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CLIENTS REPORTS\_CURRENT REPORTS\EXPORT REPORTS\"/>
    </mc:Choice>
  </mc:AlternateContent>
  <xr:revisionPtr revIDLastSave="0" documentId="13_ncr:1_{8D761E56-4B01-4AAF-B781-08ECED65AEB5}" xr6:coauthVersionLast="36" xr6:coauthVersionMax="47" xr10:uidLastSave="{00000000-0000-0000-0000-000000000000}"/>
  <bookViews>
    <workbookView xWindow="-28920" yWindow="-2960" windowWidth="29040" windowHeight="15720" tabRatio="611" firstSheet="3" activeTab="3" xr2:uid="{00000000-000D-0000-FFFF-FFFF00000000}"/>
  </bookViews>
  <sheets>
    <sheet name="LCS Kolwezi" sheetId="45" state="hidden" r:id="rId1"/>
    <sheet name="Metal Mine -Likasi" sheetId="46" state="hidden" r:id="rId2"/>
    <sheet name="LAMIKAL" sheetId="44" state="hidden" r:id="rId3"/>
    <sheet name="KAMOA" sheetId="47" r:id="rId4"/>
    <sheet name="SUMMARY" sheetId="43" r:id="rId5"/>
  </sheets>
  <externalReferences>
    <externalReference r:id="rId6"/>
  </externalReferences>
  <definedNames>
    <definedName name="_xlnm._FilterDatabase" localSheetId="2" hidden="1">LAMIKAL!$A$2:$AE$2</definedName>
    <definedName name="_xlnm._FilterDatabase" localSheetId="0" hidden="1">'LCS Kolwezi'!$A$2:$AE$2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" i="47" l="1"/>
  <c r="AA3" i="47" l="1"/>
  <c r="P4" i="43" l="1"/>
  <c r="O4" i="43"/>
  <c r="O5" i="43" s="1"/>
  <c r="N5" i="43"/>
  <c r="P5" i="43"/>
  <c r="AA4" i="47" l="1"/>
  <c r="AA11" i="47"/>
  <c r="P3" i="47"/>
  <c r="P12" i="47"/>
  <c r="P11" i="47"/>
  <c r="Z6" i="45" l="1"/>
  <c r="AD12" i="47"/>
  <c r="AF12" i="47" s="1"/>
  <c r="AD3" i="47"/>
  <c r="AF3" i="47" s="1"/>
  <c r="AD11" i="47"/>
  <c r="AF11" i="47" s="1"/>
  <c r="AA6" i="47"/>
  <c r="AA7" i="47"/>
  <c r="AA9" i="47"/>
  <c r="AA10" i="47"/>
  <c r="AA8" i="47"/>
  <c r="AA12" i="47"/>
  <c r="AA5" i="47"/>
  <c r="F1" i="47"/>
  <c r="A5" i="46"/>
  <c r="A6" i="46"/>
  <c r="A7" i="46"/>
  <c r="A8" i="46"/>
  <c r="A9" i="46"/>
  <c r="A10" i="46"/>
  <c r="A11" i="46"/>
  <c r="P5" i="47" l="1"/>
  <c r="AD5" i="47" s="1"/>
  <c r="AF5" i="47" s="1"/>
  <c r="P4" i="47"/>
  <c r="AD4" i="47" s="1"/>
  <c r="AF4" i="47" s="1"/>
  <c r="P7" i="47"/>
  <c r="AD7" i="47" s="1"/>
  <c r="AF7" i="47" s="1"/>
  <c r="P6" i="47"/>
  <c r="AD6" i="47" s="1"/>
  <c r="AF6" i="47" s="1"/>
  <c r="P9" i="47"/>
  <c r="AD9" i="47" s="1"/>
  <c r="AF9" i="47" s="1"/>
  <c r="P8" i="47"/>
  <c r="AD8" i="47" s="1"/>
  <c r="AF8" i="47" s="1"/>
  <c r="P10" i="47"/>
  <c r="AD10" i="47" s="1"/>
  <c r="AF10" i="47" s="1"/>
  <c r="Z4" i="46"/>
  <c r="Z6" i="46"/>
  <c r="Z5" i="46"/>
  <c r="Z7" i="46"/>
  <c r="Z8" i="46"/>
  <c r="Z10" i="46"/>
  <c r="Z11" i="46"/>
  <c r="Z9" i="46"/>
  <c r="Z13" i="46"/>
  <c r="Z14" i="46"/>
  <c r="Z15" i="46"/>
  <c r="Z3" i="46"/>
  <c r="Z3" i="45"/>
  <c r="H1" i="46" l="1"/>
  <c r="O11" i="46" l="1"/>
  <c r="AC11" i="46" s="1"/>
  <c r="AE11" i="46" s="1"/>
  <c r="O10" i="46" l="1"/>
  <c r="AC10" i="46" s="1"/>
  <c r="AE10" i="46" s="1"/>
  <c r="O9" i="46"/>
  <c r="AC9" i="46" s="1"/>
  <c r="AE9" i="46" s="1"/>
  <c r="O5" i="45" l="1"/>
  <c r="O4" i="45"/>
  <c r="H1" i="45" l="1"/>
  <c r="O6" i="46" l="1"/>
  <c r="AC6" i="46" s="1"/>
  <c r="AE6" i="46" s="1"/>
  <c r="O7" i="46"/>
  <c r="AC7" i="46" s="1"/>
  <c r="AE7" i="46" s="1"/>
  <c r="O4" i="46"/>
  <c r="AC4" i="46" s="1"/>
  <c r="AE4" i="46" s="1"/>
  <c r="O3" i="46"/>
  <c r="AC3" i="46" s="1"/>
  <c r="AE3" i="46" s="1"/>
  <c r="O5" i="46"/>
  <c r="AC5" i="46" s="1"/>
  <c r="AE5" i="46" s="1"/>
  <c r="A4" i="46"/>
  <c r="A14" i="46"/>
  <c r="A13" i="46"/>
  <c r="A3" i="46"/>
  <c r="O13" i="46" l="1"/>
  <c r="AC13" i="46" s="1"/>
  <c r="AE13" i="46" s="1"/>
  <c r="O8" i="46" l="1"/>
  <c r="O14" i="46"/>
  <c r="AC14" i="46" s="1"/>
  <c r="AE14" i="46" s="1"/>
  <c r="AC8" i="46" l="1"/>
  <c r="AE8" i="46" s="1"/>
  <c r="O3" i="45"/>
  <c r="AC3" i="45" s="1"/>
  <c r="O6" i="45"/>
  <c r="A14" i="44" l="1"/>
  <c r="O14" i="44"/>
  <c r="AC14" i="44" s="1"/>
  <c r="AE14" i="44" s="1"/>
  <c r="Z14" i="44"/>
  <c r="AA14" i="44"/>
  <c r="A15" i="44"/>
  <c r="O15" i="44"/>
  <c r="AC15" i="44" s="1"/>
  <c r="AE15" i="44" s="1"/>
  <c r="Z15" i="44"/>
  <c r="AA15" i="44"/>
  <c r="A16" i="44"/>
  <c r="O16" i="44"/>
  <c r="AC16" i="44" s="1"/>
  <c r="AE16" i="44" s="1"/>
  <c r="Z16" i="44"/>
  <c r="AA16" i="44"/>
  <c r="A17" i="44"/>
  <c r="O17" i="44"/>
  <c r="AC17" i="44" s="1"/>
  <c r="AE17" i="44" s="1"/>
  <c r="Z17" i="44"/>
  <c r="AA17" i="44"/>
  <c r="A18" i="44"/>
  <c r="O18" i="44"/>
  <c r="AC18" i="44" s="1"/>
  <c r="AE18" i="44" s="1"/>
  <c r="Z18" i="44"/>
  <c r="AA18" i="44"/>
  <c r="A19" i="44"/>
  <c r="O19" i="44"/>
  <c r="AC19" i="44" s="1"/>
  <c r="AE19" i="44" s="1"/>
  <c r="Z19" i="44"/>
  <c r="AA19" i="44"/>
  <c r="A20" i="44"/>
  <c r="O20" i="44"/>
  <c r="AC20" i="44" s="1"/>
  <c r="AE20" i="44" s="1"/>
  <c r="Z20" i="44"/>
  <c r="AA20" i="44"/>
  <c r="A13" i="44"/>
  <c r="O13" i="44"/>
  <c r="AC13" i="44" s="1"/>
  <c r="AE13" i="44" s="1"/>
  <c r="Z13" i="44"/>
  <c r="AA13" i="44"/>
  <c r="A12" i="44"/>
  <c r="O12" i="44"/>
  <c r="AC12" i="44" s="1"/>
  <c r="AE12" i="44" s="1"/>
  <c r="Z12" i="44"/>
  <c r="AA12" i="44"/>
  <c r="A21" i="44"/>
  <c r="O21" i="44"/>
  <c r="AC21" i="44" s="1"/>
  <c r="AE21" i="44" s="1"/>
  <c r="Z21" i="44"/>
  <c r="AA21" i="44"/>
  <c r="A11" i="44"/>
  <c r="O11" i="44"/>
  <c r="AC11" i="44" s="1"/>
  <c r="AE11" i="44" s="1"/>
  <c r="Z11" i="44"/>
  <c r="AA11" i="44"/>
  <c r="A10" i="44"/>
  <c r="O10" i="44"/>
  <c r="AC10" i="44" s="1"/>
  <c r="AE10" i="44" s="1"/>
  <c r="Z10" i="44"/>
  <c r="AA10" i="44"/>
  <c r="A9" i="44"/>
  <c r="O9" i="44"/>
  <c r="AC9" i="44" s="1"/>
  <c r="AE9" i="44" s="1"/>
  <c r="Z9" i="44"/>
  <c r="AA9" i="44"/>
  <c r="Z5" i="45"/>
  <c r="Z4" i="45"/>
  <c r="AC5" i="45"/>
  <c r="AE5" i="45" s="1"/>
  <c r="AC4" i="45"/>
  <c r="AE4" i="45" s="1"/>
  <c r="AE3" i="45"/>
  <c r="A3" i="45" l="1"/>
  <c r="A4" i="45"/>
  <c r="A5" i="45"/>
  <c r="AC6" i="45" l="1"/>
  <c r="AE6" i="45" s="1"/>
  <c r="A6" i="45"/>
  <c r="O6" i="44"/>
  <c r="AC6" i="44" s="1"/>
  <c r="O3" i="44"/>
  <c r="AC3" i="44" s="1"/>
  <c r="O8" i="44"/>
  <c r="AC8" i="44" s="1"/>
  <c r="O7" i="44"/>
  <c r="AC7" i="44" s="1"/>
  <c r="O5" i="44"/>
  <c r="AC5" i="44" s="1"/>
  <c r="O4" i="44"/>
  <c r="AC4" i="44" s="1"/>
  <c r="AA7" i="44" l="1"/>
  <c r="Z7" i="44"/>
  <c r="AE7" i="44"/>
  <c r="A7" i="44"/>
  <c r="AA8" i="44"/>
  <c r="Z8" i="44"/>
  <c r="AE8" i="44"/>
  <c r="A8" i="44"/>
  <c r="AA3" i="44"/>
  <c r="Z3" i="44"/>
  <c r="AE3" i="44"/>
  <c r="A3" i="44"/>
  <c r="AA6" i="44"/>
  <c r="Z6" i="44"/>
  <c r="AE6" i="44"/>
  <c r="A6" i="44"/>
  <c r="AA5" i="44"/>
  <c r="Z5" i="44"/>
  <c r="AE5" i="44"/>
  <c r="A5" i="44"/>
  <c r="AA4" i="44"/>
  <c r="Z4" i="44"/>
  <c r="AE4" i="44"/>
  <c r="A4" i="44"/>
  <c r="O15" i="46"/>
  <c r="AC15" i="46" s="1"/>
  <c r="AE15" i="46" s="1"/>
  <c r="A15" i="46"/>
</calcChain>
</file>

<file path=xl/sharedStrings.xml><?xml version="1.0" encoding="utf-8"?>
<sst xmlns="http://schemas.openxmlformats.org/spreadsheetml/2006/main" count="856" uniqueCount="228">
  <si>
    <t>TBA</t>
  </si>
  <si>
    <t>Sn</t>
  </si>
  <si>
    <t>Truck</t>
  </si>
  <si>
    <t>Trailer I</t>
  </si>
  <si>
    <t>Trailer II</t>
  </si>
  <si>
    <t>Booked Tonnages</t>
  </si>
  <si>
    <t>Driver Name</t>
  </si>
  <si>
    <t>Passport</t>
  </si>
  <si>
    <t>Arrival Date on Site</t>
  </si>
  <si>
    <t>Loading Date</t>
  </si>
  <si>
    <t>Dispatched Date</t>
  </si>
  <si>
    <t>Days</t>
  </si>
  <si>
    <t>Arival</t>
  </si>
  <si>
    <t>Dispatced</t>
  </si>
  <si>
    <t>Current Position</t>
  </si>
  <si>
    <t>Total Days</t>
  </si>
  <si>
    <t>Free days</t>
  </si>
  <si>
    <t>Chargable Days</t>
  </si>
  <si>
    <t>Origin Site</t>
  </si>
  <si>
    <t>Tunduma</t>
  </si>
  <si>
    <t>Nakonde</t>
  </si>
  <si>
    <t>Completed</t>
  </si>
  <si>
    <t>Dispatched</t>
  </si>
  <si>
    <t>Arrival at AW DAR</t>
  </si>
  <si>
    <t>Rate</t>
  </si>
  <si>
    <t>Truck Demurrage Charges</t>
  </si>
  <si>
    <t xml:space="preserve">OVERLAND -- Tracking Status report </t>
  </si>
  <si>
    <t>Remark/ETA</t>
  </si>
  <si>
    <t xml:space="preserve">Offloading Date </t>
  </si>
  <si>
    <t>Offloaded</t>
  </si>
  <si>
    <t>Driver contact</t>
  </si>
  <si>
    <t xml:space="preserve">NB: Standing time and demurrage: </t>
  </si>
  <si>
    <t>1. 12 calendar days free standing time from truck's arrival date at loading point till released, thereafter $250 per truck per day.</t>
  </si>
  <si>
    <t>2. 3 calendar days free standing time from truck's arrival date at offloading point till offloaded, thereafter $250 per truck per day.</t>
  </si>
  <si>
    <t>Whiskey</t>
  </si>
  <si>
    <t xml:space="preserve">K-Lesa </t>
  </si>
  <si>
    <t>Waiting to load</t>
  </si>
  <si>
    <t>NO</t>
  </si>
  <si>
    <t>MINE</t>
  </si>
  <si>
    <t>Total allocations</t>
  </si>
  <si>
    <t>waiting for release</t>
  </si>
  <si>
    <t>In -Transit (DRC)</t>
  </si>
  <si>
    <t>At K-lesa border</t>
  </si>
  <si>
    <t>In -Transit (ZMB)</t>
  </si>
  <si>
    <t>At Nakode&amp;Tunduma Border</t>
  </si>
  <si>
    <t>In -Transit (TZ)</t>
  </si>
  <si>
    <t xml:space="preserve">Waiting to Offload </t>
  </si>
  <si>
    <t>Total Active</t>
  </si>
  <si>
    <t>GRAND TOTAL</t>
  </si>
  <si>
    <t>Agent: SMAT LOAGISTICS LIMITED</t>
  </si>
  <si>
    <t>Offloading Point: Reload – Bandari Road Warehouse</t>
  </si>
  <si>
    <t>Lot no</t>
  </si>
  <si>
    <t>MU-250813-473-993-SB</t>
  </si>
  <si>
    <t>T203DYR</t>
  </si>
  <si>
    <t>T772AHL</t>
  </si>
  <si>
    <t>T948DWJ</t>
  </si>
  <si>
    <t>T193DYR</t>
  </si>
  <si>
    <t>T643CKC</t>
  </si>
  <si>
    <t>T258EMM</t>
  </si>
  <si>
    <t>T890ECV</t>
  </si>
  <si>
    <t>T500AUU</t>
  </si>
  <si>
    <t>T217EMM</t>
  </si>
  <si>
    <t>T223EES</t>
  </si>
  <si>
    <t>T186DED</t>
  </si>
  <si>
    <t>T575DTR</t>
  </si>
  <si>
    <t>TAE694724</t>
  </si>
  <si>
    <t xml:space="preserve"> TAE690838</t>
  </si>
  <si>
    <t xml:space="preserve"> TAE700469</t>
  </si>
  <si>
    <t>AB10083396</t>
  </si>
  <si>
    <t>255768 596761</t>
  </si>
  <si>
    <t>255692875979</t>
  </si>
  <si>
    <t>255752156069</t>
  </si>
  <si>
    <t>255757 325769</t>
  </si>
  <si>
    <t>Offloading Point:C Steinweg Bridge</t>
  </si>
  <si>
    <t>Agent:TBA</t>
  </si>
  <si>
    <t>LAMIKAL</t>
  </si>
  <si>
    <t>LEONARD EVARISTO SIWINGWA</t>
  </si>
  <si>
    <t>MBARAKA SALEHE SHENGOTO</t>
  </si>
  <si>
    <t>MAURIDI ABASI AMIRY</t>
  </si>
  <si>
    <t>PAULO JENGO PAULO</t>
  </si>
  <si>
    <t>MU-250829-499-047-SB</t>
  </si>
  <si>
    <t>T355DZH</t>
  </si>
  <si>
    <t>T541BYZ</t>
  </si>
  <si>
    <t>T219EMP</t>
  </si>
  <si>
    <t>T764EAE</t>
  </si>
  <si>
    <t>T481DAA</t>
  </si>
  <si>
    <t>T576DTR</t>
  </si>
  <si>
    <t>T625BVP</t>
  </si>
  <si>
    <t>T419CRA</t>
  </si>
  <si>
    <t>T952DWJ</t>
  </si>
  <si>
    <t>CHARLES OMARI NYATEGA</t>
  </si>
  <si>
    <t xml:space="preserve">MSAFIRI OSEI MPOGOLE </t>
  </si>
  <si>
    <t>JUMA HUSSEIN CHOVU</t>
  </si>
  <si>
    <t>AB10097680</t>
  </si>
  <si>
    <t>TAE405129</t>
  </si>
  <si>
    <t>TAE515232</t>
  </si>
  <si>
    <t>255758 159486</t>
  </si>
  <si>
    <t>255692427742/255765333533</t>
  </si>
  <si>
    <t>255753905353/255787173173</t>
  </si>
  <si>
    <t>Offloading Point:Polytra Dar Es</t>
  </si>
  <si>
    <t>T561EHZ</t>
  </si>
  <si>
    <t>T692EHV</t>
  </si>
  <si>
    <t>T247EMP</t>
  </si>
  <si>
    <t>T197DYR</t>
  </si>
  <si>
    <t>T637DRM</t>
  </si>
  <si>
    <t>T629DRM</t>
  </si>
  <si>
    <t>T462DZH</t>
  </si>
  <si>
    <t>T200CVF</t>
  </si>
  <si>
    <t>T212EMM</t>
  </si>
  <si>
    <t>T619BVP</t>
  </si>
  <si>
    <t>T812BVG</t>
  </si>
  <si>
    <t>T415EFH</t>
  </si>
  <si>
    <t>T196BUF</t>
  </si>
  <si>
    <t>T186EES</t>
  </si>
  <si>
    <t>T682BAK</t>
  </si>
  <si>
    <t>T416EFH</t>
  </si>
  <si>
    <t>NYASAHIRA WARYOBA DAMAS</t>
  </si>
  <si>
    <t>TAE454531</t>
  </si>
  <si>
    <t>MGANGA ALLY MZUNGA</t>
  </si>
  <si>
    <t>TAE686876</t>
  </si>
  <si>
    <t>JUMA BAKARI ALLY</t>
  </si>
  <si>
    <t>TAE736809</t>
  </si>
  <si>
    <t>MHINA HOSSENI NTULWE</t>
  </si>
  <si>
    <t>TAE717193</t>
  </si>
  <si>
    <t xml:space="preserve">SALEHE SULTANI SULTANI </t>
  </si>
  <si>
    <t>TAE660226</t>
  </si>
  <si>
    <t>BOAZI NGAIMISI BAKILA</t>
  </si>
  <si>
    <t>TAE699344</t>
  </si>
  <si>
    <t>255768398248/255624878248</t>
  </si>
  <si>
    <t>255682 782832</t>
  </si>
  <si>
    <t>255784 072384</t>
  </si>
  <si>
    <t>255782 117376/255685 386528</t>
  </si>
  <si>
    <t>255711 782970</t>
  </si>
  <si>
    <t>255747 131476</t>
  </si>
  <si>
    <t>T585DPW</t>
  </si>
  <si>
    <t>KAMBOVE</t>
  </si>
  <si>
    <t>TAE827412</t>
  </si>
  <si>
    <t>TAE789727</t>
  </si>
  <si>
    <t>T218EES</t>
  </si>
  <si>
    <t>T447EFR</t>
  </si>
  <si>
    <t>T400DZH</t>
  </si>
  <si>
    <t>T349EGE</t>
  </si>
  <si>
    <t>ABRAHAM KATINA SHIJA</t>
  </si>
  <si>
    <t>EMANUEL ANDELILE MSUSI</t>
  </si>
  <si>
    <t>JERRY KALEB MAZENGO</t>
  </si>
  <si>
    <t>AB10093237</t>
  </si>
  <si>
    <t>255783 825944</t>
  </si>
  <si>
    <t>T239EFX</t>
  </si>
  <si>
    <t>T502BWD</t>
  </si>
  <si>
    <t>T315EFX</t>
  </si>
  <si>
    <t>T289EMP</t>
  </si>
  <si>
    <t>255713 008354</t>
  </si>
  <si>
    <t>255783 731041/255765 814430</t>
  </si>
  <si>
    <t>AT DESINATION</t>
  </si>
  <si>
    <t>Type</t>
  </si>
  <si>
    <t>T684BZY</t>
  </si>
  <si>
    <t>T534CTF</t>
  </si>
  <si>
    <t>T250EMP</t>
  </si>
  <si>
    <t>SAID ABDALAH ALLY</t>
  </si>
  <si>
    <t>TAE655427</t>
  </si>
  <si>
    <t>DENGLOUR</t>
  </si>
  <si>
    <t>255685835545</t>
  </si>
  <si>
    <t>T939DEY</t>
  </si>
  <si>
    <t>T336DGN</t>
  </si>
  <si>
    <t xml:space="preserve">JOHNBOSCO JACOB KAINUNULA </t>
  </si>
  <si>
    <t>TAE751644</t>
  </si>
  <si>
    <t>PULLING</t>
  </si>
  <si>
    <t>255683 854587</t>
  </si>
  <si>
    <t>T998DNE</t>
  </si>
  <si>
    <t>T724AHL</t>
  </si>
  <si>
    <t>T372DSM</t>
  </si>
  <si>
    <t>MIRAJI JABIRY KAMONGO</t>
  </si>
  <si>
    <t>255719 543171/255767 589928</t>
  </si>
  <si>
    <t>T398EFR</t>
  </si>
  <si>
    <t>T413EFX</t>
  </si>
  <si>
    <t>T192EFX</t>
  </si>
  <si>
    <t>OMARY SALIM MASAWE</t>
  </si>
  <si>
    <t>INTERLINK</t>
  </si>
  <si>
    <t>255768 021544/2557847 45614</t>
  </si>
  <si>
    <t>T581DMJ</t>
  </si>
  <si>
    <t>T724CVC</t>
  </si>
  <si>
    <t>MUSTAPHA RAJABU NKWEPU</t>
  </si>
  <si>
    <t>255696 964241</t>
  </si>
  <si>
    <t>T104CCC</t>
  </si>
  <si>
    <t>T322BAK</t>
  </si>
  <si>
    <t>ISMAIL ALLY MKWENJELE</t>
  </si>
  <si>
    <t>AB10121387</t>
  </si>
  <si>
    <t>SUPER SINGLE</t>
  </si>
  <si>
    <t>255755178449</t>
  </si>
  <si>
    <t>T197EES</t>
  </si>
  <si>
    <t>T739CWH</t>
  </si>
  <si>
    <t>RASHIDI ABDALLAH MIRAMBO</t>
  </si>
  <si>
    <t>AB10117960</t>
  </si>
  <si>
    <t>255674052241</t>
  </si>
  <si>
    <t>T275DTA</t>
  </si>
  <si>
    <t>T266DSM</t>
  </si>
  <si>
    <t>ANDREW GEORGE KAUNDE</t>
  </si>
  <si>
    <t>TAE694191</t>
  </si>
  <si>
    <t>DOUBLETYRE</t>
  </si>
  <si>
    <t>255784431638</t>
  </si>
  <si>
    <t>T872BEJ</t>
  </si>
  <si>
    <t>T293CKG</t>
  </si>
  <si>
    <t>RAMADHANI ATHUMANI SALEHE</t>
  </si>
  <si>
    <t>AB10123329</t>
  </si>
  <si>
    <t>255688932310</t>
  </si>
  <si>
    <t>T681AHL</t>
  </si>
  <si>
    <t>BRAYAN DANIEL MWAMPASHI</t>
  </si>
  <si>
    <t>AB10116301</t>
  </si>
  <si>
    <t>255653467621</t>
  </si>
  <si>
    <t>KAMOA</t>
  </si>
  <si>
    <t>TAE697013</t>
  </si>
  <si>
    <t>AB10119128</t>
  </si>
  <si>
    <t>DESTINATION</t>
  </si>
  <si>
    <t>Offloading Point:</t>
  </si>
  <si>
    <t>SPRINT CARGO LIMITED</t>
  </si>
  <si>
    <t>Agent:</t>
  </si>
  <si>
    <t>POLYTRA DAR</t>
  </si>
  <si>
    <t>P1W3_25276_009_BAG_15</t>
  </si>
  <si>
    <t xml:space="preserve">P1W3_25276_010_BAG_17 </t>
  </si>
  <si>
    <t>P1W3_25277_019_BAG_17</t>
  </si>
  <si>
    <t>P2W1_25277_010_BAG_17</t>
  </si>
  <si>
    <t>P2W1_25277_018_BAG_15</t>
  </si>
  <si>
    <t xml:space="preserve">P2W1_25277_012_BAG_18 </t>
  </si>
  <si>
    <t xml:space="preserve">P1W3_25280_013_BAG_16 </t>
  </si>
  <si>
    <t xml:space="preserve">S1W4_25293_037_BAG_17 </t>
  </si>
  <si>
    <t xml:space="preserve">S1W6_25293_036_BAG_15 </t>
  </si>
  <si>
    <t>S1W4_25297_017_BAG_15</t>
  </si>
  <si>
    <t>T484DCZ/T275DTA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</si>
</sst>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3" formatCode="_-* #,##0.00_-;\-* #,##0.00_-;_-* &quot;-&quot;??_-;_-@_-"/>
    <numFmt numFmtId="164" formatCode="&quot;$&quot;#,##0_);[Red]\(&quot;$&quot;#,##0\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General\ "/>
    <numFmt numFmtId="168" formatCode="_([$$-409]* #,##0.00_);_([$$-409]* \(#,##0.00\);_([$$-409]* &quot;-&quot;??_);_(@_)"/>
    <numFmt numFmtId="169" formatCode="[$-409]d\-mmm;@"/>
    <numFmt numFmtId="170" formatCode="[$-409]d/mmm;@"/>
    <numFmt numFmtId="171" formatCode="_ &quot;R&quot;\ * #,##0.00_ ;_ &quot;R&quot;\ * \-#,##0.00_ ;_ &quot;R&quot;\ * &quot;-&quot;??_ ;_ @_ "/>
    <numFmt numFmtId="172" formatCode="_ * #,##0.00_ ;_ * \-#,##0.00_ ;_ * &quot;-&quot;??_ ;_ @_ "/>
    <numFmt numFmtId="173" formatCode="[$-409]d\-mmm\-yy;@"/>
    <numFmt numFmtId="174" formatCode="_-* #,##0\ _€_-;\-* #,##0\ _€_-;_-* &quot;-&quot;??\ _€_-;_-@_-"/>
    <numFmt numFmtId="175" formatCode="_-* #,##0.00\ _€_-;\-* #,##0.00\ _€_-;_-* &quot;-&quot;??\ _€_-;_-@_-"/>
    <numFmt numFmtId="176" formatCode="_(* #,##0_);_(* \(#,##0\);_(* &quot;-&quot;??_);_(@_)"/>
    <numFmt numFmtId="177" formatCode="0.000%"/>
    <numFmt numFmtId="178" formatCode="_(* #,##0.0_);_(* \(#,##0.0\);_(* &quot;-&quot;??_);_(@_)"/>
    <numFmt numFmtId="179" formatCode="_(* #,##0.000_);_(* \(#,##0.000\);_(* &quot;-&quot;??_);_(@_)"/>
    <numFmt numFmtId="180" formatCode="_([$TZS]\ * #,##0.00_);_([$TZS]\ * \(#,##0.00\);_([$TZS]\ * &quot;-&quot;??_);_(@_)"/>
    <numFmt numFmtId="181" formatCode="0.000"/>
    <numFmt numFmtId="182" formatCode="[$-409]dd\-mmm\-yy;@"/>
    <numFmt numFmtId="183" formatCode="_-&quot;£&quot;* #,##0.00_-;\-&quot;£&quot;* #,##0.00_-;_-&quot;£&quot;* &quot;-&quot;??_-;_-@_-"/>
  </numFmts>
  <fonts count="67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</font>
    <font>
      <i/>
      <sz val="1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name val="Arial"/>
      <family val="2"/>
      <charset val="204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color rgb="FF000000"/>
      <name val="Calibri"/>
      <family val="2"/>
    </font>
    <font>
      <u/>
      <sz val="10.5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Arial Narrow"/>
      <family val="2"/>
    </font>
    <font>
      <sz val="8"/>
      <color theme="1"/>
      <name val="Arial"/>
      <family val="2"/>
    </font>
    <font>
      <sz val="10"/>
      <name val="Verdana"/>
      <family val="2"/>
    </font>
    <font>
      <sz val="9"/>
      <color theme="1"/>
      <name val="Calibri"/>
      <family val="2"/>
      <scheme val="minor"/>
    </font>
    <font>
      <sz val="10"/>
      <color theme="1"/>
      <name val="Arial"/>
      <family val="2"/>
    </font>
    <font>
      <sz val="12"/>
      <name val="Calibri"/>
      <family val="2"/>
    </font>
    <font>
      <u/>
      <sz val="11"/>
      <color rgb="FF0463C1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name val="Trebuchet MS"/>
      <family val="2"/>
    </font>
    <font>
      <b/>
      <i/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b/>
      <strike/>
      <sz val="10"/>
      <color rgb="FFFF0000"/>
      <name val="Calibri"/>
      <family val="2"/>
      <scheme val="minor"/>
    </font>
    <font>
      <b/>
      <strike/>
      <sz val="10"/>
      <name val="Calibri"/>
      <family val="2"/>
      <scheme val="minor"/>
    </font>
    <font>
      <b/>
      <i/>
      <strike/>
      <sz val="10"/>
      <name val="Calibri"/>
      <family val="2"/>
      <scheme val="minor"/>
    </font>
    <font>
      <b/>
      <strike/>
      <sz val="11"/>
      <name val="Calibri"/>
      <family val="2"/>
      <scheme val="minor"/>
    </font>
    <font>
      <b/>
      <strike/>
      <sz val="10"/>
      <color theme="1"/>
      <name val="Calibri"/>
      <family val="2"/>
      <scheme val="minor"/>
    </font>
    <font>
      <b/>
      <strike/>
      <sz val="12"/>
      <name val="Calibri"/>
      <family val="2"/>
      <scheme val="minor"/>
    </font>
    <font>
      <b/>
      <strike/>
      <sz val="12"/>
      <color theme="1"/>
      <name val="Calibri"/>
      <family val="2"/>
      <scheme val="minor"/>
    </font>
    <font>
      <sz val="12"/>
      <name val="宋体"/>
      <charset val="134"/>
    </font>
    <font>
      <sz val="11"/>
      <color theme="1"/>
      <name val="Calibri"/>
      <family val="2"/>
      <charset val="134"/>
      <scheme val="minor"/>
    </font>
    <font>
      <sz val="10"/>
      <color rgb="FF000000"/>
      <name val="Arial"/>
      <family val="2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5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31"/>
        <bgColor auto="1"/>
      </patternFill>
    </fill>
    <fill>
      <patternFill patternType="solid">
        <fgColor indexed="45"/>
        <bgColor auto="1"/>
      </patternFill>
    </fill>
    <fill>
      <patternFill patternType="solid">
        <fgColor indexed="42"/>
        <bgColor auto="1"/>
      </patternFill>
    </fill>
    <fill>
      <patternFill patternType="solid">
        <fgColor indexed="46"/>
        <bgColor auto="1"/>
      </patternFill>
    </fill>
    <fill>
      <patternFill patternType="solid">
        <fgColor indexed="27"/>
        <bgColor auto="1"/>
      </patternFill>
    </fill>
    <fill>
      <patternFill patternType="solid">
        <fgColor indexed="47"/>
        <bgColor auto="1"/>
      </patternFill>
    </fill>
    <fill>
      <patternFill patternType="solid">
        <fgColor indexed="44"/>
        <bgColor auto="1"/>
      </patternFill>
    </fill>
    <fill>
      <patternFill patternType="solid">
        <fgColor indexed="2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51"/>
        <bgColor auto="1"/>
      </patternFill>
    </fill>
    <fill>
      <patternFill patternType="solid">
        <fgColor indexed="30"/>
        <bgColor auto="1"/>
      </patternFill>
    </fill>
    <fill>
      <patternFill patternType="solid">
        <fgColor indexed="36"/>
        <bgColor auto="1"/>
      </patternFill>
    </fill>
    <fill>
      <patternFill patternType="solid">
        <fgColor indexed="49"/>
        <bgColor auto="1"/>
      </patternFill>
    </fill>
    <fill>
      <patternFill patternType="solid">
        <fgColor indexed="52"/>
        <bgColor auto="1"/>
      </patternFill>
    </fill>
    <fill>
      <patternFill patternType="solid">
        <fgColor indexed="62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57"/>
        <bgColor auto="1"/>
      </patternFill>
    </fill>
    <fill>
      <patternFill patternType="solid">
        <fgColor indexed="53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55"/>
        <bgColor auto="1"/>
      </patternFill>
    </fill>
    <fill>
      <patternFill patternType="solid">
        <fgColor indexed="43"/>
        <bgColor auto="1"/>
      </patternFill>
    </fill>
    <fill>
      <patternFill patternType="solid">
        <fgColor indexed="26"/>
        <bgColor auto="1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rgb="FF92D05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3168">
    <xf numFmtId="0" fontId="0" fillId="0" borderId="0"/>
    <xf numFmtId="0" fontId="5" fillId="0" borderId="0"/>
    <xf numFmtId="0" fontId="6" fillId="0" borderId="0"/>
    <xf numFmtId="166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0" fillId="0" borderId="0">
      <alignment vertical="center"/>
    </xf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5" fillId="0" borderId="0">
      <alignment vertical="center"/>
    </xf>
    <xf numFmtId="0" fontId="5" fillId="0" borderId="0"/>
    <xf numFmtId="0" fontId="13" fillId="0" borderId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14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22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6" fillId="23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8" fillId="24" borderId="6" applyNumberFormat="0" applyAlignment="0" applyProtection="0"/>
    <xf numFmtId="0" fontId="18" fillId="24" borderId="6" applyNumberFormat="0" applyAlignment="0" applyProtection="0"/>
    <xf numFmtId="0" fontId="18" fillId="24" borderId="6" applyNumberFormat="0" applyAlignment="0" applyProtection="0"/>
    <xf numFmtId="0" fontId="18" fillId="24" borderId="6" applyNumberFormat="0" applyAlignment="0" applyProtection="0"/>
    <xf numFmtId="0" fontId="18" fillId="24" borderId="6" applyNumberFormat="0" applyAlignment="0" applyProtection="0"/>
    <xf numFmtId="0" fontId="18" fillId="24" borderId="6" applyNumberFormat="0" applyAlignment="0" applyProtection="0"/>
    <xf numFmtId="0" fontId="18" fillId="24" borderId="6" applyNumberFormat="0" applyAlignment="0" applyProtection="0"/>
    <xf numFmtId="0" fontId="18" fillId="24" borderId="6" applyNumberFormat="0" applyAlignment="0" applyProtection="0"/>
    <xf numFmtId="0" fontId="18" fillId="24" borderId="6" applyNumberFormat="0" applyAlignment="0" applyProtection="0"/>
    <xf numFmtId="0" fontId="19" fillId="25" borderId="7" applyNumberFormat="0" applyAlignment="0" applyProtection="0"/>
    <xf numFmtId="0" fontId="19" fillId="25" borderId="7" applyNumberFormat="0" applyAlignment="0" applyProtection="0"/>
    <xf numFmtId="0" fontId="19" fillId="25" borderId="7" applyNumberFormat="0" applyAlignment="0" applyProtection="0"/>
    <xf numFmtId="0" fontId="19" fillId="25" borderId="7" applyNumberFormat="0" applyAlignment="0" applyProtection="0"/>
    <xf numFmtId="0" fontId="19" fillId="25" borderId="7" applyNumberFormat="0" applyAlignment="0" applyProtection="0"/>
    <xf numFmtId="0" fontId="19" fillId="25" borderId="7" applyNumberFormat="0" applyAlignment="0" applyProtection="0"/>
    <xf numFmtId="0" fontId="19" fillId="25" borderId="7" applyNumberFormat="0" applyAlignment="0" applyProtection="0"/>
    <xf numFmtId="0" fontId="19" fillId="25" borderId="7" applyNumberFormat="0" applyAlignment="0" applyProtection="0"/>
    <xf numFmtId="0" fontId="19" fillId="25" borderId="7" applyNumberFormat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1" fillId="8" borderId="0" applyNumberFormat="0" applyBorder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2" fillId="0" borderId="8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24" fillId="0" borderId="10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11" borderId="6" applyNumberFormat="0" applyAlignment="0" applyProtection="0"/>
    <xf numFmtId="0" fontId="25" fillId="11" borderId="6" applyNumberFormat="0" applyAlignment="0" applyProtection="0"/>
    <xf numFmtId="0" fontId="25" fillId="11" borderId="6" applyNumberFormat="0" applyAlignment="0" applyProtection="0"/>
    <xf numFmtId="0" fontId="25" fillId="11" borderId="6" applyNumberFormat="0" applyAlignment="0" applyProtection="0"/>
    <xf numFmtId="0" fontId="25" fillId="11" borderId="6" applyNumberFormat="0" applyAlignment="0" applyProtection="0"/>
    <xf numFmtId="0" fontId="25" fillId="11" borderId="6" applyNumberFormat="0" applyAlignment="0" applyProtection="0"/>
    <xf numFmtId="0" fontId="25" fillId="11" borderId="6" applyNumberFormat="0" applyAlignment="0" applyProtection="0"/>
    <xf numFmtId="0" fontId="25" fillId="11" borderId="6" applyNumberFormat="0" applyAlignment="0" applyProtection="0"/>
    <xf numFmtId="0" fontId="25" fillId="11" borderId="6" applyNumberFormat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27" fillId="26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3" fillId="0" borderId="0"/>
    <xf numFmtId="0" fontId="5" fillId="0" borderId="0"/>
    <xf numFmtId="0" fontId="5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5" fillId="27" borderId="12" applyNumberFormat="0" applyFont="0" applyAlignment="0" applyProtection="0"/>
    <xf numFmtId="0" fontId="15" fillId="27" borderId="12" applyNumberFormat="0" applyFont="0" applyAlignment="0" applyProtection="0"/>
    <xf numFmtId="0" fontId="15" fillId="27" borderId="12" applyNumberFormat="0" applyFont="0" applyAlignment="0" applyProtection="0"/>
    <xf numFmtId="0" fontId="15" fillId="27" borderId="12" applyNumberFormat="0" applyFont="0" applyAlignment="0" applyProtection="0"/>
    <xf numFmtId="0" fontId="15" fillId="27" borderId="12" applyNumberFormat="0" applyFont="0" applyAlignment="0" applyProtection="0"/>
    <xf numFmtId="0" fontId="15" fillId="27" borderId="12" applyNumberFormat="0" applyFont="0" applyAlignment="0" applyProtection="0"/>
    <xf numFmtId="0" fontId="15" fillId="27" borderId="12" applyNumberFormat="0" applyFont="0" applyAlignment="0" applyProtection="0"/>
    <xf numFmtId="0" fontId="15" fillId="27" borderId="12" applyNumberFormat="0" applyFont="0" applyAlignment="0" applyProtection="0"/>
    <xf numFmtId="0" fontId="15" fillId="27" borderId="12" applyNumberFormat="0" applyFont="0" applyAlignment="0" applyProtection="0"/>
    <xf numFmtId="0" fontId="28" fillId="24" borderId="13" applyNumberFormat="0" applyAlignment="0" applyProtection="0"/>
    <xf numFmtId="0" fontId="28" fillId="24" borderId="13" applyNumberFormat="0" applyAlignment="0" applyProtection="0"/>
    <xf numFmtId="0" fontId="28" fillId="24" borderId="13" applyNumberFormat="0" applyAlignment="0" applyProtection="0"/>
    <xf numFmtId="0" fontId="28" fillId="24" borderId="13" applyNumberFormat="0" applyAlignment="0" applyProtection="0"/>
    <xf numFmtId="0" fontId="28" fillId="24" borderId="13" applyNumberFormat="0" applyAlignment="0" applyProtection="0"/>
    <xf numFmtId="0" fontId="28" fillId="24" borderId="13" applyNumberFormat="0" applyAlignment="0" applyProtection="0"/>
    <xf numFmtId="0" fontId="28" fillId="24" borderId="13" applyNumberFormat="0" applyAlignment="0" applyProtection="0"/>
    <xf numFmtId="0" fontId="28" fillId="24" borderId="13" applyNumberFormat="0" applyAlignment="0" applyProtection="0"/>
    <xf numFmtId="0" fontId="28" fillId="24" borderId="13" applyNumberFormat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0" fillId="0" borderId="14" applyNumberFormat="0" applyFill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/>
    <xf numFmtId="43" fontId="5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>
      <alignment vertical="center"/>
    </xf>
    <xf numFmtId="0" fontId="13" fillId="0" borderId="0"/>
    <xf numFmtId="0" fontId="33" fillId="0" borderId="0"/>
    <xf numFmtId="0" fontId="6" fillId="0" borderId="0"/>
    <xf numFmtId="0" fontId="35" fillId="0" borderId="0"/>
    <xf numFmtId="0" fontId="35" fillId="0" borderId="0"/>
    <xf numFmtId="0" fontId="6" fillId="0" borderId="0"/>
    <xf numFmtId="43" fontId="6" fillId="0" borderId="0" applyFont="0" applyFill="0" applyBorder="0" applyAlignment="0" applyProtection="0"/>
    <xf numFmtId="0" fontId="5" fillId="0" borderId="0"/>
    <xf numFmtId="165" fontId="5" fillId="0" borderId="0" applyFont="0" applyFill="0" applyBorder="0" applyAlignment="0" applyProtection="0"/>
    <xf numFmtId="0" fontId="28" fillId="48" borderId="31" applyNumberFormat="0" applyAlignment="0" applyProtection="0"/>
    <xf numFmtId="0" fontId="6" fillId="0" borderId="0"/>
    <xf numFmtId="172" fontId="13" fillId="0" borderId="0" applyFont="0" applyFill="0" applyBorder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13" fillId="0" borderId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173" fontId="5" fillId="0" borderId="0" applyFont="0" applyFill="0" applyBorder="0" applyAlignment="0" applyProtection="0"/>
    <xf numFmtId="0" fontId="30" fillId="0" borderId="32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28" fillId="48" borderId="31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13" fillId="0" borderId="0"/>
    <xf numFmtId="0" fontId="13" fillId="0" borderId="0"/>
    <xf numFmtId="0" fontId="13" fillId="0" borderId="0"/>
    <xf numFmtId="0" fontId="5" fillId="0" borderId="0"/>
    <xf numFmtId="0" fontId="13" fillId="0" borderId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4" fontId="13" fillId="0" borderId="0" applyFont="0" applyFill="0" applyBorder="0" applyAlignment="0" applyProtection="0"/>
    <xf numFmtId="169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5" fillId="0" borderId="0"/>
    <xf numFmtId="172" fontId="5" fillId="0" borderId="0" applyFont="0" applyFill="0" applyBorder="0" applyAlignment="0" applyProtection="0"/>
    <xf numFmtId="0" fontId="13" fillId="0" borderId="0"/>
    <xf numFmtId="0" fontId="13" fillId="0" borderId="0"/>
    <xf numFmtId="0" fontId="5" fillId="0" borderId="0"/>
    <xf numFmtId="169" fontId="5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5" fillId="0" borderId="0"/>
    <xf numFmtId="169" fontId="13" fillId="0" borderId="0"/>
    <xf numFmtId="169" fontId="13" fillId="0" borderId="0"/>
    <xf numFmtId="169" fontId="5" fillId="0" borderId="0" applyFont="0" applyFill="0" applyBorder="0" applyAlignment="0" applyProtection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5" fillId="0" borderId="0"/>
    <xf numFmtId="169" fontId="5" fillId="0" borderId="0"/>
    <xf numFmtId="169" fontId="13" fillId="0" borderId="0"/>
    <xf numFmtId="169" fontId="13" fillId="0" borderId="0"/>
    <xf numFmtId="169" fontId="5" fillId="0" borderId="0"/>
    <xf numFmtId="169" fontId="5" fillId="0" borderId="0"/>
    <xf numFmtId="0" fontId="13" fillId="0" borderId="0"/>
    <xf numFmtId="0" fontId="14" fillId="31" borderId="0" applyNumberFormat="0" applyBorder="0" applyAlignment="0" applyProtection="0"/>
    <xf numFmtId="0" fontId="14" fillId="30" borderId="0" applyNumberFormat="0" applyBorder="0" applyAlignment="0" applyProtection="0"/>
    <xf numFmtId="0" fontId="14" fillId="32" borderId="0" applyNumberFormat="0" applyBorder="0" applyAlignment="0" applyProtection="0"/>
    <xf numFmtId="0" fontId="14" fillId="33" borderId="0" applyNumberFormat="0" applyBorder="0" applyAlignment="0" applyProtection="0"/>
    <xf numFmtId="0" fontId="14" fillId="34" borderId="0" applyNumberFormat="0" applyBorder="0" applyAlignment="0" applyProtection="0"/>
    <xf numFmtId="0" fontId="14" fillId="35" borderId="0" applyNumberFormat="0" applyBorder="0" applyAlignment="0" applyProtection="0"/>
    <xf numFmtId="0" fontId="14" fillId="36" borderId="0" applyNumberFormat="0" applyBorder="0" applyAlignment="0" applyProtection="0"/>
    <xf numFmtId="0" fontId="14" fillId="37" borderId="0" applyNumberFormat="0" applyBorder="0" applyAlignment="0" applyProtection="0"/>
    <xf numFmtId="0" fontId="14" fillId="38" borderId="0" applyNumberFormat="0" applyBorder="0" applyAlignment="0" applyProtection="0"/>
    <xf numFmtId="0" fontId="14" fillId="33" borderId="0" applyNumberFormat="0" applyBorder="0" applyAlignment="0" applyProtection="0"/>
    <xf numFmtId="0" fontId="14" fillId="36" borderId="0" applyNumberFormat="0" applyBorder="0" applyAlignment="0" applyProtection="0"/>
    <xf numFmtId="0" fontId="14" fillId="39" borderId="0" applyNumberFormat="0" applyBorder="0" applyAlignment="0" applyProtection="0"/>
    <xf numFmtId="0" fontId="16" fillId="40" borderId="0" applyNumberFormat="0" applyBorder="0" applyAlignment="0" applyProtection="0"/>
    <xf numFmtId="0" fontId="16" fillId="37" borderId="0" applyNumberFormat="0" applyBorder="0" applyAlignment="0" applyProtection="0"/>
    <xf numFmtId="0" fontId="16" fillId="38" borderId="0" applyNumberFormat="0" applyBorder="0" applyAlignment="0" applyProtection="0"/>
    <xf numFmtId="0" fontId="16" fillId="41" borderId="0" applyNumberFormat="0" applyBorder="0" applyAlignment="0" applyProtection="0"/>
    <xf numFmtId="0" fontId="16" fillId="42" borderId="0" applyNumberFormat="0" applyBorder="0" applyAlignment="0" applyProtection="0"/>
    <xf numFmtId="0" fontId="16" fillId="43" borderId="0" applyNumberFormat="0" applyBorder="0" applyAlignment="0" applyProtection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1" borderId="0" applyNumberFormat="0" applyBorder="0" applyAlignment="0" applyProtection="0"/>
    <xf numFmtId="0" fontId="16" fillId="42" borderId="0" applyNumberFormat="0" applyBorder="0" applyAlignment="0" applyProtection="0"/>
    <xf numFmtId="0" fontId="16" fillId="47" borderId="0" applyNumberFormat="0" applyBorder="0" applyAlignment="0" applyProtection="0"/>
    <xf numFmtId="0" fontId="17" fillId="31" borderId="0" applyNumberFormat="0" applyBorder="0" applyAlignment="0" applyProtection="0"/>
    <xf numFmtId="0" fontId="18" fillId="48" borderId="27" applyNumberFormat="0" applyAlignment="0" applyProtection="0"/>
    <xf numFmtId="0" fontId="19" fillId="49" borderId="7" applyNumberFormat="0" applyAlignment="0" applyProtection="0"/>
    <xf numFmtId="0" fontId="21" fillId="32" borderId="0" applyNumberFormat="0" applyBorder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5" fillId="35" borderId="27" applyNumberFormat="0" applyAlignment="0" applyProtection="0"/>
    <xf numFmtId="0" fontId="27" fillId="51" borderId="0" applyNumberFormat="0" applyBorder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8" fillId="48" borderId="31" applyNumberFormat="0" applyAlignment="0" applyProtection="0"/>
    <xf numFmtId="0" fontId="30" fillId="0" borderId="30" applyNumberFormat="0" applyFill="0" applyAlignment="0" applyProtection="0"/>
    <xf numFmtId="0" fontId="30" fillId="0" borderId="32" applyNumberFormat="0" applyFill="0" applyAlignment="0" applyProtection="0"/>
    <xf numFmtId="0" fontId="13" fillId="0" borderId="0"/>
    <xf numFmtId="175" fontId="13" fillId="0" borderId="0" applyFont="0" applyFill="0" applyBorder="0" applyAlignment="0" applyProtection="0"/>
    <xf numFmtId="0" fontId="5" fillId="0" borderId="0"/>
    <xf numFmtId="0" fontId="5" fillId="0" borderId="0"/>
    <xf numFmtId="0" fontId="16" fillId="44" borderId="0" applyNumberFormat="0" applyBorder="0" applyAlignment="0" applyProtection="0"/>
    <xf numFmtId="0" fontId="16" fillId="45" borderId="0" applyNumberFormat="0" applyBorder="0" applyAlignment="0" applyProtection="0"/>
    <xf numFmtId="0" fontId="16" fillId="46" borderId="0" applyNumberFormat="0" applyBorder="0" applyAlignment="0" applyProtection="0"/>
    <xf numFmtId="0" fontId="16" fillId="41" borderId="0" applyNumberFormat="0" applyBorder="0" applyAlignment="0" applyProtection="0"/>
    <xf numFmtId="0" fontId="16" fillId="42" borderId="0" applyNumberFormat="0" applyBorder="0" applyAlignment="0" applyProtection="0"/>
    <xf numFmtId="0" fontId="16" fillId="47" borderId="0" applyNumberFormat="0" applyBorder="0" applyAlignment="0" applyProtection="0"/>
    <xf numFmtId="175" fontId="13" fillId="0" borderId="0" applyFont="0" applyFill="0" applyBorder="0" applyAlignment="0" applyProtection="0"/>
    <xf numFmtId="0" fontId="30" fillId="0" borderId="30" applyNumberFormat="0" applyFill="0" applyAlignment="0" applyProtection="0"/>
    <xf numFmtId="171" fontId="5" fillId="0" borderId="0" applyFont="0" applyFill="0" applyBorder="0" applyAlignment="0" applyProtection="0"/>
    <xf numFmtId="172" fontId="5" fillId="0" borderId="0" applyFont="0" applyFill="0" applyBorder="0" applyAlignment="0" applyProtection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13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169" fontId="5" fillId="0" borderId="0"/>
    <xf numFmtId="0" fontId="5" fillId="0" borderId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5" fillId="0" borderId="0"/>
    <xf numFmtId="0" fontId="13" fillId="0" borderId="0"/>
    <xf numFmtId="0" fontId="30" fillId="0" borderId="32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0" borderId="0"/>
    <xf numFmtId="172" fontId="5" fillId="0" borderId="0" applyFont="0" applyFill="0" applyBorder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3" fillId="0" borderId="0"/>
    <xf numFmtId="0" fontId="33" fillId="0" borderId="0"/>
    <xf numFmtId="0" fontId="42" fillId="0" borderId="0" applyNumberFormat="0" applyFill="0" applyBorder="0" applyAlignment="0" applyProtection="0"/>
    <xf numFmtId="172" fontId="13" fillId="0" borderId="0" applyFont="0" applyFill="0" applyBorder="0" applyAlignment="0" applyProtection="0"/>
    <xf numFmtId="172" fontId="14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3" fillId="0" borderId="0"/>
    <xf numFmtId="0" fontId="13" fillId="0" borderId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4" fillId="0" borderId="0" applyFont="0" applyFill="0" applyBorder="0" applyAlignment="0" applyProtection="0"/>
    <xf numFmtId="0" fontId="13" fillId="0" borderId="0" applyFont="0" applyFill="0" applyBorder="0" applyAlignment="0" applyProtection="0"/>
    <xf numFmtId="172" fontId="5" fillId="0" borderId="0" applyFont="0" applyFill="0" applyBorder="0" applyAlignment="0" applyProtection="0"/>
    <xf numFmtId="165" fontId="14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5" fillId="0" borderId="0"/>
    <xf numFmtId="0" fontId="5" fillId="0" borderId="0"/>
    <xf numFmtId="0" fontId="14" fillId="0" borderId="0"/>
    <xf numFmtId="176" fontId="43" fillId="0" borderId="0"/>
    <xf numFmtId="177" fontId="43" fillId="0" borderId="0"/>
    <xf numFmtId="0" fontId="43" fillId="0" borderId="0"/>
    <xf numFmtId="0" fontId="43" fillId="0" borderId="0"/>
    <xf numFmtId="176" fontId="43" fillId="0" borderId="0"/>
    <xf numFmtId="178" fontId="43" fillId="0" borderId="0"/>
    <xf numFmtId="178" fontId="43" fillId="0" borderId="0"/>
    <xf numFmtId="179" fontId="43" fillId="0" borderId="0"/>
    <xf numFmtId="168" fontId="43" fillId="0" borderId="0"/>
    <xf numFmtId="178" fontId="43" fillId="0" borderId="0"/>
    <xf numFmtId="180" fontId="43" fillId="0" borderId="0"/>
    <xf numFmtId="180" fontId="43" fillId="0" borderId="0"/>
    <xf numFmtId="180" fontId="43" fillId="0" borderId="0"/>
    <xf numFmtId="181" fontId="43" fillId="0" borderId="0"/>
    <xf numFmtId="181" fontId="43" fillId="0" borderId="0"/>
    <xf numFmtId="178" fontId="43" fillId="0" borderId="0"/>
    <xf numFmtId="180" fontId="43" fillId="0" borderId="0"/>
    <xf numFmtId="180" fontId="43" fillId="0" borderId="0"/>
    <xf numFmtId="180" fontId="43" fillId="0" borderId="0"/>
    <xf numFmtId="181" fontId="43" fillId="0" borderId="0"/>
    <xf numFmtId="181" fontId="43" fillId="0" borderId="0"/>
    <xf numFmtId="182" fontId="43" fillId="0" borderId="0"/>
    <xf numFmtId="182" fontId="43" fillId="0" borderId="0"/>
    <xf numFmtId="182" fontId="43" fillId="0" borderId="0"/>
    <xf numFmtId="182" fontId="43" fillId="0" borderId="0"/>
    <xf numFmtId="176" fontId="43" fillId="0" borderId="0"/>
    <xf numFmtId="176" fontId="43" fillId="0" borderId="0"/>
    <xf numFmtId="176" fontId="43" fillId="0" borderId="0"/>
    <xf numFmtId="176" fontId="43" fillId="0" borderId="0"/>
    <xf numFmtId="176" fontId="5" fillId="0" borderId="0"/>
    <xf numFmtId="173" fontId="5" fillId="0" borderId="0"/>
    <xf numFmtId="182" fontId="5" fillId="0" borderId="0"/>
    <xf numFmtId="178" fontId="5" fillId="0" borderId="0"/>
    <xf numFmtId="178" fontId="5" fillId="0" borderId="0"/>
    <xf numFmtId="179" fontId="5" fillId="0" borderId="0"/>
    <xf numFmtId="178" fontId="5" fillId="0" borderId="0"/>
    <xf numFmtId="0" fontId="14" fillId="0" borderId="0"/>
    <xf numFmtId="0" fontId="5" fillId="0" borderId="0"/>
    <xf numFmtId="173" fontId="5" fillId="0" borderId="0"/>
    <xf numFmtId="0" fontId="5" fillId="0" borderId="0"/>
    <xf numFmtId="0" fontId="44" fillId="0" borderId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178" fontId="13" fillId="0" borderId="0" applyFont="0" applyFill="0" applyBorder="0" applyAlignment="0" applyProtection="0"/>
    <xf numFmtId="0" fontId="13" fillId="0" borderId="0"/>
    <xf numFmtId="172" fontId="5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45" fillId="0" borderId="0"/>
    <xf numFmtId="0" fontId="44" fillId="0" borderId="0"/>
    <xf numFmtId="43" fontId="44" fillId="0" borderId="0" applyFont="0" applyFill="0" applyBorder="0" applyAlignment="0" applyProtection="0"/>
    <xf numFmtId="0" fontId="5" fillId="0" borderId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3" fillId="0" borderId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30" fillId="0" borderId="32" applyNumberFormat="0" applyFill="0" applyAlignment="0" applyProtection="0"/>
    <xf numFmtId="0" fontId="47" fillId="0" borderId="0"/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43" fontId="5" fillId="0" borderId="0" applyFont="0" applyFill="0" applyBorder="0" applyAlignment="0" applyProtection="0"/>
    <xf numFmtId="0" fontId="30" fillId="0" borderId="32" applyNumberFormat="0" applyFill="0" applyAlignment="0" applyProtection="0"/>
    <xf numFmtId="0" fontId="10" fillId="0" borderId="0">
      <alignment vertical="center"/>
    </xf>
    <xf numFmtId="0" fontId="49" fillId="0" borderId="0">
      <protection locked="0"/>
    </xf>
    <xf numFmtId="0" fontId="5" fillId="0" borderId="0"/>
    <xf numFmtId="0" fontId="5" fillId="0" borderId="0">
      <alignment vertical="center"/>
    </xf>
    <xf numFmtId="0" fontId="6" fillId="0" borderId="0"/>
    <xf numFmtId="43" fontId="6" fillId="0" borderId="0" applyFont="0" applyFill="0" applyBorder="0" applyAlignment="0" applyProtection="0"/>
    <xf numFmtId="170" fontId="5" fillId="0" borderId="0"/>
    <xf numFmtId="0" fontId="46" fillId="0" borderId="0"/>
    <xf numFmtId="0" fontId="6" fillId="0" borderId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0" fillId="0" borderId="0"/>
    <xf numFmtId="0" fontId="6" fillId="0" borderId="0"/>
    <xf numFmtId="0" fontId="6" fillId="0" borderId="0"/>
    <xf numFmtId="0" fontId="6" fillId="0" borderId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5" fillId="0" borderId="0"/>
    <xf numFmtId="0" fontId="14" fillId="50" borderId="28" applyNumberFormat="0" applyFont="0" applyAlignment="0" applyProtection="0"/>
    <xf numFmtId="0" fontId="13" fillId="0" borderId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43" fontId="5" fillId="0" borderId="0" applyFont="0" applyFill="0" applyBorder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6" fillId="0" borderId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165" fontId="5" fillId="0" borderId="0" applyFont="0" applyFill="0" applyBorder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43" fontId="5" fillId="0" borderId="0" applyFont="0" applyFill="0" applyBorder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43" fontId="5" fillId="0" borderId="0" applyFont="0" applyFill="0" applyBorder="0" applyAlignment="0" applyProtection="0"/>
    <xf numFmtId="0" fontId="10" fillId="0" borderId="0">
      <alignment vertical="center"/>
    </xf>
    <xf numFmtId="0" fontId="28" fillId="48" borderId="29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5" fillId="35" borderId="27" applyNumberFormat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28" fillId="48" borderId="29" applyNumberFormat="0" applyAlignment="0" applyProtection="0"/>
    <xf numFmtId="0" fontId="14" fillId="50" borderId="28" applyNumberFormat="0" applyFont="0" applyAlignment="0" applyProtection="0"/>
    <xf numFmtId="0" fontId="28" fillId="48" borderId="29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30" fillId="0" borderId="30" applyNumberFormat="0" applyFill="0" applyAlignment="0" applyProtection="0"/>
    <xf numFmtId="0" fontId="14" fillId="50" borderId="28" applyNumberFormat="0" applyFon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14" fillId="50" borderId="28" applyNumberFormat="0" applyFont="0" applyAlignment="0" applyProtection="0"/>
    <xf numFmtId="0" fontId="25" fillId="35" borderId="27" applyNumberFormat="0" applyAlignment="0" applyProtection="0"/>
    <xf numFmtId="0" fontId="18" fillId="48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0" fontId="25" fillId="35" borderId="27" applyNumberFormat="0" applyAlignment="0" applyProtection="0"/>
    <xf numFmtId="43" fontId="5" fillId="0" borderId="0" applyFont="0" applyFill="0" applyBorder="0" applyAlignment="0" applyProtection="0"/>
    <xf numFmtId="0" fontId="51" fillId="0" borderId="0"/>
    <xf numFmtId="0" fontId="12" fillId="0" borderId="0"/>
    <xf numFmtId="43" fontId="6" fillId="0" borderId="0" applyFont="0" applyFill="0" applyBorder="0" applyAlignment="0" applyProtection="0"/>
    <xf numFmtId="0" fontId="5" fillId="0" borderId="0">
      <alignment vertical="center"/>
    </xf>
    <xf numFmtId="0" fontId="30" fillId="0" borderId="32" applyNumberFormat="0" applyFill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43" fontId="5" fillId="0" borderId="0" applyFont="0" applyFill="0" applyBorder="0" applyAlignment="0" applyProtection="0"/>
    <xf numFmtId="0" fontId="5" fillId="0" borderId="0">
      <alignment vertical="center"/>
    </xf>
    <xf numFmtId="0" fontId="16" fillId="0" borderId="0" applyFill="0" applyProtection="0"/>
    <xf numFmtId="0" fontId="6" fillId="0" borderId="0"/>
    <xf numFmtId="43" fontId="6" fillId="0" borderId="0" applyFont="0" applyFill="0" applyBorder="0" applyAlignment="0" applyProtection="0"/>
    <xf numFmtId="0" fontId="6" fillId="0" borderId="0"/>
    <xf numFmtId="0" fontId="5" fillId="0" borderId="0"/>
    <xf numFmtId="43" fontId="5" fillId="0" borderId="0" applyFont="0" applyFill="0" applyBorder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42" fillId="0" borderId="0" applyNumberFormat="0" applyFill="0" applyBorder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42" fillId="0" borderId="0" applyNumberFormat="0" applyFill="0" applyBorder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42" fillId="0" borderId="0" applyNumberFormat="0" applyFill="0" applyBorder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41" fillId="0" borderId="0" applyNumberFormat="0" applyFill="0" applyBorder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41" fillId="0" borderId="0" applyNumberFormat="0" applyFill="0" applyBorder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41" fillId="0" borderId="0" applyNumberFormat="0" applyFill="0" applyBorder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42" fillId="0" borderId="0" applyNumberFormat="0" applyFill="0" applyBorder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30" fillId="0" borderId="32" applyNumberFormat="0" applyFill="0" applyAlignment="0" applyProtection="0"/>
    <xf numFmtId="0" fontId="30" fillId="0" borderId="32" applyNumberFormat="0" applyFill="0" applyAlignment="0" applyProtection="0"/>
    <xf numFmtId="0" fontId="28" fillId="48" borderId="31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42" fillId="0" borderId="0" applyNumberFormat="0" applyFill="0" applyBorder="0" applyAlignment="0" applyProtection="0"/>
    <xf numFmtId="43" fontId="13" fillId="0" borderId="0" applyFon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42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43" fontId="5" fillId="0" borderId="0" applyFon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43" fontId="5" fillId="0" borderId="0" applyFont="0" applyFill="0" applyBorder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43" fontId="5" fillId="0" borderId="0" applyFont="0" applyFill="0" applyBorder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0" fillId="0" borderId="39" applyNumberFormat="0" applyFill="0" applyAlignment="0" applyProtection="0"/>
    <xf numFmtId="43" fontId="5" fillId="0" borderId="0" applyFont="0" applyFill="0" applyBorder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62" fillId="0" borderId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3" fillId="0" borderId="0"/>
    <xf numFmtId="172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13" fillId="0" borderId="0" applyFont="0" applyFill="0" applyBorder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175" fontId="13" fillId="0" borderId="0" applyFont="0" applyFill="0" applyBorder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54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171" fontId="5" fillId="0" borderId="0" applyFont="0" applyFill="0" applyBorder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43" fontId="13" fillId="0" borderId="0" applyFon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43" fontId="44" fillId="0" borderId="0" applyFont="0" applyFill="0" applyBorder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43" fontId="5" fillId="0" borderId="0" applyFont="0" applyFill="0" applyBorder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43" fontId="6" fillId="0" borderId="0" applyFont="0" applyFill="0" applyBorder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5" fillId="35" borderId="36" applyNumberFormat="0" applyAlignment="0" applyProtection="0"/>
    <xf numFmtId="43" fontId="5" fillId="0" borderId="0" applyFon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43" fontId="13" fillId="0" borderId="0" applyFon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8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33" fillId="0" borderId="0">
      <protection locked="0"/>
    </xf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0" fontId="10" fillId="0" borderId="0">
      <alignment vertical="center"/>
    </xf>
    <xf numFmtId="0" fontId="5" fillId="0" borderId="0"/>
    <xf numFmtId="0" fontId="5" fillId="0" borderId="0"/>
    <xf numFmtId="0" fontId="63" fillId="0" borderId="0">
      <alignment vertical="center"/>
    </xf>
    <xf numFmtId="0" fontId="35" fillId="0" borderId="0"/>
    <xf numFmtId="0" fontId="5" fillId="0" borderId="0"/>
    <xf numFmtId="0" fontId="5" fillId="0" borderId="0"/>
    <xf numFmtId="0" fontId="33" fillId="0" borderId="0"/>
    <xf numFmtId="0" fontId="10" fillId="0" borderId="0">
      <alignment vertical="center"/>
    </xf>
    <xf numFmtId="0" fontId="64" fillId="0" borderId="0"/>
    <xf numFmtId="0" fontId="10" fillId="0" borderId="0">
      <alignment vertical="center"/>
    </xf>
    <xf numFmtId="0" fontId="50" fillId="0" borderId="0"/>
    <xf numFmtId="0" fontId="33" fillId="0" borderId="0" applyBorder="0"/>
    <xf numFmtId="0" fontId="5" fillId="0" borderId="0"/>
    <xf numFmtId="0" fontId="5" fillId="0" borderId="0"/>
    <xf numFmtId="0" fontId="5" fillId="0" borderId="0"/>
    <xf numFmtId="0" fontId="10" fillId="0" borderId="0">
      <alignment vertical="center"/>
    </xf>
    <xf numFmtId="0" fontId="5" fillId="0" borderId="0"/>
    <xf numFmtId="0" fontId="5" fillId="0" borderId="0"/>
    <xf numFmtId="0" fontId="14" fillId="0" borderId="0" applyNumberFormat="0" applyFill="0" applyBorder="0" applyProtection="0">
      <alignment vertical="center"/>
    </xf>
    <xf numFmtId="9" fontId="14" fillId="0" borderId="0" applyFill="0" applyBorder="0" applyProtection="0"/>
    <xf numFmtId="0" fontId="14" fillId="0" borderId="0" applyNumberFormat="0" applyFill="0" applyBorder="0" applyProtection="0">
      <alignment vertical="center"/>
    </xf>
    <xf numFmtId="0" fontId="14" fillId="0" borderId="0" applyNumberFormat="0" applyFill="0" applyBorder="0" applyProtection="0">
      <alignment vertical="center"/>
    </xf>
    <xf numFmtId="0" fontId="5" fillId="0" borderId="0"/>
    <xf numFmtId="0" fontId="5" fillId="0" borderId="0"/>
    <xf numFmtId="0" fontId="33" fillId="0" borderId="0" applyBorder="0"/>
    <xf numFmtId="0" fontId="35" fillId="0" borderId="0"/>
    <xf numFmtId="0" fontId="5" fillId="0" borderId="0"/>
    <xf numFmtId="0" fontId="5" fillId="0" borderId="0"/>
    <xf numFmtId="0" fontId="35" fillId="0" borderId="0"/>
    <xf numFmtId="0" fontId="5" fillId="0" borderId="0"/>
    <xf numFmtId="0" fontId="5" fillId="0" borderId="0"/>
    <xf numFmtId="0" fontId="5" fillId="0" borderId="0"/>
    <xf numFmtId="0" fontId="14" fillId="53" borderId="0" applyNumberFormat="0" applyBorder="0" applyAlignment="0" applyProtection="0"/>
    <xf numFmtId="0" fontId="10" fillId="0" borderId="0">
      <alignment vertical="center"/>
    </xf>
    <xf numFmtId="172" fontId="13" fillId="0" borderId="0" applyFont="0" applyFill="0" applyBorder="0" applyAlignment="0" applyProtection="0"/>
    <xf numFmtId="0" fontId="5" fillId="0" borderId="0"/>
    <xf numFmtId="0" fontId="10" fillId="0" borderId="0">
      <alignment vertical="center"/>
    </xf>
    <xf numFmtId="0" fontId="5" fillId="0" borderId="0"/>
    <xf numFmtId="0" fontId="13" fillId="0" borderId="0"/>
    <xf numFmtId="0" fontId="10" fillId="0" borderId="0">
      <alignment vertical="center"/>
    </xf>
    <xf numFmtId="0" fontId="10" fillId="0" borderId="0">
      <alignment vertical="center"/>
    </xf>
    <xf numFmtId="0" fontId="64" fillId="0" borderId="0"/>
    <xf numFmtId="0" fontId="5" fillId="0" borderId="0"/>
    <xf numFmtId="0" fontId="10" fillId="0" borderId="0">
      <alignment vertical="center"/>
    </xf>
    <xf numFmtId="0" fontId="5" fillId="0" borderId="0">
      <alignment vertical="center"/>
    </xf>
    <xf numFmtId="0" fontId="5" fillId="0" borderId="0"/>
    <xf numFmtId="0" fontId="33" fillId="0" borderId="0"/>
    <xf numFmtId="0" fontId="5" fillId="0" borderId="0"/>
    <xf numFmtId="0" fontId="13" fillId="0" borderId="0"/>
    <xf numFmtId="0" fontId="28" fillId="54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5" fillId="35" borderId="36" applyNumberFormat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28" fillId="48" borderId="38" applyNumberFormat="0" applyAlignment="0" applyProtection="0"/>
    <xf numFmtId="0" fontId="14" fillId="50" borderId="37" applyNumberFormat="0" applyFont="0" applyAlignment="0" applyProtection="0"/>
    <xf numFmtId="0" fontId="28" fillId="48" borderId="38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30" fillId="0" borderId="39" applyNumberFormat="0" applyFill="0" applyAlignment="0" applyProtection="0"/>
    <xf numFmtId="0" fontId="14" fillId="50" borderId="37" applyNumberFormat="0" applyFon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14" fillId="50" borderId="37" applyNumberFormat="0" applyFont="0" applyAlignment="0" applyProtection="0"/>
    <xf numFmtId="0" fontId="25" fillId="35" borderId="36" applyNumberFormat="0" applyAlignment="0" applyProtection="0"/>
    <xf numFmtId="0" fontId="18" fillId="48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5" fillId="35" borderId="36" applyNumberFormat="0" applyAlignment="0" applyProtection="0"/>
    <xf numFmtId="0" fontId="28" fillId="54" borderId="38" applyNumberFormat="0" applyAlignment="0" applyProtection="0"/>
  </cellStyleXfs>
  <cellXfs count="1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168" fontId="2" fillId="5" borderId="16" xfId="0" applyNumberFormat="1" applyFont="1" applyFill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168" fontId="1" fillId="5" borderId="2" xfId="0" applyNumberFormat="1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169" fontId="1" fillId="0" borderId="17" xfId="0" applyNumberFormat="1" applyFont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 wrapText="1"/>
    </xf>
    <xf numFmtId="1" fontId="3" fillId="2" borderId="17" xfId="0" applyNumberFormat="1" applyFont="1" applyFill="1" applyBorder="1" applyAlignment="1">
      <alignment horizontal="center" vertical="center"/>
    </xf>
    <xf numFmtId="164" fontId="2" fillId="3" borderId="17" xfId="0" applyNumberFormat="1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165" fontId="9" fillId="3" borderId="17" xfId="642" applyFont="1" applyFill="1" applyBorder="1" applyAlignment="1">
      <alignment vertical="center"/>
    </xf>
    <xf numFmtId="1" fontId="7" fillId="3" borderId="17" xfId="0" applyNumberFormat="1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/>
    </xf>
    <xf numFmtId="0" fontId="36" fillId="0" borderId="19" xfId="0" applyFont="1" applyBorder="1"/>
    <xf numFmtId="0" fontId="0" fillId="0" borderId="0" xfId="0" applyAlignment="1">
      <alignment horizontal="center"/>
    </xf>
    <xf numFmtId="0" fontId="0" fillId="0" borderId="20" xfId="0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167" fontId="4" fillId="28" borderId="3" xfId="0" applyNumberFormat="1" applyFont="1" applyFill="1" applyBorder="1" applyAlignment="1">
      <alignment horizontal="center"/>
    </xf>
    <xf numFmtId="0" fontId="8" fillId="0" borderId="0" xfId="0" applyFont="1" applyAlignment="1">
      <alignment vertical="top"/>
    </xf>
    <xf numFmtId="1" fontId="34" fillId="4" borderId="18" xfId="0" applyNumberFormat="1" applyFont="1" applyFill="1" applyBorder="1" applyAlignment="1">
      <alignment horizontal="center" vertical="center" wrapText="1"/>
    </xf>
    <xf numFmtId="0" fontId="33" fillId="29" borderId="23" xfId="0" applyFont="1" applyFill="1" applyBorder="1" applyAlignment="1">
      <alignment horizontal="center" vertical="center" wrapText="1"/>
    </xf>
    <xf numFmtId="0" fontId="33" fillId="29" borderId="23" xfId="0" applyFont="1" applyFill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3" fillId="0" borderId="25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3" fillId="0" borderId="24" xfId="0" applyFont="1" applyBorder="1" applyAlignment="1">
      <alignment vertical="center"/>
    </xf>
    <xf numFmtId="0" fontId="33" fillId="0" borderId="25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2" fillId="2" borderId="26" xfId="0" applyFont="1" applyFill="1" applyBorder="1" applyAlignment="1">
      <alignment horizontal="center" vertical="center"/>
    </xf>
    <xf numFmtId="0" fontId="36" fillId="0" borderId="0" xfId="0" applyFont="1"/>
    <xf numFmtId="1" fontId="0" fillId="4" borderId="26" xfId="0" applyNumberFormat="1" applyFill="1" applyBorder="1" applyAlignment="1">
      <alignment horizontal="center" vertical="center" wrapText="1"/>
    </xf>
    <xf numFmtId="0" fontId="39" fillId="2" borderId="25" xfId="0" applyFont="1" applyFill="1" applyBorder="1" applyAlignment="1">
      <alignment vertical="center"/>
    </xf>
    <xf numFmtId="0" fontId="33" fillId="2" borderId="25" xfId="0" applyFont="1" applyFill="1" applyBorder="1" applyAlignment="1">
      <alignment horizontal="center" vertical="center"/>
    </xf>
    <xf numFmtId="169" fontId="1" fillId="0" borderId="26" xfId="0" applyNumberFormat="1" applyFont="1" applyBorder="1" applyAlignment="1">
      <alignment horizontal="center" vertical="center"/>
    </xf>
    <xf numFmtId="1" fontId="7" fillId="3" borderId="26" xfId="0" applyNumberFormat="1" applyFont="1" applyFill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/>
    </xf>
    <xf numFmtId="173" fontId="0" fillId="0" borderId="26" xfId="0" applyNumberFormat="1" applyBorder="1" applyAlignment="1">
      <alignment horizontal="center"/>
    </xf>
    <xf numFmtId="173" fontId="0" fillId="0" borderId="26" xfId="0" quotePrefix="1" applyNumberFormat="1" applyBorder="1" applyAlignment="1">
      <alignment horizontal="center"/>
    </xf>
    <xf numFmtId="16" fontId="12" fillId="0" borderId="26" xfId="0" applyNumberFormat="1" applyFont="1" applyBorder="1" applyAlignment="1">
      <alignment horizontal="center" vertical="center"/>
    </xf>
    <xf numFmtId="0" fontId="52" fillId="52" borderId="0" xfId="0" applyFont="1" applyFill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3" fillId="3" borderId="26" xfId="0" applyFont="1" applyFill="1" applyBorder="1" applyAlignment="1">
      <alignment horizontal="center" vertical="center"/>
    </xf>
    <xf numFmtId="0" fontId="53" fillId="0" borderId="26" xfId="0" applyFont="1" applyBorder="1" applyAlignment="1">
      <alignment horizontal="center"/>
    </xf>
    <xf numFmtId="0" fontId="35" fillId="0" borderId="26" xfId="0" applyFont="1" applyBorder="1" applyAlignment="1">
      <alignment horizontal="center"/>
    </xf>
    <xf numFmtId="0" fontId="37" fillId="0" borderId="25" xfId="0" applyFont="1" applyBorder="1" applyAlignment="1">
      <alignment horizontal="center" vertical="center"/>
    </xf>
    <xf numFmtId="0" fontId="33" fillId="29" borderId="22" xfId="0" applyFont="1" applyFill="1" applyBorder="1" applyAlignment="1">
      <alignment horizontal="center" vertical="center"/>
    </xf>
    <xf numFmtId="0" fontId="8" fillId="0" borderId="5" xfId="0" applyFont="1" applyBorder="1" applyAlignment="1">
      <alignment vertical="center"/>
    </xf>
    <xf numFmtId="1" fontId="54" fillId="3" borderId="26" xfId="0" applyNumberFormat="1" applyFont="1" applyFill="1" applyBorder="1" applyAlignment="1">
      <alignment horizontal="center" vertical="center" wrapText="1"/>
    </xf>
    <xf numFmtId="0" fontId="55" fillId="3" borderId="26" xfId="0" applyFont="1" applyFill="1" applyBorder="1" applyAlignment="1">
      <alignment horizontal="center" vertical="center"/>
    </xf>
    <xf numFmtId="164" fontId="56" fillId="3" borderId="26" xfId="0" applyNumberFormat="1" applyFont="1" applyFill="1" applyBorder="1" applyAlignment="1">
      <alignment horizontal="center" vertical="center"/>
    </xf>
    <xf numFmtId="1" fontId="54" fillId="3" borderId="17" xfId="0" applyNumberFormat="1" applyFont="1" applyFill="1" applyBorder="1" applyAlignment="1">
      <alignment horizontal="center" vertical="center" wrapText="1"/>
    </xf>
    <xf numFmtId="0" fontId="55" fillId="3" borderId="17" xfId="0" applyFont="1" applyFill="1" applyBorder="1" applyAlignment="1">
      <alignment horizontal="center" vertical="center"/>
    </xf>
    <xf numFmtId="164" fontId="56" fillId="3" borderId="17" xfId="0" applyNumberFormat="1" applyFont="1" applyFill="1" applyBorder="1" applyAlignment="1">
      <alignment horizontal="center" vertical="center"/>
    </xf>
    <xf numFmtId="0" fontId="57" fillId="3" borderId="16" xfId="0" applyFont="1" applyFill="1" applyBorder="1" applyAlignment="1">
      <alignment horizontal="center" vertical="center"/>
    </xf>
    <xf numFmtId="0" fontId="58" fillId="0" borderId="26" xfId="0" applyFont="1" applyBorder="1" applyAlignment="1">
      <alignment horizontal="center" vertical="center"/>
    </xf>
    <xf numFmtId="0" fontId="54" fillId="0" borderId="26" xfId="0" applyFont="1" applyBorder="1" applyAlignment="1">
      <alignment horizontal="center"/>
    </xf>
    <xf numFmtId="16" fontId="58" fillId="0" borderId="26" xfId="0" applyNumberFormat="1" applyFont="1" applyBorder="1" applyAlignment="1">
      <alignment horizontal="center" vertical="center"/>
    </xf>
    <xf numFmtId="169" fontId="59" fillId="0" borderId="26" xfId="0" applyNumberFormat="1" applyFont="1" applyBorder="1" applyAlignment="1">
      <alignment horizontal="center" vertical="center"/>
    </xf>
    <xf numFmtId="1" fontId="54" fillId="4" borderId="26" xfId="0" applyNumberFormat="1" applyFont="1" applyFill="1" applyBorder="1" applyAlignment="1">
      <alignment horizontal="center" vertical="center" wrapText="1"/>
    </xf>
    <xf numFmtId="0" fontId="59" fillId="0" borderId="0" xfId="0" applyFont="1" applyAlignment="1">
      <alignment horizontal="center" vertical="center"/>
    </xf>
    <xf numFmtId="0" fontId="58" fillId="3" borderId="26" xfId="0" applyFont="1" applyFill="1" applyBorder="1" applyAlignment="1">
      <alignment horizontal="center" vertical="center"/>
    </xf>
    <xf numFmtId="0" fontId="60" fillId="3" borderId="26" xfId="0" applyFont="1" applyFill="1" applyBorder="1" applyAlignment="1">
      <alignment horizontal="center" vertical="center"/>
    </xf>
    <xf numFmtId="0" fontId="60" fillId="0" borderId="26" xfId="0" applyFont="1" applyBorder="1" applyAlignment="1">
      <alignment horizontal="center"/>
    </xf>
    <xf numFmtId="0" fontId="61" fillId="0" borderId="26" xfId="0" applyFont="1" applyBorder="1" applyAlignment="1">
      <alignment horizontal="center"/>
    </xf>
    <xf numFmtId="0" fontId="54" fillId="0" borderId="26" xfId="0" applyFont="1" applyBorder="1" applyAlignment="1">
      <alignment horizontal="center" vertical="center"/>
    </xf>
    <xf numFmtId="169" fontId="59" fillId="0" borderId="17" xfId="0" applyNumberFormat="1" applyFont="1" applyBorder="1" applyAlignment="1">
      <alignment horizontal="center" vertical="center"/>
    </xf>
    <xf numFmtId="0" fontId="12" fillId="0" borderId="26" xfId="0" applyFont="1" applyBorder="1" applyAlignment="1">
      <alignment horizontal="center"/>
    </xf>
    <xf numFmtId="0" fontId="35" fillId="0" borderId="26" xfId="0" quotePrefix="1" applyFont="1" applyBorder="1" applyAlignment="1">
      <alignment horizontal="center"/>
    </xf>
    <xf numFmtId="0" fontId="12" fillId="3" borderId="26" xfId="0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center"/>
    </xf>
    <xf numFmtId="0" fontId="0" fillId="2" borderId="18" xfId="0" applyFill="1" applyBorder="1" applyAlignment="1">
      <alignment horizontal="center" vertical="center"/>
    </xf>
    <xf numFmtId="0" fontId="1" fillId="0" borderId="0" xfId="0" applyFont="1"/>
    <xf numFmtId="0" fontId="12" fillId="3" borderId="18" xfId="0" applyFont="1" applyFill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0" fillId="3" borderId="26" xfId="0" applyFont="1" applyFill="1" applyBorder="1" applyAlignment="1">
      <alignment horizontal="center"/>
    </xf>
    <xf numFmtId="0" fontId="12" fillId="2" borderId="26" xfId="0" applyFont="1" applyFill="1" applyBorder="1" applyAlignment="1">
      <alignment horizontal="center"/>
    </xf>
    <xf numFmtId="0" fontId="0" fillId="0" borderId="26" xfId="0" applyFont="1" applyBorder="1" applyAlignment="1">
      <alignment horizontal="center"/>
    </xf>
    <xf numFmtId="0" fontId="0" fillId="0" borderId="26" xfId="0" applyFont="1" applyBorder="1"/>
    <xf numFmtId="0" fontId="0" fillId="0" borderId="26" xfId="0" quotePrefix="1" applyFont="1" applyBorder="1" applyAlignment="1">
      <alignment horizontal="center"/>
    </xf>
    <xf numFmtId="15" fontId="0" fillId="0" borderId="26" xfId="0" applyNumberFormat="1" applyFont="1" applyBorder="1" applyAlignment="1">
      <alignment horizontal="center"/>
    </xf>
    <xf numFmtId="15" fontId="0" fillId="0" borderId="26" xfId="0" applyNumberFormat="1" applyFont="1" applyBorder="1" applyAlignment="1">
      <alignment horizontal="center" vertical="center"/>
    </xf>
    <xf numFmtId="1" fontId="0" fillId="4" borderId="26" xfId="0" applyNumberFormat="1" applyFont="1" applyFill="1" applyBorder="1" applyAlignment="1">
      <alignment horizontal="center" vertical="center" wrapText="1"/>
    </xf>
    <xf numFmtId="1" fontId="12" fillId="2" borderId="17" xfId="0" applyNumberFormat="1" applyFont="1" applyFill="1" applyBorder="1" applyAlignment="1">
      <alignment horizontal="center" vertical="center"/>
    </xf>
    <xf numFmtId="0" fontId="34" fillId="3" borderId="17" xfId="0" applyFont="1" applyFill="1" applyBorder="1" applyAlignment="1">
      <alignment horizontal="center" vertical="center"/>
    </xf>
    <xf numFmtId="167" fontId="34" fillId="28" borderId="3" xfId="0" applyNumberFormat="1" applyFont="1" applyFill="1" applyBorder="1" applyAlignment="1">
      <alignment horizontal="center"/>
    </xf>
    <xf numFmtId="164" fontId="66" fillId="3" borderId="17" xfId="0" applyNumberFormat="1" applyFont="1" applyFill="1" applyBorder="1" applyAlignment="1">
      <alignment horizontal="center" vertical="center"/>
    </xf>
    <xf numFmtId="165" fontId="65" fillId="3" borderId="17" xfId="642" applyFont="1" applyFill="1" applyBorder="1" applyAlignment="1">
      <alignment vertical="center"/>
    </xf>
    <xf numFmtId="0" fontId="0" fillId="0" borderId="0" xfId="0" applyFont="1"/>
    <xf numFmtId="0" fontId="8" fillId="0" borderId="5" xfId="0" applyFont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5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1" fillId="5" borderId="18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5" borderId="33" xfId="0" applyFont="1" applyFill="1" applyBorder="1" applyAlignment="1">
      <alignment horizontal="center" vertical="center" wrapText="1"/>
    </xf>
    <xf numFmtId="0" fontId="2" fillId="5" borderId="35" xfId="0" applyFont="1" applyFill="1" applyBorder="1" applyAlignment="1">
      <alignment horizontal="center" vertical="center" wrapText="1"/>
    </xf>
    <xf numFmtId="0" fontId="2" fillId="5" borderId="34" xfId="0" applyFont="1" applyFill="1" applyBorder="1" applyAlignment="1">
      <alignment horizontal="center" vertical="center" wrapText="1"/>
    </xf>
    <xf numFmtId="0" fontId="1" fillId="5" borderId="33" xfId="0" applyFont="1" applyFill="1" applyBorder="1" applyAlignment="1">
      <alignment horizontal="center" vertical="center"/>
    </xf>
    <xf numFmtId="0" fontId="1" fillId="5" borderId="34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</cellXfs>
  <cellStyles count="63168">
    <cellStyle name="_x0004_¥" xfId="649" xr:uid="{255FB590-E1D5-4F81-9140-C56BB742247F}"/>
    <cellStyle name="_x0004_¥ 2" xfId="703" xr:uid="{09900DAC-6EBE-4F5B-93ED-860D8E2DBEAC}"/>
    <cellStyle name="_x0004_¥ 2 2" xfId="769" xr:uid="{0787D571-DA2B-4AE2-B5CD-677D7C74FFAE}"/>
    <cellStyle name="_x0004_¥ 2 3" xfId="820" xr:uid="{99CF5867-8176-480D-8276-52D387939093}"/>
    <cellStyle name="20% - Accent1 2" xfId="11" xr:uid="{D7FF2C26-64F5-4C6A-A8DA-0631BCC59723}"/>
    <cellStyle name="20% - Accent1 2 10" xfId="12" xr:uid="{71165420-E83E-4E82-9885-A63DD6B4D699}"/>
    <cellStyle name="20% - Accent1 2 11" xfId="13" xr:uid="{9DACE65A-7038-4C4D-AAFF-A5EC3F970968}"/>
    <cellStyle name="20% - Accent1 2 12" xfId="14" xr:uid="{F9980939-C7FB-48FF-AF49-4BEFFAF88E03}"/>
    <cellStyle name="20% - Accent1 2 13" xfId="15" xr:uid="{5C7D4D61-D538-48A1-9FF7-BC825BE8FE02}"/>
    <cellStyle name="20% - Accent1 2 14" xfId="731" xr:uid="{331E968B-643B-4C0F-9FE9-0A5A36F87177}"/>
    <cellStyle name="20% - Accent1 2 2" xfId="16" xr:uid="{62446AB5-0E78-420B-ACE6-94DB762D9221}"/>
    <cellStyle name="20% - Accent1 2 2 2" xfId="17" xr:uid="{A904445D-FB04-4503-8AE2-079E975A93FA}"/>
    <cellStyle name="20% - Accent1 2 3" xfId="18" xr:uid="{EE49F071-D344-45DA-8F3B-9061A43D1140}"/>
    <cellStyle name="20% - Accent1 2 3 2" xfId="19" xr:uid="{F571BD16-DEB3-46A4-925D-54D94D9BFD51}"/>
    <cellStyle name="20% - Accent1 2 4" xfId="20" xr:uid="{AFB309EF-4658-4781-AD4E-D8508C26F158}"/>
    <cellStyle name="20% - Accent1 2 4 2" xfId="21" xr:uid="{BC85E5A8-0F33-456B-8EE5-681D0EC2E27E}"/>
    <cellStyle name="20% - Accent1 2 5" xfId="22" xr:uid="{DDA56A97-87E4-46E3-9F98-B49A4764DCF7}"/>
    <cellStyle name="20% - Accent1 2 5 2" xfId="23" xr:uid="{231E25CF-AA4B-43D4-879B-E023CA24CB63}"/>
    <cellStyle name="20% - Accent1 2 6" xfId="24" xr:uid="{9EB82299-7EBE-4086-920A-995086F963DE}"/>
    <cellStyle name="20% - Accent1 2 6 2" xfId="25" xr:uid="{4A696D15-71DF-44E9-970F-5275185F9277}"/>
    <cellStyle name="20% - Accent1 2 7" xfId="26" xr:uid="{1FD1BF05-E6B8-40CF-AF58-A4BC941C16A5}"/>
    <cellStyle name="20% - Accent1 2 7 2" xfId="27" xr:uid="{41600013-9CD3-4D05-9399-85E6060D16D4}"/>
    <cellStyle name="20% - Accent1 2 8" xfId="28" xr:uid="{B8AFE0C3-A17F-4D73-AE9E-8F911D087109}"/>
    <cellStyle name="20% - Accent1 2 8 2" xfId="29" xr:uid="{2591FBD7-FDF6-4069-ADC0-A6B6E2506E65}"/>
    <cellStyle name="20% - Accent1 2 9" xfId="30" xr:uid="{9DB2C2CE-B3BE-4C7E-8F3B-7549F10CA6C4}"/>
    <cellStyle name="20% - Accent1 2 9 2" xfId="31" xr:uid="{6E81DF32-9387-491F-A9CA-BB36F970D850}"/>
    <cellStyle name="20% - Accent2 2" xfId="32" xr:uid="{3A19F851-973F-4B96-8F0D-F8D0E22FD069}"/>
    <cellStyle name="20% - Accent2 2 10" xfId="33" xr:uid="{E4A4CF41-5925-4E3A-8C1C-3CAA5E9DC3D7}"/>
    <cellStyle name="20% - Accent2 2 11" xfId="34" xr:uid="{15374C65-930C-4066-95C6-685639EEDD8B}"/>
    <cellStyle name="20% - Accent2 2 12" xfId="35" xr:uid="{6BC970A4-B25B-4F8E-8414-A6135EA91B4A}"/>
    <cellStyle name="20% - Accent2 2 13" xfId="36" xr:uid="{7CD8B485-5E72-463F-B9A0-762D1DAA3D9C}"/>
    <cellStyle name="20% - Accent2 2 14" xfId="730" xr:uid="{C2FF8483-CDD7-4DE2-ADBD-DF9C999DA759}"/>
    <cellStyle name="20% - Accent2 2 2" xfId="37" xr:uid="{68778A0C-A97F-46D3-9515-13EB37C07908}"/>
    <cellStyle name="20% - Accent2 2 2 2" xfId="38" xr:uid="{D34878AF-0B45-4F34-8264-803D6387A9AA}"/>
    <cellStyle name="20% - Accent2 2 3" xfId="39" xr:uid="{0A710FAE-6362-44C9-B7C7-332B0EB6DA94}"/>
    <cellStyle name="20% - Accent2 2 3 2" xfId="40" xr:uid="{1DF61E48-B45C-4E15-ACA8-E62E026798B5}"/>
    <cellStyle name="20% - Accent2 2 4" xfId="41" xr:uid="{17076E39-A21E-4C83-87CA-B41BD9B8F5E5}"/>
    <cellStyle name="20% - Accent2 2 4 2" xfId="42" xr:uid="{579F4DD5-B305-4890-9BEE-EB7A36BF0036}"/>
    <cellStyle name="20% - Accent2 2 5" xfId="43" xr:uid="{CC6AFEFA-FDAA-49F8-8B64-76D49085CB97}"/>
    <cellStyle name="20% - Accent2 2 5 2" xfId="44" xr:uid="{7671E764-A323-4154-AD29-B9061ECE706F}"/>
    <cellStyle name="20% - Accent2 2 6" xfId="45" xr:uid="{150C4563-BCC9-4B34-ADDF-0EDFF778B54E}"/>
    <cellStyle name="20% - Accent2 2 6 2" xfId="46" xr:uid="{0BF2DBF7-C365-49F9-9067-5DA3566C565F}"/>
    <cellStyle name="20% - Accent2 2 7" xfId="47" xr:uid="{D8B388F1-C245-4EED-A059-A565CE5A424F}"/>
    <cellStyle name="20% - Accent2 2 7 2" xfId="48" xr:uid="{9A37E725-D4FE-4E9D-B542-F604BEA18231}"/>
    <cellStyle name="20% - Accent2 2 8" xfId="49" xr:uid="{6BC750FE-5226-40A2-96E8-65BD4085F629}"/>
    <cellStyle name="20% - Accent2 2 8 2" xfId="50" xr:uid="{4E12DD94-1DBD-4DCF-B587-A7CB1473F09D}"/>
    <cellStyle name="20% - Accent2 2 9" xfId="51" xr:uid="{F46C130D-B9A9-4542-AD9C-47D76B341F1A}"/>
    <cellStyle name="20% - Accent2 2 9 2" xfId="52" xr:uid="{C0F38586-EAA8-40A9-A0E3-B9B2493953A0}"/>
    <cellStyle name="20% - Accent3 2" xfId="53" xr:uid="{5170FDBF-5CCC-43A4-9F1E-DE4BFBC6C4C6}"/>
    <cellStyle name="20% - Accent3 2 10" xfId="54" xr:uid="{5F2EBBF1-00F5-4322-8105-0167EACF77DE}"/>
    <cellStyle name="20% - Accent3 2 11" xfId="55" xr:uid="{C5D399AF-A61F-407B-81E1-7DB00AFE8383}"/>
    <cellStyle name="20% - Accent3 2 12" xfId="56" xr:uid="{E172CD70-FF2E-458E-800B-484D363C21C5}"/>
    <cellStyle name="20% - Accent3 2 13" xfId="57" xr:uid="{A1B319BF-3CAA-4C3C-BC82-F1275FD166CE}"/>
    <cellStyle name="20% - Accent3 2 14" xfId="732" xr:uid="{72565D7F-12CD-4CC2-8373-BAAA414681A3}"/>
    <cellStyle name="20% - Accent3 2 2" xfId="58" xr:uid="{08ECE9EE-E167-47D9-9E70-FCD4C29460B9}"/>
    <cellStyle name="20% - Accent3 2 2 2" xfId="59" xr:uid="{4CBC3738-E09F-4437-AD8E-B99AA9C29412}"/>
    <cellStyle name="20% - Accent3 2 3" xfId="60" xr:uid="{55825A96-D258-4A29-A90C-3915A93F8A17}"/>
    <cellStyle name="20% - Accent3 2 3 2" xfId="61" xr:uid="{59004FF3-60EA-4916-AC1F-3AC66ECFEFA0}"/>
    <cellStyle name="20% - Accent3 2 4" xfId="62" xr:uid="{E37F0954-395B-4321-98B3-856902B18E71}"/>
    <cellStyle name="20% - Accent3 2 4 2" xfId="63" xr:uid="{82C371D2-7A20-426A-B8DD-65927EEA645F}"/>
    <cellStyle name="20% - Accent3 2 5" xfId="64" xr:uid="{B838FFEC-1AAA-456B-8AA3-9E555C770A8F}"/>
    <cellStyle name="20% - Accent3 2 5 2" xfId="65" xr:uid="{8A7F1A1D-DC2E-4A79-865E-9907C9118B42}"/>
    <cellStyle name="20% - Accent3 2 6" xfId="66" xr:uid="{4E0EB039-25BF-41E2-B48F-AA13D0F2C7A0}"/>
    <cellStyle name="20% - Accent3 2 6 2" xfId="67" xr:uid="{4F7C3E64-6660-41FF-B8D5-5E070F450D9A}"/>
    <cellStyle name="20% - Accent3 2 7" xfId="68" xr:uid="{5151CB4C-0E0D-4AF0-B7D0-1D962231E8B4}"/>
    <cellStyle name="20% - Accent3 2 7 2" xfId="69" xr:uid="{210BB1A0-DB23-44FF-9816-B2E887CB4A4F}"/>
    <cellStyle name="20% - Accent3 2 8" xfId="70" xr:uid="{E97089DE-365D-41D8-A22E-AA930FF4795A}"/>
    <cellStyle name="20% - Accent3 2 8 2" xfId="71" xr:uid="{51309858-7C8E-47C6-BF78-17E8E2E7ECEF}"/>
    <cellStyle name="20% - Accent3 2 9" xfId="72" xr:uid="{81294FC5-BF51-463E-8532-AFE4A95FF5F0}"/>
    <cellStyle name="20% - Accent3 2 9 2" xfId="73" xr:uid="{C143E7D4-9ACF-4E4C-B074-B2644EC1C3DC}"/>
    <cellStyle name="20% - Accent4 2" xfId="74" xr:uid="{0F46DF50-9B0E-469D-9A8A-C3B32A71CDBF}"/>
    <cellStyle name="20% - Accent4 2 10" xfId="75" xr:uid="{0CC8C7CA-7ECC-4C78-B3CA-0807E5D4C53B}"/>
    <cellStyle name="20% - Accent4 2 11" xfId="76" xr:uid="{191F6BC4-0C9F-47BF-991D-3CDDDE6329B2}"/>
    <cellStyle name="20% - Accent4 2 12" xfId="77" xr:uid="{297061A0-F543-4269-8154-836C88F0F70B}"/>
    <cellStyle name="20% - Accent4 2 13" xfId="78" xr:uid="{1D21F277-1FC8-4A5E-A439-39BE8375B49E}"/>
    <cellStyle name="20% - Accent4 2 14" xfId="733" xr:uid="{A083640B-165C-45BD-BF34-11C7CB9E6D17}"/>
    <cellStyle name="20% - Accent4 2 2" xfId="79" xr:uid="{245C8BFD-0635-44CC-9B32-B3C3AA16C373}"/>
    <cellStyle name="20% - Accent4 2 2 2" xfId="80" xr:uid="{8F34E509-CE2F-4FCF-9916-2151B90D45E9}"/>
    <cellStyle name="20% - Accent4 2 3" xfId="81" xr:uid="{7E233C96-24B9-4940-818C-13058EFF9BE3}"/>
    <cellStyle name="20% - Accent4 2 3 2" xfId="82" xr:uid="{7C92F2AF-C50C-4E17-9783-027FB81C1CCD}"/>
    <cellStyle name="20% - Accent4 2 4" xfId="83" xr:uid="{3A56A8FF-5880-4C10-B70B-E9012CA72543}"/>
    <cellStyle name="20% - Accent4 2 4 2" xfId="84" xr:uid="{667D4465-8C3D-45EC-9CFF-3266EA2CD0AB}"/>
    <cellStyle name="20% - Accent4 2 5" xfId="85" xr:uid="{EC3BAE1D-ABB4-48B0-A7F4-46EB95514962}"/>
    <cellStyle name="20% - Accent4 2 5 2" xfId="86" xr:uid="{471A813D-E5AA-47FE-ADDF-6C9C3506874D}"/>
    <cellStyle name="20% - Accent4 2 6" xfId="87" xr:uid="{A5673920-8755-4CE5-871C-37D388A74B6D}"/>
    <cellStyle name="20% - Accent4 2 6 2" xfId="88" xr:uid="{7ADD0811-6DEE-441E-9CE9-D9264FF95900}"/>
    <cellStyle name="20% - Accent4 2 7" xfId="89" xr:uid="{CDD2B59D-46E6-4C82-BCE4-AC3B82BDB3E4}"/>
    <cellStyle name="20% - Accent4 2 7 2" xfId="90" xr:uid="{D7998381-3B76-499B-A342-0A8E0294AF7C}"/>
    <cellStyle name="20% - Accent4 2 8" xfId="91" xr:uid="{EBE68F0A-0BBC-4DFC-8DD7-BD0F7329A60B}"/>
    <cellStyle name="20% - Accent4 2 8 2" xfId="92" xr:uid="{0F6F8519-486A-4282-8DD5-E0F33E34A749}"/>
    <cellStyle name="20% - Accent4 2 9" xfId="93" xr:uid="{C645B15E-2CB7-46C1-9073-6A9C8BBB97F6}"/>
    <cellStyle name="20% - Accent4 2 9 2" xfId="94" xr:uid="{E3384A83-2B14-410A-9D32-EB10AEE34A5E}"/>
    <cellStyle name="20% - Accent5 2" xfId="95" xr:uid="{2103D813-C27C-48E0-BBE2-0E94E81CC58E}"/>
    <cellStyle name="20% - Accent5 2 10" xfId="96" xr:uid="{6ED07B1A-893B-429C-8EEC-43CB130DB38A}"/>
    <cellStyle name="20% - Accent5 2 11" xfId="97" xr:uid="{677BB64C-DD28-4AC4-89DD-9107F49F1DAC}"/>
    <cellStyle name="20% - Accent5 2 12" xfId="98" xr:uid="{ECC702D1-A49D-4240-ACC9-DD1F03767FA0}"/>
    <cellStyle name="20% - Accent5 2 13" xfId="99" xr:uid="{B301DD24-9902-439D-BF6D-600C3CC5F00F}"/>
    <cellStyle name="20% - Accent5 2 14" xfId="734" xr:uid="{2DE7476B-F060-4C86-8D83-822A56AF554D}"/>
    <cellStyle name="20% - Accent5 2 2" xfId="100" xr:uid="{A5DDB25C-53A7-4657-B9CC-DE94333C2D64}"/>
    <cellStyle name="20% - Accent5 2 2 2" xfId="101" xr:uid="{C89BDAF5-37BD-4A6F-BB31-24485A4E2D19}"/>
    <cellStyle name="20% - Accent5 2 2 3" xfId="38398" xr:uid="{EA5D7530-B96B-4525-9375-F159437E6C95}"/>
    <cellStyle name="20% - Accent5 2 3" xfId="102" xr:uid="{BD96341D-DF7D-4719-A0B8-999EA651BBDE}"/>
    <cellStyle name="20% - Accent5 2 3 2" xfId="103" xr:uid="{998B9D8D-C01B-4022-9C08-630C3E35065D}"/>
    <cellStyle name="20% - Accent5 2 4" xfId="104" xr:uid="{BF4A9DA3-C25F-41BA-B14A-4C7C9FD1648E}"/>
    <cellStyle name="20% - Accent5 2 4 2" xfId="105" xr:uid="{BB52F137-FE55-45E0-8901-B2461855DDA0}"/>
    <cellStyle name="20% - Accent5 2 5" xfId="106" xr:uid="{3C40DDC7-8982-49ED-B06A-6929B9EABFAA}"/>
    <cellStyle name="20% - Accent5 2 5 2" xfId="107" xr:uid="{380B17EF-E61B-4718-9FDD-64DDFBCDB16C}"/>
    <cellStyle name="20% - Accent5 2 6" xfId="108" xr:uid="{9447D5C5-C186-43F9-A4B1-445092846A95}"/>
    <cellStyle name="20% - Accent5 2 6 2" xfId="109" xr:uid="{E86E023D-5303-4EED-A675-3F514F4D59C4}"/>
    <cellStyle name="20% - Accent5 2 7" xfId="110" xr:uid="{9BF3C2BF-CB34-4F60-A257-4B91F42315D2}"/>
    <cellStyle name="20% - Accent5 2 7 2" xfId="111" xr:uid="{7EC74309-B763-4E3A-ABBF-270A152AEF33}"/>
    <cellStyle name="20% - Accent5 2 8" xfId="112" xr:uid="{0612674B-CCAA-4A43-9E66-3595E5F6DD79}"/>
    <cellStyle name="20% - Accent5 2 8 2" xfId="113" xr:uid="{F4AEC78A-C749-4581-A919-44491638F1FF}"/>
    <cellStyle name="20% - Accent5 2 9" xfId="114" xr:uid="{7C365148-4A33-440D-A163-AA6215C8EFB6}"/>
    <cellStyle name="20% - Accent5 2 9 2" xfId="115" xr:uid="{9C43BA28-30D1-43D6-A03F-EB75F3B64131}"/>
    <cellStyle name="20% - Accent6 2" xfId="116" xr:uid="{1F468053-ACF7-4FF5-BEEF-C69A98F5AC50}"/>
    <cellStyle name="20% - Accent6 2 10" xfId="117" xr:uid="{D04E10B0-9673-4438-9B75-9EEA665183F7}"/>
    <cellStyle name="20% - Accent6 2 11" xfId="118" xr:uid="{FBC1378F-3DFD-4D3B-A53D-9ABFC37CEFB2}"/>
    <cellStyle name="20% - Accent6 2 12" xfId="119" xr:uid="{97DF9BD3-2527-4DAD-B102-B19640AC7597}"/>
    <cellStyle name="20% - Accent6 2 13" xfId="120" xr:uid="{16C196CB-FA48-4874-9131-7ADB9AE9FD4B}"/>
    <cellStyle name="20% - Accent6 2 14" xfId="735" xr:uid="{7916B740-7A61-4E02-89FD-7108C81CBBC3}"/>
    <cellStyle name="20% - Accent6 2 2" xfId="121" xr:uid="{C1032532-7A9C-4700-8D17-E90B94276C00}"/>
    <cellStyle name="20% - Accent6 2 2 2" xfId="122" xr:uid="{5DCC36CF-1E95-4C14-9687-623A24F10B0D}"/>
    <cellStyle name="20% - Accent6 2 3" xfId="123" xr:uid="{02ABA02D-F0D6-45FA-9A16-CDCD0F0BFBD3}"/>
    <cellStyle name="20% - Accent6 2 3 2" xfId="124" xr:uid="{F93C05FC-B2D4-44AD-AB3B-1BC8A44589B6}"/>
    <cellStyle name="20% - Accent6 2 4" xfId="125" xr:uid="{DDCFCD78-CB7A-4E5C-8B46-5EF0106D3B76}"/>
    <cellStyle name="20% - Accent6 2 4 2" xfId="126" xr:uid="{DC96161C-F4C7-408E-8B1F-EEB88AB72B7D}"/>
    <cellStyle name="20% - Accent6 2 5" xfId="127" xr:uid="{20901E98-D0E6-424A-8302-C95AA29799ED}"/>
    <cellStyle name="20% - Accent6 2 5 2" xfId="128" xr:uid="{5B23C150-65C5-49C2-B3AB-E4952FED3706}"/>
    <cellStyle name="20% - Accent6 2 6" xfId="129" xr:uid="{B7831EF5-4DF5-42A5-B747-3CDE0E0E003D}"/>
    <cellStyle name="20% - Accent6 2 6 2" xfId="130" xr:uid="{9A4B817F-0B71-4F7C-9DFD-BA3F9115FF5E}"/>
    <cellStyle name="20% - Accent6 2 7" xfId="131" xr:uid="{0F6AF108-9EFB-4257-99F8-F6D06A234118}"/>
    <cellStyle name="20% - Accent6 2 7 2" xfId="132" xr:uid="{E78FEC1F-BFCD-4F72-8B3E-6829B3032683}"/>
    <cellStyle name="20% - Accent6 2 8" xfId="133" xr:uid="{391E9512-D0BE-41C5-9394-01DE35D4EDD3}"/>
    <cellStyle name="20% - Accent6 2 8 2" xfId="134" xr:uid="{6207FDC7-1008-4B2C-A358-C7BE08E74D8B}"/>
    <cellStyle name="20% - Accent6 2 9" xfId="135" xr:uid="{17869F3E-3A44-4E96-8B15-2A5DDC408974}"/>
    <cellStyle name="20% - Accent6 2 9 2" xfId="136" xr:uid="{E97F8326-3CC5-4C28-888E-75992EEB5881}"/>
    <cellStyle name="40% - Accent1 2" xfId="137" xr:uid="{02B5A202-9B67-4472-B2F4-E6F8CCC9ADF4}"/>
    <cellStyle name="40% - Accent1 2 10" xfId="138" xr:uid="{9A55D678-FCC8-4978-9D31-D842F97BC35C}"/>
    <cellStyle name="40% - Accent1 2 11" xfId="139" xr:uid="{9E8C4E2B-8AD3-418E-BC66-7F361056650B}"/>
    <cellStyle name="40% - Accent1 2 12" xfId="140" xr:uid="{19BD9236-BCCB-4412-ACB3-840B4FFF3448}"/>
    <cellStyle name="40% - Accent1 2 13" xfId="141" xr:uid="{5B05F8B6-B9CD-49BE-8072-4E23AF29E8B6}"/>
    <cellStyle name="40% - Accent1 2 14" xfId="736" xr:uid="{71A6BCDD-D371-40D4-A9A1-AE83557AA5AB}"/>
    <cellStyle name="40% - Accent1 2 2" xfId="142" xr:uid="{58088F92-ABFC-4BF9-B52C-41FAB4CEB2BA}"/>
    <cellStyle name="40% - Accent1 2 2 2" xfId="143" xr:uid="{094771C9-7061-4566-AA44-87788A1EB2E7}"/>
    <cellStyle name="40% - Accent1 2 3" xfId="144" xr:uid="{F189C7EC-DFC3-4468-99B8-B7E033200E53}"/>
    <cellStyle name="40% - Accent1 2 3 2" xfId="145" xr:uid="{847DDA03-2723-4B5F-8F9C-EF12305112CC}"/>
    <cellStyle name="40% - Accent1 2 4" xfId="146" xr:uid="{4B3D186C-453D-4446-A80B-7B66530C913E}"/>
    <cellStyle name="40% - Accent1 2 4 2" xfId="147" xr:uid="{CDAE392A-1764-4A08-B71A-2D16023D128C}"/>
    <cellStyle name="40% - Accent1 2 5" xfId="148" xr:uid="{B8E99F98-6A1F-425F-AA78-D34EC91802F1}"/>
    <cellStyle name="40% - Accent1 2 5 2" xfId="149" xr:uid="{52012D69-208D-4EAE-9407-2EBD5C1D6211}"/>
    <cellStyle name="40% - Accent1 2 6" xfId="150" xr:uid="{2BCDAC08-47FF-4AA9-A88A-B995E035D2C4}"/>
    <cellStyle name="40% - Accent1 2 6 2" xfId="151" xr:uid="{D16BAEAA-6247-4F3E-A8FB-72D9E21A6861}"/>
    <cellStyle name="40% - Accent1 2 7" xfId="152" xr:uid="{3F2B4ABD-B6AE-4AAE-A6A6-B582D9D6D1F1}"/>
    <cellStyle name="40% - Accent1 2 7 2" xfId="153" xr:uid="{BCF6E45B-6E9D-4033-ABB3-62CBCF1AD2AB}"/>
    <cellStyle name="40% - Accent1 2 8" xfId="154" xr:uid="{DED4F557-6D9B-47C3-B9A0-C14364EFB005}"/>
    <cellStyle name="40% - Accent1 2 8 2" xfId="155" xr:uid="{D84992A8-FCE1-44E0-B768-12EE6E73D970}"/>
    <cellStyle name="40% - Accent1 2 9" xfId="156" xr:uid="{808FBA58-775F-43E7-8814-060C80EBDC8E}"/>
    <cellStyle name="40% - Accent1 2 9 2" xfId="157" xr:uid="{000B73C4-3CB4-44A4-A874-D3D3ED96AFA8}"/>
    <cellStyle name="40% - Accent2 2" xfId="158" xr:uid="{2982EBAC-D325-4866-B9B2-553398A3FA29}"/>
    <cellStyle name="40% - Accent2 2 10" xfId="159" xr:uid="{D9E45C5D-9EC1-4E17-BF51-F607D316841B}"/>
    <cellStyle name="40% - Accent2 2 11" xfId="160" xr:uid="{FC6D7B85-C40B-481C-8C47-2454DA41F2D3}"/>
    <cellStyle name="40% - Accent2 2 12" xfId="161" xr:uid="{341A44FD-08B4-40EA-9D1A-918F66CB9E82}"/>
    <cellStyle name="40% - Accent2 2 13" xfId="162" xr:uid="{1AA4B2F2-E512-48DB-9C70-6798AD367DBE}"/>
    <cellStyle name="40% - Accent2 2 14" xfId="737" xr:uid="{5EF49CE8-B5BB-4B55-8A9B-404113D81D61}"/>
    <cellStyle name="40% - Accent2 2 2" xfId="163" xr:uid="{88F70F4F-B705-45FE-897C-7B6B4E71AD0F}"/>
    <cellStyle name="40% - Accent2 2 2 2" xfId="164" xr:uid="{9784DDED-C433-4ACC-B325-4C756FE7793F}"/>
    <cellStyle name="40% - Accent2 2 3" xfId="165" xr:uid="{753F7999-6F7E-4BE4-BA51-18BB64A255E7}"/>
    <cellStyle name="40% - Accent2 2 3 2" xfId="166" xr:uid="{131E996C-DC68-4201-B08D-08ECE0EB8383}"/>
    <cellStyle name="40% - Accent2 2 4" xfId="167" xr:uid="{800F54EB-8E0B-4E40-BE65-7F1E8919C472}"/>
    <cellStyle name="40% - Accent2 2 4 2" xfId="168" xr:uid="{F25220C4-4BCB-4116-AA4D-9274BAE81C3E}"/>
    <cellStyle name="40% - Accent2 2 5" xfId="169" xr:uid="{FAAF9A9F-85D2-40D3-85DE-77054EF42F6C}"/>
    <cellStyle name="40% - Accent2 2 5 2" xfId="170" xr:uid="{0B3D8DCC-8FE8-437B-AC8E-4DFEA1D89A73}"/>
    <cellStyle name="40% - Accent2 2 6" xfId="171" xr:uid="{B554E132-2BF8-458D-9C7E-F9C118FCA000}"/>
    <cellStyle name="40% - Accent2 2 6 2" xfId="172" xr:uid="{E9B528E4-D6E0-4A72-9B22-1BBE55542367}"/>
    <cellStyle name="40% - Accent2 2 7" xfId="173" xr:uid="{1869E33C-E687-4034-ADE0-3A474DF87646}"/>
    <cellStyle name="40% - Accent2 2 7 2" xfId="174" xr:uid="{7C3AE273-A8E0-40C8-B517-C09FD9F8A707}"/>
    <cellStyle name="40% - Accent2 2 8" xfId="175" xr:uid="{BD60E537-51F2-4A08-A560-103F614D6742}"/>
    <cellStyle name="40% - Accent2 2 8 2" xfId="176" xr:uid="{7B16DA6A-6B03-4646-BE04-B5FE377A3A55}"/>
    <cellStyle name="40% - Accent2 2 9" xfId="177" xr:uid="{AE4CB463-8221-4B6A-9BA1-312439BAC764}"/>
    <cellStyle name="40% - Accent2 2 9 2" xfId="178" xr:uid="{E15EF02B-C6E1-4D1A-9A76-8A6AF4430262}"/>
    <cellStyle name="40% - Accent3 2" xfId="179" xr:uid="{CC3A89E3-8E35-481B-A1D9-CF120BFD0E99}"/>
    <cellStyle name="40% - Accent3 2 10" xfId="180" xr:uid="{56266AF5-70F8-45CB-BF20-EEE8B1F216C9}"/>
    <cellStyle name="40% - Accent3 2 11" xfId="181" xr:uid="{11B8D711-D702-4278-AFCE-95675C4D421E}"/>
    <cellStyle name="40% - Accent3 2 12" xfId="182" xr:uid="{47B6234C-F8FB-461D-B203-ED08611F588B}"/>
    <cellStyle name="40% - Accent3 2 13" xfId="183" xr:uid="{3ED6D478-1534-46AA-B67E-6C58E9AF2B1B}"/>
    <cellStyle name="40% - Accent3 2 14" xfId="738" xr:uid="{35B49D0F-7AC7-45DD-AC5A-360EE70FD34D}"/>
    <cellStyle name="40% - Accent3 2 2" xfId="184" xr:uid="{E497793E-1A54-4105-99F1-F5CABD500E67}"/>
    <cellStyle name="40% - Accent3 2 2 2" xfId="185" xr:uid="{FA9149D0-9229-4E53-A261-5587D04E0ED7}"/>
    <cellStyle name="40% - Accent3 2 3" xfId="186" xr:uid="{0D08A5DB-D165-4CE6-8BAD-0821F502E23C}"/>
    <cellStyle name="40% - Accent3 2 3 2" xfId="187" xr:uid="{F6F70A80-414C-4D4E-BFC3-3D2AD3D6C0CA}"/>
    <cellStyle name="40% - Accent3 2 4" xfId="188" xr:uid="{E9FA11A5-7E48-4E15-8A3A-B9D76C386A29}"/>
    <cellStyle name="40% - Accent3 2 4 2" xfId="189" xr:uid="{CE55FEBC-FE6B-491A-9E2A-0721B20908E9}"/>
    <cellStyle name="40% - Accent3 2 5" xfId="190" xr:uid="{4B7B505F-3F0B-4217-869A-D49B0E1CA019}"/>
    <cellStyle name="40% - Accent3 2 5 2" xfId="191" xr:uid="{F159A30B-8EF6-4161-9091-E64B43D5C4C0}"/>
    <cellStyle name="40% - Accent3 2 6" xfId="192" xr:uid="{03A73B81-9C78-456C-A54C-23FAAA49D174}"/>
    <cellStyle name="40% - Accent3 2 6 2" xfId="193" xr:uid="{8EFBB777-5BE8-4411-9779-0EDBF4992EC7}"/>
    <cellStyle name="40% - Accent3 2 7" xfId="194" xr:uid="{B701FBDD-FD06-47A4-8E10-6C6BD6C63426}"/>
    <cellStyle name="40% - Accent3 2 7 2" xfId="195" xr:uid="{15EB8690-5F45-4A35-8403-4E02265E0268}"/>
    <cellStyle name="40% - Accent3 2 8" xfId="196" xr:uid="{429984BB-B36F-43FA-88A5-586D998B02A6}"/>
    <cellStyle name="40% - Accent3 2 8 2" xfId="197" xr:uid="{5CA44C0D-6676-469D-B745-3F0441270104}"/>
    <cellStyle name="40% - Accent3 2 9" xfId="198" xr:uid="{4E0615A1-2088-4F29-9391-ED400AA861F8}"/>
    <cellStyle name="40% - Accent3 2 9 2" xfId="199" xr:uid="{ECB9E852-1BF5-4418-9871-9BD5A2208889}"/>
    <cellStyle name="40% - Accent4 2" xfId="200" xr:uid="{067DC307-71E0-4871-B4A9-765DA2847332}"/>
    <cellStyle name="40% - Accent4 2 10" xfId="201" xr:uid="{FEA2585F-E7BF-4C24-8BE6-C35C94DDBD38}"/>
    <cellStyle name="40% - Accent4 2 11" xfId="202" xr:uid="{6812E653-9CAD-4F34-B3DA-8BE4B2AF9ACD}"/>
    <cellStyle name="40% - Accent4 2 12" xfId="203" xr:uid="{069C466C-EEDF-4B30-9F46-96056687B85B}"/>
    <cellStyle name="40% - Accent4 2 13" xfId="204" xr:uid="{79D57D86-51B5-4099-B620-5B8FF6468FC2}"/>
    <cellStyle name="40% - Accent4 2 14" xfId="739" xr:uid="{859A87EF-5C68-45F2-8E8E-AD65F0BFFC1B}"/>
    <cellStyle name="40% - Accent4 2 2" xfId="205" xr:uid="{65B103FA-3C70-4A67-9A8A-FFA55D5D3C24}"/>
    <cellStyle name="40% - Accent4 2 2 2" xfId="206" xr:uid="{EE989CC9-06EB-4872-A2CB-70D8A41F8AE1}"/>
    <cellStyle name="40% - Accent4 2 3" xfId="207" xr:uid="{E281ED37-D088-4F19-B9FB-81FDD6F75A1F}"/>
    <cellStyle name="40% - Accent4 2 3 2" xfId="208" xr:uid="{DB5203D1-C635-4B5D-AB27-FFFAA5D4B60E}"/>
    <cellStyle name="40% - Accent4 2 4" xfId="209" xr:uid="{B22634E0-916C-42CA-9C21-61681CD39B10}"/>
    <cellStyle name="40% - Accent4 2 4 2" xfId="210" xr:uid="{24ED8680-75D9-4502-B090-C196BADB9543}"/>
    <cellStyle name="40% - Accent4 2 5" xfId="211" xr:uid="{7C0A3B89-7FFF-4BCA-89E4-A15534078CB5}"/>
    <cellStyle name="40% - Accent4 2 5 2" xfId="212" xr:uid="{D7526458-6AF2-4509-A3F5-6DED9A043303}"/>
    <cellStyle name="40% - Accent4 2 6" xfId="213" xr:uid="{8FEC74FD-A52B-4357-AE89-85B55876840E}"/>
    <cellStyle name="40% - Accent4 2 6 2" xfId="214" xr:uid="{0EE51595-4CEC-4823-A1F4-C5F3EBE859ED}"/>
    <cellStyle name="40% - Accent4 2 7" xfId="215" xr:uid="{2257C3D5-D1C9-40F6-BC93-DE6E1AAE9601}"/>
    <cellStyle name="40% - Accent4 2 7 2" xfId="216" xr:uid="{9828FE03-66A0-479C-92FF-A8369F4FB01F}"/>
    <cellStyle name="40% - Accent4 2 8" xfId="217" xr:uid="{BC7E55FC-32BA-45E2-9F0B-77E269B2FD1C}"/>
    <cellStyle name="40% - Accent4 2 8 2" xfId="218" xr:uid="{4FAC89E9-3B47-4CD0-B58C-05018812BC0F}"/>
    <cellStyle name="40% - Accent4 2 9" xfId="219" xr:uid="{7F457611-FA03-45C8-82F2-FD5518F506C4}"/>
    <cellStyle name="40% - Accent4 2 9 2" xfId="220" xr:uid="{54D45015-FA8F-4BE8-B407-20FE6D4BE26B}"/>
    <cellStyle name="40% - Accent5 2" xfId="221" xr:uid="{0F00ED42-3568-46BA-9376-743A4B95EA33}"/>
    <cellStyle name="40% - Accent5 2 10" xfId="222" xr:uid="{7BB84C98-A074-4B39-9645-28E67DDD1091}"/>
    <cellStyle name="40% - Accent5 2 11" xfId="223" xr:uid="{AB087C02-D548-4CB0-8EC0-C7CB4E5EC46A}"/>
    <cellStyle name="40% - Accent5 2 12" xfId="224" xr:uid="{988D61FB-4094-4B27-A1EC-441EFF44A56D}"/>
    <cellStyle name="40% - Accent5 2 13" xfId="225" xr:uid="{F878B664-F95B-46E8-84D8-3C23340CF720}"/>
    <cellStyle name="40% - Accent5 2 14" xfId="740" xr:uid="{B7A2D9BB-7A94-4C0A-88AF-7FB4209DDCC8}"/>
    <cellStyle name="40% - Accent5 2 2" xfId="226" xr:uid="{DF180899-FF23-49EA-A79F-3A0A1FB7F15C}"/>
    <cellStyle name="40% - Accent5 2 2 2" xfId="227" xr:uid="{B7552681-D160-4C44-9B6A-853232E5A701}"/>
    <cellStyle name="40% - Accent5 2 3" xfId="228" xr:uid="{DCF2E03A-2BEF-4BBA-9B92-C4F5A020D0E3}"/>
    <cellStyle name="40% - Accent5 2 3 2" xfId="229" xr:uid="{89648695-DD37-4362-B735-354EB8A7AECD}"/>
    <cellStyle name="40% - Accent5 2 4" xfId="230" xr:uid="{6375EFE6-4221-448E-8FEF-98B3CD85AE3C}"/>
    <cellStyle name="40% - Accent5 2 4 2" xfId="231" xr:uid="{8AD27896-1DF1-4A39-BB4A-C5AF06D23691}"/>
    <cellStyle name="40% - Accent5 2 5" xfId="232" xr:uid="{48940708-47F4-4C4A-A449-BB23B0D84CC5}"/>
    <cellStyle name="40% - Accent5 2 5 2" xfId="233" xr:uid="{965BBC03-A630-4CC6-A879-BC56247F0739}"/>
    <cellStyle name="40% - Accent5 2 6" xfId="234" xr:uid="{74C3D2EE-14E3-47B0-AB2A-2B7E2EE0FB7B}"/>
    <cellStyle name="40% - Accent5 2 6 2" xfId="235" xr:uid="{082FF643-A2D2-4344-A087-6CCA04734219}"/>
    <cellStyle name="40% - Accent5 2 7" xfId="236" xr:uid="{6158CC7F-B1F5-4F04-9910-DAD49B26C747}"/>
    <cellStyle name="40% - Accent5 2 7 2" xfId="237" xr:uid="{411AEFFE-D481-4ABA-A8D4-FD9279786E8C}"/>
    <cellStyle name="40% - Accent5 2 8" xfId="238" xr:uid="{EBEA2EC9-E3A4-4EDB-8EFB-3A9A8B4D8013}"/>
    <cellStyle name="40% - Accent5 2 8 2" xfId="239" xr:uid="{503885FE-CB2B-448B-8E91-801594467BCA}"/>
    <cellStyle name="40% - Accent5 2 9" xfId="240" xr:uid="{39C5E037-89E5-47F8-826C-9DAA1B80B300}"/>
    <cellStyle name="40% - Accent5 2 9 2" xfId="241" xr:uid="{BE7D8962-9860-43EB-804B-EC64647207C4}"/>
    <cellStyle name="40% - Accent6 2" xfId="242" xr:uid="{8D2C150D-B71A-42E3-A055-E71DC1C5DF4E}"/>
    <cellStyle name="40% - Accent6 2 10" xfId="243" xr:uid="{322AAE51-951E-45CC-8B67-6A8C30EF286A}"/>
    <cellStyle name="40% - Accent6 2 11" xfId="244" xr:uid="{646A67E1-3359-455A-8F96-B41E885D9A24}"/>
    <cellStyle name="40% - Accent6 2 12" xfId="245" xr:uid="{DF4BFE92-24C7-4483-826B-6F9D0536BBB2}"/>
    <cellStyle name="40% - Accent6 2 13" xfId="246" xr:uid="{39BAE814-80E7-4DEE-A390-50E6FA8BAD12}"/>
    <cellStyle name="40% - Accent6 2 14" xfId="741" xr:uid="{8B340B22-4642-4567-8A4F-577E57D7AB41}"/>
    <cellStyle name="40% - Accent6 2 2" xfId="247" xr:uid="{BE9301D8-8FCB-4B32-A215-CEE9FB91C0E7}"/>
    <cellStyle name="40% - Accent6 2 2 2" xfId="248" xr:uid="{EEEF25FE-521E-4155-9DCC-D0A967069786}"/>
    <cellStyle name="40% - Accent6 2 3" xfId="249" xr:uid="{142B9E07-3586-4DFF-924F-B3712AD26C89}"/>
    <cellStyle name="40% - Accent6 2 3 2" xfId="250" xr:uid="{F99D9B35-7B42-4B78-83EB-6A6445509B12}"/>
    <cellStyle name="40% - Accent6 2 4" xfId="251" xr:uid="{893B57A3-31EB-44E5-95D9-0F1512C78793}"/>
    <cellStyle name="40% - Accent6 2 4 2" xfId="252" xr:uid="{55270D38-DA8F-4C47-9F13-49EF74010DBF}"/>
    <cellStyle name="40% - Accent6 2 5" xfId="253" xr:uid="{FE80C205-6C18-4547-BE07-1C573BFCC87A}"/>
    <cellStyle name="40% - Accent6 2 5 2" xfId="254" xr:uid="{B3C4C653-4076-447B-97E9-5A68FEB54B36}"/>
    <cellStyle name="40% - Accent6 2 6" xfId="255" xr:uid="{FE3DEC79-4A7B-47C8-A812-93D742B638C6}"/>
    <cellStyle name="40% - Accent6 2 6 2" xfId="256" xr:uid="{DCD4F2AC-345A-414F-A5B0-47CF3324F5C5}"/>
    <cellStyle name="40% - Accent6 2 7" xfId="257" xr:uid="{D89793D4-E180-4533-9E42-3222828CFFB5}"/>
    <cellStyle name="40% - Accent6 2 7 2" xfId="258" xr:uid="{589501D3-783C-4141-BA3F-0568BEFBE232}"/>
    <cellStyle name="40% - Accent6 2 8" xfId="259" xr:uid="{131F0A56-EC61-4600-8BD8-2C066D48B992}"/>
    <cellStyle name="40% - Accent6 2 8 2" xfId="260" xr:uid="{28AACA84-64C8-4A43-A5BA-D67F0D757B65}"/>
    <cellStyle name="40% - Accent6 2 9" xfId="261" xr:uid="{6D4FAFF5-997B-4C1F-8CD0-AD8893B7B7EB}"/>
    <cellStyle name="40% - Accent6 2 9 2" xfId="262" xr:uid="{2D43292A-D377-42B3-8CDD-3C2DCA2EEB9F}"/>
    <cellStyle name="60% - Accent1 2" xfId="263" xr:uid="{0B9CDDC4-DFF3-4B8A-BB87-7127B3DF080D}"/>
    <cellStyle name="60% - Accent1 2 10" xfId="742" xr:uid="{6B31C71A-A6F9-4DD3-AE72-57876B6B47DB}"/>
    <cellStyle name="60% - Accent1 2 2" xfId="264" xr:uid="{A6F06845-B6AE-4A58-B91E-E59897D37930}"/>
    <cellStyle name="60% - Accent1 2 3" xfId="265" xr:uid="{86075CE0-B207-4698-8423-183258A64D4C}"/>
    <cellStyle name="60% - Accent1 2 4" xfId="266" xr:uid="{EA473A58-367A-401A-9DC3-2D218FF562DE}"/>
    <cellStyle name="60% - Accent1 2 5" xfId="267" xr:uid="{AD31FBC3-32AE-4DE8-A161-0442EEA05463}"/>
    <cellStyle name="60% - Accent1 2 6" xfId="268" xr:uid="{3DD6A50E-13D9-4DDA-B469-C4A63C58F94F}"/>
    <cellStyle name="60% - Accent1 2 7" xfId="269" xr:uid="{4E6EE1C4-0F3B-4121-8405-6B1A7AF32605}"/>
    <cellStyle name="60% - Accent1 2 8" xfId="270" xr:uid="{2AD64ABC-DDDB-4121-81B2-B13BCF4FF363}"/>
    <cellStyle name="60% - Accent1 2 9" xfId="271" xr:uid="{450550EC-6035-4517-BADA-1A1A7DBF389A}"/>
    <cellStyle name="60% - Accent2 2" xfId="272" xr:uid="{9B60CDBC-6EA1-4077-9AEB-A7355BCC3A77}"/>
    <cellStyle name="60% - Accent2 2 10" xfId="743" xr:uid="{575D09CA-CD53-4A93-8B44-616B11582A02}"/>
    <cellStyle name="60% - Accent2 2 2" xfId="273" xr:uid="{E7D5008E-0A05-4147-999C-D74C7642A916}"/>
    <cellStyle name="60% - Accent2 2 3" xfId="274" xr:uid="{A738DCA0-6600-4F67-90E7-A7C5AB38B498}"/>
    <cellStyle name="60% - Accent2 2 4" xfId="275" xr:uid="{B23CC48B-5CAB-499B-8E06-6B59C7005433}"/>
    <cellStyle name="60% - Accent2 2 5" xfId="276" xr:uid="{4B52BEF7-CF30-4002-BE70-B126E54E4A17}"/>
    <cellStyle name="60% - Accent2 2 6" xfId="277" xr:uid="{365325D6-B8E1-4FF6-95BF-8495E23F9851}"/>
    <cellStyle name="60% - Accent2 2 7" xfId="278" xr:uid="{93475BF7-2DFC-455D-90A8-662CD0FAB19F}"/>
    <cellStyle name="60% - Accent2 2 8" xfId="279" xr:uid="{CECB3C8C-AC4C-4C2F-A0BA-6938E1126719}"/>
    <cellStyle name="60% - Accent2 2 9" xfId="280" xr:uid="{26CA2109-260C-48F8-91B9-24589B13B8D8}"/>
    <cellStyle name="60% - Accent3 2" xfId="281" xr:uid="{98F84302-F448-47C1-ACA3-860844B32902}"/>
    <cellStyle name="60% - Accent3 2 10" xfId="744" xr:uid="{C5AB4054-EF5E-4A3E-851C-3FDF40FCA67C}"/>
    <cellStyle name="60% - Accent3 2 2" xfId="282" xr:uid="{BF600B14-C3A4-4C13-B732-391ABFEABD0F}"/>
    <cellStyle name="60% - Accent3 2 3" xfId="283" xr:uid="{74A8A54F-E1F6-4DFF-8735-C925FB228F42}"/>
    <cellStyle name="60% - Accent3 2 4" xfId="284" xr:uid="{629EE852-A375-4D0F-9FD3-217A1FEA8313}"/>
    <cellStyle name="60% - Accent3 2 5" xfId="285" xr:uid="{9C789DA0-3D16-4496-9076-50577ED7A614}"/>
    <cellStyle name="60% - Accent3 2 6" xfId="286" xr:uid="{5E2A4CE4-DDFE-4B99-89A2-A6C9BFA444E6}"/>
    <cellStyle name="60% - Accent3 2 7" xfId="287" xr:uid="{B9137382-7459-4B5E-BE9C-DA7062B7462F}"/>
    <cellStyle name="60% - Accent3 2 8" xfId="288" xr:uid="{0514CFDC-A2BC-4232-93F2-7BFB6C7A4855}"/>
    <cellStyle name="60% - Accent3 2 9" xfId="289" xr:uid="{7FE9ED4A-55E9-4F49-B8B1-EF2C9982DCEA}"/>
    <cellStyle name="60% - Accent4 2" xfId="290" xr:uid="{F94FEFB3-B597-4C57-BFF8-F86BAFF4393E}"/>
    <cellStyle name="60% - Accent4 2 10" xfId="745" xr:uid="{DF64893F-05FE-464A-A4EA-EBDDC4E8362E}"/>
    <cellStyle name="60% - Accent4 2 2" xfId="291" xr:uid="{972E6F97-5253-4ACE-B1A0-8BFCA1B4665B}"/>
    <cellStyle name="60% - Accent4 2 3" xfId="292" xr:uid="{3ABDE029-3B5F-46F6-B09A-22651A726097}"/>
    <cellStyle name="60% - Accent4 2 4" xfId="293" xr:uid="{E0676704-765B-4F4C-A430-814FE0826D72}"/>
    <cellStyle name="60% - Accent4 2 5" xfId="294" xr:uid="{B901BADE-A60E-4A56-ABF1-02A260DC3831}"/>
    <cellStyle name="60% - Accent4 2 6" xfId="295" xr:uid="{94995EEA-208C-4A4C-A7E6-0A2B7159F923}"/>
    <cellStyle name="60% - Accent4 2 7" xfId="296" xr:uid="{07F4FA8C-2B5C-4B57-862A-94203D55A716}"/>
    <cellStyle name="60% - Accent4 2 8" xfId="297" xr:uid="{9BEF5579-E3C6-475C-970F-AAE5CC62DCB2}"/>
    <cellStyle name="60% - Accent4 2 9" xfId="298" xr:uid="{A565556F-9690-495A-819B-7A995AB7E0C4}"/>
    <cellStyle name="60% - Accent5 2" xfId="299" xr:uid="{1004BE87-4F36-4572-A59C-BF7131857758}"/>
    <cellStyle name="60% - Accent5 2 10" xfId="746" xr:uid="{2621522E-EA6D-4AD9-9008-42AB6732E651}"/>
    <cellStyle name="60% - Accent5 2 2" xfId="300" xr:uid="{2D93AB18-D0D9-4FC5-9A3C-2B8667B10FD5}"/>
    <cellStyle name="60% - Accent5 2 3" xfId="301" xr:uid="{5348F74C-D0B7-4CB4-B475-220C4EA1326C}"/>
    <cellStyle name="60% - Accent5 2 4" xfId="302" xr:uid="{9C5C9248-726A-4C1D-B528-229546C25473}"/>
    <cellStyle name="60% - Accent5 2 5" xfId="303" xr:uid="{D8FEB66D-4724-4A20-ADAE-4BA9C8195C04}"/>
    <cellStyle name="60% - Accent5 2 6" xfId="304" xr:uid="{44D66A4D-3B7F-4DD9-8FDC-A52D41DE8A1E}"/>
    <cellStyle name="60% - Accent5 2 7" xfId="305" xr:uid="{47D1631F-3234-4BCC-A81B-708C89841447}"/>
    <cellStyle name="60% - Accent5 2 8" xfId="306" xr:uid="{2C5244A8-4D18-4824-8CCB-D3607F291862}"/>
    <cellStyle name="60% - Accent5 2 9" xfId="307" xr:uid="{15678765-FA04-4331-9548-DAB74F3BABC4}"/>
    <cellStyle name="60% - Accent6 2" xfId="308" xr:uid="{AE12FAD6-1E14-4366-8391-8B916218357E}"/>
    <cellStyle name="60% - Accent6 2 10" xfId="747" xr:uid="{5C385FB0-C57D-48EB-91F9-40ECA40EF595}"/>
    <cellStyle name="60% - Accent6 2 2" xfId="309" xr:uid="{7ED89E2E-5972-4E32-8678-A7CD18900EFB}"/>
    <cellStyle name="60% - Accent6 2 3" xfId="310" xr:uid="{5B388E1C-94CD-4589-946A-0BE0B0FF3306}"/>
    <cellStyle name="60% - Accent6 2 4" xfId="311" xr:uid="{4466782D-DC86-4F4B-928F-1391EA3C1413}"/>
    <cellStyle name="60% - Accent6 2 5" xfId="312" xr:uid="{E7933302-BB3F-48AC-B1DF-2B066CD17ADE}"/>
    <cellStyle name="60% - Accent6 2 6" xfId="313" xr:uid="{DA97DE84-874A-40BC-A875-0A9B7EF5E887}"/>
    <cellStyle name="60% - Accent6 2 7" xfId="314" xr:uid="{F862723B-5B4F-43E1-B6D0-BFA559119ECE}"/>
    <cellStyle name="60% - Accent6 2 8" xfId="315" xr:uid="{623A90CE-7E7A-4C49-9F7F-EEA59EA31E75}"/>
    <cellStyle name="60% - Accent6 2 9" xfId="316" xr:uid="{DDD02F00-444D-47E9-99C0-4840E24B159B}"/>
    <cellStyle name="Accent1 2" xfId="317" xr:uid="{9C33FACB-BE9D-45F5-8802-85912262C1A6}"/>
    <cellStyle name="Accent1 2 10" xfId="773" xr:uid="{E8DED188-1A29-45FB-A8A0-B253ED1D95E5}"/>
    <cellStyle name="Accent1 2 2" xfId="318" xr:uid="{B085ACAB-3F35-4EF9-A4E5-1EA47DC5E30B}"/>
    <cellStyle name="Accent1 2 3" xfId="319" xr:uid="{E8021B8E-036C-4A7E-8F73-F75D1FD424A2}"/>
    <cellStyle name="Accent1 2 4" xfId="320" xr:uid="{530878F5-2E19-4E69-90E6-3B65EFC127B7}"/>
    <cellStyle name="Accent1 2 5" xfId="321" xr:uid="{A3944F0A-47C9-4CC8-B350-0E5025016644}"/>
    <cellStyle name="Accent1 2 6" xfId="322" xr:uid="{E3E60773-D4CD-4FFB-AE28-F25149673C5F}"/>
    <cellStyle name="Accent1 2 7" xfId="323" xr:uid="{CEF385FC-5A52-4AB1-9EB7-D484DA0F43F0}"/>
    <cellStyle name="Accent1 2 8" xfId="324" xr:uid="{6A0D64AC-A8C5-434D-A2CC-9C32EB7BD760}"/>
    <cellStyle name="Accent1 2 9" xfId="325" xr:uid="{B146F9AE-9C40-4261-9F89-AE3AEB7DF88D}"/>
    <cellStyle name="Accent1 3" xfId="748" xr:uid="{AEA0CD73-2A15-4F7E-80F0-2105D7DD7A7F}"/>
    <cellStyle name="Accent2 2" xfId="326" xr:uid="{CC0CBCC3-9181-4D3B-AE24-A74559EAB81D}"/>
    <cellStyle name="Accent2 2 10" xfId="774" xr:uid="{E96E6B32-7314-4B89-895F-45F0A10E63AF}"/>
    <cellStyle name="Accent2 2 2" xfId="327" xr:uid="{FFA8B3A3-EFB4-40D0-B08D-ED673CDAB8AE}"/>
    <cellStyle name="Accent2 2 3" xfId="328" xr:uid="{A02E81BC-7A67-43CB-91A5-45BCF8B3F084}"/>
    <cellStyle name="Accent2 2 4" xfId="329" xr:uid="{BA2B090E-C4DF-4BC5-972F-C7A1A5060E5D}"/>
    <cellStyle name="Accent2 2 5" xfId="330" xr:uid="{DAA16194-B1B8-4421-9788-4AFE0E53C53D}"/>
    <cellStyle name="Accent2 2 6" xfId="331" xr:uid="{BABBBF6D-FFFC-441B-9D63-87666B27FDAD}"/>
    <cellStyle name="Accent2 2 7" xfId="332" xr:uid="{16298AB3-DF95-4D42-AA16-1B81D1C69E74}"/>
    <cellStyle name="Accent2 2 8" xfId="333" xr:uid="{7145F601-1124-4251-A3E4-7F55ECDDF156}"/>
    <cellStyle name="Accent2 2 9" xfId="334" xr:uid="{73B21602-F6A9-49C9-9B99-034023E1AE89}"/>
    <cellStyle name="Accent2 3" xfId="749" xr:uid="{29D721F6-7DCF-491A-9783-2EE1B91B1A21}"/>
    <cellStyle name="Accent3 2" xfId="335" xr:uid="{243F95CB-32E6-4B5A-B488-1E1D0B583850}"/>
    <cellStyle name="Accent3 2 10" xfId="775" xr:uid="{CC37F492-5C09-4936-804A-EE059A97C340}"/>
    <cellStyle name="Accent3 2 2" xfId="336" xr:uid="{C9CC2227-0261-484F-9E65-14085875783A}"/>
    <cellStyle name="Accent3 2 3" xfId="337" xr:uid="{CC813ECC-42F7-4474-A92A-C9796B950C05}"/>
    <cellStyle name="Accent3 2 4" xfId="338" xr:uid="{79913E47-D23C-4C81-B15D-3ACEEBFF7B3B}"/>
    <cellStyle name="Accent3 2 5" xfId="339" xr:uid="{E574C8C9-9360-4262-8E33-122DBA65567D}"/>
    <cellStyle name="Accent3 2 6" xfId="340" xr:uid="{F6B2BD13-B35A-4EFE-9B81-B83392936D13}"/>
    <cellStyle name="Accent3 2 7" xfId="341" xr:uid="{186B3FF8-D32A-4AB9-892A-AF2F42F60877}"/>
    <cellStyle name="Accent3 2 8" xfId="342" xr:uid="{16FA58B7-133B-48E9-BFEA-DCFD48E63D1F}"/>
    <cellStyle name="Accent3 2 9" xfId="343" xr:uid="{4677D220-FC5B-4564-AD7A-F525FA71C362}"/>
    <cellStyle name="Accent3 3" xfId="750" xr:uid="{DA8C48A8-18E1-46E5-8DC3-B2C08937658D}"/>
    <cellStyle name="Accent4 2" xfId="344" xr:uid="{6C6DE1AC-9D77-4F6D-863B-253EB9021158}"/>
    <cellStyle name="Accent4 2 10" xfId="776" xr:uid="{B499463A-21FD-4156-9890-AC26FBE9902C}"/>
    <cellStyle name="Accent4 2 2" xfId="345" xr:uid="{1E04D7D6-5FB2-4506-9FDD-C321659FD437}"/>
    <cellStyle name="Accent4 2 3" xfId="346" xr:uid="{6DCA67A5-0D44-460B-9A2B-639D2A8D350D}"/>
    <cellStyle name="Accent4 2 4" xfId="347" xr:uid="{4D335198-3C1D-4DA3-894E-E9C3AD138495}"/>
    <cellStyle name="Accent4 2 5" xfId="348" xr:uid="{786E82B9-CF99-4080-85CB-902A6387195F}"/>
    <cellStyle name="Accent4 2 6" xfId="349" xr:uid="{C7E53D7F-6D58-45E0-973D-C7E8EAB53324}"/>
    <cellStyle name="Accent4 2 7" xfId="350" xr:uid="{B4F50896-1B5F-4431-BFE3-1A25782DB14B}"/>
    <cellStyle name="Accent4 2 8" xfId="351" xr:uid="{AD1B51B2-924C-4A59-B9E8-A4BB79F5C170}"/>
    <cellStyle name="Accent4 2 9" xfId="352" xr:uid="{C9676F43-4BDF-46C4-A391-D2315F5A6EB3}"/>
    <cellStyle name="Accent4 3" xfId="751" xr:uid="{9071383B-637F-4475-BBB2-5750199A829B}"/>
    <cellStyle name="Accent5 2" xfId="353" xr:uid="{E49D1A1C-505C-4A72-AAC4-ADC32BA2CEDA}"/>
    <cellStyle name="Accent5 2 10" xfId="777" xr:uid="{8AC2F646-504F-4480-A944-9E932E48E694}"/>
    <cellStyle name="Accent5 2 2" xfId="354" xr:uid="{0C1AD879-7567-4B71-A6E2-37FAF1BBA2BF}"/>
    <cellStyle name="Accent5 2 3" xfId="355" xr:uid="{1559EC7D-13CA-4BBD-AAA7-7672D5F57DE8}"/>
    <cellStyle name="Accent5 2 4" xfId="356" xr:uid="{44DD4325-6FF4-4496-A4B1-2D0AAE1C6156}"/>
    <cellStyle name="Accent5 2 5" xfId="357" xr:uid="{E575DD55-6348-4D4E-9AE5-2A206D9941EA}"/>
    <cellStyle name="Accent5 2 6" xfId="358" xr:uid="{0B3F4E6A-8274-4C3F-8691-77C1111D57BA}"/>
    <cellStyle name="Accent5 2 7" xfId="359" xr:uid="{5E9DFEA0-CDF3-48C3-9C66-DA0E701CBE09}"/>
    <cellStyle name="Accent5 2 8" xfId="360" xr:uid="{327DECDD-6A2B-447F-9374-912049F10B14}"/>
    <cellStyle name="Accent5 2 9" xfId="361" xr:uid="{6303956C-CAF0-40B3-A4ED-DEE8B06525FC}"/>
    <cellStyle name="Accent5 3" xfId="752" xr:uid="{FE1CB14A-3382-442E-AA6F-B8945CF0B648}"/>
    <cellStyle name="Accent6 2" xfId="362" xr:uid="{717122D1-52B3-4464-9132-F8668329A11F}"/>
    <cellStyle name="Accent6 2 10" xfId="778" xr:uid="{624058A2-C25C-44C9-8B2E-7F695FC6D792}"/>
    <cellStyle name="Accent6 2 2" xfId="363" xr:uid="{63869D15-7731-4074-A399-CB7E2FB9DF93}"/>
    <cellStyle name="Accent6 2 3" xfId="364" xr:uid="{6A0BAEAD-9F84-42E7-A880-3E08ADB4C676}"/>
    <cellStyle name="Accent6 2 4" xfId="365" xr:uid="{E2D1FAFF-E511-4BDD-BE69-BC5FF74B05C2}"/>
    <cellStyle name="Accent6 2 5" xfId="366" xr:uid="{6FE28C0F-A2C5-4361-B819-255B90CC9191}"/>
    <cellStyle name="Accent6 2 6" xfId="367" xr:uid="{CE6C1090-7278-4703-B20B-D46B1E74753A}"/>
    <cellStyle name="Accent6 2 7" xfId="368" xr:uid="{6CA726C1-CF34-41F1-A4A5-CE9927CDEA40}"/>
    <cellStyle name="Accent6 2 8" xfId="369" xr:uid="{C9D6BB84-8629-47E5-9EA6-26136680541D}"/>
    <cellStyle name="Accent6 2 9" xfId="370" xr:uid="{0C5ED16D-D34A-4BE9-A6C3-DE42F72EB80B}"/>
    <cellStyle name="Accent6 3" xfId="753" xr:uid="{EBCCB153-846D-4725-AE5B-BA7590137C5F}"/>
    <cellStyle name="Bad 2" xfId="371" xr:uid="{5F31DF93-645B-4342-B1DE-696E1A12E278}"/>
    <cellStyle name="Bad 2 10" xfId="754" xr:uid="{9DC21ECB-50C2-454F-8F37-0BF1259F42E7}"/>
    <cellStyle name="Bad 2 2" xfId="372" xr:uid="{ED4210B4-3CD3-4B53-9539-8407D69040EC}"/>
    <cellStyle name="Bad 2 3" xfId="373" xr:uid="{1E3EB44C-9E68-41F7-9224-BEE9234B604B}"/>
    <cellStyle name="Bad 2 4" xfId="374" xr:uid="{46779420-D491-4D07-8ABA-A75271E98914}"/>
    <cellStyle name="Bad 2 5" xfId="375" xr:uid="{C831826F-4740-4F40-9806-2718A9FE3F8B}"/>
    <cellStyle name="Bad 2 6" xfId="376" xr:uid="{DD8985C2-6093-43A6-8115-89386F7EFB7E}"/>
    <cellStyle name="Bad 2 7" xfId="377" xr:uid="{E4603EC7-29C8-41D7-94C8-BE4592228D3A}"/>
    <cellStyle name="Bad 2 8" xfId="378" xr:uid="{658A11B4-D67F-45F4-9707-ED6FD311CEF8}"/>
    <cellStyle name="Bad 2 9" xfId="379" xr:uid="{FE0427A9-5AD4-466E-842A-85EC2D493A2E}"/>
    <cellStyle name="Calculation 2" xfId="380" xr:uid="{3A951439-CE5C-4F12-A2FC-BD0CA4E54EA1}"/>
    <cellStyle name="Calculation 2 10" xfId="923" xr:uid="{805638A3-3F0D-43B8-BE57-4346433CAACB}"/>
    <cellStyle name="Calculation 2 10 10" xfId="11587" xr:uid="{00000000-0005-0000-0000-000024000000}"/>
    <cellStyle name="Calculation 2 10 2" xfId="1146" xr:uid="{0B0E2914-917E-4548-A33E-B18C91352557}"/>
    <cellStyle name="Calculation 2 10 2 10" xfId="50585" xr:uid="{3338625C-CD36-45F0-B89F-AA45617A2B7A}"/>
    <cellStyle name="Calculation 2 10 2 11" xfId="38640" xr:uid="{3338625C-CD36-45F0-B89F-AA45617A2B7A}"/>
    <cellStyle name="Calculation 2 10 2 12" xfId="11749" xr:uid="{00000000-0005-0000-0000-000025000000}"/>
    <cellStyle name="Calculation 2 10 2 2" xfId="1625" xr:uid="{6E1DF5A2-047F-4869-B535-5E287401C7D6}"/>
    <cellStyle name="Calculation 2 10 2 2 10" xfId="12227" xr:uid="{00000000-0005-0000-0000-000026000000}"/>
    <cellStyle name="Calculation 2 10 2 2 2" xfId="3493" xr:uid="{2DF3D881-5D23-4197-8019-F16EFFAC96F5}"/>
    <cellStyle name="Calculation 2 10 2 2 2 2" xfId="6467" xr:uid="{1A4A98B1-D354-4CC3-A0F6-0C42DBEA3F1F}"/>
    <cellStyle name="Calculation 2 10 2 2 2 2 2" xfId="35152" xr:uid="{3F87CD30-629B-469B-8518-2B93D63FD5C4}"/>
    <cellStyle name="Calculation 2 10 2 2 2 2 2 2" xfId="56699" xr:uid="{3F87CD30-629B-469B-8518-2B93D63FD5C4}"/>
    <cellStyle name="Calculation 2 10 2 2 2 2 2 3" xfId="61407" xr:uid="{3F87CD30-629B-469B-8518-2B93D63FD5C4}"/>
    <cellStyle name="Calculation 2 10 2 2 2 2 3" xfId="23500" xr:uid="{BCEC736C-0F20-4DD3-AEFB-11828F66E790}"/>
    <cellStyle name="Calculation 2 10 2 2 2 2 4" xfId="52805" xr:uid="{BCEC736C-0F20-4DD3-AEFB-11828F66E790}"/>
    <cellStyle name="Calculation 2 10 2 2 2 2 5" xfId="50015" xr:uid="{BCEC736C-0F20-4DD3-AEFB-11828F66E790}"/>
    <cellStyle name="Calculation 2 10 2 2 2 2 6" xfId="17033" xr:uid="{00000000-0005-0000-0000-000026000000}"/>
    <cellStyle name="Calculation 2 10 2 2 2 3" xfId="32147" xr:uid="{A6E842C9-761C-43E3-B996-9C4AE6A72CE8}"/>
    <cellStyle name="Calculation 2 10 2 2 2 3 2" xfId="48106" xr:uid="{A6E842C9-761C-43E3-B996-9C4AE6A72CE8}"/>
    <cellStyle name="Calculation 2 10 2 2 2 3 3" xfId="58443" xr:uid="{A6E842C9-761C-43E3-B996-9C4AE6A72CE8}"/>
    <cellStyle name="Calculation 2 10 2 2 2 4" xfId="20495" xr:uid="{6EECFBAB-8E80-4B74-BE92-946FE6DA564C}"/>
    <cellStyle name="Calculation 2 10 2 2 2 5" xfId="40761" xr:uid="{6EECFBAB-8E80-4B74-BE92-946FE6DA564C}"/>
    <cellStyle name="Calculation 2 10 2 2 2 6" xfId="46929" xr:uid="{6EECFBAB-8E80-4B74-BE92-946FE6DA564C}"/>
    <cellStyle name="Calculation 2 10 2 2 2 7" xfId="14059" xr:uid="{00000000-0005-0000-0000-000026000000}"/>
    <cellStyle name="Calculation 2 10 2 2 3" xfId="4233" xr:uid="{F759D698-6E73-466C-B0C4-157816DAC0D7}"/>
    <cellStyle name="Calculation 2 10 2 2 3 2" xfId="7207" xr:uid="{7B406A13-2CE9-4297-8E41-14FFFB841876}"/>
    <cellStyle name="Calculation 2 10 2 2 3 2 2" xfId="35932" xr:uid="{CFC1468A-CAB2-465B-A457-B2CB6361F945}"/>
    <cellStyle name="Calculation 2 10 2 2 3 2 2 2" xfId="44919" xr:uid="{CFC1468A-CAB2-465B-A457-B2CB6361F945}"/>
    <cellStyle name="Calculation 2 10 2 2 3 2 2 3" xfId="62187" xr:uid="{CFC1468A-CAB2-465B-A457-B2CB6361F945}"/>
    <cellStyle name="Calculation 2 10 2 2 3 2 3" xfId="24280" xr:uid="{6AE28948-D66D-4FD7-A48C-A1AD21D8B25B}"/>
    <cellStyle name="Calculation 2 10 2 2 3 2 4" xfId="39023" xr:uid="{6AE28948-D66D-4FD7-A48C-A1AD21D8B25B}"/>
    <cellStyle name="Calculation 2 10 2 2 3 2 5" xfId="39422" xr:uid="{6AE28948-D66D-4FD7-A48C-A1AD21D8B25B}"/>
    <cellStyle name="Calculation 2 10 2 2 3 2 6" xfId="17773" xr:uid="{00000000-0005-0000-0000-000026000000}"/>
    <cellStyle name="Calculation 2 10 2 2 3 3" xfId="32927" xr:uid="{69368251-06C9-4B83-81DD-6DA0351DA15B}"/>
    <cellStyle name="Calculation 2 10 2 2 3 3 2" xfId="44642" xr:uid="{69368251-06C9-4B83-81DD-6DA0351DA15B}"/>
    <cellStyle name="Calculation 2 10 2 2 3 3 3" xfId="59223" xr:uid="{69368251-06C9-4B83-81DD-6DA0351DA15B}"/>
    <cellStyle name="Calculation 2 10 2 2 3 4" xfId="21275" xr:uid="{CA0F9CE1-25A3-41E5-88D3-4F22284BFB1C}"/>
    <cellStyle name="Calculation 2 10 2 2 3 5" xfId="43654" xr:uid="{CA0F9CE1-25A3-41E5-88D3-4F22284BFB1C}"/>
    <cellStyle name="Calculation 2 10 2 2 3 6" xfId="54654" xr:uid="{CA0F9CE1-25A3-41E5-88D3-4F22284BFB1C}"/>
    <cellStyle name="Calculation 2 10 2 2 3 7" xfId="14799" xr:uid="{00000000-0005-0000-0000-000026000000}"/>
    <cellStyle name="Calculation 2 10 2 2 4" xfId="4998" xr:uid="{26D4E807-A7CD-4090-9B21-C7E0BF239675}"/>
    <cellStyle name="Calculation 2 10 2 2 4 2" xfId="7972" xr:uid="{31F505F4-C941-4AF5-9314-6077A287F6B1}"/>
    <cellStyle name="Calculation 2 10 2 2 4 2 2" xfId="36731" xr:uid="{BE4DDD4C-7F61-4A0A-B022-B855E13635FF}"/>
    <cellStyle name="Calculation 2 10 2 2 4 2 2 2" xfId="39711" xr:uid="{BE4DDD4C-7F61-4A0A-B022-B855E13635FF}"/>
    <cellStyle name="Calculation 2 10 2 2 4 2 2 3" xfId="62967" xr:uid="{BE4DDD4C-7F61-4A0A-B022-B855E13635FF}"/>
    <cellStyle name="Calculation 2 10 2 2 4 2 3" xfId="25079" xr:uid="{5C45214C-C1F5-4235-B87D-28C0FD313488}"/>
    <cellStyle name="Calculation 2 10 2 2 4 2 4" xfId="39816" xr:uid="{5C45214C-C1F5-4235-B87D-28C0FD313488}"/>
    <cellStyle name="Calculation 2 10 2 2 4 2 5" xfId="44041" xr:uid="{5C45214C-C1F5-4235-B87D-28C0FD313488}"/>
    <cellStyle name="Calculation 2 10 2 2 4 2 6" xfId="18538" xr:uid="{00000000-0005-0000-0000-000026000000}"/>
    <cellStyle name="Calculation 2 10 2 2 4 3" xfId="33726" xr:uid="{0F22ADE5-196C-4278-8FE1-4D4564A29EAB}"/>
    <cellStyle name="Calculation 2 10 2 2 4 3 2" xfId="44452" xr:uid="{0F22ADE5-196C-4278-8FE1-4D4564A29EAB}"/>
    <cellStyle name="Calculation 2 10 2 2 4 3 3" xfId="60003" xr:uid="{0F22ADE5-196C-4278-8FE1-4D4564A29EAB}"/>
    <cellStyle name="Calculation 2 10 2 2 4 4" xfId="22074" xr:uid="{DACDB01F-AF1C-44E7-98DD-F5FA4B6B2E89}"/>
    <cellStyle name="Calculation 2 10 2 2 4 5" xfId="43682" xr:uid="{DACDB01F-AF1C-44E7-98DD-F5FA4B6B2E89}"/>
    <cellStyle name="Calculation 2 10 2 2 4 6" xfId="56154" xr:uid="{DACDB01F-AF1C-44E7-98DD-F5FA4B6B2E89}"/>
    <cellStyle name="Calculation 2 10 2 2 4 7" xfId="15564" xr:uid="{00000000-0005-0000-0000-000026000000}"/>
    <cellStyle name="Calculation 2 10 2 2 5" xfId="2708" xr:uid="{834B9DE4-C088-4C8B-B717-9AEC146B0FFA}"/>
    <cellStyle name="Calculation 2 10 2 2 5 2" xfId="34355" xr:uid="{432B5E36-7E53-4DAA-8556-BE92FA40CD69}"/>
    <cellStyle name="Calculation 2 10 2 2 5 2 2" xfId="48163" xr:uid="{432B5E36-7E53-4DAA-8556-BE92FA40CD69}"/>
    <cellStyle name="Calculation 2 10 2 2 5 2 3" xfId="60627" xr:uid="{432B5E36-7E53-4DAA-8556-BE92FA40CD69}"/>
    <cellStyle name="Calculation 2 10 2 2 5 3" xfId="22703" xr:uid="{7B573668-C568-417E-8844-86667CF98FF0}"/>
    <cellStyle name="Calculation 2 10 2 2 5 4" xfId="55108" xr:uid="{7B573668-C568-417E-8844-86667CF98FF0}"/>
    <cellStyle name="Calculation 2 10 2 2 5 5" xfId="42367" xr:uid="{7B573668-C568-417E-8844-86667CF98FF0}"/>
    <cellStyle name="Calculation 2 10 2 2 5 6" xfId="13275" xr:uid="{00000000-0005-0000-0000-000026000000}"/>
    <cellStyle name="Calculation 2 10 2 2 6" xfId="5671" xr:uid="{0797DC09-3243-46F4-8C49-E4D04BD897A8}"/>
    <cellStyle name="Calculation 2 10 2 2 6 2" xfId="31361" xr:uid="{38CB42F2-F709-4DCE-8BF1-11338FB5103C}"/>
    <cellStyle name="Calculation 2 10 2 2 6 3" xfId="49273" xr:uid="{38CB42F2-F709-4DCE-8BF1-11338FB5103C}"/>
    <cellStyle name="Calculation 2 10 2 2 6 4" xfId="57663" xr:uid="{38CB42F2-F709-4DCE-8BF1-11338FB5103C}"/>
    <cellStyle name="Calculation 2 10 2 2 6 5" xfId="16237" xr:uid="{00000000-0005-0000-0000-000026000000}"/>
    <cellStyle name="Calculation 2 10 2 2 7" xfId="19687" xr:uid="{D48B536E-0935-40EA-B465-566E9DBACBB5}"/>
    <cellStyle name="Calculation 2 10 2 2 8" xfId="40181" xr:uid="{D48B536E-0935-40EA-B465-566E9DBACBB5}"/>
    <cellStyle name="Calculation 2 10 2 2 9" xfId="43399" xr:uid="{D48B536E-0935-40EA-B465-566E9DBACBB5}"/>
    <cellStyle name="Calculation 2 10 2 3" xfId="1287" xr:uid="{A402E228-22FE-454E-8BDC-DCBD9EBE2052}"/>
    <cellStyle name="Calculation 2 10 2 3 10" xfId="11889" xr:uid="{00000000-0005-0000-0000-000027000000}"/>
    <cellStyle name="Calculation 2 10 2 3 2" xfId="3155" xr:uid="{5C9A77A0-5144-4D7C-AE85-C3ADE28DD54A}"/>
    <cellStyle name="Calculation 2 10 2 3 2 2" xfId="6129" xr:uid="{A47C24A0-BAF5-49B0-81A0-853109945BCA}"/>
    <cellStyle name="Calculation 2 10 2 3 2 2 2" xfId="34814" xr:uid="{C967C758-A1EB-4EB5-B899-A18A2DBE8FC0}"/>
    <cellStyle name="Calculation 2 10 2 3 2 2 2 2" xfId="45775" xr:uid="{C967C758-A1EB-4EB5-B899-A18A2DBE8FC0}"/>
    <cellStyle name="Calculation 2 10 2 3 2 2 2 3" xfId="61069" xr:uid="{C967C758-A1EB-4EB5-B899-A18A2DBE8FC0}"/>
    <cellStyle name="Calculation 2 10 2 3 2 2 3" xfId="23162" xr:uid="{E88ACE44-9DCE-4EA2-B42C-FD0CAD73B469}"/>
    <cellStyle name="Calculation 2 10 2 3 2 2 4" xfId="49910" xr:uid="{E88ACE44-9DCE-4EA2-B42C-FD0CAD73B469}"/>
    <cellStyle name="Calculation 2 10 2 3 2 2 5" xfId="42649" xr:uid="{E88ACE44-9DCE-4EA2-B42C-FD0CAD73B469}"/>
    <cellStyle name="Calculation 2 10 2 3 2 2 6" xfId="16695" xr:uid="{00000000-0005-0000-0000-000027000000}"/>
    <cellStyle name="Calculation 2 10 2 3 2 3" xfId="31809" xr:uid="{E2EBA7EA-1F8A-4FF2-AB5E-B175BF6EA86E}"/>
    <cellStyle name="Calculation 2 10 2 3 2 3 2" xfId="45234" xr:uid="{E2EBA7EA-1F8A-4FF2-AB5E-B175BF6EA86E}"/>
    <cellStyle name="Calculation 2 10 2 3 2 3 3" xfId="58105" xr:uid="{E2EBA7EA-1F8A-4FF2-AB5E-B175BF6EA86E}"/>
    <cellStyle name="Calculation 2 10 2 3 2 4" xfId="20157" xr:uid="{53F1F1B4-D68E-43DF-A1E7-EC558C42503C}"/>
    <cellStyle name="Calculation 2 10 2 3 2 5" xfId="54124" xr:uid="{53F1F1B4-D68E-43DF-A1E7-EC558C42503C}"/>
    <cellStyle name="Calculation 2 10 2 3 2 6" xfId="53666" xr:uid="{53F1F1B4-D68E-43DF-A1E7-EC558C42503C}"/>
    <cellStyle name="Calculation 2 10 2 3 2 7" xfId="13721" xr:uid="{00000000-0005-0000-0000-000027000000}"/>
    <cellStyle name="Calculation 2 10 2 3 3" xfId="3895" xr:uid="{6DE5EBE1-E641-4765-BF1F-1562244E15A9}"/>
    <cellStyle name="Calculation 2 10 2 3 3 2" xfId="6869" xr:uid="{5E90DEE7-9FCE-4057-B499-7FB7CE2C6872}"/>
    <cellStyle name="Calculation 2 10 2 3 3 2 2" xfId="35594" xr:uid="{7FE3EA3E-3AFA-4525-8DDF-F089A810B691}"/>
    <cellStyle name="Calculation 2 10 2 3 3 2 2 2" xfId="47086" xr:uid="{7FE3EA3E-3AFA-4525-8DDF-F089A810B691}"/>
    <cellStyle name="Calculation 2 10 2 3 3 2 2 3" xfId="61849" xr:uid="{7FE3EA3E-3AFA-4525-8DDF-F089A810B691}"/>
    <cellStyle name="Calculation 2 10 2 3 3 2 3" xfId="23942" xr:uid="{6CDA6D7E-2ED6-4476-A172-7D728EB7B713}"/>
    <cellStyle name="Calculation 2 10 2 3 3 2 4" xfId="39008" xr:uid="{6CDA6D7E-2ED6-4476-A172-7D728EB7B713}"/>
    <cellStyle name="Calculation 2 10 2 3 3 2 5" xfId="45105" xr:uid="{6CDA6D7E-2ED6-4476-A172-7D728EB7B713}"/>
    <cellStyle name="Calculation 2 10 2 3 3 2 6" xfId="17435" xr:uid="{00000000-0005-0000-0000-000027000000}"/>
    <cellStyle name="Calculation 2 10 2 3 3 3" xfId="32589" xr:uid="{A9F17ADD-9159-43E7-A2FE-AD9C955CF7DE}"/>
    <cellStyle name="Calculation 2 10 2 3 3 3 2" xfId="45791" xr:uid="{A9F17ADD-9159-43E7-A2FE-AD9C955CF7DE}"/>
    <cellStyle name="Calculation 2 10 2 3 3 3 3" xfId="58885" xr:uid="{A9F17ADD-9159-43E7-A2FE-AD9C955CF7DE}"/>
    <cellStyle name="Calculation 2 10 2 3 3 4" xfId="20937" xr:uid="{D87BA601-EBF1-42DA-A19E-30A8F61B8814}"/>
    <cellStyle name="Calculation 2 10 2 3 3 5" xfId="41784" xr:uid="{D87BA601-EBF1-42DA-A19E-30A8F61B8814}"/>
    <cellStyle name="Calculation 2 10 2 3 3 6" xfId="48108" xr:uid="{D87BA601-EBF1-42DA-A19E-30A8F61B8814}"/>
    <cellStyle name="Calculation 2 10 2 3 3 7" xfId="14461" xr:uid="{00000000-0005-0000-0000-000027000000}"/>
    <cellStyle name="Calculation 2 10 2 3 4" xfId="4660" xr:uid="{496249D8-3AF2-4E14-B7AC-6369AD5F3631}"/>
    <cellStyle name="Calculation 2 10 2 3 4 2" xfId="7634" xr:uid="{DE26887A-C68E-4144-AF7B-7D561AF6B029}"/>
    <cellStyle name="Calculation 2 10 2 3 4 2 2" xfId="36393" xr:uid="{70D7DBFE-B95E-4714-8DAA-AD6689FBAA4C}"/>
    <cellStyle name="Calculation 2 10 2 3 4 2 2 2" xfId="53485" xr:uid="{70D7DBFE-B95E-4714-8DAA-AD6689FBAA4C}"/>
    <cellStyle name="Calculation 2 10 2 3 4 2 2 3" xfId="62629" xr:uid="{70D7DBFE-B95E-4714-8DAA-AD6689FBAA4C}"/>
    <cellStyle name="Calculation 2 10 2 3 4 2 3" xfId="24741" xr:uid="{FE41EFF0-ACB8-435A-889D-EECE41672C1E}"/>
    <cellStyle name="Calculation 2 10 2 3 4 2 4" xfId="53499" xr:uid="{FE41EFF0-ACB8-435A-889D-EECE41672C1E}"/>
    <cellStyle name="Calculation 2 10 2 3 4 2 5" xfId="38476" xr:uid="{FE41EFF0-ACB8-435A-889D-EECE41672C1E}"/>
    <cellStyle name="Calculation 2 10 2 3 4 2 6" xfId="18200" xr:uid="{00000000-0005-0000-0000-000027000000}"/>
    <cellStyle name="Calculation 2 10 2 3 4 3" xfId="33388" xr:uid="{9E772634-A755-466E-96DC-FE26F16603E9}"/>
    <cellStyle name="Calculation 2 10 2 3 4 3 2" xfId="46140" xr:uid="{9E772634-A755-466E-96DC-FE26F16603E9}"/>
    <cellStyle name="Calculation 2 10 2 3 4 3 3" xfId="59665" xr:uid="{9E772634-A755-466E-96DC-FE26F16603E9}"/>
    <cellStyle name="Calculation 2 10 2 3 4 4" xfId="21736" xr:uid="{211619BE-6E8E-4E42-A1C4-E6CCC6DBDBDB}"/>
    <cellStyle name="Calculation 2 10 2 3 4 5" xfId="49989" xr:uid="{211619BE-6E8E-4E42-A1C4-E6CCC6DBDBDB}"/>
    <cellStyle name="Calculation 2 10 2 3 4 6" xfId="52034" xr:uid="{211619BE-6E8E-4E42-A1C4-E6CCC6DBDBDB}"/>
    <cellStyle name="Calculation 2 10 2 3 4 7" xfId="15226" xr:uid="{00000000-0005-0000-0000-000027000000}"/>
    <cellStyle name="Calculation 2 10 2 3 5" xfId="2395" xr:uid="{D82BCC0A-CAB3-4D12-80F0-3A479764E537}"/>
    <cellStyle name="Calculation 2 10 2 3 5 2" xfId="34017" xr:uid="{942D1D08-2348-4AB5-B3FF-2D589192A1F5}"/>
    <cellStyle name="Calculation 2 10 2 3 5 2 2" xfId="45214" xr:uid="{942D1D08-2348-4AB5-B3FF-2D589192A1F5}"/>
    <cellStyle name="Calculation 2 10 2 3 5 2 3" xfId="60289" xr:uid="{942D1D08-2348-4AB5-B3FF-2D589192A1F5}"/>
    <cellStyle name="Calculation 2 10 2 3 5 3" xfId="22365" xr:uid="{D1C56763-44B2-4D4B-A1E9-64DC1B4E8E00}"/>
    <cellStyle name="Calculation 2 10 2 3 5 4" xfId="41449" xr:uid="{D1C56763-44B2-4D4B-A1E9-64DC1B4E8E00}"/>
    <cellStyle name="Calculation 2 10 2 3 5 5" xfId="50709" xr:uid="{D1C56763-44B2-4D4B-A1E9-64DC1B4E8E00}"/>
    <cellStyle name="Calculation 2 10 2 3 5 6" xfId="12962" xr:uid="{00000000-0005-0000-0000-000027000000}"/>
    <cellStyle name="Calculation 2 10 2 3 6" xfId="5333" xr:uid="{3AB15C1C-F31E-4100-AE05-3F7730CA392F}"/>
    <cellStyle name="Calculation 2 10 2 3 6 2" xfId="31023" xr:uid="{69CAA51D-19ED-44AD-BDE0-58D6D05EE958}"/>
    <cellStyle name="Calculation 2 10 2 3 6 3" xfId="45647" xr:uid="{69CAA51D-19ED-44AD-BDE0-58D6D05EE958}"/>
    <cellStyle name="Calculation 2 10 2 3 6 4" xfId="57325" xr:uid="{69CAA51D-19ED-44AD-BDE0-58D6D05EE958}"/>
    <cellStyle name="Calculation 2 10 2 3 6 5" xfId="15899" xr:uid="{00000000-0005-0000-0000-000027000000}"/>
    <cellStyle name="Calculation 2 10 2 3 7" xfId="19349" xr:uid="{8DA9F07C-E53C-4683-8B32-D41F661AFF03}"/>
    <cellStyle name="Calculation 2 10 2 3 8" xfId="41134" xr:uid="{8DA9F07C-E53C-4683-8B32-D41F661AFF03}"/>
    <cellStyle name="Calculation 2 10 2 3 9" xfId="40305" xr:uid="{8DA9F07C-E53C-4683-8B32-D41F661AFF03}"/>
    <cellStyle name="Calculation 2 10 2 4" xfId="3015" xr:uid="{A7030C8B-6F54-4A28-8591-65FEA8DBA0CC}"/>
    <cellStyle name="Calculation 2 10 2 4 2" xfId="5989" xr:uid="{3F4E7CF2-7A8A-4A7D-9883-6CDBFDCB259D}"/>
    <cellStyle name="Calculation 2 10 2 4 2 2" xfId="34674" xr:uid="{D6A3B61B-D2FA-4B03-BD4A-AFA03451EC84}"/>
    <cellStyle name="Calculation 2 10 2 4 2 2 2" xfId="56406" xr:uid="{D6A3B61B-D2FA-4B03-BD4A-AFA03451EC84}"/>
    <cellStyle name="Calculation 2 10 2 4 2 2 3" xfId="60929" xr:uid="{D6A3B61B-D2FA-4B03-BD4A-AFA03451EC84}"/>
    <cellStyle name="Calculation 2 10 2 4 2 3" xfId="23022" xr:uid="{54AE0A92-0AE6-442E-8000-B44507C9C9A4}"/>
    <cellStyle name="Calculation 2 10 2 4 2 4" xfId="52228" xr:uid="{54AE0A92-0AE6-442E-8000-B44507C9C9A4}"/>
    <cellStyle name="Calculation 2 10 2 4 2 5" xfId="42927" xr:uid="{54AE0A92-0AE6-442E-8000-B44507C9C9A4}"/>
    <cellStyle name="Calculation 2 10 2 4 2 6" xfId="16555" xr:uid="{00000000-0005-0000-0000-000025000000}"/>
    <cellStyle name="Calculation 2 10 2 4 3" xfId="31669" xr:uid="{E6659B53-A23D-49AD-94C7-9926F493BC56}"/>
    <cellStyle name="Calculation 2 10 2 4 3 2" xfId="56580" xr:uid="{E6659B53-A23D-49AD-94C7-9926F493BC56}"/>
    <cellStyle name="Calculation 2 10 2 4 3 3" xfId="57965" xr:uid="{E6659B53-A23D-49AD-94C7-9926F493BC56}"/>
    <cellStyle name="Calculation 2 10 2 4 4" xfId="20017" xr:uid="{382982E1-D49C-4385-8EF7-E98D8E785833}"/>
    <cellStyle name="Calculation 2 10 2 4 5" xfId="53498" xr:uid="{382982E1-D49C-4385-8EF7-E98D8E785833}"/>
    <cellStyle name="Calculation 2 10 2 4 6" xfId="40044" xr:uid="{382982E1-D49C-4385-8EF7-E98D8E785833}"/>
    <cellStyle name="Calculation 2 10 2 4 7" xfId="13581" xr:uid="{00000000-0005-0000-0000-000025000000}"/>
    <cellStyle name="Calculation 2 10 2 5" xfId="3755" xr:uid="{BB440637-A8F2-4447-BBC6-E901390FAD5C}"/>
    <cellStyle name="Calculation 2 10 2 5 2" xfId="6729" xr:uid="{56D0AEDE-179E-4341-ADC2-3AD2B75DC0F3}"/>
    <cellStyle name="Calculation 2 10 2 5 2 2" xfId="35454" xr:uid="{5BCAB380-FC70-47BC-AE35-02251944D8D8}"/>
    <cellStyle name="Calculation 2 10 2 5 2 2 2" xfId="44670" xr:uid="{5BCAB380-FC70-47BC-AE35-02251944D8D8}"/>
    <cellStyle name="Calculation 2 10 2 5 2 2 3" xfId="61709" xr:uid="{5BCAB380-FC70-47BC-AE35-02251944D8D8}"/>
    <cellStyle name="Calculation 2 10 2 5 2 3" xfId="23802" xr:uid="{036B04C2-742F-4849-83D6-964A1FE44B84}"/>
    <cellStyle name="Calculation 2 10 2 5 2 4" xfId="49900" xr:uid="{036B04C2-742F-4849-83D6-964A1FE44B84}"/>
    <cellStyle name="Calculation 2 10 2 5 2 5" xfId="45503" xr:uid="{036B04C2-742F-4849-83D6-964A1FE44B84}"/>
    <cellStyle name="Calculation 2 10 2 5 2 6" xfId="17295" xr:uid="{00000000-0005-0000-0000-000025000000}"/>
    <cellStyle name="Calculation 2 10 2 5 3" xfId="32449" xr:uid="{6C802945-2BE9-4755-9DBB-15C9CCD78DF2}"/>
    <cellStyle name="Calculation 2 10 2 5 3 2" xfId="55934" xr:uid="{6C802945-2BE9-4755-9DBB-15C9CCD78DF2}"/>
    <cellStyle name="Calculation 2 10 2 5 3 3" xfId="58745" xr:uid="{6C802945-2BE9-4755-9DBB-15C9CCD78DF2}"/>
    <cellStyle name="Calculation 2 10 2 5 4" xfId="20797" xr:uid="{144EDB39-A3DD-4CD3-880C-C55EB837E5E0}"/>
    <cellStyle name="Calculation 2 10 2 5 5" xfId="51234" xr:uid="{144EDB39-A3DD-4CD3-880C-C55EB837E5E0}"/>
    <cellStyle name="Calculation 2 10 2 5 6" xfId="47529" xr:uid="{144EDB39-A3DD-4CD3-880C-C55EB837E5E0}"/>
    <cellStyle name="Calculation 2 10 2 5 7" xfId="14321" xr:uid="{00000000-0005-0000-0000-000025000000}"/>
    <cellStyle name="Calculation 2 10 2 6" xfId="4520" xr:uid="{0549D904-F813-4288-BFE4-A1D8996FEE63}"/>
    <cellStyle name="Calculation 2 10 2 6 2" xfId="7494" xr:uid="{9EBADE6D-5243-4CAF-A276-54B5E4BDA9A8}"/>
    <cellStyle name="Calculation 2 10 2 6 2 2" xfId="36253" xr:uid="{B4B05E33-BDF0-4754-BDC8-6B32B7438C1D}"/>
    <cellStyle name="Calculation 2 10 2 6 2 2 2" xfId="38920" xr:uid="{B4B05E33-BDF0-4754-BDC8-6B32B7438C1D}"/>
    <cellStyle name="Calculation 2 10 2 6 2 2 3" xfId="62489" xr:uid="{B4B05E33-BDF0-4754-BDC8-6B32B7438C1D}"/>
    <cellStyle name="Calculation 2 10 2 6 2 3" xfId="24601" xr:uid="{0E9395D7-E853-43AA-A687-925A0C9D760E}"/>
    <cellStyle name="Calculation 2 10 2 6 2 4" xfId="18810" xr:uid="{0E9395D7-E853-43AA-A687-925A0C9D760E}"/>
    <cellStyle name="Calculation 2 10 2 6 2 5" xfId="45387" xr:uid="{0E9395D7-E853-43AA-A687-925A0C9D760E}"/>
    <cellStyle name="Calculation 2 10 2 6 2 6" xfId="18060" xr:uid="{00000000-0005-0000-0000-000025000000}"/>
    <cellStyle name="Calculation 2 10 2 6 3" xfId="33248" xr:uid="{6E33E10F-4BB6-4EF6-AE69-EE4114FBF635}"/>
    <cellStyle name="Calculation 2 10 2 6 3 2" xfId="46802" xr:uid="{6E33E10F-4BB6-4EF6-AE69-EE4114FBF635}"/>
    <cellStyle name="Calculation 2 10 2 6 3 3" xfId="59525" xr:uid="{6E33E10F-4BB6-4EF6-AE69-EE4114FBF635}"/>
    <cellStyle name="Calculation 2 10 2 6 4" xfId="21596" xr:uid="{6C56C6D8-BDB4-4FEF-BBA7-EE0D3CB6C4E3}"/>
    <cellStyle name="Calculation 2 10 2 6 5" xfId="51261" xr:uid="{6C56C6D8-BDB4-4FEF-BBA7-EE0D3CB6C4E3}"/>
    <cellStyle name="Calculation 2 10 2 6 6" xfId="39631" xr:uid="{6C56C6D8-BDB4-4FEF-BBA7-EE0D3CB6C4E3}"/>
    <cellStyle name="Calculation 2 10 2 6 7" xfId="15086" xr:uid="{00000000-0005-0000-0000-000025000000}"/>
    <cellStyle name="Calculation 2 10 2 7" xfId="2297" xr:uid="{0C09B15C-0245-4D1F-8447-9D802800176C}"/>
    <cellStyle name="Calculation 2 10 2 7 2" xfId="30883" xr:uid="{BB038873-3772-4584-8888-EFFACCF9227D}"/>
    <cellStyle name="Calculation 2 10 2 7 3" xfId="46773" xr:uid="{BB038873-3772-4584-8888-EFFACCF9227D}"/>
    <cellStyle name="Calculation 2 10 2 7 4" xfId="57185" xr:uid="{BB038873-3772-4584-8888-EFFACCF9227D}"/>
    <cellStyle name="Calculation 2 10 2 7 5" xfId="12866" xr:uid="{00000000-0005-0000-0000-000025000000}"/>
    <cellStyle name="Calculation 2 10 2 8" xfId="1943" xr:uid="{1EB2DF99-271B-41D1-ABB5-1952D88B721E}"/>
    <cellStyle name="Calculation 2 10 2 8 2" xfId="12512" xr:uid="{00000000-0005-0000-0000-000025000000}"/>
    <cellStyle name="Calculation 2 10 2 9" xfId="19209" xr:uid="{3338625C-CD36-45F0-B89F-AA45617A2B7A}"/>
    <cellStyle name="Calculation 2 10 3" xfId="1414" xr:uid="{DCCC76BD-FCC8-40E5-BE17-FEB94B9C0FA1}"/>
    <cellStyle name="Calculation 2 10 3 10" xfId="12016" xr:uid="{00000000-0005-0000-0000-000028000000}"/>
    <cellStyle name="Calculation 2 10 3 2" xfId="3282" xr:uid="{95C5F391-D668-4A3F-ACD3-A7AB48F41014}"/>
    <cellStyle name="Calculation 2 10 3 2 2" xfId="6256" xr:uid="{533EF75E-7A1C-4220-BCBF-539EF9DFA156}"/>
    <cellStyle name="Calculation 2 10 3 2 2 2" xfId="34941" xr:uid="{5B99AACC-118D-4751-B77D-17501ABBF021}"/>
    <cellStyle name="Calculation 2 10 3 2 2 2 2" xfId="56278" xr:uid="{5B99AACC-118D-4751-B77D-17501ABBF021}"/>
    <cellStyle name="Calculation 2 10 3 2 2 2 3" xfId="61196" xr:uid="{5B99AACC-118D-4751-B77D-17501ABBF021}"/>
    <cellStyle name="Calculation 2 10 3 2 2 3" xfId="23289" xr:uid="{12E90450-467A-4D1B-A92D-4507433ACD98}"/>
    <cellStyle name="Calculation 2 10 3 2 2 4" xfId="53162" xr:uid="{12E90450-467A-4D1B-A92D-4507433ACD98}"/>
    <cellStyle name="Calculation 2 10 3 2 2 5" xfId="39815" xr:uid="{12E90450-467A-4D1B-A92D-4507433ACD98}"/>
    <cellStyle name="Calculation 2 10 3 2 2 6" xfId="16822" xr:uid="{00000000-0005-0000-0000-000028000000}"/>
    <cellStyle name="Calculation 2 10 3 2 3" xfId="31936" xr:uid="{8B18E2E9-C717-4842-BE50-082AD61F7E07}"/>
    <cellStyle name="Calculation 2 10 3 2 3 2" xfId="46001" xr:uid="{8B18E2E9-C717-4842-BE50-082AD61F7E07}"/>
    <cellStyle name="Calculation 2 10 3 2 3 3" xfId="58232" xr:uid="{8B18E2E9-C717-4842-BE50-082AD61F7E07}"/>
    <cellStyle name="Calculation 2 10 3 2 4" xfId="20284" xr:uid="{DBA7A489-EDCE-4501-84A4-3135C9322F20}"/>
    <cellStyle name="Calculation 2 10 3 2 5" xfId="43856" xr:uid="{DBA7A489-EDCE-4501-84A4-3135C9322F20}"/>
    <cellStyle name="Calculation 2 10 3 2 6" xfId="55028" xr:uid="{DBA7A489-EDCE-4501-84A4-3135C9322F20}"/>
    <cellStyle name="Calculation 2 10 3 2 7" xfId="13848" xr:uid="{00000000-0005-0000-0000-000028000000}"/>
    <cellStyle name="Calculation 2 10 3 3" xfId="4022" xr:uid="{C0EE347E-C663-4C9C-A0B6-0759484EA2B8}"/>
    <cellStyle name="Calculation 2 10 3 3 2" xfId="6996" xr:uid="{8108A431-8C95-445F-A051-8617A8B3E407}"/>
    <cellStyle name="Calculation 2 10 3 3 2 2" xfId="35721" xr:uid="{400143E5-B9C4-4200-8E73-67D26D9705AC}"/>
    <cellStyle name="Calculation 2 10 3 3 2 2 2" xfId="44979" xr:uid="{400143E5-B9C4-4200-8E73-67D26D9705AC}"/>
    <cellStyle name="Calculation 2 10 3 3 2 2 3" xfId="61976" xr:uid="{400143E5-B9C4-4200-8E73-67D26D9705AC}"/>
    <cellStyle name="Calculation 2 10 3 3 2 3" xfId="24069" xr:uid="{4C8C3A40-4342-42C3-8E6F-85C5F7E6C1B6}"/>
    <cellStyle name="Calculation 2 10 3 3 2 4" xfId="50766" xr:uid="{4C8C3A40-4342-42C3-8E6F-85C5F7E6C1B6}"/>
    <cellStyle name="Calculation 2 10 3 3 2 5" xfId="50684" xr:uid="{4C8C3A40-4342-42C3-8E6F-85C5F7E6C1B6}"/>
    <cellStyle name="Calculation 2 10 3 3 2 6" xfId="17562" xr:uid="{00000000-0005-0000-0000-000028000000}"/>
    <cellStyle name="Calculation 2 10 3 3 3" xfId="32716" xr:uid="{4607C8A9-6DBF-4CE3-8B66-979DA3CE561F}"/>
    <cellStyle name="Calculation 2 10 3 3 3 2" xfId="56756" xr:uid="{4607C8A9-6DBF-4CE3-8B66-979DA3CE561F}"/>
    <cellStyle name="Calculation 2 10 3 3 3 3" xfId="59012" xr:uid="{4607C8A9-6DBF-4CE3-8B66-979DA3CE561F}"/>
    <cellStyle name="Calculation 2 10 3 3 4" xfId="21064" xr:uid="{622B1F45-A668-4DC7-AB04-5659593DC395}"/>
    <cellStyle name="Calculation 2 10 3 3 5" xfId="52427" xr:uid="{622B1F45-A668-4DC7-AB04-5659593DC395}"/>
    <cellStyle name="Calculation 2 10 3 3 6" xfId="40128" xr:uid="{622B1F45-A668-4DC7-AB04-5659593DC395}"/>
    <cellStyle name="Calculation 2 10 3 3 7" xfId="14588" xr:uid="{00000000-0005-0000-0000-000028000000}"/>
    <cellStyle name="Calculation 2 10 3 4" xfId="4787" xr:uid="{EB13772B-C0DC-4F1C-B797-2C81E579C57C}"/>
    <cellStyle name="Calculation 2 10 3 4 2" xfId="7761" xr:uid="{8180BDEA-9703-4284-A7D8-5A836B5542B9}"/>
    <cellStyle name="Calculation 2 10 3 4 2 2" xfId="36520" xr:uid="{BB22AE72-2F83-4527-9573-948B70F3D906}"/>
    <cellStyle name="Calculation 2 10 3 4 2 2 2" xfId="39751" xr:uid="{BB22AE72-2F83-4527-9573-948B70F3D906}"/>
    <cellStyle name="Calculation 2 10 3 4 2 2 3" xfId="62756" xr:uid="{BB22AE72-2F83-4527-9573-948B70F3D906}"/>
    <cellStyle name="Calculation 2 10 3 4 2 3" xfId="24868" xr:uid="{0523E322-8A88-4086-91A2-776DB94D1A11}"/>
    <cellStyle name="Calculation 2 10 3 4 2 4" xfId="43211" xr:uid="{0523E322-8A88-4086-91A2-776DB94D1A11}"/>
    <cellStyle name="Calculation 2 10 3 4 2 5" xfId="56506" xr:uid="{0523E322-8A88-4086-91A2-776DB94D1A11}"/>
    <cellStyle name="Calculation 2 10 3 4 2 6" xfId="18327" xr:uid="{00000000-0005-0000-0000-000028000000}"/>
    <cellStyle name="Calculation 2 10 3 4 3" xfId="33515" xr:uid="{8DE411EC-988C-48F6-9154-B8CE7AD708AC}"/>
    <cellStyle name="Calculation 2 10 3 4 3 2" xfId="47837" xr:uid="{8DE411EC-988C-48F6-9154-B8CE7AD708AC}"/>
    <cellStyle name="Calculation 2 10 3 4 3 3" xfId="59792" xr:uid="{8DE411EC-988C-48F6-9154-B8CE7AD708AC}"/>
    <cellStyle name="Calculation 2 10 3 4 4" xfId="21863" xr:uid="{1F36D131-A49B-4E27-B2D2-089C954A7BA7}"/>
    <cellStyle name="Calculation 2 10 3 4 5" xfId="52457" xr:uid="{1F36D131-A49B-4E27-B2D2-089C954A7BA7}"/>
    <cellStyle name="Calculation 2 10 3 4 6" xfId="38840" xr:uid="{1F36D131-A49B-4E27-B2D2-089C954A7BA7}"/>
    <cellStyle name="Calculation 2 10 3 4 7" xfId="15353" xr:uid="{00000000-0005-0000-0000-000028000000}"/>
    <cellStyle name="Calculation 2 10 3 5" xfId="2515" xr:uid="{2D4A0DAF-7AAE-4A30-B928-6A2B4FA22CE0}"/>
    <cellStyle name="Calculation 2 10 3 5 2" xfId="34144" xr:uid="{C175FA03-4D74-43C0-94E1-F7E8FDD18C62}"/>
    <cellStyle name="Calculation 2 10 3 5 2 2" xfId="55899" xr:uid="{C175FA03-4D74-43C0-94E1-F7E8FDD18C62}"/>
    <cellStyle name="Calculation 2 10 3 5 2 3" xfId="60416" xr:uid="{C175FA03-4D74-43C0-94E1-F7E8FDD18C62}"/>
    <cellStyle name="Calculation 2 10 3 5 3" xfId="22492" xr:uid="{B51CB0A6-FF60-4238-B9C1-2FBE4FFA59E1}"/>
    <cellStyle name="Calculation 2 10 3 5 4" xfId="51787" xr:uid="{B51CB0A6-FF60-4238-B9C1-2FBE4FFA59E1}"/>
    <cellStyle name="Calculation 2 10 3 5 5" xfId="39377" xr:uid="{B51CB0A6-FF60-4238-B9C1-2FBE4FFA59E1}"/>
    <cellStyle name="Calculation 2 10 3 5 6" xfId="13082" xr:uid="{00000000-0005-0000-0000-000028000000}"/>
    <cellStyle name="Calculation 2 10 3 6" xfId="5460" xr:uid="{68749882-F8DB-4307-ADF6-B25AE00BB644}"/>
    <cellStyle name="Calculation 2 10 3 6 2" xfId="31150" xr:uid="{AF8A60FB-E80D-4775-A5D3-C7F9D923A9EC}"/>
    <cellStyle name="Calculation 2 10 3 6 3" xfId="46191" xr:uid="{AF8A60FB-E80D-4775-A5D3-C7F9D923A9EC}"/>
    <cellStyle name="Calculation 2 10 3 6 4" xfId="57452" xr:uid="{AF8A60FB-E80D-4775-A5D3-C7F9D923A9EC}"/>
    <cellStyle name="Calculation 2 10 3 6 5" xfId="16026" xr:uid="{00000000-0005-0000-0000-000028000000}"/>
    <cellStyle name="Calculation 2 10 3 7" xfId="19476" xr:uid="{EBB594A7-DD41-44AF-80FB-ABC7619E905D}"/>
    <cellStyle name="Calculation 2 10 3 8" xfId="54591" xr:uid="{EBB594A7-DD41-44AF-80FB-ABC7619E905D}"/>
    <cellStyle name="Calculation 2 10 3 9" xfId="43214" xr:uid="{EBB594A7-DD41-44AF-80FB-ABC7619E905D}"/>
    <cellStyle name="Calculation 2 10 4" xfId="1295" xr:uid="{EFEC8C9C-4B2D-42B3-8EB8-4FAFDF97A155}"/>
    <cellStyle name="Calculation 2 10 4 10" xfId="11897" xr:uid="{00000000-0005-0000-0000-000029000000}"/>
    <cellStyle name="Calculation 2 10 4 2" xfId="3163" xr:uid="{DE7DA37A-ADE5-41AD-A41C-CC2BFACF40FE}"/>
    <cellStyle name="Calculation 2 10 4 2 2" xfId="6137" xr:uid="{89FEFE82-A7B2-4520-B1D2-FA8C7F730886}"/>
    <cellStyle name="Calculation 2 10 4 2 2 2" xfId="34822" xr:uid="{B0078249-BF0F-4123-9D63-9E2FFB53E4DE}"/>
    <cellStyle name="Calculation 2 10 4 2 2 2 2" xfId="46014" xr:uid="{B0078249-BF0F-4123-9D63-9E2FFB53E4DE}"/>
    <cellStyle name="Calculation 2 10 4 2 2 2 3" xfId="61077" xr:uid="{B0078249-BF0F-4123-9D63-9E2FFB53E4DE}"/>
    <cellStyle name="Calculation 2 10 4 2 2 3" xfId="23170" xr:uid="{84EAB298-DEE8-4DF7-8305-167F5E78CA6A}"/>
    <cellStyle name="Calculation 2 10 4 2 2 4" xfId="54209" xr:uid="{84EAB298-DEE8-4DF7-8305-167F5E78CA6A}"/>
    <cellStyle name="Calculation 2 10 4 2 2 5" xfId="47091" xr:uid="{84EAB298-DEE8-4DF7-8305-167F5E78CA6A}"/>
    <cellStyle name="Calculation 2 10 4 2 2 6" xfId="16703" xr:uid="{00000000-0005-0000-0000-000029000000}"/>
    <cellStyle name="Calculation 2 10 4 2 3" xfId="31817" xr:uid="{552A5481-717C-4E44-AA6D-226C901C0DCC}"/>
    <cellStyle name="Calculation 2 10 4 2 3 2" xfId="45443" xr:uid="{552A5481-717C-4E44-AA6D-226C901C0DCC}"/>
    <cellStyle name="Calculation 2 10 4 2 3 3" xfId="58113" xr:uid="{552A5481-717C-4E44-AA6D-226C901C0DCC}"/>
    <cellStyle name="Calculation 2 10 4 2 4" xfId="20165" xr:uid="{3ABC495B-1141-4917-80AB-5001D7999D08}"/>
    <cellStyle name="Calculation 2 10 4 2 5" xfId="52727" xr:uid="{3ABC495B-1141-4917-80AB-5001D7999D08}"/>
    <cellStyle name="Calculation 2 10 4 2 6" xfId="49389" xr:uid="{3ABC495B-1141-4917-80AB-5001D7999D08}"/>
    <cellStyle name="Calculation 2 10 4 2 7" xfId="13729" xr:uid="{00000000-0005-0000-0000-000029000000}"/>
    <cellStyle name="Calculation 2 10 4 3" xfId="3903" xr:uid="{A82D87B1-1218-487A-B57F-FD0A6A1715B2}"/>
    <cellStyle name="Calculation 2 10 4 3 2" xfId="6877" xr:uid="{6C99ECE7-A3EC-4B00-80B4-E9B060494C32}"/>
    <cellStyle name="Calculation 2 10 4 3 2 2" xfId="35602" xr:uid="{256974E6-1F73-4FA2-AA85-9361CC96562C}"/>
    <cellStyle name="Calculation 2 10 4 3 2 2 2" xfId="49489" xr:uid="{256974E6-1F73-4FA2-AA85-9361CC96562C}"/>
    <cellStyle name="Calculation 2 10 4 3 2 2 3" xfId="61857" xr:uid="{256974E6-1F73-4FA2-AA85-9361CC96562C}"/>
    <cellStyle name="Calculation 2 10 4 3 2 3" xfId="23950" xr:uid="{7669B55F-809C-41B4-BE5A-0E1638F282EA}"/>
    <cellStyle name="Calculation 2 10 4 3 2 4" xfId="51760" xr:uid="{7669B55F-809C-41B4-BE5A-0E1638F282EA}"/>
    <cellStyle name="Calculation 2 10 4 3 2 5" xfId="47128" xr:uid="{7669B55F-809C-41B4-BE5A-0E1638F282EA}"/>
    <cellStyle name="Calculation 2 10 4 3 2 6" xfId="17443" xr:uid="{00000000-0005-0000-0000-000029000000}"/>
    <cellStyle name="Calculation 2 10 4 3 3" xfId="32597" xr:uid="{CDAC7133-5EEC-45A2-A94B-8A9CDAB52FA6}"/>
    <cellStyle name="Calculation 2 10 4 3 3 2" xfId="46029" xr:uid="{CDAC7133-5EEC-45A2-A94B-8A9CDAB52FA6}"/>
    <cellStyle name="Calculation 2 10 4 3 3 3" xfId="58893" xr:uid="{CDAC7133-5EEC-45A2-A94B-8A9CDAB52FA6}"/>
    <cellStyle name="Calculation 2 10 4 3 4" xfId="20945" xr:uid="{05A33DCE-0784-489B-8B1C-E4952CD0345C}"/>
    <cellStyle name="Calculation 2 10 4 3 5" xfId="40450" xr:uid="{05A33DCE-0784-489B-8B1C-E4952CD0345C}"/>
    <cellStyle name="Calculation 2 10 4 3 6" xfId="41059" xr:uid="{05A33DCE-0784-489B-8B1C-E4952CD0345C}"/>
    <cellStyle name="Calculation 2 10 4 3 7" xfId="14469" xr:uid="{00000000-0005-0000-0000-000029000000}"/>
    <cellStyle name="Calculation 2 10 4 4" xfId="4668" xr:uid="{CFE45934-6A79-4281-88F2-4B22F8FB950F}"/>
    <cellStyle name="Calculation 2 10 4 4 2" xfId="7642" xr:uid="{EC4E8E47-9506-4FF3-8F70-581CF4D06F77}"/>
    <cellStyle name="Calculation 2 10 4 4 2 2" xfId="36401" xr:uid="{2A72084D-17A2-48A3-B365-7F2BA9BC99D1}"/>
    <cellStyle name="Calculation 2 10 4 4 2 2 2" xfId="55094" xr:uid="{2A72084D-17A2-48A3-B365-7F2BA9BC99D1}"/>
    <cellStyle name="Calculation 2 10 4 4 2 2 3" xfId="62637" xr:uid="{2A72084D-17A2-48A3-B365-7F2BA9BC99D1}"/>
    <cellStyle name="Calculation 2 10 4 4 2 3" xfId="24749" xr:uid="{67E9BEE2-55BB-42F1-82E2-8A5731FCF295}"/>
    <cellStyle name="Calculation 2 10 4 4 2 4" xfId="55305" xr:uid="{67E9BEE2-55BB-42F1-82E2-8A5731FCF295}"/>
    <cellStyle name="Calculation 2 10 4 4 2 5" xfId="50181" xr:uid="{67E9BEE2-55BB-42F1-82E2-8A5731FCF295}"/>
    <cellStyle name="Calculation 2 10 4 4 2 6" xfId="18208" xr:uid="{00000000-0005-0000-0000-000029000000}"/>
    <cellStyle name="Calculation 2 10 4 4 3" xfId="33396" xr:uid="{4EB7CB59-7741-4342-9B7F-E3B4065F7AD7}"/>
    <cellStyle name="Calculation 2 10 4 4 3 2" xfId="44704" xr:uid="{4EB7CB59-7741-4342-9B7F-E3B4065F7AD7}"/>
    <cellStyle name="Calculation 2 10 4 4 3 3" xfId="59673" xr:uid="{4EB7CB59-7741-4342-9B7F-E3B4065F7AD7}"/>
    <cellStyle name="Calculation 2 10 4 4 4" xfId="21744" xr:uid="{7C822FAD-5D65-42FD-B321-2C5AE6B95FAD}"/>
    <cellStyle name="Calculation 2 10 4 4 5" xfId="54289" xr:uid="{7C822FAD-5D65-42FD-B321-2C5AE6B95FAD}"/>
    <cellStyle name="Calculation 2 10 4 4 6" xfId="38523" xr:uid="{7C822FAD-5D65-42FD-B321-2C5AE6B95FAD}"/>
    <cellStyle name="Calculation 2 10 4 4 7" xfId="15234" xr:uid="{00000000-0005-0000-0000-000029000000}"/>
    <cellStyle name="Calculation 2 10 4 5" xfId="2401" xr:uid="{6E7D9EFA-AD65-4969-B28A-CDCEB0B6A0D3}"/>
    <cellStyle name="Calculation 2 10 4 5 2" xfId="34025" xr:uid="{7D743DFD-0F31-4828-B1A2-CE5294CF31DD}"/>
    <cellStyle name="Calculation 2 10 4 5 2 2" xfId="56099" xr:uid="{7D743DFD-0F31-4828-B1A2-CE5294CF31DD}"/>
    <cellStyle name="Calculation 2 10 4 5 2 3" xfId="60297" xr:uid="{7D743DFD-0F31-4828-B1A2-CE5294CF31DD}"/>
    <cellStyle name="Calculation 2 10 4 5 3" xfId="22373" xr:uid="{35AB1C66-B17E-4730-9AB2-EA3D4BB775E8}"/>
    <cellStyle name="Calculation 2 10 4 5 4" xfId="39977" xr:uid="{35AB1C66-B17E-4730-9AB2-EA3D4BB775E8}"/>
    <cellStyle name="Calculation 2 10 4 5 5" xfId="40734" xr:uid="{35AB1C66-B17E-4730-9AB2-EA3D4BB775E8}"/>
    <cellStyle name="Calculation 2 10 4 5 6" xfId="12968" xr:uid="{00000000-0005-0000-0000-000029000000}"/>
    <cellStyle name="Calculation 2 10 4 6" xfId="5341" xr:uid="{6ACA064D-6E76-484A-A64C-23B087799CFE}"/>
    <cellStyle name="Calculation 2 10 4 6 2" xfId="31031" xr:uid="{12C76A48-786D-4C1C-804C-4B6A3EA15641}"/>
    <cellStyle name="Calculation 2 10 4 6 3" xfId="56535" xr:uid="{12C76A48-786D-4C1C-804C-4B6A3EA15641}"/>
    <cellStyle name="Calculation 2 10 4 6 4" xfId="57333" xr:uid="{12C76A48-786D-4C1C-804C-4B6A3EA15641}"/>
    <cellStyle name="Calculation 2 10 4 6 5" xfId="15907" xr:uid="{00000000-0005-0000-0000-000029000000}"/>
    <cellStyle name="Calculation 2 10 4 7" xfId="19357" xr:uid="{7DCE7C1C-AC37-4C59-B6BB-811A11A95E7F}"/>
    <cellStyle name="Calculation 2 10 4 8" xfId="39658" xr:uid="{7DCE7C1C-AC37-4C59-B6BB-811A11A95E7F}"/>
    <cellStyle name="Calculation 2 10 4 9" xfId="46872" xr:uid="{7DCE7C1C-AC37-4C59-B6BB-811A11A95E7F}"/>
    <cellStyle name="Calculation 2 10 5" xfId="2116" xr:uid="{36F21288-44A0-41DA-9CBB-5BCFE175EC8D}"/>
    <cellStyle name="Calculation 2 10 5 2" xfId="30721" xr:uid="{9788E5E2-2AD9-49A5-A392-C668D1E9938F}"/>
    <cellStyle name="Calculation 2 10 5 3" xfId="49203" xr:uid="{9788E5E2-2AD9-49A5-A392-C668D1E9938F}"/>
    <cellStyle name="Calculation 2 10 5 4" xfId="57029" xr:uid="{9788E5E2-2AD9-49A5-A392-C668D1E9938F}"/>
    <cellStyle name="Calculation 2 10 5 5" xfId="12685" xr:uid="{00000000-0005-0000-0000-000024000000}"/>
    <cellStyle name="Calculation 2 10 6" xfId="2885" xr:uid="{03852AB7-0B9F-46D7-A826-52D7A2C7FE14}"/>
    <cellStyle name="Calculation 2 10 6 2" xfId="13451" xr:uid="{00000000-0005-0000-0000-000024000000}"/>
    <cellStyle name="Calculation 2 10 7" xfId="19005" xr:uid="{FD8BED2B-F837-4E80-A324-96DA0BAD4C72}"/>
    <cellStyle name="Calculation 2 10 8" xfId="53440" xr:uid="{FD8BED2B-F837-4E80-A324-96DA0BAD4C72}"/>
    <cellStyle name="Calculation 2 10 9" xfId="49671" xr:uid="{FD8BED2B-F837-4E80-A324-96DA0BAD4C72}"/>
    <cellStyle name="Calculation 2 11" xfId="872" xr:uid="{FFF43FE3-6539-4C31-857C-3EFC75217C19}"/>
    <cellStyle name="Calculation 2 11 10" xfId="11536" xr:uid="{00000000-0005-0000-0000-00002A000000}"/>
    <cellStyle name="Calculation 2 11 2" xfId="1098" xr:uid="{A6D7CCFE-47DE-45E2-864A-B1805BF25536}"/>
    <cellStyle name="Calculation 2 11 2 10" xfId="53813" xr:uid="{FA73B5F1-D425-4AC3-A142-C23355AA8B95}"/>
    <cellStyle name="Calculation 2 11 2 11" xfId="47643" xr:uid="{FA73B5F1-D425-4AC3-A142-C23355AA8B95}"/>
    <cellStyle name="Calculation 2 11 2 12" xfId="11701" xr:uid="{00000000-0005-0000-0000-00002B000000}"/>
    <cellStyle name="Calculation 2 11 2 2" xfId="1577" xr:uid="{40C05F19-A707-4747-BF05-C111AF503804}"/>
    <cellStyle name="Calculation 2 11 2 2 10" xfId="12179" xr:uid="{00000000-0005-0000-0000-00002C000000}"/>
    <cellStyle name="Calculation 2 11 2 2 2" xfId="3445" xr:uid="{E4C3ABCC-55D7-4BDF-B735-96FAE3A16207}"/>
    <cellStyle name="Calculation 2 11 2 2 2 2" xfId="6419" xr:uid="{4121F59F-08F2-47DD-9C9F-448EE36F5E27}"/>
    <cellStyle name="Calculation 2 11 2 2 2 2 2" xfId="35104" xr:uid="{BDD640AA-3DC3-43A2-8915-39E2209BF2D7}"/>
    <cellStyle name="Calculation 2 11 2 2 2 2 2 2" xfId="55577" xr:uid="{BDD640AA-3DC3-43A2-8915-39E2209BF2D7}"/>
    <cellStyle name="Calculation 2 11 2 2 2 2 2 3" xfId="61359" xr:uid="{BDD640AA-3DC3-43A2-8915-39E2209BF2D7}"/>
    <cellStyle name="Calculation 2 11 2 2 2 2 3" xfId="23452" xr:uid="{EE5D7220-7960-472A-8B1A-0EC900717EDC}"/>
    <cellStyle name="Calculation 2 11 2 2 2 2 4" xfId="44028" xr:uid="{EE5D7220-7960-472A-8B1A-0EC900717EDC}"/>
    <cellStyle name="Calculation 2 11 2 2 2 2 5" xfId="45902" xr:uid="{EE5D7220-7960-472A-8B1A-0EC900717EDC}"/>
    <cellStyle name="Calculation 2 11 2 2 2 2 6" xfId="16985" xr:uid="{00000000-0005-0000-0000-00002C000000}"/>
    <cellStyle name="Calculation 2 11 2 2 2 3" xfId="32099" xr:uid="{2E08BACB-522A-48DB-82BF-2817A8D101FC}"/>
    <cellStyle name="Calculation 2 11 2 2 2 3 2" xfId="56194" xr:uid="{2E08BACB-522A-48DB-82BF-2817A8D101FC}"/>
    <cellStyle name="Calculation 2 11 2 2 2 3 3" xfId="58395" xr:uid="{2E08BACB-522A-48DB-82BF-2817A8D101FC}"/>
    <cellStyle name="Calculation 2 11 2 2 2 4" xfId="20447" xr:uid="{E013DF52-F074-4C8F-8943-179DF1022E20}"/>
    <cellStyle name="Calculation 2 11 2 2 2 5" xfId="51807" xr:uid="{E013DF52-F074-4C8F-8943-179DF1022E20}"/>
    <cellStyle name="Calculation 2 11 2 2 2 6" xfId="55201" xr:uid="{E013DF52-F074-4C8F-8943-179DF1022E20}"/>
    <cellStyle name="Calculation 2 11 2 2 2 7" xfId="14011" xr:uid="{00000000-0005-0000-0000-00002C000000}"/>
    <cellStyle name="Calculation 2 11 2 2 3" xfId="4185" xr:uid="{027491E9-A045-4AB0-BAA7-2781C2BC30C1}"/>
    <cellStyle name="Calculation 2 11 2 2 3 2" xfId="7159" xr:uid="{8352E2EF-7B7B-4FB4-87BF-B412F1A866C6}"/>
    <cellStyle name="Calculation 2 11 2 2 3 2 2" xfId="35884" xr:uid="{7355CD66-8B62-4D71-A223-024D70C63D67}"/>
    <cellStyle name="Calculation 2 11 2 2 3 2 2 2" xfId="48366" xr:uid="{7355CD66-8B62-4D71-A223-024D70C63D67}"/>
    <cellStyle name="Calculation 2 11 2 2 3 2 2 3" xfId="62139" xr:uid="{7355CD66-8B62-4D71-A223-024D70C63D67}"/>
    <cellStyle name="Calculation 2 11 2 2 3 2 3" xfId="24232" xr:uid="{F93E63C1-FAA4-4E37-87E4-BFBBCFA649C2}"/>
    <cellStyle name="Calculation 2 11 2 2 3 2 4" xfId="53535" xr:uid="{F93E63C1-FAA4-4E37-87E4-BFBBCFA649C2}"/>
    <cellStyle name="Calculation 2 11 2 2 3 2 5" xfId="42488" xr:uid="{F93E63C1-FAA4-4E37-87E4-BFBBCFA649C2}"/>
    <cellStyle name="Calculation 2 11 2 2 3 2 6" xfId="17725" xr:uid="{00000000-0005-0000-0000-00002C000000}"/>
    <cellStyle name="Calculation 2 11 2 2 3 3" xfId="32879" xr:uid="{45BBE847-8FBA-4E7A-B4E4-A2667A5E60B2}"/>
    <cellStyle name="Calculation 2 11 2 2 3 3 2" xfId="47801" xr:uid="{45BBE847-8FBA-4E7A-B4E4-A2667A5E60B2}"/>
    <cellStyle name="Calculation 2 11 2 2 3 3 3" xfId="59175" xr:uid="{45BBE847-8FBA-4E7A-B4E4-A2667A5E60B2}"/>
    <cellStyle name="Calculation 2 11 2 2 3 4" xfId="21227" xr:uid="{47DC8AA7-2551-461C-BE9B-D61871FD3FF4}"/>
    <cellStyle name="Calculation 2 11 2 2 3 5" xfId="51778" xr:uid="{47DC8AA7-2551-461C-BE9B-D61871FD3FF4}"/>
    <cellStyle name="Calculation 2 11 2 2 3 6" xfId="50524" xr:uid="{47DC8AA7-2551-461C-BE9B-D61871FD3FF4}"/>
    <cellStyle name="Calculation 2 11 2 2 3 7" xfId="14751" xr:uid="{00000000-0005-0000-0000-00002C000000}"/>
    <cellStyle name="Calculation 2 11 2 2 4" xfId="4950" xr:uid="{FCFB5376-53A5-4198-B6D8-1CCE00434BC8}"/>
    <cellStyle name="Calculation 2 11 2 2 4 2" xfId="7924" xr:uid="{978EF2A3-A7C8-423F-A4F6-06A043AF4416}"/>
    <cellStyle name="Calculation 2 11 2 2 4 2 2" xfId="36683" xr:uid="{F86DB610-2C88-433D-B96F-592901BF12C6}"/>
    <cellStyle name="Calculation 2 11 2 2 4 2 2 2" xfId="53065" xr:uid="{F86DB610-2C88-433D-B96F-592901BF12C6}"/>
    <cellStyle name="Calculation 2 11 2 2 4 2 2 3" xfId="62919" xr:uid="{F86DB610-2C88-433D-B96F-592901BF12C6}"/>
    <cellStyle name="Calculation 2 11 2 2 4 2 3" xfId="25031" xr:uid="{B16809AE-1D13-4468-A35E-C3297F08EA2E}"/>
    <cellStyle name="Calculation 2 11 2 2 4 2 4" xfId="50743" xr:uid="{B16809AE-1D13-4468-A35E-C3297F08EA2E}"/>
    <cellStyle name="Calculation 2 11 2 2 4 2 5" xfId="41081" xr:uid="{B16809AE-1D13-4468-A35E-C3297F08EA2E}"/>
    <cellStyle name="Calculation 2 11 2 2 4 2 6" xfId="18490" xr:uid="{00000000-0005-0000-0000-00002C000000}"/>
    <cellStyle name="Calculation 2 11 2 2 4 3" xfId="33678" xr:uid="{F9151542-7A00-4ED0-B48D-32104EBBF128}"/>
    <cellStyle name="Calculation 2 11 2 2 4 3 2" xfId="48580" xr:uid="{F9151542-7A00-4ED0-B48D-32104EBBF128}"/>
    <cellStyle name="Calculation 2 11 2 2 4 3 3" xfId="59955" xr:uid="{F9151542-7A00-4ED0-B48D-32104EBBF128}"/>
    <cellStyle name="Calculation 2 11 2 2 4 4" xfId="22026" xr:uid="{7BABA82B-84A8-43EC-97B8-9D8E8DEBB19F}"/>
    <cellStyle name="Calculation 2 11 2 2 4 5" xfId="44082" xr:uid="{7BABA82B-84A8-43EC-97B8-9D8E8DEBB19F}"/>
    <cellStyle name="Calculation 2 11 2 2 4 6" xfId="52101" xr:uid="{7BABA82B-84A8-43EC-97B8-9D8E8DEBB19F}"/>
    <cellStyle name="Calculation 2 11 2 2 4 7" xfId="15516" xr:uid="{00000000-0005-0000-0000-00002C000000}"/>
    <cellStyle name="Calculation 2 11 2 2 5" xfId="2660" xr:uid="{0AED0BB4-4537-4D4D-9555-B757D8CC4040}"/>
    <cellStyle name="Calculation 2 11 2 2 5 2" xfId="34307" xr:uid="{9D4724B5-A37B-42FD-B6BC-8934812AD861}"/>
    <cellStyle name="Calculation 2 11 2 2 5 2 2" xfId="44835" xr:uid="{9D4724B5-A37B-42FD-B6BC-8934812AD861}"/>
    <cellStyle name="Calculation 2 11 2 2 5 2 3" xfId="60579" xr:uid="{9D4724B5-A37B-42FD-B6BC-8934812AD861}"/>
    <cellStyle name="Calculation 2 11 2 2 5 3" xfId="22655" xr:uid="{FDE97CC3-0676-4B80-8A5C-75F43F4F2404}"/>
    <cellStyle name="Calculation 2 11 2 2 5 4" xfId="51141" xr:uid="{FDE97CC3-0676-4B80-8A5C-75F43F4F2404}"/>
    <cellStyle name="Calculation 2 11 2 2 5 5" xfId="51291" xr:uid="{FDE97CC3-0676-4B80-8A5C-75F43F4F2404}"/>
    <cellStyle name="Calculation 2 11 2 2 5 6" xfId="13227" xr:uid="{00000000-0005-0000-0000-00002C000000}"/>
    <cellStyle name="Calculation 2 11 2 2 6" xfId="5623" xr:uid="{FE57D4ED-0871-4BC0-A1EE-41E962FC6C2D}"/>
    <cellStyle name="Calculation 2 11 2 2 6 2" xfId="31313" xr:uid="{18857D3E-965B-4EE3-BAF9-2BF2FA2F2073}"/>
    <cellStyle name="Calculation 2 11 2 2 6 3" xfId="45942" xr:uid="{18857D3E-965B-4EE3-BAF9-2BF2FA2F2073}"/>
    <cellStyle name="Calculation 2 11 2 2 6 4" xfId="57615" xr:uid="{18857D3E-965B-4EE3-BAF9-2BF2FA2F2073}"/>
    <cellStyle name="Calculation 2 11 2 2 6 5" xfId="16189" xr:uid="{00000000-0005-0000-0000-00002C000000}"/>
    <cellStyle name="Calculation 2 11 2 2 7" xfId="19639" xr:uid="{A567F0F6-0B0A-4E23-A924-7EBE279900C0}"/>
    <cellStyle name="Calculation 2 11 2 2 8" xfId="50973" xr:uid="{A567F0F6-0B0A-4E23-A924-7EBE279900C0}"/>
    <cellStyle name="Calculation 2 11 2 2 9" xfId="38488" xr:uid="{A567F0F6-0B0A-4E23-A924-7EBE279900C0}"/>
    <cellStyle name="Calculation 2 11 2 3" xfId="1470" xr:uid="{6DD3712A-0FB2-4877-951C-E4210EEE78D0}"/>
    <cellStyle name="Calculation 2 11 2 3 10" xfId="12072" xr:uid="{00000000-0005-0000-0000-00002D000000}"/>
    <cellStyle name="Calculation 2 11 2 3 2" xfId="3338" xr:uid="{F3737D73-9704-486E-A4EC-61E7DEA95BB0}"/>
    <cellStyle name="Calculation 2 11 2 3 2 2" xfId="6312" xr:uid="{F9743B0F-47D3-4714-B678-167A221088BA}"/>
    <cellStyle name="Calculation 2 11 2 3 2 2 2" xfId="34997" xr:uid="{5FF23979-62A7-46AF-8F31-3C29C6AA6425}"/>
    <cellStyle name="Calculation 2 11 2 3 2 2 2 2" xfId="56198" xr:uid="{5FF23979-62A7-46AF-8F31-3C29C6AA6425}"/>
    <cellStyle name="Calculation 2 11 2 3 2 2 2 3" xfId="61252" xr:uid="{5FF23979-62A7-46AF-8F31-3C29C6AA6425}"/>
    <cellStyle name="Calculation 2 11 2 3 2 2 3" xfId="23345" xr:uid="{C921F3F7-760A-4D04-854A-FD314EB9796C}"/>
    <cellStyle name="Calculation 2 11 2 3 2 2 4" xfId="51519" xr:uid="{C921F3F7-760A-4D04-854A-FD314EB9796C}"/>
    <cellStyle name="Calculation 2 11 2 3 2 2 5" xfId="49777" xr:uid="{C921F3F7-760A-4D04-854A-FD314EB9796C}"/>
    <cellStyle name="Calculation 2 11 2 3 2 2 6" xfId="16878" xr:uid="{00000000-0005-0000-0000-00002D000000}"/>
    <cellStyle name="Calculation 2 11 2 3 2 3" xfId="31992" xr:uid="{5AAC58DA-6664-4DB8-AE05-7879113D4B6F}"/>
    <cellStyle name="Calculation 2 11 2 3 2 3 2" xfId="55635" xr:uid="{5AAC58DA-6664-4DB8-AE05-7879113D4B6F}"/>
    <cellStyle name="Calculation 2 11 2 3 2 3 3" xfId="58288" xr:uid="{5AAC58DA-6664-4DB8-AE05-7879113D4B6F}"/>
    <cellStyle name="Calculation 2 11 2 3 2 4" xfId="20340" xr:uid="{69ED5E31-AF43-48C8-BFCF-E5898101BAAE}"/>
    <cellStyle name="Calculation 2 11 2 3 2 5" xfId="50217" xr:uid="{69ED5E31-AF43-48C8-BFCF-E5898101BAAE}"/>
    <cellStyle name="Calculation 2 11 2 3 2 6" xfId="53915" xr:uid="{69ED5E31-AF43-48C8-BFCF-E5898101BAAE}"/>
    <cellStyle name="Calculation 2 11 2 3 2 7" xfId="13904" xr:uid="{00000000-0005-0000-0000-00002D000000}"/>
    <cellStyle name="Calculation 2 11 2 3 3" xfId="4078" xr:uid="{A0A7AA82-D816-4C82-95B2-C69258F7250D}"/>
    <cellStyle name="Calculation 2 11 2 3 3 2" xfId="7052" xr:uid="{46B4137A-727A-4107-A6AE-7B29654D0E1B}"/>
    <cellStyle name="Calculation 2 11 2 3 3 2 2" xfId="35777" xr:uid="{B92B4B51-3842-4263-B1C9-8E1BC38A6B68}"/>
    <cellStyle name="Calculation 2 11 2 3 3 2 2 2" xfId="44897" xr:uid="{B92B4B51-3842-4263-B1C9-8E1BC38A6B68}"/>
    <cellStyle name="Calculation 2 11 2 3 3 2 2 3" xfId="62032" xr:uid="{B92B4B51-3842-4263-B1C9-8E1BC38A6B68}"/>
    <cellStyle name="Calculation 2 11 2 3 3 2 3" xfId="24125" xr:uid="{686E9A59-CF47-4A92-BE26-518BCC88531A}"/>
    <cellStyle name="Calculation 2 11 2 3 3 2 4" xfId="52585" xr:uid="{686E9A59-CF47-4A92-BE26-518BCC88531A}"/>
    <cellStyle name="Calculation 2 11 2 3 3 2 5" xfId="43536" xr:uid="{686E9A59-CF47-4A92-BE26-518BCC88531A}"/>
    <cellStyle name="Calculation 2 11 2 3 3 2 6" xfId="17618" xr:uid="{00000000-0005-0000-0000-00002D000000}"/>
    <cellStyle name="Calculation 2 11 2 3 3 3" xfId="32772" xr:uid="{ADD437AE-BEDC-4451-8916-F7AF8F5D4B5A}"/>
    <cellStyle name="Calculation 2 11 2 3 3 3 2" xfId="46023" xr:uid="{ADD437AE-BEDC-4451-8916-F7AF8F5D4B5A}"/>
    <cellStyle name="Calculation 2 11 2 3 3 3 3" xfId="59068" xr:uid="{ADD437AE-BEDC-4451-8916-F7AF8F5D4B5A}"/>
    <cellStyle name="Calculation 2 11 2 3 3 4" xfId="21120" xr:uid="{F329A8A3-B5CB-4A48-AEE1-374BDA8B4FA0}"/>
    <cellStyle name="Calculation 2 11 2 3 3 5" xfId="50534" xr:uid="{F329A8A3-B5CB-4A48-AEE1-374BDA8B4FA0}"/>
    <cellStyle name="Calculation 2 11 2 3 3 6" xfId="48589" xr:uid="{F329A8A3-B5CB-4A48-AEE1-374BDA8B4FA0}"/>
    <cellStyle name="Calculation 2 11 2 3 3 7" xfId="14644" xr:uid="{00000000-0005-0000-0000-00002D000000}"/>
    <cellStyle name="Calculation 2 11 2 3 4" xfId="4843" xr:uid="{1F82EC4C-520B-410B-B213-C49FE1D667EE}"/>
    <cellStyle name="Calculation 2 11 2 3 4 2" xfId="7817" xr:uid="{E80BA62A-CF46-4799-BE81-847EAC5DAFE2}"/>
    <cellStyle name="Calculation 2 11 2 3 4 2 2" xfId="36576" xr:uid="{515781B7-DA39-4846-AA0B-8A514F9C3F04}"/>
    <cellStyle name="Calculation 2 11 2 3 4 2 2 2" xfId="54795" xr:uid="{515781B7-DA39-4846-AA0B-8A514F9C3F04}"/>
    <cellStyle name="Calculation 2 11 2 3 4 2 2 3" xfId="62812" xr:uid="{515781B7-DA39-4846-AA0B-8A514F9C3F04}"/>
    <cellStyle name="Calculation 2 11 2 3 4 2 3" xfId="24924" xr:uid="{BAAF3D78-FEE7-4ACB-B37E-52C61322CA0A}"/>
    <cellStyle name="Calculation 2 11 2 3 4 2 4" xfId="52702" xr:uid="{BAAF3D78-FEE7-4ACB-B37E-52C61322CA0A}"/>
    <cellStyle name="Calculation 2 11 2 3 4 2 5" xfId="56033" xr:uid="{BAAF3D78-FEE7-4ACB-B37E-52C61322CA0A}"/>
    <cellStyle name="Calculation 2 11 2 3 4 2 6" xfId="18383" xr:uid="{00000000-0005-0000-0000-00002D000000}"/>
    <cellStyle name="Calculation 2 11 2 3 4 3" xfId="33571" xr:uid="{24697079-9D74-488F-9E36-09CD6A47CF2D}"/>
    <cellStyle name="Calculation 2 11 2 3 4 3 2" xfId="47756" xr:uid="{24697079-9D74-488F-9E36-09CD6A47CF2D}"/>
    <cellStyle name="Calculation 2 11 2 3 4 3 3" xfId="59848" xr:uid="{24697079-9D74-488F-9E36-09CD6A47CF2D}"/>
    <cellStyle name="Calculation 2 11 2 3 4 4" xfId="21919" xr:uid="{9BBCAC48-A5E0-4DF9-B037-E53FE226D59D}"/>
    <cellStyle name="Calculation 2 11 2 3 4 5" xfId="40176" xr:uid="{9BBCAC48-A5E0-4DF9-B037-E53FE226D59D}"/>
    <cellStyle name="Calculation 2 11 2 3 4 6" xfId="39700" xr:uid="{9BBCAC48-A5E0-4DF9-B037-E53FE226D59D}"/>
    <cellStyle name="Calculation 2 11 2 3 4 7" xfId="15409" xr:uid="{00000000-0005-0000-0000-00002D000000}"/>
    <cellStyle name="Calculation 2 11 2 3 5" xfId="2570" xr:uid="{23914A62-8E48-45D9-804B-6915135E9FCE}"/>
    <cellStyle name="Calculation 2 11 2 3 5 2" xfId="34200" xr:uid="{9FF7362F-B72F-4602-9A00-665389D96C64}"/>
    <cellStyle name="Calculation 2 11 2 3 5 2 2" xfId="56910" xr:uid="{9FF7362F-B72F-4602-9A00-665389D96C64}"/>
    <cellStyle name="Calculation 2 11 2 3 5 2 3" xfId="60472" xr:uid="{9FF7362F-B72F-4602-9A00-665389D96C64}"/>
    <cellStyle name="Calculation 2 11 2 3 5 3" xfId="22548" xr:uid="{5AA93B68-D040-46D5-8B38-D5BC6969AF90}"/>
    <cellStyle name="Calculation 2 11 2 3 5 4" xfId="42439" xr:uid="{5AA93B68-D040-46D5-8B38-D5BC6969AF90}"/>
    <cellStyle name="Calculation 2 11 2 3 5 5" xfId="55910" xr:uid="{5AA93B68-D040-46D5-8B38-D5BC6969AF90}"/>
    <cellStyle name="Calculation 2 11 2 3 5 6" xfId="13137" xr:uid="{00000000-0005-0000-0000-00002D000000}"/>
    <cellStyle name="Calculation 2 11 2 3 6" xfId="5516" xr:uid="{AFA86909-208D-4390-AF06-88E541F9B1F7}"/>
    <cellStyle name="Calculation 2 11 2 3 6 2" xfId="31206" xr:uid="{8B1E1A47-1031-464E-A0F6-D094291C6F2F}"/>
    <cellStyle name="Calculation 2 11 2 3 6 3" xfId="46109" xr:uid="{8B1E1A47-1031-464E-A0F6-D094291C6F2F}"/>
    <cellStyle name="Calculation 2 11 2 3 6 4" xfId="57508" xr:uid="{8B1E1A47-1031-464E-A0F6-D094291C6F2F}"/>
    <cellStyle name="Calculation 2 11 2 3 6 5" xfId="16082" xr:uid="{00000000-0005-0000-0000-00002D000000}"/>
    <cellStyle name="Calculation 2 11 2 3 7" xfId="19532" xr:uid="{5DF3C242-9324-41D1-92F5-D61E3DA755F4}"/>
    <cellStyle name="Calculation 2 11 2 3 8" xfId="39358" xr:uid="{5DF3C242-9324-41D1-92F5-D61E3DA755F4}"/>
    <cellStyle name="Calculation 2 11 2 3 9" xfId="51487" xr:uid="{5DF3C242-9324-41D1-92F5-D61E3DA755F4}"/>
    <cellStyle name="Calculation 2 11 2 4" xfId="2967" xr:uid="{8A760D8D-F478-4F3E-BE56-5EE1475A4D47}"/>
    <cellStyle name="Calculation 2 11 2 4 2" xfId="5941" xr:uid="{2CC6A4C2-7A9E-48B9-A545-F8DC4D25A991}"/>
    <cellStyle name="Calculation 2 11 2 4 2 2" xfId="34626" xr:uid="{2F3A3A18-1813-4BF7-9566-471413FF9B48}"/>
    <cellStyle name="Calculation 2 11 2 4 2 2 2" xfId="47241" xr:uid="{2F3A3A18-1813-4BF7-9566-471413FF9B48}"/>
    <cellStyle name="Calculation 2 11 2 4 2 2 3" xfId="60881" xr:uid="{2F3A3A18-1813-4BF7-9566-471413FF9B48}"/>
    <cellStyle name="Calculation 2 11 2 4 2 3" xfId="22974" xr:uid="{6A15B116-A388-456D-B94B-32D332A70B3C}"/>
    <cellStyle name="Calculation 2 11 2 4 2 4" xfId="51589" xr:uid="{6A15B116-A388-456D-B94B-32D332A70B3C}"/>
    <cellStyle name="Calculation 2 11 2 4 2 5" xfId="42440" xr:uid="{6A15B116-A388-456D-B94B-32D332A70B3C}"/>
    <cellStyle name="Calculation 2 11 2 4 2 6" xfId="16507" xr:uid="{00000000-0005-0000-0000-00002B000000}"/>
    <cellStyle name="Calculation 2 11 2 4 3" xfId="31621" xr:uid="{2D9D061D-20E3-42C4-838E-FBDAB35E6562}"/>
    <cellStyle name="Calculation 2 11 2 4 3 2" xfId="48884" xr:uid="{2D9D061D-20E3-42C4-838E-FBDAB35E6562}"/>
    <cellStyle name="Calculation 2 11 2 4 3 3" xfId="57917" xr:uid="{2D9D061D-20E3-42C4-838E-FBDAB35E6562}"/>
    <cellStyle name="Calculation 2 11 2 4 4" xfId="19969" xr:uid="{21628496-02DD-49FB-A15B-3BDDD7CE8BAB}"/>
    <cellStyle name="Calculation 2 11 2 4 5" xfId="43079" xr:uid="{21628496-02DD-49FB-A15B-3BDDD7CE8BAB}"/>
    <cellStyle name="Calculation 2 11 2 4 6" xfId="43299" xr:uid="{21628496-02DD-49FB-A15B-3BDDD7CE8BAB}"/>
    <cellStyle name="Calculation 2 11 2 4 7" xfId="13533" xr:uid="{00000000-0005-0000-0000-00002B000000}"/>
    <cellStyle name="Calculation 2 11 2 5" xfId="3707" xr:uid="{5A81E92B-A99E-4D9E-8129-7AEBE306BB72}"/>
    <cellStyle name="Calculation 2 11 2 5 2" xfId="6681" xr:uid="{0C7E0D8D-1135-4386-B25E-380E92FD40F0}"/>
    <cellStyle name="Calculation 2 11 2 5 2 2" xfId="35406" xr:uid="{438D6086-91EE-4FC0-AD32-2ADA1FFDDCF2}"/>
    <cellStyle name="Calculation 2 11 2 5 2 2 2" xfId="47829" xr:uid="{438D6086-91EE-4FC0-AD32-2ADA1FFDDCF2}"/>
    <cellStyle name="Calculation 2 11 2 5 2 2 3" xfId="61661" xr:uid="{438D6086-91EE-4FC0-AD32-2ADA1FFDDCF2}"/>
    <cellStyle name="Calculation 2 11 2 5 2 3" xfId="23754" xr:uid="{713CAA20-8039-42DC-8655-B066A61EFC9E}"/>
    <cellStyle name="Calculation 2 11 2 5 2 4" xfId="38843" xr:uid="{713CAA20-8039-42DC-8655-B066A61EFC9E}"/>
    <cellStyle name="Calculation 2 11 2 5 2 5" xfId="39124" xr:uid="{713CAA20-8039-42DC-8655-B066A61EFC9E}"/>
    <cellStyle name="Calculation 2 11 2 5 2 6" xfId="17247" xr:uid="{00000000-0005-0000-0000-00002B000000}"/>
    <cellStyle name="Calculation 2 11 2 5 3" xfId="32401" xr:uid="{867870F7-5BA9-4969-8497-B775469E9723}"/>
    <cellStyle name="Calculation 2 11 2 5 3 2" xfId="46291" xr:uid="{867870F7-5BA9-4969-8497-B775469E9723}"/>
    <cellStyle name="Calculation 2 11 2 5 3 3" xfId="58697" xr:uid="{867870F7-5BA9-4969-8497-B775469E9723}"/>
    <cellStyle name="Calculation 2 11 2 5 4" xfId="20749" xr:uid="{A3150F21-CEAA-46E2-AD23-C63D6EF5BA2B}"/>
    <cellStyle name="Calculation 2 11 2 5 5" xfId="54562" xr:uid="{A3150F21-CEAA-46E2-AD23-C63D6EF5BA2B}"/>
    <cellStyle name="Calculation 2 11 2 5 6" xfId="50616" xr:uid="{A3150F21-CEAA-46E2-AD23-C63D6EF5BA2B}"/>
    <cellStyle name="Calculation 2 11 2 5 7" xfId="14273" xr:uid="{00000000-0005-0000-0000-00002B000000}"/>
    <cellStyle name="Calculation 2 11 2 6" xfId="4472" xr:uid="{9A8521F2-54BA-4C5A-918C-5FE78A45E5C1}"/>
    <cellStyle name="Calculation 2 11 2 6 2" xfId="7446" xr:uid="{D185AF20-5CAA-4F8B-8DB1-31A3BAB1BB0C}"/>
    <cellStyle name="Calculation 2 11 2 6 2 2" xfId="36205" xr:uid="{634850E0-3653-45F2-B45A-8E299E24E079}"/>
    <cellStyle name="Calculation 2 11 2 6 2 2 2" xfId="46220" xr:uid="{634850E0-3653-45F2-B45A-8E299E24E079}"/>
    <cellStyle name="Calculation 2 11 2 6 2 2 3" xfId="62441" xr:uid="{634850E0-3653-45F2-B45A-8E299E24E079}"/>
    <cellStyle name="Calculation 2 11 2 6 2 3" xfId="24553" xr:uid="{9AED3C66-744C-4D5C-AD87-825C7C879B43}"/>
    <cellStyle name="Calculation 2 11 2 6 2 4" xfId="39628" xr:uid="{9AED3C66-744C-4D5C-AD87-825C7C879B43}"/>
    <cellStyle name="Calculation 2 11 2 6 2 5" xfId="53496" xr:uid="{9AED3C66-744C-4D5C-AD87-825C7C879B43}"/>
    <cellStyle name="Calculation 2 11 2 6 2 6" xfId="18012" xr:uid="{00000000-0005-0000-0000-00002B000000}"/>
    <cellStyle name="Calculation 2 11 2 6 3" xfId="33200" xr:uid="{0B13E951-71FE-4A5B-92E4-FC4C8DDED6DD}"/>
    <cellStyle name="Calculation 2 11 2 6 3 2" xfId="47125" xr:uid="{0B13E951-71FE-4A5B-92E4-FC4C8DDED6DD}"/>
    <cellStyle name="Calculation 2 11 2 6 3 3" xfId="59477" xr:uid="{0B13E951-71FE-4A5B-92E4-FC4C8DDED6DD}"/>
    <cellStyle name="Calculation 2 11 2 6 4" xfId="21548" xr:uid="{1BD89C83-A65B-46ED-B683-F35FC826665D}"/>
    <cellStyle name="Calculation 2 11 2 6 5" xfId="51672" xr:uid="{1BD89C83-A65B-46ED-B683-F35FC826665D}"/>
    <cellStyle name="Calculation 2 11 2 6 6" xfId="41905" xr:uid="{1BD89C83-A65B-46ED-B683-F35FC826665D}"/>
    <cellStyle name="Calculation 2 11 2 6 7" xfId="15038" xr:uid="{00000000-0005-0000-0000-00002B000000}"/>
    <cellStyle name="Calculation 2 11 2 7" xfId="2264" xr:uid="{5C4078FC-7338-44ED-8594-1F2DE9CAAF5A}"/>
    <cellStyle name="Calculation 2 11 2 7 2" xfId="30835" xr:uid="{E27B56D5-A7B0-4164-8BFB-186C468605A9}"/>
    <cellStyle name="Calculation 2 11 2 7 3" xfId="47096" xr:uid="{E27B56D5-A7B0-4164-8BFB-186C468605A9}"/>
    <cellStyle name="Calculation 2 11 2 7 4" xfId="57137" xr:uid="{E27B56D5-A7B0-4164-8BFB-186C468605A9}"/>
    <cellStyle name="Calculation 2 11 2 7 5" xfId="12833" xr:uid="{00000000-0005-0000-0000-00002B000000}"/>
    <cellStyle name="Calculation 2 11 2 8" xfId="2192" xr:uid="{45D705A3-19A4-4ED2-B688-0D59E4142AF1}"/>
    <cellStyle name="Calculation 2 11 2 8 2" xfId="12761" xr:uid="{00000000-0005-0000-0000-00002B000000}"/>
    <cellStyle name="Calculation 2 11 2 9" xfId="19161" xr:uid="{FA73B5F1-D425-4AC3-A142-C23355AA8B95}"/>
    <cellStyle name="Calculation 2 11 3" xfId="1366" xr:uid="{6CA456BC-AE2C-48EB-AEDD-980B4008F9B5}"/>
    <cellStyle name="Calculation 2 11 3 10" xfId="11968" xr:uid="{00000000-0005-0000-0000-00002E000000}"/>
    <cellStyle name="Calculation 2 11 3 2" xfId="3234" xr:uid="{B4862483-1F63-482A-B271-57F643D5DC70}"/>
    <cellStyle name="Calculation 2 11 3 2 2" xfId="6208" xr:uid="{069655C5-6A4A-4A47-9F73-6610F60FA5DF}"/>
    <cellStyle name="Calculation 2 11 3 2 2 2" xfId="34893" xr:uid="{E211C242-FFE4-4C7D-9F5C-0BB92D19FBA6}"/>
    <cellStyle name="Calculation 2 11 3 2 2 2 2" xfId="55640" xr:uid="{E211C242-FFE4-4C7D-9F5C-0BB92D19FBA6}"/>
    <cellStyle name="Calculation 2 11 3 2 2 2 3" xfId="61148" xr:uid="{E211C242-FFE4-4C7D-9F5C-0BB92D19FBA6}"/>
    <cellStyle name="Calculation 2 11 3 2 2 3" xfId="23241" xr:uid="{B8870B8D-9CED-4B79-B212-F6DE2E4078E8}"/>
    <cellStyle name="Calculation 2 11 3 2 2 4" xfId="18838" xr:uid="{B8870B8D-9CED-4B79-B212-F6DE2E4078E8}"/>
    <cellStyle name="Calculation 2 11 3 2 2 5" xfId="55748" xr:uid="{B8870B8D-9CED-4B79-B212-F6DE2E4078E8}"/>
    <cellStyle name="Calculation 2 11 3 2 2 6" xfId="16774" xr:uid="{00000000-0005-0000-0000-00002E000000}"/>
    <cellStyle name="Calculation 2 11 3 2 3" xfId="31888" xr:uid="{36E968FC-4406-4AD8-9601-39D29342359C}"/>
    <cellStyle name="Calculation 2 11 3 2 3 2" xfId="44646" xr:uid="{36E968FC-4406-4AD8-9601-39D29342359C}"/>
    <cellStyle name="Calculation 2 11 3 2 3 3" xfId="58184" xr:uid="{36E968FC-4406-4AD8-9601-39D29342359C}"/>
    <cellStyle name="Calculation 2 11 3 2 4" xfId="20236" xr:uid="{32C69D93-3C07-48B9-A38D-699D99CD4C77}"/>
    <cellStyle name="Calculation 2 11 3 2 5" xfId="40809" xr:uid="{32C69D93-3C07-48B9-A38D-699D99CD4C77}"/>
    <cellStyle name="Calculation 2 11 3 2 6" xfId="50848" xr:uid="{32C69D93-3C07-48B9-A38D-699D99CD4C77}"/>
    <cellStyle name="Calculation 2 11 3 2 7" xfId="13800" xr:uid="{00000000-0005-0000-0000-00002E000000}"/>
    <cellStyle name="Calculation 2 11 3 3" xfId="3974" xr:uid="{6C752993-9B0E-4E7D-BB76-77A0AA4BED4F}"/>
    <cellStyle name="Calculation 2 11 3 3 2" xfId="6948" xr:uid="{7F83D0CA-8DD3-4720-A289-86730F3E2F4B}"/>
    <cellStyle name="Calculation 2 11 3 3 2 2" xfId="35673" xr:uid="{FFF92FF0-B6E0-47DD-835D-8ADBC0B176FD}"/>
    <cellStyle name="Calculation 2 11 3 3 2 2 2" xfId="45280" xr:uid="{FFF92FF0-B6E0-47DD-835D-8ADBC0B176FD}"/>
    <cellStyle name="Calculation 2 11 3 3 2 2 3" xfId="61928" xr:uid="{FFF92FF0-B6E0-47DD-835D-8ADBC0B176FD}"/>
    <cellStyle name="Calculation 2 11 3 3 2 3" xfId="24021" xr:uid="{D244E4AC-CF72-4AF7-8B0B-93F1A5F56D37}"/>
    <cellStyle name="Calculation 2 11 3 3 2 4" xfId="42744" xr:uid="{D244E4AC-CF72-4AF7-8B0B-93F1A5F56D37}"/>
    <cellStyle name="Calculation 2 11 3 3 2 5" xfId="43725" xr:uid="{D244E4AC-CF72-4AF7-8B0B-93F1A5F56D37}"/>
    <cellStyle name="Calculation 2 11 3 3 2 6" xfId="17514" xr:uid="{00000000-0005-0000-0000-00002E000000}"/>
    <cellStyle name="Calculation 2 11 3 3 3" xfId="32668" xr:uid="{55C9596B-1348-4EAB-9FB0-6FC40AE2FC3A}"/>
    <cellStyle name="Calculation 2 11 3 3 3 2" xfId="55633" xr:uid="{55C9596B-1348-4EAB-9FB0-6FC40AE2FC3A}"/>
    <cellStyle name="Calculation 2 11 3 3 3 3" xfId="58964" xr:uid="{55C9596B-1348-4EAB-9FB0-6FC40AE2FC3A}"/>
    <cellStyle name="Calculation 2 11 3 3 4" xfId="21016" xr:uid="{E008162F-D079-4633-B302-671631F57D7A}"/>
    <cellStyle name="Calculation 2 11 3 3 5" xfId="50006" xr:uid="{E008162F-D079-4633-B302-671631F57D7A}"/>
    <cellStyle name="Calculation 2 11 3 3 6" xfId="53902" xr:uid="{E008162F-D079-4633-B302-671631F57D7A}"/>
    <cellStyle name="Calculation 2 11 3 3 7" xfId="14540" xr:uid="{00000000-0005-0000-0000-00002E000000}"/>
    <cellStyle name="Calculation 2 11 3 4" xfId="4739" xr:uid="{2BB33201-838F-41E4-BE5F-C9C8B4BAAD42}"/>
    <cellStyle name="Calculation 2 11 3 4 2" xfId="7713" xr:uid="{7357CB2F-E893-4E51-BD63-E97F57B289EE}"/>
    <cellStyle name="Calculation 2 11 3 4 2 2" xfId="36472" xr:uid="{4B32762A-02C5-4ECE-B1A6-8AB4FDB6D9AD}"/>
    <cellStyle name="Calculation 2 11 3 4 2 2 2" xfId="51081" xr:uid="{4B32762A-02C5-4ECE-B1A6-8AB4FDB6D9AD}"/>
    <cellStyle name="Calculation 2 11 3 4 2 2 3" xfId="62708" xr:uid="{4B32762A-02C5-4ECE-B1A6-8AB4FDB6D9AD}"/>
    <cellStyle name="Calculation 2 11 3 4 2 3" xfId="24820" xr:uid="{35AAF436-E502-41E5-96EA-5657B5177AA5}"/>
    <cellStyle name="Calculation 2 11 3 4 2 4" xfId="51128" xr:uid="{35AAF436-E502-41E5-96EA-5657B5177AA5}"/>
    <cellStyle name="Calculation 2 11 3 4 2 5" xfId="38738" xr:uid="{35AAF436-E502-41E5-96EA-5657B5177AA5}"/>
    <cellStyle name="Calculation 2 11 3 4 2 6" xfId="18279" xr:uid="{00000000-0005-0000-0000-00002E000000}"/>
    <cellStyle name="Calculation 2 11 3 4 3" xfId="33467" xr:uid="{71CF9FCD-3246-43F4-868D-9FD78DFDCD60}"/>
    <cellStyle name="Calculation 2 11 3 4 3 2" xfId="44819" xr:uid="{71CF9FCD-3246-43F4-868D-9FD78DFDCD60}"/>
    <cellStyle name="Calculation 2 11 3 4 3 3" xfId="59744" xr:uid="{71CF9FCD-3246-43F4-868D-9FD78DFDCD60}"/>
    <cellStyle name="Calculation 2 11 3 4 4" xfId="21815" xr:uid="{16D55071-2E22-40EC-81B5-E48F2F9875DD}"/>
    <cellStyle name="Calculation 2 11 3 4 5" xfId="50036" xr:uid="{16D55071-2E22-40EC-81B5-E48F2F9875DD}"/>
    <cellStyle name="Calculation 2 11 3 4 6" xfId="56196" xr:uid="{16D55071-2E22-40EC-81B5-E48F2F9875DD}"/>
    <cellStyle name="Calculation 2 11 3 4 7" xfId="15305" xr:uid="{00000000-0005-0000-0000-00002E000000}"/>
    <cellStyle name="Calculation 2 11 3 5" xfId="2467" xr:uid="{E4C198C6-99B1-4742-882B-6BC8183A4B9C}"/>
    <cellStyle name="Calculation 2 11 3 5 2" xfId="34096" xr:uid="{DBD05BDA-3C4D-49AC-BBAA-759B9624AC3A}"/>
    <cellStyle name="Calculation 2 11 3 5 2 2" xfId="47495" xr:uid="{DBD05BDA-3C4D-49AC-BBAA-759B9624AC3A}"/>
    <cellStyle name="Calculation 2 11 3 5 2 3" xfId="60368" xr:uid="{DBD05BDA-3C4D-49AC-BBAA-759B9624AC3A}"/>
    <cellStyle name="Calculation 2 11 3 5 3" xfId="22444" xr:uid="{4C34D7B2-4A3E-40E3-A1C5-0BA12B026F00}"/>
    <cellStyle name="Calculation 2 11 3 5 4" xfId="54968" xr:uid="{4C34D7B2-4A3E-40E3-A1C5-0BA12B026F00}"/>
    <cellStyle name="Calculation 2 11 3 5 5" xfId="53677" xr:uid="{4C34D7B2-4A3E-40E3-A1C5-0BA12B026F00}"/>
    <cellStyle name="Calculation 2 11 3 5 6" xfId="13034" xr:uid="{00000000-0005-0000-0000-00002E000000}"/>
    <cellStyle name="Calculation 2 11 3 6" xfId="5412" xr:uid="{CCDDFFA1-DCE8-4D5D-8B27-EC5995594864}"/>
    <cellStyle name="Calculation 2 11 3 6 2" xfId="31102" xr:uid="{DF9A6EFF-805F-46AA-9BB8-0E6195F10FF8}"/>
    <cellStyle name="Calculation 2 11 3 6 3" xfId="47928" xr:uid="{DF9A6EFF-805F-46AA-9BB8-0E6195F10FF8}"/>
    <cellStyle name="Calculation 2 11 3 6 4" xfId="57404" xr:uid="{DF9A6EFF-805F-46AA-9BB8-0E6195F10FF8}"/>
    <cellStyle name="Calculation 2 11 3 6 5" xfId="15978" xr:uid="{00000000-0005-0000-0000-00002E000000}"/>
    <cellStyle name="Calculation 2 11 3 7" xfId="19428" xr:uid="{40061D18-0E8A-4469-947E-6C9C089D9F2F}"/>
    <cellStyle name="Calculation 2 11 3 8" xfId="43999" xr:uid="{40061D18-0E8A-4469-947E-6C9C089D9F2F}"/>
    <cellStyle name="Calculation 2 11 3 9" xfId="42174" xr:uid="{40061D18-0E8A-4469-947E-6C9C089D9F2F}"/>
    <cellStyle name="Calculation 2 11 4" xfId="1758" xr:uid="{2DE44087-7088-4A52-908A-10275CAFE18B}"/>
    <cellStyle name="Calculation 2 11 4 10" xfId="12360" xr:uid="{00000000-0005-0000-0000-00002F000000}"/>
    <cellStyle name="Calculation 2 11 4 2" xfId="3626" xr:uid="{FBD59655-3C89-44B5-8DA5-13B6E7D33E79}"/>
    <cellStyle name="Calculation 2 11 4 2 2" xfId="6600" xr:uid="{DDB9EEF0-4349-428F-84A7-7439B36DD79A}"/>
    <cellStyle name="Calculation 2 11 4 2 2 2" xfId="35285" xr:uid="{E100DB52-3971-4DD3-831A-F239E00A606F}"/>
    <cellStyle name="Calculation 2 11 4 2 2 2 2" xfId="47531" xr:uid="{E100DB52-3971-4DD3-831A-F239E00A606F}"/>
    <cellStyle name="Calculation 2 11 4 2 2 2 3" xfId="61540" xr:uid="{E100DB52-3971-4DD3-831A-F239E00A606F}"/>
    <cellStyle name="Calculation 2 11 4 2 2 3" xfId="23633" xr:uid="{F49FAD2B-6304-44F5-AA43-28F4EE22BA2A}"/>
    <cellStyle name="Calculation 2 11 4 2 2 4" xfId="40578" xr:uid="{F49FAD2B-6304-44F5-AA43-28F4EE22BA2A}"/>
    <cellStyle name="Calculation 2 11 4 2 2 5" xfId="42964" xr:uid="{F49FAD2B-6304-44F5-AA43-28F4EE22BA2A}"/>
    <cellStyle name="Calculation 2 11 4 2 2 6" xfId="17166" xr:uid="{00000000-0005-0000-0000-00002F000000}"/>
    <cellStyle name="Calculation 2 11 4 2 3" xfId="32280" xr:uid="{50F749CC-0025-41B3-964A-6D29991E79D2}"/>
    <cellStyle name="Calculation 2 11 4 2 3 2" xfId="49150" xr:uid="{50F749CC-0025-41B3-964A-6D29991E79D2}"/>
    <cellStyle name="Calculation 2 11 4 2 3 3" xfId="58576" xr:uid="{50F749CC-0025-41B3-964A-6D29991E79D2}"/>
    <cellStyle name="Calculation 2 11 4 2 4" xfId="20628" xr:uid="{B35C75D2-5BC5-4B5A-AB29-3D14047037B5}"/>
    <cellStyle name="Calculation 2 11 4 2 5" xfId="42484" xr:uid="{B35C75D2-5BC5-4B5A-AB29-3D14047037B5}"/>
    <cellStyle name="Calculation 2 11 4 2 6" xfId="52199" xr:uid="{B35C75D2-5BC5-4B5A-AB29-3D14047037B5}"/>
    <cellStyle name="Calculation 2 11 4 2 7" xfId="14192" xr:uid="{00000000-0005-0000-0000-00002F000000}"/>
    <cellStyle name="Calculation 2 11 4 3" xfId="4366" xr:uid="{B5A96F99-41B6-421E-9D1A-A96601DEC3EC}"/>
    <cellStyle name="Calculation 2 11 4 3 2" xfId="7340" xr:uid="{EF4CF0E2-E6F0-4640-B763-5455425A4903}"/>
    <cellStyle name="Calculation 2 11 4 3 2 2" xfId="36065" xr:uid="{9BF64536-BB11-43D6-8AC2-7C5E1F4C0547}"/>
    <cellStyle name="Calculation 2 11 4 3 2 2 2" xfId="47616" xr:uid="{9BF64536-BB11-43D6-8AC2-7C5E1F4C0547}"/>
    <cellStyle name="Calculation 2 11 4 3 2 2 3" xfId="62320" xr:uid="{9BF64536-BB11-43D6-8AC2-7C5E1F4C0547}"/>
    <cellStyle name="Calculation 2 11 4 3 2 3" xfId="24413" xr:uid="{ECDC0CD6-CE85-449F-937C-77249F0BEB4B}"/>
    <cellStyle name="Calculation 2 11 4 3 2 4" xfId="44315" xr:uid="{ECDC0CD6-CE85-449F-937C-77249F0BEB4B}"/>
    <cellStyle name="Calculation 2 11 4 3 2 5" xfId="42246" xr:uid="{ECDC0CD6-CE85-449F-937C-77249F0BEB4B}"/>
    <cellStyle name="Calculation 2 11 4 3 2 6" xfId="17906" xr:uid="{00000000-0005-0000-0000-00002F000000}"/>
    <cellStyle name="Calculation 2 11 4 3 3" xfId="33060" xr:uid="{634868C2-5FE0-4705-ABC4-8DF5B7D5DFFA}"/>
    <cellStyle name="Calculation 2 11 4 3 3 2" xfId="55584" xr:uid="{634868C2-5FE0-4705-ABC4-8DF5B7D5DFFA}"/>
    <cellStyle name="Calculation 2 11 4 3 3 3" xfId="59356" xr:uid="{634868C2-5FE0-4705-ABC4-8DF5B7D5DFFA}"/>
    <cellStyle name="Calculation 2 11 4 3 4" xfId="21408" xr:uid="{61E87A76-1C2C-471E-9B5C-6262DF7C3EE0}"/>
    <cellStyle name="Calculation 2 11 4 3 5" xfId="43090" xr:uid="{61E87A76-1C2C-471E-9B5C-6262DF7C3EE0}"/>
    <cellStyle name="Calculation 2 11 4 3 6" xfId="48879" xr:uid="{61E87A76-1C2C-471E-9B5C-6262DF7C3EE0}"/>
    <cellStyle name="Calculation 2 11 4 3 7" xfId="14932" xr:uid="{00000000-0005-0000-0000-00002F000000}"/>
    <cellStyle name="Calculation 2 11 4 4" xfId="5131" xr:uid="{58F51759-6003-42E0-BED4-1BC0AA44D8EB}"/>
    <cellStyle name="Calculation 2 11 4 4 2" xfId="8105" xr:uid="{C1D414F9-7222-43F9-8E50-7A9242C6A694}"/>
    <cellStyle name="Calculation 2 11 4 4 2 2" xfId="36864" xr:uid="{F89D83FF-3136-4B24-A3B1-1C2482FE31CE}"/>
    <cellStyle name="Calculation 2 11 4 4 2 2 2" xfId="52599" xr:uid="{F89D83FF-3136-4B24-A3B1-1C2482FE31CE}"/>
    <cellStyle name="Calculation 2 11 4 4 2 2 3" xfId="63100" xr:uid="{F89D83FF-3136-4B24-A3B1-1C2482FE31CE}"/>
    <cellStyle name="Calculation 2 11 4 4 2 3" xfId="25212" xr:uid="{AC5C5904-7018-499C-892A-05A723B5B7C2}"/>
    <cellStyle name="Calculation 2 11 4 4 2 4" xfId="55173" xr:uid="{AC5C5904-7018-499C-892A-05A723B5B7C2}"/>
    <cellStyle name="Calculation 2 11 4 4 2 5" xfId="43772" xr:uid="{AC5C5904-7018-499C-892A-05A723B5B7C2}"/>
    <cellStyle name="Calculation 2 11 4 4 2 6" xfId="18671" xr:uid="{00000000-0005-0000-0000-00002F000000}"/>
    <cellStyle name="Calculation 2 11 4 4 3" xfId="33859" xr:uid="{1E406B6F-EE82-4B5A-83EB-9F9B0BDDB0F5}"/>
    <cellStyle name="Calculation 2 11 4 4 3 2" xfId="56807" xr:uid="{1E406B6F-EE82-4B5A-83EB-9F9B0BDDB0F5}"/>
    <cellStyle name="Calculation 2 11 4 4 3 3" xfId="60136" xr:uid="{1E406B6F-EE82-4B5A-83EB-9F9B0BDDB0F5}"/>
    <cellStyle name="Calculation 2 11 4 4 4" xfId="22207" xr:uid="{4548145D-2ABF-4B97-AAD0-1722A002B00D}"/>
    <cellStyle name="Calculation 2 11 4 4 5" xfId="51881" xr:uid="{4548145D-2ABF-4B97-AAD0-1722A002B00D}"/>
    <cellStyle name="Calculation 2 11 4 4 6" xfId="53921" xr:uid="{4548145D-2ABF-4B97-AAD0-1722A002B00D}"/>
    <cellStyle name="Calculation 2 11 4 4 7" xfId="15697" xr:uid="{00000000-0005-0000-0000-00002F000000}"/>
    <cellStyle name="Calculation 2 11 4 5" xfId="2826" xr:uid="{CA8053A9-A162-42E1-9C5C-71B31F57D6C0}"/>
    <cellStyle name="Calculation 2 11 4 5 2" xfId="34488" xr:uid="{F59BD16B-1597-482B-85E2-52C34418500D}"/>
    <cellStyle name="Calculation 2 11 4 5 2 2" xfId="47695" xr:uid="{F59BD16B-1597-482B-85E2-52C34418500D}"/>
    <cellStyle name="Calculation 2 11 4 5 2 3" xfId="60760" xr:uid="{F59BD16B-1597-482B-85E2-52C34418500D}"/>
    <cellStyle name="Calculation 2 11 4 5 3" xfId="22836" xr:uid="{B3B1B322-0C7C-4425-82E9-8CB51CDF6B47}"/>
    <cellStyle name="Calculation 2 11 4 5 4" xfId="53774" xr:uid="{B3B1B322-0C7C-4425-82E9-8CB51CDF6B47}"/>
    <cellStyle name="Calculation 2 11 4 5 5" xfId="43903" xr:uid="{B3B1B322-0C7C-4425-82E9-8CB51CDF6B47}"/>
    <cellStyle name="Calculation 2 11 4 5 6" xfId="13393" xr:uid="{00000000-0005-0000-0000-00002F000000}"/>
    <cellStyle name="Calculation 2 11 4 6" xfId="5804" xr:uid="{7D1E9C43-368F-4C33-BDFC-C51AAFC280D7}"/>
    <cellStyle name="Calculation 2 11 4 6 2" xfId="31494" xr:uid="{F423814B-D31C-4D0D-A5A1-3065AA55DD3A}"/>
    <cellStyle name="Calculation 2 11 4 6 3" xfId="45911" xr:uid="{F423814B-D31C-4D0D-A5A1-3065AA55DD3A}"/>
    <cellStyle name="Calculation 2 11 4 6 4" xfId="57796" xr:uid="{F423814B-D31C-4D0D-A5A1-3065AA55DD3A}"/>
    <cellStyle name="Calculation 2 11 4 6 5" xfId="16370" xr:uid="{00000000-0005-0000-0000-00002F000000}"/>
    <cellStyle name="Calculation 2 11 4 7" xfId="19820" xr:uid="{593B1B1D-E76D-48B3-A4AF-5A571375E40C}"/>
    <cellStyle name="Calculation 2 11 4 8" xfId="42800" xr:uid="{593B1B1D-E76D-48B3-A4AF-5A571375E40C}"/>
    <cellStyle name="Calculation 2 11 4 9" xfId="38673" xr:uid="{593B1B1D-E76D-48B3-A4AF-5A571375E40C}"/>
    <cellStyle name="Calculation 2 11 5" xfId="2077" xr:uid="{8682E6EC-AF7B-4BEE-999C-0DC455F238E3}"/>
    <cellStyle name="Calculation 2 11 5 2" xfId="30673" xr:uid="{4598BE89-AFF0-46BA-8912-D11821E5F920}"/>
    <cellStyle name="Calculation 2 11 5 3" xfId="45872" xr:uid="{4598BE89-AFF0-46BA-8912-D11821E5F920}"/>
    <cellStyle name="Calculation 2 11 5 4" xfId="56981" xr:uid="{4598BE89-AFF0-46BA-8912-D11821E5F920}"/>
    <cellStyle name="Calculation 2 11 5 5" xfId="12646" xr:uid="{00000000-0005-0000-0000-00002A000000}"/>
    <cellStyle name="Calculation 2 11 6" xfId="2318" xr:uid="{D445216C-E1F5-40FA-8139-FF1C35D2EA3D}"/>
    <cellStyle name="Calculation 2 11 6 2" xfId="12886" xr:uid="{00000000-0005-0000-0000-00002A000000}"/>
    <cellStyle name="Calculation 2 11 7" xfId="18957" xr:uid="{0585EC79-352D-4E01-BC51-073FDA38F14A}"/>
    <cellStyle name="Calculation 2 11 8" xfId="43106" xr:uid="{0585EC79-352D-4E01-BC51-073FDA38F14A}"/>
    <cellStyle name="Calculation 2 11 9" xfId="19101" xr:uid="{0585EC79-352D-4E01-BC51-073FDA38F14A}"/>
    <cellStyle name="Calculation 2 12" xfId="822" xr:uid="{B63DFDD6-9A8D-4A78-B05D-FB63B3AD8438}"/>
    <cellStyle name="Calculation 2 12 10" xfId="11490" xr:uid="{00000000-0005-0000-0000-000030000000}"/>
    <cellStyle name="Calculation 2 12 2" xfId="1056" xr:uid="{FD870706-B5CD-469C-B0DF-41FB604A632F}"/>
    <cellStyle name="Calculation 2 12 2 10" xfId="38906" xr:uid="{CF0C7ABE-A53A-41B7-9FAB-C3582B5D1935}"/>
    <cellStyle name="Calculation 2 12 2 11" xfId="39929" xr:uid="{CF0C7ABE-A53A-41B7-9FAB-C3582B5D1935}"/>
    <cellStyle name="Calculation 2 12 2 12" xfId="11659" xr:uid="{00000000-0005-0000-0000-000031000000}"/>
    <cellStyle name="Calculation 2 12 2 2" xfId="1535" xr:uid="{9FF89A5D-9818-4BCB-9EB8-68678B305819}"/>
    <cellStyle name="Calculation 2 12 2 2 10" xfId="12137" xr:uid="{00000000-0005-0000-0000-000032000000}"/>
    <cellStyle name="Calculation 2 12 2 2 2" xfId="3403" xr:uid="{3A26BC58-D26C-4294-B867-F786AFFD656F}"/>
    <cellStyle name="Calculation 2 12 2 2 2 2" xfId="6377" xr:uid="{2E87A49C-31E8-4CD4-87A7-73C80D566298}"/>
    <cellStyle name="Calculation 2 12 2 2 2 2 2" xfId="35062" xr:uid="{7C8C0A52-CD2C-45AB-86A5-A6F7A0AFAB49}"/>
    <cellStyle name="Calculation 2 12 2 2 2 2 2 2" xfId="47608" xr:uid="{7C8C0A52-CD2C-45AB-86A5-A6F7A0AFAB49}"/>
    <cellStyle name="Calculation 2 12 2 2 2 2 2 3" xfId="61317" xr:uid="{7C8C0A52-CD2C-45AB-86A5-A6F7A0AFAB49}"/>
    <cellStyle name="Calculation 2 12 2 2 2 2 3" xfId="23410" xr:uid="{66A2BAF4-68C8-4972-8EEF-8C6BABD24CA0}"/>
    <cellStyle name="Calculation 2 12 2 2 2 2 4" xfId="54643" xr:uid="{66A2BAF4-68C8-4972-8EEF-8C6BABD24CA0}"/>
    <cellStyle name="Calculation 2 12 2 2 2 2 5" xfId="39937" xr:uid="{66A2BAF4-68C8-4972-8EEF-8C6BABD24CA0}"/>
    <cellStyle name="Calculation 2 12 2 2 2 2 6" xfId="16943" xr:uid="{00000000-0005-0000-0000-000032000000}"/>
    <cellStyle name="Calculation 2 12 2 2 2 3" xfId="32057" xr:uid="{81FD155A-2D29-48E7-8750-39F9B78E4A32}"/>
    <cellStyle name="Calculation 2 12 2 2 2 3 2" xfId="45828" xr:uid="{81FD155A-2D29-48E7-8750-39F9B78E4A32}"/>
    <cellStyle name="Calculation 2 12 2 2 2 3 3" xfId="58353" xr:uid="{81FD155A-2D29-48E7-8750-39F9B78E4A32}"/>
    <cellStyle name="Calculation 2 12 2 2 2 4" xfId="20405" xr:uid="{25C0D8DE-FB6E-44B8-9170-EDC8CBFF6C32}"/>
    <cellStyle name="Calculation 2 12 2 2 2 5" xfId="52738" xr:uid="{25C0D8DE-FB6E-44B8-9170-EDC8CBFF6C32}"/>
    <cellStyle name="Calculation 2 12 2 2 2 6" xfId="42566" xr:uid="{25C0D8DE-FB6E-44B8-9170-EDC8CBFF6C32}"/>
    <cellStyle name="Calculation 2 12 2 2 2 7" xfId="13969" xr:uid="{00000000-0005-0000-0000-000032000000}"/>
    <cellStyle name="Calculation 2 12 2 2 3" xfId="4143" xr:uid="{28F9ADA8-24BB-4455-B80A-85AD2BFC49DF}"/>
    <cellStyle name="Calculation 2 12 2 2 3 2" xfId="7117" xr:uid="{8B6CF5B6-8C32-4ED5-88AE-062017D626FE}"/>
    <cellStyle name="Calculation 2 12 2 2 3 2 2" xfId="35842" xr:uid="{9A96E28A-50B7-461E-8C31-17053FB5FED2}"/>
    <cellStyle name="Calculation 2 12 2 2 3 2 2 2" xfId="46017" xr:uid="{9A96E28A-50B7-461E-8C31-17053FB5FED2}"/>
    <cellStyle name="Calculation 2 12 2 2 3 2 2 3" xfId="62097" xr:uid="{9A96E28A-50B7-461E-8C31-17053FB5FED2}"/>
    <cellStyle name="Calculation 2 12 2 2 3 2 3" xfId="24190" xr:uid="{6F6937BF-B1D8-40C2-B9A2-0ECC5A8B872F}"/>
    <cellStyle name="Calculation 2 12 2 2 3 2 4" xfId="51754" xr:uid="{6F6937BF-B1D8-40C2-B9A2-0ECC5A8B872F}"/>
    <cellStyle name="Calculation 2 12 2 2 3 2 5" xfId="48265" xr:uid="{6F6937BF-B1D8-40C2-B9A2-0ECC5A8B872F}"/>
    <cellStyle name="Calculation 2 12 2 2 3 2 6" xfId="17683" xr:uid="{00000000-0005-0000-0000-000032000000}"/>
    <cellStyle name="Calculation 2 12 2 2 3 3" xfId="32837" xr:uid="{C9957C00-2F86-4E87-9FA2-24C03C749BC5}"/>
    <cellStyle name="Calculation 2 12 2 2 3 3 2" xfId="48365" xr:uid="{C9957C00-2F86-4E87-9FA2-24C03C749BC5}"/>
    <cellStyle name="Calculation 2 12 2 2 3 3 3" xfId="59133" xr:uid="{C9957C00-2F86-4E87-9FA2-24C03C749BC5}"/>
    <cellStyle name="Calculation 2 12 2 2 3 4" xfId="21185" xr:uid="{5ACF8AA2-F708-4128-96A2-7EA6853899ED}"/>
    <cellStyle name="Calculation 2 12 2 2 3 5" xfId="40444" xr:uid="{5ACF8AA2-F708-4128-96A2-7EA6853899ED}"/>
    <cellStyle name="Calculation 2 12 2 2 3 6" xfId="51177" xr:uid="{5ACF8AA2-F708-4128-96A2-7EA6853899ED}"/>
    <cellStyle name="Calculation 2 12 2 2 3 7" xfId="14709" xr:uid="{00000000-0005-0000-0000-000032000000}"/>
    <cellStyle name="Calculation 2 12 2 2 4" xfId="4908" xr:uid="{B127FCB9-0377-4F28-9BF1-A4F86C407F69}"/>
    <cellStyle name="Calculation 2 12 2 2 4 2" xfId="7882" xr:uid="{D526E5BF-11D3-4230-BB2E-7E14BD6435DE}"/>
    <cellStyle name="Calculation 2 12 2 2 4 2 2" xfId="36641" xr:uid="{FE798473-0174-4F36-B39B-C1298A4FAE91}"/>
    <cellStyle name="Calculation 2 12 2 2 4 2 2 2" xfId="55089" xr:uid="{FE798473-0174-4F36-B39B-C1298A4FAE91}"/>
    <cellStyle name="Calculation 2 12 2 2 4 2 2 3" xfId="62877" xr:uid="{FE798473-0174-4F36-B39B-C1298A4FAE91}"/>
    <cellStyle name="Calculation 2 12 2 2 4 2 3" xfId="24989" xr:uid="{9961032D-089A-436E-A384-15F7AC0C5B64}"/>
    <cellStyle name="Calculation 2 12 2 2 4 2 4" xfId="44205" xr:uid="{9961032D-089A-436E-A384-15F7AC0C5B64}"/>
    <cellStyle name="Calculation 2 12 2 2 4 2 5" xfId="54484" xr:uid="{9961032D-089A-436E-A384-15F7AC0C5B64}"/>
    <cellStyle name="Calculation 2 12 2 2 4 2 6" xfId="18448" xr:uid="{00000000-0005-0000-0000-000032000000}"/>
    <cellStyle name="Calculation 2 12 2 2 4 3" xfId="33636" xr:uid="{096CDE8E-35AD-44C4-864C-A44B14A470BA}"/>
    <cellStyle name="Calculation 2 12 2 2 4 3 2" xfId="47436" xr:uid="{096CDE8E-35AD-44C4-864C-A44B14A470BA}"/>
    <cellStyle name="Calculation 2 12 2 2 4 3 3" xfId="59913" xr:uid="{096CDE8E-35AD-44C4-864C-A44B14A470BA}"/>
    <cellStyle name="Calculation 2 12 2 2 4 4" xfId="21984" xr:uid="{C90EDB86-5B10-4AB2-9836-993176CAD40B}"/>
    <cellStyle name="Calculation 2 12 2 2 4 5" xfId="54284" xr:uid="{C90EDB86-5B10-4AB2-9836-993176CAD40B}"/>
    <cellStyle name="Calculation 2 12 2 2 4 6" xfId="18803" xr:uid="{C90EDB86-5B10-4AB2-9836-993176CAD40B}"/>
    <cellStyle name="Calculation 2 12 2 2 4 7" xfId="15474" xr:uid="{00000000-0005-0000-0000-000032000000}"/>
    <cellStyle name="Calculation 2 12 2 2 5" xfId="2618" xr:uid="{2C77E379-6D8F-42F6-BD7A-F96264840EE7}"/>
    <cellStyle name="Calculation 2 12 2 2 5 2" xfId="34265" xr:uid="{951EA659-CDAC-4601-BCE2-2E4994241358}"/>
    <cellStyle name="Calculation 2 12 2 2 5 2 2" xfId="44681" xr:uid="{951EA659-CDAC-4601-BCE2-2E4994241358}"/>
    <cellStyle name="Calculation 2 12 2 2 5 2 3" xfId="60537" xr:uid="{951EA659-CDAC-4601-BCE2-2E4994241358}"/>
    <cellStyle name="Calculation 2 12 2 2 5 3" xfId="22613" xr:uid="{F83564F0-AF15-477A-8DBE-AF52A14DE936}"/>
    <cellStyle name="Calculation 2 12 2 2 5 4" xfId="39763" xr:uid="{F83564F0-AF15-477A-8DBE-AF52A14DE936}"/>
    <cellStyle name="Calculation 2 12 2 2 5 5" xfId="43303" xr:uid="{F83564F0-AF15-477A-8DBE-AF52A14DE936}"/>
    <cellStyle name="Calculation 2 12 2 2 5 6" xfId="13185" xr:uid="{00000000-0005-0000-0000-000032000000}"/>
    <cellStyle name="Calculation 2 12 2 2 6" xfId="5581" xr:uid="{3505AC61-7D17-49A5-9C6C-6A2315677603}"/>
    <cellStyle name="Calculation 2 12 2 2 6 2" xfId="31271" xr:uid="{39D59713-8B03-49F4-9191-E2AD89206490}"/>
    <cellStyle name="Calculation 2 12 2 2 6 3" xfId="44591" xr:uid="{39D59713-8B03-49F4-9191-E2AD89206490}"/>
    <cellStyle name="Calculation 2 12 2 2 6 4" xfId="57573" xr:uid="{39D59713-8B03-49F4-9191-E2AD89206490}"/>
    <cellStyle name="Calculation 2 12 2 2 6 5" xfId="16147" xr:uid="{00000000-0005-0000-0000-000032000000}"/>
    <cellStyle name="Calculation 2 12 2 2 7" xfId="19597" xr:uid="{FF7528E2-3B92-410D-B62E-EE9DA7524FF3}"/>
    <cellStyle name="Calculation 2 12 2 2 8" xfId="39652" xr:uid="{FF7528E2-3B92-410D-B62E-EE9DA7524FF3}"/>
    <cellStyle name="Calculation 2 12 2 2 9" xfId="40581" xr:uid="{FF7528E2-3B92-410D-B62E-EE9DA7524FF3}"/>
    <cellStyle name="Calculation 2 12 2 3" xfId="1815" xr:uid="{E1DC091E-EAF3-42A6-8E1D-311B9A58784A}"/>
    <cellStyle name="Calculation 2 12 2 3 10" xfId="12417" xr:uid="{00000000-0005-0000-0000-000033000000}"/>
    <cellStyle name="Calculation 2 12 2 3 2" xfId="3683" xr:uid="{AFFA914C-0AD9-4FDD-BAE5-9D5908B10BC4}"/>
    <cellStyle name="Calculation 2 12 2 3 2 2" xfId="6657" xr:uid="{52F453E4-2C07-42AF-9E2E-ACAFC9C063A8}"/>
    <cellStyle name="Calculation 2 12 2 3 2 2 2" xfId="35342" xr:uid="{64922E74-D3A7-49EE-89E6-382BC961F3F3}"/>
    <cellStyle name="Calculation 2 12 2 3 2 2 2 2" xfId="46972" xr:uid="{64922E74-D3A7-49EE-89E6-382BC961F3F3}"/>
    <cellStyle name="Calculation 2 12 2 3 2 2 2 3" xfId="61597" xr:uid="{64922E74-D3A7-49EE-89E6-382BC961F3F3}"/>
    <cellStyle name="Calculation 2 12 2 3 2 2 3" xfId="23690" xr:uid="{3AAFF375-4E8C-4209-810C-28E2CC610AE5}"/>
    <cellStyle name="Calculation 2 12 2 3 2 2 4" xfId="52345" xr:uid="{3AAFF375-4E8C-4209-810C-28E2CC610AE5}"/>
    <cellStyle name="Calculation 2 12 2 3 2 2 5" xfId="39490" xr:uid="{3AAFF375-4E8C-4209-810C-28E2CC610AE5}"/>
    <cellStyle name="Calculation 2 12 2 3 2 2 6" xfId="17223" xr:uid="{00000000-0005-0000-0000-000033000000}"/>
    <cellStyle name="Calculation 2 12 2 3 2 3" xfId="32337" xr:uid="{CEDCBBBE-3282-473A-A920-A51D3DC64B15}"/>
    <cellStyle name="Calculation 2 12 2 3 2 3 2" xfId="55615" xr:uid="{CEDCBBBE-3282-473A-A920-A51D3DC64B15}"/>
    <cellStyle name="Calculation 2 12 2 3 2 3 3" xfId="58633" xr:uid="{CEDCBBBE-3282-473A-A920-A51D3DC64B15}"/>
    <cellStyle name="Calculation 2 12 2 3 2 4" xfId="20685" xr:uid="{A41CF11B-CBBC-4BDA-9F17-DC903B91C3E0}"/>
    <cellStyle name="Calculation 2 12 2 3 2 5" xfId="43810" xr:uid="{A41CF11B-CBBC-4BDA-9F17-DC903B91C3E0}"/>
    <cellStyle name="Calculation 2 12 2 3 2 6" xfId="55795" xr:uid="{A41CF11B-CBBC-4BDA-9F17-DC903B91C3E0}"/>
    <cellStyle name="Calculation 2 12 2 3 2 7" xfId="14249" xr:uid="{00000000-0005-0000-0000-000033000000}"/>
    <cellStyle name="Calculation 2 12 2 3 3" xfId="4423" xr:uid="{C5431D01-819D-4B1B-910F-29FD956716B7}"/>
    <cellStyle name="Calculation 2 12 2 3 3 2" xfId="7397" xr:uid="{4232A53F-12C6-47B8-94FF-95B56398A7A6}"/>
    <cellStyle name="Calculation 2 12 2 3 3 2 2" xfId="36122" xr:uid="{3A5318D9-CB8F-4857-AAB1-44A17F5BE5F8}"/>
    <cellStyle name="Calculation 2 12 2 3 3 2 2 2" xfId="47063" xr:uid="{3A5318D9-CB8F-4857-AAB1-44A17F5BE5F8}"/>
    <cellStyle name="Calculation 2 12 2 3 3 2 2 3" xfId="62377" xr:uid="{3A5318D9-CB8F-4857-AAB1-44A17F5BE5F8}"/>
    <cellStyle name="Calculation 2 12 2 3 3 2 3" xfId="24470" xr:uid="{D5A04369-1847-4065-B3EA-6474D3F4C294}"/>
    <cellStyle name="Calculation 2 12 2 3 3 2 4" xfId="40277" xr:uid="{D5A04369-1847-4065-B3EA-6474D3F4C294}"/>
    <cellStyle name="Calculation 2 12 2 3 3 2 5" xfId="42458" xr:uid="{D5A04369-1847-4065-B3EA-6474D3F4C294}"/>
    <cellStyle name="Calculation 2 12 2 3 3 2 6" xfId="17963" xr:uid="{00000000-0005-0000-0000-000033000000}"/>
    <cellStyle name="Calculation 2 12 2 3 3 3" xfId="33117" xr:uid="{CC9B4EA0-C624-43BB-86DD-9D9B8E291A3B}"/>
    <cellStyle name="Calculation 2 12 2 3 3 3 2" xfId="49187" xr:uid="{CC9B4EA0-C624-43BB-86DD-9D9B8E291A3B}"/>
    <cellStyle name="Calculation 2 12 2 3 3 3 3" xfId="59413" xr:uid="{CC9B4EA0-C624-43BB-86DD-9D9B8E291A3B}"/>
    <cellStyle name="Calculation 2 12 2 3 3 4" xfId="21465" xr:uid="{273708C4-8CF2-431F-80E3-526B8542F0E7}"/>
    <cellStyle name="Calculation 2 12 2 3 3 5" xfId="44196" xr:uid="{273708C4-8CF2-431F-80E3-526B8542F0E7}"/>
    <cellStyle name="Calculation 2 12 2 3 3 6" xfId="56250" xr:uid="{273708C4-8CF2-431F-80E3-526B8542F0E7}"/>
    <cellStyle name="Calculation 2 12 2 3 3 7" xfId="14989" xr:uid="{00000000-0005-0000-0000-000033000000}"/>
    <cellStyle name="Calculation 2 12 2 3 4" xfId="5188" xr:uid="{6002B305-F253-46A8-A154-C3D185F9C68F}"/>
    <cellStyle name="Calculation 2 12 2 3 4 2" xfId="8162" xr:uid="{51CDD378-3907-4797-95CB-03D5969F8497}"/>
    <cellStyle name="Calculation 2 12 2 3 4 2 2" xfId="36921" xr:uid="{B605F69C-AEF0-4304-946F-2DECC562C21E}"/>
    <cellStyle name="Calculation 2 12 2 3 4 2 2 2" xfId="39165" xr:uid="{B605F69C-AEF0-4304-946F-2DECC562C21E}"/>
    <cellStyle name="Calculation 2 12 2 3 4 2 2 3" xfId="63157" xr:uid="{B605F69C-AEF0-4304-946F-2DECC562C21E}"/>
    <cellStyle name="Calculation 2 12 2 3 4 2 3" xfId="25269" xr:uid="{5ECD04D1-FC0E-499F-82BB-77A58E705742}"/>
    <cellStyle name="Calculation 2 12 2 3 4 2 4" xfId="43155" xr:uid="{5ECD04D1-FC0E-499F-82BB-77A58E705742}"/>
    <cellStyle name="Calculation 2 12 2 3 4 2 5" xfId="52454" xr:uid="{5ECD04D1-FC0E-499F-82BB-77A58E705742}"/>
    <cellStyle name="Calculation 2 12 2 3 4 2 6" xfId="18728" xr:uid="{00000000-0005-0000-0000-000033000000}"/>
    <cellStyle name="Calculation 2 12 2 3 4 3" xfId="33916" xr:uid="{689BE7C2-0721-482B-97D2-7765117787F9}"/>
    <cellStyle name="Calculation 2 12 2 3 4 3 2" xfId="56242" xr:uid="{689BE7C2-0721-482B-97D2-7765117787F9}"/>
    <cellStyle name="Calculation 2 12 2 3 4 3 3" xfId="60193" xr:uid="{689BE7C2-0721-482B-97D2-7765117787F9}"/>
    <cellStyle name="Calculation 2 12 2 3 4 4" xfId="22264" xr:uid="{FE266B22-2023-49DD-B3CB-313DB60073F5}"/>
    <cellStyle name="Calculation 2 12 2 3 4 5" xfId="52397" xr:uid="{FE266B22-2023-49DD-B3CB-313DB60073F5}"/>
    <cellStyle name="Calculation 2 12 2 3 4 6" xfId="41067" xr:uid="{FE266B22-2023-49DD-B3CB-313DB60073F5}"/>
    <cellStyle name="Calculation 2 12 2 3 4 7" xfId="15754" xr:uid="{00000000-0005-0000-0000-000033000000}"/>
    <cellStyle name="Calculation 2 12 2 3 5" xfId="2855" xr:uid="{C52C5AFB-E847-4E8C-99F7-36E6A76BA25A}"/>
    <cellStyle name="Calculation 2 12 2 3 5 2" xfId="34545" xr:uid="{2A8718F2-AB0A-4F99-832D-12140C74BD59}"/>
    <cellStyle name="Calculation 2 12 2 3 5 2 2" xfId="45916" xr:uid="{2A8718F2-AB0A-4F99-832D-12140C74BD59}"/>
    <cellStyle name="Calculation 2 12 2 3 5 2 3" xfId="60817" xr:uid="{2A8718F2-AB0A-4F99-832D-12140C74BD59}"/>
    <cellStyle name="Calculation 2 12 2 3 5 3" xfId="22893" xr:uid="{00852730-C3D6-43EE-96EF-24E40B8EA3DD}"/>
    <cellStyle name="Calculation 2 12 2 3 5 4" xfId="41242" xr:uid="{00852730-C3D6-43EE-96EF-24E40B8EA3DD}"/>
    <cellStyle name="Calculation 2 12 2 3 5 5" xfId="45631" xr:uid="{00852730-C3D6-43EE-96EF-24E40B8EA3DD}"/>
    <cellStyle name="Calculation 2 12 2 3 5 6" xfId="13422" xr:uid="{00000000-0005-0000-0000-000033000000}"/>
    <cellStyle name="Calculation 2 12 2 3 6" xfId="5861" xr:uid="{5C12D1F4-C244-457B-A907-2FEC68AD5F5F}"/>
    <cellStyle name="Calculation 2 12 2 3 6 2" xfId="31551" xr:uid="{5ED5BE97-9651-4670-9E40-D4C76CE34018}"/>
    <cellStyle name="Calculation 2 12 2 3 6 3" xfId="45354" xr:uid="{5ED5BE97-9651-4670-9E40-D4C76CE34018}"/>
    <cellStyle name="Calculation 2 12 2 3 6 4" xfId="57853" xr:uid="{5ED5BE97-9651-4670-9E40-D4C76CE34018}"/>
    <cellStyle name="Calculation 2 12 2 3 6 5" xfId="16427" xr:uid="{00000000-0005-0000-0000-000033000000}"/>
    <cellStyle name="Calculation 2 12 2 3 7" xfId="19877" xr:uid="{92B35EE3-A927-4973-815B-4702B2B7B58B}"/>
    <cellStyle name="Calculation 2 12 2 3 8" xfId="43390" xr:uid="{92B35EE3-A927-4973-815B-4702B2B7B58B}"/>
    <cellStyle name="Calculation 2 12 2 3 9" xfId="41954" xr:uid="{92B35EE3-A927-4973-815B-4702B2B7B58B}"/>
    <cellStyle name="Calculation 2 12 2 4" xfId="2925" xr:uid="{4E37B154-CE75-48A6-8420-5647C4287DD4}"/>
    <cellStyle name="Calculation 2 12 2 4 2" xfId="5899" xr:uid="{06120AA0-1ECC-49BD-8B88-4A313BE7CE7E}"/>
    <cellStyle name="Calculation 2 12 2 4 2 2" xfId="34584" xr:uid="{9EAECDE6-A37F-4ABA-A804-05794F29132D}"/>
    <cellStyle name="Calculation 2 12 2 4 2 2 2" xfId="56769" xr:uid="{9EAECDE6-A37F-4ABA-A804-05794F29132D}"/>
    <cellStyle name="Calculation 2 12 2 4 2 2 3" xfId="60839" xr:uid="{9EAECDE6-A37F-4ABA-A804-05794F29132D}"/>
    <cellStyle name="Calculation 2 12 2 4 2 3" xfId="22932" xr:uid="{066AF5C1-2E52-4AB5-9292-E9F81ABF449C}"/>
    <cellStyle name="Calculation 2 12 2 4 2 4" xfId="40213" xr:uid="{066AF5C1-2E52-4AB5-9292-E9F81ABF449C}"/>
    <cellStyle name="Calculation 2 12 2 4 2 5" xfId="44901" xr:uid="{066AF5C1-2E52-4AB5-9292-E9F81ABF449C}"/>
    <cellStyle name="Calculation 2 12 2 4 2 6" xfId="16465" xr:uid="{00000000-0005-0000-0000-000031000000}"/>
    <cellStyle name="Calculation 2 12 2 4 3" xfId="31579" xr:uid="{7C46D2EE-13D7-4836-ACC8-FA2DE90AA9D8}"/>
    <cellStyle name="Calculation 2 12 2 4 3 2" xfId="45313" xr:uid="{7C46D2EE-13D7-4836-ACC8-FA2DE90AA9D8}"/>
    <cellStyle name="Calculation 2 12 2 4 3 3" xfId="57875" xr:uid="{7C46D2EE-13D7-4836-ACC8-FA2DE90AA9D8}"/>
    <cellStyle name="Calculation 2 12 2 4 4" xfId="19927" xr:uid="{BDEEF7A1-BCC4-4E60-A65A-28100299CCC9}"/>
    <cellStyle name="Calculation 2 12 2 4 5" xfId="52177" xr:uid="{BDEEF7A1-BCC4-4E60-A65A-28100299CCC9}"/>
    <cellStyle name="Calculation 2 12 2 4 6" xfId="47052" xr:uid="{BDEEF7A1-BCC4-4E60-A65A-28100299CCC9}"/>
    <cellStyle name="Calculation 2 12 2 4 7" xfId="13491" xr:uid="{00000000-0005-0000-0000-000031000000}"/>
    <cellStyle name="Calculation 2 12 2 5" xfId="2169" xr:uid="{D839590C-739F-40E2-836A-1DDFFE3A0B3C}"/>
    <cellStyle name="Calculation 2 12 2 5 2" xfId="2222" xr:uid="{E44535E9-7519-4434-9D25-13B0D96F753A}"/>
    <cellStyle name="Calculation 2 12 2 5 2 2" xfId="35368" xr:uid="{3232DF07-3DB2-4710-81CB-5BA2E505AD30}"/>
    <cellStyle name="Calculation 2 12 2 5 2 2 2" xfId="46467" xr:uid="{3232DF07-3DB2-4710-81CB-5BA2E505AD30}"/>
    <cellStyle name="Calculation 2 12 2 5 2 2 3" xfId="61623" xr:uid="{3232DF07-3DB2-4710-81CB-5BA2E505AD30}"/>
    <cellStyle name="Calculation 2 12 2 5 2 3" xfId="23716" xr:uid="{6C590F70-F9AE-4FF2-A7A3-6FA401023F15}"/>
    <cellStyle name="Calculation 2 12 2 5 2 4" xfId="42708" xr:uid="{6C590F70-F9AE-4FF2-A7A3-6FA401023F15}"/>
    <cellStyle name="Calculation 2 12 2 5 2 5" xfId="38635" xr:uid="{6C590F70-F9AE-4FF2-A7A3-6FA401023F15}"/>
    <cellStyle name="Calculation 2 12 2 5 2 6" xfId="12791" xr:uid="{00000000-0005-0000-0000-000031000000}"/>
    <cellStyle name="Calculation 2 12 2 5 3" xfId="32363" xr:uid="{F3BFBFF0-63E0-4E7D-8FCB-22FB0E2E9027}"/>
    <cellStyle name="Calculation 2 12 2 5 3 2" xfId="56537" xr:uid="{F3BFBFF0-63E0-4E7D-8FCB-22FB0E2E9027}"/>
    <cellStyle name="Calculation 2 12 2 5 3 3" xfId="58659" xr:uid="{F3BFBFF0-63E0-4E7D-8FCB-22FB0E2E9027}"/>
    <cellStyle name="Calculation 2 12 2 5 4" xfId="20711" xr:uid="{0F703C0F-0D3E-4281-89E6-B613C4BE8080}"/>
    <cellStyle name="Calculation 2 12 2 5 5" xfId="38921" xr:uid="{0F703C0F-0D3E-4281-89E6-B613C4BE8080}"/>
    <cellStyle name="Calculation 2 12 2 5 6" xfId="41069" xr:uid="{0F703C0F-0D3E-4281-89E6-B613C4BE8080}"/>
    <cellStyle name="Calculation 2 12 2 5 7" xfId="12738" xr:uid="{00000000-0005-0000-0000-000031000000}"/>
    <cellStyle name="Calculation 2 12 2 6" xfId="2899" xr:uid="{E40AD8EA-0BF3-463E-8EB4-139B4AEF7E3A}"/>
    <cellStyle name="Calculation 2 12 2 6 2" xfId="5873" xr:uid="{1A15DEF1-8205-4AEB-899D-622638307B61}"/>
    <cellStyle name="Calculation 2 12 2 6 2 2" xfId="36163" xr:uid="{06AF632A-7329-4DF3-8176-C4D6410A5F1D}"/>
    <cellStyle name="Calculation 2 12 2 6 2 2 2" xfId="55507" xr:uid="{06AF632A-7329-4DF3-8176-C4D6410A5F1D}"/>
    <cellStyle name="Calculation 2 12 2 6 2 2 3" xfId="62399" xr:uid="{06AF632A-7329-4DF3-8176-C4D6410A5F1D}"/>
    <cellStyle name="Calculation 2 12 2 6 2 3" xfId="24511" xr:uid="{08FB707D-6B14-44E2-BFB3-7D6B2E89FEE5}"/>
    <cellStyle name="Calculation 2 12 2 6 2 4" xfId="41253" xr:uid="{08FB707D-6B14-44E2-BFB3-7D6B2E89FEE5}"/>
    <cellStyle name="Calculation 2 12 2 6 2 5" xfId="43386" xr:uid="{08FB707D-6B14-44E2-BFB3-7D6B2E89FEE5}"/>
    <cellStyle name="Calculation 2 12 2 6 2 6" xfId="16439" xr:uid="{00000000-0005-0000-0000-000031000000}"/>
    <cellStyle name="Calculation 2 12 2 6 3" xfId="33158" xr:uid="{F51F9130-9712-442C-8B3B-3D7AA7818F4E}"/>
    <cellStyle name="Calculation 2 12 2 6 3 2" xfId="46219" xr:uid="{F51F9130-9712-442C-8B3B-3D7AA7818F4E}"/>
    <cellStyle name="Calculation 2 12 2 6 3 3" xfId="59435" xr:uid="{F51F9130-9712-442C-8B3B-3D7AA7818F4E}"/>
    <cellStyle name="Calculation 2 12 2 6 4" xfId="21506" xr:uid="{4A5D7A71-8614-4A96-AECD-EB81FB3F7ED8}"/>
    <cellStyle name="Calculation 2 12 2 6 5" xfId="40336" xr:uid="{4A5D7A71-8614-4A96-AECD-EB81FB3F7ED8}"/>
    <cellStyle name="Calculation 2 12 2 6 6" xfId="49659" xr:uid="{4A5D7A71-8614-4A96-AECD-EB81FB3F7ED8}"/>
    <cellStyle name="Calculation 2 12 2 6 7" xfId="13465" xr:uid="{00000000-0005-0000-0000-000031000000}"/>
    <cellStyle name="Calculation 2 12 2 7" xfId="2233" xr:uid="{560156A7-5B0F-4E63-85E6-7034E485FE64}"/>
    <cellStyle name="Calculation 2 12 2 7 2" xfId="30793" xr:uid="{978F5D6E-D926-4760-BF26-51C6D46A21A8}"/>
    <cellStyle name="Calculation 2 12 2 7 3" xfId="55659" xr:uid="{978F5D6E-D926-4760-BF26-51C6D46A21A8}"/>
    <cellStyle name="Calculation 2 12 2 7 4" xfId="57095" xr:uid="{978F5D6E-D926-4760-BF26-51C6D46A21A8}"/>
    <cellStyle name="Calculation 2 12 2 7 5" xfId="12802" xr:uid="{00000000-0005-0000-0000-000031000000}"/>
    <cellStyle name="Calculation 2 12 2 8" xfId="2203" xr:uid="{B65B1950-F724-41A7-B102-65C4EC8CF5EF}"/>
    <cellStyle name="Calculation 2 12 2 8 2" xfId="12772" xr:uid="{00000000-0005-0000-0000-000031000000}"/>
    <cellStyle name="Calculation 2 12 2 9" xfId="19119" xr:uid="{CF0C7ABE-A53A-41B7-9FAB-C3582B5D1935}"/>
    <cellStyle name="Calculation 2 12 3" xfId="1320" xr:uid="{DAF1EA06-8A74-48A6-BCA4-BEA8BD61119B}"/>
    <cellStyle name="Calculation 2 12 3 10" xfId="11922" xr:uid="{00000000-0005-0000-0000-000034000000}"/>
    <cellStyle name="Calculation 2 12 3 2" xfId="3188" xr:uid="{FE49B321-4FA0-4054-9E5C-B64BB1D2E82B}"/>
    <cellStyle name="Calculation 2 12 3 2 2" xfId="6162" xr:uid="{E146B268-955A-429E-BD9E-809CEAB09BF0}"/>
    <cellStyle name="Calculation 2 12 3 2 2 2" xfId="34847" xr:uid="{FF8BB7A5-B9A0-4175-8DBA-FA74B06B54C7}"/>
    <cellStyle name="Calculation 2 12 3 2 2 2 2" xfId="45736" xr:uid="{FF8BB7A5-B9A0-4175-8DBA-FA74B06B54C7}"/>
    <cellStyle name="Calculation 2 12 3 2 2 2 3" xfId="61102" xr:uid="{FF8BB7A5-B9A0-4175-8DBA-FA74B06B54C7}"/>
    <cellStyle name="Calculation 2 12 3 2 2 3" xfId="23195" xr:uid="{C707E027-31E9-4B0B-BBC5-0D5B594EBB2A}"/>
    <cellStyle name="Calculation 2 12 3 2 2 4" xfId="52075" xr:uid="{C707E027-31E9-4B0B-BBC5-0D5B594EBB2A}"/>
    <cellStyle name="Calculation 2 12 3 2 2 5" xfId="53686" xr:uid="{C707E027-31E9-4B0B-BBC5-0D5B594EBB2A}"/>
    <cellStyle name="Calculation 2 12 3 2 2 6" xfId="16728" xr:uid="{00000000-0005-0000-0000-000034000000}"/>
    <cellStyle name="Calculation 2 12 3 2 3" xfId="31842" xr:uid="{1B569445-C145-44C5-B064-018359FB5A6A}"/>
    <cellStyle name="Calculation 2 12 3 2 3 2" xfId="46844" xr:uid="{1B569445-C145-44C5-B064-018359FB5A6A}"/>
    <cellStyle name="Calculation 2 12 3 2 3 3" xfId="58138" xr:uid="{1B569445-C145-44C5-B064-018359FB5A6A}"/>
    <cellStyle name="Calculation 2 12 3 2 4" xfId="20190" xr:uid="{1C7CB98E-D5FA-4F8F-B96C-6D25CA435F2B}"/>
    <cellStyle name="Calculation 2 12 3 2 5" xfId="40618" xr:uid="{1C7CB98E-D5FA-4F8F-B96C-6D25CA435F2B}"/>
    <cellStyle name="Calculation 2 12 3 2 6" xfId="41504" xr:uid="{1C7CB98E-D5FA-4F8F-B96C-6D25CA435F2B}"/>
    <cellStyle name="Calculation 2 12 3 2 7" xfId="13754" xr:uid="{00000000-0005-0000-0000-000034000000}"/>
    <cellStyle name="Calculation 2 12 3 3" xfId="3928" xr:uid="{F2991575-77E0-4840-9C24-DB8BB3D259BC}"/>
    <cellStyle name="Calculation 2 12 3 3 2" xfId="6902" xr:uid="{91874721-52BE-47CD-8CFA-EF85F7C4F449}"/>
    <cellStyle name="Calculation 2 12 3 3 2 2" xfId="35627" xr:uid="{35A7D30F-621A-4FAC-B227-98EC6953C369}"/>
    <cellStyle name="Calculation 2 12 3 3 2 2 2" xfId="56731" xr:uid="{35A7D30F-621A-4FAC-B227-98EC6953C369}"/>
    <cellStyle name="Calculation 2 12 3 3 2 2 3" xfId="61882" xr:uid="{35A7D30F-621A-4FAC-B227-98EC6953C369}"/>
    <cellStyle name="Calculation 2 12 3 3 2 3" xfId="23975" xr:uid="{038F7C6B-5C1E-4722-8166-B3454BB89D57}"/>
    <cellStyle name="Calculation 2 12 3 3 2 4" xfId="53979" xr:uid="{038F7C6B-5C1E-4722-8166-B3454BB89D57}"/>
    <cellStyle name="Calculation 2 12 3 3 2 5" xfId="50575" xr:uid="{038F7C6B-5C1E-4722-8166-B3454BB89D57}"/>
    <cellStyle name="Calculation 2 12 3 3 2 6" xfId="17468" xr:uid="{00000000-0005-0000-0000-000034000000}"/>
    <cellStyle name="Calculation 2 12 3 3 3" xfId="32622" xr:uid="{AB501FEC-4BBE-4E74-8045-094C719FE6E8}"/>
    <cellStyle name="Calculation 2 12 3 3 3 2" xfId="46233" xr:uid="{AB501FEC-4BBE-4E74-8045-094C719FE6E8}"/>
    <cellStyle name="Calculation 2 12 3 3 3 3" xfId="58918" xr:uid="{AB501FEC-4BBE-4E74-8045-094C719FE6E8}"/>
    <cellStyle name="Calculation 2 12 3 3 4" xfId="20970" xr:uid="{F45BB9F0-D51D-4DB6-8173-0F300C662A50}"/>
    <cellStyle name="Calculation 2 12 3 3 5" xfId="40956" xr:uid="{F45BB9F0-D51D-4DB6-8173-0F300C662A50}"/>
    <cellStyle name="Calculation 2 12 3 3 6" xfId="52253" xr:uid="{F45BB9F0-D51D-4DB6-8173-0F300C662A50}"/>
    <cellStyle name="Calculation 2 12 3 3 7" xfId="14494" xr:uid="{00000000-0005-0000-0000-000034000000}"/>
    <cellStyle name="Calculation 2 12 3 4" xfId="4693" xr:uid="{C494839A-EC4D-4162-A57F-C2E86EE71FD2}"/>
    <cellStyle name="Calculation 2 12 3 4 2" xfId="7667" xr:uid="{540F5159-E9FC-4737-937B-ACA2B6961A60}"/>
    <cellStyle name="Calculation 2 12 3 4 2 2" xfId="36426" xr:uid="{72C376D3-64D7-4FE8-BD15-71A480FA5797}"/>
    <cellStyle name="Calculation 2 12 3 4 2 2 2" xfId="50305" xr:uid="{72C376D3-64D7-4FE8-BD15-71A480FA5797}"/>
    <cellStyle name="Calculation 2 12 3 4 2 2 3" xfId="62662" xr:uid="{72C376D3-64D7-4FE8-BD15-71A480FA5797}"/>
    <cellStyle name="Calculation 2 12 3 4 2 3" xfId="24774" xr:uid="{4CED314B-AA09-4A2C-897F-E6637C840088}"/>
    <cellStyle name="Calculation 2 12 3 4 2 4" xfId="40217" xr:uid="{4CED314B-AA09-4A2C-897F-E6637C840088}"/>
    <cellStyle name="Calculation 2 12 3 4 2 5" xfId="49677" xr:uid="{4CED314B-AA09-4A2C-897F-E6637C840088}"/>
    <cellStyle name="Calculation 2 12 3 4 2 6" xfId="18233" xr:uid="{00000000-0005-0000-0000-000034000000}"/>
    <cellStyle name="Calculation 2 12 3 4 3" xfId="33421" xr:uid="{8846D9F2-F2D6-4E86-9A20-536E6C17112A}"/>
    <cellStyle name="Calculation 2 12 3 4 3 2" xfId="55784" xr:uid="{8846D9F2-F2D6-4E86-9A20-536E6C17112A}"/>
    <cellStyle name="Calculation 2 12 3 4 3 3" xfId="59698" xr:uid="{8846D9F2-F2D6-4E86-9A20-536E6C17112A}"/>
    <cellStyle name="Calculation 2 12 3 4 4" xfId="21769" xr:uid="{3743AB95-82E0-4E0D-BE53-84DCEE904F75}"/>
    <cellStyle name="Calculation 2 12 3 4 5" xfId="55356" xr:uid="{3743AB95-82E0-4E0D-BE53-84DCEE904F75}"/>
    <cellStyle name="Calculation 2 12 3 4 6" xfId="44983" xr:uid="{3743AB95-82E0-4E0D-BE53-84DCEE904F75}"/>
    <cellStyle name="Calculation 2 12 3 4 7" xfId="15259" xr:uid="{00000000-0005-0000-0000-000034000000}"/>
    <cellStyle name="Calculation 2 12 3 5" xfId="2422" xr:uid="{E98D2954-59BF-426B-9D8B-1FC2F50B2C94}"/>
    <cellStyle name="Calculation 2 12 3 5 2" xfId="34050" xr:uid="{189A9203-0FE2-4DF5-BFFF-FC955E8C9374}"/>
    <cellStyle name="Calculation 2 12 3 5 2 2" xfId="49025" xr:uid="{189A9203-0FE2-4DF5-BFFF-FC955E8C9374}"/>
    <cellStyle name="Calculation 2 12 3 5 2 3" xfId="60322" xr:uid="{189A9203-0FE2-4DF5-BFFF-FC955E8C9374}"/>
    <cellStyle name="Calculation 2 12 3 5 3" xfId="22398" xr:uid="{FFEDBFD0-40FF-4493-BFAD-1146CCC1E776}"/>
    <cellStyle name="Calculation 2 12 3 5 4" xfId="42979" xr:uid="{FFEDBFD0-40FF-4493-BFAD-1146CCC1E776}"/>
    <cellStyle name="Calculation 2 12 3 5 5" xfId="46785" xr:uid="{FFEDBFD0-40FF-4493-BFAD-1146CCC1E776}"/>
    <cellStyle name="Calculation 2 12 3 5 6" xfId="12989" xr:uid="{00000000-0005-0000-0000-000034000000}"/>
    <cellStyle name="Calculation 2 12 3 6" xfId="5366" xr:uid="{D333A104-FF46-4344-8BEF-832B93AA4742}"/>
    <cellStyle name="Calculation 2 12 3 6 2" xfId="31056" xr:uid="{2C9D8202-3D6B-4F6C-A1AE-3954DD68EE38}"/>
    <cellStyle name="Calculation 2 12 3 6 3" xfId="49453" xr:uid="{2C9D8202-3D6B-4F6C-A1AE-3954DD68EE38}"/>
    <cellStyle name="Calculation 2 12 3 6 4" xfId="57358" xr:uid="{2C9D8202-3D6B-4F6C-A1AE-3954DD68EE38}"/>
    <cellStyle name="Calculation 2 12 3 6 5" xfId="15932" xr:uid="{00000000-0005-0000-0000-000034000000}"/>
    <cellStyle name="Calculation 2 12 3 7" xfId="19382" xr:uid="{B401F2A4-B193-4E7D-B17F-73F031DD13B7}"/>
    <cellStyle name="Calculation 2 12 3 8" xfId="40749" xr:uid="{B401F2A4-B193-4E7D-B17F-73F031DD13B7}"/>
    <cellStyle name="Calculation 2 12 3 9" xfId="50953" xr:uid="{B401F2A4-B193-4E7D-B17F-73F031DD13B7}"/>
    <cellStyle name="Calculation 2 12 4" xfId="1816" xr:uid="{7711811F-AC6B-4D5C-94F6-3021517F7AAD}"/>
    <cellStyle name="Calculation 2 12 4 10" xfId="12418" xr:uid="{00000000-0005-0000-0000-000035000000}"/>
    <cellStyle name="Calculation 2 12 4 2" xfId="3684" xr:uid="{DB0EBA94-695B-4997-9C43-AF3D67537660}"/>
    <cellStyle name="Calculation 2 12 4 2 2" xfId="6658" xr:uid="{7EE24EAE-F36C-457F-B943-382C451339A9}"/>
    <cellStyle name="Calculation 2 12 4 2 2 2" xfId="35343" xr:uid="{CF443401-D8B6-429D-956D-CD0E2604F175}"/>
    <cellStyle name="Calculation 2 12 4 2 2 2 2" xfId="46489" xr:uid="{CF443401-D8B6-429D-956D-CD0E2604F175}"/>
    <cellStyle name="Calculation 2 12 4 2 2 2 3" xfId="61598" xr:uid="{CF443401-D8B6-429D-956D-CD0E2604F175}"/>
    <cellStyle name="Calculation 2 12 4 2 2 3" xfId="23691" xr:uid="{B61AE67A-1712-4AA2-A3F4-D757794E66DE}"/>
    <cellStyle name="Calculation 2 12 4 2 2 4" xfId="55163" xr:uid="{B61AE67A-1712-4AA2-A3F4-D757794E66DE}"/>
    <cellStyle name="Calculation 2 12 4 2 2 5" xfId="53129" xr:uid="{B61AE67A-1712-4AA2-A3F4-D757794E66DE}"/>
    <cellStyle name="Calculation 2 12 4 2 2 6" xfId="17224" xr:uid="{00000000-0005-0000-0000-000035000000}"/>
    <cellStyle name="Calculation 2 12 4 2 3" xfId="32338" xr:uid="{676804A1-EFE5-4FA3-BCCD-E93DF512F532}"/>
    <cellStyle name="Calculation 2 12 4 2 3 2" xfId="49298" xr:uid="{676804A1-EFE5-4FA3-BCCD-E93DF512F532}"/>
    <cellStyle name="Calculation 2 12 4 2 3 3" xfId="58634" xr:uid="{676804A1-EFE5-4FA3-BCCD-E93DF512F532}"/>
    <cellStyle name="Calculation 2 12 4 2 4" xfId="20686" xr:uid="{C13CCE87-AFD6-4804-904B-138C73BE6799}"/>
    <cellStyle name="Calculation 2 12 4 2 5" xfId="40996" xr:uid="{C13CCE87-AFD6-4804-904B-138C73BE6799}"/>
    <cellStyle name="Calculation 2 12 4 2 6" xfId="48999" xr:uid="{C13CCE87-AFD6-4804-904B-138C73BE6799}"/>
    <cellStyle name="Calculation 2 12 4 2 7" xfId="14250" xr:uid="{00000000-0005-0000-0000-000035000000}"/>
    <cellStyle name="Calculation 2 12 4 3" xfId="4424" xr:uid="{C50B0305-EC13-4E4C-9927-7A5416CE5738}"/>
    <cellStyle name="Calculation 2 12 4 3 2" xfId="7398" xr:uid="{F69BD62A-506D-4AAD-86C8-A094224033AD}"/>
    <cellStyle name="Calculation 2 12 4 3 2 2" xfId="36123" xr:uid="{0C271239-F74A-43D7-9BD7-A1E711662BBF}"/>
    <cellStyle name="Calculation 2 12 4 3 2 2 2" xfId="46578" xr:uid="{0C271239-F74A-43D7-9BD7-A1E711662BBF}"/>
    <cellStyle name="Calculation 2 12 4 3 2 2 3" xfId="62378" xr:uid="{0C271239-F74A-43D7-9BD7-A1E711662BBF}"/>
    <cellStyle name="Calculation 2 12 4 3 2 3" xfId="24471" xr:uid="{291FA712-72C1-46D0-95FE-7D6434AC6749}"/>
    <cellStyle name="Calculation 2 12 4 3 2 4" xfId="50673" xr:uid="{291FA712-72C1-46D0-95FE-7D6434AC6749}"/>
    <cellStyle name="Calculation 2 12 4 3 2 5" xfId="52861" xr:uid="{291FA712-72C1-46D0-95FE-7D6434AC6749}"/>
    <cellStyle name="Calculation 2 12 4 3 2 6" xfId="17964" xr:uid="{00000000-0005-0000-0000-000035000000}"/>
    <cellStyle name="Calculation 2 12 4 3 3" xfId="33118" xr:uid="{90EA8FA9-528D-421F-B060-9DE4EBBB1586}"/>
    <cellStyle name="Calculation 2 12 4 3 3 2" xfId="48704" xr:uid="{90EA8FA9-528D-421F-B060-9DE4EBBB1586}"/>
    <cellStyle name="Calculation 2 12 4 3 3 3" xfId="59414" xr:uid="{90EA8FA9-528D-421F-B060-9DE4EBBB1586}"/>
    <cellStyle name="Calculation 2 12 4 3 4" xfId="21466" xr:uid="{7B628A13-B8B5-4F26-8631-B62E044974D5}"/>
    <cellStyle name="Calculation 2 12 4 3 5" xfId="41381" xr:uid="{7B628A13-B8B5-4F26-8631-B62E044974D5}"/>
    <cellStyle name="Calculation 2 12 4 3 6" xfId="42298" xr:uid="{7B628A13-B8B5-4F26-8631-B62E044974D5}"/>
    <cellStyle name="Calculation 2 12 4 3 7" xfId="14990" xr:uid="{00000000-0005-0000-0000-000035000000}"/>
    <cellStyle name="Calculation 2 12 4 4" xfId="5189" xr:uid="{6365AE91-DCA1-4431-885E-218962DE4BAF}"/>
    <cellStyle name="Calculation 2 12 4 4 2" xfId="8163" xr:uid="{67FF334C-0D2F-4999-A764-7F867EB6BC3D}"/>
    <cellStyle name="Calculation 2 12 4 4 2 2" xfId="36922" xr:uid="{9914BCD7-289C-4702-8332-DE85EFF12907}"/>
    <cellStyle name="Calculation 2 12 4 4 2 2 2" xfId="50235" xr:uid="{9914BCD7-289C-4702-8332-DE85EFF12907}"/>
    <cellStyle name="Calculation 2 12 4 4 2 2 3" xfId="63158" xr:uid="{9914BCD7-289C-4702-8332-DE85EFF12907}"/>
    <cellStyle name="Calculation 2 12 4 4 2 3" xfId="25270" xr:uid="{0A3DDA8D-DCAF-41D4-B6DF-4E590EA35C3A}"/>
    <cellStyle name="Calculation 2 12 4 4 2 4" xfId="40339" xr:uid="{0A3DDA8D-DCAF-41D4-B6DF-4E590EA35C3A}"/>
    <cellStyle name="Calculation 2 12 4 4 2 5" xfId="49430" xr:uid="{0A3DDA8D-DCAF-41D4-B6DF-4E590EA35C3A}"/>
    <cellStyle name="Calculation 2 12 4 4 2 6" xfId="18729" xr:uid="{00000000-0005-0000-0000-000035000000}"/>
    <cellStyle name="Calculation 2 12 4 4 3" xfId="33917" xr:uid="{84985752-A8F0-4671-B395-E3BC1F46D5A1}"/>
    <cellStyle name="Calculation 2 12 4 4 3 2" xfId="55761" xr:uid="{84985752-A8F0-4671-B395-E3BC1F46D5A1}"/>
    <cellStyle name="Calculation 2 12 4 4 3 3" xfId="60194" xr:uid="{84985752-A8F0-4671-B395-E3BC1F46D5A1}"/>
    <cellStyle name="Calculation 2 12 4 4 4" xfId="22265" xr:uid="{9F0F3048-D9E6-477D-9B17-A6DF8D3680BA}"/>
    <cellStyle name="Calculation 2 12 4 4 5" xfId="55212" xr:uid="{9F0F3048-D9E6-477D-9B17-A6DF8D3680BA}"/>
    <cellStyle name="Calculation 2 12 4 4 6" xfId="40487" xr:uid="{9F0F3048-D9E6-477D-9B17-A6DF8D3680BA}"/>
    <cellStyle name="Calculation 2 12 4 4 7" xfId="15755" xr:uid="{00000000-0005-0000-0000-000035000000}"/>
    <cellStyle name="Calculation 2 12 4 5" xfId="2856" xr:uid="{3A0ABFDF-786B-4211-BF11-A634E453C019}"/>
    <cellStyle name="Calculation 2 12 4 5 2" xfId="34546" xr:uid="{13ED1E2D-1CC9-4401-B1A0-B49ADCD4EDE2}"/>
    <cellStyle name="Calculation 2 12 4 5 2 2" xfId="45438" xr:uid="{13ED1E2D-1CC9-4401-B1A0-B49ADCD4EDE2}"/>
    <cellStyle name="Calculation 2 12 4 5 2 3" xfId="60818" xr:uid="{13ED1E2D-1CC9-4401-B1A0-B49ADCD4EDE2}"/>
    <cellStyle name="Calculation 2 12 4 5 3" xfId="22894" xr:uid="{45B3592A-4CC9-4DF0-BD95-F2824769D7CE}"/>
    <cellStyle name="Calculation 2 12 4 5 4" xfId="51631" xr:uid="{45B3592A-4CC9-4DF0-BD95-F2824769D7CE}"/>
    <cellStyle name="Calculation 2 12 4 5 5" xfId="56759" xr:uid="{45B3592A-4CC9-4DF0-BD95-F2824769D7CE}"/>
    <cellStyle name="Calculation 2 12 4 5 6" xfId="13423" xr:uid="{00000000-0005-0000-0000-000035000000}"/>
    <cellStyle name="Calculation 2 12 4 6" xfId="5862" xr:uid="{61C6D624-301E-43BF-B6CD-572E12F9D3E7}"/>
    <cellStyle name="Calculation 2 12 4 6 2" xfId="31552" xr:uid="{76B5ECFC-0C29-4E56-902E-F3D8F8D8B196}"/>
    <cellStyle name="Calculation 2 12 4 6 3" xfId="44872" xr:uid="{76B5ECFC-0C29-4E56-902E-F3D8F8D8B196}"/>
    <cellStyle name="Calculation 2 12 4 6 4" xfId="57854" xr:uid="{76B5ECFC-0C29-4E56-902E-F3D8F8D8B196}"/>
    <cellStyle name="Calculation 2 12 4 6 5" xfId="16428" xr:uid="{00000000-0005-0000-0000-000035000000}"/>
    <cellStyle name="Calculation 2 12 4 7" xfId="19878" xr:uid="{C9391911-E3D0-4BE4-9FCD-5739A545E3E1}"/>
    <cellStyle name="Calculation 2 12 4 8" xfId="40573" xr:uid="{C9391911-E3D0-4BE4-9FCD-5739A545E3E1}"/>
    <cellStyle name="Calculation 2 12 4 9" xfId="41212" xr:uid="{C9391911-E3D0-4BE4-9FCD-5739A545E3E1}"/>
    <cellStyle name="Calculation 2 12 5" xfId="2023" xr:uid="{D4F2F0AF-55D8-4085-863D-C9A8B96ECC62}"/>
    <cellStyle name="Calculation 2 12 5 2" xfId="30630" xr:uid="{B2982A3C-B7DE-4E33-A3F6-F71BA7224168}"/>
    <cellStyle name="Calculation 2 12 5 3" xfId="46916" xr:uid="{B2982A3C-B7DE-4E33-A3F6-F71BA7224168}"/>
    <cellStyle name="Calculation 2 12 5 4" xfId="56939" xr:uid="{B2982A3C-B7DE-4E33-A3F6-F71BA7224168}"/>
    <cellStyle name="Calculation 2 12 5 5" xfId="12592" xr:uid="{00000000-0005-0000-0000-000030000000}"/>
    <cellStyle name="Calculation 2 12 6" xfId="2301" xr:uid="{C6280896-5A06-42DC-AEAE-95734686E7EA}"/>
    <cellStyle name="Calculation 2 12 6 2" xfId="12870" xr:uid="{00000000-0005-0000-0000-000030000000}"/>
    <cellStyle name="Calculation 2 12 7" xfId="18910" xr:uid="{A6A0E70B-D283-4E45-A4AC-AB9AF909F39C}"/>
    <cellStyle name="Calculation 2 12 8" xfId="53375" xr:uid="{A6A0E70B-D283-4E45-A4AC-AB9AF909F39C}"/>
    <cellStyle name="Calculation 2 12 9" xfId="42014" xr:uid="{A6A0E70B-D283-4E45-A4AC-AB9AF909F39C}"/>
    <cellStyle name="Calculation 2 13" xfId="1044" xr:uid="{3A3252C4-4B1B-4456-8E0F-4A409453A73A}"/>
    <cellStyle name="Calculation 2 13 10" xfId="52273" xr:uid="{914232DB-41A2-448A-B869-0DA09C7336BC}"/>
    <cellStyle name="Calculation 2 13 11" xfId="50677" xr:uid="{914232DB-41A2-448A-B869-0DA09C7336BC}"/>
    <cellStyle name="Calculation 2 13 12" xfId="11647" xr:uid="{00000000-0005-0000-0000-000036000000}"/>
    <cellStyle name="Calculation 2 13 2" xfId="1523" xr:uid="{C87950D6-E57E-4B5D-8B92-E678E89DDB59}"/>
    <cellStyle name="Calculation 2 13 2 10" xfId="12125" xr:uid="{00000000-0005-0000-0000-000037000000}"/>
    <cellStyle name="Calculation 2 13 2 2" xfId="3391" xr:uid="{21F90F94-C681-45FF-AB4F-F843A5160236}"/>
    <cellStyle name="Calculation 2 13 2 2 2" xfId="6365" xr:uid="{EB43310C-B0BB-4D83-A99D-5F92D4489FEC}"/>
    <cellStyle name="Calculation 2 13 2 2 2 2" xfId="35050" xr:uid="{4F791666-492F-441D-A5B2-94B42A4CA513}"/>
    <cellStyle name="Calculation 2 13 2 2 2 2 2" xfId="49338" xr:uid="{4F791666-492F-441D-A5B2-94B42A4CA513}"/>
    <cellStyle name="Calculation 2 13 2 2 2 2 3" xfId="61305" xr:uid="{4F791666-492F-441D-A5B2-94B42A4CA513}"/>
    <cellStyle name="Calculation 2 13 2 2 2 3" xfId="23398" xr:uid="{47805426-C0D1-43FD-8D93-95F5239E6AA0}"/>
    <cellStyle name="Calculation 2 13 2 2 2 4" xfId="39094" xr:uid="{47805426-C0D1-43FD-8D93-95F5239E6AA0}"/>
    <cellStyle name="Calculation 2 13 2 2 2 5" xfId="43394" xr:uid="{47805426-C0D1-43FD-8D93-95F5239E6AA0}"/>
    <cellStyle name="Calculation 2 13 2 2 2 6" xfId="16931" xr:uid="{00000000-0005-0000-0000-000037000000}"/>
    <cellStyle name="Calculation 2 13 2 2 3" xfId="32045" xr:uid="{20EBA485-44BA-403B-83D9-C28AF9E2817C}"/>
    <cellStyle name="Calculation 2 13 2 2 3 2" xfId="44671" xr:uid="{20EBA485-44BA-403B-83D9-C28AF9E2817C}"/>
    <cellStyle name="Calculation 2 13 2 2 3 3" xfId="58341" xr:uid="{20EBA485-44BA-403B-83D9-C28AF9E2817C}"/>
    <cellStyle name="Calculation 2 13 2 2 4" xfId="20393" xr:uid="{AA4AF4D8-D077-4D0F-8642-D5A5A9127FBF}"/>
    <cellStyle name="Calculation 2 13 2 2 5" xfId="54866" xr:uid="{AA4AF4D8-D077-4D0F-8642-D5A5A9127FBF}"/>
    <cellStyle name="Calculation 2 13 2 2 6" xfId="39450" xr:uid="{AA4AF4D8-D077-4D0F-8642-D5A5A9127FBF}"/>
    <cellStyle name="Calculation 2 13 2 2 7" xfId="13957" xr:uid="{00000000-0005-0000-0000-000037000000}"/>
    <cellStyle name="Calculation 2 13 2 3" xfId="4131" xr:uid="{4963E59E-6C82-4A18-8D19-4345792104D6}"/>
    <cellStyle name="Calculation 2 13 2 3 2" xfId="7105" xr:uid="{F45F2B8B-402C-4D3A-8248-7125E2AD1C10}"/>
    <cellStyle name="Calculation 2 13 2 3 2 2" xfId="35830" xr:uid="{9522E269-27CB-4DAD-A985-51B88E081DB0}"/>
    <cellStyle name="Calculation 2 13 2 3 2 2 2" xfId="47699" xr:uid="{9522E269-27CB-4DAD-A985-51B88E081DB0}"/>
    <cellStyle name="Calculation 2 13 2 3 2 2 3" xfId="62085" xr:uid="{9522E269-27CB-4DAD-A985-51B88E081DB0}"/>
    <cellStyle name="Calculation 2 13 2 3 2 3" xfId="24178" xr:uid="{19A6477B-9441-41A1-AD6D-FF9790F0A1DE}"/>
    <cellStyle name="Calculation 2 13 2 3 2 4" xfId="50857" xr:uid="{19A6477B-9441-41A1-AD6D-FF9790F0A1DE}"/>
    <cellStyle name="Calculation 2 13 2 3 2 5" xfId="43052" xr:uid="{19A6477B-9441-41A1-AD6D-FF9790F0A1DE}"/>
    <cellStyle name="Calculation 2 13 2 3 2 6" xfId="17671" xr:uid="{00000000-0005-0000-0000-000037000000}"/>
    <cellStyle name="Calculation 2 13 2 3 3" xfId="32825" xr:uid="{6F0618BD-7CB8-4F41-981B-B6095882142F}"/>
    <cellStyle name="Calculation 2 13 2 3 3 2" xfId="46445" xr:uid="{6F0618BD-7CB8-4F41-981B-B6095882142F}"/>
    <cellStyle name="Calculation 2 13 2 3 3 3" xfId="59121" xr:uid="{6F0618BD-7CB8-4F41-981B-B6095882142F}"/>
    <cellStyle name="Calculation 2 13 2 3 4" xfId="21173" xr:uid="{8D023917-3B5B-4E53-986C-0CD26D5BEEC2}"/>
    <cellStyle name="Calculation 2 13 2 3 5" xfId="39957" xr:uid="{8D023917-3B5B-4E53-986C-0CD26D5BEEC2}"/>
    <cellStyle name="Calculation 2 13 2 3 6" xfId="19068" xr:uid="{8D023917-3B5B-4E53-986C-0CD26D5BEEC2}"/>
    <cellStyle name="Calculation 2 13 2 3 7" xfId="14697" xr:uid="{00000000-0005-0000-0000-000037000000}"/>
    <cellStyle name="Calculation 2 13 2 4" xfId="4896" xr:uid="{3E30C97D-6ABD-47D5-BF34-E4CE4950DAE0}"/>
    <cellStyle name="Calculation 2 13 2 4 2" xfId="7870" xr:uid="{1243CB81-57FD-4C09-9CE1-EAE3B9A72102}"/>
    <cellStyle name="Calculation 2 13 2 4 2 2" xfId="36629" xr:uid="{10F68E6A-7D23-4726-BA2A-4F5AFB239553}"/>
    <cellStyle name="Calculation 2 13 2 4 2 2 2" xfId="54162" xr:uid="{10F68E6A-7D23-4726-BA2A-4F5AFB239553}"/>
    <cellStyle name="Calculation 2 13 2 4 2 2 3" xfId="62865" xr:uid="{10F68E6A-7D23-4726-BA2A-4F5AFB239553}"/>
    <cellStyle name="Calculation 2 13 2 4 2 3" xfId="24977" xr:uid="{1976C8E2-2BBE-4AD6-977E-F9C09E5E38AA}"/>
    <cellStyle name="Calculation 2 13 2 4 2 4" xfId="43296" xr:uid="{1976C8E2-2BBE-4AD6-977E-F9C09E5E38AA}"/>
    <cellStyle name="Calculation 2 13 2 4 2 5" xfId="55318" xr:uid="{1976C8E2-2BBE-4AD6-977E-F9C09E5E38AA}"/>
    <cellStyle name="Calculation 2 13 2 4 2 6" xfId="18436" xr:uid="{00000000-0005-0000-0000-000037000000}"/>
    <cellStyle name="Calculation 2 13 2 4 3" xfId="33624" xr:uid="{50EEB319-C734-4F87-A1F3-A94A0BFC1B66}"/>
    <cellStyle name="Calculation 2 13 2 4 3 2" xfId="48683" xr:uid="{50EEB319-C734-4F87-A1F3-A94A0BFC1B66}"/>
    <cellStyle name="Calculation 2 13 2 4 3 3" xfId="59901" xr:uid="{50EEB319-C734-4F87-A1F3-A94A0BFC1B66}"/>
    <cellStyle name="Calculation 2 13 2 4 4" xfId="21972" xr:uid="{CCA902A4-34D5-4330-882B-1411A9F71F86}"/>
    <cellStyle name="Calculation 2 13 2 4 5" xfId="53993" xr:uid="{CCA902A4-34D5-4330-882B-1411A9F71F86}"/>
    <cellStyle name="Calculation 2 13 2 4 6" xfId="54315" xr:uid="{CCA902A4-34D5-4330-882B-1411A9F71F86}"/>
    <cellStyle name="Calculation 2 13 2 4 7" xfId="15462" xr:uid="{00000000-0005-0000-0000-000037000000}"/>
    <cellStyle name="Calculation 2 13 2 5" xfId="2606" xr:uid="{55FDABDF-F5D2-4AC3-BD67-51F25932273C}"/>
    <cellStyle name="Calculation 2 13 2 5 2" xfId="34253" xr:uid="{3E8D56CF-292E-4B03-AAF7-86975EF25450}"/>
    <cellStyle name="Calculation 2 13 2 5 2 2" xfId="48042" xr:uid="{3E8D56CF-292E-4B03-AAF7-86975EF25450}"/>
    <cellStyle name="Calculation 2 13 2 5 2 3" xfId="60525" xr:uid="{3E8D56CF-292E-4B03-AAF7-86975EF25450}"/>
    <cellStyle name="Calculation 2 13 2 5 3" xfId="22601" xr:uid="{611AD382-7737-42DB-A516-C6E93DF2630B}"/>
    <cellStyle name="Calculation 2 13 2 5 4" xfId="41825" xr:uid="{611AD382-7737-42DB-A516-C6E93DF2630B}"/>
    <cellStyle name="Calculation 2 13 2 5 5" xfId="53740" xr:uid="{611AD382-7737-42DB-A516-C6E93DF2630B}"/>
    <cellStyle name="Calculation 2 13 2 5 6" xfId="13173" xr:uid="{00000000-0005-0000-0000-000037000000}"/>
    <cellStyle name="Calculation 2 13 2 6" xfId="5569" xr:uid="{B3BE2B8C-7FB0-492F-96EB-43C79A7A1705}"/>
    <cellStyle name="Calculation 2 13 2 6 2" xfId="31259" xr:uid="{C046D285-3E6A-4EC0-8AA6-2AB2960A9B61}"/>
    <cellStyle name="Calculation 2 13 2 6 3" xfId="47952" xr:uid="{C046D285-3E6A-4EC0-8AA6-2AB2960A9B61}"/>
    <cellStyle name="Calculation 2 13 2 6 4" xfId="57561" xr:uid="{C046D285-3E6A-4EC0-8AA6-2AB2960A9B61}"/>
    <cellStyle name="Calculation 2 13 2 6 5" xfId="16135" xr:uid="{00000000-0005-0000-0000-000037000000}"/>
    <cellStyle name="Calculation 2 13 2 7" xfId="19585" xr:uid="{E2F66256-014B-4BFA-8C75-B0BF6F06679D}"/>
    <cellStyle name="Calculation 2 13 2 8" xfId="41715" xr:uid="{E2F66256-014B-4BFA-8C75-B0BF6F06679D}"/>
    <cellStyle name="Calculation 2 13 2 9" xfId="51680" xr:uid="{E2F66256-014B-4BFA-8C75-B0BF6F06679D}"/>
    <cellStyle name="Calculation 2 13 3" xfId="1821" xr:uid="{B30453E2-A3C5-4811-81CF-E0149A8862C9}"/>
    <cellStyle name="Calculation 2 13 3 10" xfId="12423" xr:uid="{00000000-0005-0000-0000-000038000000}"/>
    <cellStyle name="Calculation 2 13 3 2" xfId="3689" xr:uid="{11337C02-CCED-451E-A423-FAA6A8C075E2}"/>
    <cellStyle name="Calculation 2 13 3 2 2" xfId="6663" xr:uid="{902FE89F-2C63-4CD8-AD6B-9B52080AA011}"/>
    <cellStyle name="Calculation 2 13 3 2 2 2" xfId="35348" xr:uid="{41A13BFC-84DA-47FA-BB8A-FCD89C363915}"/>
    <cellStyle name="Calculation 2 13 3 2 2 2 2" xfId="56175" xr:uid="{41A13BFC-84DA-47FA-BB8A-FCD89C363915}"/>
    <cellStyle name="Calculation 2 13 3 2 2 2 3" xfId="61603" xr:uid="{41A13BFC-84DA-47FA-BB8A-FCD89C363915}"/>
    <cellStyle name="Calculation 2 13 3 2 2 3" xfId="23696" xr:uid="{3CFB2618-8AA4-486B-90B9-CDA1AE9E6040}"/>
    <cellStyle name="Calculation 2 13 3 2 2 4" xfId="43280" xr:uid="{3CFB2618-8AA4-486B-90B9-CDA1AE9E6040}"/>
    <cellStyle name="Calculation 2 13 3 2 2 5" xfId="39440" xr:uid="{3CFB2618-8AA4-486B-90B9-CDA1AE9E6040}"/>
    <cellStyle name="Calculation 2 13 3 2 2 6" xfId="17229" xr:uid="{00000000-0005-0000-0000-000038000000}"/>
    <cellStyle name="Calculation 2 13 3 2 3" xfId="32343" xr:uid="{F905D93A-F742-4716-AF07-ACF1BB5131F5}"/>
    <cellStyle name="Calculation 2 13 3 2 3 2" xfId="47331" xr:uid="{F905D93A-F742-4716-AF07-ACF1BB5131F5}"/>
    <cellStyle name="Calculation 2 13 3 2 3 3" xfId="58639" xr:uid="{F905D93A-F742-4716-AF07-ACF1BB5131F5}"/>
    <cellStyle name="Calculation 2 13 3 2 4" xfId="20691" xr:uid="{A6450B90-D993-4F86-9433-55B895683533}"/>
    <cellStyle name="Calculation 2 13 3 2 5" xfId="50640" xr:uid="{A6450B90-D993-4F86-9433-55B895683533}"/>
    <cellStyle name="Calculation 2 13 3 2 6" xfId="38816" xr:uid="{A6450B90-D993-4F86-9433-55B895683533}"/>
    <cellStyle name="Calculation 2 13 3 2 7" xfId="14255" xr:uid="{00000000-0005-0000-0000-000038000000}"/>
    <cellStyle name="Calculation 2 13 3 3" xfId="4429" xr:uid="{2B28B149-DDBE-4410-984E-DD8D3C3CABEE}"/>
    <cellStyle name="Calculation 2 13 3 3 2" xfId="7403" xr:uid="{8CAA60BF-4619-423E-ABC9-70C089A17F20}"/>
    <cellStyle name="Calculation 2 13 3 3 2 2" xfId="36128" xr:uid="{28DA67E3-DA37-42DA-A6DB-234878DCCFD3}"/>
    <cellStyle name="Calculation 2 13 3 3 2 2 2" xfId="56263" xr:uid="{28DA67E3-DA37-42DA-A6DB-234878DCCFD3}"/>
    <cellStyle name="Calculation 2 13 3 3 2 2 3" xfId="62383" xr:uid="{28DA67E3-DA37-42DA-A6DB-234878DCCFD3}"/>
    <cellStyle name="Calculation 2 13 3 3 2 3" xfId="24476" xr:uid="{45974E14-88AF-45B7-9730-A291DC4DAFAF}"/>
    <cellStyle name="Calculation 2 13 3 3 2 4" xfId="49719" xr:uid="{45974E14-88AF-45B7-9730-A291DC4DAFAF}"/>
    <cellStyle name="Calculation 2 13 3 3 2 5" xfId="51295" xr:uid="{45974E14-88AF-45B7-9730-A291DC4DAFAF}"/>
    <cellStyle name="Calculation 2 13 3 3 2 6" xfId="17969" xr:uid="{00000000-0005-0000-0000-000038000000}"/>
    <cellStyle name="Calculation 2 13 3 3 3" xfId="33123" xr:uid="{941D09B2-425F-453E-8E6E-9D6305248C96}"/>
    <cellStyle name="Calculation 2 13 3 3 3 2" xfId="47219" xr:uid="{941D09B2-425F-453E-8E6E-9D6305248C96}"/>
    <cellStyle name="Calculation 2 13 3 3 3 3" xfId="59419" xr:uid="{941D09B2-425F-453E-8E6E-9D6305248C96}"/>
    <cellStyle name="Calculation 2 13 3 3 4" xfId="21471" xr:uid="{BC38EC83-9F3D-4A04-B091-437AF95B2EAB}"/>
    <cellStyle name="Calculation 2 13 3 3 5" xfId="51030" xr:uid="{BC38EC83-9F3D-4A04-B091-437AF95B2EAB}"/>
    <cellStyle name="Calculation 2 13 3 3 6" xfId="46367" xr:uid="{BC38EC83-9F3D-4A04-B091-437AF95B2EAB}"/>
    <cellStyle name="Calculation 2 13 3 3 7" xfId="14995" xr:uid="{00000000-0005-0000-0000-000038000000}"/>
    <cellStyle name="Calculation 2 13 3 4" xfId="5194" xr:uid="{D0E3B6F8-5DB7-4286-A476-295ECD1BDDAA}"/>
    <cellStyle name="Calculation 2 13 3 4 2" xfId="8168" xr:uid="{3DE08BFB-88BC-4F7C-B434-43352F9476D1}"/>
    <cellStyle name="Calculation 2 13 3 4 2 2" xfId="36927" xr:uid="{F7ED7489-61AE-4F37-A14C-21CC9AA33243}"/>
    <cellStyle name="Calculation 2 13 3 4 2 2 2" xfId="44139" xr:uid="{F7ED7489-61AE-4F37-A14C-21CC9AA33243}"/>
    <cellStyle name="Calculation 2 13 3 4 2 2 3" xfId="63163" xr:uid="{F7ED7489-61AE-4F37-A14C-21CC9AA33243}"/>
    <cellStyle name="Calculation 2 13 3 4 2 3" xfId="25275" xr:uid="{080A441B-234C-4AF4-B280-008AA21430C4}"/>
    <cellStyle name="Calculation 2 13 3 4 2 4" xfId="38853" xr:uid="{080A441B-234C-4AF4-B280-008AA21430C4}"/>
    <cellStyle name="Calculation 2 13 3 4 2 5" xfId="19071" xr:uid="{080A441B-234C-4AF4-B280-008AA21430C4}"/>
    <cellStyle name="Calculation 2 13 3 4 2 6" xfId="18734" xr:uid="{00000000-0005-0000-0000-000038000000}"/>
    <cellStyle name="Calculation 2 13 3 4 3" xfId="33922" xr:uid="{028AF7A9-500D-41B6-B296-CB94E4D313E1}"/>
    <cellStyle name="Calculation 2 13 3 4 3 2" xfId="56003" xr:uid="{028AF7A9-500D-41B6-B296-CB94E4D313E1}"/>
    <cellStyle name="Calculation 2 13 3 4 3 3" xfId="60199" xr:uid="{028AF7A9-500D-41B6-B296-CB94E4D313E1}"/>
    <cellStyle name="Calculation 2 13 3 4 4" xfId="22270" xr:uid="{13A33B8D-87A2-493A-AB8B-2ABBA203F336}"/>
    <cellStyle name="Calculation 2 13 3 4 5" xfId="43331" xr:uid="{13A33B8D-87A2-493A-AB8B-2ABBA203F336}"/>
    <cellStyle name="Calculation 2 13 3 4 6" xfId="41496" xr:uid="{13A33B8D-87A2-493A-AB8B-2ABBA203F336}"/>
    <cellStyle name="Calculation 2 13 3 4 7" xfId="15760" xr:uid="{00000000-0005-0000-0000-000038000000}"/>
    <cellStyle name="Calculation 2 13 3 5" xfId="2861" xr:uid="{FC26EE86-600E-4FEC-8FB6-E497D9E714E9}"/>
    <cellStyle name="Calculation 2 13 3 5 2" xfId="34551" xr:uid="{2C31D5DE-03E5-4B43-B7E2-2BB7B930DAD5}"/>
    <cellStyle name="Calculation 2 13 3 5 2 2" xfId="47121" xr:uid="{2C31D5DE-03E5-4B43-B7E2-2BB7B930DAD5}"/>
    <cellStyle name="Calculation 2 13 3 5 2 3" xfId="60823" xr:uid="{2C31D5DE-03E5-4B43-B7E2-2BB7B930DAD5}"/>
    <cellStyle name="Calculation 2 13 3 5 3" xfId="22899" xr:uid="{FE9F60F4-41F6-424A-BE73-A3FBAB690C53}"/>
    <cellStyle name="Calculation 2 13 3 5 4" xfId="53721" xr:uid="{FE9F60F4-41F6-424A-BE73-A3FBAB690C53}"/>
    <cellStyle name="Calculation 2 13 3 5 5" xfId="50697" xr:uid="{FE9F60F4-41F6-424A-BE73-A3FBAB690C53}"/>
    <cellStyle name="Calculation 2 13 3 5 6" xfId="13428" xr:uid="{00000000-0005-0000-0000-000038000000}"/>
    <cellStyle name="Calculation 2 13 3 6" xfId="5867" xr:uid="{794528F8-BF63-4BE9-80CD-6E2B63C96A9D}"/>
    <cellStyle name="Calculation 2 13 3 6 2" xfId="31557" xr:uid="{7528BD21-C8EE-466E-9B16-3067EB238FD3}"/>
    <cellStyle name="Calculation 2 13 3 6 3" xfId="46553" xr:uid="{7528BD21-C8EE-466E-9B16-3067EB238FD3}"/>
    <cellStyle name="Calculation 2 13 3 6 4" xfId="57859" xr:uid="{7528BD21-C8EE-466E-9B16-3067EB238FD3}"/>
    <cellStyle name="Calculation 2 13 3 6 5" xfId="16433" xr:uid="{00000000-0005-0000-0000-000038000000}"/>
    <cellStyle name="Calculation 2 13 3 7" xfId="19883" xr:uid="{ECD420D1-77F8-4482-8632-6FD4699ABFD0}"/>
    <cellStyle name="Calculation 2 13 3 8" xfId="39084" xr:uid="{ECD420D1-77F8-4482-8632-6FD4699ABFD0}"/>
    <cellStyle name="Calculation 2 13 3 9" xfId="54024" xr:uid="{ECD420D1-77F8-4482-8632-6FD4699ABFD0}"/>
    <cellStyle name="Calculation 2 13 4" xfId="2913" xr:uid="{A55EFEA0-D7EE-42D9-81EB-983C0E562B9B}"/>
    <cellStyle name="Calculation 2 13 4 2" xfId="5887" xr:uid="{01AFFE21-07E5-452B-92BC-32251658C7D6}"/>
    <cellStyle name="Calculation 2 13 4 2 2" xfId="34572" xr:uid="{97028C53-C7B8-4726-965E-9646560118A8}"/>
    <cellStyle name="Calculation 2 13 4 2 2 2" xfId="46361" xr:uid="{97028C53-C7B8-4726-965E-9646560118A8}"/>
    <cellStyle name="Calculation 2 13 4 2 2 3" xfId="60827" xr:uid="{97028C53-C7B8-4726-965E-9646560118A8}"/>
    <cellStyle name="Calculation 2 13 4 2 3" xfId="22920" xr:uid="{7B9A506F-55A7-4EA2-AA02-BAB7DEEC7148}"/>
    <cellStyle name="Calculation 2 13 4 2 4" xfId="38455" xr:uid="{7B9A506F-55A7-4EA2-AA02-BAB7DEEC7148}"/>
    <cellStyle name="Calculation 2 13 4 2 5" xfId="40984" xr:uid="{7B9A506F-55A7-4EA2-AA02-BAB7DEEC7148}"/>
    <cellStyle name="Calculation 2 13 4 2 6" xfId="16453" xr:uid="{00000000-0005-0000-0000-000036000000}"/>
    <cellStyle name="Calculation 2 13 4 3" xfId="31567" xr:uid="{369C6E71-7D95-4893-B18D-8C167D2415EB}"/>
    <cellStyle name="Calculation 2 13 4 3 2" xfId="56482" xr:uid="{369C6E71-7D95-4893-B18D-8C167D2415EB}"/>
    <cellStyle name="Calculation 2 13 4 3 3" xfId="57863" xr:uid="{369C6E71-7D95-4893-B18D-8C167D2415EB}"/>
    <cellStyle name="Calculation 2 13 4 4" xfId="19915" xr:uid="{40B08FE0-4EED-489C-8B26-79E046B9AFA1}"/>
    <cellStyle name="Calculation 2 13 4 5" xfId="40925" xr:uid="{40B08FE0-4EED-489C-8B26-79E046B9AFA1}"/>
    <cellStyle name="Calculation 2 13 4 6" xfId="19088" xr:uid="{40B08FE0-4EED-489C-8B26-79E046B9AFA1}"/>
    <cellStyle name="Calculation 2 13 4 7" xfId="13479" xr:uid="{00000000-0005-0000-0000-000036000000}"/>
    <cellStyle name="Calculation 2 13 5" xfId="2156" xr:uid="{8FA88986-262F-4174-8E77-5FDA91C0894D}"/>
    <cellStyle name="Calculation 2 13 5 2" xfId="2211" xr:uid="{0FE9EAA5-576D-4616-B0E2-A3A30B396AB2}"/>
    <cellStyle name="Calculation 2 13 5 2 2" xfId="35353" xr:uid="{46084648-5C77-45BF-A94F-04EB5F431833}"/>
    <cellStyle name="Calculation 2 13 5 2 2 2" xfId="56417" xr:uid="{46084648-5C77-45BF-A94F-04EB5F431833}"/>
    <cellStyle name="Calculation 2 13 5 2 2 3" xfId="61608" xr:uid="{46084648-5C77-45BF-A94F-04EB5F431833}"/>
    <cellStyle name="Calculation 2 13 5 2 3" xfId="23701" xr:uid="{BB964746-106E-490A-8642-6B8B974BA4F2}"/>
    <cellStyle name="Calculation 2 13 5 2 4" xfId="39736" xr:uid="{BB964746-106E-490A-8642-6B8B974BA4F2}"/>
    <cellStyle name="Calculation 2 13 5 2 5" xfId="45964" xr:uid="{BB964746-106E-490A-8642-6B8B974BA4F2}"/>
    <cellStyle name="Calculation 2 13 5 2 6" xfId="12780" xr:uid="{00000000-0005-0000-0000-000036000000}"/>
    <cellStyle name="Calculation 2 13 5 3" xfId="32348" xr:uid="{D42D2957-9146-4FA9-A96C-A2AF2C4AD77D}"/>
    <cellStyle name="Calculation 2 13 5 3 2" xfId="44927" xr:uid="{D42D2957-9146-4FA9-A96C-A2AF2C4AD77D}"/>
    <cellStyle name="Calculation 2 13 5 3 3" xfId="58644" xr:uid="{D42D2957-9146-4FA9-A96C-A2AF2C4AD77D}"/>
    <cellStyle name="Calculation 2 13 5 4" xfId="20696" xr:uid="{D1E1D30C-8025-4010-ACFE-D94078FF5888}"/>
    <cellStyle name="Calculation 2 13 5 5" xfId="50067" xr:uid="{D1E1D30C-8025-4010-ACFE-D94078FF5888}"/>
    <cellStyle name="Calculation 2 13 5 6" xfId="55511" xr:uid="{D1E1D30C-8025-4010-ACFE-D94078FF5888}"/>
    <cellStyle name="Calculation 2 13 5 7" xfId="12725" xr:uid="{00000000-0005-0000-0000-000036000000}"/>
    <cellStyle name="Calculation 2 13 6" xfId="2900" xr:uid="{65A25581-B26F-46B6-B6B2-673D01BDF22A}"/>
    <cellStyle name="Calculation 2 13 6 2" xfId="5874" xr:uid="{6F3211E5-628A-41AA-B1F5-F8E4C8A60161}"/>
    <cellStyle name="Calculation 2 13 6 2 2" xfId="36151" xr:uid="{2B2FD2F3-EE75-41ED-8A64-2AAAA35DFBB8}"/>
    <cellStyle name="Calculation 2 13 6 2 2 2" xfId="46537" xr:uid="{2B2FD2F3-EE75-41ED-8A64-2AAAA35DFBB8}"/>
    <cellStyle name="Calculation 2 13 6 2 2 3" xfId="62387" xr:uid="{2B2FD2F3-EE75-41ED-8A64-2AAAA35DFBB8}"/>
    <cellStyle name="Calculation 2 13 6 2 3" xfId="24499" xr:uid="{3E4A3CD1-FD68-4EF3-B5A6-B877E94E2BB6}"/>
    <cellStyle name="Calculation 2 13 6 2 4" xfId="40748" xr:uid="{3E4A3CD1-FD68-4EF3-B5A6-B877E94E2BB6}"/>
    <cellStyle name="Calculation 2 13 6 2 5" xfId="41278" xr:uid="{3E4A3CD1-FD68-4EF3-B5A6-B877E94E2BB6}"/>
    <cellStyle name="Calculation 2 13 6 2 6" xfId="16440" xr:uid="{00000000-0005-0000-0000-000036000000}"/>
    <cellStyle name="Calculation 2 13 6 3" xfId="33146" xr:uid="{08EDC97F-152F-4348-A13A-896B6B9C5883}"/>
    <cellStyle name="Calculation 2 13 6 3 2" xfId="49146" xr:uid="{08EDC97F-152F-4348-A13A-896B6B9C5883}"/>
    <cellStyle name="Calculation 2 13 6 3 3" xfId="59423" xr:uid="{08EDC97F-152F-4348-A13A-896B6B9C5883}"/>
    <cellStyle name="Calculation 2 13 6 4" xfId="21494" xr:uid="{43F3F4A1-3312-4F6A-97E4-3C7831F8FE6D}"/>
    <cellStyle name="Calculation 2 13 6 5" xfId="39526" xr:uid="{43F3F4A1-3312-4F6A-97E4-3C7831F8FE6D}"/>
    <cellStyle name="Calculation 2 13 6 6" xfId="50588" xr:uid="{43F3F4A1-3312-4F6A-97E4-3C7831F8FE6D}"/>
    <cellStyle name="Calculation 2 13 6 7" xfId="13466" xr:uid="{00000000-0005-0000-0000-000036000000}"/>
    <cellStyle name="Calculation 2 13 7" xfId="2224" xr:uid="{9E563CB0-DBC3-4FA8-A3F4-CD90087EE6DD}"/>
    <cellStyle name="Calculation 2 13 7 2" xfId="30781" xr:uid="{BA830CB4-41FE-482A-BDDA-EFF60ADB8306}"/>
    <cellStyle name="Calculation 2 13 7 3" xfId="45251" xr:uid="{BA830CB4-41FE-482A-BDDA-EFF60ADB8306}"/>
    <cellStyle name="Calculation 2 13 7 4" xfId="57083" xr:uid="{BA830CB4-41FE-482A-BDDA-EFF60ADB8306}"/>
    <cellStyle name="Calculation 2 13 7 5" xfId="12793" xr:uid="{00000000-0005-0000-0000-000036000000}"/>
    <cellStyle name="Calculation 2 13 8" xfId="1892" xr:uid="{A91BE732-66BE-41E7-97C9-AFEA4B768D0A}"/>
    <cellStyle name="Calculation 2 13 8 2" xfId="12461" xr:uid="{00000000-0005-0000-0000-000036000000}"/>
    <cellStyle name="Calculation 2 13 9" xfId="19107" xr:uid="{914232DB-41A2-448A-B869-0DA09C7336BC}"/>
    <cellStyle name="Calculation 2 14" xfId="1274" xr:uid="{58665C13-FB37-48CE-91AE-813B9AB8623B}"/>
    <cellStyle name="Calculation 2 14 10" xfId="11876" xr:uid="{00000000-0005-0000-0000-000039000000}"/>
    <cellStyle name="Calculation 2 14 2" xfId="3142" xr:uid="{08BDE0BE-D587-46AE-A1EF-031DF84B446E}"/>
    <cellStyle name="Calculation 2 14 2 2" xfId="6116" xr:uid="{910014AC-B352-472A-8327-B26F66E37486}"/>
    <cellStyle name="Calculation 2 14 2 2 2" xfId="34801" xr:uid="{0985DA45-88AA-49DB-A20F-F9E4EDDCF969}"/>
    <cellStyle name="Calculation 2 14 2 2 2 2" xfId="44618" xr:uid="{0985DA45-88AA-49DB-A20F-F9E4EDDCF969}"/>
    <cellStyle name="Calculation 2 14 2 2 2 3" xfId="61056" xr:uid="{0985DA45-88AA-49DB-A20F-F9E4EDDCF969}"/>
    <cellStyle name="Calculation 2 14 2 2 3" xfId="23149" xr:uid="{169462CD-E136-423F-84BA-0D9DB5A4A203}"/>
    <cellStyle name="Calculation 2 14 2 2 4" xfId="41334" xr:uid="{169462CD-E136-423F-84BA-0D9DB5A4A203}"/>
    <cellStyle name="Calculation 2 14 2 2 5" xfId="54922" xr:uid="{169462CD-E136-423F-84BA-0D9DB5A4A203}"/>
    <cellStyle name="Calculation 2 14 2 2 6" xfId="16682" xr:uid="{00000000-0005-0000-0000-000039000000}"/>
    <cellStyle name="Calculation 2 14 2 3" xfId="31796" xr:uid="{F92FF5EA-9038-4CD5-85E8-C3B0D40A64A7}"/>
    <cellStyle name="Calculation 2 14 2 3 2" xfId="46691" xr:uid="{F92FF5EA-9038-4CD5-85E8-C3B0D40A64A7}"/>
    <cellStyle name="Calculation 2 14 2 3 3" xfId="58092" xr:uid="{F92FF5EA-9038-4CD5-85E8-C3B0D40A64A7}"/>
    <cellStyle name="Calculation 2 14 2 4" xfId="20144" xr:uid="{36C0E8FD-6745-480F-8CC3-48A86EB764E1}"/>
    <cellStyle name="Calculation 2 14 2 5" xfId="43236" xr:uid="{36C0E8FD-6745-480F-8CC3-48A86EB764E1}"/>
    <cellStyle name="Calculation 2 14 2 6" xfId="55533" xr:uid="{36C0E8FD-6745-480F-8CC3-48A86EB764E1}"/>
    <cellStyle name="Calculation 2 14 2 7" xfId="13708" xr:uid="{00000000-0005-0000-0000-000039000000}"/>
    <cellStyle name="Calculation 2 14 3" xfId="3882" xr:uid="{271BAB18-8449-4EBA-9347-F7EF0EE40B9B}"/>
    <cellStyle name="Calculation 2 14 3 2" xfId="6856" xr:uid="{0BB3A3A6-4CDD-469F-B555-03180D3CFF47}"/>
    <cellStyle name="Calculation 2 14 3 2 2" xfId="35581" xr:uid="{334F6411-B2A9-4FDF-BD79-CBC7F021D951}"/>
    <cellStyle name="Calculation 2 14 3 2 2 2" xfId="48811" xr:uid="{334F6411-B2A9-4FDF-BD79-CBC7F021D951}"/>
    <cellStyle name="Calculation 2 14 3 2 2 3" xfId="61836" xr:uid="{334F6411-B2A9-4FDF-BD79-CBC7F021D951}"/>
    <cellStyle name="Calculation 2 14 3 2 3" xfId="23929" xr:uid="{FC13A5CE-04DA-4C11-8EE6-FDC57BDCC662}"/>
    <cellStyle name="Calculation 2 14 3 2 4" xfId="41831" xr:uid="{FC13A5CE-04DA-4C11-8EE6-FDC57BDCC662}"/>
    <cellStyle name="Calculation 2 14 3 2 5" xfId="50913" xr:uid="{FC13A5CE-04DA-4C11-8EE6-FDC57BDCC662}"/>
    <cellStyle name="Calculation 2 14 3 2 6" xfId="17422" xr:uid="{00000000-0005-0000-0000-000039000000}"/>
    <cellStyle name="Calculation 2 14 3 3" xfId="32576" xr:uid="{44B56444-3B8E-45B8-B80B-9300AD17C47A}"/>
    <cellStyle name="Calculation 2 14 3 3 2" xfId="56480" xr:uid="{44B56444-3B8E-45B8-B80B-9300AD17C47A}"/>
    <cellStyle name="Calculation 2 14 3 3 3" xfId="58872" xr:uid="{44B56444-3B8E-45B8-B80B-9300AD17C47A}"/>
    <cellStyle name="Calculation 2 14 3 4" xfId="20924" xr:uid="{50481E89-FA92-4632-8B94-817B01FC8B15}"/>
    <cellStyle name="Calculation 2 14 3 5" xfId="43808" xr:uid="{50481E89-FA92-4632-8B94-817B01FC8B15}"/>
    <cellStyle name="Calculation 2 14 3 6" xfId="52066" xr:uid="{50481E89-FA92-4632-8B94-817B01FC8B15}"/>
    <cellStyle name="Calculation 2 14 3 7" xfId="14448" xr:uid="{00000000-0005-0000-0000-000039000000}"/>
    <cellStyle name="Calculation 2 14 4" xfId="4647" xr:uid="{FF2806AA-5330-4E46-B39C-CE190DA3C5D2}"/>
    <cellStyle name="Calculation 2 14 4 2" xfId="7621" xr:uid="{F78BE84E-62A3-4A46-87B3-A155198BED8E}"/>
    <cellStyle name="Calculation 2 14 4 2 2" xfId="36380" xr:uid="{C64A3EBD-03C4-4473-A684-13A2D31D4B37}"/>
    <cellStyle name="Calculation 2 14 4 2 2 2" xfId="49653" xr:uid="{C64A3EBD-03C4-4473-A684-13A2D31D4B37}"/>
    <cellStyle name="Calculation 2 14 4 2 2 3" xfId="62616" xr:uid="{C64A3EBD-03C4-4473-A684-13A2D31D4B37}"/>
    <cellStyle name="Calculation 2 14 4 2 3" xfId="24728" xr:uid="{D318D5AE-1125-4AD3-9A06-5D5BA4389DB9}"/>
    <cellStyle name="Calculation 2 14 4 2 4" xfId="39431" xr:uid="{D318D5AE-1125-4AD3-9A06-5D5BA4389DB9}"/>
    <cellStyle name="Calculation 2 14 4 2 5" xfId="52849" xr:uid="{D318D5AE-1125-4AD3-9A06-5D5BA4389DB9}"/>
    <cellStyle name="Calculation 2 14 4 2 6" xfId="18187" xr:uid="{00000000-0005-0000-0000-000039000000}"/>
    <cellStyle name="Calculation 2 14 4 3" xfId="33375" xr:uid="{C892380D-62E2-40CD-B599-4CCC1858C9DD}"/>
    <cellStyle name="Calculation 2 14 4 3 2" xfId="44500" xr:uid="{C892380D-62E2-40CD-B599-4CCC1858C9DD}"/>
    <cellStyle name="Calculation 2 14 4 3 3" xfId="59652" xr:uid="{C892380D-62E2-40CD-B599-4CCC1858C9DD}"/>
    <cellStyle name="Calculation 2 14 4 4" xfId="21723" xr:uid="{3BDAFF5D-D74F-4DBA-BAA9-A7526DDD8B6F}"/>
    <cellStyle name="Calculation 2 14 4 5" xfId="52100" xr:uid="{3BDAFF5D-D74F-4DBA-BAA9-A7526DDD8B6F}"/>
    <cellStyle name="Calculation 2 14 4 6" xfId="47503" xr:uid="{3BDAFF5D-D74F-4DBA-BAA9-A7526DDD8B6F}"/>
    <cellStyle name="Calculation 2 14 4 7" xfId="15213" xr:uid="{00000000-0005-0000-0000-000039000000}"/>
    <cellStyle name="Calculation 2 14 5" xfId="2386" xr:uid="{9F1452F4-A78F-4CE9-BFDD-F07BBC0410C0}"/>
    <cellStyle name="Calculation 2 14 5 2" xfId="34004" xr:uid="{1949083E-4BAC-45BE-8708-DBE10DD981C2}"/>
    <cellStyle name="Calculation 2 14 5 2 2" xfId="47376" xr:uid="{1949083E-4BAC-45BE-8708-DBE10DD981C2}"/>
    <cellStyle name="Calculation 2 14 5 2 3" xfId="60276" xr:uid="{1949083E-4BAC-45BE-8708-DBE10DD981C2}"/>
    <cellStyle name="Calculation 2 14 5 3" xfId="22352" xr:uid="{614EBA18-8A71-4C6A-B00C-09B4AA4A5A6A}"/>
    <cellStyle name="Calculation 2 14 5 4" xfId="53786" xr:uid="{614EBA18-8A71-4C6A-B00C-09B4AA4A5A6A}"/>
    <cellStyle name="Calculation 2 14 5 5" xfId="39951" xr:uid="{614EBA18-8A71-4C6A-B00C-09B4AA4A5A6A}"/>
    <cellStyle name="Calculation 2 14 5 6" xfId="12953" xr:uid="{00000000-0005-0000-0000-000039000000}"/>
    <cellStyle name="Calculation 2 14 6" xfId="5320" xr:uid="{FFAD8802-C52F-4CB2-9CD4-6925B712EDAB}"/>
    <cellStyle name="Calculation 2 14 6 2" xfId="31010" xr:uid="{1D2D76CE-A456-4C64-9974-374BDC406D4D}"/>
    <cellStyle name="Calculation 2 14 6 3" xfId="47808" xr:uid="{1D2D76CE-A456-4C64-9974-374BDC406D4D}"/>
    <cellStyle name="Calculation 2 14 6 4" xfId="57312" xr:uid="{1D2D76CE-A456-4C64-9974-374BDC406D4D}"/>
    <cellStyle name="Calculation 2 14 6 5" xfId="15886" xr:uid="{00000000-0005-0000-0000-000039000000}"/>
    <cellStyle name="Calculation 2 14 7" xfId="19336" xr:uid="{FA4D8DC3-1DC3-456D-A01F-3956ED41ACE5}"/>
    <cellStyle name="Calculation 2 14 8" xfId="43550" xr:uid="{FA4D8DC3-1DC3-456D-A01F-3956ED41ACE5}"/>
    <cellStyle name="Calculation 2 14 9" xfId="53126" xr:uid="{FA4D8DC3-1DC3-456D-A01F-3956ED41ACE5}"/>
    <cellStyle name="Calculation 2 15" xfId="1686" xr:uid="{D319A0A2-008B-4A91-819E-35C7ED14AA99}"/>
    <cellStyle name="Calculation 2 15 10" xfId="12288" xr:uid="{00000000-0005-0000-0000-00003A000000}"/>
    <cellStyle name="Calculation 2 15 2" xfId="3554" xr:uid="{2A9003C1-D76F-4DA5-B092-3FA71C9842C5}"/>
    <cellStyle name="Calculation 2 15 2 2" xfId="6528" xr:uid="{8AB7D35A-C530-48E6-AA29-B463E3864EC8}"/>
    <cellStyle name="Calculation 2 15 2 2 2" xfId="35213" xr:uid="{22D12F10-8D60-4A5D-9E9A-EC8871BBC5EF}"/>
    <cellStyle name="Calculation 2 15 2 2 2 2" xfId="45009" xr:uid="{22D12F10-8D60-4A5D-9E9A-EC8871BBC5EF}"/>
    <cellStyle name="Calculation 2 15 2 2 2 3" xfId="61468" xr:uid="{22D12F10-8D60-4A5D-9E9A-EC8871BBC5EF}"/>
    <cellStyle name="Calculation 2 15 2 2 3" xfId="23561" xr:uid="{A02E6C66-741C-4A79-A62A-DB49990A94A6}"/>
    <cellStyle name="Calculation 2 15 2 2 4" xfId="49639" xr:uid="{A02E6C66-741C-4A79-A62A-DB49990A94A6}"/>
    <cellStyle name="Calculation 2 15 2 2 5" xfId="51088" xr:uid="{A02E6C66-741C-4A79-A62A-DB49990A94A6}"/>
    <cellStyle name="Calculation 2 15 2 2 6" xfId="17094" xr:uid="{00000000-0005-0000-0000-00003A000000}"/>
    <cellStyle name="Calculation 2 15 2 3" xfId="32208" xr:uid="{9288E2DE-8377-418A-BAC1-49B0FC3FADE1}"/>
    <cellStyle name="Calculation 2 15 2 3 2" xfId="45622" xr:uid="{9288E2DE-8377-418A-BAC1-49B0FC3FADE1}"/>
    <cellStyle name="Calculation 2 15 2 3 3" xfId="58504" xr:uid="{9288E2DE-8377-418A-BAC1-49B0FC3FADE1}"/>
    <cellStyle name="Calculation 2 15 2 4" xfId="20556" xr:uid="{A6783559-C54A-47EE-8207-0DF6525D93F8}"/>
    <cellStyle name="Calculation 2 15 2 5" xfId="51238" xr:uid="{A6783559-C54A-47EE-8207-0DF6525D93F8}"/>
    <cellStyle name="Calculation 2 15 2 6" xfId="49357" xr:uid="{A6783559-C54A-47EE-8207-0DF6525D93F8}"/>
    <cellStyle name="Calculation 2 15 2 7" xfId="14120" xr:uid="{00000000-0005-0000-0000-00003A000000}"/>
    <cellStyle name="Calculation 2 15 3" xfId="4294" xr:uid="{1EB8CAA6-BCC5-46B2-ABB3-017640189547}"/>
    <cellStyle name="Calculation 2 15 3 2" xfId="7268" xr:uid="{BFB446CF-EF47-4927-A40E-7291FC5FCF88}"/>
    <cellStyle name="Calculation 2 15 3 2 2" xfId="35993" xr:uid="{3F12DB3D-892F-4A58-90E5-484AF554AC88}"/>
    <cellStyle name="Calculation 2 15 3 2 2 2" xfId="46520" xr:uid="{3F12DB3D-892F-4A58-90E5-484AF554AC88}"/>
    <cellStyle name="Calculation 2 15 3 2 2 3" xfId="62248" xr:uid="{3F12DB3D-892F-4A58-90E5-484AF554AC88}"/>
    <cellStyle name="Calculation 2 15 3 2 3" xfId="24341" xr:uid="{248B663A-A8DB-46E0-9539-3B89BFB77287}"/>
    <cellStyle name="Calculation 2 15 3 2 4" xfId="42333" xr:uid="{248B663A-A8DB-46E0-9539-3B89BFB77287}"/>
    <cellStyle name="Calculation 2 15 3 2 5" xfId="50176" xr:uid="{248B663A-A8DB-46E0-9539-3B89BFB77287}"/>
    <cellStyle name="Calculation 2 15 3 2 6" xfId="17834" xr:uid="{00000000-0005-0000-0000-00003A000000}"/>
    <cellStyle name="Calculation 2 15 3 3" xfId="32988" xr:uid="{049D1C53-498F-4FE2-A624-83FA101D95E1}"/>
    <cellStyle name="Calculation 2 15 3 3 2" xfId="48647" xr:uid="{049D1C53-498F-4FE2-A624-83FA101D95E1}"/>
    <cellStyle name="Calculation 2 15 3 3 3" xfId="59284" xr:uid="{049D1C53-498F-4FE2-A624-83FA101D95E1}"/>
    <cellStyle name="Calculation 2 15 3 4" xfId="21336" xr:uid="{09ED8D5C-77EF-462B-9AD0-9360432B3D9B}"/>
    <cellStyle name="Calculation 2 15 3 5" xfId="52859" xr:uid="{09ED8D5C-77EF-462B-9AD0-9360432B3D9B}"/>
    <cellStyle name="Calculation 2 15 3 6" xfId="19064" xr:uid="{09ED8D5C-77EF-462B-9AD0-9360432B3D9B}"/>
    <cellStyle name="Calculation 2 15 3 7" xfId="14860" xr:uid="{00000000-0005-0000-0000-00003A000000}"/>
    <cellStyle name="Calculation 2 15 4" xfId="5059" xr:uid="{411AB059-E4CF-4E26-B864-23CB4B2C7E2B}"/>
    <cellStyle name="Calculation 2 15 4 2" xfId="8033" xr:uid="{BA86AC4B-7E1B-47C4-A112-673807AF3D6A}"/>
    <cellStyle name="Calculation 2 15 4 2 2" xfId="36792" xr:uid="{032FC473-E4A6-42EF-8A18-D03E652FD3A2}"/>
    <cellStyle name="Calculation 2 15 4 2 2 2" xfId="40298" xr:uid="{032FC473-E4A6-42EF-8A18-D03E652FD3A2}"/>
    <cellStyle name="Calculation 2 15 4 2 2 3" xfId="63028" xr:uid="{032FC473-E4A6-42EF-8A18-D03E652FD3A2}"/>
    <cellStyle name="Calculation 2 15 4 2 3" xfId="25140" xr:uid="{395B1910-0FB3-40FC-8503-8AE8D97A7211}"/>
    <cellStyle name="Calculation 2 15 4 2 4" xfId="53894" xr:uid="{395B1910-0FB3-40FC-8503-8AE8D97A7211}"/>
    <cellStyle name="Calculation 2 15 4 2 5" xfId="51264" xr:uid="{395B1910-0FB3-40FC-8503-8AE8D97A7211}"/>
    <cellStyle name="Calculation 2 15 4 2 6" xfId="18599" xr:uid="{00000000-0005-0000-0000-00003A000000}"/>
    <cellStyle name="Calculation 2 15 4 3" xfId="33787" xr:uid="{BDD3D82B-CD6E-47A3-8030-4768171EE21B}"/>
    <cellStyle name="Calculation 2 15 4 3 2" xfId="46255" xr:uid="{BDD3D82B-CD6E-47A3-8030-4768171EE21B}"/>
    <cellStyle name="Calculation 2 15 4 3 3" xfId="60064" xr:uid="{BDD3D82B-CD6E-47A3-8030-4768171EE21B}"/>
    <cellStyle name="Calculation 2 15 4 4" xfId="22135" xr:uid="{4C77AB2E-4E7C-47CD-99CE-5DAF1AB1FD94}"/>
    <cellStyle name="Calculation 2 15 4 5" xfId="50080" xr:uid="{4C77AB2E-4E7C-47CD-99CE-5DAF1AB1FD94}"/>
    <cellStyle name="Calculation 2 15 4 6" xfId="40226" xr:uid="{4C77AB2E-4E7C-47CD-99CE-5DAF1AB1FD94}"/>
    <cellStyle name="Calculation 2 15 4 7" xfId="15625" xr:uid="{00000000-0005-0000-0000-00003A000000}"/>
    <cellStyle name="Calculation 2 15 5" xfId="2769" xr:uid="{F7C68E0D-02C3-4984-95ED-C03B66119F9B}"/>
    <cellStyle name="Calculation 2 15 5 2" xfId="34416" xr:uid="{64349207-EC01-442C-B36C-6F521F675A2A}"/>
    <cellStyle name="Calculation 2 15 5 2 2" xfId="45656" xr:uid="{64349207-EC01-442C-B36C-6F521F675A2A}"/>
    <cellStyle name="Calculation 2 15 5 2 3" xfId="60688" xr:uid="{64349207-EC01-442C-B36C-6F521F675A2A}"/>
    <cellStyle name="Calculation 2 15 5 3" xfId="22764" xr:uid="{A468EA5F-E440-4067-B091-2109E0B2D65D}"/>
    <cellStyle name="Calculation 2 15 5 4" xfId="52731" xr:uid="{A468EA5F-E440-4067-B091-2109E0B2D65D}"/>
    <cellStyle name="Calculation 2 15 5 5" xfId="52011" xr:uid="{A468EA5F-E440-4067-B091-2109E0B2D65D}"/>
    <cellStyle name="Calculation 2 15 5 6" xfId="13336" xr:uid="{00000000-0005-0000-0000-00003A000000}"/>
    <cellStyle name="Calculation 2 15 6" xfId="5732" xr:uid="{5B77BD61-0D62-473C-AEC2-52E7CC1C6B2D}"/>
    <cellStyle name="Calculation 2 15 6 2" xfId="31422" xr:uid="{100D758A-1BA3-46A6-B6A3-157FD4EDFD02}"/>
    <cellStyle name="Calculation 2 15 6 3" xfId="47704" xr:uid="{100D758A-1BA3-46A6-B6A3-157FD4EDFD02}"/>
    <cellStyle name="Calculation 2 15 6 4" xfId="57724" xr:uid="{100D758A-1BA3-46A6-B6A3-157FD4EDFD02}"/>
    <cellStyle name="Calculation 2 15 6 5" xfId="16298" xr:uid="{00000000-0005-0000-0000-00003A000000}"/>
    <cellStyle name="Calculation 2 15 7" xfId="19748" xr:uid="{A3FBCC7F-7A4C-46CA-8C9F-47A7033D3FFD}"/>
    <cellStyle name="Calculation 2 15 8" xfId="55030" xr:uid="{A3FBCC7F-7A4C-46CA-8C9F-47A7033D3FFD}"/>
    <cellStyle name="Calculation 2 15 9" xfId="50468" xr:uid="{A3FBCC7F-7A4C-46CA-8C9F-47A7033D3FFD}"/>
    <cellStyle name="Calculation 2 16" xfId="1967" xr:uid="{C7F03C43-B19A-4BA2-9EFE-FABF24EAF4DB}"/>
    <cellStyle name="Calculation 2 16 2" xfId="30616" xr:uid="{4F915913-E701-4E56-8BCF-AD0329CAE3A8}"/>
    <cellStyle name="Calculation 2 16 3" xfId="45962" xr:uid="{4F915913-E701-4E56-8BCF-AD0329CAE3A8}"/>
    <cellStyle name="Calculation 2 16 4" xfId="56927" xr:uid="{4F915913-E701-4E56-8BCF-AD0329CAE3A8}"/>
    <cellStyle name="Calculation 2 16 5" xfId="12536" xr:uid="{00000000-0005-0000-0000-000023000000}"/>
    <cellStyle name="Calculation 2 17" xfId="2409" xr:uid="{3DA0D485-983D-4CD4-B766-13333D3CFD6D}"/>
    <cellStyle name="Calculation 2 17 2" xfId="12976" xr:uid="{00000000-0005-0000-0000-000023000000}"/>
    <cellStyle name="Calculation 2 18" xfId="755" xr:uid="{E65C2068-E3CF-4B84-9B17-3BED41AD7470}"/>
    <cellStyle name="Calculation 2 18 2" xfId="18854" xr:uid="{DF916638-6300-476D-B3F5-7E68AD7AB530}"/>
    <cellStyle name="Calculation 2 19" xfId="51867" xr:uid="{DF916638-6300-476D-B3F5-7E68AD7AB530}"/>
    <cellStyle name="Calculation 2 2" xfId="381" xr:uid="{39A12A76-D87E-48F1-A9ED-9DC6097543C2}"/>
    <cellStyle name="Calculation 2 2 10" xfId="814" xr:uid="{3A863B2E-9C94-43A7-A20F-C339A42B7E05}"/>
    <cellStyle name="Calculation 2 2 10 2" xfId="18902" xr:uid="{DBB1A75A-9D5A-4FD5-913A-6402C0A89638}"/>
    <cellStyle name="Calculation 2 2 11" xfId="54848" xr:uid="{DBB1A75A-9D5A-4FD5-913A-6402C0A89638}"/>
    <cellStyle name="Calculation 2 2 12" xfId="43242" xr:uid="{DBB1A75A-9D5A-4FD5-913A-6402C0A89638}"/>
    <cellStyle name="Calculation 2 2 13" xfId="11484" xr:uid="{00000000-0005-0000-0000-00003B000000}"/>
    <cellStyle name="Calculation 2 2 2" xfId="937" xr:uid="{F8D9EA6B-3A0A-4472-8B96-EFF81FB653D8}"/>
    <cellStyle name="Calculation 2 2 2 10" xfId="11599" xr:uid="{00000000-0005-0000-0000-00003C000000}"/>
    <cellStyle name="Calculation 2 2 2 2" xfId="1158" xr:uid="{6A0ADA60-AEBF-4264-B896-2826A8B5105C}"/>
    <cellStyle name="Calculation 2 2 2 2 10" xfId="54433" xr:uid="{83A9F5BC-E995-43F2-9814-4B25C9C7DD68}"/>
    <cellStyle name="Calculation 2 2 2 2 11" xfId="18853" xr:uid="{83A9F5BC-E995-43F2-9814-4B25C9C7DD68}"/>
    <cellStyle name="Calculation 2 2 2 2 12" xfId="11761" xr:uid="{00000000-0005-0000-0000-00003D000000}"/>
    <cellStyle name="Calculation 2 2 2 2 2" xfId="1637" xr:uid="{8A37C083-0C2C-49B5-86DD-10EEF986869E}"/>
    <cellStyle name="Calculation 2 2 2 2 2 10" xfId="12239" xr:uid="{00000000-0005-0000-0000-00003E000000}"/>
    <cellStyle name="Calculation 2 2 2 2 2 2" xfId="3505" xr:uid="{9330284F-65D3-4854-A478-8B3A9C5B8D54}"/>
    <cellStyle name="Calculation 2 2 2 2 2 2 2" xfId="6479" xr:uid="{FD1C5783-B6CF-423F-B830-47532AD3E9E8}"/>
    <cellStyle name="Calculation 2 2 2 2 2 2 2 2" xfId="35164" xr:uid="{A16C150A-B8B2-466F-A479-A732E8AC7954}"/>
    <cellStyle name="Calculation 2 2 2 2 2 2 2 2 2" xfId="44368" xr:uid="{A16C150A-B8B2-466F-A479-A732E8AC7954}"/>
    <cellStyle name="Calculation 2 2 2 2 2 2 2 2 3" xfId="61419" xr:uid="{A16C150A-B8B2-466F-A479-A732E8AC7954}"/>
    <cellStyle name="Calculation 2 2 2 2 2 2 2 3" xfId="23512" xr:uid="{C1CE272C-B0E5-41E3-AC98-78AC87CC1B05}"/>
    <cellStyle name="Calculation 2 2 2 2 2 2 2 4" xfId="42414" xr:uid="{C1CE272C-B0E5-41E3-AC98-78AC87CC1B05}"/>
    <cellStyle name="Calculation 2 2 2 2 2 2 2 5" xfId="40955" xr:uid="{C1CE272C-B0E5-41E3-AC98-78AC87CC1B05}"/>
    <cellStyle name="Calculation 2 2 2 2 2 2 2 6" xfId="17045" xr:uid="{00000000-0005-0000-0000-00003E000000}"/>
    <cellStyle name="Calculation 2 2 2 2 2 2 3" xfId="32159" xr:uid="{0CC38BC2-BB47-4793-9A94-F626F91034DE}"/>
    <cellStyle name="Calculation 2 2 2 2 2 2 3 2" xfId="44745" xr:uid="{0CC38BC2-BB47-4793-9A94-F626F91034DE}"/>
    <cellStyle name="Calculation 2 2 2 2 2 2 3 3" xfId="58455" xr:uid="{0CC38BC2-BB47-4793-9A94-F626F91034DE}"/>
    <cellStyle name="Calculation 2 2 2 2 2 2 4" xfId="20507" xr:uid="{D182420D-1AD7-4F0D-8D52-552C116829EA}"/>
    <cellStyle name="Calculation 2 2 2 2 2 2 5" xfId="41254" xr:uid="{D182420D-1AD7-4F0D-8D52-552C116829EA}"/>
    <cellStyle name="Calculation 2 2 2 2 2 2 6" xfId="43465" xr:uid="{D182420D-1AD7-4F0D-8D52-552C116829EA}"/>
    <cellStyle name="Calculation 2 2 2 2 2 2 7" xfId="14071" xr:uid="{00000000-0005-0000-0000-00003E000000}"/>
    <cellStyle name="Calculation 2 2 2 2 2 3" xfId="4245" xr:uid="{728C1341-9C07-478B-9AF8-1C0FA7577956}"/>
    <cellStyle name="Calculation 2 2 2 2 2 3 2" xfId="7219" xr:uid="{415E101C-B256-4EDE-A6DB-7E3E20684C21}"/>
    <cellStyle name="Calculation 2 2 2 2 2 3 2 2" xfId="35944" xr:uid="{5F21203C-4E8F-462B-A6D0-E721BB0B6208}"/>
    <cellStyle name="Calculation 2 2 2 2 2 3 2 2 2" xfId="49488" xr:uid="{5F21203C-4E8F-462B-A6D0-E721BB0B6208}"/>
    <cellStyle name="Calculation 2 2 2 2 2 3 2 2 3" xfId="62199" xr:uid="{5F21203C-4E8F-462B-A6D0-E721BB0B6208}"/>
    <cellStyle name="Calculation 2 2 2 2 2 3 2 3" xfId="24292" xr:uid="{DEBCA7E4-5AD9-4E27-98E2-6A660291F20B}"/>
    <cellStyle name="Calculation 2 2 2 2 2 3 2 4" xfId="43023" xr:uid="{DEBCA7E4-5AD9-4E27-98E2-6A660291F20B}"/>
    <cellStyle name="Calculation 2 2 2 2 2 3 2 5" xfId="39169" xr:uid="{DEBCA7E4-5AD9-4E27-98E2-6A660291F20B}"/>
    <cellStyle name="Calculation 2 2 2 2 2 3 2 6" xfId="17785" xr:uid="{00000000-0005-0000-0000-00003E000000}"/>
    <cellStyle name="Calculation 2 2 2 2 2 3 3" xfId="32939" xr:uid="{1E00D273-3FD0-4607-A720-6E89EFCD8412}"/>
    <cellStyle name="Calculation 2 2 2 2 2 3 3 2" xfId="45799" xr:uid="{1E00D273-3FD0-4607-A720-6E89EFCD8412}"/>
    <cellStyle name="Calculation 2 2 2 2 2 3 3 3" xfId="59235" xr:uid="{1E00D273-3FD0-4607-A720-6E89EFCD8412}"/>
    <cellStyle name="Calculation 2 2 2 2 2 3 4" xfId="21287" xr:uid="{65DEF56A-E5BD-48A8-9C51-10700822B22E}"/>
    <cellStyle name="Calculation 2 2 2 2 2 3 5" xfId="41620" xr:uid="{65DEF56A-E5BD-48A8-9C51-10700822B22E}"/>
    <cellStyle name="Calculation 2 2 2 2 2 3 6" xfId="53455" xr:uid="{65DEF56A-E5BD-48A8-9C51-10700822B22E}"/>
    <cellStyle name="Calculation 2 2 2 2 2 3 7" xfId="14811" xr:uid="{00000000-0005-0000-0000-00003E000000}"/>
    <cellStyle name="Calculation 2 2 2 2 2 4" xfId="5010" xr:uid="{6CAF0C51-C512-4C64-A2A5-B6E50A54187E}"/>
    <cellStyle name="Calculation 2 2 2 2 2 4 2" xfId="7984" xr:uid="{F2D57829-F797-4046-A512-8A4DE5EB69A9}"/>
    <cellStyle name="Calculation 2 2 2 2 2 4 2 2" xfId="36743" xr:uid="{F26C0AC1-126A-4163-A4FE-C56508A181B2}"/>
    <cellStyle name="Calculation 2 2 2 2 2 4 2 2 2" xfId="53417" xr:uid="{F26C0AC1-126A-4163-A4FE-C56508A181B2}"/>
    <cellStyle name="Calculation 2 2 2 2 2 4 2 2 3" xfId="62979" xr:uid="{F26C0AC1-126A-4163-A4FE-C56508A181B2}"/>
    <cellStyle name="Calculation 2 2 2 2 2 4 2 3" xfId="25091" xr:uid="{8B98C213-12EA-4F49-98B7-4FB0F9677873}"/>
    <cellStyle name="Calculation 2 2 2 2 2 4 2 4" xfId="54445" xr:uid="{8B98C213-12EA-4F49-98B7-4FB0F9677873}"/>
    <cellStyle name="Calculation 2 2 2 2 2 4 2 5" xfId="40693" xr:uid="{8B98C213-12EA-4F49-98B7-4FB0F9677873}"/>
    <cellStyle name="Calculation 2 2 2 2 2 4 2 6" xfId="18550" xr:uid="{00000000-0005-0000-0000-00003E000000}"/>
    <cellStyle name="Calculation 2 2 2 2 2 4 3" xfId="33738" xr:uid="{D9906E43-B640-4216-B6BF-49E27AC0B027}"/>
    <cellStyle name="Calculation 2 2 2 2 2 4 3 2" xfId="46573" xr:uid="{D9906E43-B640-4216-B6BF-49E27AC0B027}"/>
    <cellStyle name="Calculation 2 2 2 2 2 4 3 3" xfId="60015" xr:uid="{D9906E43-B640-4216-B6BF-49E27AC0B027}"/>
    <cellStyle name="Calculation 2 2 2 2 2 4 4" xfId="22086" xr:uid="{5499CAE6-8F2A-421F-BB74-D1D42F6D20FD}"/>
    <cellStyle name="Calculation 2 2 2 2 2 4 5" xfId="42101" xr:uid="{5499CAE6-8F2A-421F-BB74-D1D42F6D20FD}"/>
    <cellStyle name="Calculation 2 2 2 2 2 4 6" xfId="51999" xr:uid="{5499CAE6-8F2A-421F-BB74-D1D42F6D20FD}"/>
    <cellStyle name="Calculation 2 2 2 2 2 4 7" xfId="15576" xr:uid="{00000000-0005-0000-0000-00003E000000}"/>
    <cellStyle name="Calculation 2 2 2 2 2 5" xfId="2720" xr:uid="{8C533DC8-91BA-4A99-ADD6-DE369AA0738E}"/>
    <cellStyle name="Calculation 2 2 2 2 2 5 2" xfId="34367" xr:uid="{97B7EB74-88A8-4EE3-8205-539BDF8280F1}"/>
    <cellStyle name="Calculation 2 2 2 2 2 5 2 2" xfId="45495" xr:uid="{97B7EB74-88A8-4EE3-8205-539BDF8280F1}"/>
    <cellStyle name="Calculation 2 2 2 2 2 5 2 3" xfId="60639" xr:uid="{97B7EB74-88A8-4EE3-8205-539BDF8280F1}"/>
    <cellStyle name="Calculation 2 2 2 2 2 5 3" xfId="22715" xr:uid="{E08F2F47-D5BE-40F2-B36E-DB673195879F}"/>
    <cellStyle name="Calculation 2 2 2 2 2 5 4" xfId="49819" xr:uid="{E08F2F47-D5BE-40F2-B36E-DB673195879F}"/>
    <cellStyle name="Calculation 2 2 2 2 2 5 5" xfId="42515" xr:uid="{E08F2F47-D5BE-40F2-B36E-DB673195879F}"/>
    <cellStyle name="Calculation 2 2 2 2 2 5 6" xfId="13287" xr:uid="{00000000-0005-0000-0000-00003E000000}"/>
    <cellStyle name="Calculation 2 2 2 2 2 6" xfId="5683" xr:uid="{91339AD9-8772-4D60-A3C5-01EE4F823C22}"/>
    <cellStyle name="Calculation 2 2 2 2 2 6 2" xfId="31373" xr:uid="{F1564195-0D66-488C-A6C8-8498AB36439E}"/>
    <cellStyle name="Calculation 2 2 2 2 2 6 3" xfId="48028" xr:uid="{F1564195-0D66-488C-A6C8-8498AB36439E}"/>
    <cellStyle name="Calculation 2 2 2 2 2 6 4" xfId="57675" xr:uid="{F1564195-0D66-488C-A6C8-8498AB36439E}"/>
    <cellStyle name="Calculation 2 2 2 2 2 6 5" xfId="16249" xr:uid="{00000000-0005-0000-0000-00003E000000}"/>
    <cellStyle name="Calculation 2 2 2 2 2 7" xfId="19699" xr:uid="{B0E22455-3B0E-459D-934E-FE47785A25E7}"/>
    <cellStyle name="Calculation 2 2 2 2 2 8" xfId="51599" xr:uid="{B0E22455-3B0E-459D-934E-FE47785A25E7}"/>
    <cellStyle name="Calculation 2 2 2 2 2 9" xfId="44331" xr:uid="{B0E22455-3B0E-459D-934E-FE47785A25E7}"/>
    <cellStyle name="Calculation 2 2 2 2 3" xfId="1773" xr:uid="{B650471D-BC90-4A14-8901-D19E9AC33924}"/>
    <cellStyle name="Calculation 2 2 2 2 3 10" xfId="12375" xr:uid="{00000000-0005-0000-0000-00003F000000}"/>
    <cellStyle name="Calculation 2 2 2 2 3 2" xfId="3641" xr:uid="{4023E246-B3BE-436B-A904-0E37D70171CA}"/>
    <cellStyle name="Calculation 2 2 2 2 3 2 2" xfId="6615" xr:uid="{2338E47D-B53E-4F3C-B273-62E9485454AC}"/>
    <cellStyle name="Calculation 2 2 2 2 3 2 2 2" xfId="35300" xr:uid="{74FCEC1B-3D04-40E4-A408-2D162C27EC30}"/>
    <cellStyle name="Calculation 2 2 2 2 3 2 2 2 2" xfId="49217" xr:uid="{74FCEC1B-3D04-40E4-A408-2D162C27EC30}"/>
    <cellStyle name="Calculation 2 2 2 2 3 2 2 2 3" xfId="61555" xr:uid="{74FCEC1B-3D04-40E4-A408-2D162C27EC30}"/>
    <cellStyle name="Calculation 2 2 2 2 3 2 2 3" xfId="23648" xr:uid="{DA818EDE-2F95-4A4F-89C9-08408449AEE9}"/>
    <cellStyle name="Calculation 2 2 2 2 3 2 2 4" xfId="41471" xr:uid="{DA818EDE-2F95-4A4F-89C9-08408449AEE9}"/>
    <cellStyle name="Calculation 2 2 2 2 3 2 2 5" xfId="54864" xr:uid="{DA818EDE-2F95-4A4F-89C9-08408449AEE9}"/>
    <cellStyle name="Calculation 2 2 2 2 3 2 2 6" xfId="17181" xr:uid="{00000000-0005-0000-0000-00003F000000}"/>
    <cellStyle name="Calculation 2 2 2 2 3 2 3" xfId="32295" xr:uid="{A23371BB-F483-4A10-8EFE-5EF7BA7241C9}"/>
    <cellStyle name="Calculation 2 2 2 2 3 2 3 2" xfId="56845" xr:uid="{A23371BB-F483-4A10-8EFE-5EF7BA7241C9}"/>
    <cellStyle name="Calculation 2 2 2 2 3 2 3 3" xfId="58591" xr:uid="{A23371BB-F483-4A10-8EFE-5EF7BA7241C9}"/>
    <cellStyle name="Calculation 2 2 2 2 3 2 4" xfId="20643" xr:uid="{6BFA3157-7927-4087-80B0-075DC1A2E757}"/>
    <cellStyle name="Calculation 2 2 2 2 3 2 5" xfId="39424" xr:uid="{6BFA3157-7927-4087-80B0-075DC1A2E757}"/>
    <cellStyle name="Calculation 2 2 2 2 3 2 6" xfId="50252" xr:uid="{6BFA3157-7927-4087-80B0-075DC1A2E757}"/>
    <cellStyle name="Calculation 2 2 2 2 3 2 7" xfId="14207" xr:uid="{00000000-0005-0000-0000-00003F000000}"/>
    <cellStyle name="Calculation 2 2 2 2 3 3" xfId="4381" xr:uid="{8ECD71F4-0035-4BA0-AC11-4DEE6C3E00C0}"/>
    <cellStyle name="Calculation 2 2 2 2 3 3 2" xfId="7355" xr:uid="{779A8783-CB5A-479C-9653-560EEDA60247}"/>
    <cellStyle name="Calculation 2 2 2 2 3 3 2 2" xfId="36080" xr:uid="{FEB1A1DE-945E-4C84-A8F4-5D7F37E02FF8}"/>
    <cellStyle name="Calculation 2 2 2 2 3 3 2 2 2" xfId="49308" xr:uid="{FEB1A1DE-945E-4C84-A8F4-5D7F37E02FF8}"/>
    <cellStyle name="Calculation 2 2 2 2 3 3 2 2 3" xfId="62335" xr:uid="{FEB1A1DE-945E-4C84-A8F4-5D7F37E02FF8}"/>
    <cellStyle name="Calculation 2 2 2 2 3 3 2 3" xfId="24428" xr:uid="{EEAF5DE7-B8A5-4C3D-B902-B1F6A55DBE2C}"/>
    <cellStyle name="Calculation 2 2 2 2 3 3 2 4" xfId="55309" xr:uid="{EEAF5DE7-B8A5-4C3D-B902-B1F6A55DBE2C}"/>
    <cellStyle name="Calculation 2 2 2 2 3 3 2 5" xfId="45191" xr:uid="{EEAF5DE7-B8A5-4C3D-B902-B1F6A55DBE2C}"/>
    <cellStyle name="Calculation 2 2 2 2 3 3 2 6" xfId="17921" xr:uid="{00000000-0005-0000-0000-00003F000000}"/>
    <cellStyle name="Calculation 2 2 2 2 3 3 3" xfId="33075" xr:uid="{BB614EA7-1CDD-4B60-835E-5221BDFD0D7B}"/>
    <cellStyle name="Calculation 2 2 2 2 3 3 3 2" xfId="47062" xr:uid="{BB614EA7-1CDD-4B60-835E-5221BDFD0D7B}"/>
    <cellStyle name="Calculation 2 2 2 2 3 3 3 3" xfId="59371" xr:uid="{BB614EA7-1CDD-4B60-835E-5221BDFD0D7B}"/>
    <cellStyle name="Calculation 2 2 2 2 3 3 4" xfId="21423" xr:uid="{61A90C55-02ED-492D-9767-EB9E9E2D92BF}"/>
    <cellStyle name="Calculation 2 2 2 2 3 3 5" xfId="54397" xr:uid="{61A90C55-02ED-492D-9767-EB9E9E2D92BF}"/>
    <cellStyle name="Calculation 2 2 2 2 3 3 6" xfId="38526" xr:uid="{61A90C55-02ED-492D-9767-EB9E9E2D92BF}"/>
    <cellStyle name="Calculation 2 2 2 2 3 3 7" xfId="14947" xr:uid="{00000000-0005-0000-0000-00003F000000}"/>
    <cellStyle name="Calculation 2 2 2 2 3 4" xfId="5146" xr:uid="{4963B4AD-BB12-4B17-80EE-3B561461A24A}"/>
    <cellStyle name="Calculation 2 2 2 2 3 4 2" xfId="8120" xr:uid="{C07C757C-6A51-4AC1-84F6-00E9B15455F6}"/>
    <cellStyle name="Calculation 2 2 2 2 3 4 2 2" xfId="36879" xr:uid="{13602F89-6626-44F3-8CF9-5B16EDFBDDB2}"/>
    <cellStyle name="Calculation 2 2 2 2 3 4 2 2 2" xfId="41717" xr:uid="{13602F89-6626-44F3-8CF9-5B16EDFBDDB2}"/>
    <cellStyle name="Calculation 2 2 2 2 3 4 2 2 3" xfId="63115" xr:uid="{13602F89-6626-44F3-8CF9-5B16EDFBDDB2}"/>
    <cellStyle name="Calculation 2 2 2 2 3 4 2 3" xfId="25227" xr:uid="{9519F2CE-9F3F-4C83-855F-65B2D1779D50}"/>
    <cellStyle name="Calculation 2 2 2 2 3 4 2 4" xfId="52523" xr:uid="{9519F2CE-9F3F-4C83-855F-65B2D1779D50}"/>
    <cellStyle name="Calculation 2 2 2 2 3 4 2 5" xfId="38420" xr:uid="{9519F2CE-9F3F-4C83-855F-65B2D1779D50}"/>
    <cellStyle name="Calculation 2 2 2 2 3 4 2 6" xfId="18686" xr:uid="{00000000-0005-0000-0000-00003F000000}"/>
    <cellStyle name="Calculation 2 2 2 2 3 4 3" xfId="33874" xr:uid="{C0D243EE-0D74-45CF-9072-7A835132938D}"/>
    <cellStyle name="Calculation 2 2 2 2 3 4 3 2" xfId="46837" xr:uid="{C0D243EE-0D74-45CF-9072-7A835132938D}"/>
    <cellStyle name="Calculation 2 2 2 2 3 4 3 3" xfId="60151" xr:uid="{C0D243EE-0D74-45CF-9072-7A835132938D}"/>
    <cellStyle name="Calculation 2 2 2 2 3 4 4" xfId="22222" xr:uid="{624A79A1-89A8-46D0-BB64-A161DD5A3C37}"/>
    <cellStyle name="Calculation 2 2 2 2 3 4 5" xfId="41057" xr:uid="{624A79A1-89A8-46D0-BB64-A161DD5A3C37}"/>
    <cellStyle name="Calculation 2 2 2 2 3 4 6" xfId="42843" xr:uid="{624A79A1-89A8-46D0-BB64-A161DD5A3C37}"/>
    <cellStyle name="Calculation 2 2 2 2 3 4 7" xfId="15712" xr:uid="{00000000-0005-0000-0000-00003F000000}"/>
    <cellStyle name="Calculation 2 2 2 2 3 5" xfId="2835" xr:uid="{F5860857-38B4-4235-858A-BD74B33AFF7C}"/>
    <cellStyle name="Calculation 2 2 2 2 3 5 2" xfId="34503" xr:uid="{ADACF999-707D-491C-9A08-24C74FE05370}"/>
    <cellStyle name="Calculation 2 2 2 2 3 5 2 2" xfId="56665" xr:uid="{ADACF999-707D-491C-9A08-24C74FE05370}"/>
    <cellStyle name="Calculation 2 2 2 2 3 5 2 3" xfId="60775" xr:uid="{ADACF999-707D-491C-9A08-24C74FE05370}"/>
    <cellStyle name="Calculation 2 2 2 2 3 5 3" xfId="22851" xr:uid="{3CBC69ED-95A4-4ED1-8C90-91FA4ED16A60}"/>
    <cellStyle name="Calculation 2 2 2 2 3 5 4" xfId="43076" xr:uid="{3CBC69ED-95A4-4ED1-8C90-91FA4ED16A60}"/>
    <cellStyle name="Calculation 2 2 2 2 3 5 5" xfId="39509" xr:uid="{3CBC69ED-95A4-4ED1-8C90-91FA4ED16A60}"/>
    <cellStyle name="Calculation 2 2 2 2 3 5 6" xfId="13402" xr:uid="{00000000-0005-0000-0000-00003F000000}"/>
    <cellStyle name="Calculation 2 2 2 2 3 6" xfId="5819" xr:uid="{3840833F-5949-4F14-BED2-B4E5480AD495}"/>
    <cellStyle name="Calculation 2 2 2 2 3 6 2" xfId="31509" xr:uid="{A620B6B1-2259-4874-8F88-C910C63219FD}"/>
    <cellStyle name="Calculation 2 2 2 2 3 6 3" xfId="49044" xr:uid="{A620B6B1-2259-4874-8F88-C910C63219FD}"/>
    <cellStyle name="Calculation 2 2 2 2 3 6 4" xfId="57811" xr:uid="{A620B6B1-2259-4874-8F88-C910C63219FD}"/>
    <cellStyle name="Calculation 2 2 2 2 3 6 5" xfId="16385" xr:uid="{00000000-0005-0000-0000-00003F000000}"/>
    <cellStyle name="Calculation 2 2 2 2 3 7" xfId="19835" xr:uid="{54B1B19C-303F-4323-B875-E5F64D75067D}"/>
    <cellStyle name="Calculation 2 2 2 2 3 8" xfId="53601" xr:uid="{54B1B19C-303F-4323-B875-E5F64D75067D}"/>
    <cellStyle name="Calculation 2 2 2 2 3 9" xfId="53143" xr:uid="{54B1B19C-303F-4323-B875-E5F64D75067D}"/>
    <cellStyle name="Calculation 2 2 2 2 4" xfId="3027" xr:uid="{45DE5DD3-4D6F-4307-A910-338EADFE60F4}"/>
    <cellStyle name="Calculation 2 2 2 2 4 2" xfId="6001" xr:uid="{610C9B59-4AF2-44B3-8FF7-1665D2360E38}"/>
    <cellStyle name="Calculation 2 2 2 2 4 2 2" xfId="34686" xr:uid="{0D6981F7-C59D-49FC-B054-FDD8FF12AAC2}"/>
    <cellStyle name="Calculation 2 2 2 2 4 2 2 2" xfId="46938" xr:uid="{0D6981F7-C59D-49FC-B054-FDD8FF12AAC2}"/>
    <cellStyle name="Calculation 2 2 2 2 4 2 2 3" xfId="60941" xr:uid="{0D6981F7-C59D-49FC-B054-FDD8FF12AAC2}"/>
    <cellStyle name="Calculation 2 2 2 2 4 2 3" xfId="23034" xr:uid="{1DE1C9F1-DF1F-4381-A8E9-E976A68CA6A2}"/>
    <cellStyle name="Calculation 2 2 2 2 4 2 4" xfId="38860" xr:uid="{1DE1C9F1-DF1F-4381-A8E9-E976A68CA6A2}"/>
    <cellStyle name="Calculation 2 2 2 2 4 2 5" xfId="39316" xr:uid="{1DE1C9F1-DF1F-4381-A8E9-E976A68CA6A2}"/>
    <cellStyle name="Calculation 2 2 2 2 4 2 6" xfId="16567" xr:uid="{00000000-0005-0000-0000-00003D000000}"/>
    <cellStyle name="Calculation 2 2 2 2 4 3" xfId="31681" xr:uid="{84ED4AAE-6B1F-4F47-8817-14BBC11BB3D1}"/>
    <cellStyle name="Calculation 2 2 2 2 4 3 2" xfId="45410" xr:uid="{84ED4AAE-6B1F-4F47-8817-14BBC11BB3D1}"/>
    <cellStyle name="Calculation 2 2 2 2 4 3 3" xfId="57977" xr:uid="{84ED4AAE-6B1F-4F47-8817-14BBC11BB3D1}"/>
    <cellStyle name="Calculation 2 2 2 2 4 4" xfId="20029" xr:uid="{6C981CF5-D283-4314-9C29-E98618FDD44A}"/>
    <cellStyle name="Calculation 2 2 2 2 4 5" xfId="54481" xr:uid="{6C981CF5-D283-4314-9C29-E98618FDD44A}"/>
    <cellStyle name="Calculation 2 2 2 2 4 6" xfId="46407" xr:uid="{6C981CF5-D283-4314-9C29-E98618FDD44A}"/>
    <cellStyle name="Calculation 2 2 2 2 4 7" xfId="13593" xr:uid="{00000000-0005-0000-0000-00003D000000}"/>
    <cellStyle name="Calculation 2 2 2 2 5" xfId="3767" xr:uid="{2848CABD-A3AA-4CA9-8E78-4F0AB6A0C986}"/>
    <cellStyle name="Calculation 2 2 2 2 5 2" xfId="6741" xr:uid="{5F4ADFAB-38A6-4481-ABC7-F01D6A8D51DA}"/>
    <cellStyle name="Calculation 2 2 2 2 5 2 2" xfId="35466" xr:uid="{F0C5EC5A-98B3-4CF0-BE1D-211C1359753A}"/>
    <cellStyle name="Calculation 2 2 2 2 5 2 2 2" xfId="45827" xr:uid="{F0C5EC5A-98B3-4CF0-BE1D-211C1359753A}"/>
    <cellStyle name="Calculation 2 2 2 2 5 2 2 3" xfId="61721" xr:uid="{F0C5EC5A-98B3-4CF0-BE1D-211C1359753A}"/>
    <cellStyle name="Calculation 2 2 2 2 5 2 3" xfId="23814" xr:uid="{2D16BF84-B365-46EC-8A0B-AEF72D52EA0C}"/>
    <cellStyle name="Calculation 2 2 2 2 5 2 4" xfId="53465" xr:uid="{2D16BF84-B365-46EC-8A0B-AEF72D52EA0C}"/>
    <cellStyle name="Calculation 2 2 2 2 5 2 5" xfId="49350" xr:uid="{2D16BF84-B365-46EC-8A0B-AEF72D52EA0C}"/>
    <cellStyle name="Calculation 2 2 2 2 5 2 6" xfId="17307" xr:uid="{00000000-0005-0000-0000-00003D000000}"/>
    <cellStyle name="Calculation 2 2 2 2 5 3" xfId="32461" xr:uid="{FA5179B6-B6FE-4E67-A5F5-0528B32A92F0}"/>
    <cellStyle name="Calculation 2 2 2 2 5 3 2" xfId="46471" xr:uid="{FA5179B6-B6FE-4E67-A5F5-0528B32A92F0}"/>
    <cellStyle name="Calculation 2 2 2 2 5 3 3" xfId="58757" xr:uid="{FA5179B6-B6FE-4E67-A5F5-0528B32A92F0}"/>
    <cellStyle name="Calculation 2 2 2 2 5 4" xfId="20809" xr:uid="{A439F3C4-2E24-4C4B-BA7B-70745EC448E1}"/>
    <cellStyle name="Calculation 2 2 2 2 5 5" xfId="54951" xr:uid="{A439F3C4-2E24-4C4B-BA7B-70745EC448E1}"/>
    <cellStyle name="Calculation 2 2 2 2 5 6" xfId="50812" xr:uid="{A439F3C4-2E24-4C4B-BA7B-70745EC448E1}"/>
    <cellStyle name="Calculation 2 2 2 2 5 7" xfId="14333" xr:uid="{00000000-0005-0000-0000-00003D000000}"/>
    <cellStyle name="Calculation 2 2 2 2 6" xfId="4532" xr:uid="{A6E54CF6-0549-4A0E-9EB6-A7200FD121B6}"/>
    <cellStyle name="Calculation 2 2 2 2 6 2" xfId="7506" xr:uid="{09F86840-1E52-40E2-BC21-605AD4FCCACD}"/>
    <cellStyle name="Calculation 2 2 2 2 6 2 2" xfId="36265" xr:uid="{35ED1759-D82B-4577-9C33-F1E25AD59300}"/>
    <cellStyle name="Calculation 2 2 2 2 6 2 2 2" xfId="42234" xr:uid="{35ED1759-D82B-4577-9C33-F1E25AD59300}"/>
    <cellStyle name="Calculation 2 2 2 2 6 2 2 3" xfId="62501" xr:uid="{35ED1759-D82B-4577-9C33-F1E25AD59300}"/>
    <cellStyle name="Calculation 2 2 2 2 6 2 3" xfId="24613" xr:uid="{58DE40A3-8402-4F9B-9B01-3EE074463EE6}"/>
    <cellStyle name="Calculation 2 2 2 2 6 2 4" xfId="40225" xr:uid="{58DE40A3-8402-4F9B-9B01-3EE074463EE6}"/>
    <cellStyle name="Calculation 2 2 2 2 6 2 5" xfId="52299" xr:uid="{58DE40A3-8402-4F9B-9B01-3EE074463EE6}"/>
    <cellStyle name="Calculation 2 2 2 2 6 2 6" xfId="18072" xr:uid="{00000000-0005-0000-0000-00003D000000}"/>
    <cellStyle name="Calculation 2 2 2 2 6 3" xfId="33260" xr:uid="{693FD066-E771-47D2-9FB7-E8883C8AFB3E}"/>
    <cellStyle name="Calculation 2 2 2 2 6 3 2" xfId="45123" xr:uid="{693FD066-E771-47D2-9FB7-E8883C8AFB3E}"/>
    <cellStyle name="Calculation 2 2 2 2 6 3 3" xfId="59537" xr:uid="{693FD066-E771-47D2-9FB7-E8883C8AFB3E}"/>
    <cellStyle name="Calculation 2 2 2 2 6 4" xfId="21608" xr:uid="{C7BBC514-7412-4B98-97F0-C23D81EE95FB}"/>
    <cellStyle name="Calculation 2 2 2 2 6 5" xfId="55459" xr:uid="{C7BBC514-7412-4B98-97F0-C23D81EE95FB}"/>
    <cellStyle name="Calculation 2 2 2 2 6 6" xfId="54765" xr:uid="{C7BBC514-7412-4B98-97F0-C23D81EE95FB}"/>
    <cellStyle name="Calculation 2 2 2 2 6 7" xfId="15098" xr:uid="{00000000-0005-0000-0000-00003D000000}"/>
    <cellStyle name="Calculation 2 2 2 2 7" xfId="2307" xr:uid="{73D532F7-580B-4290-B991-9420401D2BE1}"/>
    <cellStyle name="Calculation 2 2 2 2 7 2" xfId="30895" xr:uid="{725A74BF-BC0D-4A5A-9FA7-77E979354038}"/>
    <cellStyle name="Calculation 2 2 2 2 7 3" xfId="45092" xr:uid="{725A74BF-BC0D-4A5A-9FA7-77E979354038}"/>
    <cellStyle name="Calculation 2 2 2 2 7 4" xfId="57197" xr:uid="{725A74BF-BC0D-4A5A-9FA7-77E979354038}"/>
    <cellStyle name="Calculation 2 2 2 2 7 5" xfId="12875" xr:uid="{00000000-0005-0000-0000-00003D000000}"/>
    <cellStyle name="Calculation 2 2 2 2 8" xfId="5205" xr:uid="{8E285FDF-16E9-40BD-B0D2-D96E7D7863CA}"/>
    <cellStyle name="Calculation 2 2 2 2 8 2" xfId="15771" xr:uid="{00000000-0005-0000-0000-00003D000000}"/>
    <cellStyle name="Calculation 2 2 2 2 9" xfId="19221" xr:uid="{83A9F5BC-E995-43F2-9814-4B25C9C7DD68}"/>
    <cellStyle name="Calculation 2 2 2 3" xfId="1427" xr:uid="{06906780-4FF9-49F8-809E-FA59FC5A370C}"/>
    <cellStyle name="Calculation 2 2 2 3 10" xfId="12029" xr:uid="{00000000-0005-0000-0000-000040000000}"/>
    <cellStyle name="Calculation 2 2 2 3 2" xfId="3295" xr:uid="{011E6872-6725-4826-9CF5-9BA33B08C7FC}"/>
    <cellStyle name="Calculation 2 2 2 3 2 2" xfId="6269" xr:uid="{ADD5C21B-1E0A-4375-984A-28FA27858A55}"/>
    <cellStyle name="Calculation 2 2 2 3 2 2 2" xfId="34954" xr:uid="{2985A518-4C2C-493A-A4FF-D0A0F20E7DE4}"/>
    <cellStyle name="Calculation 2 2 2 3 2 2 2 2" xfId="47274" xr:uid="{2985A518-4C2C-493A-A4FF-D0A0F20E7DE4}"/>
    <cellStyle name="Calculation 2 2 2 3 2 2 2 3" xfId="61209" xr:uid="{2985A518-4C2C-493A-A4FF-D0A0F20E7DE4}"/>
    <cellStyle name="Calculation 2 2 2 3 2 2 3" xfId="23302" xr:uid="{760F7DA8-7B05-4087-9D17-A2717DE949CA}"/>
    <cellStyle name="Calculation 2 2 2 3 2 2 4" xfId="39955" xr:uid="{760F7DA8-7B05-4087-9D17-A2717DE949CA}"/>
    <cellStyle name="Calculation 2 2 2 3 2 2 5" xfId="46526" xr:uid="{760F7DA8-7B05-4087-9D17-A2717DE949CA}"/>
    <cellStyle name="Calculation 2 2 2 3 2 2 6" xfId="16835" xr:uid="{00000000-0005-0000-0000-000040000000}"/>
    <cellStyle name="Calculation 2 2 2 3 2 3" xfId="31949" xr:uid="{0FA8F817-57B5-4C71-85B0-749C16CD938D}"/>
    <cellStyle name="Calculation 2 2 2 3 2 3 2" xfId="49133" xr:uid="{0FA8F817-57B5-4C71-85B0-749C16CD938D}"/>
    <cellStyle name="Calculation 2 2 2 3 2 3 3" xfId="58245" xr:uid="{0FA8F817-57B5-4C71-85B0-749C16CD938D}"/>
    <cellStyle name="Calculation 2 2 2 3 2 4" xfId="20297" xr:uid="{D421E460-4438-4A00-B466-16E19B5D0E8A}"/>
    <cellStyle name="Calculation 2 2 2 3 2 5" xfId="41698" xr:uid="{D421E460-4438-4A00-B466-16E19B5D0E8A}"/>
    <cellStyle name="Calculation 2 2 2 3 2 6" xfId="54579" xr:uid="{D421E460-4438-4A00-B466-16E19B5D0E8A}"/>
    <cellStyle name="Calculation 2 2 2 3 2 7" xfId="13861" xr:uid="{00000000-0005-0000-0000-000040000000}"/>
    <cellStyle name="Calculation 2 2 2 3 3" xfId="4035" xr:uid="{2B0C3BD2-317E-433A-9536-32CAC0CA8B60}"/>
    <cellStyle name="Calculation 2 2 2 3 3 2" xfId="7009" xr:uid="{BF5D6F3A-6602-400A-9D93-510473367907}"/>
    <cellStyle name="Calculation 2 2 2 3 3 2 2" xfId="35734" xr:uid="{97A9F079-8612-4E97-A9D2-C9A7F2C1094E}"/>
    <cellStyle name="Calculation 2 2 2 3 3 2 2 2" xfId="49069" xr:uid="{97A9F079-8612-4E97-A9D2-C9A7F2C1094E}"/>
    <cellStyle name="Calculation 2 2 2 3 3 2 2 3" xfId="61989" xr:uid="{97A9F079-8612-4E97-A9D2-C9A7F2C1094E}"/>
    <cellStyle name="Calculation 2 2 2 3 3 2 3" xfId="24082" xr:uid="{DF0D1B7F-6D3E-4399-8132-27209CACD89C}"/>
    <cellStyle name="Calculation 2 2 2 3 3 2 4" xfId="40118" xr:uid="{DF0D1B7F-6D3E-4399-8132-27209CACD89C}"/>
    <cellStyle name="Calculation 2 2 2 3 3 2 5" xfId="52564" xr:uid="{DF0D1B7F-6D3E-4399-8132-27209CACD89C}"/>
    <cellStyle name="Calculation 2 2 2 3 3 2 6" xfId="17575" xr:uid="{00000000-0005-0000-0000-000040000000}"/>
    <cellStyle name="Calculation 2 2 2 3 3 3" xfId="32729" xr:uid="{F1DB5A23-B02D-42E8-BBB0-49EC53F00236}"/>
    <cellStyle name="Calculation 2 2 2 3 3 3 2" xfId="47746" xr:uid="{F1DB5A23-B02D-42E8-BBB0-49EC53F00236}"/>
    <cellStyle name="Calculation 2 2 2 3 3 3 3" xfId="59025" xr:uid="{F1DB5A23-B02D-42E8-BBB0-49EC53F00236}"/>
    <cellStyle name="Calculation 2 2 2 3 3 4" xfId="21077" xr:uid="{92879DE9-163C-4A85-95A7-7B1D4C7B602C}"/>
    <cellStyle name="Calculation 2 2 2 3 3 5" xfId="38611" xr:uid="{92879DE9-163C-4A85-95A7-7B1D4C7B602C}"/>
    <cellStyle name="Calculation 2 2 2 3 3 6" xfId="52791" xr:uid="{92879DE9-163C-4A85-95A7-7B1D4C7B602C}"/>
    <cellStyle name="Calculation 2 2 2 3 3 7" xfId="14601" xr:uid="{00000000-0005-0000-0000-000040000000}"/>
    <cellStyle name="Calculation 2 2 2 3 4" xfId="4800" xr:uid="{436535AF-6262-412D-BC26-5A63F9D25E03}"/>
    <cellStyle name="Calculation 2 2 2 3 4 2" xfId="7774" xr:uid="{431FD36E-8602-4332-B88F-688CE700770B}"/>
    <cellStyle name="Calculation 2 2 2 3 4 2 2" xfId="36533" xr:uid="{8F5A014D-14A4-4097-B083-AC03549E225E}"/>
    <cellStyle name="Calculation 2 2 2 3 4 2 2 2" xfId="51037" xr:uid="{8F5A014D-14A4-4097-B083-AC03549E225E}"/>
    <cellStyle name="Calculation 2 2 2 3 4 2 2 3" xfId="62769" xr:uid="{8F5A014D-14A4-4097-B083-AC03549E225E}"/>
    <cellStyle name="Calculation 2 2 2 3 4 2 3" xfId="24881" xr:uid="{B9676A66-1E76-4264-AE53-56830796FF55}"/>
    <cellStyle name="Calculation 2 2 2 3 4 2 4" xfId="54099" xr:uid="{B9676A66-1E76-4264-AE53-56830796FF55}"/>
    <cellStyle name="Calculation 2 2 2 3 4 2 5" xfId="41540" xr:uid="{B9676A66-1E76-4264-AE53-56830796FF55}"/>
    <cellStyle name="Calculation 2 2 2 3 4 2 6" xfId="18340" xr:uid="{00000000-0005-0000-0000-000040000000}"/>
    <cellStyle name="Calculation 2 2 2 3 4 3" xfId="33528" xr:uid="{C4668D76-A3F8-485C-AB42-3C9C561339AC}"/>
    <cellStyle name="Calculation 2 2 2 3 4 3 2" xfId="45677" xr:uid="{C4668D76-A3F8-485C-AB42-3C9C561339AC}"/>
    <cellStyle name="Calculation 2 2 2 3 4 3 3" xfId="59805" xr:uid="{C4668D76-A3F8-485C-AB42-3C9C561339AC}"/>
    <cellStyle name="Calculation 2 2 2 3 4 4" xfId="21876" xr:uid="{C65563B3-58D3-4493-9A05-8AF14F0B353B}"/>
    <cellStyle name="Calculation 2 2 2 3 4 5" xfId="38638" xr:uid="{C65563B3-58D3-4493-9A05-8AF14F0B353B}"/>
    <cellStyle name="Calculation 2 2 2 3 4 6" xfId="54539" xr:uid="{C65563B3-58D3-4493-9A05-8AF14F0B353B}"/>
    <cellStyle name="Calculation 2 2 2 3 4 7" xfId="15366" xr:uid="{00000000-0005-0000-0000-000040000000}"/>
    <cellStyle name="Calculation 2 2 2 3 5" xfId="2527" xr:uid="{431C594D-A44A-450B-8B37-2F6A08B4F269}"/>
    <cellStyle name="Calculation 2 2 2 3 5 2" xfId="34157" xr:uid="{73F8F1B3-15C5-4646-8BF4-B4BA80760ACC}"/>
    <cellStyle name="Calculation 2 2 2 3 5 2 2" xfId="48604" xr:uid="{73F8F1B3-15C5-4646-8BF4-B4BA80760ACC}"/>
    <cellStyle name="Calculation 2 2 2 3 5 2 3" xfId="60429" xr:uid="{73F8F1B3-15C5-4646-8BF4-B4BA80760ACC}"/>
    <cellStyle name="Calculation 2 2 2 3 5 3" xfId="22505" xr:uid="{C84B8084-D5B9-403A-8A59-DDE2DAC8B765}"/>
    <cellStyle name="Calculation 2 2 2 3 5 4" xfId="55206" xr:uid="{C84B8084-D5B9-403A-8A59-DDE2DAC8B765}"/>
    <cellStyle name="Calculation 2 2 2 3 5 5" xfId="19081" xr:uid="{C84B8084-D5B9-403A-8A59-DDE2DAC8B765}"/>
    <cellStyle name="Calculation 2 2 2 3 5 6" xfId="13094" xr:uid="{00000000-0005-0000-0000-000040000000}"/>
    <cellStyle name="Calculation 2 2 2 3 6" xfId="5473" xr:uid="{C3F24B71-B7F8-493C-929C-5309AFA789C7}"/>
    <cellStyle name="Calculation 2 2 2 3 6 2" xfId="31163" xr:uid="{3333480C-2B7C-402C-9A93-56E67D36D613}"/>
    <cellStyle name="Calculation 2 2 2 3 6 3" xfId="48839" xr:uid="{3333480C-2B7C-402C-9A93-56E67D36D613}"/>
    <cellStyle name="Calculation 2 2 2 3 6 4" xfId="57465" xr:uid="{3333480C-2B7C-402C-9A93-56E67D36D613}"/>
    <cellStyle name="Calculation 2 2 2 3 6 5" xfId="16039" xr:uid="{00000000-0005-0000-0000-000040000000}"/>
    <cellStyle name="Calculation 2 2 2 3 7" xfId="19489" xr:uid="{8E70C3D5-4059-4510-8EE4-82C13462CB4E}"/>
    <cellStyle name="Calculation 2 2 2 3 8" xfId="52704" xr:uid="{8E70C3D5-4059-4510-8EE4-82C13462CB4E}"/>
    <cellStyle name="Calculation 2 2 2 3 9" xfId="53036" xr:uid="{8E70C3D5-4059-4510-8EE4-82C13462CB4E}"/>
    <cellStyle name="Calculation 2 2 2 4" xfId="1746" xr:uid="{4FC0836A-2680-42BD-A849-8C7CAB26709C}"/>
    <cellStyle name="Calculation 2 2 2 4 10" xfId="12348" xr:uid="{00000000-0005-0000-0000-000041000000}"/>
    <cellStyle name="Calculation 2 2 2 4 2" xfId="3614" xr:uid="{A3EF6631-0A8A-4738-9B68-A51C2D6A2D48}"/>
    <cellStyle name="Calculation 2 2 2 4 2 2" xfId="6588" xr:uid="{C13843E7-BAF0-4881-8A4C-2BE8CD5B86E0}"/>
    <cellStyle name="Calculation 2 2 2 4 2 2 2" xfId="35273" xr:uid="{7537C3E9-8826-4599-8282-37DA02496F6F}"/>
    <cellStyle name="Calculation 2 2 2 4 2 2 2 2" xfId="48778" xr:uid="{7537C3E9-8826-4599-8282-37DA02496F6F}"/>
    <cellStyle name="Calculation 2 2 2 4 2 2 2 3" xfId="61528" xr:uid="{7537C3E9-8826-4599-8282-37DA02496F6F}"/>
    <cellStyle name="Calculation 2 2 2 4 2 2 3" xfId="23621" xr:uid="{82ADB4CB-3298-4F00-A9E3-07561A7A2AA6}"/>
    <cellStyle name="Calculation 2 2 2 4 2 2 4" xfId="39551" xr:uid="{82ADB4CB-3298-4F00-A9E3-07561A7A2AA6}"/>
    <cellStyle name="Calculation 2 2 2 4 2 2 5" xfId="52998" xr:uid="{82ADB4CB-3298-4F00-A9E3-07561A7A2AA6}"/>
    <cellStyle name="Calculation 2 2 2 4 2 2 6" xfId="17154" xr:uid="{00000000-0005-0000-0000-000041000000}"/>
    <cellStyle name="Calculation 2 2 2 4 2 3" xfId="32268" xr:uid="{14791498-F7DF-4DDD-83C6-CB3E03D4C1E5}"/>
    <cellStyle name="Calculation 2 2 2 4 2 3 2" xfId="45061" xr:uid="{14791498-F7DF-4DDD-83C6-CB3E03D4C1E5}"/>
    <cellStyle name="Calculation 2 2 2 4 2 3 3" xfId="58564" xr:uid="{14791498-F7DF-4DDD-83C6-CB3E03D4C1E5}"/>
    <cellStyle name="Calculation 2 2 2 4 2 4" xfId="20616" xr:uid="{5943A710-280D-46C7-BF65-023652949A0B}"/>
    <cellStyle name="Calculation 2 2 2 4 2 5" xfId="52875" xr:uid="{5943A710-280D-46C7-BF65-023652949A0B}"/>
    <cellStyle name="Calculation 2 2 2 4 2 6" xfId="42875" xr:uid="{5943A710-280D-46C7-BF65-023652949A0B}"/>
    <cellStyle name="Calculation 2 2 2 4 2 7" xfId="14180" xr:uid="{00000000-0005-0000-0000-000041000000}"/>
    <cellStyle name="Calculation 2 2 2 4 3" xfId="4354" xr:uid="{834A6A61-F9CC-429F-B390-E374F2233204}"/>
    <cellStyle name="Calculation 2 2 2 4 3 2" xfId="7328" xr:uid="{7CB15C13-F2D6-4944-80A0-2F762CBED8A2}"/>
    <cellStyle name="Calculation 2 2 2 4 3 2 2" xfId="36053" xr:uid="{27D76586-391B-4C27-A4B0-71CBC02E2674}"/>
    <cellStyle name="Calculation 2 2 2 4 3 2 2 2" xfId="49346" xr:uid="{27D76586-391B-4C27-A4B0-71CBC02E2674}"/>
    <cellStyle name="Calculation 2 2 2 4 3 2 2 3" xfId="62308" xr:uid="{27D76586-391B-4C27-A4B0-71CBC02E2674}"/>
    <cellStyle name="Calculation 2 2 2 4 3 2 3" xfId="24401" xr:uid="{17D270A8-192C-4C1B-9EFA-703A45113F4E}"/>
    <cellStyle name="Calculation 2 2 2 4 3 2 4" xfId="54117" xr:uid="{17D270A8-192C-4C1B-9EFA-703A45113F4E}"/>
    <cellStyle name="Calculation 2 2 2 4 3 2 5" xfId="47271" xr:uid="{17D270A8-192C-4C1B-9EFA-703A45113F4E}"/>
    <cellStyle name="Calculation 2 2 2 4 3 2 6" xfId="17894" xr:uid="{00000000-0005-0000-0000-000041000000}"/>
    <cellStyle name="Calculation 2 2 2 4 3 3" xfId="33048" xr:uid="{92340D05-4868-4BC9-AB1C-FBDF80B64E35}"/>
    <cellStyle name="Calculation 2 2 2 4 3 3 2" xfId="46616" xr:uid="{92340D05-4868-4BC9-AB1C-FBDF80B64E35}"/>
    <cellStyle name="Calculation 2 2 2 4 3 3 3" xfId="59344" xr:uid="{92340D05-4868-4BC9-AB1C-FBDF80B64E35}"/>
    <cellStyle name="Calculation 2 2 2 4 3 4" xfId="21396" xr:uid="{15D21ACD-1A64-449A-9740-F71FC7A72E72}"/>
    <cellStyle name="Calculation 2 2 2 4 3 5" xfId="38650" xr:uid="{15D21ACD-1A64-449A-9740-F71FC7A72E72}"/>
    <cellStyle name="Calculation 2 2 2 4 3 6" xfId="43765" xr:uid="{15D21ACD-1A64-449A-9740-F71FC7A72E72}"/>
    <cellStyle name="Calculation 2 2 2 4 3 7" xfId="14920" xr:uid="{00000000-0005-0000-0000-000041000000}"/>
    <cellStyle name="Calculation 2 2 2 4 4" xfId="5119" xr:uid="{91C9D5AD-3621-463A-BA92-767483897D96}"/>
    <cellStyle name="Calculation 2 2 2 4 4 2" xfId="8093" xr:uid="{07E9F5BC-9946-4C2E-AF1F-89140C96B2CD}"/>
    <cellStyle name="Calculation 2 2 2 4 4 2 2" xfId="36852" xr:uid="{050B4659-9467-466F-9EDC-9191793C8EA2}"/>
    <cellStyle name="Calculation 2 2 2 4 4 2 2 2" xfId="43352" xr:uid="{050B4659-9467-466F-9EDC-9191793C8EA2}"/>
    <cellStyle name="Calculation 2 2 2 4 4 2 2 3" xfId="63088" xr:uid="{050B4659-9467-466F-9EDC-9191793C8EA2}"/>
    <cellStyle name="Calculation 2 2 2 4 4 2 3" xfId="25200" xr:uid="{5C902AF4-DEB7-4D46-A0C2-F7B7D439241F}"/>
    <cellStyle name="Calculation 2 2 2 4 4 2 4" xfId="51320" xr:uid="{5C902AF4-DEB7-4D46-A0C2-F7B7D439241F}"/>
    <cellStyle name="Calculation 2 2 2 4 4 2 5" xfId="55812" xr:uid="{5C902AF4-DEB7-4D46-A0C2-F7B7D439241F}"/>
    <cellStyle name="Calculation 2 2 2 4 4 2 6" xfId="18659" xr:uid="{00000000-0005-0000-0000-000041000000}"/>
    <cellStyle name="Calculation 2 2 2 4 4 3" xfId="33847" xr:uid="{8D7A7C2E-01F4-4E67-9E4A-129776F137C9}"/>
    <cellStyle name="Calculation 2 2 2 4 4 3 2" xfId="46398" xr:uid="{8D7A7C2E-01F4-4E67-9E4A-129776F137C9}"/>
    <cellStyle name="Calculation 2 2 2 4 4 3 3" xfId="60124" xr:uid="{8D7A7C2E-01F4-4E67-9E4A-129776F137C9}"/>
    <cellStyle name="Calculation 2 2 2 4 4 4" xfId="22195" xr:uid="{BD2DF5C7-CE31-4AF9-8DAB-0FF12D025556}"/>
    <cellStyle name="Calculation 2 2 2 4 4 5" xfId="39129" xr:uid="{BD2DF5C7-CE31-4AF9-8DAB-0FF12D025556}"/>
    <cellStyle name="Calculation 2 2 2 4 4 6" xfId="53302" xr:uid="{BD2DF5C7-CE31-4AF9-8DAB-0FF12D025556}"/>
    <cellStyle name="Calculation 2 2 2 4 4 7" xfId="15685" xr:uid="{00000000-0005-0000-0000-000041000000}"/>
    <cellStyle name="Calculation 2 2 2 4 5" xfId="2817" xr:uid="{73B216FC-494B-4C31-A545-B64551287143}"/>
    <cellStyle name="Calculation 2 2 2 4 5 2" xfId="34476" xr:uid="{97E54F9B-2512-4C0C-9934-236A91E20F5C}"/>
    <cellStyle name="Calculation 2 2 2 4 5 2 2" xfId="55741" xr:uid="{97E54F9B-2512-4C0C-9934-236A91E20F5C}"/>
    <cellStyle name="Calculation 2 2 2 4 5 2 3" xfId="60748" xr:uid="{97E54F9B-2512-4C0C-9934-236A91E20F5C}"/>
    <cellStyle name="Calculation 2 2 2 4 5 3" xfId="22824" xr:uid="{3725273B-100C-4BDE-9771-C1782DD5C51B}"/>
    <cellStyle name="Calculation 2 2 2 4 5 4" xfId="50204" xr:uid="{3725273B-100C-4BDE-9771-C1782DD5C51B}"/>
    <cellStyle name="Calculation 2 2 2 4 5 5" xfId="47739" xr:uid="{3725273B-100C-4BDE-9771-C1782DD5C51B}"/>
    <cellStyle name="Calculation 2 2 2 4 5 6" xfId="13384" xr:uid="{00000000-0005-0000-0000-000041000000}"/>
    <cellStyle name="Calculation 2 2 2 4 6" xfId="5792" xr:uid="{9959F09C-70D0-478D-A08B-D6FC04450D09}"/>
    <cellStyle name="Calculation 2 2 2 4 6 2" xfId="31482" xr:uid="{03B366B2-9F00-4FC7-A7CD-4BEC1A3E59AF}"/>
    <cellStyle name="Calculation 2 2 2 4 6 3" xfId="45473" xr:uid="{03B366B2-9F00-4FC7-A7CD-4BEC1A3E59AF}"/>
    <cellStyle name="Calculation 2 2 2 4 6 4" xfId="57784" xr:uid="{03B366B2-9F00-4FC7-A7CD-4BEC1A3E59AF}"/>
    <cellStyle name="Calculation 2 2 2 4 6 5" xfId="16358" xr:uid="{00000000-0005-0000-0000-000041000000}"/>
    <cellStyle name="Calculation 2 2 2 4 7" xfId="19808" xr:uid="{C92819D8-0213-4D39-892B-A504B85D0956}"/>
    <cellStyle name="Calculation 2 2 2 4 8" xfId="53199" xr:uid="{C92819D8-0213-4D39-892B-A504B85D0956}"/>
    <cellStyle name="Calculation 2 2 2 4 9" xfId="39887" xr:uid="{C92819D8-0213-4D39-892B-A504B85D0956}"/>
    <cellStyle name="Calculation 2 2 2 5" xfId="2126" xr:uid="{083AC91F-4B38-419B-97E4-3A5C533DBEDE}"/>
    <cellStyle name="Calculation 2 2 2 5 2" xfId="30733" xr:uid="{41D5A3BE-6CB8-400D-AE00-FFF7FDF1D429}"/>
    <cellStyle name="Calculation 2 2 2 5 3" xfId="47957" xr:uid="{41D5A3BE-6CB8-400D-AE00-FFF7FDF1D429}"/>
    <cellStyle name="Calculation 2 2 2 5 4" xfId="57041" xr:uid="{41D5A3BE-6CB8-400D-AE00-FFF7FDF1D429}"/>
    <cellStyle name="Calculation 2 2 2 5 5" xfId="12695" xr:uid="{00000000-0005-0000-0000-00003C000000}"/>
    <cellStyle name="Calculation 2 2 2 6" xfId="2874" xr:uid="{AE542A06-8781-4CD7-AFD8-E739BE0C5E69}"/>
    <cellStyle name="Calculation 2 2 2 6 2" xfId="13441" xr:uid="{00000000-0005-0000-0000-00003C000000}"/>
    <cellStyle name="Calculation 2 2 2 7" xfId="19018" xr:uid="{A3AA8C72-80A0-4C36-BFE1-2AB4C9D32A48}"/>
    <cellStyle name="Calculation 2 2 2 8" xfId="40647" xr:uid="{A3AA8C72-80A0-4C36-BFE1-2AB4C9D32A48}"/>
    <cellStyle name="Calculation 2 2 2 9" xfId="43731" xr:uid="{A3AA8C72-80A0-4C36-BFE1-2AB4C9D32A48}"/>
    <cellStyle name="Calculation 2 2 3" xfId="878" xr:uid="{3B395FC1-5578-4DC5-A608-1930F19FD4FD}"/>
    <cellStyle name="Calculation 2 2 3 10" xfId="11542" xr:uid="{00000000-0005-0000-0000-000042000000}"/>
    <cellStyle name="Calculation 2 2 3 2" xfId="1104" xr:uid="{DFB0E4A8-3215-43B2-8CE3-315624CE3905}"/>
    <cellStyle name="Calculation 2 2 3 2 10" xfId="49702" xr:uid="{2C237C81-1C19-44C8-9793-E913635CDF5A}"/>
    <cellStyle name="Calculation 2 2 3 2 11" xfId="44869" xr:uid="{2C237C81-1C19-44C8-9793-E913635CDF5A}"/>
    <cellStyle name="Calculation 2 2 3 2 12" xfId="11707" xr:uid="{00000000-0005-0000-0000-000043000000}"/>
    <cellStyle name="Calculation 2 2 3 2 2" xfId="1583" xr:uid="{C1BBDA6C-7870-4026-A86A-41460B10B64D}"/>
    <cellStyle name="Calculation 2 2 3 2 2 10" xfId="12185" xr:uid="{00000000-0005-0000-0000-000044000000}"/>
    <cellStyle name="Calculation 2 2 3 2 2 2" xfId="3451" xr:uid="{AD7CF0CE-A212-41FD-B61E-93E464FC8463}"/>
    <cellStyle name="Calculation 2 2 3 2 2 2 2" xfId="6425" xr:uid="{FF49AD78-C81B-4233-B05E-B0A252F2896E}"/>
    <cellStyle name="Calculation 2 2 3 2 2 2 2 2" xfId="35110" xr:uid="{FBC877E8-4FA8-406E-BAF6-01DB2FA13EE3}"/>
    <cellStyle name="Calculation 2 2 3 2 2 2 2 2 2" xfId="47292" xr:uid="{FBC877E8-4FA8-406E-BAF6-01DB2FA13EE3}"/>
    <cellStyle name="Calculation 2 2 3 2 2 2 2 2 3" xfId="61365" xr:uid="{FBC877E8-4FA8-406E-BAF6-01DB2FA13EE3}"/>
    <cellStyle name="Calculation 2 2 3 2 2 2 2 3" xfId="23458" xr:uid="{E3E26D5C-2378-48ED-8C6F-29F593D31878}"/>
    <cellStyle name="Calculation 2 2 3 2 2 2 2 4" xfId="50866" xr:uid="{E3E26D5C-2378-48ED-8C6F-29F593D31878}"/>
    <cellStyle name="Calculation 2 2 3 2 2 2 2 5" xfId="47209" xr:uid="{E3E26D5C-2378-48ED-8C6F-29F593D31878}"/>
    <cellStyle name="Calculation 2 2 3 2 2 2 2 6" xfId="16991" xr:uid="{00000000-0005-0000-0000-000044000000}"/>
    <cellStyle name="Calculation 2 2 3 2 2 2 3" xfId="32105" xr:uid="{2738678D-3FB3-4C84-BAB4-A1385F86A841}"/>
    <cellStyle name="Calculation 2 2 3 2 2 2 3 2" xfId="56436" xr:uid="{2738678D-3FB3-4C84-BAB4-A1385F86A841}"/>
    <cellStyle name="Calculation 2 2 3 2 2 2 3 3" xfId="58401" xr:uid="{2738678D-3FB3-4C84-BAB4-A1385F86A841}"/>
    <cellStyle name="Calculation 2 2 3 2 2 2 4" xfId="20453" xr:uid="{E3B17F55-0C74-49C6-A0EA-72F56DFB58BB}"/>
    <cellStyle name="Calculation 2 2 3 2 2 2 5" xfId="42751" xr:uid="{E3B17F55-0C74-49C6-A0EA-72F56DFB58BB}"/>
    <cellStyle name="Calculation 2 2 3 2 2 2 6" xfId="39250" xr:uid="{E3B17F55-0C74-49C6-A0EA-72F56DFB58BB}"/>
    <cellStyle name="Calculation 2 2 3 2 2 2 7" xfId="14017" xr:uid="{00000000-0005-0000-0000-000044000000}"/>
    <cellStyle name="Calculation 2 2 3 2 2 3" xfId="4191" xr:uid="{6C8800B0-A67E-4AC7-B7D0-DCEB3B627DC9}"/>
    <cellStyle name="Calculation 2 2 3 2 2 3 2" xfId="7165" xr:uid="{DEAAD592-F85A-4645-AA29-32812F19A72D}"/>
    <cellStyle name="Calculation 2 2 3 2 2 3 2 2" xfId="35890" xr:uid="{2D6654C8-D071-4E0F-AAA3-853EFA4D329A}"/>
    <cellStyle name="Calculation 2 2 3 2 2 3 2 2 2" xfId="45480" xr:uid="{2D6654C8-D071-4E0F-AAA3-853EFA4D329A}"/>
    <cellStyle name="Calculation 2 2 3 2 2 3 2 2 3" xfId="62145" xr:uid="{2D6654C8-D071-4E0F-AAA3-853EFA4D329A}"/>
    <cellStyle name="Calculation 2 2 3 2 2 3 2 3" xfId="24238" xr:uid="{67793FBF-A50F-4480-891A-157C407E4C00}"/>
    <cellStyle name="Calculation 2 2 3 2 2 3 2 4" xfId="54766" xr:uid="{67793FBF-A50F-4480-891A-157C407E4C00}"/>
    <cellStyle name="Calculation 2 2 3 2 2 3 2 5" xfId="43614" xr:uid="{67793FBF-A50F-4480-891A-157C407E4C00}"/>
    <cellStyle name="Calculation 2 2 3 2 2 3 2 6" xfId="17731" xr:uid="{00000000-0005-0000-0000-000044000000}"/>
    <cellStyle name="Calculation 2 2 3 2 2 3 3" xfId="32885" xr:uid="{45DD152A-D44A-43DB-8BE2-313A0057DF5D}"/>
    <cellStyle name="Calculation 2 2 3 2 2 3 3 2" xfId="44918" xr:uid="{45DD152A-D44A-43DB-8BE2-313A0057DF5D}"/>
    <cellStyle name="Calculation 2 2 3 2 2 3 3 3" xfId="59181" xr:uid="{45DD152A-D44A-43DB-8BE2-313A0057DF5D}"/>
    <cellStyle name="Calculation 2 2 3 2 2 3 4" xfId="21233" xr:uid="{A5BC657B-22CD-4506-8DBB-D94D13695738}"/>
    <cellStyle name="Calculation 2 2 3 2 2 3 5" xfId="42722" xr:uid="{A5BC657B-22CD-4506-8DBB-D94D13695738}"/>
    <cellStyle name="Calculation 2 2 3 2 2 3 6" xfId="43322" xr:uid="{A5BC657B-22CD-4506-8DBB-D94D13695738}"/>
    <cellStyle name="Calculation 2 2 3 2 2 3 7" xfId="14757" xr:uid="{00000000-0005-0000-0000-000044000000}"/>
    <cellStyle name="Calculation 2 2 3 2 2 4" xfId="4956" xr:uid="{056D1927-F6EE-4F04-899F-ECDF540690FB}"/>
    <cellStyle name="Calculation 2 2 3 2 2 4 2" xfId="7930" xr:uid="{9AE6926D-C326-4894-8C34-B2906CBE5927}"/>
    <cellStyle name="Calculation 2 2 3 2 2 4 2 2" xfId="36689" xr:uid="{8CA1961D-4CE9-490F-B643-3F65E0EB3198}"/>
    <cellStyle name="Calculation 2 2 3 2 2 4 2 2 2" xfId="51724" xr:uid="{8CA1961D-4CE9-490F-B643-3F65E0EB3198}"/>
    <cellStyle name="Calculation 2 2 3 2 2 4 2 2 3" xfId="62925" xr:uid="{8CA1961D-4CE9-490F-B643-3F65E0EB3198}"/>
    <cellStyle name="Calculation 2 2 3 2 2 4 2 3" xfId="25037" xr:uid="{C67C5815-A0D7-449E-852C-9CA44245FDE2}"/>
    <cellStyle name="Calculation 2 2 3 2 2 4 2 4" xfId="51979" xr:uid="{C67C5815-A0D7-449E-852C-9CA44245FDE2}"/>
    <cellStyle name="Calculation 2 2 3 2 2 4 2 5" xfId="50611" xr:uid="{C67C5815-A0D7-449E-852C-9CA44245FDE2}"/>
    <cellStyle name="Calculation 2 2 3 2 2 4 2 6" xfId="18496" xr:uid="{00000000-0005-0000-0000-000044000000}"/>
    <cellStyle name="Calculation 2 2 3 2 2 4 3" xfId="33684" xr:uid="{CB6DFC76-0F6C-4CF4-96F4-0799DB85A6F9}"/>
    <cellStyle name="Calculation 2 2 3 2 2 4 3 2" xfId="45693" xr:uid="{CB6DFC76-0F6C-4CF4-96F4-0799DB85A6F9}"/>
    <cellStyle name="Calculation 2 2 3 2 2 4 3 3" xfId="59961" xr:uid="{CB6DFC76-0F6C-4CF4-96F4-0799DB85A6F9}"/>
    <cellStyle name="Calculation 2 2 3 2 2 4 4" xfId="22032" xr:uid="{A0593111-0E35-4CEF-8228-9670FF8CF014}"/>
    <cellStyle name="Calculation 2 2 3 2 2 4 5" xfId="50919" xr:uid="{A0593111-0E35-4CEF-8228-9670FF8CF014}"/>
    <cellStyle name="Calculation 2 2 3 2 2 4 6" xfId="51083" xr:uid="{A0593111-0E35-4CEF-8228-9670FF8CF014}"/>
    <cellStyle name="Calculation 2 2 3 2 2 4 7" xfId="15522" xr:uid="{00000000-0005-0000-0000-000044000000}"/>
    <cellStyle name="Calculation 2 2 3 2 2 5" xfId="2666" xr:uid="{8F7DFF97-16F6-418A-A470-03CC6EF4828F}"/>
    <cellStyle name="Calculation 2 2 3 2 2 5 2" xfId="34313" xr:uid="{6062EC34-7C6E-48E1-992F-CC7F0BA13251}"/>
    <cellStyle name="Calculation 2 2 3 2 2 5 2 2" xfId="46035" xr:uid="{6062EC34-7C6E-48E1-992F-CC7F0BA13251}"/>
    <cellStyle name="Calculation 2 2 3 2 2 5 2 3" xfId="60585" xr:uid="{6062EC34-7C6E-48E1-992F-CC7F0BA13251}"/>
    <cellStyle name="Calculation 2 2 3 2 2 5 3" xfId="22661" xr:uid="{5452649D-B036-48C6-AB71-126C9273CE09}"/>
    <cellStyle name="Calculation 2 2 3 2 2 5 4" xfId="53081" xr:uid="{5452649D-B036-48C6-AB71-126C9273CE09}"/>
    <cellStyle name="Calculation 2 2 3 2 2 5 5" xfId="45749" xr:uid="{5452649D-B036-48C6-AB71-126C9273CE09}"/>
    <cellStyle name="Calculation 2 2 3 2 2 5 6" xfId="13233" xr:uid="{00000000-0005-0000-0000-000044000000}"/>
    <cellStyle name="Calculation 2 2 3 2 2 6" xfId="5629" xr:uid="{37D151C2-BC6D-48AA-ADE0-9457ADA16741}"/>
    <cellStyle name="Calculation 2 2 3 2 2 6 2" xfId="31319" xr:uid="{36E2E310-E41E-4A44-B9E3-491E29F58E59}"/>
    <cellStyle name="Calculation 2 2 3 2 2 6 3" xfId="47147" xr:uid="{36E2E310-E41E-4A44-B9E3-491E29F58E59}"/>
    <cellStyle name="Calculation 2 2 3 2 2 6 4" xfId="57621" xr:uid="{36E2E310-E41E-4A44-B9E3-491E29F58E59}"/>
    <cellStyle name="Calculation 2 2 3 2 2 6 5" xfId="16195" xr:uid="{00000000-0005-0000-0000-000044000000}"/>
    <cellStyle name="Calculation 2 2 3 2 2 7" xfId="19645" xr:uid="{72B422F5-D3E9-40F6-83BC-203ADFDE874E}"/>
    <cellStyle name="Calculation 2 2 3 2 2 8" xfId="38438" xr:uid="{72B422F5-D3E9-40F6-83BC-203ADFDE874E}"/>
    <cellStyle name="Calculation 2 2 3 2 2 9" xfId="41516" xr:uid="{72B422F5-D3E9-40F6-83BC-203ADFDE874E}"/>
    <cellStyle name="Calculation 2 2 3 2 3" xfId="1767" xr:uid="{87840B11-4D49-4EAF-85A1-3BCBFF4D6DA9}"/>
    <cellStyle name="Calculation 2 2 3 2 3 10" xfId="12369" xr:uid="{00000000-0005-0000-0000-000045000000}"/>
    <cellStyle name="Calculation 2 2 3 2 3 2" xfId="3635" xr:uid="{5F9D2925-3579-4D5B-8E75-74C2E07137AC}"/>
    <cellStyle name="Calculation 2 2 3 2 3 2 2" xfId="6609" xr:uid="{A866D345-3C89-4207-9E36-E57A2B633D0A}"/>
    <cellStyle name="Calculation 2 2 3 2 3 2 2 2" xfId="35294" xr:uid="{D5DC1E50-3EE5-42B6-B7C7-863C361C3238}"/>
    <cellStyle name="Calculation 2 2 3 2 3 2 2 2 2" xfId="49456" xr:uid="{D5DC1E50-3EE5-42B6-B7C7-863C361C3238}"/>
    <cellStyle name="Calculation 2 2 3 2 3 2 2 2 3" xfId="61549" xr:uid="{D5DC1E50-3EE5-42B6-B7C7-863C361C3238}"/>
    <cellStyle name="Calculation 2 2 3 2 3 2 2 3" xfId="23642" xr:uid="{709F60D8-AA56-4C8C-8557-BF9A4D042983}"/>
    <cellStyle name="Calculation 2 2 3 2 3 2 2 4" xfId="50388" xr:uid="{709F60D8-AA56-4C8C-8557-BF9A4D042983}"/>
    <cellStyle name="Calculation 2 2 3 2 3 2 2 5" xfId="44566" xr:uid="{709F60D8-AA56-4C8C-8557-BF9A4D042983}"/>
    <cellStyle name="Calculation 2 2 3 2 3 2 2 6" xfId="17175" xr:uid="{00000000-0005-0000-0000-000045000000}"/>
    <cellStyle name="Calculation 2 2 3 2 3 2 3" xfId="32289" xr:uid="{54B4C958-3909-4ABC-A78B-C6791041AC3E}"/>
    <cellStyle name="Calculation 2 2 3 2 3 2 3 2" xfId="47660" xr:uid="{54B4C958-3909-4ABC-A78B-C6791041AC3E}"/>
    <cellStyle name="Calculation 2 2 3 2 3 2 3 3" xfId="58585" xr:uid="{54B4C958-3909-4ABC-A78B-C6791041AC3E}"/>
    <cellStyle name="Calculation 2 2 3 2 3 2 4" xfId="20637" xr:uid="{1A37DF8F-C15F-4E4F-A3D0-C24EACF81D01}"/>
    <cellStyle name="Calculation 2 2 3 2 3 2 5" xfId="54107" xr:uid="{1A37DF8F-C15F-4E4F-A3D0-C24EACF81D01}"/>
    <cellStyle name="Calculation 2 2 3 2 3 2 6" xfId="18840" xr:uid="{1A37DF8F-C15F-4E4F-A3D0-C24EACF81D01}"/>
    <cellStyle name="Calculation 2 2 3 2 3 2 7" xfId="14201" xr:uid="{00000000-0005-0000-0000-000045000000}"/>
    <cellStyle name="Calculation 2 2 3 2 3 3" xfId="4375" xr:uid="{B018EB0A-8EB4-4339-A385-D94D23021D20}"/>
    <cellStyle name="Calculation 2 2 3 2 3 3 2" xfId="7349" xr:uid="{426F7B46-8E62-4A09-A105-D3045656E73C}"/>
    <cellStyle name="Calculation 2 2 3 2 3 3 2 2" xfId="36074" xr:uid="{6CEF5D95-E444-4E09-A9F4-F1F1A2FC02EC}"/>
    <cellStyle name="Calculation 2 2 3 2 3 3 2 2 2" xfId="49545" xr:uid="{6CEF5D95-E444-4E09-A9F4-F1F1A2FC02EC}"/>
    <cellStyle name="Calculation 2 2 3 2 3 3 2 2 3" xfId="62329" xr:uid="{6CEF5D95-E444-4E09-A9F4-F1F1A2FC02EC}"/>
    <cellStyle name="Calculation 2 2 3 2 3 3 2 3" xfId="24422" xr:uid="{1E24C3C7-D691-47AF-9E56-22C0BA8616D2}"/>
    <cellStyle name="Calculation 2 2 3 2 3 3 2 4" xfId="40026" xr:uid="{1E24C3C7-D691-47AF-9E56-22C0BA8616D2}"/>
    <cellStyle name="Calculation 2 2 3 2 3 3 2 5" xfId="45784" xr:uid="{1E24C3C7-D691-47AF-9E56-22C0BA8616D2}"/>
    <cellStyle name="Calculation 2 2 3 2 3 3 2 6" xfId="17915" xr:uid="{00000000-0005-0000-0000-000045000000}"/>
    <cellStyle name="Calculation 2 2 3 2 3 3 3" xfId="33069" xr:uid="{604F2607-A750-4348-8C0E-C30B8591D06F}"/>
    <cellStyle name="Calculation 2 2 3 2 3 3 3 2" xfId="45856" xr:uid="{604F2607-A750-4348-8C0E-C30B8591D06F}"/>
    <cellStyle name="Calculation 2 2 3 2 3 3 3 3" xfId="59365" xr:uid="{604F2607-A750-4348-8C0E-C30B8591D06F}"/>
    <cellStyle name="Calculation 2 2 3 2 3 3 4" xfId="21417" xr:uid="{B3AC2097-D81F-43EF-856E-BCCD721D3E75}"/>
    <cellStyle name="Calculation 2 2 3 2 3 3 5" xfId="41772" xr:uid="{B3AC2097-D81F-43EF-856E-BCCD721D3E75}"/>
    <cellStyle name="Calculation 2 2 3 2 3 3 6" xfId="40528" xr:uid="{B3AC2097-D81F-43EF-856E-BCCD721D3E75}"/>
    <cellStyle name="Calculation 2 2 3 2 3 3 7" xfId="14941" xr:uid="{00000000-0005-0000-0000-000045000000}"/>
    <cellStyle name="Calculation 2 2 3 2 3 4" xfId="5140" xr:uid="{E48985F8-ACDD-4EB4-9B84-6817915404D6}"/>
    <cellStyle name="Calculation 2 2 3 2 3 4 2" xfId="8114" xr:uid="{9F15007A-70FD-4448-904F-A8E8A484BF7B}"/>
    <cellStyle name="Calculation 2 2 3 2 3 4 2 2" xfId="36873" xr:uid="{97F4C223-FEE9-4F64-9BFB-AA33FD940B0F}"/>
    <cellStyle name="Calculation 2 2 3 2 3 4 2 2 2" xfId="53937" xr:uid="{97F4C223-FEE9-4F64-9BFB-AA33FD940B0F}"/>
    <cellStyle name="Calculation 2 2 3 2 3 4 2 2 3" xfId="63109" xr:uid="{97F4C223-FEE9-4F64-9BFB-AA33FD940B0F}"/>
    <cellStyle name="Calculation 2 2 3 2 3 4 2 3" xfId="25221" xr:uid="{4136086E-75C9-4E3B-AB0C-DEF6263E1A74}"/>
    <cellStyle name="Calculation 2 2 3 2 3 4 2 4" xfId="42554" xr:uid="{4136086E-75C9-4E3B-AB0C-DEF6263E1A74}"/>
    <cellStyle name="Calculation 2 2 3 2 3 4 2 5" xfId="46043" xr:uid="{4136086E-75C9-4E3B-AB0C-DEF6263E1A74}"/>
    <cellStyle name="Calculation 2 2 3 2 3 4 2 6" xfId="18680" xr:uid="{00000000-0005-0000-0000-000045000000}"/>
    <cellStyle name="Calculation 2 2 3 2 3 4 3" xfId="33868" xr:uid="{F0C04350-4D53-41FC-8343-C39B8DBDCD98}"/>
    <cellStyle name="Calculation 2 2 3 2 3 4 3 2" xfId="49286" xr:uid="{F0C04350-4D53-41FC-8343-C39B8DBDCD98}"/>
    <cellStyle name="Calculation 2 2 3 2 3 4 3 3" xfId="60145" xr:uid="{F0C04350-4D53-41FC-8343-C39B8DBDCD98}"/>
    <cellStyle name="Calculation 2 2 3 2 3 4 4" xfId="22216" xr:uid="{85058FED-A138-420A-8128-25A992421940}"/>
    <cellStyle name="Calculation 2 2 3 2 3 4 5" xfId="49969" xr:uid="{85058FED-A138-420A-8128-25A992421940}"/>
    <cellStyle name="Calculation 2 2 3 2 3 4 6" xfId="41436" xr:uid="{85058FED-A138-420A-8128-25A992421940}"/>
    <cellStyle name="Calculation 2 2 3 2 3 4 7" xfId="15706" xr:uid="{00000000-0005-0000-0000-000045000000}"/>
    <cellStyle name="Calculation 2 2 3 2 3 5" xfId="2832" xr:uid="{902DF672-7D94-4332-AF1A-7E575F1559FE}"/>
    <cellStyle name="Calculation 2 2 3 2 3 5 2" xfId="34497" xr:uid="{8F4293A7-C3FD-4C8D-8616-00BBC6031201}"/>
    <cellStyle name="Calculation 2 2 3 2 3 5 2 2" xfId="47455" xr:uid="{8F4293A7-C3FD-4C8D-8616-00BBC6031201}"/>
    <cellStyle name="Calculation 2 2 3 2 3 5 2 3" xfId="60769" xr:uid="{8F4293A7-C3FD-4C8D-8616-00BBC6031201}"/>
    <cellStyle name="Calculation 2 2 3 2 3 5 3" xfId="22845" xr:uid="{4B0D3292-9B06-42FF-A583-1BE9C33FAFF0}"/>
    <cellStyle name="Calculation 2 2 3 2 3 5 4" xfId="52143" xr:uid="{4B0D3292-9B06-42FF-A583-1BE9C33FAFF0}"/>
    <cellStyle name="Calculation 2 2 3 2 3 5 5" xfId="38716" xr:uid="{4B0D3292-9B06-42FF-A583-1BE9C33FAFF0}"/>
    <cellStyle name="Calculation 2 2 3 2 3 5 6" xfId="13399" xr:uid="{00000000-0005-0000-0000-000045000000}"/>
    <cellStyle name="Calculation 2 2 3 2 3 6" xfId="5813" xr:uid="{3CC0B362-F1B3-46FA-9D70-57B5C6A3C735}"/>
    <cellStyle name="Calculation 2 2 3 2 3 6 2" xfId="31503" xr:uid="{2602C71C-BC7C-45F4-B79F-3E947C07C89D}"/>
    <cellStyle name="Calculation 2 2 3 2 3 6 3" xfId="45675" xr:uid="{2602C71C-BC7C-45F4-B79F-3E947C07C89D}"/>
    <cellStyle name="Calculation 2 2 3 2 3 6 4" xfId="57805" xr:uid="{2602C71C-BC7C-45F4-B79F-3E947C07C89D}"/>
    <cellStyle name="Calculation 2 2 3 2 3 6 5" xfId="16379" xr:uid="{00000000-0005-0000-0000-000045000000}"/>
    <cellStyle name="Calculation 2 2 3 2 3 7" xfId="19829" xr:uid="{26E1CE73-5846-4AED-A3C7-F92C959288DD}"/>
    <cellStyle name="Calculation 2 2 3 2 3 8" xfId="41122" xr:uid="{26E1CE73-5846-4AED-A3C7-F92C959288DD}"/>
    <cellStyle name="Calculation 2 2 3 2 3 9" xfId="50091" xr:uid="{26E1CE73-5846-4AED-A3C7-F92C959288DD}"/>
    <cellStyle name="Calculation 2 2 3 2 4" xfId="2973" xr:uid="{B02453BD-3C4F-4E0E-9AD6-AAFBF3456ECF}"/>
    <cellStyle name="Calculation 2 2 3 2 4 2" xfId="5947" xr:uid="{97F3BA23-93A9-4E28-8211-8BFC2625F988}"/>
    <cellStyle name="Calculation 2 2 3 2 4 2 2" xfId="34632" xr:uid="{D25297F9-F0F6-475E-BFEC-F22207C13F32}"/>
    <cellStyle name="Calculation 2 2 3 2 4 2 2 2" xfId="48442" xr:uid="{D25297F9-F0F6-475E-BFEC-F22207C13F32}"/>
    <cellStyle name="Calculation 2 2 3 2 4 2 2 3" xfId="60887" xr:uid="{D25297F9-F0F6-475E-BFEC-F22207C13F32}"/>
    <cellStyle name="Calculation 2 2 3 2 4 2 3" xfId="22980" xr:uid="{E117AFF4-A7F6-4063-B156-F2A84DCBB66F}"/>
    <cellStyle name="Calculation 2 2 3 2 4 2 4" xfId="42533" xr:uid="{E117AFF4-A7F6-4063-B156-F2A84DCBB66F}"/>
    <cellStyle name="Calculation 2 2 3 2 4 2 5" xfId="44246" xr:uid="{E117AFF4-A7F6-4063-B156-F2A84DCBB66F}"/>
    <cellStyle name="Calculation 2 2 3 2 4 2 6" xfId="16513" xr:uid="{00000000-0005-0000-0000-000043000000}"/>
    <cellStyle name="Calculation 2 2 3 2 4 3" xfId="31627" xr:uid="{7E4FD69A-6337-4995-81B7-F70EC053CAE0}"/>
    <cellStyle name="Calculation 2 2 3 2 4 3 2" xfId="48642" xr:uid="{7E4FD69A-6337-4995-81B7-F70EC053CAE0}"/>
    <cellStyle name="Calculation 2 2 3 2 4 3 3" xfId="57923" xr:uid="{7E4FD69A-6337-4995-81B7-F70EC053CAE0}"/>
    <cellStyle name="Calculation 2 2 3 2 4 4" xfId="19975" xr:uid="{BEE42918-5472-4AFB-AE54-B76524FD9FC7}"/>
    <cellStyle name="Calculation 2 2 3 2 4 5" xfId="38779" xr:uid="{BEE42918-5472-4AFB-AE54-B76524FD9FC7}"/>
    <cellStyle name="Calculation 2 2 3 2 4 6" xfId="52441" xr:uid="{BEE42918-5472-4AFB-AE54-B76524FD9FC7}"/>
    <cellStyle name="Calculation 2 2 3 2 4 7" xfId="13539" xr:uid="{00000000-0005-0000-0000-000043000000}"/>
    <cellStyle name="Calculation 2 2 3 2 5" xfId="3713" xr:uid="{BAA2A3B0-71C7-4781-A828-FB216BD3552C}"/>
    <cellStyle name="Calculation 2 2 3 2 5 2" xfId="6687" xr:uid="{F4F20A83-9961-4158-A4E8-E8E1048A4B8C}"/>
    <cellStyle name="Calculation 2 2 3 2 5 2 2" xfId="35412" xr:uid="{FAD6AECA-B199-49BE-8E6D-DA5EF4503CE9}"/>
    <cellStyle name="Calculation 2 2 3 2 5 2 2 2" xfId="44946" xr:uid="{FAD6AECA-B199-49BE-8E6D-DA5EF4503CE9}"/>
    <cellStyle name="Calculation 2 2 3 2 5 2 2 3" xfId="61667" xr:uid="{FAD6AECA-B199-49BE-8E6D-DA5EF4503CE9}"/>
    <cellStyle name="Calculation 2 2 3 2 5 2 3" xfId="23760" xr:uid="{CA34AC43-1853-4511-9ABC-5DA57B6D7DEC}"/>
    <cellStyle name="Calculation 2 2 3 2 5 2 4" xfId="51211" xr:uid="{CA34AC43-1853-4511-9ABC-5DA57B6D7DEC}"/>
    <cellStyle name="Calculation 2 2 3 2 5 2 5" xfId="43435" xr:uid="{CA34AC43-1853-4511-9ABC-5DA57B6D7DEC}"/>
    <cellStyle name="Calculation 2 2 3 2 5 2 6" xfId="17253" xr:uid="{00000000-0005-0000-0000-000043000000}"/>
    <cellStyle name="Calculation 2 2 3 2 5 3" xfId="32407" xr:uid="{B006D37E-0FB2-4C98-A050-310CB1987A63}"/>
    <cellStyle name="Calculation 2 2 3 2 5 3 2" xfId="47489" xr:uid="{B006D37E-0FB2-4C98-A050-310CB1987A63}"/>
    <cellStyle name="Calculation 2 2 3 2 5 3 3" xfId="58703" xr:uid="{B006D37E-0FB2-4C98-A050-310CB1987A63}"/>
    <cellStyle name="Calculation 2 2 3 2 5 4" xfId="20755" xr:uid="{82EEF709-4BF8-426C-909A-1BD82C0A0E47}"/>
    <cellStyle name="Calculation 2 2 3 2 5 5" xfId="39877" xr:uid="{82EEF709-4BF8-426C-909A-1BD82C0A0E47}"/>
    <cellStyle name="Calculation 2 2 3 2 5 6" xfId="52259" xr:uid="{82EEF709-4BF8-426C-909A-1BD82C0A0E47}"/>
    <cellStyle name="Calculation 2 2 3 2 5 7" xfId="14279" xr:uid="{00000000-0005-0000-0000-000043000000}"/>
    <cellStyle name="Calculation 2 2 3 2 6" xfId="4478" xr:uid="{6FBDB967-A565-4FEA-8BB8-DD78EDF0FB55}"/>
    <cellStyle name="Calculation 2 2 3 2 6 2" xfId="7452" xr:uid="{FB9083DE-0853-4289-B28A-86EE16BF3BDD}"/>
    <cellStyle name="Calculation 2 2 3 2 6 2 2" xfId="36211" xr:uid="{3A5CA7D5-144E-4BCA-81C9-FF699DD76AFA}"/>
    <cellStyle name="Calculation 2 2 3 2 6 2 2 2" xfId="48126" xr:uid="{3A5CA7D5-144E-4BCA-81C9-FF699DD76AFA}"/>
    <cellStyle name="Calculation 2 2 3 2 6 2 2 3" xfId="62447" xr:uid="{3A5CA7D5-144E-4BCA-81C9-FF699DD76AFA}"/>
    <cellStyle name="Calculation 2 2 3 2 6 2 3" xfId="24559" xr:uid="{ADA29DCC-9654-42F2-BD23-64464AF97225}"/>
    <cellStyle name="Calculation 2 2 3 2 6 2 4" xfId="40854" xr:uid="{ADA29DCC-9654-42F2-BD23-64464AF97225}"/>
    <cellStyle name="Calculation 2 2 3 2 6 2 5" xfId="54799" xr:uid="{ADA29DCC-9654-42F2-BD23-64464AF97225}"/>
    <cellStyle name="Calculation 2 2 3 2 6 2 6" xfId="18018" xr:uid="{00000000-0005-0000-0000-000043000000}"/>
    <cellStyle name="Calculation 2 2 3 2 6 3" xfId="33206" xr:uid="{33A5821C-C787-4FF2-8335-F2D8E9681074}"/>
    <cellStyle name="Calculation 2 2 3 2 6 3 2" xfId="56328" xr:uid="{33A5821C-C787-4FF2-8335-F2D8E9681074}"/>
    <cellStyle name="Calculation 2 2 3 2 6 3 3" xfId="59483" xr:uid="{33A5821C-C787-4FF2-8335-F2D8E9681074}"/>
    <cellStyle name="Calculation 2 2 3 2 6 4" xfId="21554" xr:uid="{397963F8-0FFB-4467-8989-9320F9B2A33F}"/>
    <cellStyle name="Calculation 2 2 3 2 6 5" xfId="42616" xr:uid="{397963F8-0FFB-4467-8989-9320F9B2A33F}"/>
    <cellStyle name="Calculation 2 2 3 2 6 6" xfId="48508" xr:uid="{397963F8-0FFB-4467-8989-9320F9B2A33F}"/>
    <cellStyle name="Calculation 2 2 3 2 6 7" xfId="15044" xr:uid="{00000000-0005-0000-0000-000043000000}"/>
    <cellStyle name="Calculation 2 2 3 2 7" xfId="2269" xr:uid="{A38E2ABA-5E7B-4642-AF5C-ABB4D96555E5}"/>
    <cellStyle name="Calculation 2 2 3 2 7 2" xfId="30841" xr:uid="{978912C7-ED8B-48E7-B523-E60DC10E9983}"/>
    <cellStyle name="Calculation 2 2 3 2 7 3" xfId="56298" xr:uid="{978912C7-ED8B-48E7-B523-E60DC10E9983}"/>
    <cellStyle name="Calculation 2 2 3 2 7 4" xfId="57143" xr:uid="{978912C7-ED8B-48E7-B523-E60DC10E9983}"/>
    <cellStyle name="Calculation 2 2 3 2 7 5" xfId="12838" xr:uid="{00000000-0005-0000-0000-000043000000}"/>
    <cellStyle name="Calculation 2 2 3 2 8" xfId="2193" xr:uid="{D3AF38CF-8722-4D39-8683-8604E3416A62}"/>
    <cellStyle name="Calculation 2 2 3 2 8 2" xfId="12762" xr:uid="{00000000-0005-0000-0000-000043000000}"/>
    <cellStyle name="Calculation 2 2 3 2 9" xfId="19167" xr:uid="{2C237C81-1C19-44C8-9793-E913635CDF5A}"/>
    <cellStyle name="Calculation 2 2 3 3" xfId="1372" xr:uid="{2231E86A-A4B9-4A3E-82DF-9BA64241EC22}"/>
    <cellStyle name="Calculation 2 2 3 3 10" xfId="11974" xr:uid="{00000000-0005-0000-0000-000046000000}"/>
    <cellStyle name="Calculation 2 2 3 3 2" xfId="3240" xr:uid="{77462E23-4C04-458B-9DFD-F8BE0428B964}"/>
    <cellStyle name="Calculation 2 2 3 3 2 2" xfId="6214" xr:uid="{EE4396FC-9B5F-4A33-A97D-418687CB78DE}"/>
    <cellStyle name="Calculation 2 2 3 3 2 2 2" xfId="34899" xr:uid="{9CB8CD8C-2916-40C4-B310-197E9F6EBD74}"/>
    <cellStyle name="Calculation 2 2 3 3 2 2 2 2" xfId="46874" xr:uid="{9CB8CD8C-2916-40C4-B310-197E9F6EBD74}"/>
    <cellStyle name="Calculation 2 2 3 3 2 2 2 3" xfId="61154" xr:uid="{9CB8CD8C-2916-40C4-B310-197E9F6EBD74}"/>
    <cellStyle name="Calculation 2 2 3 3 2 2 3" xfId="23247" xr:uid="{C3C62E48-F41E-47D7-B9C8-4752395CBB1E}"/>
    <cellStyle name="Calculation 2 2 3 3 2 2 4" xfId="54936" xr:uid="{C3C62E48-F41E-47D7-B9C8-4752395CBB1E}"/>
    <cellStyle name="Calculation 2 2 3 3 2 2 5" xfId="55636" xr:uid="{C3C62E48-F41E-47D7-B9C8-4752395CBB1E}"/>
    <cellStyle name="Calculation 2 2 3 3 2 2 6" xfId="16780" xr:uid="{00000000-0005-0000-0000-000046000000}"/>
    <cellStyle name="Calculation 2 2 3 3 2 3" xfId="31894" xr:uid="{28C8EA64-8FEC-4F8B-9B4F-92500BBD8C0F}"/>
    <cellStyle name="Calculation 2 2 3 3 2 3 2" xfId="48250" xr:uid="{28C8EA64-8FEC-4F8B-9B4F-92500BBD8C0F}"/>
    <cellStyle name="Calculation 2 2 3 3 2 3 3" xfId="58190" xr:uid="{28C8EA64-8FEC-4F8B-9B4F-92500BBD8C0F}"/>
    <cellStyle name="Calculation 2 2 3 3 2 4" xfId="20242" xr:uid="{C877229F-3216-4463-B819-DAD167B8B70D}"/>
    <cellStyle name="Calculation 2 2 3 3 2 5" xfId="53289" xr:uid="{C877229F-3216-4463-B819-DAD167B8B70D}"/>
    <cellStyle name="Calculation 2 2 3 3 2 6" xfId="52424" xr:uid="{C877229F-3216-4463-B819-DAD167B8B70D}"/>
    <cellStyle name="Calculation 2 2 3 3 2 7" xfId="13806" xr:uid="{00000000-0005-0000-0000-000046000000}"/>
    <cellStyle name="Calculation 2 2 3 3 3" xfId="3980" xr:uid="{4F85F4FA-D0D0-4F50-A39C-392B0B8BE232}"/>
    <cellStyle name="Calculation 2 2 3 3 3 2" xfId="6954" xr:uid="{7E3D3F1D-23E5-436A-87CC-37A69EE9B4E2}"/>
    <cellStyle name="Calculation 2 2 3 3 3 2 2" xfId="35679" xr:uid="{88557341-7F6C-4985-85EE-7289B12C32D9}"/>
    <cellStyle name="Calculation 2 2 3 3 3 2 2 2" xfId="46481" xr:uid="{88557341-7F6C-4985-85EE-7289B12C32D9}"/>
    <cellStyle name="Calculation 2 2 3 3 3 2 2 3" xfId="61934" xr:uid="{88557341-7F6C-4985-85EE-7289B12C32D9}"/>
    <cellStyle name="Calculation 2 2 3 3 3 2 3" xfId="24027" xr:uid="{20BE4FC6-D62A-44D7-BBE4-B213C83B03FA}"/>
    <cellStyle name="Calculation 2 2 3 3 3 2 4" xfId="52406" xr:uid="{20BE4FC6-D62A-44D7-BBE4-B213C83B03FA}"/>
    <cellStyle name="Calculation 2 2 3 3 3 2 5" xfId="46709" xr:uid="{20BE4FC6-D62A-44D7-BBE4-B213C83B03FA}"/>
    <cellStyle name="Calculation 2 2 3 3 3 2 6" xfId="17520" xr:uid="{00000000-0005-0000-0000-000046000000}"/>
    <cellStyle name="Calculation 2 2 3 3 3 3" xfId="32674" xr:uid="{263A7420-F48A-4255-80D6-153B6B8A7680}"/>
    <cellStyle name="Calculation 2 2 3 3 3 3 2" xfId="47348" xr:uid="{263A7420-F48A-4255-80D6-153B6B8A7680}"/>
    <cellStyle name="Calculation 2 2 3 3 3 3 3" xfId="58970" xr:uid="{263A7420-F48A-4255-80D6-153B6B8A7680}"/>
    <cellStyle name="Calculation 2 2 3 3 3 4" xfId="21022" xr:uid="{0310A0B7-3633-4DF4-8A93-15F9649BFC3D}"/>
    <cellStyle name="Calculation 2 2 3 3 3 5" xfId="41095" xr:uid="{0310A0B7-3633-4DF4-8A93-15F9649BFC3D}"/>
    <cellStyle name="Calculation 2 2 3 3 3 6" xfId="51833" xr:uid="{0310A0B7-3633-4DF4-8A93-15F9649BFC3D}"/>
    <cellStyle name="Calculation 2 2 3 3 3 7" xfId="14546" xr:uid="{00000000-0005-0000-0000-000046000000}"/>
    <cellStyle name="Calculation 2 2 3 3 4" xfId="4745" xr:uid="{88CAA5CD-8C9F-4C33-9253-71B9A7E47F49}"/>
    <cellStyle name="Calculation 2 2 3 3 4 2" xfId="7719" xr:uid="{E2DC559B-887F-4922-B39E-BF23C0024967}"/>
    <cellStyle name="Calculation 2 2 3 3 4 2 2" xfId="36478" xr:uid="{6CB02A61-577B-45CD-BBC6-86DF11C41E47}"/>
    <cellStyle name="Calculation 2 2 3 3 4 2 2 2" xfId="52919" xr:uid="{6CB02A61-577B-45CD-BBC6-86DF11C41E47}"/>
    <cellStyle name="Calculation 2 2 3 3 4 2 2 3" xfId="62714" xr:uid="{6CB02A61-577B-45CD-BBC6-86DF11C41E47}"/>
    <cellStyle name="Calculation 2 2 3 3 4 2 3" xfId="24826" xr:uid="{B5C637D7-1051-4B97-952A-4807567655F4}"/>
    <cellStyle name="Calculation 2 2 3 3 4 2 4" xfId="53026" xr:uid="{B5C637D7-1051-4B97-952A-4807567655F4}"/>
    <cellStyle name="Calculation 2 2 3 3 4 2 5" xfId="51511" xr:uid="{B5C637D7-1051-4B97-952A-4807567655F4}"/>
    <cellStyle name="Calculation 2 2 3 3 4 2 6" xfId="18285" xr:uid="{00000000-0005-0000-0000-000046000000}"/>
    <cellStyle name="Calculation 2 2 3 3 4 3" xfId="33473" xr:uid="{AE54B401-8579-4518-954E-304A0EEF0C23}"/>
    <cellStyle name="Calculation 2 2 3 3 4 3 2" xfId="46018" xr:uid="{AE54B401-8579-4518-954E-304A0EEF0C23}"/>
    <cellStyle name="Calculation 2 2 3 3 4 3 3" xfId="59750" xr:uid="{AE54B401-8579-4518-954E-304A0EEF0C23}"/>
    <cellStyle name="Calculation 2 2 3 3 4 4" xfId="21821" xr:uid="{4BEF7FA5-3C26-42A0-9F11-12F43A349DFF}"/>
    <cellStyle name="Calculation 2 2 3 3 4 5" xfId="41123" xr:uid="{4BEF7FA5-3C26-42A0-9F11-12F43A349DFF}"/>
    <cellStyle name="Calculation 2 2 3 3 4 6" xfId="39753" xr:uid="{4BEF7FA5-3C26-42A0-9F11-12F43A349DFF}"/>
    <cellStyle name="Calculation 2 2 3 3 4 7" xfId="15311" xr:uid="{00000000-0005-0000-0000-000046000000}"/>
    <cellStyle name="Calculation 2 2 3 3 5" xfId="2473" xr:uid="{C2017596-145D-4C4A-8EDB-E0757E4D3939}"/>
    <cellStyle name="Calculation 2 2 3 3 5 2" xfId="34102" xr:uid="{27A150FD-EAD0-4368-A73F-0760124A2137}"/>
    <cellStyle name="Calculation 2 2 3 3 5 2 2" xfId="56703" xr:uid="{27A150FD-EAD0-4368-A73F-0760124A2137}"/>
    <cellStyle name="Calculation 2 2 3 3 5 2 3" xfId="60374" xr:uid="{27A150FD-EAD0-4368-A73F-0760124A2137}"/>
    <cellStyle name="Calculation 2 2 3 3 5 3" xfId="22450" xr:uid="{F431ABD6-F4D2-47E1-964F-A7532AD0D9C0}"/>
    <cellStyle name="Calculation 2 2 3 3 5 4" xfId="40268" xr:uid="{F431ABD6-F4D2-47E1-964F-A7532AD0D9C0}"/>
    <cellStyle name="Calculation 2 2 3 3 5 5" xfId="55243" xr:uid="{F431ABD6-F4D2-47E1-964F-A7532AD0D9C0}"/>
    <cellStyle name="Calculation 2 2 3 3 5 6" xfId="13040" xr:uid="{00000000-0005-0000-0000-000046000000}"/>
    <cellStyle name="Calculation 2 2 3 3 6" xfId="5418" xr:uid="{5000A979-75A8-41EC-932F-1CBB7F391E77}"/>
    <cellStyle name="Calculation 2 2 3 3 6 2" xfId="31108" xr:uid="{70A028E9-138D-4436-9636-5AB4B26E0586}"/>
    <cellStyle name="Calculation 2 2 3 3 6 3" xfId="45047" xr:uid="{70A028E9-138D-4436-9636-5AB4B26E0586}"/>
    <cellStyle name="Calculation 2 2 3 3 6 4" xfId="57410" xr:uid="{70A028E9-138D-4436-9636-5AB4B26E0586}"/>
    <cellStyle name="Calculation 2 2 3 3 6 5" xfId="15984" xr:uid="{00000000-0005-0000-0000-000046000000}"/>
    <cellStyle name="Calculation 2 2 3 3 7" xfId="19434" xr:uid="{0AD670F8-200A-4F7E-BF3D-3279B1D24E6A}"/>
    <cellStyle name="Calculation 2 2 3 3 8" xfId="50834" xr:uid="{0AD670F8-200A-4F7E-BF3D-3279B1D24E6A}"/>
    <cellStyle name="Calculation 2 2 3 3 9" xfId="51792" xr:uid="{0AD670F8-200A-4F7E-BF3D-3279B1D24E6A}"/>
    <cellStyle name="Calculation 2 2 3 4" xfId="1504" xr:uid="{F238096D-9D41-4CBE-9391-4C975D4C7F52}"/>
    <cellStyle name="Calculation 2 2 3 4 10" xfId="12106" xr:uid="{00000000-0005-0000-0000-000047000000}"/>
    <cellStyle name="Calculation 2 2 3 4 2" xfId="3372" xr:uid="{D8F13AE6-9B3E-4042-A314-3B795BD2A9A2}"/>
    <cellStyle name="Calculation 2 2 3 4 2 2" xfId="6346" xr:uid="{3543F167-E20E-4858-B9D4-91584F2111C8}"/>
    <cellStyle name="Calculation 2 2 3 4 2 2 2" xfId="35031" xr:uid="{13700529-13DE-4022-BDB8-4EAFF5411F36}"/>
    <cellStyle name="Calculation 2 2 3 4 2 2 2 2" xfId="55918" xr:uid="{13700529-13DE-4022-BDB8-4EAFF5411F36}"/>
    <cellStyle name="Calculation 2 2 3 4 2 2 2 3" xfId="61286" xr:uid="{13700529-13DE-4022-BDB8-4EAFF5411F36}"/>
    <cellStyle name="Calculation 2 2 3 4 2 2 3" xfId="23379" xr:uid="{A6ED3F41-E446-4DA4-A14A-DE483E3953D3}"/>
    <cellStyle name="Calculation 2 2 3 4 2 2 4" xfId="53512" xr:uid="{A6ED3F41-E446-4DA4-A14A-DE483E3953D3}"/>
    <cellStyle name="Calculation 2 2 3 4 2 2 5" xfId="54874" xr:uid="{A6ED3F41-E446-4DA4-A14A-DE483E3953D3}"/>
    <cellStyle name="Calculation 2 2 3 4 2 2 6" xfId="16912" xr:uid="{00000000-0005-0000-0000-000047000000}"/>
    <cellStyle name="Calculation 2 2 3 4 2 3" xfId="32026" xr:uid="{3A481EAE-76FE-483E-BAEB-1E2BE41CE9A1}"/>
    <cellStyle name="Calculation 2 2 3 4 2 3 2" xfId="47310" xr:uid="{3A481EAE-76FE-483E-BAEB-1E2BE41CE9A1}"/>
    <cellStyle name="Calculation 2 2 3 4 2 3 3" xfId="58322" xr:uid="{3A481EAE-76FE-483E-BAEB-1E2BE41CE9A1}"/>
    <cellStyle name="Calculation 2 2 3 4 2 4" xfId="20374" xr:uid="{29922999-2322-4F9A-9DB4-F20392BF1F0B}"/>
    <cellStyle name="Calculation 2 2 3 4 2 5" xfId="39218" xr:uid="{29922999-2322-4F9A-9DB4-F20392BF1F0B}"/>
    <cellStyle name="Calculation 2 2 3 4 2 6" xfId="48572" xr:uid="{29922999-2322-4F9A-9DB4-F20392BF1F0B}"/>
    <cellStyle name="Calculation 2 2 3 4 2 7" xfId="13938" xr:uid="{00000000-0005-0000-0000-000047000000}"/>
    <cellStyle name="Calculation 2 2 3 4 3" xfId="4112" xr:uid="{95467822-C788-4B5A-9E8E-EBBCCAD1C565}"/>
    <cellStyle name="Calculation 2 2 3 4 3 2" xfId="7086" xr:uid="{13C28D84-3F99-43A8-BC0D-2ED01E085BAB}"/>
    <cellStyle name="Calculation 2 2 3 4 3 2 2" xfId="35811" xr:uid="{687D2323-01ED-4B50-B02D-C6E8972CB158}"/>
    <cellStyle name="Calculation 2 2 3 4 3 2 2 2" xfId="46057" xr:uid="{687D2323-01ED-4B50-B02D-C6E8972CB158}"/>
    <cellStyle name="Calculation 2 2 3 4 3 2 2 3" xfId="62066" xr:uid="{687D2323-01ED-4B50-B02D-C6E8972CB158}"/>
    <cellStyle name="Calculation 2 2 3 4 3 2 3" xfId="24159" xr:uid="{B49D4AA8-396E-4DA1-A558-8EAFB94BD665}"/>
    <cellStyle name="Calculation 2 2 3 4 3 2 4" xfId="51298" xr:uid="{B49D4AA8-396E-4DA1-A558-8EAFB94BD665}"/>
    <cellStyle name="Calculation 2 2 3 4 3 2 5" xfId="53336" xr:uid="{B49D4AA8-396E-4DA1-A558-8EAFB94BD665}"/>
    <cellStyle name="Calculation 2 2 3 4 3 2 6" xfId="17652" xr:uid="{00000000-0005-0000-0000-000047000000}"/>
    <cellStyle name="Calculation 2 2 3 4 3 3" xfId="32806" xr:uid="{D623114C-9AB9-4115-B292-4C1A5A7CB079}"/>
    <cellStyle name="Calculation 2 2 3 4 3 3 2" xfId="46688" xr:uid="{D623114C-9AB9-4115-B292-4C1A5A7CB079}"/>
    <cellStyle name="Calculation 2 2 3 4 3 3 3" xfId="59102" xr:uid="{D623114C-9AB9-4115-B292-4C1A5A7CB079}"/>
    <cellStyle name="Calculation 2 2 3 4 3 4" xfId="21154" xr:uid="{71613EA6-4D6D-4A7A-B139-0B2E40C1BF88}"/>
    <cellStyle name="Calculation 2 2 3 4 3 5" xfId="39863" xr:uid="{71613EA6-4D6D-4A7A-B139-0B2E40C1BF88}"/>
    <cellStyle name="Calculation 2 2 3 4 3 6" xfId="51340" xr:uid="{71613EA6-4D6D-4A7A-B139-0B2E40C1BF88}"/>
    <cellStyle name="Calculation 2 2 3 4 3 7" xfId="14678" xr:uid="{00000000-0005-0000-0000-000047000000}"/>
    <cellStyle name="Calculation 2 2 3 4 4" xfId="4877" xr:uid="{0C741000-50E5-48F6-8878-0CD22FBEC971}"/>
    <cellStyle name="Calculation 2 2 3 4 4 2" xfId="7851" xr:uid="{3F6EA30C-AE27-45CB-999C-F57E1CB904B8}"/>
    <cellStyle name="Calculation 2 2 3 4 4 2 2" xfId="36610" xr:uid="{6A97D599-2E10-4D96-AE1A-9C9A3ED14964}"/>
    <cellStyle name="Calculation 2 2 3 4 4 2 2 2" xfId="51679" xr:uid="{6A97D599-2E10-4D96-AE1A-9C9A3ED14964}"/>
    <cellStyle name="Calculation 2 2 3 4 4 2 2 3" xfId="62846" xr:uid="{6A97D599-2E10-4D96-AE1A-9C9A3ED14964}"/>
    <cellStyle name="Calculation 2 2 3 4 4 2 3" xfId="24958" xr:uid="{BF35D338-4CB7-44A0-8437-F7F7ABFA8F2E}"/>
    <cellStyle name="Calculation 2 2 3 4 4 2 4" xfId="43760" xr:uid="{BF35D338-4CB7-44A0-8437-F7F7ABFA8F2E}"/>
    <cellStyle name="Calculation 2 2 3 4 4 2 5" xfId="50433" xr:uid="{BF35D338-4CB7-44A0-8437-F7F7ABFA8F2E}"/>
    <cellStyle name="Calculation 2 2 3 4 4 2 6" xfId="18417" xr:uid="{00000000-0005-0000-0000-000047000000}"/>
    <cellStyle name="Calculation 2 2 3 4 4 3" xfId="33605" xr:uid="{FAF6F06B-B1DE-4DA7-8417-C1D1EE8CC863}"/>
    <cellStyle name="Calculation 2 2 3 4 4 3 2" xfId="44833" xr:uid="{FAF6F06B-B1DE-4DA7-8417-C1D1EE8CC863}"/>
    <cellStyle name="Calculation 2 2 3 4 4 3 3" xfId="59882" xr:uid="{FAF6F06B-B1DE-4DA7-8417-C1D1EE8CC863}"/>
    <cellStyle name="Calculation 2 2 3 4 4 4" xfId="21953" xr:uid="{F41EA13D-54F3-425F-BB12-E7AA96CC7A63}"/>
    <cellStyle name="Calculation 2 2 3 4 4 5" xfId="42705" xr:uid="{F41EA13D-54F3-425F-BB12-E7AA96CC7A63}"/>
    <cellStyle name="Calculation 2 2 3 4 4 6" xfId="45940" xr:uid="{F41EA13D-54F3-425F-BB12-E7AA96CC7A63}"/>
    <cellStyle name="Calculation 2 2 3 4 4 7" xfId="15443" xr:uid="{00000000-0005-0000-0000-000047000000}"/>
    <cellStyle name="Calculation 2 2 3 4 5" xfId="2593" xr:uid="{5384BFAE-79D6-4168-BC68-B607AC256FC7}"/>
    <cellStyle name="Calculation 2 2 3 4 5 2" xfId="34234" xr:uid="{70829461-018E-4C3E-85B8-4C2DEADFDC5B}"/>
    <cellStyle name="Calculation 2 2 3 4 5 2 2" xfId="55842" xr:uid="{70829461-018E-4C3E-85B8-4C2DEADFDC5B}"/>
    <cellStyle name="Calculation 2 2 3 4 5 2 3" xfId="60506" xr:uid="{70829461-018E-4C3E-85B8-4C2DEADFDC5B}"/>
    <cellStyle name="Calculation 2 2 3 4 5 3" xfId="22582" xr:uid="{314D7F13-C236-4E4E-A905-C65026E1DBFD}"/>
    <cellStyle name="Calculation 2 2 3 4 5 4" xfId="41891" xr:uid="{314D7F13-C236-4E4E-A905-C65026E1DBFD}"/>
    <cellStyle name="Calculation 2 2 3 4 5 5" xfId="48840" xr:uid="{314D7F13-C236-4E4E-A905-C65026E1DBFD}"/>
    <cellStyle name="Calculation 2 2 3 4 5 6" xfId="13160" xr:uid="{00000000-0005-0000-0000-000047000000}"/>
    <cellStyle name="Calculation 2 2 3 4 6" xfId="5550" xr:uid="{E955FB46-9047-4017-8AE1-E73D744868FA}"/>
    <cellStyle name="Calculation 2 2 3 4 6 2" xfId="31240" xr:uid="{E3A39DEC-D492-4C0B-810B-B60BBA06749C}"/>
    <cellStyle name="Calculation 2 2 3 4 6 3" xfId="49436" xr:uid="{E3A39DEC-D492-4C0B-810B-B60BBA06749C}"/>
    <cellStyle name="Calculation 2 2 3 4 6 4" xfId="57542" xr:uid="{E3A39DEC-D492-4C0B-810B-B60BBA06749C}"/>
    <cellStyle name="Calculation 2 2 3 4 6 5" xfId="16116" xr:uid="{00000000-0005-0000-0000-000047000000}"/>
    <cellStyle name="Calculation 2 2 3 4 7" xfId="19566" xr:uid="{4EFC4C3B-09CD-4598-BF5C-79E95800BAAE}"/>
    <cellStyle name="Calculation 2 2 3 4 8" xfId="49640" xr:uid="{4EFC4C3B-09CD-4598-BF5C-79E95800BAAE}"/>
    <cellStyle name="Calculation 2 2 3 4 9" xfId="51127" xr:uid="{4EFC4C3B-09CD-4598-BF5C-79E95800BAAE}"/>
    <cellStyle name="Calculation 2 2 3 5" xfId="2082" xr:uid="{869FAA98-6666-4F8B-BCE5-D88C99E51822}"/>
    <cellStyle name="Calculation 2 2 3 5 2" xfId="30679" xr:uid="{54C20F2D-0AE5-4F0D-A337-A950971142AE}"/>
    <cellStyle name="Calculation 2 2 3 5 3" xfId="47079" xr:uid="{54C20F2D-0AE5-4F0D-A337-A950971142AE}"/>
    <cellStyle name="Calculation 2 2 3 5 4" xfId="56987" xr:uid="{54C20F2D-0AE5-4F0D-A337-A950971142AE}"/>
    <cellStyle name="Calculation 2 2 3 5 5" xfId="12651" xr:uid="{00000000-0005-0000-0000-000042000000}"/>
    <cellStyle name="Calculation 2 2 3 6" xfId="2397" xr:uid="{2E45BBA6-5DE7-4FD6-A7E2-F65BD744DB03}"/>
    <cellStyle name="Calculation 2 2 3 6 2" xfId="12964" xr:uid="{00000000-0005-0000-0000-000042000000}"/>
    <cellStyle name="Calculation 2 2 3 7" xfId="18963" xr:uid="{69F2C62E-D1D7-472E-854E-A50754EF153F}"/>
    <cellStyle name="Calculation 2 2 3 8" xfId="38805" xr:uid="{69F2C62E-D1D7-472E-854E-A50754EF153F}"/>
    <cellStyle name="Calculation 2 2 3 9" xfId="53636" xr:uid="{69F2C62E-D1D7-472E-854E-A50754EF153F}"/>
    <cellStyle name="Calculation 2 2 4" xfId="831" xr:uid="{719D5DA8-8AD0-470A-95FC-485F094D1B63}"/>
    <cellStyle name="Calculation 2 2 4 10" xfId="11495" xr:uid="{00000000-0005-0000-0000-000048000000}"/>
    <cellStyle name="Calculation 2 2 4 2" xfId="1059" xr:uid="{8D955DF4-D9EB-4DED-BD55-AF9F4E80253C}"/>
    <cellStyle name="Calculation 2 2 4 2 10" xfId="54842" xr:uid="{E34B65F2-5BCC-4271-9652-8CFE6F32D967}"/>
    <cellStyle name="Calculation 2 2 4 2 11" xfId="47049" xr:uid="{E34B65F2-5BCC-4271-9652-8CFE6F32D967}"/>
    <cellStyle name="Calculation 2 2 4 2 12" xfId="11662" xr:uid="{00000000-0005-0000-0000-000049000000}"/>
    <cellStyle name="Calculation 2 2 4 2 2" xfId="1538" xr:uid="{33FE0595-A882-4ABB-9704-BFB12B71923F}"/>
    <cellStyle name="Calculation 2 2 4 2 2 10" xfId="12140" xr:uid="{00000000-0005-0000-0000-00004A000000}"/>
    <cellStyle name="Calculation 2 2 4 2 2 2" xfId="3406" xr:uid="{1430E33E-9B18-4AB5-9430-247FF5C6C2C8}"/>
    <cellStyle name="Calculation 2 2 4 2 2 2 2" xfId="6380" xr:uid="{AC8A78B5-5FD6-46D0-B1EA-00D2DE4BE9FC}"/>
    <cellStyle name="Calculation 2 2 4 2 2 2 2 2" xfId="35065" xr:uid="{E95D457C-AD29-4440-ACFB-008AB451E046}"/>
    <cellStyle name="Calculation 2 2 4 2 2 2 2 2 2" xfId="46171" xr:uid="{E95D457C-AD29-4440-ACFB-008AB451E046}"/>
    <cellStyle name="Calculation 2 2 4 2 2 2 2 2 3" xfId="61320" xr:uid="{E95D457C-AD29-4440-ACFB-008AB451E046}"/>
    <cellStyle name="Calculation 2 2 4 2 2 2 2 3" xfId="23413" xr:uid="{648EED46-70D0-4742-9BA9-1DCDFDAFB154}"/>
    <cellStyle name="Calculation 2 2 4 2 2 2 2 4" xfId="51082" xr:uid="{648EED46-70D0-4742-9BA9-1DCDFDAFB154}"/>
    <cellStyle name="Calculation 2 2 4 2 2 2 2 5" xfId="55787" xr:uid="{648EED46-70D0-4742-9BA9-1DCDFDAFB154}"/>
    <cellStyle name="Calculation 2 2 4 2 2 2 2 6" xfId="16946" xr:uid="{00000000-0005-0000-0000-00004A000000}"/>
    <cellStyle name="Calculation 2 2 4 2 2 2 3" xfId="32060" xr:uid="{10E335C9-160A-4E3C-840A-5FB9F6227502}"/>
    <cellStyle name="Calculation 2 2 4 2 2 2 3 2" xfId="48472" xr:uid="{10E335C9-160A-4E3C-840A-5FB9F6227502}"/>
    <cellStyle name="Calculation 2 2 4 2 2 2 3 3" xfId="58356" xr:uid="{10E335C9-160A-4E3C-840A-5FB9F6227502}"/>
    <cellStyle name="Calculation 2 2 4 2 2 2 4" xfId="20408" xr:uid="{E635810D-8C1F-4566-83DE-BFB2B0A47B2C}"/>
    <cellStyle name="Calculation 2 2 4 2 2 2 5" xfId="54965" xr:uid="{E635810D-8C1F-4566-83DE-BFB2B0A47B2C}"/>
    <cellStyle name="Calculation 2 2 4 2 2 2 6" xfId="49661" xr:uid="{E635810D-8C1F-4566-83DE-BFB2B0A47B2C}"/>
    <cellStyle name="Calculation 2 2 4 2 2 2 7" xfId="13972" xr:uid="{00000000-0005-0000-0000-00004A000000}"/>
    <cellStyle name="Calculation 2 2 4 2 2 3" xfId="4146" xr:uid="{03453CCC-253F-4755-898D-8B69267D2ED8}"/>
    <cellStyle name="Calculation 2 2 4 2 2 3 2" xfId="7120" xr:uid="{63DC63EC-6264-47FC-89A8-3D7E08FD98C8}"/>
    <cellStyle name="Calculation 2 2 4 2 2 3 2 2" xfId="35845" xr:uid="{E1D8C6F5-3D7C-4FC6-AA2B-9A0B397D3689}"/>
    <cellStyle name="Calculation 2 2 4 2 2 3 2 2 2" xfId="56873" xr:uid="{E1D8C6F5-3D7C-4FC6-AA2B-9A0B397D3689}"/>
    <cellStyle name="Calculation 2 2 4 2 2 3 2 2 3" xfId="62100" xr:uid="{E1D8C6F5-3D7C-4FC6-AA2B-9A0B397D3689}"/>
    <cellStyle name="Calculation 2 2 4 2 2 3 2 3" xfId="24193" xr:uid="{6AD13B8A-648D-4229-87DB-EBB413111872}"/>
    <cellStyle name="Calculation 2 2 4 2 2 3 2 4" xfId="40617" xr:uid="{6AD13B8A-648D-4229-87DB-EBB413111872}"/>
    <cellStyle name="Calculation 2 2 4 2 2 3 2 5" xfId="52872" xr:uid="{6AD13B8A-648D-4229-87DB-EBB413111872}"/>
    <cellStyle name="Calculation 2 2 4 2 2 3 2 6" xfId="17686" xr:uid="{00000000-0005-0000-0000-00004A000000}"/>
    <cellStyle name="Calculation 2 2 4 2 2 3 3" xfId="32840" xr:uid="{5C5509E6-7C1B-48FB-85E2-90D4D1AAFA70}"/>
    <cellStyle name="Calculation 2 2 4 2 2 3 3 2" xfId="46921" xr:uid="{5C5509E6-7C1B-48FB-85E2-90D4D1AAFA70}"/>
    <cellStyle name="Calculation 2 2 4 2 2 3 3 3" xfId="59136" xr:uid="{5C5509E6-7C1B-48FB-85E2-90D4D1AAFA70}"/>
    <cellStyle name="Calculation 2 2 4 2 2 3 4" xfId="21188" xr:uid="{62B8237A-DF6B-4948-A9C3-1BF1D29D72A4}"/>
    <cellStyle name="Calculation 2 2 4 2 2 3 5" xfId="42524" xr:uid="{62B8237A-DF6B-4948-A9C3-1BF1D29D72A4}"/>
    <cellStyle name="Calculation 2 2 4 2 2 3 6" xfId="43611" xr:uid="{62B8237A-DF6B-4948-A9C3-1BF1D29D72A4}"/>
    <cellStyle name="Calculation 2 2 4 2 2 3 7" xfId="14712" xr:uid="{00000000-0005-0000-0000-00004A000000}"/>
    <cellStyle name="Calculation 2 2 4 2 2 4" xfId="4911" xr:uid="{DF63510F-FB60-4580-BC1D-99E1E1505939}"/>
    <cellStyle name="Calculation 2 2 4 2 2 4 2" xfId="7885" xr:uid="{ACA6CB47-BA0F-46D5-99F5-4805FB01B90F}"/>
    <cellStyle name="Calculation 2 2 4 2 2 4 2 2" xfId="36644" xr:uid="{72991456-FF40-4213-BDFB-17951A9A1211}"/>
    <cellStyle name="Calculation 2 2 4 2 2 4 2 2 2" xfId="51522" xr:uid="{72991456-FF40-4213-BDFB-17951A9A1211}"/>
    <cellStyle name="Calculation 2 2 4 2 2 4 2 2 3" xfId="62880" xr:uid="{72991456-FF40-4213-BDFB-17951A9A1211}"/>
    <cellStyle name="Calculation 2 2 4 2 2 4 2 3" xfId="24992" xr:uid="{C539B2AB-B83D-4A0D-9347-BB364FEAB687}"/>
    <cellStyle name="Calculation 2 2 4 2 2 4 2 4" xfId="54601" xr:uid="{C539B2AB-B83D-4A0D-9347-BB364FEAB687}"/>
    <cellStyle name="Calculation 2 2 4 2 2 4 2 5" xfId="54816" xr:uid="{C539B2AB-B83D-4A0D-9347-BB364FEAB687}"/>
    <cellStyle name="Calculation 2 2 4 2 2 4 2 6" xfId="18451" xr:uid="{00000000-0005-0000-0000-00004A000000}"/>
    <cellStyle name="Calculation 2 2 4 2 2 4 3" xfId="33639" xr:uid="{E85F14E0-AEBA-4529-97A6-6078E7EEC588}"/>
    <cellStyle name="Calculation 2 2 4 2 2 4 3 2" xfId="45993" xr:uid="{E85F14E0-AEBA-4529-97A6-6078E7EEC588}"/>
    <cellStyle name="Calculation 2 2 4 2 2 4 3 3" xfId="59916" xr:uid="{E85F14E0-AEBA-4529-97A6-6078E7EEC588}"/>
    <cellStyle name="Calculation 2 2 4 2 2 4 4" xfId="21987" xr:uid="{8AAF8C6C-BAF1-4F9B-A82F-C33694DAA09F}"/>
    <cellStyle name="Calculation 2 2 4 2 2 4 5" xfId="50722" xr:uid="{8AAF8C6C-BAF1-4F9B-A82F-C33694DAA09F}"/>
    <cellStyle name="Calculation 2 2 4 2 2 4 6" xfId="54009" xr:uid="{8AAF8C6C-BAF1-4F9B-A82F-C33694DAA09F}"/>
    <cellStyle name="Calculation 2 2 4 2 2 4 7" xfId="15477" xr:uid="{00000000-0005-0000-0000-00004A000000}"/>
    <cellStyle name="Calculation 2 2 4 2 2 5" xfId="2621" xr:uid="{609D17A2-D119-48A0-A042-F7FCDBD0A8DA}"/>
    <cellStyle name="Calculation 2 2 4 2 2 5 2" xfId="34268" xr:uid="{14E18945-B55C-4009-AD23-0F4272618B50}"/>
    <cellStyle name="Calculation 2 2 4 2 2 5 2 2" xfId="55564" xr:uid="{14E18945-B55C-4009-AD23-0F4272618B50}"/>
    <cellStyle name="Calculation 2 2 4 2 2 5 2 3" xfId="60540" xr:uid="{14E18945-B55C-4009-AD23-0F4272618B50}"/>
    <cellStyle name="Calculation 2 2 4 2 2 5 3" xfId="22616" xr:uid="{8BB9022A-BF37-4753-AB5D-223DDA635605}"/>
    <cellStyle name="Calculation 2 2 4 2 2 5 4" xfId="52876" xr:uid="{8BB9022A-BF37-4753-AB5D-223DDA635605}"/>
    <cellStyle name="Calculation 2 2 4 2 2 5 5" xfId="41041" xr:uid="{8BB9022A-BF37-4753-AB5D-223DDA635605}"/>
    <cellStyle name="Calculation 2 2 4 2 2 5 6" xfId="13188" xr:uid="{00000000-0005-0000-0000-00004A000000}"/>
    <cellStyle name="Calculation 2 2 4 2 2 6" xfId="5584" xr:uid="{2CA9D1DB-6451-4C9E-B4D7-CB98C67B82B5}"/>
    <cellStyle name="Calculation 2 2 4 2 2 6 2" xfId="31274" xr:uid="{4A516DC0-D5D6-4FEA-A383-06CB7CFE7CC5}"/>
    <cellStyle name="Calculation 2 2 4 2 2 6 3" xfId="55480" xr:uid="{4A516DC0-D5D6-4FEA-A383-06CB7CFE7CC5}"/>
    <cellStyle name="Calculation 2 2 4 2 2 6 4" xfId="57576" xr:uid="{4A516DC0-D5D6-4FEA-A383-06CB7CFE7CC5}"/>
    <cellStyle name="Calculation 2 2 4 2 2 6 5" xfId="16150" xr:uid="{00000000-0005-0000-0000-00004A000000}"/>
    <cellStyle name="Calculation 2 2 4 2 2 7" xfId="19600" xr:uid="{88104BB9-F0B5-4F16-8426-D8B975633547}"/>
    <cellStyle name="Calculation 2 2 4 2 2 8" xfId="52013" xr:uid="{88104BB9-F0B5-4F16-8426-D8B975633547}"/>
    <cellStyle name="Calculation 2 2 4 2 2 9" xfId="38914" xr:uid="{88104BB9-F0B5-4F16-8426-D8B975633547}"/>
    <cellStyle name="Calculation 2 2 4 2 3" xfId="1777" xr:uid="{7356CC24-057F-4D69-AD19-330508F8A1D5}"/>
    <cellStyle name="Calculation 2 2 4 2 3 10" xfId="12379" xr:uid="{00000000-0005-0000-0000-00004B000000}"/>
    <cellStyle name="Calculation 2 2 4 2 3 2" xfId="3645" xr:uid="{F0FAD9D0-6DFE-4A39-AF33-C196D29D382B}"/>
    <cellStyle name="Calculation 2 2 4 2 3 2 2" xfId="6619" xr:uid="{8F6F03B3-F2BC-4EFB-BAA7-DF630DC025B6}"/>
    <cellStyle name="Calculation 2 2 4 2 3 2 2 2" xfId="35304" xr:uid="{FB715B6A-5D9E-44EB-AAFC-A74C4A7546AC}"/>
    <cellStyle name="Calculation 2 2 4 2 3 2 2 2 2" xfId="47730" xr:uid="{FB715B6A-5D9E-44EB-AAFC-A74C4A7546AC}"/>
    <cellStyle name="Calculation 2 2 4 2 3 2 2 2 3" xfId="61559" xr:uid="{FB715B6A-5D9E-44EB-AAFC-A74C4A7546AC}"/>
    <cellStyle name="Calculation 2 2 4 2 3 2 2 3" xfId="23652" xr:uid="{AB09724E-09CF-451C-84CF-38E892E669FE}"/>
    <cellStyle name="Calculation 2 2 4 2 3 2 2 4" xfId="40727" xr:uid="{AB09724E-09CF-451C-84CF-38E892E669FE}"/>
    <cellStyle name="Calculation 2 2 4 2 3 2 2 5" xfId="39398" xr:uid="{AB09724E-09CF-451C-84CF-38E892E669FE}"/>
    <cellStyle name="Calculation 2 2 4 2 3 2 2 6" xfId="17185" xr:uid="{00000000-0005-0000-0000-00004B000000}"/>
    <cellStyle name="Calculation 2 2 4 2 3 2 3" xfId="32299" xr:uid="{BDBA5ECE-6914-49A0-B9DA-38FD08D0D17A}"/>
    <cellStyle name="Calculation 2 2 4 2 3 2 3 2" xfId="49092" xr:uid="{BDBA5ECE-6914-49A0-B9DA-38FD08D0D17A}"/>
    <cellStyle name="Calculation 2 2 4 2 3 2 3 3" xfId="58595" xr:uid="{BDBA5ECE-6914-49A0-B9DA-38FD08D0D17A}"/>
    <cellStyle name="Calculation 2 2 4 2 3 2 4" xfId="20647" xr:uid="{B44823FA-4988-4D45-9E5D-ED12A9E84B00}"/>
    <cellStyle name="Calculation 2 2 4 2 3 2 5" xfId="52622" xr:uid="{B44823FA-4988-4D45-9E5D-ED12A9E84B00}"/>
    <cellStyle name="Calculation 2 2 4 2 3 2 6" xfId="55732" xr:uid="{B44823FA-4988-4D45-9E5D-ED12A9E84B00}"/>
    <cellStyle name="Calculation 2 2 4 2 3 2 7" xfId="14211" xr:uid="{00000000-0005-0000-0000-00004B000000}"/>
    <cellStyle name="Calculation 2 2 4 2 3 3" xfId="4385" xr:uid="{214975C3-E0F7-4B0B-9750-3D40A9A49FB5}"/>
    <cellStyle name="Calculation 2 2 4 2 3 3 2" xfId="7359" xr:uid="{30E1EEEC-CE50-455C-8404-01DAFB5E8CD0}"/>
    <cellStyle name="Calculation 2 2 4 2 3 3 2 2" xfId="36084" xr:uid="{942E7B4A-160B-4707-8F93-18A047FFD6C8}"/>
    <cellStyle name="Calculation 2 2 4 2 3 3 2 2 2" xfId="47820" xr:uid="{942E7B4A-160B-4707-8F93-18A047FFD6C8}"/>
    <cellStyle name="Calculation 2 2 4 2 3 3 2 2 3" xfId="62339" xr:uid="{942E7B4A-160B-4707-8F93-18A047FFD6C8}"/>
    <cellStyle name="Calculation 2 2 4 2 3 3 2 3" xfId="24432" xr:uid="{78E9A98B-A986-4473-A191-216FCA8CCA7B}"/>
    <cellStyle name="Calculation 2 2 4 2 3 3 2 4" xfId="54568" xr:uid="{78E9A98B-A986-4473-A191-216FCA8CCA7B}"/>
    <cellStyle name="Calculation 2 2 4 2 3 3 2 5" xfId="54249" xr:uid="{78E9A98B-A986-4473-A191-216FCA8CCA7B}"/>
    <cellStyle name="Calculation 2 2 4 2 3 3 2 6" xfId="17925" xr:uid="{00000000-0005-0000-0000-00004B000000}"/>
    <cellStyle name="Calculation 2 2 4 2 3 3 3" xfId="33079" xr:uid="{191507D3-F144-4D2A-B1EE-16FE38886855}"/>
    <cellStyle name="Calculation 2 2 4 2 3 3 3 2" xfId="45138" xr:uid="{191507D3-F144-4D2A-B1EE-16FE38886855}"/>
    <cellStyle name="Calculation 2 2 4 2 3 3 3 3" xfId="59375" xr:uid="{191507D3-F144-4D2A-B1EE-16FE38886855}"/>
    <cellStyle name="Calculation 2 2 4 2 3 3 4" xfId="21427" xr:uid="{8B1DC7C0-0CEE-40BD-88C6-FB86DB04F2BC}"/>
    <cellStyle name="Calculation 2 2 4 2 3 3 5" xfId="53664" xr:uid="{8B1DC7C0-0CEE-40BD-88C6-FB86DB04F2BC}"/>
    <cellStyle name="Calculation 2 2 4 2 3 3 6" xfId="49827" xr:uid="{8B1DC7C0-0CEE-40BD-88C6-FB86DB04F2BC}"/>
    <cellStyle name="Calculation 2 2 4 2 3 3 7" xfId="14951" xr:uid="{00000000-0005-0000-0000-00004B000000}"/>
    <cellStyle name="Calculation 2 2 4 2 3 4" xfId="5150" xr:uid="{04F4ABEA-F652-401F-BD24-7A9DA67D5B2B}"/>
    <cellStyle name="Calculation 2 2 4 2 3 4 2" xfId="8124" xr:uid="{B0D1F825-7661-4CE0-BC0B-8C56DCF48B74}"/>
    <cellStyle name="Calculation 2 2 4 2 3 4 2 2" xfId="36883" xr:uid="{AB507613-AE43-4A2E-8D8B-8793521C38B2}"/>
    <cellStyle name="Calculation 2 2 4 2 3 4 2 2 2" xfId="41130" xr:uid="{AB507613-AE43-4A2E-8D8B-8793521C38B2}"/>
    <cellStyle name="Calculation 2 2 4 2 3 4 2 2 3" xfId="63119" xr:uid="{AB507613-AE43-4A2E-8D8B-8793521C38B2}"/>
    <cellStyle name="Calculation 2 2 4 2 3 4 2 3" xfId="25231" xr:uid="{AB093E88-28DB-439F-AF0E-85C6912544BF}"/>
    <cellStyle name="Calculation 2 2 4 2 3 4 2 4" xfId="51775" xr:uid="{AB093E88-28DB-439F-AF0E-85C6912544BF}"/>
    <cellStyle name="Calculation 2 2 4 2 3 4 2 5" xfId="54673" xr:uid="{AB093E88-28DB-439F-AF0E-85C6912544BF}"/>
    <cellStyle name="Calculation 2 2 4 2 3 4 2 6" xfId="18690" xr:uid="{00000000-0005-0000-0000-00004B000000}"/>
    <cellStyle name="Calculation 2 2 4 2 3 4 3" xfId="33878" xr:uid="{DED7A0A1-D3ED-441D-A4C6-8054CE99004A}"/>
    <cellStyle name="Calculation 2 2 4 2 3 4 3 2" xfId="44915" xr:uid="{DED7A0A1-D3ED-441D-A4C6-8054CE99004A}"/>
    <cellStyle name="Calculation 2 2 4 2 3 4 3 3" xfId="60155" xr:uid="{DED7A0A1-D3ED-441D-A4C6-8054CE99004A}"/>
    <cellStyle name="Calculation 2 2 4 2 3 4 4" xfId="22226" xr:uid="{19728DC4-232A-403D-BA4E-1272E7C7B6DA}"/>
    <cellStyle name="Calculation 2 2 4 2 3 4 5" xfId="40310" xr:uid="{19728DC4-232A-403D-BA4E-1272E7C7B6DA}"/>
    <cellStyle name="Calculation 2 2 4 2 3 4 6" xfId="52559" xr:uid="{19728DC4-232A-403D-BA4E-1272E7C7B6DA}"/>
    <cellStyle name="Calculation 2 2 4 2 3 4 7" xfId="15716" xr:uid="{00000000-0005-0000-0000-00004B000000}"/>
    <cellStyle name="Calculation 2 2 4 2 3 5" xfId="2837" xr:uid="{77E6A99D-3777-4E8B-B71D-6787A115E91A}"/>
    <cellStyle name="Calculation 2 2 4 2 3 5 2" xfId="34507" xr:uid="{BC0D3819-A63C-4C62-BB83-22FC552ECB56}"/>
    <cellStyle name="Calculation 2 2 4 2 3 5 2 2" xfId="48906" xr:uid="{BC0D3819-A63C-4C62-BB83-22FC552ECB56}"/>
    <cellStyle name="Calculation 2 2 4 2 3 5 2 3" xfId="60779" xr:uid="{BC0D3819-A63C-4C62-BB83-22FC552ECB56}"/>
    <cellStyle name="Calculation 2 2 4 2 3 5 3" xfId="22855" xr:uid="{918ABEE1-AF21-43EB-83C9-73C824E5E9FE}"/>
    <cellStyle name="Calculation 2 2 4 2 3 5 4" xfId="42341" xr:uid="{918ABEE1-AF21-43EB-83C9-73C824E5E9FE}"/>
    <cellStyle name="Calculation 2 2 4 2 3 5 5" xfId="45565" xr:uid="{918ABEE1-AF21-43EB-83C9-73C824E5E9FE}"/>
    <cellStyle name="Calculation 2 2 4 2 3 5 6" xfId="13404" xr:uid="{00000000-0005-0000-0000-00004B000000}"/>
    <cellStyle name="Calculation 2 2 4 2 3 6" xfId="5823" xr:uid="{A5C904D1-4414-4122-80BB-069CF50B5B92}"/>
    <cellStyle name="Calculation 2 2 4 2 3 6 2" xfId="31513" xr:uid="{0D0DAD7D-9B93-4B9A-8249-10A21444CDE4}"/>
    <cellStyle name="Calculation 2 2 4 2 3 6 3" xfId="55601" xr:uid="{0D0DAD7D-9B93-4B9A-8249-10A21444CDE4}"/>
    <cellStyle name="Calculation 2 2 4 2 3 6 4" xfId="57815" xr:uid="{0D0DAD7D-9B93-4B9A-8249-10A21444CDE4}"/>
    <cellStyle name="Calculation 2 2 4 2 3 6 5" xfId="16389" xr:uid="{00000000-0005-0000-0000-00004B000000}"/>
    <cellStyle name="Calculation 2 2 4 2 3 7" xfId="19839" xr:uid="{D330AB44-04FB-4727-A9BC-5A833443B721}"/>
    <cellStyle name="Calculation 2 2 4 2 3 8" xfId="49785" xr:uid="{D330AB44-04FB-4727-A9BC-5A833443B721}"/>
    <cellStyle name="Calculation 2 2 4 2 3 9" xfId="18763" xr:uid="{D330AB44-04FB-4727-A9BC-5A833443B721}"/>
    <cellStyle name="Calculation 2 2 4 2 4" xfId="2928" xr:uid="{7C4F3DF8-32D7-45E8-9F6A-98CE2DE6BEE6}"/>
    <cellStyle name="Calculation 2 2 4 2 4 2" xfId="5902" xr:uid="{43298CF1-4C79-4C91-B482-2A829769B5BE}"/>
    <cellStyle name="Calculation 2 2 4 2 4 2 2" xfId="34587" xr:uid="{E293044E-9D0E-4555-A399-C8F7C07EE005}"/>
    <cellStyle name="Calculation 2 2 4 2 4 2 2 2" xfId="49486" xr:uid="{E293044E-9D0E-4555-A399-C8F7C07EE005}"/>
    <cellStyle name="Calculation 2 2 4 2 4 2 2 3" xfId="60842" xr:uid="{E293044E-9D0E-4555-A399-C8F7C07EE005}"/>
    <cellStyle name="Calculation 2 2 4 2 4 2 3" xfId="22935" xr:uid="{C7DF2583-FEDE-40A9-9005-FD4AEB710455}"/>
    <cellStyle name="Calculation 2 2 4 2 4 2 4" xfId="42294" xr:uid="{C7DF2583-FEDE-40A9-9005-FD4AEB710455}"/>
    <cellStyle name="Calculation 2 2 4 2 4 2 5" xfId="51182" xr:uid="{C7DF2583-FEDE-40A9-9005-FD4AEB710455}"/>
    <cellStyle name="Calculation 2 2 4 2 4 2 6" xfId="16468" xr:uid="{00000000-0005-0000-0000-000049000000}"/>
    <cellStyle name="Calculation 2 2 4 2 4 3" xfId="31582" xr:uid="{6F1492B5-FB9F-453F-839B-ECD5B3C5A9FC}"/>
    <cellStyle name="Calculation 2 2 4 2 4 3 2" xfId="47956" xr:uid="{6F1492B5-FB9F-453F-839B-ECD5B3C5A9FC}"/>
    <cellStyle name="Calculation 2 2 4 2 4 3 3" xfId="57878" xr:uid="{6F1492B5-FB9F-453F-839B-ECD5B3C5A9FC}"/>
    <cellStyle name="Calculation 2 2 4 2 4 4" xfId="19930" xr:uid="{A20661EF-0848-4CBE-A2DD-C6D5BBCE9133}"/>
    <cellStyle name="Calculation 2 2 4 2 4 5" xfId="41043" xr:uid="{A20661EF-0848-4CBE-A2DD-C6D5BBCE9133}"/>
    <cellStyle name="Calculation 2 2 4 2 4 6" xfId="39106" xr:uid="{A20661EF-0848-4CBE-A2DD-C6D5BBCE9133}"/>
    <cellStyle name="Calculation 2 2 4 2 4 7" xfId="13494" xr:uid="{00000000-0005-0000-0000-000049000000}"/>
    <cellStyle name="Calculation 2 2 4 2 5" xfId="2161" xr:uid="{B4486D3F-B3A7-4D98-BDEB-12C3B82BDB88}"/>
    <cellStyle name="Calculation 2 2 4 2 5 2" xfId="2207" xr:uid="{3292FD80-E5CD-410F-B73B-7BCEBD89D393}"/>
    <cellStyle name="Calculation 2 2 4 2 5 2 2" xfId="35360" xr:uid="{D5F9F874-0BA0-4C10-9FD6-335BC5162EEF}"/>
    <cellStyle name="Calculation 2 2 4 2 5 2 2 2" xfId="56376" xr:uid="{D5F9F874-0BA0-4C10-9FD6-335BC5162EEF}"/>
    <cellStyle name="Calculation 2 2 4 2 5 2 2 3" xfId="61615" xr:uid="{D5F9F874-0BA0-4C10-9FD6-335BC5162EEF}"/>
    <cellStyle name="Calculation 2 2 4 2 5 2 3" xfId="23708" xr:uid="{535A1CAC-C499-4838-902A-74F7A82FDDF8}"/>
    <cellStyle name="Calculation 2 2 4 2 5 2 4" xfId="44188" xr:uid="{535A1CAC-C499-4838-902A-74F7A82FDDF8}"/>
    <cellStyle name="Calculation 2 2 4 2 5 2 5" xfId="46084" xr:uid="{535A1CAC-C499-4838-902A-74F7A82FDDF8}"/>
    <cellStyle name="Calculation 2 2 4 2 5 2 6" xfId="12776" xr:uid="{00000000-0005-0000-0000-000049000000}"/>
    <cellStyle name="Calculation 2 2 4 2 5 3" xfId="32355" xr:uid="{FDFC0FFB-7B2C-4272-B87C-656D6EA0DC39}"/>
    <cellStyle name="Calculation 2 2 4 2 5 3 2" xfId="45649" xr:uid="{FDFC0FFB-7B2C-4272-B87C-656D6EA0DC39}"/>
    <cellStyle name="Calculation 2 2 4 2 5 3 3" xfId="58651" xr:uid="{FDFC0FFB-7B2C-4272-B87C-656D6EA0DC39}"/>
    <cellStyle name="Calculation 2 2 4 2 5 4" xfId="20703" xr:uid="{F5364999-F02B-40EC-9E2D-CFB4C5B412E9}"/>
    <cellStyle name="Calculation 2 2 4 2 5 5" xfId="51541" xr:uid="{F5364999-F02B-40EC-9E2D-CFB4C5B412E9}"/>
    <cellStyle name="Calculation 2 2 4 2 5 6" xfId="39837" xr:uid="{F5364999-F02B-40EC-9E2D-CFB4C5B412E9}"/>
    <cellStyle name="Calculation 2 2 4 2 5 7" xfId="12730" xr:uid="{00000000-0005-0000-0000-000049000000}"/>
    <cellStyle name="Calculation 2 2 4 2 6" xfId="4433" xr:uid="{EDE849A9-9145-4D5C-9568-EF257424E615}"/>
    <cellStyle name="Calculation 2 2 4 2 6 2" xfId="7407" xr:uid="{00DBC7DB-9759-4105-9E1F-BF42503B1CF1}"/>
    <cellStyle name="Calculation 2 2 4 2 6 2 2" xfId="36166" xr:uid="{BB53A6DB-2E01-481E-BE68-CEC799FD4D1F}"/>
    <cellStyle name="Calculation 2 2 4 2 6 2 2 2" xfId="48225" xr:uid="{BB53A6DB-2E01-481E-BE68-CEC799FD4D1F}"/>
    <cellStyle name="Calculation 2 2 4 2 6 2 2 3" xfId="62402" xr:uid="{BB53A6DB-2E01-481E-BE68-CEC799FD4D1F}"/>
    <cellStyle name="Calculation 2 2 4 2 6 2 3" xfId="24514" xr:uid="{BF25BC98-6C82-4ACC-B747-455779C9CB89}"/>
    <cellStyle name="Calculation 2 2 4 2 6 2 4" xfId="43324" xr:uid="{BF25BC98-6C82-4ACC-B747-455779C9CB89}"/>
    <cellStyle name="Calculation 2 2 4 2 6 2 5" xfId="56493" xr:uid="{BF25BC98-6C82-4ACC-B747-455779C9CB89}"/>
    <cellStyle name="Calculation 2 2 4 2 6 2 6" xfId="17973" xr:uid="{00000000-0005-0000-0000-000049000000}"/>
    <cellStyle name="Calculation 2 2 4 2 6 3" xfId="33161" xr:uid="{7D349639-CDFA-4D82-B567-6B82DDF2C0FA}"/>
    <cellStyle name="Calculation 2 2 4 2 6 3 2" xfId="49712" xr:uid="{7D349639-CDFA-4D82-B567-6B82DDF2C0FA}"/>
    <cellStyle name="Calculation 2 2 4 2 6 3 3" xfId="59438" xr:uid="{7D349639-CDFA-4D82-B567-6B82DDF2C0FA}"/>
    <cellStyle name="Calculation 2 2 4 2 6 4" xfId="21509" xr:uid="{D73734AB-3EBD-4C44-BA97-7FF79F694BD1}"/>
    <cellStyle name="Calculation 2 2 4 2 6 5" xfId="42416" xr:uid="{D73734AB-3EBD-4C44-BA97-7FF79F694BD1}"/>
    <cellStyle name="Calculation 2 2 4 2 6 6" xfId="48151" xr:uid="{D73734AB-3EBD-4C44-BA97-7FF79F694BD1}"/>
    <cellStyle name="Calculation 2 2 4 2 6 7" xfId="14999" xr:uid="{00000000-0005-0000-0000-000049000000}"/>
    <cellStyle name="Calculation 2 2 4 2 7" xfId="2236" xr:uid="{C5DBBBFB-AC11-43C7-9594-DEF5EF7D1C78}"/>
    <cellStyle name="Calculation 2 2 4 2 7 2" xfId="30796" xr:uid="{197BF80B-19FA-48AF-BA55-1895B36DECBC}"/>
    <cellStyle name="Calculation 2 2 4 2 7 3" xfId="44532" xr:uid="{197BF80B-19FA-48AF-BA55-1895B36DECBC}"/>
    <cellStyle name="Calculation 2 2 4 2 7 4" xfId="57098" xr:uid="{197BF80B-19FA-48AF-BA55-1895B36DECBC}"/>
    <cellStyle name="Calculation 2 2 4 2 7 5" xfId="12805" xr:uid="{00000000-0005-0000-0000-000049000000}"/>
    <cellStyle name="Calculation 2 2 4 2 8" xfId="2202" xr:uid="{AEFB57A6-E6E1-4FF8-910B-BAAB20AE3109}"/>
    <cellStyle name="Calculation 2 2 4 2 8 2" xfId="12771" xr:uid="{00000000-0005-0000-0000-000049000000}"/>
    <cellStyle name="Calculation 2 2 4 2 9" xfId="19122" xr:uid="{E34B65F2-5BCC-4271-9652-8CFE6F32D967}"/>
    <cellStyle name="Calculation 2 2 4 3" xfId="1327" xr:uid="{50E007E2-7EC3-45C7-B14B-14F235A454F1}"/>
    <cellStyle name="Calculation 2 2 4 3 10" xfId="11929" xr:uid="{00000000-0005-0000-0000-00004C000000}"/>
    <cellStyle name="Calculation 2 2 4 3 2" xfId="3195" xr:uid="{A45ABB18-0CD7-4522-8F72-060A77C6510E}"/>
    <cellStyle name="Calculation 2 2 4 3 2 2" xfId="6169" xr:uid="{8AC6D0F0-40A4-45F3-9521-46418F662C5B}"/>
    <cellStyle name="Calculation 2 2 4 3 2 2 2" xfId="34854" xr:uid="{9D4463CE-7EBC-4481-AE9E-C4428FA09133}"/>
    <cellStyle name="Calculation 2 2 4 3 2 2 2 2" xfId="49087" xr:uid="{9D4463CE-7EBC-4481-AE9E-C4428FA09133}"/>
    <cellStyle name="Calculation 2 2 4 3 2 2 2 3" xfId="61109" xr:uid="{9D4463CE-7EBC-4481-AE9E-C4428FA09133}"/>
    <cellStyle name="Calculation 2 2 4 3 2 2 3" xfId="23202" xr:uid="{2D74FD9A-439A-4F28-8F4E-C94DADE69872}"/>
    <cellStyle name="Calculation 2 2 4 3 2 2 4" xfId="40192" xr:uid="{2D74FD9A-439A-4F28-8F4E-C94DADE69872}"/>
    <cellStyle name="Calculation 2 2 4 3 2 2 5" xfId="39788" xr:uid="{2D74FD9A-439A-4F28-8F4E-C94DADE69872}"/>
    <cellStyle name="Calculation 2 2 4 3 2 2 6" xfId="16735" xr:uid="{00000000-0005-0000-0000-00004C000000}"/>
    <cellStyle name="Calculation 2 2 4 3 2 3" xfId="31849" xr:uid="{6ED03334-59C1-4C73-A22E-8FF68B5CB500}"/>
    <cellStyle name="Calculation 2 2 4 3 2 3 2" xfId="47563" xr:uid="{6ED03334-59C1-4C73-A22E-8FF68B5CB500}"/>
    <cellStyle name="Calculation 2 2 4 3 2 3 3" xfId="58145" xr:uid="{6ED03334-59C1-4C73-A22E-8FF68B5CB500}"/>
    <cellStyle name="Calculation 2 2 4 3 2 4" xfId="20197" xr:uid="{ECCCB8EF-B6C5-4789-8F8D-B0D6E60F6714}"/>
    <cellStyle name="Calculation 2 2 4 3 2 5" xfId="38479" xr:uid="{ECCCB8EF-B6C5-4789-8F8D-B0D6E60F6714}"/>
    <cellStyle name="Calculation 2 2 4 3 2 6" xfId="54588" xr:uid="{ECCCB8EF-B6C5-4789-8F8D-B0D6E60F6714}"/>
    <cellStyle name="Calculation 2 2 4 3 2 7" xfId="13761" xr:uid="{00000000-0005-0000-0000-00004C000000}"/>
    <cellStyle name="Calculation 2 2 4 3 3" xfId="3935" xr:uid="{E2505F22-3645-4DD8-9181-A15F26859F00}"/>
    <cellStyle name="Calculation 2 2 4 3 3 2" xfId="6909" xr:uid="{208AFF2D-2A95-47C3-A708-02008CB9BEF2}"/>
    <cellStyle name="Calculation 2 2 4 3 3 2 2" xfId="35634" xr:uid="{248A9ECB-BA6E-44D8-91C1-2C5633B3F02A}"/>
    <cellStyle name="Calculation 2 2 4 3 3 2 2 2" xfId="56008" xr:uid="{248A9ECB-BA6E-44D8-91C1-2C5633B3F02A}"/>
    <cellStyle name="Calculation 2 2 4 3 3 2 2 3" xfId="61889" xr:uid="{248A9ECB-BA6E-44D8-91C1-2C5633B3F02A}"/>
    <cellStyle name="Calculation 2 2 4 3 3 2 3" xfId="23982" xr:uid="{7F696DD8-E5BB-4128-92DB-4111FFC0FAF6}"/>
    <cellStyle name="Calculation 2 2 4 3 3 2 4" xfId="52205" xr:uid="{7F696DD8-E5BB-4128-92DB-4111FFC0FAF6}"/>
    <cellStyle name="Calculation 2 2 4 3 3 2 5" xfId="54992" xr:uid="{7F696DD8-E5BB-4128-92DB-4111FFC0FAF6}"/>
    <cellStyle name="Calculation 2 2 4 3 3 2 6" xfId="17475" xr:uid="{00000000-0005-0000-0000-00004C000000}"/>
    <cellStyle name="Calculation 2 2 4 3 3 3" xfId="32629" xr:uid="{CD288EE6-9BD1-4713-A802-4CE077491B93}"/>
    <cellStyle name="Calculation 2 2 4 3 3 3 2" xfId="45264" xr:uid="{CD288EE6-9BD1-4713-A802-4CE077491B93}"/>
    <cellStyle name="Calculation 2 2 4 3 3 3 3" xfId="58925" xr:uid="{CD288EE6-9BD1-4713-A802-4CE077491B93}"/>
    <cellStyle name="Calculation 2 2 4 3 3 4" xfId="20977" xr:uid="{5DE46DF2-EF79-4CA9-ACCD-F8DA51B5CB0D}"/>
    <cellStyle name="Calculation 2 2 4 3 3 5" xfId="42285" xr:uid="{5DE46DF2-EF79-4CA9-ACCD-F8DA51B5CB0D}"/>
    <cellStyle name="Calculation 2 2 4 3 3 6" xfId="54784" xr:uid="{5DE46DF2-EF79-4CA9-ACCD-F8DA51B5CB0D}"/>
    <cellStyle name="Calculation 2 2 4 3 3 7" xfId="14501" xr:uid="{00000000-0005-0000-0000-00004C000000}"/>
    <cellStyle name="Calculation 2 2 4 3 4" xfId="4700" xr:uid="{1FEB361F-EC83-47F3-BFD7-F3E7A24A630B}"/>
    <cellStyle name="Calculation 2 2 4 3 4 2" xfId="7674" xr:uid="{24EFA0B1-7954-4DA0-AAA3-EC6620E51418}"/>
    <cellStyle name="Calculation 2 2 4 3 4 2 2" xfId="36433" xr:uid="{73479441-E2EB-43B5-815B-1E8B52ABF1BE}"/>
    <cellStyle name="Calculation 2 2 4 3 4 2 2 2" xfId="51786" xr:uid="{73479441-E2EB-43B5-815B-1E8B52ABF1BE}"/>
    <cellStyle name="Calculation 2 2 4 3 4 2 2 3" xfId="62669" xr:uid="{73479441-E2EB-43B5-815B-1E8B52ABF1BE}"/>
    <cellStyle name="Calculation 2 2 4 3 4 2 3" xfId="24781" xr:uid="{FAF2A02B-D3D4-46BE-83EC-06BA88319B89}"/>
    <cellStyle name="Calculation 2 2 4 3 4 2 4" xfId="52821" xr:uid="{FAF2A02B-D3D4-46BE-83EC-06BA88319B89}"/>
    <cellStyle name="Calculation 2 2 4 3 4 2 5" xfId="42975" xr:uid="{FAF2A02B-D3D4-46BE-83EC-06BA88319B89}"/>
    <cellStyle name="Calculation 2 2 4 3 4 2 6" xfId="18240" xr:uid="{00000000-0005-0000-0000-00004C000000}"/>
    <cellStyle name="Calculation 2 2 4 3 4 3" xfId="33428" xr:uid="{4CA4FDFC-28B9-4280-B808-9A4288599C08}"/>
    <cellStyle name="Calculation 2 2 4 3 4 3 2" xfId="49228" xr:uid="{4CA4FDFC-28B9-4280-B808-9A4288599C08}"/>
    <cellStyle name="Calculation 2 2 4 3 4 3 3" xfId="59705" xr:uid="{4CA4FDFC-28B9-4280-B808-9A4288599C08}"/>
    <cellStyle name="Calculation 2 2 4 3 4 4" xfId="21776" xr:uid="{F3D340D3-1190-4B8C-8223-74A5B277622D}"/>
    <cellStyle name="Calculation 2 2 4 3 4 5" xfId="51054" xr:uid="{F3D340D3-1190-4B8C-8223-74A5B277622D}"/>
    <cellStyle name="Calculation 2 2 4 3 4 6" xfId="54727" xr:uid="{F3D340D3-1190-4B8C-8223-74A5B277622D}"/>
    <cellStyle name="Calculation 2 2 4 3 4 7" xfId="15266" xr:uid="{00000000-0005-0000-0000-00004C000000}"/>
    <cellStyle name="Calculation 2 2 4 3 5" xfId="2428" xr:uid="{0F4452BD-F3CD-4D38-8CE1-26465F4D9F53}"/>
    <cellStyle name="Calculation 2 2 4 3 5 2" xfId="34057" xr:uid="{ACC14A9C-93E3-4675-8890-06F5C1D0648E}"/>
    <cellStyle name="Calculation 2 2 4 3 5 2 2" xfId="48301" xr:uid="{ACC14A9C-93E3-4675-8890-06F5C1D0648E}"/>
    <cellStyle name="Calculation 2 2 4 3 5 2 3" xfId="60329" xr:uid="{ACC14A9C-93E3-4675-8890-06F5C1D0648E}"/>
    <cellStyle name="Calculation 2 2 4 3 5 3" xfId="22405" xr:uid="{A4209CC1-E0DC-42F1-B216-02740A3C4AF0}"/>
    <cellStyle name="Calculation 2 2 4 3 5 4" xfId="53246" xr:uid="{A4209CC1-E0DC-42F1-B216-02740A3C4AF0}"/>
    <cellStyle name="Calculation 2 2 4 3 5 5" xfId="45709" xr:uid="{A4209CC1-E0DC-42F1-B216-02740A3C4AF0}"/>
    <cellStyle name="Calculation 2 2 4 3 5 6" xfId="12995" xr:uid="{00000000-0005-0000-0000-00004C000000}"/>
    <cellStyle name="Calculation 2 2 4 3 6" xfId="5373" xr:uid="{97FEFC8A-C516-489C-A954-CED2C45F08C0}"/>
    <cellStyle name="Calculation 2 2 4 3 6 2" xfId="31063" xr:uid="{AB8EF52A-60E3-4722-B829-2F76353E3A25}"/>
    <cellStyle name="Calculation 2 2 4 3 6 3" xfId="48734" xr:uid="{AB8EF52A-60E3-4722-B829-2F76353E3A25}"/>
    <cellStyle name="Calculation 2 2 4 3 6 4" xfId="57365" xr:uid="{AB8EF52A-60E3-4722-B829-2F76353E3A25}"/>
    <cellStyle name="Calculation 2 2 4 3 6 5" xfId="15939" xr:uid="{00000000-0005-0000-0000-00004C000000}"/>
    <cellStyle name="Calculation 2 2 4 3 7" xfId="19389" xr:uid="{5CC8B0F1-36E6-4B32-B31D-2457FBCD2CA9}"/>
    <cellStyle name="Calculation 2 2 4 3 8" xfId="53063" xr:uid="{5CC8B0F1-36E6-4B32-B31D-2457FBCD2CA9}"/>
    <cellStyle name="Calculation 2 2 4 3 9" xfId="43633" xr:uid="{5CC8B0F1-36E6-4B32-B31D-2457FBCD2CA9}"/>
    <cellStyle name="Calculation 2 2 4 4" xfId="1813" xr:uid="{C9F5CE77-0C7D-41C6-8628-CE759E598B35}"/>
    <cellStyle name="Calculation 2 2 4 4 10" xfId="12415" xr:uid="{00000000-0005-0000-0000-00004D000000}"/>
    <cellStyle name="Calculation 2 2 4 4 2" xfId="3681" xr:uid="{86D1B0D1-642E-448B-9B0C-3D9491950F9E}"/>
    <cellStyle name="Calculation 2 2 4 4 2 2" xfId="6655" xr:uid="{5090B173-1636-475F-AE39-A94F5069F52D}"/>
    <cellStyle name="Calculation 2 2 4 4 2 2 2" xfId="35340" xr:uid="{3DBED874-C2D8-457F-B6EF-B981144008AA}"/>
    <cellStyle name="Calculation 2 2 4 4 2 2 2 2" xfId="47931" xr:uid="{3DBED874-C2D8-457F-B6EF-B981144008AA}"/>
    <cellStyle name="Calculation 2 2 4 4 2 2 2 3" xfId="61595" xr:uid="{3DBED874-C2D8-457F-B6EF-B981144008AA}"/>
    <cellStyle name="Calculation 2 2 4 4 2 2 3" xfId="23688" xr:uid="{395FF579-2952-4AD0-9BEB-A1EEA9E9EF96}"/>
    <cellStyle name="Calculation 2 2 4 4 2 2 4" xfId="52937" xr:uid="{395FF579-2952-4AD0-9BEB-A1EEA9E9EF96}"/>
    <cellStyle name="Calculation 2 2 4 4 2 2 5" xfId="54128" xr:uid="{395FF579-2952-4AD0-9BEB-A1EEA9E9EF96}"/>
    <cellStyle name="Calculation 2 2 4 4 2 2 6" xfId="17221" xr:uid="{00000000-0005-0000-0000-00004D000000}"/>
    <cellStyle name="Calculation 2 2 4 4 2 3" xfId="32335" xr:uid="{84EDB3AC-0824-4EDF-BEB5-54087FEA4F9D}"/>
    <cellStyle name="Calculation 2 2 4 4 2 3 2" xfId="56577" xr:uid="{84EDB3AC-0824-4EDF-BEB5-54087FEA4F9D}"/>
    <cellStyle name="Calculation 2 2 4 4 2 3 3" xfId="58631" xr:uid="{84EDB3AC-0824-4EDF-BEB5-54087FEA4F9D}"/>
    <cellStyle name="Calculation 2 2 4 4 2 4" xfId="20683" xr:uid="{DC7C71C5-28DA-48C8-BAFD-A9FE9BB627F4}"/>
    <cellStyle name="Calculation 2 2 4 4 2 5" xfId="52129" xr:uid="{DC7C71C5-28DA-48C8-BAFD-A9FE9BB627F4}"/>
    <cellStyle name="Calculation 2 2 4 4 2 6" xfId="41855" xr:uid="{DC7C71C5-28DA-48C8-BAFD-A9FE9BB627F4}"/>
    <cellStyle name="Calculation 2 2 4 4 2 7" xfId="14247" xr:uid="{00000000-0005-0000-0000-00004D000000}"/>
    <cellStyle name="Calculation 2 2 4 4 3" xfId="4421" xr:uid="{8832504F-426F-4919-A39B-88801E35D401}"/>
    <cellStyle name="Calculation 2 2 4 4 3 2" xfId="7395" xr:uid="{CD2B05C9-36D2-4410-B2BB-D82877B48747}"/>
    <cellStyle name="Calculation 2 2 4 4 3 2 2" xfId="36120" xr:uid="{F4A910ED-FD08-446C-8D9D-8FE92AFBF75C}"/>
    <cellStyle name="Calculation 2 2 4 4 3 2 2 2" xfId="48022" xr:uid="{F4A910ED-FD08-446C-8D9D-8FE92AFBF75C}"/>
    <cellStyle name="Calculation 2 2 4 4 3 2 2 3" xfId="62375" xr:uid="{F4A910ED-FD08-446C-8D9D-8FE92AFBF75C}"/>
    <cellStyle name="Calculation 2 2 4 4 3 2 3" xfId="24468" xr:uid="{62944751-B6C8-447F-A3AF-C3B5137B97EA}"/>
    <cellStyle name="Calculation 2 2 4 4 3 2 4" xfId="54237" xr:uid="{62944751-B6C8-447F-A3AF-C3B5137B97EA}"/>
    <cellStyle name="Calculation 2 2 4 4 3 2 5" xfId="51809" xr:uid="{62944751-B6C8-447F-A3AF-C3B5137B97EA}"/>
    <cellStyle name="Calculation 2 2 4 4 3 2 6" xfId="17961" xr:uid="{00000000-0005-0000-0000-00004D000000}"/>
    <cellStyle name="Calculation 2 2 4 4 3 3" xfId="33115" xr:uid="{70EDB3D4-7E88-446D-87AE-F4422A1C422E}"/>
    <cellStyle name="Calculation 2 2 4 4 3 3 2" xfId="55984" xr:uid="{70EDB3D4-7E88-446D-87AE-F4422A1C422E}"/>
    <cellStyle name="Calculation 2 2 4 4 3 3 3" xfId="59411" xr:uid="{70EDB3D4-7E88-446D-87AE-F4422A1C422E}"/>
    <cellStyle name="Calculation 2 2 4 4 3 4" xfId="21463" xr:uid="{98BAE66E-81CE-4A72-8F3C-6C64532939F2}"/>
    <cellStyle name="Calculation 2 2 4 4 3 5" xfId="52520" xr:uid="{98BAE66E-81CE-4A72-8F3C-6C64532939F2}"/>
    <cellStyle name="Calculation 2 2 4 4 3 6" xfId="56024" xr:uid="{98BAE66E-81CE-4A72-8F3C-6C64532939F2}"/>
    <cellStyle name="Calculation 2 2 4 4 3 7" xfId="14987" xr:uid="{00000000-0005-0000-0000-00004D000000}"/>
    <cellStyle name="Calculation 2 2 4 4 4" xfId="5186" xr:uid="{69D5776F-A8C1-46DF-8385-91B1B014C7FF}"/>
    <cellStyle name="Calculation 2 2 4 4 4 2" xfId="8160" xr:uid="{C210EC07-70E5-43FD-AFB7-CE597C321597}"/>
    <cellStyle name="Calculation 2 2 4 4 4 2 2" xfId="36919" xr:uid="{700DDF19-E6CD-489C-A450-EF9F594F26A1}"/>
    <cellStyle name="Calculation 2 2 4 4 4 2 2 2" xfId="42735" xr:uid="{700DDF19-E6CD-489C-A450-EF9F594F26A1}"/>
    <cellStyle name="Calculation 2 2 4 4 4 2 2 3" xfId="63155" xr:uid="{700DDF19-E6CD-489C-A450-EF9F594F26A1}"/>
    <cellStyle name="Calculation 2 2 4 4 4 2 3" xfId="25267" xr:uid="{0F76A185-39CD-4245-A7F9-B354FBBDA8EA}"/>
    <cellStyle name="Calculation 2 2 4 4 4 2 4" xfId="51471" xr:uid="{0F76A185-39CD-4245-A7F9-B354FBBDA8EA}"/>
    <cellStyle name="Calculation 2 2 4 4 4 2 5" xfId="18787" xr:uid="{0F76A185-39CD-4245-A7F9-B354FBBDA8EA}"/>
    <cellStyle name="Calculation 2 2 4 4 4 2 6" xfId="18726" xr:uid="{00000000-0005-0000-0000-00004D000000}"/>
    <cellStyle name="Calculation 2 2 4 4 4 3" xfId="33914" xr:uid="{6ACF1680-114A-450E-BF5B-7C072EB3629B}"/>
    <cellStyle name="Calculation 2 2 4 4 4 3 2" xfId="45117" xr:uid="{6ACF1680-114A-450E-BF5B-7C072EB3629B}"/>
    <cellStyle name="Calculation 2 2 4 4 4 3 3" xfId="60191" xr:uid="{6ACF1680-114A-450E-BF5B-7C072EB3629B}"/>
    <cellStyle name="Calculation 2 2 4 4 4 4" xfId="22262" xr:uid="{FDDAEA4E-B28D-4112-B97B-E782994A5C17}"/>
    <cellStyle name="Calculation 2 2 4 4 4 5" xfId="52989" xr:uid="{FDDAEA4E-B28D-4112-B97B-E782994A5C17}"/>
    <cellStyle name="Calculation 2 2 4 4 4 6" xfId="40149" xr:uid="{FDDAEA4E-B28D-4112-B97B-E782994A5C17}"/>
    <cellStyle name="Calculation 2 2 4 4 4 7" xfId="15752" xr:uid="{00000000-0005-0000-0000-00004D000000}"/>
    <cellStyle name="Calculation 2 2 4 4 5" xfId="2853" xr:uid="{094898EA-F3A1-4EC6-83A0-86CEFEBFA35F}"/>
    <cellStyle name="Calculation 2 2 4 4 5 2" xfId="34543" xr:uid="{B3850574-88A4-4C90-A6BA-DD2ED6C0D372}"/>
    <cellStyle name="Calculation 2 2 4 4 5 2 2" xfId="46880" xr:uid="{B3850574-88A4-4C90-A6BA-DD2ED6C0D372}"/>
    <cellStyle name="Calculation 2 2 4 4 5 2 3" xfId="60815" xr:uid="{B3850574-88A4-4C90-A6BA-DD2ED6C0D372}"/>
    <cellStyle name="Calculation 2 2 4 4 5 3" xfId="22891" xr:uid="{4E98FF2A-B0A3-41C6-B03F-C51FD53AE460}"/>
    <cellStyle name="Calculation 2 2 4 4 5 4" xfId="55193" xr:uid="{4E98FF2A-B0A3-41C6-B03F-C51FD53AE460}"/>
    <cellStyle name="Calculation 2 2 4 4 5 5" xfId="40030" xr:uid="{4E98FF2A-B0A3-41C6-B03F-C51FD53AE460}"/>
    <cellStyle name="Calculation 2 2 4 4 5 6" xfId="13420" xr:uid="{00000000-0005-0000-0000-00004D000000}"/>
    <cellStyle name="Calculation 2 2 4 4 6" xfId="5859" xr:uid="{196408FC-0358-4560-8C44-0272EA81264B}"/>
    <cellStyle name="Calculation 2 2 4 4 6 2" xfId="31549" xr:uid="{F5337859-224F-4986-B6F3-E69E0B4F9B7B}"/>
    <cellStyle name="Calculation 2 2 4 4 6 3" xfId="46316" xr:uid="{F5337859-224F-4986-B6F3-E69E0B4F9B7B}"/>
    <cellStyle name="Calculation 2 2 4 4 6 4" xfId="57851" xr:uid="{F5337859-224F-4986-B6F3-E69E0B4F9B7B}"/>
    <cellStyle name="Calculation 2 2 4 4 6 5" xfId="16425" xr:uid="{00000000-0005-0000-0000-00004D000000}"/>
    <cellStyle name="Calculation 2 2 4 4 7" xfId="19875" xr:uid="{D76ED73A-50E9-43A5-9C49-D5590E1881F7}"/>
    <cellStyle name="Calculation 2 2 4 4 8" xfId="51710" xr:uid="{D76ED73A-50E9-43A5-9C49-D5590E1881F7}"/>
    <cellStyle name="Calculation 2 2 4 4 9" xfId="51512" xr:uid="{D76ED73A-50E9-43A5-9C49-D5590E1881F7}"/>
    <cellStyle name="Calculation 2 2 4 5" xfId="2040" xr:uid="{72F4CF23-840F-43DE-A2A9-E3DD932452FD}"/>
    <cellStyle name="Calculation 2 2 4 5 2" xfId="30634" xr:uid="{57671C00-F8C1-43A5-87E7-AB0339FB03FE}"/>
    <cellStyle name="Calculation 2 2 4 5 3" xfId="44994" xr:uid="{57671C00-F8C1-43A5-87E7-AB0339FB03FE}"/>
    <cellStyle name="Calculation 2 2 4 5 4" xfId="56942" xr:uid="{57671C00-F8C1-43A5-87E7-AB0339FB03FE}"/>
    <cellStyle name="Calculation 2 2 4 5 5" xfId="12609" xr:uid="{00000000-0005-0000-0000-000048000000}"/>
    <cellStyle name="Calculation 2 2 4 6" xfId="2334" xr:uid="{364F06B3-A802-4B90-B932-DA708350DF79}"/>
    <cellStyle name="Calculation 2 2 4 6 2" xfId="12902" xr:uid="{00000000-0005-0000-0000-000048000000}"/>
    <cellStyle name="Calculation 2 2 4 7" xfId="18918" xr:uid="{5CD8CF42-73B5-4E71-B38A-26C785842463}"/>
    <cellStyle name="Calculation 2 2 4 8" xfId="44306" xr:uid="{5CD8CF42-73B5-4E71-B38A-26C785842463}"/>
    <cellStyle name="Calculation 2 2 4 9" xfId="50338" xr:uid="{5CD8CF42-73B5-4E71-B38A-26C785842463}"/>
    <cellStyle name="Calculation 2 2 5" xfId="1050" xr:uid="{6CC64FC7-C28F-48C6-9026-5D2DB7A9DCC5}"/>
    <cellStyle name="Calculation 2 2 5 10" xfId="43207" xr:uid="{945FE627-46F4-4597-B80B-8528B3A2E907}"/>
    <cellStyle name="Calculation 2 2 5 11" xfId="55264" xr:uid="{945FE627-46F4-4597-B80B-8528B3A2E907}"/>
    <cellStyle name="Calculation 2 2 5 12" xfId="11653" xr:uid="{00000000-0005-0000-0000-00004E000000}"/>
    <cellStyle name="Calculation 2 2 5 2" xfId="1529" xr:uid="{5424F103-56F0-4E93-A397-CF96D1CE38BB}"/>
    <cellStyle name="Calculation 2 2 5 2 10" xfId="12131" xr:uid="{00000000-0005-0000-0000-00004F000000}"/>
    <cellStyle name="Calculation 2 2 5 2 2" xfId="3397" xr:uid="{5737C650-D401-4D8A-BA41-B421FCCCF2EA}"/>
    <cellStyle name="Calculation 2 2 5 2 2 2" xfId="6371" xr:uid="{F0422F73-F565-4595-BED6-087678EB51D1}"/>
    <cellStyle name="Calculation 2 2 5 2 2 2 2" xfId="35056" xr:uid="{32C2A8C1-9405-4BFF-9825-B94318A3F588}"/>
    <cellStyle name="Calculation 2 2 5 2 2 2 2 2" xfId="46412" xr:uid="{32C2A8C1-9405-4BFF-9825-B94318A3F588}"/>
    <cellStyle name="Calculation 2 2 5 2 2 2 2 3" xfId="61311" xr:uid="{32C2A8C1-9405-4BFF-9825-B94318A3F588}"/>
    <cellStyle name="Calculation 2 2 5 2 2 2 3" xfId="23404" xr:uid="{D04DE2E4-A9EE-4FCF-83E6-55478B241976}"/>
    <cellStyle name="Calculation 2 2 5 2 2 2 4" xfId="42021" xr:uid="{D04DE2E4-A9EE-4FCF-83E6-55478B241976}"/>
    <cellStyle name="Calculation 2 2 5 2 2 2 5" xfId="48333" xr:uid="{D04DE2E4-A9EE-4FCF-83E6-55478B241976}"/>
    <cellStyle name="Calculation 2 2 5 2 2 2 6" xfId="16937" xr:uid="{00000000-0005-0000-0000-00004F000000}"/>
    <cellStyle name="Calculation 2 2 5 2 2 3" xfId="32051" xr:uid="{63FF79FD-6DD7-4F79-B719-E29B96278A94}"/>
    <cellStyle name="Calculation 2 2 5 2 2 3 2" xfId="48275" xr:uid="{63FF79FD-6DD7-4F79-B719-E29B96278A94}"/>
    <cellStyle name="Calculation 2 2 5 2 2 3 3" xfId="58347" xr:uid="{63FF79FD-6DD7-4F79-B719-E29B96278A94}"/>
    <cellStyle name="Calculation 2 2 5 2 2 4" xfId="20399" xr:uid="{776F7CED-3657-4F6C-8A39-41273D018B50}"/>
    <cellStyle name="Calculation 2 2 5 2 2 5" xfId="40165" xr:uid="{776F7CED-3657-4F6C-8A39-41273D018B50}"/>
    <cellStyle name="Calculation 2 2 5 2 2 6" xfId="54138" xr:uid="{776F7CED-3657-4F6C-8A39-41273D018B50}"/>
    <cellStyle name="Calculation 2 2 5 2 2 7" xfId="13963" xr:uid="{00000000-0005-0000-0000-00004F000000}"/>
    <cellStyle name="Calculation 2 2 5 2 3" xfId="4137" xr:uid="{5A2C6ACC-3EA4-4869-938D-72DA6CABFA63}"/>
    <cellStyle name="Calculation 2 2 5 2 3 2" xfId="7111" xr:uid="{E12562B1-6653-475B-973F-FAD999AAD446}"/>
    <cellStyle name="Calculation 2 2 5 2 3 2 2" xfId="35836" xr:uid="{05D21B2E-C845-4C20-A51B-150B00E12343}"/>
    <cellStyle name="Calculation 2 2 5 2 3 2 2 2" xfId="44818" xr:uid="{05D21B2E-C845-4C20-A51B-150B00E12343}"/>
    <cellStyle name="Calculation 2 2 5 2 3 2 2 3" xfId="62091" xr:uid="{05D21B2E-C845-4C20-A51B-150B00E12343}"/>
    <cellStyle name="Calculation 2 2 5 2 3 2 3" xfId="24184" xr:uid="{3613FB47-7064-486C-A7CB-7D2E7FB81E82}"/>
    <cellStyle name="Calculation 2 2 5 2 3 2 4" xfId="53096" xr:uid="{3613FB47-7064-486C-A7CB-7D2E7FB81E82}"/>
    <cellStyle name="Calculation 2 2 5 2 3 2 5" xfId="41909" xr:uid="{3613FB47-7064-486C-A7CB-7D2E7FB81E82}"/>
    <cellStyle name="Calculation 2 2 5 2 3 2 6" xfId="17677" xr:uid="{00000000-0005-0000-0000-00004F000000}"/>
    <cellStyle name="Calculation 2 2 5 2 3 3" xfId="32831" xr:uid="{538C3335-CF03-4D99-96CC-CB02E7FA021B}"/>
    <cellStyle name="Calculation 2 2 5 2 3 3 2" xfId="55651" xr:uid="{538C3335-CF03-4D99-96CC-CB02E7FA021B}"/>
    <cellStyle name="Calculation 2 2 5 2 3 3 3" xfId="59127" xr:uid="{538C3335-CF03-4D99-96CC-CB02E7FA021B}"/>
    <cellStyle name="Calculation 2 2 5 2 3 4" xfId="21179" xr:uid="{8AC57358-3576-41AE-BE43-CD733784042A}"/>
    <cellStyle name="Calculation 2 2 5 2 3 5" xfId="55144" xr:uid="{8AC57358-3576-41AE-BE43-CD733784042A}"/>
    <cellStyle name="Calculation 2 2 5 2 3 6" xfId="55162" xr:uid="{8AC57358-3576-41AE-BE43-CD733784042A}"/>
    <cellStyle name="Calculation 2 2 5 2 3 7" xfId="14703" xr:uid="{00000000-0005-0000-0000-00004F000000}"/>
    <cellStyle name="Calculation 2 2 5 2 4" xfId="4902" xr:uid="{D2EB190C-1F39-4AA8-B90B-3141E30B89A6}"/>
    <cellStyle name="Calculation 2 2 5 2 4 2" xfId="7876" xr:uid="{B6903715-4F5B-4AB6-A0AE-B2AFC4C026DD}"/>
    <cellStyle name="Calculation 2 2 5 2 4 2 2" xfId="36635" xr:uid="{DBE40418-636E-4E26-BB9A-536E93909F08}"/>
    <cellStyle name="Calculation 2 2 5 2 4 2 2 2" xfId="39478" xr:uid="{DBE40418-636E-4E26-BB9A-536E93909F08}"/>
    <cellStyle name="Calculation 2 2 5 2 4 2 2 3" xfId="62871" xr:uid="{DBE40418-636E-4E26-BB9A-536E93909F08}"/>
    <cellStyle name="Calculation 2 2 5 2 4 2 3" xfId="24983" xr:uid="{A7E7E5E5-7ABF-4319-9FAF-6EE85F4D15C3}"/>
    <cellStyle name="Calculation 2 2 5 2 4 2 4" xfId="38992" xr:uid="{A7E7E5E5-7ABF-4319-9FAF-6EE85F4D15C3}"/>
    <cellStyle name="Calculation 2 2 5 2 4 2 5" xfId="40071" xr:uid="{A7E7E5E5-7ABF-4319-9FAF-6EE85F4D15C3}"/>
    <cellStyle name="Calculation 2 2 5 2 4 2 6" xfId="18442" xr:uid="{00000000-0005-0000-0000-00004F000000}"/>
    <cellStyle name="Calculation 2 2 5 2 4 3" xfId="33630" xr:uid="{56AA5569-7987-4903-91D5-BE3AAD9307A8}"/>
    <cellStyle name="Calculation 2 2 5 2 4 3 2" xfId="46237" xr:uid="{56AA5569-7987-4903-91D5-BE3AAD9307A8}"/>
    <cellStyle name="Calculation 2 2 5 2 4 3 3" xfId="59907" xr:uid="{56AA5569-7987-4903-91D5-BE3AAD9307A8}"/>
    <cellStyle name="Calculation 2 2 5 2 4 4" xfId="21978" xr:uid="{EE8870A2-FA63-4F5C-9CC6-B587A6F76CD3}"/>
    <cellStyle name="Calculation 2 2 5 2 4 5" xfId="41658" xr:uid="{EE8870A2-FA63-4F5C-9CC6-B587A6F76CD3}"/>
    <cellStyle name="Calculation 2 2 5 2 4 6" xfId="56576" xr:uid="{EE8870A2-FA63-4F5C-9CC6-B587A6F76CD3}"/>
    <cellStyle name="Calculation 2 2 5 2 4 7" xfId="15468" xr:uid="{00000000-0005-0000-0000-00004F000000}"/>
    <cellStyle name="Calculation 2 2 5 2 5" xfId="2612" xr:uid="{AE588A6F-F67A-4B39-AA0A-5FD3D3630D54}"/>
    <cellStyle name="Calculation 2 2 5 2 5 2" xfId="34259" xr:uid="{BCEE1DFD-3154-4193-B97F-6EA8D577A299}"/>
    <cellStyle name="Calculation 2 2 5 2 5 2 2" xfId="45158" xr:uid="{BCEE1DFD-3154-4193-B97F-6EA8D577A299}"/>
    <cellStyle name="Calculation 2 2 5 2 5 2 3" xfId="60531" xr:uid="{BCEE1DFD-3154-4193-B97F-6EA8D577A299}"/>
    <cellStyle name="Calculation 2 2 5 2 5 3" xfId="22607" xr:uid="{2E3D4FEC-356B-4FE6-9332-DE183B14C967}"/>
    <cellStyle name="Calculation 2 2 5 2 5 4" xfId="54448" xr:uid="{2E3D4FEC-356B-4FE6-9332-DE183B14C967}"/>
    <cellStyle name="Calculation 2 2 5 2 5 5" xfId="41304" xr:uid="{2E3D4FEC-356B-4FE6-9332-DE183B14C967}"/>
    <cellStyle name="Calculation 2 2 5 2 5 6" xfId="13179" xr:uid="{00000000-0005-0000-0000-00004F000000}"/>
    <cellStyle name="Calculation 2 2 5 2 6" xfId="5575" xr:uid="{C96699C1-A51D-4647-888E-417EFE04F938}"/>
    <cellStyle name="Calculation 2 2 5 2 6 2" xfId="31265" xr:uid="{A0D41DFF-8C34-456F-A0F3-49366D10B79C}"/>
    <cellStyle name="Calculation 2 2 5 2 6 3" xfId="45070" xr:uid="{A0D41DFF-8C34-456F-A0F3-49366D10B79C}"/>
    <cellStyle name="Calculation 2 2 5 2 6 4" xfId="57567" xr:uid="{A0D41DFF-8C34-456F-A0F3-49366D10B79C}"/>
    <cellStyle name="Calculation 2 2 5 2 6 5" xfId="16141" xr:uid="{00000000-0005-0000-0000-00004F000000}"/>
    <cellStyle name="Calculation 2 2 5 2 7" xfId="19591" xr:uid="{B0761803-CD70-4FDF-A74B-3EE1C60818A3}"/>
    <cellStyle name="Calculation 2 2 5 2 8" xfId="54340" xr:uid="{B0761803-CD70-4FDF-A74B-3EE1C60818A3}"/>
    <cellStyle name="Calculation 2 2 5 2 9" xfId="38639" xr:uid="{B0761803-CD70-4FDF-A74B-3EE1C60818A3}"/>
    <cellStyle name="Calculation 2 2 5 3" xfId="1818" xr:uid="{E0AD3506-828D-4E55-9568-9B53F7A105CC}"/>
    <cellStyle name="Calculation 2 2 5 3 10" xfId="12420" xr:uid="{00000000-0005-0000-0000-000050000000}"/>
    <cellStyle name="Calculation 2 2 5 3 2" xfId="3686" xr:uid="{468F98BF-F8E6-49E7-AA7B-FC831E61FAEA}"/>
    <cellStyle name="Calculation 2 2 5 3 2 2" xfId="6660" xr:uid="{02BBEC34-7E40-401F-BEAC-C90B178E0DC4}"/>
    <cellStyle name="Calculation 2 2 5 3 2 2 2" xfId="35345" xr:uid="{34822DC5-C5DF-41BC-9CF8-C3CE6BBAC9B9}"/>
    <cellStyle name="Calculation 2 2 5 3 2 2 2 2" xfId="45529" xr:uid="{34822DC5-C5DF-41BC-9CF8-C3CE6BBAC9B9}"/>
    <cellStyle name="Calculation 2 2 5 3 2 2 2 3" xfId="61600" xr:uid="{34822DC5-C5DF-41BC-9CF8-C3CE6BBAC9B9}"/>
    <cellStyle name="Calculation 2 2 5 3 2 2 3" xfId="23693" xr:uid="{886EB123-6163-47AB-88E6-F06904F8DA19}"/>
    <cellStyle name="Calculation 2 2 5 3 2 2 4" xfId="41209" xr:uid="{886EB123-6163-47AB-88E6-F06904F8DA19}"/>
    <cellStyle name="Calculation 2 2 5 3 2 2 5" xfId="42553" xr:uid="{886EB123-6163-47AB-88E6-F06904F8DA19}"/>
    <cellStyle name="Calculation 2 2 5 3 2 2 6" xfId="17226" xr:uid="{00000000-0005-0000-0000-000050000000}"/>
    <cellStyle name="Calculation 2 2 5 3 2 3" xfId="32340" xr:uid="{53E8C0AB-343E-47BF-9E00-ED63FCD32C3C}"/>
    <cellStyle name="Calculation 2 2 5 3 2 3 2" xfId="48336" xr:uid="{53E8C0AB-343E-47BF-9E00-ED63FCD32C3C}"/>
    <cellStyle name="Calculation 2 2 5 3 2 3 3" xfId="58636" xr:uid="{53E8C0AB-343E-47BF-9E00-ED63FCD32C3C}"/>
    <cellStyle name="Calculation 2 2 5 3 2 4" xfId="20688" xr:uid="{8B48E869-06C3-4951-B153-B4FFF3E65FB8}"/>
    <cellStyle name="Calculation 2 2 5 3 2 5" xfId="54204" xr:uid="{8B48E869-06C3-4951-B153-B4FFF3E65FB8}"/>
    <cellStyle name="Calculation 2 2 5 3 2 6" xfId="41769" xr:uid="{8B48E869-06C3-4951-B153-B4FFF3E65FB8}"/>
    <cellStyle name="Calculation 2 2 5 3 2 7" xfId="14252" xr:uid="{00000000-0005-0000-0000-000050000000}"/>
    <cellStyle name="Calculation 2 2 5 3 3" xfId="4426" xr:uid="{284E007A-2C98-47B2-AB3D-6C84A61C8E47}"/>
    <cellStyle name="Calculation 2 2 5 3 3 2" xfId="7400" xr:uid="{4ABD34D8-79A7-42F6-80E7-5131DAB9200F}"/>
    <cellStyle name="Calculation 2 2 5 3 3 2 2" xfId="36125" xr:uid="{44066CDD-3973-482C-9D18-039B6B67C27A}"/>
    <cellStyle name="Calculation 2 2 5 3 3 2 2 2" xfId="45619" xr:uid="{44066CDD-3973-482C-9D18-039B6B67C27A}"/>
    <cellStyle name="Calculation 2 2 5 3 3 2 2 3" xfId="62380" xr:uid="{44066CDD-3973-482C-9D18-039B6B67C27A}"/>
    <cellStyle name="Calculation 2 2 5 3 3 2 3" xfId="24473" xr:uid="{33F3CF9B-5B7F-4F46-9403-5CD7CED56947}"/>
    <cellStyle name="Calculation 2 2 5 3 3 2 4" xfId="42358" xr:uid="{33F3CF9B-5B7F-4F46-9403-5CD7CED56947}"/>
    <cellStyle name="Calculation 2 2 5 3 3 2 5" xfId="40036" xr:uid="{33F3CF9B-5B7F-4F46-9403-5CD7CED56947}"/>
    <cellStyle name="Calculation 2 2 5 3 3 2 6" xfId="17966" xr:uid="{00000000-0005-0000-0000-000050000000}"/>
    <cellStyle name="Calculation 2 2 5 3 3 3" xfId="33120" xr:uid="{3178E7AD-A3B6-4315-AD3E-A06312DE7BD6}"/>
    <cellStyle name="Calculation 2 2 5 3 3 3 2" xfId="44375" xr:uid="{3178E7AD-A3B6-4315-AD3E-A06312DE7BD6}"/>
    <cellStyle name="Calculation 2 2 5 3 3 3 3" xfId="59416" xr:uid="{3178E7AD-A3B6-4315-AD3E-A06312DE7BD6}"/>
    <cellStyle name="Calculation 2 2 5 3 3 4" xfId="21468" xr:uid="{1D46D532-991E-4B82-9C38-8AAEEEE0EC6D}"/>
    <cellStyle name="Calculation 2 2 5 3 3 5" xfId="54592" xr:uid="{1D46D532-991E-4B82-9C38-8AAEEEE0EC6D}"/>
    <cellStyle name="Calculation 2 2 5 3 3 6" xfId="54331" xr:uid="{1D46D532-991E-4B82-9C38-8AAEEEE0EC6D}"/>
    <cellStyle name="Calculation 2 2 5 3 3 7" xfId="14992" xr:uid="{00000000-0005-0000-0000-000050000000}"/>
    <cellStyle name="Calculation 2 2 5 3 4" xfId="5191" xr:uid="{14121ECD-83C7-4FCB-ACEF-C9C175CA85DA}"/>
    <cellStyle name="Calculation 2 2 5 3 4 2" xfId="8165" xr:uid="{634D51DB-BE8D-4083-99D1-2F1B1A041DB1}"/>
    <cellStyle name="Calculation 2 2 5 3 4 2 2" xfId="36924" xr:uid="{ED5DFA67-031C-49A8-9145-5654CD47FF96}"/>
    <cellStyle name="Calculation 2 2 5 3 4 2 2 2" xfId="41915" xr:uid="{ED5DFA67-031C-49A8-9145-5654CD47FF96}"/>
    <cellStyle name="Calculation 2 2 5 3 4 2 2 3" xfId="63160" xr:uid="{ED5DFA67-031C-49A8-9145-5654CD47FF96}"/>
    <cellStyle name="Calculation 2 2 5 3 4 2 3" xfId="25272" xr:uid="{A7E3D587-3D2C-4DBD-8E75-80D51532165B}"/>
    <cellStyle name="Calculation 2 2 5 3 4 2 4" xfId="53566" xr:uid="{A7E3D587-3D2C-4DBD-8E75-80D51532165B}"/>
    <cellStyle name="Calculation 2 2 5 3 4 2 5" xfId="53645" xr:uid="{A7E3D587-3D2C-4DBD-8E75-80D51532165B}"/>
    <cellStyle name="Calculation 2 2 5 3 4 2 6" xfId="18731" xr:uid="{00000000-0005-0000-0000-000050000000}"/>
    <cellStyle name="Calculation 2 2 5 3 4 3" xfId="33919" xr:uid="{481B4595-DDF9-42DB-B9E7-B989D47FE3DC}"/>
    <cellStyle name="Calculation 2 2 5 3 4 3 2" xfId="48966" xr:uid="{481B4595-DDF9-42DB-B9E7-B989D47FE3DC}"/>
    <cellStyle name="Calculation 2 2 5 3 4 3 3" xfId="60196" xr:uid="{481B4595-DDF9-42DB-B9E7-B989D47FE3DC}"/>
    <cellStyle name="Calculation 2 2 5 3 4 4" xfId="22267" xr:uid="{91364B47-075A-4CFD-8007-360BD0CD258A}"/>
    <cellStyle name="Calculation 2 2 5 3 4 5" xfId="41261" xr:uid="{91364B47-075A-4CFD-8007-360BD0CD258A}"/>
    <cellStyle name="Calculation 2 2 5 3 4 6" xfId="55248" xr:uid="{91364B47-075A-4CFD-8007-360BD0CD258A}"/>
    <cellStyle name="Calculation 2 2 5 3 4 7" xfId="15757" xr:uid="{00000000-0005-0000-0000-000050000000}"/>
    <cellStyle name="Calculation 2 2 5 3 5" xfId="2858" xr:uid="{4BFDA4FA-5876-4720-8C26-D0C43F0A5520}"/>
    <cellStyle name="Calculation 2 2 5 3 5 2" xfId="34548" xr:uid="{6902F295-72F4-49EC-B33F-32455A91C186}"/>
    <cellStyle name="Calculation 2 2 5 3 5 2 2" xfId="48565" xr:uid="{6902F295-72F4-49EC-B33F-32455A91C186}"/>
    <cellStyle name="Calculation 2 2 5 3 5 2 3" xfId="60820" xr:uid="{6902F295-72F4-49EC-B33F-32455A91C186}"/>
    <cellStyle name="Calculation 2 2 5 3 5 3" xfId="22896" xr:uid="{0B511361-F3C6-47D9-BEB9-E7BEE8ED23CD}"/>
    <cellStyle name="Calculation 2 2 5 3 5 4" xfId="43313" xr:uid="{0B511361-F3C6-47D9-BEB9-E7BEE8ED23CD}"/>
    <cellStyle name="Calculation 2 2 5 3 5 5" xfId="39506" xr:uid="{0B511361-F3C6-47D9-BEB9-E7BEE8ED23CD}"/>
    <cellStyle name="Calculation 2 2 5 3 5 6" xfId="13425" xr:uid="{00000000-0005-0000-0000-000050000000}"/>
    <cellStyle name="Calculation 2 2 5 3 6" xfId="5864" xr:uid="{BF24EC1A-3D9F-46D6-9D35-76C4C022CA41}"/>
    <cellStyle name="Calculation 2 2 5 3 6 2" xfId="31554" xr:uid="{02D75367-CF66-4E30-9607-2A1C3E2138FE}"/>
    <cellStyle name="Calculation 2 2 5 3 6 3" xfId="47997" xr:uid="{02D75367-CF66-4E30-9607-2A1C3E2138FE}"/>
    <cellStyle name="Calculation 2 2 5 3 6 4" xfId="57856" xr:uid="{02D75367-CF66-4E30-9607-2A1C3E2138FE}"/>
    <cellStyle name="Calculation 2 2 5 3 6 5" xfId="16430" xr:uid="{00000000-0005-0000-0000-000050000000}"/>
    <cellStyle name="Calculation 2 2 5 3 7" xfId="19880" xr:uid="{3B71F40D-D456-4F9D-93EA-76AADA4E0DC3}"/>
    <cellStyle name="Calculation 2 2 5 3 8" xfId="53796" xr:uid="{3B71F40D-D456-4F9D-93EA-76AADA4E0DC3}"/>
    <cellStyle name="Calculation 2 2 5 3 9" xfId="56638" xr:uid="{3B71F40D-D456-4F9D-93EA-76AADA4E0DC3}"/>
    <cellStyle name="Calculation 2 2 5 4" xfId="2919" xr:uid="{E37F63B1-D5E1-4FA1-BF76-36FD67618A81}"/>
    <cellStyle name="Calculation 2 2 5 4 2" xfId="5893" xr:uid="{1F85DA98-43D9-4325-993E-7D9393C89213}"/>
    <cellStyle name="Calculation 2 2 5 4 2 2" xfId="34578" xr:uid="{A9C4BECE-CB89-4AD2-8CF4-47A869FF8068}"/>
    <cellStyle name="Calculation 2 2 5 4 2 2 2" xfId="47558" xr:uid="{A9C4BECE-CB89-4AD2-8CF4-47A869FF8068}"/>
    <cellStyle name="Calculation 2 2 5 4 2 2 3" xfId="60833" xr:uid="{A9C4BECE-CB89-4AD2-8CF4-47A869FF8068}"/>
    <cellStyle name="Calculation 2 2 5 4 2 3" xfId="22926" xr:uid="{30DF06F6-ACC9-4130-8F06-C1D7DF01207A}"/>
    <cellStyle name="Calculation 2 2 5 4 2 4" xfId="54916" xr:uid="{30DF06F6-ACC9-4130-8F06-C1D7DF01207A}"/>
    <cellStyle name="Calculation 2 2 5 4 2 5" xfId="53048" xr:uid="{30DF06F6-ACC9-4130-8F06-C1D7DF01207A}"/>
    <cellStyle name="Calculation 2 2 5 4 2 6" xfId="16459" xr:uid="{00000000-0005-0000-0000-00004E000000}"/>
    <cellStyle name="Calculation 2 2 5 4 3" xfId="31573" xr:uid="{2F0A1454-3DE1-4330-8616-24649D731170}"/>
    <cellStyle name="Calculation 2 2 5 4 3 2" xfId="44392" xr:uid="{2F0A1454-3DE1-4330-8616-24649D731170}"/>
    <cellStyle name="Calculation 2 2 5 4 3 3" xfId="57869" xr:uid="{2F0A1454-3DE1-4330-8616-24649D731170}"/>
    <cellStyle name="Calculation 2 2 5 4 4" xfId="19921" xr:uid="{577A276A-B79A-4A86-8C2D-5117A69A5DAB}"/>
    <cellStyle name="Calculation 2 2 5 4 5" xfId="53403" xr:uid="{577A276A-B79A-4A86-8C2D-5117A69A5DAB}"/>
    <cellStyle name="Calculation 2 2 5 4 6" xfId="44786" xr:uid="{577A276A-B79A-4A86-8C2D-5117A69A5DAB}"/>
    <cellStyle name="Calculation 2 2 5 4 7" xfId="13485" xr:uid="{00000000-0005-0000-0000-00004E000000}"/>
    <cellStyle name="Calculation 2 2 5 5" xfId="2166" xr:uid="{E4279626-5466-444B-8145-82C84E27DC4E}"/>
    <cellStyle name="Calculation 2 2 5 5 2" xfId="1982" xr:uid="{3EF02888-BE59-4CCB-B1AE-FDFED9EB7FBB}"/>
    <cellStyle name="Calculation 2 2 5 5 2 2" xfId="35365" xr:uid="{02B6FACC-FB16-4A28-BC6B-967DC09CF34E}"/>
    <cellStyle name="Calculation 2 2 5 5 2 2 2" xfId="47910" xr:uid="{02B6FACC-FB16-4A28-BC6B-967DC09CF34E}"/>
    <cellStyle name="Calculation 2 2 5 5 2 2 3" xfId="61620" xr:uid="{02B6FACC-FB16-4A28-BC6B-967DC09CF34E}"/>
    <cellStyle name="Calculation 2 2 5 5 2 3" xfId="23713" xr:uid="{5CB60E01-39FC-4F0A-85C8-76868BA5094E}"/>
    <cellStyle name="Calculation 2 2 5 5 2 4" xfId="40629" xr:uid="{5CB60E01-39FC-4F0A-85C8-76868BA5094E}"/>
    <cellStyle name="Calculation 2 2 5 5 2 5" xfId="51043" xr:uid="{5CB60E01-39FC-4F0A-85C8-76868BA5094E}"/>
    <cellStyle name="Calculation 2 2 5 5 2 6" xfId="12551" xr:uid="{00000000-0005-0000-0000-00004E000000}"/>
    <cellStyle name="Calculation 2 2 5 5 3" xfId="32360" xr:uid="{C85A274F-1A33-42C5-B20D-5CBF37727352}"/>
    <cellStyle name="Calculation 2 2 5 5 3 2" xfId="49496" xr:uid="{C85A274F-1A33-42C5-B20D-5CBF37727352}"/>
    <cellStyle name="Calculation 2 2 5 5 3 3" xfId="58656" xr:uid="{C85A274F-1A33-42C5-B20D-5CBF37727352}"/>
    <cellStyle name="Calculation 2 2 5 5 4" xfId="20708" xr:uid="{D06FC812-CC44-46BA-9BD9-03A668D186B3}"/>
    <cellStyle name="Calculation 2 2 5 5 5" xfId="53635" xr:uid="{D06FC812-CC44-46BA-9BD9-03A668D186B3}"/>
    <cellStyle name="Calculation 2 2 5 5 6" xfId="56389" xr:uid="{D06FC812-CC44-46BA-9BD9-03A668D186B3}"/>
    <cellStyle name="Calculation 2 2 5 5 7" xfId="12735" xr:uid="{00000000-0005-0000-0000-00004E000000}"/>
    <cellStyle name="Calculation 2 2 5 6" xfId="2906" xr:uid="{6F3C36F0-19D6-4C2E-B9EF-097E6D828B97}"/>
    <cellStyle name="Calculation 2 2 5 6 2" xfId="5880" xr:uid="{58B86426-92AB-4985-A076-B9AB329243FD}"/>
    <cellStyle name="Calculation 2 2 5 6 2 2" xfId="36157" xr:uid="{B4D2F1D4-E761-408C-B913-62FD6B46C732}"/>
    <cellStyle name="Calculation 2 2 5 6 2 2 2" xfId="55744" xr:uid="{B4D2F1D4-E761-408C-B913-62FD6B46C732}"/>
    <cellStyle name="Calculation 2 2 5 6 2 2 3" xfId="62393" xr:uid="{B4D2F1D4-E761-408C-B913-62FD6B46C732}"/>
    <cellStyle name="Calculation 2 2 5 6 2 3" xfId="24505" xr:uid="{F269C9E1-B991-4DAE-8253-BD964B63AB59}"/>
    <cellStyle name="Calculation 2 2 5 6 2 4" xfId="50161" xr:uid="{F269C9E1-B991-4DAE-8253-BD964B63AB59}"/>
    <cellStyle name="Calculation 2 2 5 6 2 5" xfId="39074" xr:uid="{F269C9E1-B991-4DAE-8253-BD964B63AB59}"/>
    <cellStyle name="Calculation 2 2 5 6 2 6" xfId="16446" xr:uid="{00000000-0005-0000-0000-00004E000000}"/>
    <cellStyle name="Calculation 2 2 5 6 3" xfId="33152" xr:uid="{F5734813-12AA-42D2-B55B-A4066B9994C1}"/>
    <cellStyle name="Calculation 2 2 5 6 3 2" xfId="49106" xr:uid="{F5734813-12AA-42D2-B55B-A4066B9994C1}"/>
    <cellStyle name="Calculation 2 2 5 6 3 3" xfId="59429" xr:uid="{F5734813-12AA-42D2-B55B-A4066B9994C1}"/>
    <cellStyle name="Calculation 2 2 5 6 4" xfId="21500" xr:uid="{15E2631C-7ABC-4359-A756-03012F29BB61}"/>
    <cellStyle name="Calculation 2 2 5 6 5" xfId="55037" xr:uid="{15E2631C-7ABC-4359-A756-03012F29BB61}"/>
    <cellStyle name="Calculation 2 2 5 6 6" xfId="40616" xr:uid="{15E2631C-7ABC-4359-A756-03012F29BB61}"/>
    <cellStyle name="Calculation 2 2 5 6 7" xfId="13472" xr:uid="{00000000-0005-0000-0000-00004E000000}"/>
    <cellStyle name="Calculation 2 2 5 7" xfId="2229" xr:uid="{F9F79435-E05F-4B41-AC2E-EEEE987F7404}"/>
    <cellStyle name="Calculation 2 2 5 7 2" xfId="30787" xr:uid="{81362409-F7E8-4831-BFB1-68E6A66AF873}"/>
    <cellStyle name="Calculation 2 2 5 7 3" xfId="46452" xr:uid="{81362409-F7E8-4831-BFB1-68E6A66AF873}"/>
    <cellStyle name="Calculation 2 2 5 7 4" xfId="57089" xr:uid="{81362409-F7E8-4831-BFB1-68E6A66AF873}"/>
    <cellStyle name="Calculation 2 2 5 7 5" xfId="12798" xr:uid="{00000000-0005-0000-0000-00004E000000}"/>
    <cellStyle name="Calculation 2 2 5 8" xfId="1891" xr:uid="{E1310958-3176-41EA-AFCA-10A8ED35F31B}"/>
    <cellStyle name="Calculation 2 2 5 8 2" xfId="12460" xr:uid="{00000000-0005-0000-0000-00004E000000}"/>
    <cellStyle name="Calculation 2 2 5 9" xfId="19113" xr:uid="{945FE627-46F4-4597-B80B-8528B3A2E907}"/>
    <cellStyle name="Calculation 2 2 6" xfId="1313" xr:uid="{0AA9B5E9-9823-4256-BD22-8E96BDFED248}"/>
    <cellStyle name="Calculation 2 2 6 10" xfId="11915" xr:uid="{00000000-0005-0000-0000-000051000000}"/>
    <cellStyle name="Calculation 2 2 6 2" xfId="3181" xr:uid="{1D7ACAE6-C3E1-43AB-B45F-1722121E9B64}"/>
    <cellStyle name="Calculation 2 2 6 2 2" xfId="6155" xr:uid="{13456779-8F30-4525-981D-475DCED41D3A}"/>
    <cellStyle name="Calculation 2 2 6 2 2 2" xfId="34840" xr:uid="{C101CCD5-4166-437D-BC5E-C5224B8F4755}"/>
    <cellStyle name="Calculation 2 2 6 2 2 2 2" xfId="49105" xr:uid="{C101CCD5-4166-437D-BC5E-C5224B8F4755}"/>
    <cellStyle name="Calculation 2 2 6 2 2 2 3" xfId="61095" xr:uid="{C101CCD5-4166-437D-BC5E-C5224B8F4755}"/>
    <cellStyle name="Calculation 2 2 6 2 2 3" xfId="23188" xr:uid="{41DCBEDD-1D72-4886-B20A-58CEB39DB819}"/>
    <cellStyle name="Calculation 2 2 6 2 2 4" xfId="40442" xr:uid="{41DCBEDD-1D72-4886-B20A-58CEB39DB819}"/>
    <cellStyle name="Calculation 2 2 6 2 2 5" xfId="53838" xr:uid="{41DCBEDD-1D72-4886-B20A-58CEB39DB819}"/>
    <cellStyle name="Calculation 2 2 6 2 2 6" xfId="16721" xr:uid="{00000000-0005-0000-0000-000051000000}"/>
    <cellStyle name="Calculation 2 2 6 2 3" xfId="31835" xr:uid="{CE960D65-6455-497D-AEDC-3B4633857434}"/>
    <cellStyle name="Calculation 2 2 6 2 3 2" xfId="55610" xr:uid="{CE960D65-6455-497D-AEDC-3B4633857434}"/>
    <cellStyle name="Calculation 2 2 6 2 3 3" xfId="58131" xr:uid="{CE960D65-6455-497D-AEDC-3B4633857434}"/>
    <cellStyle name="Calculation 2 2 6 2 4" xfId="20183" xr:uid="{8BA044BC-0A7A-463A-A3DE-187727240160}"/>
    <cellStyle name="Calculation 2 2 6 2 5" xfId="52501" xr:uid="{8BA044BC-0A7A-463A-A3DE-187727240160}"/>
    <cellStyle name="Calculation 2 2 6 2 6" xfId="51099" xr:uid="{8BA044BC-0A7A-463A-A3DE-187727240160}"/>
    <cellStyle name="Calculation 2 2 6 2 7" xfId="13747" xr:uid="{00000000-0005-0000-0000-000051000000}"/>
    <cellStyle name="Calculation 2 2 6 3" xfId="3921" xr:uid="{85D63FE6-AFBD-4F32-9C4A-C96C59E19024}"/>
    <cellStyle name="Calculation 2 2 6 3 2" xfId="6895" xr:uid="{EC41465A-1C8D-4B8B-B704-A472D2FE65F4}"/>
    <cellStyle name="Calculation 2 2 6 3 2 2" xfId="35620" xr:uid="{DDC0F29B-D159-407C-8E5A-DB9844C80729}"/>
    <cellStyle name="Calculation 2 2 6 3 2 2 2" xfId="48005" xr:uid="{DDC0F29B-D159-407C-8E5A-DB9844C80729}"/>
    <cellStyle name="Calculation 2 2 6 3 2 2 3" xfId="61875" xr:uid="{DDC0F29B-D159-407C-8E5A-DB9844C80729}"/>
    <cellStyle name="Calculation 2 2 6 3 2 3" xfId="23968" xr:uid="{8C958D4E-3A42-4DA6-A885-6516E2B2FFB0}"/>
    <cellStyle name="Calculation 2 2 6 3 2 4" xfId="44317" xr:uid="{8C958D4E-3A42-4DA6-A885-6516E2B2FFB0}"/>
    <cellStyle name="Calculation 2 2 6 3 2 5" xfId="39930" xr:uid="{8C958D4E-3A42-4DA6-A885-6516E2B2FFB0}"/>
    <cellStyle name="Calculation 2 2 6 3 2 6" xfId="17461" xr:uid="{00000000-0005-0000-0000-000051000000}"/>
    <cellStyle name="Calculation 2 2 6 3 3" xfId="32615" xr:uid="{7C01E665-379E-46C5-99C2-C1C1AD275CB5}"/>
    <cellStyle name="Calculation 2 2 6 3 3 2" xfId="52670" xr:uid="{7C01E665-379E-46C5-99C2-C1C1AD275CB5}"/>
    <cellStyle name="Calculation 2 2 6 3 3 3" xfId="58911" xr:uid="{7C01E665-379E-46C5-99C2-C1C1AD275CB5}"/>
    <cellStyle name="Calculation 2 2 6 3 4" xfId="20963" xr:uid="{C9555F96-0DB7-4D05-A56B-E4B869A1A5CD}"/>
    <cellStyle name="Calculation 2 2 6 3 5" xfId="39471" xr:uid="{C9555F96-0DB7-4D05-A56B-E4B869A1A5CD}"/>
    <cellStyle name="Calculation 2 2 6 3 6" xfId="42749" xr:uid="{C9555F96-0DB7-4D05-A56B-E4B869A1A5CD}"/>
    <cellStyle name="Calculation 2 2 6 3 7" xfId="14487" xr:uid="{00000000-0005-0000-0000-000051000000}"/>
    <cellStyle name="Calculation 2 2 6 4" xfId="4686" xr:uid="{E61042DC-45DC-423E-A095-D532A0FF2AC3}"/>
    <cellStyle name="Calculation 2 2 6 4 2" xfId="7660" xr:uid="{CE97F6A8-8739-4383-B7DC-8D770C1768DA}"/>
    <cellStyle name="Calculation 2 2 6 4 2 2" xfId="36419" xr:uid="{153DDE1C-8D18-4D8E-B732-114FBE93FE0E}"/>
    <cellStyle name="Calculation 2 2 6 4 2 2 2" xfId="54097" xr:uid="{153DDE1C-8D18-4D8E-B732-114FBE93FE0E}"/>
    <cellStyle name="Calculation 2 2 6 4 2 2 3" xfId="62655" xr:uid="{153DDE1C-8D18-4D8E-B732-114FBE93FE0E}"/>
    <cellStyle name="Calculation 2 2 6 4 2 3" xfId="24767" xr:uid="{57CEA9D3-2AB5-4FD8-A3FC-1348EDE84E70}"/>
    <cellStyle name="Calculation 2 2 6 4 2 4" xfId="52102" xr:uid="{57CEA9D3-2AB5-4FD8-A3FC-1348EDE84E70}"/>
    <cellStyle name="Calculation 2 2 6 4 2 5" xfId="44381" xr:uid="{57CEA9D3-2AB5-4FD8-A3FC-1348EDE84E70}"/>
    <cellStyle name="Calculation 2 2 6 4 2 6" xfId="18226" xr:uid="{00000000-0005-0000-0000-000051000000}"/>
    <cellStyle name="Calculation 2 2 6 4 3" xfId="33414" xr:uid="{6974FAC0-9416-4D3C-8AEE-1B21AB866AA8}"/>
    <cellStyle name="Calculation 2 2 6 4 3 2" xfId="47065" xr:uid="{6974FAC0-9416-4D3C-8AEE-1B21AB866AA8}"/>
    <cellStyle name="Calculation 2 2 6 4 3 3" xfId="59691" xr:uid="{6974FAC0-9416-4D3C-8AEE-1B21AB866AA8}"/>
    <cellStyle name="Calculation 2 2 6 4 4" xfId="21762" xr:uid="{77657189-7B4F-488D-85C9-1507A93AF263}"/>
    <cellStyle name="Calculation 2 2 6 4 5" xfId="53307" xr:uid="{77657189-7B4F-488D-85C9-1507A93AF263}"/>
    <cellStyle name="Calculation 2 2 6 4 6" xfId="41652" xr:uid="{77657189-7B4F-488D-85C9-1507A93AF263}"/>
    <cellStyle name="Calculation 2 2 6 4 7" xfId="15252" xr:uid="{00000000-0005-0000-0000-000051000000}"/>
    <cellStyle name="Calculation 2 2 6 5" xfId="2415" xr:uid="{0FC5C016-2E05-4E0B-A38A-BC25E26AE985}"/>
    <cellStyle name="Calculation 2 2 6 5 2" xfId="34043" xr:uid="{3D8D0699-1339-41B0-AAB6-0DF362B13C73}"/>
    <cellStyle name="Calculation 2 2 6 5 2 2" xfId="46134" xr:uid="{3D8D0699-1339-41B0-AAB6-0DF362B13C73}"/>
    <cellStyle name="Calculation 2 2 6 5 2 3" xfId="60315" xr:uid="{3D8D0699-1339-41B0-AAB6-0DF362B13C73}"/>
    <cellStyle name="Calculation 2 2 6 5 3" xfId="22391" xr:uid="{9957C6E6-EBBA-4141-B1CF-3FACEAC3AB4F}"/>
    <cellStyle name="Calculation 2 2 6 5 4" xfId="49826" xr:uid="{9957C6E6-EBBA-4141-B1CF-3FACEAC3AB4F}"/>
    <cellStyle name="Calculation 2 2 6 5 5" xfId="51725" xr:uid="{9957C6E6-EBBA-4141-B1CF-3FACEAC3AB4F}"/>
    <cellStyle name="Calculation 2 2 6 5 6" xfId="12982" xr:uid="{00000000-0005-0000-0000-000051000000}"/>
    <cellStyle name="Calculation 2 2 6 6" xfId="5359" xr:uid="{85EF52FC-0FFE-419B-BA6B-EDAD74794DC3}"/>
    <cellStyle name="Calculation 2 2 6 6 2" xfId="31049" xr:uid="{E0BA4F6A-333C-4972-A6E4-1C2D5AF2D679}"/>
    <cellStyle name="Calculation 2 2 6 6 3" xfId="46566" xr:uid="{E0BA4F6A-333C-4972-A6E4-1C2D5AF2D679}"/>
    <cellStyle name="Calculation 2 2 6 6 4" xfId="57351" xr:uid="{E0BA4F6A-333C-4972-A6E4-1C2D5AF2D679}"/>
    <cellStyle name="Calculation 2 2 6 6 5" xfId="15925" xr:uid="{00000000-0005-0000-0000-000051000000}"/>
    <cellStyle name="Calculation 2 2 6 7" xfId="19375" xr:uid="{A2F8516D-B67B-4EE9-8E2C-06CF51D1EE79}"/>
    <cellStyle name="Calculation 2 2 6 8" xfId="52634" xr:uid="{A2F8516D-B67B-4EE9-8E2C-06CF51D1EE79}"/>
    <cellStyle name="Calculation 2 2 6 9" xfId="49778" xr:uid="{A2F8516D-B67B-4EE9-8E2C-06CF51D1EE79}"/>
    <cellStyle name="Calculation 2 2 7" xfId="1801" xr:uid="{91ECD120-0651-4395-8BEF-6AA1DCB8F227}"/>
    <cellStyle name="Calculation 2 2 7 10" xfId="12403" xr:uid="{00000000-0005-0000-0000-000052000000}"/>
    <cellStyle name="Calculation 2 2 7 2" xfId="3669" xr:uid="{F37EEBCD-38AC-4356-95C1-CDF97100B68C}"/>
    <cellStyle name="Calculation 2 2 7 2 2" xfId="6643" xr:uid="{6C5C1C2A-DD81-4BFF-9634-FDD1BBB199C3}"/>
    <cellStyle name="Calculation 2 2 7 2 2 2" xfId="35328" xr:uid="{011946B0-DD86-4C33-9FDF-9BDDD228CC84}"/>
    <cellStyle name="Calculation 2 2 7 2 2 2 2" xfId="49179" xr:uid="{011946B0-DD86-4C33-9FDF-9BDDD228CC84}"/>
    <cellStyle name="Calculation 2 2 7 2 2 2 3" xfId="61583" xr:uid="{011946B0-DD86-4C33-9FDF-9BDDD228CC84}"/>
    <cellStyle name="Calculation 2 2 7 2 2 3" xfId="23676" xr:uid="{12CC49B5-88B8-4849-A4D8-82FF8601E23E}"/>
    <cellStyle name="Calculation 2 2 7 2 2 4" xfId="54880" xr:uid="{12CC49B5-88B8-4849-A4D8-82FF8601E23E}"/>
    <cellStyle name="Calculation 2 2 7 2 2 5" xfId="39327" xr:uid="{12CC49B5-88B8-4849-A4D8-82FF8601E23E}"/>
    <cellStyle name="Calculation 2 2 7 2 2 6" xfId="17209" xr:uid="{00000000-0005-0000-0000-000052000000}"/>
    <cellStyle name="Calculation 2 2 7 2 3" xfId="32323" xr:uid="{2FD5E8F6-8D22-4936-9C85-876DBCCB441A}"/>
    <cellStyle name="Calculation 2 2 7 2 3 2" xfId="47606" xr:uid="{2FD5E8F6-8D22-4936-9C85-876DBCCB441A}"/>
    <cellStyle name="Calculation 2 2 7 2 3 3" xfId="58619" xr:uid="{2FD5E8F6-8D22-4936-9C85-876DBCCB441A}"/>
    <cellStyle name="Calculation 2 2 7 2 4" xfId="20671" xr:uid="{08F8872B-F561-4B23-BB0B-6F4F8C9A09CF}"/>
    <cellStyle name="Calculation 2 2 7 2 5" xfId="50996" xr:uid="{08F8872B-F561-4B23-BB0B-6F4F8C9A09CF}"/>
    <cellStyle name="Calculation 2 2 7 2 6" xfId="53105" xr:uid="{08F8872B-F561-4B23-BB0B-6F4F8C9A09CF}"/>
    <cellStyle name="Calculation 2 2 7 2 7" xfId="14235" xr:uid="{00000000-0005-0000-0000-000052000000}"/>
    <cellStyle name="Calculation 2 2 7 3" xfId="4409" xr:uid="{0BDFAAEF-A333-42CF-BCC7-7CB6847D10B4}"/>
    <cellStyle name="Calculation 2 2 7 3 2" xfId="7383" xr:uid="{D0AF38C1-6515-4067-9410-5E57C187298A}"/>
    <cellStyle name="Calculation 2 2 7 3 2 2" xfId="36108" xr:uid="{272046A6-9908-4E2B-BF4C-0362B2CB8B11}"/>
    <cellStyle name="Calculation 2 2 7 3 2 2 2" xfId="49267" xr:uid="{272046A6-9908-4E2B-BF4C-0362B2CB8B11}"/>
    <cellStyle name="Calculation 2 2 7 3 2 2 3" xfId="62363" xr:uid="{272046A6-9908-4E2B-BF4C-0362B2CB8B11}"/>
    <cellStyle name="Calculation 2 2 7 3 2 3" xfId="24456" xr:uid="{7A9C0CBC-5C5E-4FA2-8CDC-BEA1309A5BEF}"/>
    <cellStyle name="Calculation 2 2 7 3 2 4" xfId="53876" xr:uid="{7A9C0CBC-5C5E-4FA2-8CDC-BEA1309A5BEF}"/>
    <cellStyle name="Calculation 2 2 7 3 2 5" xfId="47391" xr:uid="{7A9C0CBC-5C5E-4FA2-8CDC-BEA1309A5BEF}"/>
    <cellStyle name="Calculation 2 2 7 3 2 6" xfId="17949" xr:uid="{00000000-0005-0000-0000-000052000000}"/>
    <cellStyle name="Calculation 2 2 7 3 3" xfId="33103" xr:uid="{AE3373BB-5ADB-4123-AC0C-70BECDAB3DE8}"/>
    <cellStyle name="Calculation 2 2 7 3 3 2" xfId="47021" xr:uid="{AE3373BB-5ADB-4123-AC0C-70BECDAB3DE8}"/>
    <cellStyle name="Calculation 2 2 7 3 3 3" xfId="59399" xr:uid="{AE3373BB-5ADB-4123-AC0C-70BECDAB3DE8}"/>
    <cellStyle name="Calculation 2 2 7 3 4" xfId="21451" xr:uid="{98D33EF3-BFF5-4947-B22D-23F0D67694B5}"/>
    <cellStyle name="Calculation 2 2 7 3 5" xfId="51606" xr:uid="{98D33EF3-BFF5-4947-B22D-23F0D67694B5}"/>
    <cellStyle name="Calculation 2 2 7 3 6" xfId="43802" xr:uid="{98D33EF3-BFF5-4947-B22D-23F0D67694B5}"/>
    <cellStyle name="Calculation 2 2 7 3 7" xfId="14975" xr:uid="{00000000-0005-0000-0000-000052000000}"/>
    <cellStyle name="Calculation 2 2 7 4" xfId="5174" xr:uid="{BA5CF07B-3B59-4877-8205-1F9ECE1DFFE3}"/>
    <cellStyle name="Calculation 2 2 7 4 2" xfId="8148" xr:uid="{E25CB91F-6715-47CD-B4D8-E31CE115EC5B}"/>
    <cellStyle name="Calculation 2 2 7 4 2 2" xfId="36907" xr:uid="{D83FC6D6-8ABC-40D2-A199-013B5699E004}"/>
    <cellStyle name="Calculation 2 2 7 4 2 2 2" xfId="53132" xr:uid="{D83FC6D6-8ABC-40D2-A199-013B5699E004}"/>
    <cellStyle name="Calculation 2 2 7 4 2 2 3" xfId="63143" xr:uid="{D83FC6D6-8ABC-40D2-A199-013B5699E004}"/>
    <cellStyle name="Calculation 2 2 7 4 2 3" xfId="25255" xr:uid="{B60ABCA9-35B3-42AB-8320-B67B80C0DC88}"/>
    <cellStyle name="Calculation 2 2 7 4 2 4" xfId="50613" xr:uid="{B60ABCA9-35B3-42AB-8320-B67B80C0DC88}"/>
    <cellStyle name="Calculation 2 2 7 4 2 5" xfId="52311" xr:uid="{B60ABCA9-35B3-42AB-8320-B67B80C0DC88}"/>
    <cellStyle name="Calculation 2 2 7 4 2 6" xfId="18714" xr:uid="{00000000-0005-0000-0000-000052000000}"/>
    <cellStyle name="Calculation 2 2 7 4 3" xfId="33902" xr:uid="{5E614381-38E2-47DF-8731-C60712612CD9}"/>
    <cellStyle name="Calculation 2 2 7 4 3 2" xfId="46796" xr:uid="{5E614381-38E2-47DF-8731-C60712612CD9}"/>
    <cellStyle name="Calculation 2 2 7 4 3 3" xfId="60179" xr:uid="{5E614381-38E2-47DF-8731-C60712612CD9}"/>
    <cellStyle name="Calculation 2 2 7 4 4" xfId="22250" xr:uid="{06C54355-068C-4BFF-ADC6-4E4B83CA6E79}"/>
    <cellStyle name="Calculation 2 2 7 4 5" xfId="43809" xr:uid="{06C54355-068C-4BFF-ADC6-4E4B83CA6E79}"/>
    <cellStyle name="Calculation 2 2 7 4 6" xfId="54614" xr:uid="{06C54355-068C-4BFF-ADC6-4E4B83CA6E79}"/>
    <cellStyle name="Calculation 2 2 7 4 7" xfId="15740" xr:uid="{00000000-0005-0000-0000-000052000000}"/>
    <cellStyle name="Calculation 2 2 7 5" xfId="2849" xr:uid="{20158E0C-4E7F-4EEB-B6F5-10C30CD29112}"/>
    <cellStyle name="Calculation 2 2 7 5 2" xfId="34531" xr:uid="{59065A3A-5C63-4777-BBA9-E7B637E50205}"/>
    <cellStyle name="Calculation 2 2 7 5 2 2" xfId="47636" xr:uid="{59065A3A-5C63-4777-BBA9-E7B637E50205}"/>
    <cellStyle name="Calculation 2 2 7 5 2 3" xfId="60803" xr:uid="{59065A3A-5C63-4777-BBA9-E7B637E50205}"/>
    <cellStyle name="Calculation 2 2 7 5 3" xfId="22879" xr:uid="{F16E2840-AFC2-483F-BFF9-61BFD7028542}"/>
    <cellStyle name="Calculation 2 2 7 5 4" xfId="51276" xr:uid="{F16E2840-AFC2-483F-BFF9-61BFD7028542}"/>
    <cellStyle name="Calculation 2 2 7 5 5" xfId="42542" xr:uid="{F16E2840-AFC2-483F-BFF9-61BFD7028542}"/>
    <cellStyle name="Calculation 2 2 7 5 6" xfId="13416" xr:uid="{00000000-0005-0000-0000-000052000000}"/>
    <cellStyle name="Calculation 2 2 7 6" xfId="5847" xr:uid="{8E038290-4404-4413-80E6-67194B348B7F}"/>
    <cellStyle name="Calculation 2 2 7 6 2" xfId="31537" xr:uid="{B8A42E5D-C0A0-4183-8A7B-16AD03729D7D}"/>
    <cellStyle name="Calculation 2 2 7 6 3" xfId="49004" xr:uid="{B8A42E5D-C0A0-4183-8A7B-16AD03729D7D}"/>
    <cellStyle name="Calculation 2 2 7 6 4" xfId="57839" xr:uid="{B8A42E5D-C0A0-4183-8A7B-16AD03729D7D}"/>
    <cellStyle name="Calculation 2 2 7 6 5" xfId="16413" xr:uid="{00000000-0005-0000-0000-000052000000}"/>
    <cellStyle name="Calculation 2 2 7 7" xfId="19863" xr:uid="{557F6E76-7B4C-43CA-B90A-934D52558D3E}"/>
    <cellStyle name="Calculation 2 2 7 8" xfId="51150" xr:uid="{557F6E76-7B4C-43CA-B90A-934D52558D3E}"/>
    <cellStyle name="Calculation 2 2 7 9" xfId="44227" xr:uid="{557F6E76-7B4C-43CA-B90A-934D52558D3E}"/>
    <cellStyle name="Calculation 2 2 8" xfId="2017" xr:uid="{32A034F8-9E9D-4A1C-9C70-2FC8CE897895}"/>
    <cellStyle name="Calculation 2 2 8 2" xfId="30624" xr:uid="{2CF7E15D-DF0D-40DA-B5D9-0F6A48DC3F02}"/>
    <cellStyle name="Calculation 2 2 8 3" xfId="44524" xr:uid="{2CF7E15D-DF0D-40DA-B5D9-0F6A48DC3F02}"/>
    <cellStyle name="Calculation 2 2 8 4" xfId="56933" xr:uid="{2CF7E15D-DF0D-40DA-B5D9-0F6A48DC3F02}"/>
    <cellStyle name="Calculation 2 2 8 5" xfId="12586" xr:uid="{00000000-0005-0000-0000-00003B000000}"/>
    <cellStyle name="Calculation 2 2 9" xfId="2764" xr:uid="{5964E84D-E98B-4A49-9A7C-88FAA4A06625}"/>
    <cellStyle name="Calculation 2 2 9 2" xfId="13331" xr:uid="{00000000-0005-0000-0000-00003B000000}"/>
    <cellStyle name="Calculation 2 20" xfId="52489" xr:uid="{DF916638-6300-476D-B3F5-7E68AD7AB530}"/>
    <cellStyle name="Calculation 2 21" xfId="11476" xr:uid="{00000000-0005-0000-0000-000023000000}"/>
    <cellStyle name="Calculation 2 3" xfId="382" xr:uid="{1F124197-6EF3-49D5-9870-F18FA4DBA79D}"/>
    <cellStyle name="Calculation 2 3 10" xfId="54699" xr:uid="{54FE5FF4-BA6C-435D-837E-F4526A9735CF}"/>
    <cellStyle name="Calculation 2 3 11" xfId="39521" xr:uid="{54FE5FF4-BA6C-435D-837E-F4526A9735CF}"/>
    <cellStyle name="Calculation 2 3 12" xfId="11498" xr:uid="{00000000-0005-0000-0000-000053000000}"/>
    <cellStyle name="Calculation 2 3 2" xfId="943" xr:uid="{B0CDE1AA-FEE6-4705-92C3-5CB6B6A3FC7A}"/>
    <cellStyle name="Calculation 2 3 2 10" xfId="11605" xr:uid="{00000000-0005-0000-0000-000054000000}"/>
    <cellStyle name="Calculation 2 3 2 2" xfId="1164" xr:uid="{948DE619-94D6-497B-99E6-C562A331F9EE}"/>
    <cellStyle name="Calculation 2 3 2 2 10" xfId="39749" xr:uid="{B1E7B233-95D6-4DB6-BE51-82E03605A2F4}"/>
    <cellStyle name="Calculation 2 3 2 2 11" xfId="43559" xr:uid="{B1E7B233-95D6-4DB6-BE51-82E03605A2F4}"/>
    <cellStyle name="Calculation 2 3 2 2 12" xfId="11767" xr:uid="{00000000-0005-0000-0000-000055000000}"/>
    <cellStyle name="Calculation 2 3 2 2 2" xfId="1643" xr:uid="{F35C9ACB-378F-49E2-9706-16CDAB64CB8C}"/>
    <cellStyle name="Calculation 2 3 2 2 2 10" xfId="12245" xr:uid="{00000000-0005-0000-0000-000056000000}"/>
    <cellStyle name="Calculation 2 3 2 2 2 2" xfId="3511" xr:uid="{C4B31049-AA4C-4D64-B854-C737727E0876}"/>
    <cellStyle name="Calculation 2 3 2 2 2 2 2" xfId="6485" xr:uid="{58A493F2-2A9A-4673-B61F-0F3BA0F61EED}"/>
    <cellStyle name="Calculation 2 3 2 2 2 2 2 2" xfId="35170" xr:uid="{4EB0A0FD-6224-4C90-B8E8-EB611B4058BA}"/>
    <cellStyle name="Calculation 2 3 2 2 2 2 2 2 2" xfId="45769" xr:uid="{4EB0A0FD-6224-4C90-B8E8-EB611B4058BA}"/>
    <cellStyle name="Calculation 2 3 2 2 2 2 2 2 3" xfId="61425" xr:uid="{4EB0A0FD-6224-4C90-B8E8-EB611B4058BA}"/>
    <cellStyle name="Calculation 2 3 2 2 2 2 2 3" xfId="23518" xr:uid="{BA8B17AB-EF21-4079-BCC4-B4D9B0BCD7C9}"/>
    <cellStyle name="Calculation 2 3 2 2 2 2 2 4" xfId="43646" xr:uid="{BA8B17AB-EF21-4079-BCC4-B4D9B0BCD7C9}"/>
    <cellStyle name="Calculation 2 3 2 2 2 2 2 5" xfId="38995" xr:uid="{BA8B17AB-EF21-4079-BCC4-B4D9B0BCD7C9}"/>
    <cellStyle name="Calculation 2 3 2 2 2 2 2 6" xfId="17051" xr:uid="{00000000-0005-0000-0000-000056000000}"/>
    <cellStyle name="Calculation 2 3 2 2 2 2 3" xfId="32165" xr:uid="{67C42712-1C26-4252-AF5F-35AA3B9807B5}"/>
    <cellStyle name="Calculation 2 3 2 2 2 2 3 2" xfId="48349" xr:uid="{67C42712-1C26-4252-AF5F-35AA3B9807B5}"/>
    <cellStyle name="Calculation 2 3 2 2 2 2 3 3" xfId="58461" xr:uid="{67C42712-1C26-4252-AF5F-35AA3B9807B5}"/>
    <cellStyle name="Calculation 2 3 2 2 2 2 4" xfId="20513" xr:uid="{11E3FBBA-E295-4F33-94FD-C11C6F9EC077}"/>
    <cellStyle name="Calculation 2 3 2 2 2 2 5" xfId="53733" xr:uid="{11E3FBBA-E295-4F33-94FD-C11C6F9EC077}"/>
    <cellStyle name="Calculation 2 3 2 2 2 2 6" xfId="42980" xr:uid="{11E3FBBA-E295-4F33-94FD-C11C6F9EC077}"/>
    <cellStyle name="Calculation 2 3 2 2 2 2 7" xfId="14077" xr:uid="{00000000-0005-0000-0000-000056000000}"/>
    <cellStyle name="Calculation 2 3 2 2 2 3" xfId="4251" xr:uid="{E5491CDA-73CF-485C-BDE6-489BA530B9FD}"/>
    <cellStyle name="Calculation 2 3 2 2 2 3 2" xfId="7225" xr:uid="{83CAC56B-16ED-4F3D-B082-844ADD65B53E}"/>
    <cellStyle name="Calculation 2 3 2 2 2 3 2 2" xfId="35950" xr:uid="{4D818176-E636-40FE-802F-C80EB712CD8B}"/>
    <cellStyle name="Calculation 2 3 2 2 2 3 2 2 2" xfId="49249" xr:uid="{4D818176-E636-40FE-802F-C80EB712CD8B}"/>
    <cellStyle name="Calculation 2 3 2 2 2 3 2 2 3" xfId="62205" xr:uid="{4D818176-E636-40FE-802F-C80EB712CD8B}"/>
    <cellStyle name="Calculation 2 3 2 2 2 3 2 3" xfId="24298" xr:uid="{78B64A64-0DB2-4AAB-B126-62CE2C24E440}"/>
    <cellStyle name="Calculation 2 3 2 2 2 3 2 4" xfId="38724" xr:uid="{78B64A64-0DB2-4AAB-B126-62CE2C24E440}"/>
    <cellStyle name="Calculation 2 3 2 2 2 3 2 5" xfId="43025" xr:uid="{78B64A64-0DB2-4AAB-B126-62CE2C24E440}"/>
    <cellStyle name="Calculation 2 3 2 2 2 3 2 6" xfId="17791" xr:uid="{00000000-0005-0000-0000-000056000000}"/>
    <cellStyle name="Calculation 2 3 2 2 2 3 3" xfId="32945" xr:uid="{BF4A2754-D4A7-4E52-BE36-10847F01804E}"/>
    <cellStyle name="Calculation 2 3 2 2 2 3 3 2" xfId="47003" xr:uid="{BF4A2754-D4A7-4E52-BE36-10847F01804E}"/>
    <cellStyle name="Calculation 2 3 2 2 2 3 3 3" xfId="59241" xr:uid="{BF4A2754-D4A7-4E52-BE36-10847F01804E}"/>
    <cellStyle name="Calculation 2 3 2 2 2 3 4" xfId="21293" xr:uid="{A1AD0A1C-08C4-4E67-98D6-FB3AE04E3CE3}"/>
    <cellStyle name="Calculation 2 3 2 2 2 3 5" xfId="54247" xr:uid="{A1AD0A1C-08C4-4E67-98D6-FB3AE04E3CE3}"/>
    <cellStyle name="Calculation 2 3 2 2 2 3 6" xfId="56914" xr:uid="{A1AD0A1C-08C4-4E67-98D6-FB3AE04E3CE3}"/>
    <cellStyle name="Calculation 2 3 2 2 2 3 7" xfId="14817" xr:uid="{00000000-0005-0000-0000-000056000000}"/>
    <cellStyle name="Calculation 2 3 2 2 2 4" xfId="5016" xr:uid="{6AD895F1-D690-45BA-BBFD-F7D5A9CE6CD4}"/>
    <cellStyle name="Calculation 2 3 2 2 2 4 2" xfId="7990" xr:uid="{68B3D3ED-BE30-4601-B29C-2BF0D68485FC}"/>
    <cellStyle name="Calculation 2 3 2 2 2 4 2 2" xfId="36749" xr:uid="{66E5BEF4-049F-42D7-9447-F00479929FD2}"/>
    <cellStyle name="Calculation 2 3 2 2 2 4 2 2 2" xfId="52354" xr:uid="{66E5BEF4-049F-42D7-9447-F00479929FD2}"/>
    <cellStyle name="Calculation 2 3 2 2 2 4 2 2 3" xfId="62985" xr:uid="{66E5BEF4-049F-42D7-9447-F00479929FD2}"/>
    <cellStyle name="Calculation 2 3 2 2 2 4 2 3" xfId="25097" xr:uid="{F783F3B7-E60E-4576-BD49-20AE119F7E4D}"/>
    <cellStyle name="Calculation 2 3 2 2 2 4 2 4" xfId="39760" xr:uid="{F783F3B7-E60E-4576-BD49-20AE119F7E4D}"/>
    <cellStyle name="Calculation 2 3 2 2 2 4 2 5" xfId="52879" xr:uid="{F783F3B7-E60E-4576-BD49-20AE119F7E4D}"/>
    <cellStyle name="Calculation 2 3 2 2 2 4 2 6" xfId="18556" xr:uid="{00000000-0005-0000-0000-000056000000}"/>
    <cellStyle name="Calculation 2 3 2 2 2 4 3" xfId="33744" xr:uid="{E852EF2E-B04A-4844-80E5-FED7C4CC8660}"/>
    <cellStyle name="Calculation 2 3 2 2 2 4 3 2" xfId="55777" xr:uid="{E852EF2E-B04A-4844-80E5-FED7C4CC8660}"/>
    <cellStyle name="Calculation 2 3 2 2 2 4 3 3" xfId="60021" xr:uid="{E852EF2E-B04A-4844-80E5-FED7C4CC8660}"/>
    <cellStyle name="Calculation 2 3 2 2 2 4 4" xfId="22092" xr:uid="{3EE3F9E2-6EC6-409A-8F76-3B1AA037E67F}"/>
    <cellStyle name="Calculation 2 3 2 2 2 4 5" xfId="54722" xr:uid="{3EE3F9E2-6EC6-409A-8F76-3B1AA037E67F}"/>
    <cellStyle name="Calculation 2 3 2 2 2 4 6" xfId="50457" xr:uid="{3EE3F9E2-6EC6-409A-8F76-3B1AA037E67F}"/>
    <cellStyle name="Calculation 2 3 2 2 2 4 7" xfId="15582" xr:uid="{00000000-0005-0000-0000-000056000000}"/>
    <cellStyle name="Calculation 2 3 2 2 2 5" xfId="2726" xr:uid="{0E97A7BB-959B-4F0B-82D1-7C116EDCE8F0}"/>
    <cellStyle name="Calculation 2 3 2 2 2 5 2" xfId="34373" xr:uid="{8EF421B7-3C95-495A-A978-92969557AF5A}"/>
    <cellStyle name="Calculation 2 3 2 2 2 5 2 2" xfId="48865" xr:uid="{8EF421B7-3C95-495A-A978-92969557AF5A}"/>
    <cellStyle name="Calculation 2 3 2 2 2 5 2 3" xfId="60645" xr:uid="{8EF421B7-3C95-495A-A978-92969557AF5A}"/>
    <cellStyle name="Calculation 2 3 2 2 2 5 3" xfId="22721" xr:uid="{1AFB5FA7-05DD-4405-90C6-BBF0FB0CC07A}"/>
    <cellStyle name="Calculation 2 3 2 2 2 5 4" xfId="54113" xr:uid="{1AFB5FA7-05DD-4405-90C6-BBF0FB0CC07A}"/>
    <cellStyle name="Calculation 2 3 2 2 2 5 5" xfId="53445" xr:uid="{1AFB5FA7-05DD-4405-90C6-BBF0FB0CC07A}"/>
    <cellStyle name="Calculation 2 3 2 2 2 5 6" xfId="13293" xr:uid="{00000000-0005-0000-0000-000056000000}"/>
    <cellStyle name="Calculation 2 3 2 2 2 6" xfId="5689" xr:uid="{1113113A-3554-4576-80E0-84D5F29E7D8C}"/>
    <cellStyle name="Calculation 2 3 2 2 2 6 2" xfId="31379" xr:uid="{EE80ABB9-27DF-4C7D-81C8-15CBBE593216}"/>
    <cellStyle name="Calculation 2 3 2 2 2 6 3" xfId="45144" xr:uid="{EE80ABB9-27DF-4C7D-81C8-15CBBE593216}"/>
    <cellStyle name="Calculation 2 3 2 2 2 6 4" xfId="57681" xr:uid="{EE80ABB9-27DF-4C7D-81C8-15CBBE593216}"/>
    <cellStyle name="Calculation 2 3 2 2 2 6 5" xfId="16255" xr:uid="{00000000-0005-0000-0000-000056000000}"/>
    <cellStyle name="Calculation 2 3 2 2 2 7" xfId="19705" xr:uid="{B0348320-3A11-435D-A681-88B0F992C92B}"/>
    <cellStyle name="Calculation 2 3 2 2 2 8" xfId="42544" xr:uid="{B0348320-3A11-435D-A681-88B0F992C92B}"/>
    <cellStyle name="Calculation 2 3 2 2 2 9" xfId="54081" xr:uid="{B0348320-3A11-435D-A681-88B0F992C92B}"/>
    <cellStyle name="Calculation 2 3 2 2 3" xfId="1689" xr:uid="{EBF5EBDB-BCB0-486A-A21F-2475CD1E3167}"/>
    <cellStyle name="Calculation 2 3 2 2 3 10" xfId="12291" xr:uid="{00000000-0005-0000-0000-000057000000}"/>
    <cellStyle name="Calculation 2 3 2 2 3 2" xfId="3557" xr:uid="{4DB5DD83-0464-4714-9026-984F624894DF}"/>
    <cellStyle name="Calculation 2 3 2 2 3 2 2" xfId="6531" xr:uid="{3A8631D8-6455-41F6-9B23-8CCD4D4A6120}"/>
    <cellStyle name="Calculation 2 3 2 2 3 2 2 2" xfId="35216" xr:uid="{4DC558F8-08A5-4782-8DAA-8BB57251C928}"/>
    <cellStyle name="Calculation 2 3 2 2 3 2 2 2 2" xfId="55656" xr:uid="{4DC558F8-08A5-4782-8DAA-8BB57251C928}"/>
    <cellStyle name="Calculation 2 3 2 2 3 2 2 2 3" xfId="61471" xr:uid="{4DC558F8-08A5-4782-8DAA-8BB57251C928}"/>
    <cellStyle name="Calculation 2 3 2 2 3 2 2 3" xfId="23564" xr:uid="{5606FF17-9F93-492D-A538-7B34CE8AB444}"/>
    <cellStyle name="Calculation 2 3 2 2 3 2 2 4" xfId="42049" xr:uid="{5606FF17-9F93-492D-A538-7B34CE8AB444}"/>
    <cellStyle name="Calculation 2 3 2 2 3 2 2 5" xfId="39017" xr:uid="{5606FF17-9F93-492D-A538-7B34CE8AB444}"/>
    <cellStyle name="Calculation 2 3 2 2 3 2 2 6" xfId="17097" xr:uid="{00000000-0005-0000-0000-000057000000}"/>
    <cellStyle name="Calculation 2 3 2 2 3 2 3" xfId="32211" xr:uid="{9B695480-5B96-45E9-8E05-37AB6736D3BF}"/>
    <cellStyle name="Calculation 2 3 2 2 3 2 3 2" xfId="56266" xr:uid="{9B695480-5B96-45E9-8E05-37AB6736D3BF}"/>
    <cellStyle name="Calculation 2 3 2 2 3 2 3 3" xfId="58507" xr:uid="{9B695480-5B96-45E9-8E05-37AB6736D3BF}"/>
    <cellStyle name="Calculation 2 3 2 2 3 2 4" xfId="20559" xr:uid="{160F2F41-A164-4E9A-901C-1F781F6D7647}"/>
    <cellStyle name="Calculation 2 3 2 2 3 2 5" xfId="40107" xr:uid="{160F2F41-A164-4E9A-901C-1F781F6D7647}"/>
    <cellStyle name="Calculation 2 3 2 2 3 2 6" xfId="41132" xr:uid="{160F2F41-A164-4E9A-901C-1F781F6D7647}"/>
    <cellStyle name="Calculation 2 3 2 2 3 2 7" xfId="14123" xr:uid="{00000000-0005-0000-0000-000057000000}"/>
    <cellStyle name="Calculation 2 3 2 2 3 3" xfId="4297" xr:uid="{E95AF1E9-0B33-45C1-9EBA-7BC53FCFB195}"/>
    <cellStyle name="Calculation 2 3 2 2 3 3 2" xfId="7271" xr:uid="{1DD5269C-9166-4083-B3FC-A24BA50EAFEA}"/>
    <cellStyle name="Calculation 2 3 2 2 3 3 2 2" xfId="35996" xr:uid="{19034666-F7E6-40E9-85AA-6616D0282EC0}"/>
    <cellStyle name="Calculation 2 3 2 2 3 3 2 2 2" xfId="45080" xr:uid="{19034666-F7E6-40E9-85AA-6616D0282EC0}"/>
    <cellStyle name="Calculation 2 3 2 2 3 3 2 2 3" xfId="62251" xr:uid="{19034666-F7E6-40E9-85AA-6616D0282EC0}"/>
    <cellStyle name="Calculation 2 3 2 2 3 3 2 3" xfId="24344" xr:uid="{54C76BBD-17DE-4DED-928E-9948779CEEEC}"/>
    <cellStyle name="Calculation 2 3 2 2 3 3 2 4" xfId="50216" xr:uid="{54C76BBD-17DE-4DED-928E-9948779CEEEC}"/>
    <cellStyle name="Calculation 2 3 2 2 3 3 2 5" xfId="19901" xr:uid="{54C76BBD-17DE-4DED-928E-9948779CEEEC}"/>
    <cellStyle name="Calculation 2 3 2 2 3 3 2 6" xfId="17837" xr:uid="{00000000-0005-0000-0000-000057000000}"/>
    <cellStyle name="Calculation 2 3 2 2 3 3 3" xfId="32991" xr:uid="{77E7C8F7-FD55-4EEF-9DB3-C05DC57516C9}"/>
    <cellStyle name="Calculation 2 3 2 2 3 3 3 2" xfId="56366" xr:uid="{77E7C8F7-FD55-4EEF-9DB3-C05DC57516C9}"/>
    <cellStyle name="Calculation 2 3 2 2 3 3 3 3" xfId="59287" xr:uid="{77E7C8F7-FD55-4EEF-9DB3-C05DC57516C9}"/>
    <cellStyle name="Calculation 2 3 2 2 3 3 4" xfId="21339" xr:uid="{B65C746C-64DA-4865-BE22-847B73F41E22}"/>
    <cellStyle name="Calculation 2 3 2 2 3 3 5" xfId="55088" xr:uid="{B65C746C-64DA-4865-BE22-847B73F41E22}"/>
    <cellStyle name="Calculation 2 3 2 2 3 3 6" xfId="53384" xr:uid="{B65C746C-64DA-4865-BE22-847B73F41E22}"/>
    <cellStyle name="Calculation 2 3 2 2 3 3 7" xfId="14863" xr:uid="{00000000-0005-0000-0000-000057000000}"/>
    <cellStyle name="Calculation 2 3 2 2 3 4" xfId="5062" xr:uid="{EE1B1B8C-5F92-44D2-A99E-AAFBD98551D2}"/>
    <cellStyle name="Calculation 2 3 2 2 3 4 2" xfId="8036" xr:uid="{41BB8AB3-FAD3-4F0B-A24C-C80AF70B6966}"/>
    <cellStyle name="Calculation 2 3 2 2 3 4 2 2" xfId="36795" xr:uid="{CEF9C742-FBF3-426A-989E-E25A72744510}"/>
    <cellStyle name="Calculation 2 3 2 2 3 4 2 2 2" xfId="42378" xr:uid="{CEF9C742-FBF3-426A-989E-E25A72744510}"/>
    <cellStyle name="Calculation 2 3 2 2 3 4 2 2 3" xfId="63031" xr:uid="{CEF9C742-FBF3-426A-989E-E25A72744510}"/>
    <cellStyle name="Calculation 2 3 2 2 3 4 2 3" xfId="25143" xr:uid="{BB00AC29-229D-4DB5-9EE8-CBA55E44865A}"/>
    <cellStyle name="Calculation 2 3 2 2 3 4 2 4" xfId="39183" xr:uid="{BB00AC29-229D-4DB5-9EE8-CBA55E44865A}"/>
    <cellStyle name="Calculation 2 3 2 2 3 4 2 5" xfId="54833" xr:uid="{BB00AC29-229D-4DB5-9EE8-CBA55E44865A}"/>
    <cellStyle name="Calculation 2 3 2 2 3 4 2 6" xfId="18602" xr:uid="{00000000-0005-0000-0000-000057000000}"/>
    <cellStyle name="Calculation 2 3 2 2 3 4 3" xfId="33790" xr:uid="{4A77D688-E7AD-4027-A871-C00EF83F5B9F}"/>
    <cellStyle name="Calculation 2 3 2 2 3 4 3 2" xfId="44812" xr:uid="{4A77D688-E7AD-4027-A871-C00EF83F5B9F}"/>
    <cellStyle name="Calculation 2 3 2 2 3 4 3 3" xfId="60067" xr:uid="{4A77D688-E7AD-4027-A871-C00EF83F5B9F}"/>
    <cellStyle name="Calculation 2 3 2 2 3 4 4" xfId="22138" xr:uid="{9311BFF7-72D5-434B-B4C0-25E8DFCA1509}"/>
    <cellStyle name="Calculation 2 3 2 2 3 4 5" xfId="52303" xr:uid="{9311BFF7-72D5-434B-B4C0-25E8DFCA1509}"/>
    <cellStyle name="Calculation 2 3 2 2 3 4 6" xfId="43077" xr:uid="{9311BFF7-72D5-434B-B4C0-25E8DFCA1509}"/>
    <cellStyle name="Calculation 2 3 2 2 3 4 7" xfId="15628" xr:uid="{00000000-0005-0000-0000-000057000000}"/>
    <cellStyle name="Calculation 2 3 2 2 3 5" xfId="2772" xr:uid="{B2E1E9CD-1F8D-4F24-AE38-A97BE4286216}"/>
    <cellStyle name="Calculation 2 3 2 2 3 5 2" xfId="34419" xr:uid="{232251C1-D896-42EC-9FD7-99D99865DA74}"/>
    <cellStyle name="Calculation 2 3 2 2 3 5 2 2" xfId="56301" xr:uid="{232251C1-D896-42EC-9FD7-99D99865DA74}"/>
    <cellStyle name="Calculation 2 3 2 2 3 5 2 3" xfId="60691" xr:uid="{232251C1-D896-42EC-9FD7-99D99865DA74}"/>
    <cellStyle name="Calculation 2 3 2 2 3 5 3" xfId="22767" xr:uid="{EAFEDDDF-7FC3-4BB0-9E4B-906B4F507F91}"/>
    <cellStyle name="Calculation 2 3 2 2 3 5 4" xfId="54959" xr:uid="{EAFEDDDF-7FC3-4BB0-9E4B-906B4F507F91}"/>
    <cellStyle name="Calculation 2 3 2 2 3 5 5" xfId="50286" xr:uid="{EAFEDDDF-7FC3-4BB0-9E4B-906B4F507F91}"/>
    <cellStyle name="Calculation 2 3 2 2 3 5 6" xfId="13339" xr:uid="{00000000-0005-0000-0000-000057000000}"/>
    <cellStyle name="Calculation 2 3 2 2 3 6" xfId="5735" xr:uid="{1AE3AF90-6456-47B6-A2AB-2B553CC56DB5}"/>
    <cellStyle name="Calculation 2 3 2 2 3 6 2" xfId="31425" xr:uid="{65725D93-9072-4DBE-94C4-04AA53C28F25}"/>
    <cellStyle name="Calculation 2 3 2 2 3 6 3" xfId="46266" xr:uid="{65725D93-9072-4DBE-94C4-04AA53C28F25}"/>
    <cellStyle name="Calculation 2 3 2 2 3 6 4" xfId="57727" xr:uid="{65725D93-9072-4DBE-94C4-04AA53C28F25}"/>
    <cellStyle name="Calculation 2 3 2 2 3 6 5" xfId="16301" xr:uid="{00000000-0005-0000-0000-000057000000}"/>
    <cellStyle name="Calculation 2 3 2 2 3 7" xfId="19751" xr:uid="{D4DB580E-E6A5-4763-9036-206639A4013C}"/>
    <cellStyle name="Calculation 2 3 2 2 3 8" xfId="51463" xr:uid="{D4DB580E-E6A5-4763-9036-206639A4013C}"/>
    <cellStyle name="Calculation 2 3 2 2 3 9" xfId="40971" xr:uid="{D4DB580E-E6A5-4763-9036-206639A4013C}"/>
    <cellStyle name="Calculation 2 3 2 2 4" xfId="3033" xr:uid="{779496F4-FD77-4EFF-8F53-3863C1AA58ED}"/>
    <cellStyle name="Calculation 2 3 2 2 4 2" xfId="6007" xr:uid="{6A42D73D-BF52-4D7C-8193-021E98AE645B}"/>
    <cellStyle name="Calculation 2 3 2 2 4 2 2" xfId="34692" xr:uid="{F00BA093-AF31-4BFB-B944-1A5B31552168}"/>
    <cellStyle name="Calculation 2 3 2 2 4 2 2 2" xfId="56141" xr:uid="{F00BA093-AF31-4BFB-B944-1A5B31552168}"/>
    <cellStyle name="Calculation 2 3 2 2 4 2 2 3" xfId="60947" xr:uid="{F00BA093-AF31-4BFB-B944-1A5B31552168}"/>
    <cellStyle name="Calculation 2 3 2 2 4 2 3" xfId="23040" xr:uid="{40C6604B-5B27-4453-BA03-EEAE822F5271}"/>
    <cellStyle name="Calculation 2 3 2 2 4 2 4" xfId="51227" xr:uid="{40C6604B-5B27-4453-BA03-EEAE822F5271}"/>
    <cellStyle name="Calculation 2 3 2 2 4 2 5" xfId="52992" xr:uid="{40C6604B-5B27-4453-BA03-EEAE822F5271}"/>
    <cellStyle name="Calculation 2 3 2 2 4 2 6" xfId="16573" xr:uid="{00000000-0005-0000-0000-000055000000}"/>
    <cellStyle name="Calculation 2 3 2 2 4 3" xfId="31687" xr:uid="{0EC89D93-71B8-43ED-A60D-B116F90C7E3F}"/>
    <cellStyle name="Calculation 2 3 2 2 4 3 2" xfId="46610" xr:uid="{0EC89D93-71B8-43ED-A60D-B116F90C7E3F}"/>
    <cellStyle name="Calculation 2 3 2 2 4 3 3" xfId="57983" xr:uid="{0EC89D93-71B8-43ED-A60D-B116F90C7E3F}"/>
    <cellStyle name="Calculation 2 3 2 2 4 4" xfId="20035" xr:uid="{C6BAEDFD-6A54-4E54-AE7A-6246AA7FA1E6}"/>
    <cellStyle name="Calculation 2 3 2 2 4 5" xfId="39795" xr:uid="{C6BAEDFD-6A54-4E54-AE7A-6246AA7FA1E6}"/>
    <cellStyle name="Calculation 2 3 2 2 4 6" xfId="40899" xr:uid="{C6BAEDFD-6A54-4E54-AE7A-6246AA7FA1E6}"/>
    <cellStyle name="Calculation 2 3 2 2 4 7" xfId="13599" xr:uid="{00000000-0005-0000-0000-000055000000}"/>
    <cellStyle name="Calculation 2 3 2 2 5" xfId="3773" xr:uid="{894DD6C7-FD0A-4E5F-BBC1-F58BC51AA534}"/>
    <cellStyle name="Calculation 2 3 2 2 5 2" xfId="6747" xr:uid="{4BCF4B28-64CD-4E56-B6E2-53185C20AEE4}"/>
    <cellStyle name="Calculation 2 3 2 2 5 2 2" xfId="35472" xr:uid="{5AE12610-B13D-4783-A926-FC3928ED48FE}"/>
    <cellStyle name="Calculation 2 3 2 2 5 2 2 2" xfId="47031" xr:uid="{5AE12610-B13D-4783-A926-FC3928ED48FE}"/>
    <cellStyle name="Calculation 2 3 2 2 5 2 2 3" xfId="61727" xr:uid="{5AE12610-B13D-4783-A926-FC3928ED48FE}"/>
    <cellStyle name="Calculation 2 3 2 2 5 2 3" xfId="23820" xr:uid="{C152B977-7963-4F94-97E6-B7275EAA1EA4}"/>
    <cellStyle name="Calculation 2 3 2 2 5 2 4" xfId="41709" xr:uid="{C152B977-7963-4F94-97E6-B7275EAA1EA4}"/>
    <cellStyle name="Calculation 2 3 2 2 5 2 5" xfId="48974" xr:uid="{C152B977-7963-4F94-97E6-B7275EAA1EA4}"/>
    <cellStyle name="Calculation 2 3 2 2 5 2 6" xfId="17313" xr:uid="{00000000-0005-0000-0000-000055000000}"/>
    <cellStyle name="Calculation 2 3 2 2 5 3" xfId="32467" xr:uid="{7CEBBB99-2394-4084-AC3C-5D2B7B7250E3}"/>
    <cellStyle name="Calculation 2 3 2 2 5 3 2" xfId="55677" xr:uid="{7CEBBB99-2394-4084-AC3C-5D2B7B7250E3}"/>
    <cellStyle name="Calculation 2 3 2 2 5 3 3" xfId="58763" xr:uid="{7CEBBB99-2394-4084-AC3C-5D2B7B7250E3}"/>
    <cellStyle name="Calculation 2 3 2 2 5 4" xfId="20815" xr:uid="{2D3CB91A-6BD2-4B32-943E-A61FEE31908F}"/>
    <cellStyle name="Calculation 2 3 2 2 5 5" xfId="40249" xr:uid="{2D3CB91A-6BD2-4B32-943E-A61FEE31908F}"/>
    <cellStyle name="Calculation 2 3 2 2 5 6" xfId="44346" xr:uid="{2D3CB91A-6BD2-4B32-943E-A61FEE31908F}"/>
    <cellStyle name="Calculation 2 3 2 2 5 7" xfId="14339" xr:uid="{00000000-0005-0000-0000-000055000000}"/>
    <cellStyle name="Calculation 2 3 2 2 6" xfId="4538" xr:uid="{B23B6F51-38B1-4DDC-952F-778B0E35E49A}"/>
    <cellStyle name="Calculation 2 3 2 2 6 2" xfId="7512" xr:uid="{17F8E4E5-0985-4F00-BD61-FBBB8FC79255}"/>
    <cellStyle name="Calculation 2 3 2 2 6 2 2" xfId="36271" xr:uid="{3CECB21C-766C-4E41-9085-E1DBA682D720}"/>
    <cellStyle name="Calculation 2 3 2 2 6 2 2 2" xfId="55191" xr:uid="{3CECB21C-766C-4E41-9085-E1DBA682D720}"/>
    <cellStyle name="Calculation 2 3 2 2 6 2 2 3" xfId="62507" xr:uid="{3CECB21C-766C-4E41-9085-E1DBA682D720}"/>
    <cellStyle name="Calculation 2 3 2 2 6 2 3" xfId="24619" xr:uid="{0688A58B-5BAA-43E4-BEF0-06F24CC46201}"/>
    <cellStyle name="Calculation 2 3 2 2 6 2 4" xfId="50061" xr:uid="{0688A58B-5BAA-43E4-BEF0-06F24CC46201}"/>
    <cellStyle name="Calculation 2 3 2 2 6 2 5" xfId="50752" xr:uid="{0688A58B-5BAA-43E4-BEF0-06F24CC46201}"/>
    <cellStyle name="Calculation 2 3 2 2 6 2 6" xfId="18078" xr:uid="{00000000-0005-0000-0000-000055000000}"/>
    <cellStyle name="Calculation 2 3 2 2 6 3" xfId="33266" xr:uid="{B22BDBDC-C33A-430F-917D-19C97AB8EE2C}"/>
    <cellStyle name="Calculation 2 3 2 2 6 3 2" xfId="44645" xr:uid="{B22BDBDC-C33A-430F-917D-19C97AB8EE2C}"/>
    <cellStyle name="Calculation 2 3 2 2 6 3 3" xfId="59543" xr:uid="{B22BDBDC-C33A-430F-917D-19C97AB8EE2C}"/>
    <cellStyle name="Calculation 2 3 2 2 6 4" xfId="21614" xr:uid="{EBF4D654-2778-4E02-A11F-5D62DC67FDD3}"/>
    <cellStyle name="Calculation 2 3 2 2 6 5" xfId="40765" xr:uid="{EBF4D654-2778-4E02-A11F-5D62DC67FDD3}"/>
    <cellStyle name="Calculation 2 3 2 2 6 6" xfId="53321" xr:uid="{EBF4D654-2778-4E02-A11F-5D62DC67FDD3}"/>
    <cellStyle name="Calculation 2 3 2 2 6 7" xfId="15104" xr:uid="{00000000-0005-0000-0000-000055000000}"/>
    <cellStyle name="Calculation 2 3 2 2 7" xfId="2311" xr:uid="{2BDEE473-AA6F-4E75-9B5E-663511894852}"/>
    <cellStyle name="Calculation 2 3 2 2 7 2" xfId="30901" xr:uid="{49B0E399-E6CC-4BC0-AF07-018DEA5E1C76}"/>
    <cellStyle name="Calculation 2 3 2 2 7 3" xfId="44614" xr:uid="{49B0E399-E6CC-4BC0-AF07-018DEA5E1C76}"/>
    <cellStyle name="Calculation 2 3 2 2 7 4" xfId="57203" xr:uid="{49B0E399-E6CC-4BC0-AF07-018DEA5E1C76}"/>
    <cellStyle name="Calculation 2 3 2 2 7 5" xfId="12879" xr:uid="{00000000-0005-0000-0000-000055000000}"/>
    <cellStyle name="Calculation 2 3 2 2 8" xfId="5211" xr:uid="{D66C248E-78FE-44C7-A93E-A435C5F080E9}"/>
    <cellStyle name="Calculation 2 3 2 2 8 2" xfId="15777" xr:uid="{00000000-0005-0000-0000-000055000000}"/>
    <cellStyle name="Calculation 2 3 2 2 9" xfId="19227" xr:uid="{B1E7B233-95D6-4DB6-BE51-82E03605A2F4}"/>
    <cellStyle name="Calculation 2 3 2 3" xfId="1433" xr:uid="{BAD6156F-8F76-4792-B003-CBB759EB19DA}"/>
    <cellStyle name="Calculation 2 3 2 3 10" xfId="12035" xr:uid="{00000000-0005-0000-0000-000058000000}"/>
    <cellStyle name="Calculation 2 3 2 3 2" xfId="3301" xr:uid="{E25DD641-79A4-4C61-B003-286AC39EA165}"/>
    <cellStyle name="Calculation 2 3 2 3 2 2" xfId="6275" xr:uid="{A5CD8D9A-76D9-4302-968C-03237A46B827}"/>
    <cellStyle name="Calculation 2 3 2 3 2 2 2" xfId="34960" xr:uid="{75EDB503-180B-4C3C-B209-7B463C5060D0}"/>
    <cellStyle name="Calculation 2 3 2 3 2 2 2 2" xfId="48477" xr:uid="{75EDB503-180B-4C3C-B209-7B463C5060D0}"/>
    <cellStyle name="Calculation 2 3 2 3 2 2 2 3" xfId="61215" xr:uid="{75EDB503-180B-4C3C-B209-7B463C5060D0}"/>
    <cellStyle name="Calculation 2 3 2 3 2 2 3" xfId="23308" xr:uid="{DEA4F9CB-EB4E-42A6-8DBA-29948E6864FC}"/>
    <cellStyle name="Calculation 2 3 2 3 2 2 4" xfId="55239" xr:uid="{DEA4F9CB-EB4E-42A6-8DBA-29948E6864FC}"/>
    <cellStyle name="Calculation 2 3 2 3 2 2 5" xfId="40089" xr:uid="{DEA4F9CB-EB4E-42A6-8DBA-29948E6864FC}"/>
    <cellStyle name="Calculation 2 3 2 3 2 2 6" xfId="16841" xr:uid="{00000000-0005-0000-0000-000058000000}"/>
    <cellStyle name="Calculation 2 3 2 3 2 3" xfId="31955" xr:uid="{031B2295-658F-4216-A897-A4546424AC64}"/>
    <cellStyle name="Calculation 2 3 2 3 2 3 2" xfId="48394" xr:uid="{031B2295-658F-4216-A897-A4546424AC64}"/>
    <cellStyle name="Calculation 2 3 2 3 2 3 3" xfId="58251" xr:uid="{031B2295-658F-4216-A897-A4546424AC64}"/>
    <cellStyle name="Calculation 2 3 2 3 2 4" xfId="20303" xr:uid="{96221950-528A-4A25-BE00-95E1A30460CC}"/>
    <cellStyle name="Calculation 2 3 2 3 2 5" xfId="54323" xr:uid="{96221950-528A-4A25-BE00-95E1A30460CC}"/>
    <cellStyle name="Calculation 2 3 2 3 2 6" xfId="53694" xr:uid="{96221950-528A-4A25-BE00-95E1A30460CC}"/>
    <cellStyle name="Calculation 2 3 2 3 2 7" xfId="13867" xr:uid="{00000000-0005-0000-0000-000058000000}"/>
    <cellStyle name="Calculation 2 3 2 3 3" xfId="4041" xr:uid="{AFD08168-4A08-4F3C-8F99-0A235228DF86}"/>
    <cellStyle name="Calculation 2 3 2 3 3 2" xfId="7015" xr:uid="{EF14CE22-3D03-402E-94C9-025864F55ADF}"/>
    <cellStyle name="Calculation 2 3 2 3 3 2 2" xfId="35740" xr:uid="{A4B50797-8236-4F36-AA18-4046E4070495}"/>
    <cellStyle name="Calculation 2 3 2 3 3 2 2 2" xfId="48829" xr:uid="{A4B50797-8236-4F36-AA18-4046E4070495}"/>
    <cellStyle name="Calculation 2 3 2 3 3 2 2 3" xfId="61995" xr:uid="{A4B50797-8236-4F36-AA18-4046E4070495}"/>
    <cellStyle name="Calculation 2 3 2 3 3 2 3" xfId="24088" xr:uid="{227CA28A-0CFF-43B5-8C51-20210B570536}"/>
    <cellStyle name="Calculation 2 3 2 3 3 2 4" xfId="53139" xr:uid="{227CA28A-0CFF-43B5-8C51-20210B570536}"/>
    <cellStyle name="Calculation 2 3 2 3 3 2 5" xfId="38430" xr:uid="{227CA28A-0CFF-43B5-8C51-20210B570536}"/>
    <cellStyle name="Calculation 2 3 2 3 3 2 6" xfId="17581" xr:uid="{00000000-0005-0000-0000-000058000000}"/>
    <cellStyle name="Calculation 2 3 2 3 3 3" xfId="32735" xr:uid="{17228237-FFA6-4A8D-B17A-7BE8231DCA2E}"/>
    <cellStyle name="Calculation 2 3 2 3 3 3 2" xfId="44864" xr:uid="{17228237-FFA6-4A8D-B17A-7BE8231DCA2E}"/>
    <cellStyle name="Calculation 2 3 2 3 3 3 3" xfId="59031" xr:uid="{17228237-FFA6-4A8D-B17A-7BE8231DCA2E}"/>
    <cellStyle name="Calculation 2 3 2 3 3 4" xfId="21083" xr:uid="{DFCB6401-1796-4633-AFC6-ADC587D24DCF}"/>
    <cellStyle name="Calculation 2 3 2 3 3 5" xfId="55187" xr:uid="{DFCB6401-1796-4633-AFC6-ADC587D24DCF}"/>
    <cellStyle name="Calculation 2 3 2 3 3 6" xfId="43204" xr:uid="{DFCB6401-1796-4633-AFC6-ADC587D24DCF}"/>
    <cellStyle name="Calculation 2 3 2 3 3 7" xfId="14607" xr:uid="{00000000-0005-0000-0000-000058000000}"/>
    <cellStyle name="Calculation 2 3 2 3 4" xfId="4806" xr:uid="{8B17595B-242E-4ADA-8E83-E88E4EB5EB84}"/>
    <cellStyle name="Calculation 2 3 2 3 4 2" xfId="7780" xr:uid="{95A6568A-738F-4E22-9F66-6CF98EF125D8}"/>
    <cellStyle name="Calculation 2 3 2 3 4 2 2" xfId="36539" xr:uid="{4C7A9BE1-7663-42FE-84A8-65C6FE464E2B}"/>
    <cellStyle name="Calculation 2 3 2 3 4 2 2 2" xfId="38502" xr:uid="{4C7A9BE1-7663-42FE-84A8-65C6FE464E2B}"/>
    <cellStyle name="Calculation 2 3 2 3 4 2 2 3" xfId="62775" xr:uid="{4C7A9BE1-7663-42FE-84A8-65C6FE464E2B}"/>
    <cellStyle name="Calculation 2 3 2 3 4 2 3" xfId="24887" xr:uid="{7FE1A929-2E51-413A-B983-BA278987EF4F}"/>
    <cellStyle name="Calculation 2 3 2 3 4 2 4" xfId="39418" xr:uid="{7FE1A929-2E51-413A-B983-BA278987EF4F}"/>
    <cellStyle name="Calculation 2 3 2 3 4 2 5" xfId="38835" xr:uid="{7FE1A929-2E51-413A-B983-BA278987EF4F}"/>
    <cellStyle name="Calculation 2 3 2 3 4 2 6" xfId="18346" xr:uid="{00000000-0005-0000-0000-000058000000}"/>
    <cellStyle name="Calculation 2 3 2 3 4 3" xfId="33534" xr:uid="{47860CED-81B2-45CC-BE3A-BB5EA8EEAAA8}"/>
    <cellStyle name="Calculation 2 3 2 3 4 3 2" xfId="49046" xr:uid="{47860CED-81B2-45CC-BE3A-BB5EA8EEAAA8}"/>
    <cellStyle name="Calculation 2 3 2 3 4 3 3" xfId="59811" xr:uid="{47860CED-81B2-45CC-BE3A-BB5EA8EEAAA8}"/>
    <cellStyle name="Calculation 2 3 2 3 4 4" xfId="21882" xr:uid="{75C7CA59-1A0A-4B49-A257-7CBA4BF296B8}"/>
    <cellStyle name="Calculation 2 3 2 3 4 5" xfId="52578" xr:uid="{75C7CA59-1A0A-4B49-A257-7CBA4BF296B8}"/>
    <cellStyle name="Calculation 2 3 2 3 4 6" xfId="52195" xr:uid="{75C7CA59-1A0A-4B49-A257-7CBA4BF296B8}"/>
    <cellStyle name="Calculation 2 3 2 3 4 7" xfId="15372" xr:uid="{00000000-0005-0000-0000-000058000000}"/>
    <cellStyle name="Calculation 2 3 2 3 5" xfId="2533" xr:uid="{3043C057-AECA-4C00-9F63-723467869779}"/>
    <cellStyle name="Calculation 2 3 2 3 5 2" xfId="34163" xr:uid="{A69F690A-9C02-40A8-930D-0A769225DCE0}"/>
    <cellStyle name="Calculation 2 3 2 3 5 2 2" xfId="45717" xr:uid="{A69F690A-9C02-40A8-930D-0A769225DCE0}"/>
    <cellStyle name="Calculation 2 3 2 3 5 2 3" xfId="60435" xr:uid="{A69F690A-9C02-40A8-930D-0A769225DCE0}"/>
    <cellStyle name="Calculation 2 3 2 3 5 3" xfId="22511" xr:uid="{20F8D0BC-1F45-4D82-8380-BAC81BCBA009}"/>
    <cellStyle name="Calculation 2 3 2 3 5 4" xfId="40508" xr:uid="{20F8D0BC-1F45-4D82-8380-BAC81BCBA009}"/>
    <cellStyle name="Calculation 2 3 2 3 5 5" xfId="44389" xr:uid="{20F8D0BC-1F45-4D82-8380-BAC81BCBA009}"/>
    <cellStyle name="Calculation 2 3 2 3 5 6" xfId="13100" xr:uid="{00000000-0005-0000-0000-000058000000}"/>
    <cellStyle name="Calculation 2 3 2 3 6" xfId="5479" xr:uid="{B054C02C-FF48-45C2-BC50-2EBD500CCED8}"/>
    <cellStyle name="Calculation 2 3 2 3 6 2" xfId="31169" xr:uid="{C7D84CF6-0AEB-42DB-856B-62B88A7C310B}"/>
    <cellStyle name="Calculation 2 3 2 3 6 3" xfId="46391" xr:uid="{C7D84CF6-0AEB-42DB-856B-62B88A7C310B}"/>
    <cellStyle name="Calculation 2 3 2 3 6 4" xfId="57471" xr:uid="{C7D84CF6-0AEB-42DB-856B-62B88A7C310B}"/>
    <cellStyle name="Calculation 2 3 2 3 6 5" xfId="16045" xr:uid="{00000000-0005-0000-0000-000058000000}"/>
    <cellStyle name="Calculation 2 3 2 3 7" xfId="19495" xr:uid="{E4C4D0A7-35E3-4D5F-A645-291F0C0B19B5}"/>
    <cellStyle name="Calculation 2 3 2 3 8" xfId="51363" xr:uid="{E4C4D0A7-35E3-4D5F-A645-291F0C0B19B5}"/>
    <cellStyle name="Calculation 2 3 2 3 9" xfId="53920" xr:uid="{E4C4D0A7-35E3-4D5F-A645-291F0C0B19B5}"/>
    <cellStyle name="Calculation 2 3 2 4" xfId="1740" xr:uid="{F68DC59C-A966-47DA-BFEB-5CED54D69185}"/>
    <cellStyle name="Calculation 2 3 2 4 10" xfId="12342" xr:uid="{00000000-0005-0000-0000-000059000000}"/>
    <cellStyle name="Calculation 2 3 2 4 2" xfId="3608" xr:uid="{98DB0B73-A1AA-4648-AC9F-6542183AFDF4}"/>
    <cellStyle name="Calculation 2 3 2 4 2 2" xfId="6582" xr:uid="{17689253-D28A-4712-B9E9-98177F5C64B4}"/>
    <cellStyle name="Calculation 2 3 2 4 2 2 2" xfId="35267" xr:uid="{B9A9F4E6-0C41-4FF2-BC31-FA33669F6FD0}"/>
    <cellStyle name="Calculation 2 3 2 4 2 2 2 2" xfId="49020" xr:uid="{B9A9F4E6-0C41-4FF2-BC31-FA33669F6FD0}"/>
    <cellStyle name="Calculation 2 3 2 4 2 2 2 3" xfId="61522" xr:uid="{B9A9F4E6-0C41-4FF2-BC31-FA33669F6FD0}"/>
    <cellStyle name="Calculation 2 3 2 4 2 2 3" xfId="23615" xr:uid="{318D4A2E-9E50-45E9-BFB4-76A42646F30E}"/>
    <cellStyle name="Calculation 2 3 2 4 2 2 4" xfId="54243" xr:uid="{318D4A2E-9E50-45E9-BFB4-76A42646F30E}"/>
    <cellStyle name="Calculation 2 3 2 4 2 2 5" xfId="49717" xr:uid="{318D4A2E-9E50-45E9-BFB4-76A42646F30E}"/>
    <cellStyle name="Calculation 2 3 2 4 2 2 6" xfId="17148" xr:uid="{00000000-0005-0000-0000-000059000000}"/>
    <cellStyle name="Calculation 2 3 2 4 2 3" xfId="32262" xr:uid="{6608FF43-8996-4181-86E5-BB127AC28128}"/>
    <cellStyle name="Calculation 2 3 2 4 2 3 2" xfId="47943" xr:uid="{6608FF43-8996-4181-86E5-BB127AC28128}"/>
    <cellStyle name="Calculation 2 3 2 4 2 3 3" xfId="58558" xr:uid="{6608FF43-8996-4181-86E5-BB127AC28128}"/>
    <cellStyle name="Calculation 2 3 2 4 2 4" xfId="20610" xr:uid="{D75E446E-064B-48F4-9451-ECEC608F6942}"/>
    <cellStyle name="Calculation 2 3 2 4 2 5" xfId="50605" xr:uid="{D75E446E-064B-48F4-9451-ECEC608F6942}"/>
    <cellStyle name="Calculation 2 3 2 4 2 6" xfId="19060" xr:uid="{D75E446E-064B-48F4-9451-ECEC608F6942}"/>
    <cellStyle name="Calculation 2 3 2 4 2 7" xfId="14174" xr:uid="{00000000-0005-0000-0000-000059000000}"/>
    <cellStyle name="Calculation 2 3 2 4 3" xfId="4348" xr:uid="{50844017-4C9D-48B1-8575-EB6ED4132342}"/>
    <cellStyle name="Calculation 2 3 2 4 3 2" xfId="7322" xr:uid="{9D598716-AB7B-4803-B368-26A10D1A0864}"/>
    <cellStyle name="Calculation 2 3 2 4 3 2 2" xfId="36047" xr:uid="{CE55790B-D714-437E-A487-A11AB3301748}"/>
    <cellStyle name="Calculation 2 3 2 4 3 2 2 2" xfId="45975" xr:uid="{CE55790B-D714-437E-A487-A11AB3301748}"/>
    <cellStyle name="Calculation 2 3 2 4 3 2 2 3" xfId="62302" xr:uid="{CE55790B-D714-437E-A487-A11AB3301748}"/>
    <cellStyle name="Calculation 2 3 2 4 3 2 3" xfId="24395" xr:uid="{94D01A7C-833C-418C-8372-1663D78BD6EB}"/>
    <cellStyle name="Calculation 2 3 2 4 3 2 4" xfId="49824" xr:uid="{94D01A7C-833C-418C-8372-1663D78BD6EB}"/>
    <cellStyle name="Calculation 2 3 2 4 3 2 5" xfId="45007" xr:uid="{94D01A7C-833C-418C-8372-1663D78BD6EB}"/>
    <cellStyle name="Calculation 2 3 2 4 3 2 6" xfId="17888" xr:uid="{00000000-0005-0000-0000-000059000000}"/>
    <cellStyle name="Calculation 2 3 2 4 3 3" xfId="33042" xr:uid="{DA13470E-3419-4323-8EA9-17934F37850B}"/>
    <cellStyle name="Calculation 2 3 2 4 3 3 2" xfId="45416" xr:uid="{DA13470E-3419-4323-8EA9-17934F37850B}"/>
    <cellStyle name="Calculation 2 3 2 4 3 3 3" xfId="59338" xr:uid="{DA13470E-3419-4323-8EA9-17934F37850B}"/>
    <cellStyle name="Calculation 2 3 2 4 3 4" xfId="21390" xr:uid="{BE7BE202-9D5C-47BA-8339-88128F094184}"/>
    <cellStyle name="Calculation 2 3 2 4 3 5" xfId="40586" xr:uid="{BE7BE202-9D5C-47BA-8339-88128F094184}"/>
    <cellStyle name="Calculation 2 3 2 4 3 6" xfId="56753" xr:uid="{BE7BE202-9D5C-47BA-8339-88128F094184}"/>
    <cellStyle name="Calculation 2 3 2 4 3 7" xfId="14914" xr:uid="{00000000-0005-0000-0000-000059000000}"/>
    <cellStyle name="Calculation 2 3 2 4 4" xfId="5113" xr:uid="{DC268160-0E6B-4E6E-B355-2FC4BE552FD2}"/>
    <cellStyle name="Calculation 2 3 2 4 4 2" xfId="8087" xr:uid="{9E4E8E93-9706-41CB-9B3D-34E9C29E81EA}"/>
    <cellStyle name="Calculation 2 3 2 4 4 2 2" xfId="36846" xr:uid="{A6DA8715-466C-4AA2-9C9C-D9B68202168A}"/>
    <cellStyle name="Calculation 2 3 2 4 4 2 2 2" xfId="52419" xr:uid="{A6DA8715-466C-4AA2-9C9C-D9B68202168A}"/>
    <cellStyle name="Calculation 2 3 2 4 4 2 2 3" xfId="63082" xr:uid="{A6DA8715-466C-4AA2-9C9C-D9B68202168A}"/>
    <cellStyle name="Calculation 2 3 2 4 4 2 3" xfId="25194" xr:uid="{AA91A3FF-298B-4260-8F7A-D765E5EA9285}"/>
    <cellStyle name="Calculation 2 3 2 4 4 2 4" xfId="38953" xr:uid="{AA91A3FF-298B-4260-8F7A-D765E5EA9285}"/>
    <cellStyle name="Calculation 2 3 2 4 4 2 5" xfId="46768" xr:uid="{AA91A3FF-298B-4260-8F7A-D765E5EA9285}"/>
    <cellStyle name="Calculation 2 3 2 4 4 2 6" xfId="18653" xr:uid="{00000000-0005-0000-0000-000059000000}"/>
    <cellStyle name="Calculation 2 3 2 4 4 3" xfId="33841" xr:uid="{111CD466-0C4D-4BA8-AC4B-1B1E202FBE60}"/>
    <cellStyle name="Calculation 2 3 2 4 4 3 2" xfId="49324" xr:uid="{111CD466-0C4D-4BA8-AC4B-1B1E202FBE60}"/>
    <cellStyle name="Calculation 2 3 2 4 4 3 3" xfId="60118" xr:uid="{111CD466-0C4D-4BA8-AC4B-1B1E202FBE60}"/>
    <cellStyle name="Calculation 2 3 2 4 4 4" xfId="22189" xr:uid="{658F081C-4415-4A0E-B338-7FA692F6207D}"/>
    <cellStyle name="Calculation 2 3 2 4 4 5" xfId="43434" xr:uid="{658F081C-4415-4A0E-B338-7FA692F6207D}"/>
    <cellStyle name="Calculation 2 3 2 4 4 6" xfId="43753" xr:uid="{658F081C-4415-4A0E-B338-7FA692F6207D}"/>
    <cellStyle name="Calculation 2 3 2 4 4 7" xfId="15679" xr:uid="{00000000-0005-0000-0000-000059000000}"/>
    <cellStyle name="Calculation 2 3 2 4 5" xfId="2813" xr:uid="{A4359E48-68CF-45D5-9602-1D6418D6B23E}"/>
    <cellStyle name="Calculation 2 3 2 4 5 2" xfId="34470" xr:uid="{239A23B4-A2A5-437A-978D-38EC2B85AAD6}"/>
    <cellStyle name="Calculation 2 3 2 4 5 2 2" xfId="46534" xr:uid="{239A23B4-A2A5-437A-978D-38EC2B85AAD6}"/>
    <cellStyle name="Calculation 2 3 2 4 5 2 3" xfId="60742" xr:uid="{239A23B4-A2A5-437A-978D-38EC2B85AAD6}"/>
    <cellStyle name="Calculation 2 3 2 4 5 3" xfId="22818" xr:uid="{0C37159B-3837-4CC7-B230-97FBFC23A4CB}"/>
    <cellStyle name="Calculation 2 3 2 4 5 4" xfId="40676" xr:uid="{0C37159B-3837-4CC7-B230-97FBFC23A4CB}"/>
    <cellStyle name="Calculation 2 3 2 4 5 5" xfId="55274" xr:uid="{0C37159B-3837-4CC7-B230-97FBFC23A4CB}"/>
    <cellStyle name="Calculation 2 3 2 4 5 6" xfId="13380" xr:uid="{00000000-0005-0000-0000-000059000000}"/>
    <cellStyle name="Calculation 2 3 2 4 6" xfId="5786" xr:uid="{6DB12193-1A0E-422A-B147-A529FBC2DE06}"/>
    <cellStyle name="Calculation 2 3 2 4 6 2" xfId="31476" xr:uid="{394C4020-5A9C-4777-9EEB-D7D2C52AB83F}"/>
    <cellStyle name="Calculation 2 3 2 4 6 3" xfId="48359" xr:uid="{394C4020-5A9C-4777-9EEB-D7D2C52AB83F}"/>
    <cellStyle name="Calculation 2 3 2 4 6 4" xfId="57778" xr:uid="{394C4020-5A9C-4777-9EEB-D7D2C52AB83F}"/>
    <cellStyle name="Calculation 2 3 2 4 6 5" xfId="16352" xr:uid="{00000000-0005-0000-0000-000059000000}"/>
    <cellStyle name="Calculation 2 3 2 4 7" xfId="19802" xr:uid="{2A691EED-D647-4A2D-A3C5-95919DAF6A4A}"/>
    <cellStyle name="Calculation 2 3 2 4 8" xfId="42609" xr:uid="{2A691EED-D647-4A2D-A3C5-95919DAF6A4A}"/>
    <cellStyle name="Calculation 2 3 2 4 9" xfId="50135" xr:uid="{2A691EED-D647-4A2D-A3C5-95919DAF6A4A}"/>
    <cellStyle name="Calculation 2 3 2 5" xfId="2130" xr:uid="{2C78B09C-53FE-48BB-BA4D-1C66EF675FC9}"/>
    <cellStyle name="Calculation 2 3 2 5 2" xfId="30739" xr:uid="{19E5BC77-AE47-4E65-9DB5-A06FCDC8DD41}"/>
    <cellStyle name="Calculation 2 3 2 5 3" xfId="45074" xr:uid="{19E5BC77-AE47-4E65-9DB5-A06FCDC8DD41}"/>
    <cellStyle name="Calculation 2 3 2 5 4" xfId="57047" xr:uid="{19E5BC77-AE47-4E65-9DB5-A06FCDC8DD41}"/>
    <cellStyle name="Calculation 2 3 2 5 5" xfId="12699" xr:uid="{00000000-0005-0000-0000-000054000000}"/>
    <cellStyle name="Calculation 2 3 2 6" xfId="2868" xr:uid="{AAE17E2B-4200-42C7-9793-FA37CD8BAD00}"/>
    <cellStyle name="Calculation 2 3 2 6 2" xfId="13435" xr:uid="{00000000-0005-0000-0000-000054000000}"/>
    <cellStyle name="Calculation 2 3 2 7" xfId="19024" xr:uid="{1314B8DE-17D4-4555-823D-6B36171EDB0B}"/>
    <cellStyle name="Calculation 2 3 2 8" xfId="38711" xr:uid="{1314B8DE-17D4-4555-823D-6B36171EDB0B}"/>
    <cellStyle name="Calculation 2 3 2 9" xfId="51564" xr:uid="{1314B8DE-17D4-4555-823D-6B36171EDB0B}"/>
    <cellStyle name="Calculation 2 3 3" xfId="884" xr:uid="{FE1375CA-0F1E-4724-A143-7EFB0C8F71DD}"/>
    <cellStyle name="Calculation 2 3 3 10" xfId="11548" xr:uid="{00000000-0005-0000-0000-00005A000000}"/>
    <cellStyle name="Calculation 2 3 3 2" xfId="1110" xr:uid="{428A18AE-E1CB-4D46-B0FD-AB9F5E728D8F}"/>
    <cellStyle name="Calculation 2 3 3 2 10" xfId="44286" xr:uid="{69044801-1522-4DB9-8074-786E7DBDE42E}"/>
    <cellStyle name="Calculation 2 3 3 2 11" xfId="49845" xr:uid="{69044801-1522-4DB9-8074-786E7DBDE42E}"/>
    <cellStyle name="Calculation 2 3 3 2 12" xfId="11713" xr:uid="{00000000-0005-0000-0000-00005B000000}"/>
    <cellStyle name="Calculation 2 3 3 2 2" xfId="1589" xr:uid="{9682D493-146D-4034-A294-9DFB56C76BBA}"/>
    <cellStyle name="Calculation 2 3 3 2 2 10" xfId="12191" xr:uid="{00000000-0005-0000-0000-00005C000000}"/>
    <cellStyle name="Calculation 2 3 3 2 2 2" xfId="3457" xr:uid="{70D2F503-B52C-4F60-A822-BDF86EFADD8B}"/>
    <cellStyle name="Calculation 2 3 3 2 2 2 2" xfId="6431" xr:uid="{75A9F67A-BA55-484F-ADBF-A280350DF462}"/>
    <cellStyle name="Calculation 2 3 3 2 2 2 2 2" xfId="35116" xr:uid="{0AC91C4A-A8FA-4067-95D7-744307E80DC9}"/>
    <cellStyle name="Calculation 2 3 3 2 2 2 2 2 2" xfId="48495" xr:uid="{0AC91C4A-A8FA-4067-95D7-744307E80DC9}"/>
    <cellStyle name="Calculation 2 3 3 2 2 2 2 2 3" xfId="61371" xr:uid="{0AC91C4A-A8FA-4067-95D7-744307E80DC9}"/>
    <cellStyle name="Calculation 2 3 3 2 2 2 2 3" xfId="23464" xr:uid="{61C3E7DF-EABC-4570-9BD5-DAAC15DC784E}"/>
    <cellStyle name="Calculation 2 3 3 2 2 2 2 4" xfId="53112" xr:uid="{61C3E7DF-EABC-4570-9BD5-DAAC15DC784E}"/>
    <cellStyle name="Calculation 2 3 3 2 2 2 2 5" xfId="43343" xr:uid="{61C3E7DF-EABC-4570-9BD5-DAAC15DC784E}"/>
    <cellStyle name="Calculation 2 3 3 2 2 2 2 6" xfId="16997" xr:uid="{00000000-0005-0000-0000-00005C000000}"/>
    <cellStyle name="Calculation 2 3 3 2 2 2 3" xfId="32111" xr:uid="{FBF5A143-F42A-4AA9-9DE6-14CF53A980B0}"/>
    <cellStyle name="Calculation 2 3 3 2 2 2 3 2" xfId="44345" xr:uid="{FBF5A143-F42A-4AA9-9DE6-14CF53A980B0}"/>
    <cellStyle name="Calculation 2 3 3 2 2 2 3 3" xfId="58407" xr:uid="{FBF5A143-F42A-4AA9-9DE6-14CF53A980B0}"/>
    <cellStyle name="Calculation 2 3 3 2 2 2 4" xfId="20459" xr:uid="{3EC9828E-DF12-4EF9-9EF1-59995B78E5C4}"/>
    <cellStyle name="Calculation 2 3 3 2 2 2 5" xfId="52162" xr:uid="{3EC9828E-DF12-4EF9-9EF1-59995B78E5C4}"/>
    <cellStyle name="Calculation 2 3 3 2 2 2 6" xfId="41930" xr:uid="{3EC9828E-DF12-4EF9-9EF1-59995B78E5C4}"/>
    <cellStyle name="Calculation 2 3 3 2 2 2 7" xfId="14023" xr:uid="{00000000-0005-0000-0000-00005C000000}"/>
    <cellStyle name="Calculation 2 3 3 2 2 3" xfId="4197" xr:uid="{BC8666F3-3E4C-4C86-8305-D78EEEA237BA}"/>
    <cellStyle name="Calculation 2 3 3 2 2 3 2" xfId="7171" xr:uid="{C04509CD-8F80-4430-9584-074302DA3A3E}"/>
    <cellStyle name="Calculation 2 3 3 2 2 3 2 2" xfId="35896" xr:uid="{8A50EC71-CDC3-46B1-8E87-2DA2351FFC27}"/>
    <cellStyle name="Calculation 2 3 3 2 2 3 2 2 2" xfId="48850" xr:uid="{8A50EC71-CDC3-46B1-8E87-2DA2351FFC27}"/>
    <cellStyle name="Calculation 2 3 3 2 2 3 2 2 3" xfId="62151" xr:uid="{8A50EC71-CDC3-46B1-8E87-2DA2351FFC27}"/>
    <cellStyle name="Calculation 2 3 3 2 2 3 2 3" xfId="24244" xr:uid="{929E50C7-8D93-4C6C-9DE5-32693DAB621D}"/>
    <cellStyle name="Calculation 2 3 3 2 2 3 2 4" xfId="40061" xr:uid="{929E50C7-8D93-4C6C-9DE5-32693DAB621D}"/>
    <cellStyle name="Calculation 2 3 3 2 2 3 2 5" xfId="47550" xr:uid="{929E50C7-8D93-4C6C-9DE5-32693DAB621D}"/>
    <cellStyle name="Calculation 2 3 3 2 2 3 2 6" xfId="17737" xr:uid="{00000000-0005-0000-0000-00005C000000}"/>
    <cellStyle name="Calculation 2 3 3 2 2 3 3" xfId="32891" xr:uid="{2CE07B2D-4CE7-48A1-91B5-111BB71AAB14}"/>
    <cellStyle name="Calculation 2 3 3 2 2 3 3 2" xfId="46119" xr:uid="{2CE07B2D-4CE7-48A1-91B5-111BB71AAB14}"/>
    <cellStyle name="Calculation 2 3 3 2 2 3 3 3" xfId="59187" xr:uid="{2CE07B2D-4CE7-48A1-91B5-111BB71AAB14}"/>
    <cellStyle name="Calculation 2 3 3 2 2 3 4" xfId="21239" xr:uid="{531FA9B6-E1C5-4EBF-AE2E-F3341655FBBF}"/>
    <cellStyle name="Calculation 2 3 3 2 2 3 5" xfId="49602" xr:uid="{531FA9B6-E1C5-4EBF-AE2E-F3341655FBBF}"/>
    <cellStyle name="Calculation 2 3 3 2 2 3 6" xfId="43932" xr:uid="{531FA9B6-E1C5-4EBF-AE2E-F3341655FBBF}"/>
    <cellStyle name="Calculation 2 3 3 2 2 3 7" xfId="14763" xr:uid="{00000000-0005-0000-0000-00005C000000}"/>
    <cellStyle name="Calculation 2 3 3 2 2 4" xfId="4962" xr:uid="{EF9A076E-6F4D-481B-A544-7B6717ED1C2F}"/>
    <cellStyle name="Calculation 2 3 3 2 2 4 2" xfId="7936" xr:uid="{75B3596E-F565-4CD1-85C0-59C38BCD3E0F}"/>
    <cellStyle name="Calculation 2 3 3 2 2 4 2 2" xfId="36695" xr:uid="{3DE654B7-1ECE-4192-B86A-939F1A25A95C}"/>
    <cellStyle name="Calculation 2 3 3 2 2 4 2 2 2" xfId="42667" xr:uid="{3DE654B7-1ECE-4192-B86A-939F1A25A95C}"/>
    <cellStyle name="Calculation 2 3 3 2 2 4 2 2 3" xfId="62931" xr:uid="{3DE654B7-1ECE-4192-B86A-939F1A25A95C}"/>
    <cellStyle name="Calculation 2 3 3 2 2 4 2 3" xfId="25043" xr:uid="{03134504-E1AF-43BC-9D47-DDC4B835C24F}"/>
    <cellStyle name="Calculation 2 3 3 2 2 4 2 4" xfId="42906" xr:uid="{03134504-E1AF-43BC-9D47-DDC4B835C24F}"/>
    <cellStyle name="Calculation 2 3 3 2 2 4 2 5" xfId="46968" xr:uid="{03134504-E1AF-43BC-9D47-DDC4B835C24F}"/>
    <cellStyle name="Calculation 2 3 3 2 2 4 2 6" xfId="18502" xr:uid="{00000000-0005-0000-0000-00005C000000}"/>
    <cellStyle name="Calculation 2 3 3 2 2 4 3" xfId="33690" xr:uid="{666C0EAE-3B83-4269-AE24-68758A6FECD7}"/>
    <cellStyle name="Calculation 2 3 3 2 2 4 3 2" xfId="49063" xr:uid="{666C0EAE-3B83-4269-AE24-68758A6FECD7}"/>
    <cellStyle name="Calculation 2 3 3 2 2 4 3 3" xfId="59967" xr:uid="{666C0EAE-3B83-4269-AE24-68758A6FECD7}"/>
    <cellStyle name="Calculation 2 3 3 2 2 4 4" xfId="22038" xr:uid="{236F6308-76CE-41D7-A623-0D01AFC65D67}"/>
    <cellStyle name="Calculation 2 3 3 2 2 4 5" xfId="49630" xr:uid="{236F6308-76CE-41D7-A623-0D01AFC65D67}"/>
    <cellStyle name="Calculation 2 3 3 2 2 4 6" xfId="41659" xr:uid="{236F6308-76CE-41D7-A623-0D01AFC65D67}"/>
    <cellStyle name="Calculation 2 3 3 2 2 4 7" xfId="15528" xr:uid="{00000000-0005-0000-0000-00005C000000}"/>
    <cellStyle name="Calculation 2 3 3 2 2 5" xfId="2672" xr:uid="{23732D1B-966B-4EB8-9F79-238BBB4B588F}"/>
    <cellStyle name="Calculation 2 3 3 2 2 5 2" xfId="34319" xr:uid="{93DC4112-BB89-4F49-8A7C-507C72209C5B}"/>
    <cellStyle name="Calculation 2 3 3 2 2 5 2 2" xfId="49405" xr:uid="{93DC4112-BB89-4F49-8A7C-507C72209C5B}"/>
    <cellStyle name="Calculation 2 3 3 2 2 5 2 3" xfId="60591" xr:uid="{93DC4112-BB89-4F49-8A7C-507C72209C5B}"/>
    <cellStyle name="Calculation 2 3 3 2 2 5 3" xfId="22667" xr:uid="{FB787479-D063-48DC-9ADE-8DC0334C226B}"/>
    <cellStyle name="Calculation 2 3 3 2 2 5 4" xfId="51740" xr:uid="{FB787479-D063-48DC-9ADE-8DC0334C226B}"/>
    <cellStyle name="Calculation 2 3 3 2 2 5 5" xfId="45844" xr:uid="{FB787479-D063-48DC-9ADE-8DC0334C226B}"/>
    <cellStyle name="Calculation 2 3 3 2 2 5 6" xfId="13239" xr:uid="{00000000-0005-0000-0000-00005C000000}"/>
    <cellStyle name="Calculation 2 3 3 2 2 6" xfId="5635" xr:uid="{430A4C74-6B78-441F-A373-411ECB54D58F}"/>
    <cellStyle name="Calculation 2 3 3 2 2 6 2" xfId="31325" xr:uid="{ABA01C14-7B24-4C3F-B2EA-B2CD9F9AF1AE}"/>
    <cellStyle name="Calculation 2 3 3 2 2 6 3" xfId="56350" xr:uid="{ABA01C14-7B24-4C3F-B2EA-B2CD9F9AF1AE}"/>
    <cellStyle name="Calculation 2 3 3 2 2 6 4" xfId="57627" xr:uid="{ABA01C14-7B24-4C3F-B2EA-B2CD9F9AF1AE}"/>
    <cellStyle name="Calculation 2 3 3 2 2 6 5" xfId="16201" xr:uid="{00000000-0005-0000-0000-00005C000000}"/>
    <cellStyle name="Calculation 2 3 3 2 2 7" xfId="19651" xr:uid="{DCAE1D65-299D-423F-AFAD-D98C95678D3D}"/>
    <cellStyle name="Calculation 2 3 3 2 2 8" xfId="55388" xr:uid="{DCAE1D65-299D-423F-AFAD-D98C95678D3D}"/>
    <cellStyle name="Calculation 2 3 3 2 2 9" xfId="50137" xr:uid="{DCAE1D65-299D-423F-AFAD-D98C95678D3D}"/>
    <cellStyle name="Calculation 2 3 3 2 3" xfId="1763" xr:uid="{59D49730-423A-4D17-BC2B-2161F29FB59D}"/>
    <cellStyle name="Calculation 2 3 3 2 3 10" xfId="12365" xr:uid="{00000000-0005-0000-0000-00005D000000}"/>
    <cellStyle name="Calculation 2 3 3 2 3 2" xfId="3631" xr:uid="{F2306BF7-2A22-47A9-B5F9-50C13A179AC9}"/>
    <cellStyle name="Calculation 2 3 3 2 3 2 2" xfId="6605" xr:uid="{6AE8917A-A39A-4959-866E-DCB6EC53D7C8}"/>
    <cellStyle name="Calculation 2 3 3 2 3 2 2 2" xfId="35290" xr:uid="{4B0B706C-2BC3-4ADB-A2A8-EC3B2EA76FCA}"/>
    <cellStyle name="Calculation 2 3 3 2 3 2 2 2 2" xfId="45130" xr:uid="{4B0B706C-2BC3-4ADB-A2A8-EC3B2EA76FCA}"/>
    <cellStyle name="Calculation 2 3 3 2 3 2 2 2 3" xfId="61545" xr:uid="{4B0B706C-2BC3-4ADB-A2A8-EC3B2EA76FCA}"/>
    <cellStyle name="Calculation 2 3 3 2 3 2 2 3" xfId="23638" xr:uid="{6463B1B5-0430-4EFB-8AFC-A6D85FEAD2EA}"/>
    <cellStyle name="Calculation 2 3 3 2 3 2 2 4" xfId="39088" xr:uid="{6463B1B5-0430-4EFB-8AFC-A6D85FEAD2EA}"/>
    <cellStyle name="Calculation 2 3 3 2 3 2 2 5" xfId="42430" xr:uid="{6463B1B5-0430-4EFB-8AFC-A6D85FEAD2EA}"/>
    <cellStyle name="Calculation 2 3 3 2 3 2 2 6" xfId="17171" xr:uid="{00000000-0005-0000-0000-00005D000000}"/>
    <cellStyle name="Calculation 2 3 3 2 3 2 3" xfId="32285" xr:uid="{55A16424-E76A-4950-8B6B-CB2E404F57F0}"/>
    <cellStyle name="Calculation 2 3 3 2 3 2 3 2" xfId="51931" xr:uid="{55A16424-E76A-4950-8B6B-CB2E404F57F0}"/>
    <cellStyle name="Calculation 2 3 3 2 3 2 3 3" xfId="58581" xr:uid="{55A16424-E76A-4950-8B6B-CB2E404F57F0}"/>
    <cellStyle name="Calculation 2 3 3 2 3 2 4" xfId="20633" xr:uid="{3F0A9D39-4306-4EDF-82AB-3349FC817723}"/>
    <cellStyle name="Calculation 2 3 3 2 3 2 5" xfId="54854" xr:uid="{3F0A9D39-4306-4EDF-82AB-3349FC817723}"/>
    <cellStyle name="Calculation 2 3 3 2 3 2 6" xfId="45205" xr:uid="{3F0A9D39-4306-4EDF-82AB-3349FC817723}"/>
    <cellStyle name="Calculation 2 3 3 2 3 2 7" xfId="14197" xr:uid="{00000000-0005-0000-0000-00005D000000}"/>
    <cellStyle name="Calculation 2 3 3 2 3 3" xfId="4371" xr:uid="{3253B489-1F12-4E9D-9A75-DD544365ACB8}"/>
    <cellStyle name="Calculation 2 3 3 2 3 3 2" xfId="7345" xr:uid="{EB88F1EE-CF33-478B-9657-EC697F192D72}"/>
    <cellStyle name="Calculation 2 3 3 2 3 3 2 2" xfId="36070" xr:uid="{79A11B54-01C3-427C-B6EA-1DF2D3B4742F}"/>
    <cellStyle name="Calculation 2 3 3 2 3 3 2 2 2" xfId="45218" xr:uid="{79A11B54-01C3-427C-B6EA-1DF2D3B4742F}"/>
    <cellStyle name="Calculation 2 3 3 2 3 3 2 2 3" xfId="62325" xr:uid="{79A11B54-01C3-427C-B6EA-1DF2D3B4742F}"/>
    <cellStyle name="Calculation 2 3 3 2 3 3 2 3" xfId="24418" xr:uid="{07B45F24-3761-409D-BE77-3D1423832638}"/>
    <cellStyle name="Calculation 2 3 3 2 3 3 2 4" xfId="40753" xr:uid="{07B45F24-3761-409D-BE77-3D1423832638}"/>
    <cellStyle name="Calculation 2 3 3 2 3 3 2 5" xfId="44264" xr:uid="{07B45F24-3761-409D-BE77-3D1423832638}"/>
    <cellStyle name="Calculation 2 3 3 2 3 3 2 6" xfId="17911" xr:uid="{00000000-0005-0000-0000-00005D000000}"/>
    <cellStyle name="Calculation 2 3 3 2 3 3 3" xfId="33065" xr:uid="{8BD2EB7A-CD37-4B0F-B524-7FD298B895FB}"/>
    <cellStyle name="Calculation 2 3 3 2 3 3 3 2" xfId="47778" xr:uid="{8BD2EB7A-CD37-4B0F-B524-7FD298B895FB}"/>
    <cellStyle name="Calculation 2 3 3 2 3 3 3 3" xfId="59361" xr:uid="{8BD2EB7A-CD37-4B0F-B524-7FD298B895FB}"/>
    <cellStyle name="Calculation 2 3 3 2 3 3 4" xfId="21413" xr:uid="{55F03783-34BA-4299-A19A-48EE2FC55CBB}"/>
    <cellStyle name="Calculation 2 3 3 2 3 3 5" xfId="39542" xr:uid="{55F03783-34BA-4299-A19A-48EE2FC55CBB}"/>
    <cellStyle name="Calculation 2 3 3 2 3 3 6" xfId="41718" xr:uid="{55F03783-34BA-4299-A19A-48EE2FC55CBB}"/>
    <cellStyle name="Calculation 2 3 3 2 3 3 7" xfId="14937" xr:uid="{00000000-0005-0000-0000-00005D000000}"/>
    <cellStyle name="Calculation 2 3 3 2 3 4" xfId="5136" xr:uid="{FAB148A8-A41D-44E9-B773-3E948D90B8F6}"/>
    <cellStyle name="Calculation 2 3 3 2 3 4 2" xfId="8110" xr:uid="{6B830A92-7E4D-40AF-A3C7-743954A0E93A}"/>
    <cellStyle name="Calculation 2 3 3 2 3 4 2 2" xfId="36869" xr:uid="{11D501BD-039C-4A63-B224-3CAAA37B7AF0}"/>
    <cellStyle name="Calculation 2 3 3 2 3 4 2 2 2" xfId="54669" xr:uid="{11D501BD-039C-4A63-B224-3CAAA37B7AF0}"/>
    <cellStyle name="Calculation 2 3 3 2 3 4 2 2 3" xfId="63105" xr:uid="{11D501BD-039C-4A63-B224-3CAAA37B7AF0}"/>
    <cellStyle name="Calculation 2 3 3 2 3 4 2 3" xfId="25217" xr:uid="{BCA4FD52-1FE5-4D21-991C-A2226D0EC7CA}"/>
    <cellStyle name="Calculation 2 3 3 2 3 4 2 4" xfId="43291" xr:uid="{BCA4FD52-1FE5-4D21-991C-A2226D0EC7CA}"/>
    <cellStyle name="Calculation 2 3 3 2 3 4 2 5" xfId="53479" xr:uid="{BCA4FD52-1FE5-4D21-991C-A2226D0EC7CA}"/>
    <cellStyle name="Calculation 2 3 3 2 3 4 2 6" xfId="18676" xr:uid="{00000000-0005-0000-0000-00005D000000}"/>
    <cellStyle name="Calculation 2 3 3 2 3 4 3" xfId="33864" xr:uid="{709CF039-DD04-410B-825A-3064EEBFF35A}"/>
    <cellStyle name="Calculation 2 3 3 2 3 4 3 2" xfId="44721" xr:uid="{709CF039-DD04-410B-825A-3064EEBFF35A}"/>
    <cellStyle name="Calculation 2 3 3 2 3 4 3 3" xfId="60141" xr:uid="{709CF039-DD04-410B-825A-3064EEBFF35A}"/>
    <cellStyle name="Calculation 2 3 3 2 3 4 4" xfId="22212" xr:uid="{4F0985BA-7393-4E80-827A-1958B142D5FB}"/>
    <cellStyle name="Calculation 2 3 3 2 3 4 5" xfId="53970" xr:uid="{4F0985BA-7393-4E80-827A-1958B142D5FB}"/>
    <cellStyle name="Calculation 2 3 3 2 3 4 6" xfId="43491" xr:uid="{4F0985BA-7393-4E80-827A-1958B142D5FB}"/>
    <cellStyle name="Calculation 2 3 3 2 3 4 7" xfId="15702" xr:uid="{00000000-0005-0000-0000-00005D000000}"/>
    <cellStyle name="Calculation 2 3 3 2 3 5" xfId="2830" xr:uid="{99DED8C6-F987-4F73-B3DD-F0A0D5761966}"/>
    <cellStyle name="Calculation 2 3 3 2 3 5 2" xfId="34493" xr:uid="{945DE047-C80E-4E28-BB39-794FF2DAF092}"/>
    <cellStyle name="Calculation 2 3 3 2 3 5 2 2" xfId="45294" xr:uid="{945DE047-C80E-4E28-BB39-794FF2DAF092}"/>
    <cellStyle name="Calculation 2 3 3 2 3 5 2 3" xfId="60765" xr:uid="{945DE047-C80E-4E28-BB39-794FF2DAF092}"/>
    <cellStyle name="Calculation 2 3 3 2 3 5 3" xfId="22841" xr:uid="{07D41018-B1A7-4453-A425-CFA25B662424}"/>
    <cellStyle name="Calculation 2 3 3 2 3 5 4" xfId="49656" xr:uid="{07D41018-B1A7-4453-A425-CFA25B662424}"/>
    <cellStyle name="Calculation 2 3 3 2 3 5 5" xfId="55852" xr:uid="{07D41018-B1A7-4453-A425-CFA25B662424}"/>
    <cellStyle name="Calculation 2 3 3 2 3 5 6" xfId="13397" xr:uid="{00000000-0005-0000-0000-00005D000000}"/>
    <cellStyle name="Calculation 2 3 3 2 3 6" xfId="5809" xr:uid="{4A2D670F-2878-4544-886D-4737744151A3}"/>
    <cellStyle name="Calculation 2 3 3 2 3 6 2" xfId="31499" xr:uid="{6C36C7A5-BE72-42E9-8438-71A19481504E}"/>
    <cellStyle name="Calculation 2 3 3 2 3 6 3" xfId="47591" xr:uid="{6C36C7A5-BE72-42E9-8438-71A19481504E}"/>
    <cellStyle name="Calculation 2 3 3 2 3 6 4" xfId="57801" xr:uid="{6C36C7A5-BE72-42E9-8438-71A19481504E}"/>
    <cellStyle name="Calculation 2 3 3 2 3 6 5" xfId="16375" xr:uid="{00000000-0005-0000-0000-00005D000000}"/>
    <cellStyle name="Calculation 2 3 3 2 3 7" xfId="19825" xr:uid="{A36F562E-D553-4492-8683-6108689856B3}"/>
    <cellStyle name="Calculation 2 3 3 2 3 8" xfId="41710" xr:uid="{A36F562E-D553-4492-8683-6108689856B3}"/>
    <cellStyle name="Calculation 2 3 3 2 3 9" xfId="45365" xr:uid="{A36F562E-D553-4492-8683-6108689856B3}"/>
    <cellStyle name="Calculation 2 3 3 2 4" xfId="2979" xr:uid="{1FBF8008-8165-4687-A161-108F070EDCB8}"/>
    <cellStyle name="Calculation 2 3 3 2 4 2" xfId="5953" xr:uid="{0AE4200A-AA07-4773-92D4-A00EB8C04807}"/>
    <cellStyle name="Calculation 2 3 3 2 4 2 2" xfId="34638" xr:uid="{5939F1DE-F39D-4B52-8D38-6B5CB0087D31}"/>
    <cellStyle name="Calculation 2 3 3 2 4 2 2 2" xfId="45558" xr:uid="{5939F1DE-F39D-4B52-8D38-6B5CB0087D31}"/>
    <cellStyle name="Calculation 2 3 3 2 4 2 2 3" xfId="60893" xr:uid="{5939F1DE-F39D-4B52-8D38-6B5CB0087D31}"/>
    <cellStyle name="Calculation 2 3 3 2 4 2 3" xfId="22986" xr:uid="{E4BCA557-E66C-4306-ADC4-538FC476CAE1}"/>
    <cellStyle name="Calculation 2 3 3 2 4 2 4" xfId="52530" xr:uid="{E4BCA557-E66C-4306-ADC4-538FC476CAE1}"/>
    <cellStyle name="Calculation 2 3 3 2 4 2 5" xfId="51944" xr:uid="{E4BCA557-E66C-4306-ADC4-538FC476CAE1}"/>
    <cellStyle name="Calculation 2 3 3 2 4 2 6" xfId="16519" xr:uid="{00000000-0005-0000-0000-00005B000000}"/>
    <cellStyle name="Calculation 2 3 3 2 4 3" xfId="31633" xr:uid="{E8E8AECA-B6E9-43A0-BC57-84173FF154D2}"/>
    <cellStyle name="Calculation 2 3 3 2 4 3 2" xfId="44773" xr:uid="{E8E8AECA-B6E9-43A0-BC57-84173FF154D2}"/>
    <cellStyle name="Calculation 2 3 3 2 4 3 3" xfId="57929" xr:uid="{E8E8AECA-B6E9-43A0-BC57-84173FF154D2}"/>
    <cellStyle name="Calculation 2 3 3 2 4 4" xfId="19981" xr:uid="{28BF3023-CABD-4675-A703-FB7890419019}"/>
    <cellStyle name="Calculation 2 3 3 2 4 5" xfId="43888" xr:uid="{28BF3023-CABD-4675-A703-FB7890419019}"/>
    <cellStyle name="Calculation 2 3 3 2 4 6" xfId="39968" xr:uid="{28BF3023-CABD-4675-A703-FB7890419019}"/>
    <cellStyle name="Calculation 2 3 3 2 4 7" xfId="13545" xr:uid="{00000000-0005-0000-0000-00005B000000}"/>
    <cellStyle name="Calculation 2 3 3 2 5" xfId="3719" xr:uid="{DCC432AD-3DBC-476E-8B50-C1E41EED3920}"/>
    <cellStyle name="Calculation 2 3 3 2 5 2" xfId="6693" xr:uid="{028BB5EA-FD01-4E81-8C7C-7E802A750248}"/>
    <cellStyle name="Calculation 2 3 3 2 5 2 2" xfId="35418" xr:uid="{58398B9C-E9DF-43A3-A98A-8A80B6322409}"/>
    <cellStyle name="Calculation 2 3 3 2 5 2 2 2" xfId="46147" xr:uid="{58398B9C-E9DF-43A3-A98A-8A80B6322409}"/>
    <cellStyle name="Calculation 2 3 3 2 5 2 2 3" xfId="61673" xr:uid="{58398B9C-E9DF-43A3-A98A-8A80B6322409}"/>
    <cellStyle name="Calculation 2 3 3 2 5 2 3" xfId="23766" xr:uid="{744BF677-407C-4AE1-A9F6-D9E3D339BF07}"/>
    <cellStyle name="Calculation 2 3 3 2 5 2 4" xfId="42158" xr:uid="{744BF677-407C-4AE1-A9F6-D9E3D339BF07}"/>
    <cellStyle name="Calculation 2 3 3 2 5 2 5" xfId="50401" xr:uid="{744BF677-407C-4AE1-A9F6-D9E3D339BF07}"/>
    <cellStyle name="Calculation 2 3 3 2 5 2 6" xfId="17259" xr:uid="{00000000-0005-0000-0000-00005B000000}"/>
    <cellStyle name="Calculation 2 3 3 2 5 3" xfId="32413" xr:uid="{FEAD3505-73E2-46DF-ABE5-EF1969CCD197}"/>
    <cellStyle name="Calculation 2 3 3 2 5 3 2" xfId="56697" xr:uid="{FEAD3505-73E2-46DF-ABE5-EF1969CCD197}"/>
    <cellStyle name="Calculation 2 3 3 2 5 3 3" xfId="58709" xr:uid="{FEAD3505-73E2-46DF-ABE5-EF1969CCD197}"/>
    <cellStyle name="Calculation 2 3 3 2 5 4" xfId="20761" xr:uid="{9FAE45C3-863B-416C-8CFE-F4FBE0626564}"/>
    <cellStyle name="Calculation 2 3 3 2 5 5" xfId="52929" xr:uid="{9FAE45C3-863B-416C-8CFE-F4FBE0626564}"/>
    <cellStyle name="Calculation 2 3 3 2 5 6" xfId="50816" xr:uid="{9FAE45C3-863B-416C-8CFE-F4FBE0626564}"/>
    <cellStyle name="Calculation 2 3 3 2 5 7" xfId="14285" xr:uid="{00000000-0005-0000-0000-00005B000000}"/>
    <cellStyle name="Calculation 2 3 3 2 6" xfId="4484" xr:uid="{14A08925-F819-408B-AC7A-3A105F28FEB5}"/>
    <cellStyle name="Calculation 2 3 3 2 6 2" xfId="7458" xr:uid="{E316CDD1-C68C-43F1-B592-D68269A542D6}"/>
    <cellStyle name="Calculation 2 3 3 2 6 2 2" xfId="36217" xr:uid="{71D8911A-9E6C-4665-8BD5-BA29E28A4DE5}"/>
    <cellStyle name="Calculation 2 3 3 2 6 2 2 2" xfId="45241" xr:uid="{71D8911A-9E6C-4665-8BD5-BA29E28A4DE5}"/>
    <cellStyle name="Calculation 2 3 3 2 6 2 2 3" xfId="62453" xr:uid="{71D8911A-9E6C-4665-8BD5-BA29E28A4DE5}"/>
    <cellStyle name="Calculation 2 3 3 2 6 2 3" xfId="24565" xr:uid="{0BDC89FC-2506-4AEF-ABC1-3C7FD84198AB}"/>
    <cellStyle name="Calculation 2 3 3 2 6 2 4" xfId="53333" xr:uid="{0BDC89FC-2506-4AEF-ABC1-3C7FD84198AB}"/>
    <cellStyle name="Calculation 2 3 3 2 6 2 5" xfId="41536" xr:uid="{0BDC89FC-2506-4AEF-ABC1-3C7FD84198AB}"/>
    <cellStyle name="Calculation 2 3 3 2 6 2 6" xfId="18024" xr:uid="{00000000-0005-0000-0000-00005B000000}"/>
    <cellStyle name="Calculation 2 3 3 2 6 3" xfId="33212" xr:uid="{069B175D-D218-4AF1-BA57-38A13AD2F5E3}"/>
    <cellStyle name="Calculation 2 3 3 2 6 3 2" xfId="56087" xr:uid="{069B175D-D218-4AF1-BA57-38A13AD2F5E3}"/>
    <cellStyle name="Calculation 2 3 3 2 6 3 3" xfId="59489" xr:uid="{069B175D-D218-4AF1-BA57-38A13AD2F5E3}"/>
    <cellStyle name="Calculation 2 3 3 2 6 4" xfId="21560" xr:uid="{26508049-4809-4F49-993C-F0296B81602B}"/>
    <cellStyle name="Calculation 2 3 3 2 6 5" xfId="53192" xr:uid="{26508049-4809-4F49-993C-F0296B81602B}"/>
    <cellStyle name="Calculation 2 3 3 2 6 6" xfId="53281" xr:uid="{26508049-4809-4F49-993C-F0296B81602B}"/>
    <cellStyle name="Calculation 2 3 3 2 6 7" xfId="15050" xr:uid="{00000000-0005-0000-0000-00005B000000}"/>
    <cellStyle name="Calculation 2 3 3 2 7" xfId="2273" xr:uid="{0899E24A-6E4F-4340-B148-80F70D6BFC7B}"/>
    <cellStyle name="Calculation 2 3 3 2 7 2" xfId="30847" xr:uid="{988471B8-5D77-43FA-8361-956467CD2D04}"/>
    <cellStyle name="Calculation 2 3 3 2 7 3" xfId="56057" xr:uid="{988471B8-5D77-43FA-8361-956467CD2D04}"/>
    <cellStyle name="Calculation 2 3 3 2 7 4" xfId="57149" xr:uid="{988471B8-5D77-43FA-8361-956467CD2D04}"/>
    <cellStyle name="Calculation 2 3 3 2 7 5" xfId="12842" xr:uid="{00000000-0005-0000-0000-00005B000000}"/>
    <cellStyle name="Calculation 2 3 3 2 8" xfId="1993" xr:uid="{84614849-3B49-43C4-945E-1AA49B025DA7}"/>
    <cellStyle name="Calculation 2 3 3 2 8 2" xfId="12562" xr:uid="{00000000-0005-0000-0000-00005B000000}"/>
    <cellStyle name="Calculation 2 3 3 2 9" xfId="19173" xr:uid="{69044801-1522-4DB9-8074-786E7DBDE42E}"/>
    <cellStyle name="Calculation 2 3 3 3" xfId="1378" xr:uid="{51B6976B-05E9-4DDB-8A7B-6105CC2F4F78}"/>
    <cellStyle name="Calculation 2 3 3 3 10" xfId="11980" xr:uid="{00000000-0005-0000-0000-00005E000000}"/>
    <cellStyle name="Calculation 2 3 3 3 2" xfId="3246" xr:uid="{38CB186B-23D1-4D18-8826-73FD3931BDBD}"/>
    <cellStyle name="Calculation 2 3 3 3 2 2" xfId="6220" xr:uid="{41FF3DDE-34AE-4D8C-9652-4434E6531E41}"/>
    <cellStyle name="Calculation 2 3 3 3 2 2 2" xfId="34905" xr:uid="{A65741BF-92DB-4903-9DB3-93ADF7867F8D}"/>
    <cellStyle name="Calculation 2 3 3 3 2 2 2 2" xfId="48077" xr:uid="{A65741BF-92DB-4903-9DB3-93ADF7867F8D}"/>
    <cellStyle name="Calculation 2 3 3 3 2 2 2 3" xfId="61160" xr:uid="{A65741BF-92DB-4903-9DB3-93ADF7867F8D}"/>
    <cellStyle name="Calculation 2 3 3 3 2 2 3" xfId="23253" xr:uid="{0F8C7AD4-9AD2-49A2-8D40-2220E4D2C3BC}"/>
    <cellStyle name="Calculation 2 3 3 3 2 2 4" xfId="40234" xr:uid="{0F8C7AD4-9AD2-49A2-8D40-2220E4D2C3BC}"/>
    <cellStyle name="Calculation 2 3 3 3 2 2 5" xfId="38909" xr:uid="{0F8C7AD4-9AD2-49A2-8D40-2220E4D2C3BC}"/>
    <cellStyle name="Calculation 2 3 3 3 2 2 6" xfId="16786" xr:uid="{00000000-0005-0000-0000-00005E000000}"/>
    <cellStyle name="Calculation 2 3 3 3 2 3" xfId="31900" xr:uid="{6BE88E71-D87B-493B-9735-C96271F0D47C}"/>
    <cellStyle name="Calculation 2 3 3 3 2 3 2" xfId="45803" xr:uid="{6BE88E71-D87B-493B-9735-C96271F0D47C}"/>
    <cellStyle name="Calculation 2 3 3 3 2 3 3" xfId="58196" xr:uid="{6BE88E71-D87B-493B-9735-C96271F0D47C}"/>
    <cellStyle name="Calculation 2 3 3 3 2 4" xfId="20248" xr:uid="{33B72715-576C-4DB9-B8E5-322D8E5A8E1B}"/>
    <cellStyle name="Calculation 2 3 3 3 2 5" xfId="52644" xr:uid="{33B72715-576C-4DB9-B8E5-322D8E5A8E1B}"/>
    <cellStyle name="Calculation 2 3 3 3 2 6" xfId="53798" xr:uid="{33B72715-576C-4DB9-B8E5-322D8E5A8E1B}"/>
    <cellStyle name="Calculation 2 3 3 3 2 7" xfId="13812" xr:uid="{00000000-0005-0000-0000-00005E000000}"/>
    <cellStyle name="Calculation 2 3 3 3 3" xfId="3986" xr:uid="{18105B81-DF31-488C-AD88-CFDD60175FE1}"/>
    <cellStyle name="Calculation 2 3 3 3 3 2" xfId="6960" xr:uid="{6292725F-EE33-4942-BD08-9D4A7B9CE732}"/>
    <cellStyle name="Calculation 2 3 3 3 3 2 2" xfId="35685" xr:uid="{93F64624-A0E7-46B3-99B3-B37FA474D252}"/>
    <cellStyle name="Calculation 2 3 3 3 3 2 2 2" xfId="55687" xr:uid="{93F64624-A0E7-46B3-99B3-B37FA474D252}"/>
    <cellStyle name="Calculation 2 3 3 3 3 2 2 3" xfId="61940" xr:uid="{93F64624-A0E7-46B3-99B3-B37FA474D252}"/>
    <cellStyle name="Calculation 2 3 3 3 3 2 3" xfId="24033" xr:uid="{EB52C1F6-9B4E-49F7-9E81-C61D9745580C}"/>
    <cellStyle name="Calculation 2 3 3 3 3 2 4" xfId="43340" xr:uid="{EB52C1F6-9B4E-49F7-9E81-C61D9745580C}"/>
    <cellStyle name="Calculation 2 3 3 3 3 2 5" xfId="46804" xr:uid="{EB52C1F6-9B4E-49F7-9E81-C61D9745580C}"/>
    <cellStyle name="Calculation 2 3 3 3 3 2 6" xfId="17526" xr:uid="{00000000-0005-0000-0000-00005E000000}"/>
    <cellStyle name="Calculation 2 3 3 3 3 3" xfId="32680" xr:uid="{8D62AC24-0860-4BD4-B4C1-AC1C187C3EA3}"/>
    <cellStyle name="Calculation 2 3 3 3 3 3 2" xfId="48552" xr:uid="{8D62AC24-0860-4BD4-B4C1-AC1C187C3EA3}"/>
    <cellStyle name="Calculation 2 3 3 3 3 3 3" xfId="58976" xr:uid="{8D62AC24-0860-4BD4-B4C1-AC1C187C3EA3}"/>
    <cellStyle name="Calculation 2 3 3 3 3 4" xfId="21028" xr:uid="{60077761-4B03-4860-AD10-4EF63F9A1D20}"/>
    <cellStyle name="Calculation 2 3 3 3 3 5" xfId="53575" xr:uid="{60077761-4B03-4860-AD10-4EF63F9A1D20}"/>
    <cellStyle name="Calculation 2 3 3 3 3 6" xfId="39556" xr:uid="{60077761-4B03-4860-AD10-4EF63F9A1D20}"/>
    <cellStyle name="Calculation 2 3 3 3 3 7" xfId="14552" xr:uid="{00000000-0005-0000-0000-00005E000000}"/>
    <cellStyle name="Calculation 2 3 3 3 4" xfId="4751" xr:uid="{2E19267B-A2CF-4B50-AFEC-CA42A5E2564F}"/>
    <cellStyle name="Calculation 2 3 3 3 4 2" xfId="7725" xr:uid="{920F4A6C-A563-4836-BEB9-BB88AAA65B9B}"/>
    <cellStyle name="Calculation 2 3 3 3 4 2 2" xfId="36484" xr:uid="{E58D9C2E-9CD2-4FA6-A454-3E992B6444D9}"/>
    <cellStyle name="Calculation 2 3 3 3 4 2 2 2" xfId="51580" xr:uid="{E58D9C2E-9CD2-4FA6-A454-3E992B6444D9}"/>
    <cellStyle name="Calculation 2 3 3 3 4 2 2 3" xfId="62720" xr:uid="{E58D9C2E-9CD2-4FA6-A454-3E992B6444D9}"/>
    <cellStyle name="Calculation 2 3 3 3 4 2 3" xfId="24832" xr:uid="{D3DECECD-AA13-42B4-956C-20D9B95A605B}"/>
    <cellStyle name="Calculation 2 3 3 3 4 2 4" xfId="51686" xr:uid="{D3DECECD-AA13-42B4-956C-20D9B95A605B}"/>
    <cellStyle name="Calculation 2 3 3 3 4 2 5" xfId="38930" xr:uid="{D3DECECD-AA13-42B4-956C-20D9B95A605B}"/>
    <cellStyle name="Calculation 2 3 3 3 4 2 6" xfId="18291" xr:uid="{00000000-0005-0000-0000-00005E000000}"/>
    <cellStyle name="Calculation 2 3 3 3 4 3" xfId="33479" xr:uid="{821C6A37-1FBE-4E79-83B8-7AED3F8D3014}"/>
    <cellStyle name="Calculation 2 3 3 3 4 3 2" xfId="49387" xr:uid="{821C6A37-1FBE-4E79-83B8-7AED3F8D3014}"/>
    <cellStyle name="Calculation 2 3 3 3 4 3 3" xfId="59756" xr:uid="{821C6A37-1FBE-4E79-83B8-7AED3F8D3014}"/>
    <cellStyle name="Calculation 2 3 3 3 4 4" xfId="21827" xr:uid="{DF5E71A2-A45D-4A75-A0CB-BDB84E5DC1D5}"/>
    <cellStyle name="Calculation 2 3 3 3 4 5" xfId="53602" xr:uid="{DF5E71A2-A45D-4A75-A0CB-BDB84E5DC1D5}"/>
    <cellStyle name="Calculation 2 3 3 3 4 6" xfId="54608" xr:uid="{DF5E71A2-A45D-4A75-A0CB-BDB84E5DC1D5}"/>
    <cellStyle name="Calculation 2 3 3 3 4 7" xfId="15317" xr:uid="{00000000-0005-0000-0000-00005E000000}"/>
    <cellStyle name="Calculation 2 3 3 3 5" xfId="2479" xr:uid="{D58664F5-C27A-4DE8-B2F2-F8D7B1E31A14}"/>
    <cellStyle name="Calculation 2 3 3 3 5 2" xfId="34108" xr:uid="{7FDBD828-220F-437C-BB90-031F1AD6915C}"/>
    <cellStyle name="Calculation 2 3 3 3 5 2 2" xfId="56462" xr:uid="{7FDBD828-220F-437C-BB90-031F1AD6915C}"/>
    <cellStyle name="Calculation 2 3 3 3 5 2 3" xfId="60380" xr:uid="{7FDBD828-220F-437C-BB90-031F1AD6915C}"/>
    <cellStyle name="Calculation 2 3 3 3 5 3" xfId="22456" xr:uid="{541842BD-FE39-4BA7-9DED-3BF904829BC4}"/>
    <cellStyle name="Calculation 2 3 3 3 5 4" xfId="49944" xr:uid="{541842BD-FE39-4BA7-9DED-3BF904829BC4}"/>
    <cellStyle name="Calculation 2 3 3 3 5 5" xfId="41448" xr:uid="{541842BD-FE39-4BA7-9DED-3BF904829BC4}"/>
    <cellStyle name="Calculation 2 3 3 3 5 6" xfId="13046" xr:uid="{00000000-0005-0000-0000-00005E000000}"/>
    <cellStyle name="Calculation 2 3 3 3 6" xfId="5424" xr:uid="{F373330C-A4FA-4FC5-833E-137F041DEE05}"/>
    <cellStyle name="Calculation 2 3 3 3 6 2" xfId="31114" xr:uid="{AACA738D-30EE-4778-9B87-18D152C21131}"/>
    <cellStyle name="Calculation 2 3 3 3 6 3" xfId="44567" xr:uid="{AACA738D-30EE-4778-9B87-18D152C21131}"/>
    <cellStyle name="Calculation 2 3 3 3 6 4" xfId="57416" xr:uid="{AACA738D-30EE-4778-9B87-18D152C21131}"/>
    <cellStyle name="Calculation 2 3 3 3 6 5" xfId="15990" xr:uid="{00000000-0005-0000-0000-00005E000000}"/>
    <cellStyle name="Calculation 2 3 3 3 7" xfId="19440" xr:uid="{382C1156-E720-4161-9344-70AB487D786E}"/>
    <cellStyle name="Calculation 2 3 3 3 8" xfId="52070" xr:uid="{382C1156-E720-4161-9344-70AB487D786E}"/>
    <cellStyle name="Calculation 2 3 3 3 9" xfId="48326" xr:uid="{382C1156-E720-4161-9344-70AB487D786E}"/>
    <cellStyle name="Calculation 2 3 3 4" xfId="1501" xr:uid="{34A62A7B-1813-4D7B-9157-F8179F584BD3}"/>
    <cellStyle name="Calculation 2 3 3 4 10" xfId="12103" xr:uid="{00000000-0005-0000-0000-00005F000000}"/>
    <cellStyle name="Calculation 2 3 3 4 2" xfId="3369" xr:uid="{1E6EC5DE-0098-45B1-9373-D054DF9942CA}"/>
    <cellStyle name="Calculation 2 3 3 4 2 2" xfId="6343" xr:uid="{5188203D-4B86-4F34-A6B7-1DD579DACD63}"/>
    <cellStyle name="Calculation 2 3 3 4 2 2 2" xfId="35028" xr:uid="{2924CBB8-ADB8-4AA3-AEC1-7EA1BAA8B515}"/>
    <cellStyle name="Calculation 2 3 3 4 2 2 2 2" xfId="48883" xr:uid="{2924CBB8-ADB8-4AA3-AEC1-7EA1BAA8B515}"/>
    <cellStyle name="Calculation 2 3 3 4 2 2 2 3" xfId="61283" xr:uid="{2924CBB8-ADB8-4AA3-AEC1-7EA1BAA8B515}"/>
    <cellStyle name="Calculation 2 3 3 4 2 2 3" xfId="23376" xr:uid="{49C78402-597E-408C-A317-4F8A74FACC18}"/>
    <cellStyle name="Calculation 2 3 3 4 2 2 4" xfId="43100" xr:uid="{49C78402-597E-408C-A317-4F8A74FACC18}"/>
    <cellStyle name="Calculation 2 3 3 4 2 2 5" xfId="46565" xr:uid="{49C78402-597E-408C-A317-4F8A74FACC18}"/>
    <cellStyle name="Calculation 2 3 3 4 2 2 6" xfId="16909" xr:uid="{00000000-0005-0000-0000-00005F000000}"/>
    <cellStyle name="Calculation 2 3 3 4 2 3" xfId="32023" xr:uid="{17FA98D0-EE3B-4805-9C5C-8F796A03D945}"/>
    <cellStyle name="Calculation 2 3 3 4 2 3 2" xfId="48315" xr:uid="{17FA98D0-EE3B-4805-9C5C-8F796A03D945}"/>
    <cellStyle name="Calculation 2 3 3 4 2 3 3" xfId="58319" xr:uid="{17FA98D0-EE3B-4805-9C5C-8F796A03D945}"/>
    <cellStyle name="Calculation 2 3 3 4 2 4" xfId="20371" xr:uid="{5E376263-1B13-442E-A54F-BE6D78CDBCBE}"/>
    <cellStyle name="Calculation 2 3 3 4 2 5" xfId="53930" xr:uid="{5E376263-1B13-442E-A54F-BE6D78CDBCBE}"/>
    <cellStyle name="Calculation 2 3 3 4 2 6" xfId="18870" xr:uid="{5E376263-1B13-442E-A54F-BE6D78CDBCBE}"/>
    <cellStyle name="Calculation 2 3 3 4 2 7" xfId="13935" xr:uid="{00000000-0005-0000-0000-00005F000000}"/>
    <cellStyle name="Calculation 2 3 3 4 3" xfId="4109" xr:uid="{4C571868-6A0F-4D69-9772-7BED8D68D681}"/>
    <cellStyle name="Calculation 2 3 3 4 3 2" xfId="7083" xr:uid="{AD65947C-FB6A-4132-B9D5-90CFF985B63D}"/>
    <cellStyle name="Calculation 2 3 3 4 3 2 2" xfId="35808" xr:uid="{A37EAFFA-27C7-4809-AA5F-59C4BE52F72C}"/>
    <cellStyle name="Calculation 2 3 3 4 3 2 2 2" xfId="47500" xr:uid="{A37EAFFA-27C7-4809-AA5F-59C4BE52F72C}"/>
    <cellStyle name="Calculation 2 3 3 4 3 2 2 3" xfId="62063" xr:uid="{A37EAFFA-27C7-4809-AA5F-59C4BE52F72C}"/>
    <cellStyle name="Calculation 2 3 3 4 3 2 3" xfId="24156" xr:uid="{4AC9CD9E-3F40-408F-A8C3-E7ABCEAB73E3}"/>
    <cellStyle name="Calculation 2 3 3 4 3 2 4" xfId="54871" xr:uid="{4AC9CD9E-3F40-408F-A8C3-E7ABCEAB73E3}"/>
    <cellStyle name="Calculation 2 3 3 4 3 2 5" xfId="44944" xr:uid="{4AC9CD9E-3F40-408F-A8C3-E7ABCEAB73E3}"/>
    <cellStyle name="Calculation 2 3 3 4 3 2 6" xfId="17649" xr:uid="{00000000-0005-0000-0000-00005F000000}"/>
    <cellStyle name="Calculation 2 3 3 4 3 3" xfId="32803" xr:uid="{C9561837-72E7-4498-B9C6-ABF432290075}"/>
    <cellStyle name="Calculation 2 3 3 4 3 3 2" xfId="48134" xr:uid="{C9561837-72E7-4498-B9C6-ABF432290075}"/>
    <cellStyle name="Calculation 2 3 3 4 3 3 3" xfId="59099" xr:uid="{C9561837-72E7-4498-B9C6-ABF432290075}"/>
    <cellStyle name="Calculation 2 3 3 4 3 4" xfId="21151" xr:uid="{5C305F6C-E10C-4670-AAC8-C8FD58CB0A44}"/>
    <cellStyle name="Calculation 2 3 3 4 3 5" xfId="50986" xr:uid="{5C305F6C-E10C-4670-AAC8-C8FD58CB0A44}"/>
    <cellStyle name="Calculation 2 3 3 4 3 6" xfId="51228" xr:uid="{5C305F6C-E10C-4670-AAC8-C8FD58CB0A44}"/>
    <cellStyle name="Calculation 2 3 3 4 3 7" xfId="14675" xr:uid="{00000000-0005-0000-0000-00005F000000}"/>
    <cellStyle name="Calculation 2 3 3 4 4" xfId="4874" xr:uid="{240EFE58-F240-4334-B540-42341B698365}"/>
    <cellStyle name="Calculation 2 3 3 4 4 2" xfId="7848" xr:uid="{D7516C0F-3306-4CE4-A06E-9577961AA418}"/>
    <cellStyle name="Calculation 2 3 3 4 4 2 2" xfId="36607" xr:uid="{2FBA8AFD-51A3-40B7-800C-2494736BACB0}"/>
    <cellStyle name="Calculation 2 3 3 4 4 2 2 2" xfId="55242" xr:uid="{2FBA8AFD-51A3-40B7-800C-2494736BACB0}"/>
    <cellStyle name="Calculation 2 3 3 4 4 2 2 3" xfId="62843" xr:uid="{2FBA8AFD-51A3-40B7-800C-2494736BACB0}"/>
    <cellStyle name="Calculation 2 3 3 4 4 2 3" xfId="24955" xr:uid="{0027425F-953D-4523-92AE-65313DBEDD08}"/>
    <cellStyle name="Calculation 2 3 3 4 4 2 4" xfId="49858" xr:uid="{0027425F-953D-4523-92AE-65313DBEDD08}"/>
    <cellStyle name="Calculation 2 3 3 4 4 2 5" xfId="52762" xr:uid="{0027425F-953D-4523-92AE-65313DBEDD08}"/>
    <cellStyle name="Calculation 2 3 3 4 4 2 6" xfId="18414" xr:uid="{00000000-0005-0000-0000-00005F000000}"/>
    <cellStyle name="Calculation 2 3 3 4 4 3" xfId="33602" xr:uid="{A0708556-DAFE-4FEC-9445-AC698D314E1D}"/>
    <cellStyle name="Calculation 2 3 3 4 4 3 2" xfId="46278" xr:uid="{A0708556-DAFE-4FEC-9445-AC698D314E1D}"/>
    <cellStyle name="Calculation 2 3 3 4 4 3 3" xfId="59879" xr:uid="{A0708556-DAFE-4FEC-9445-AC698D314E1D}"/>
    <cellStyle name="Calculation 2 3 3 4 4 4" xfId="21950" xr:uid="{CCB65433-7206-4768-9251-57848F6CA1A7}"/>
    <cellStyle name="Calculation 2 3 3 4 4 5" xfId="40625" xr:uid="{CCB65433-7206-4768-9251-57848F6CA1A7}"/>
    <cellStyle name="Calculation 2 3 3 4 4 6" xfId="53183" xr:uid="{CCB65433-7206-4768-9251-57848F6CA1A7}"/>
    <cellStyle name="Calculation 2 3 3 4 4 7" xfId="15440" xr:uid="{00000000-0005-0000-0000-00005F000000}"/>
    <cellStyle name="Calculation 2 3 3 4 5" xfId="2591" xr:uid="{8A75A58A-0F26-4175-8904-50102D77970C}"/>
    <cellStyle name="Calculation 2 3 3 4 5 2" xfId="34231" xr:uid="{89660EEE-61EB-451C-8EA7-4E165A64212B}"/>
    <cellStyle name="Calculation 2 3 3 4 5 2 2" xfId="45198" xr:uid="{89660EEE-61EB-451C-8EA7-4E165A64212B}"/>
    <cellStyle name="Calculation 2 3 3 4 5 2 3" xfId="60503" xr:uid="{89660EEE-61EB-451C-8EA7-4E165A64212B}"/>
    <cellStyle name="Calculation 2 3 3 4 5 3" xfId="22579" xr:uid="{46838492-1750-4B5D-9F60-67C723A95923}"/>
    <cellStyle name="Calculation 2 3 3 4 5 4" xfId="39193" xr:uid="{46838492-1750-4B5D-9F60-67C723A95923}"/>
    <cellStyle name="Calculation 2 3 3 4 5 5" xfId="53639" xr:uid="{46838492-1750-4B5D-9F60-67C723A95923}"/>
    <cellStyle name="Calculation 2 3 3 4 5 6" xfId="13158" xr:uid="{00000000-0005-0000-0000-00005F000000}"/>
    <cellStyle name="Calculation 2 3 3 4 6" xfId="5547" xr:uid="{0005609F-38B4-4FDD-8B0C-1CFAA46FCC77}"/>
    <cellStyle name="Calculation 2 3 3 4 6 2" xfId="31237" xr:uid="{D937C73D-61E6-4B22-A818-3153EBCF7249}"/>
    <cellStyle name="Calculation 2 3 3 4 6 3" xfId="56719" xr:uid="{D937C73D-61E6-4B22-A818-3153EBCF7249}"/>
    <cellStyle name="Calculation 2 3 3 4 6 4" xfId="57539" xr:uid="{D937C73D-61E6-4B22-A818-3153EBCF7249}"/>
    <cellStyle name="Calculation 2 3 3 4 6 5" xfId="16113" xr:uid="{00000000-0005-0000-0000-00005F000000}"/>
    <cellStyle name="Calculation 2 3 3 4 7" xfId="19563" xr:uid="{47A9CA40-4064-48B5-98C9-E6162C30A2BE}"/>
    <cellStyle name="Calculation 2 3 3 4 8" xfId="39806" xr:uid="{47A9CA40-4064-48B5-98C9-E6162C30A2BE}"/>
    <cellStyle name="Calculation 2 3 3 4 9" xfId="44709" xr:uid="{47A9CA40-4064-48B5-98C9-E6162C30A2BE}"/>
    <cellStyle name="Calculation 2 3 3 5" xfId="2086" xr:uid="{0E7F876D-B10E-4EF3-B62A-D76CC5460430}"/>
    <cellStyle name="Calculation 2 3 3 5 2" xfId="30685" xr:uid="{C46C0477-01A7-4434-A9AC-1BEEBEAE52AB}"/>
    <cellStyle name="Calculation 2 3 3 5 3" xfId="56280" xr:uid="{C46C0477-01A7-4434-A9AC-1BEEBEAE52AB}"/>
    <cellStyle name="Calculation 2 3 3 5 4" xfId="56993" xr:uid="{C46C0477-01A7-4434-A9AC-1BEEBEAE52AB}"/>
    <cellStyle name="Calculation 2 3 3 5 5" xfId="12655" xr:uid="{00000000-0005-0000-0000-00005A000000}"/>
    <cellStyle name="Calculation 2 3 3 6" xfId="2314" xr:uid="{269B4EB2-C45B-4B2F-BE86-58100CA8172B}"/>
    <cellStyle name="Calculation 2 3 3 6 2" xfId="12882" xr:uid="{00000000-0005-0000-0000-00005A000000}"/>
    <cellStyle name="Calculation 2 3 3 7" xfId="18969" xr:uid="{926770E0-5F83-4730-9A6A-DE660CDCC3BA}"/>
    <cellStyle name="Calculation 2 3 3 8" xfId="44010" xr:uid="{926770E0-5F83-4730-9A6A-DE660CDCC3BA}"/>
    <cellStyle name="Calculation 2 3 3 9" xfId="50260" xr:uid="{926770E0-5F83-4730-9A6A-DE660CDCC3BA}"/>
    <cellStyle name="Calculation 2 3 4" xfId="1062" xr:uid="{09492CDF-EF0C-40DF-AB49-754F2457D7E0}"/>
    <cellStyle name="Calculation 2 3 4 10" xfId="51272" xr:uid="{E5B144E8-5978-481A-8295-8F04413FC4B1}"/>
    <cellStyle name="Calculation 2 3 4 11" xfId="39587" xr:uid="{E5B144E8-5978-481A-8295-8F04413FC4B1}"/>
    <cellStyle name="Calculation 2 3 4 12" xfId="11665" xr:uid="{00000000-0005-0000-0000-000060000000}"/>
    <cellStyle name="Calculation 2 3 4 2" xfId="1541" xr:uid="{22E5393C-5B0C-4108-AB0C-1873BD297612}"/>
    <cellStyle name="Calculation 2 3 4 2 10" xfId="12143" xr:uid="{00000000-0005-0000-0000-000061000000}"/>
    <cellStyle name="Calculation 2 3 4 2 2" xfId="3409" xr:uid="{82ACE3BE-F20C-4C21-A961-4B28C3F62CBE}"/>
    <cellStyle name="Calculation 2 3 4 2 2 2" xfId="6383" xr:uid="{6668D36B-13BA-43C1-B035-64F8D6184854}"/>
    <cellStyle name="Calculation 2 3 4 2 2 2 2" xfId="35068" xr:uid="{35A25C6E-ACD4-43FF-93BF-8CA99533373C}"/>
    <cellStyle name="Calculation 2 3 4 2 2 2 2 2" xfId="56821" xr:uid="{35A25C6E-ACD4-43FF-93BF-8CA99533373C}"/>
    <cellStyle name="Calculation 2 3 4 2 2 2 2 3" xfId="61323" xr:uid="{35A25C6E-ACD4-43FF-93BF-8CA99533373C}"/>
    <cellStyle name="Calculation 2 3 4 2 2 2 3" xfId="23416" xr:uid="{8EC9F12D-0F6D-49EB-92D0-8FBD831868F1}"/>
    <cellStyle name="Calculation 2 3 4 2 2 2 4" xfId="39959" xr:uid="{8EC9F12D-0F6D-49EB-92D0-8FBD831868F1}"/>
    <cellStyle name="Calculation 2 3 4 2 2 2 5" xfId="41321" xr:uid="{8EC9F12D-0F6D-49EB-92D0-8FBD831868F1}"/>
    <cellStyle name="Calculation 2 3 4 2 2 2 6" xfId="16949" xr:uid="{00000000-0005-0000-0000-000061000000}"/>
    <cellStyle name="Calculation 2 3 4 2 2 3" xfId="32063" xr:uid="{5AAA576D-70B7-4CD1-AB1D-FF9B737C96AC}"/>
    <cellStyle name="Calculation 2 3 4 2 2 3 2" xfId="47032" xr:uid="{5AAA576D-70B7-4CD1-AB1D-FF9B737C96AC}"/>
    <cellStyle name="Calculation 2 3 4 2 2 3 3" xfId="58359" xr:uid="{5AAA576D-70B7-4CD1-AB1D-FF9B737C96AC}"/>
    <cellStyle name="Calculation 2 3 4 2 2 4" xfId="20411" xr:uid="{3FAA3DC1-9A32-420F-8B3C-5FBBEDAF19B3}"/>
    <cellStyle name="Calculation 2 3 4 2 2 5" xfId="51398" xr:uid="{3FAA3DC1-9A32-420F-8B3C-5FBBEDAF19B3}"/>
    <cellStyle name="Calculation 2 3 4 2 2 6" xfId="45703" xr:uid="{3FAA3DC1-9A32-420F-8B3C-5FBBEDAF19B3}"/>
    <cellStyle name="Calculation 2 3 4 2 2 7" xfId="13975" xr:uid="{00000000-0005-0000-0000-000061000000}"/>
    <cellStyle name="Calculation 2 3 4 2 3" xfId="4149" xr:uid="{D055680C-B2FF-4269-8897-22976333A3DC}"/>
    <cellStyle name="Calculation 2 3 4 2 3 2" xfId="7123" xr:uid="{4D61974C-3374-4988-89BD-ADF5D0404E59}"/>
    <cellStyle name="Calculation 2 3 4 2 3 2 2" xfId="35848" xr:uid="{5DA72E96-7BDF-4C6E-A774-E50C86E06FE7}"/>
    <cellStyle name="Calculation 2 3 4 2 3 2 2 2" xfId="55705" xr:uid="{5DA72E96-7BDF-4C6E-A774-E50C86E06FE7}"/>
    <cellStyle name="Calculation 2 3 4 2 3 2 2 3" xfId="62103" xr:uid="{5DA72E96-7BDF-4C6E-A774-E50C86E06FE7}"/>
    <cellStyle name="Calculation 2 3 4 2 3 2 3" xfId="24196" xr:uid="{1C084D7C-EEC8-4C7A-B38D-175F2D0AE5FE}"/>
    <cellStyle name="Calculation 2 3 4 2 3 2 4" xfId="42698" xr:uid="{1C084D7C-EEC8-4C7A-B38D-175F2D0AE5FE}"/>
    <cellStyle name="Calculation 2 3 4 2 3 2 5" xfId="46497" xr:uid="{1C084D7C-EEC8-4C7A-B38D-175F2D0AE5FE}"/>
    <cellStyle name="Calculation 2 3 4 2 3 2 6" xfId="17689" xr:uid="{00000000-0005-0000-0000-000061000000}"/>
    <cellStyle name="Calculation 2 3 4 2 3 3" xfId="32843" xr:uid="{8ED755E6-37B5-409B-B280-ADA0D619E55A}"/>
    <cellStyle name="Calculation 2 3 4 2 3 3 2" xfId="45479" xr:uid="{8ED755E6-37B5-409B-B280-ADA0D619E55A}"/>
    <cellStyle name="Calculation 2 3 4 2 3 3 3" xfId="59139" xr:uid="{8ED755E6-37B5-409B-B280-ADA0D619E55A}"/>
    <cellStyle name="Calculation 2 3 4 2 3 4" xfId="21191" xr:uid="{A253B59B-AFC0-4435-BB51-67500FE6E762}"/>
    <cellStyle name="Calculation 2 3 4 2 3 5" xfId="49855" xr:uid="{A253B59B-AFC0-4435-BB51-67500FE6E762}"/>
    <cellStyle name="Calculation 2 3 4 2 3 6" xfId="44318" xr:uid="{A253B59B-AFC0-4435-BB51-67500FE6E762}"/>
    <cellStyle name="Calculation 2 3 4 2 3 7" xfId="14715" xr:uid="{00000000-0005-0000-0000-000061000000}"/>
    <cellStyle name="Calculation 2 3 4 2 4" xfId="4914" xr:uid="{8B7214E0-DA0B-4863-87CC-474939CB2B1F}"/>
    <cellStyle name="Calculation 2 3 4 2 4 2" xfId="7888" xr:uid="{417E9174-001E-47C7-96CB-514C9B5CF548}"/>
    <cellStyle name="Calculation 2 3 4 2 4 2 2" xfId="36647" xr:uid="{AC3F3BBD-9F79-433E-A6A9-448A826DA2BF}"/>
    <cellStyle name="Calculation 2 3 4 2 4 2 2 2" xfId="40387" xr:uid="{AC3F3BBD-9F79-433E-A6A9-448A826DA2BF}"/>
    <cellStyle name="Calculation 2 3 4 2 4 2 2 3" xfId="62883" xr:uid="{AC3F3BBD-9F79-433E-A6A9-448A826DA2BF}"/>
    <cellStyle name="Calculation 2 3 4 2 4 2 3" xfId="24995" xr:uid="{282EBD89-5208-4A9B-8827-375A741DF39D}"/>
    <cellStyle name="Calculation 2 3 4 2 4 2 4" xfId="51039" xr:uid="{282EBD89-5208-4A9B-8827-375A741DF39D}"/>
    <cellStyle name="Calculation 2 3 4 2 4 2 5" xfId="56903" xr:uid="{282EBD89-5208-4A9B-8827-375A741DF39D}"/>
    <cellStyle name="Calculation 2 3 4 2 4 2 6" xfId="18454" xr:uid="{00000000-0005-0000-0000-000061000000}"/>
    <cellStyle name="Calculation 2 3 4 2 4 3" xfId="33642" xr:uid="{9C5137C7-1444-45C4-95A2-7C72AE0FD840}"/>
    <cellStyle name="Calculation 2 3 4 2 4 3 2" xfId="56645" xr:uid="{9C5137C7-1444-45C4-95A2-7C72AE0FD840}"/>
    <cellStyle name="Calculation 2 3 4 2 4 3 3" xfId="59919" xr:uid="{9C5137C7-1444-45C4-95A2-7C72AE0FD840}"/>
    <cellStyle name="Calculation 2 3 4 2 4 4" xfId="21990" xr:uid="{F29F338C-A56E-4A1D-A8ED-95F05445ACF6}"/>
    <cellStyle name="Calculation 2 3 4 2 4 5" xfId="39595" xr:uid="{F29F338C-A56E-4A1D-A8ED-95F05445ACF6}"/>
    <cellStyle name="Calculation 2 3 4 2 4 6" xfId="46273" xr:uid="{F29F338C-A56E-4A1D-A8ED-95F05445ACF6}"/>
    <cellStyle name="Calculation 2 3 4 2 4 7" xfId="15480" xr:uid="{00000000-0005-0000-0000-000061000000}"/>
    <cellStyle name="Calculation 2 3 4 2 5" xfId="2624" xr:uid="{8FC83A7F-A3C7-4D8D-A50F-42F1E1048996}"/>
    <cellStyle name="Calculation 2 3 4 2 5 2" xfId="34271" xr:uid="{733D3595-1A3D-45E7-A9C0-6ACC21F3B4F7}"/>
    <cellStyle name="Calculation 2 3 4 2 5 2 2" xfId="48285" xr:uid="{733D3595-1A3D-45E7-A9C0-6ACC21F3B4F7}"/>
    <cellStyle name="Calculation 2 3 4 2 5 2 3" xfId="60543" xr:uid="{733D3595-1A3D-45E7-A9C0-6ACC21F3B4F7}"/>
    <cellStyle name="Calculation 2 3 4 2 5 3" xfId="22619" xr:uid="{359567B6-2CD9-4D29-9E42-F14B3BB77405}"/>
    <cellStyle name="Calculation 2 3 4 2 5 4" xfId="55103" xr:uid="{359567B6-2CD9-4D29-9E42-F14B3BB77405}"/>
    <cellStyle name="Calculation 2 3 4 2 5 5" xfId="40511" xr:uid="{359567B6-2CD9-4D29-9E42-F14B3BB77405}"/>
    <cellStyle name="Calculation 2 3 4 2 5 6" xfId="13191" xr:uid="{00000000-0005-0000-0000-000061000000}"/>
    <cellStyle name="Calculation 2 3 4 2 6" xfId="5587" xr:uid="{84930E17-0FC2-4BC7-83CB-E3B43D2172E2}"/>
    <cellStyle name="Calculation 2 3 4 2 6 2" xfId="31277" xr:uid="{9E03DBC2-81B5-4097-8DD2-F505A706B9C4}"/>
    <cellStyle name="Calculation 2 3 4 2 6 3" xfId="48196" xr:uid="{9E03DBC2-81B5-4097-8DD2-F505A706B9C4}"/>
    <cellStyle name="Calculation 2 3 4 2 6 4" xfId="57579" xr:uid="{9E03DBC2-81B5-4097-8DD2-F505A706B9C4}"/>
    <cellStyle name="Calculation 2 3 4 2 6 5" xfId="16153" xr:uid="{00000000-0005-0000-0000-000061000000}"/>
    <cellStyle name="Calculation 2 3 4 2 7" xfId="19603" xr:uid="{EB7B9ADD-C580-405A-9036-01BF56F33DCB}"/>
    <cellStyle name="Calculation 2 3 4 2 8" xfId="40878" xr:uid="{EB7B9ADD-C580-405A-9036-01BF56F33DCB}"/>
    <cellStyle name="Calculation 2 3 4 2 9" xfId="44395" xr:uid="{EB7B9ADD-C580-405A-9036-01BF56F33DCB}"/>
    <cellStyle name="Calculation 2 3 4 3" xfId="1796" xr:uid="{BB84CD0C-E964-4C6C-80E2-E1D6B4F2D4FE}"/>
    <cellStyle name="Calculation 2 3 4 3 10" xfId="12398" xr:uid="{00000000-0005-0000-0000-000062000000}"/>
    <cellStyle name="Calculation 2 3 4 3 2" xfId="3664" xr:uid="{921728FE-BE21-4CF8-8542-D514BCC1ADFC}"/>
    <cellStyle name="Calculation 2 3 4 3 2 2" xfId="6638" xr:uid="{FBF70580-A3DE-48F2-B7E3-6BB62CA2966C}"/>
    <cellStyle name="Calculation 2 3 4 3 2 2 2" xfId="35323" xr:uid="{429421A1-4E5F-4D3B-AD68-26F97593EEC8}"/>
    <cellStyle name="Calculation 2 3 4 3 2 2 2 2" xfId="48940" xr:uid="{429421A1-4E5F-4D3B-AD68-26F97593EEC8}"/>
    <cellStyle name="Calculation 2 3 4 3 2 2 2 3" xfId="61578" xr:uid="{429421A1-4E5F-4D3B-AD68-26F97593EEC8}"/>
    <cellStyle name="Calculation 2 3 4 3 2 2 3" xfId="23671" xr:uid="{3FA4EBE4-172A-4CA3-8A99-F02EC4CF8649}"/>
    <cellStyle name="Calculation 2 3 4 3 2 2 4" xfId="42510" xr:uid="{3FA4EBE4-172A-4CA3-8A99-F02EC4CF8649}"/>
    <cellStyle name="Calculation 2 3 4 3 2 2 5" xfId="54291" xr:uid="{3FA4EBE4-172A-4CA3-8A99-F02EC4CF8649}"/>
    <cellStyle name="Calculation 2 3 4 3 2 2 6" xfId="17204" xr:uid="{00000000-0005-0000-0000-000062000000}"/>
    <cellStyle name="Calculation 2 3 4 3 2 3" xfId="32318" xr:uid="{D997FA11-513B-48FD-845A-7038975B590C}"/>
    <cellStyle name="Calculation 2 3 4 3 2 3 2" xfId="45926" xr:uid="{D997FA11-513B-48FD-845A-7038975B590C}"/>
    <cellStyle name="Calculation 2 3 4 3 2 3 3" xfId="58614" xr:uid="{D997FA11-513B-48FD-845A-7038975B590C}"/>
    <cellStyle name="Calculation 2 3 4 3 2 4" xfId="20666" xr:uid="{03672A34-1A87-46ED-A5C0-2F80019946F6}"/>
    <cellStyle name="Calculation 2 3 4 3 2 5" xfId="41346" xr:uid="{03672A34-1A87-46ED-A5C0-2F80019946F6}"/>
    <cellStyle name="Calculation 2 3 4 3 2 6" xfId="53338" xr:uid="{03672A34-1A87-46ED-A5C0-2F80019946F6}"/>
    <cellStyle name="Calculation 2 3 4 3 2 7" xfId="14230" xr:uid="{00000000-0005-0000-0000-000062000000}"/>
    <cellStyle name="Calculation 2 3 4 3 3" xfId="4404" xr:uid="{A030966E-DBD7-45A3-B1C5-C699AA4335F2}"/>
    <cellStyle name="Calculation 2 3 4 3 3 2" xfId="7378" xr:uid="{A429EC90-BA6A-403F-BF5A-3C127CB197DF}"/>
    <cellStyle name="Calculation 2 3 4 3 3 2 2" xfId="36103" xr:uid="{B986FAD1-2E87-45CF-8099-D36D5D25AFAE}"/>
    <cellStyle name="Calculation 2 3 4 3 3 2 2 2" xfId="49029" xr:uid="{B986FAD1-2E87-45CF-8099-D36D5D25AFAE}"/>
    <cellStyle name="Calculation 2 3 4 3 3 2 2 3" xfId="62358" xr:uid="{B986FAD1-2E87-45CF-8099-D36D5D25AFAE}"/>
    <cellStyle name="Calculation 2 3 4 3 3 2 3" xfId="24451" xr:uid="{42580204-F7AA-4600-BF34-7D0E458FB48B}"/>
    <cellStyle name="Calculation 2 3 4 3 3 2 4" xfId="51789" xr:uid="{42580204-F7AA-4600-BF34-7D0E458FB48B}"/>
    <cellStyle name="Calculation 2 3 4 3 3 2 5" xfId="48750" xr:uid="{42580204-F7AA-4600-BF34-7D0E458FB48B}"/>
    <cellStyle name="Calculation 2 3 4 3 3 2 6" xfId="17944" xr:uid="{00000000-0005-0000-0000-000062000000}"/>
    <cellStyle name="Calculation 2 3 4 3 3 3" xfId="33098" xr:uid="{6E7DBCB7-84F8-41F1-9C46-EB08D02A6750}"/>
    <cellStyle name="Calculation 2 3 4 3 3 3 2" xfId="45337" xr:uid="{6E7DBCB7-84F8-41F1-9C46-EB08D02A6750}"/>
    <cellStyle name="Calculation 2 3 4 3 3 3 3" xfId="59394" xr:uid="{6E7DBCB7-84F8-41F1-9C46-EB08D02A6750}"/>
    <cellStyle name="Calculation 2 3 4 3 3 4" xfId="21446" xr:uid="{539BC85E-21B3-417B-926D-97296CE537FE}"/>
    <cellStyle name="Calculation 2 3 4 3 3 5" xfId="41805" xr:uid="{539BC85E-21B3-417B-926D-97296CE537FE}"/>
    <cellStyle name="Calculation 2 3 4 3 3 6" xfId="39598" xr:uid="{539BC85E-21B3-417B-926D-97296CE537FE}"/>
    <cellStyle name="Calculation 2 3 4 3 3 7" xfId="14970" xr:uid="{00000000-0005-0000-0000-000062000000}"/>
    <cellStyle name="Calculation 2 3 4 3 4" xfId="5169" xr:uid="{8198A966-B8F7-48C8-8039-CD4310794FA2}"/>
    <cellStyle name="Calculation 2 3 4 3 4 2" xfId="8143" xr:uid="{C601CBAA-7E80-4DF0-93D3-C4564A087E76}"/>
    <cellStyle name="Calculation 2 3 4 3 4 2 2" xfId="36902" xr:uid="{01B73C5A-AC27-4B5D-AD48-012877FFD0B3}"/>
    <cellStyle name="Calculation 2 3 4 3 4 2 2 2" xfId="50523" xr:uid="{01B73C5A-AC27-4B5D-AD48-012877FFD0B3}"/>
    <cellStyle name="Calculation 2 3 4 3 4 2 2 3" xfId="63138" xr:uid="{01B73C5A-AC27-4B5D-AD48-012877FFD0B3}"/>
    <cellStyle name="Calculation 2 3 4 3 4 2 3" xfId="25250" xr:uid="{5A9D0891-CE61-4AFF-812A-4BD2E3432783}"/>
    <cellStyle name="Calculation 2 3 4 3 4 2 4" xfId="40972" xr:uid="{5A9D0891-CE61-4AFF-812A-4BD2E3432783}"/>
    <cellStyle name="Calculation 2 3 4 3 4 2 5" xfId="38617" xr:uid="{5A9D0891-CE61-4AFF-812A-4BD2E3432783}"/>
    <cellStyle name="Calculation 2 3 4 3 4 2 6" xfId="18709" xr:uid="{00000000-0005-0000-0000-000062000000}"/>
    <cellStyle name="Calculation 2 3 4 3 4 3" xfId="33897" xr:uid="{88135A04-EDB5-4AFA-8C09-67E386A31A3A}"/>
    <cellStyle name="Calculation 2 3 4 3 4 3 2" xfId="48765" xr:uid="{88135A04-EDB5-4AFA-8C09-67E386A31A3A}"/>
    <cellStyle name="Calculation 2 3 4 3 4 3 3" xfId="60174" xr:uid="{88135A04-EDB5-4AFA-8C09-67E386A31A3A}"/>
    <cellStyle name="Calculation 2 3 4 3 4 4" xfId="22245" xr:uid="{E35B9EE2-1D7F-48A6-9BF7-AE6C15EAA47F}"/>
    <cellStyle name="Calculation 2 3 4 3 4 5" xfId="49904" xr:uid="{E35B9EE2-1D7F-48A6-9BF7-AE6C15EAA47F}"/>
    <cellStyle name="Calculation 2 3 4 3 4 6" xfId="52022" xr:uid="{E35B9EE2-1D7F-48A6-9BF7-AE6C15EAA47F}"/>
    <cellStyle name="Calculation 2 3 4 3 4 7" xfId="15735" xr:uid="{00000000-0005-0000-0000-000062000000}"/>
    <cellStyle name="Calculation 2 3 4 3 5" xfId="2848" xr:uid="{4AA8A63B-51C7-41DE-A5F1-A2C1CCDF38D8}"/>
    <cellStyle name="Calculation 2 3 4 3 5 2" xfId="34526" xr:uid="{2C6CE47C-D646-4E3E-80D9-5587A9CD830F}"/>
    <cellStyle name="Calculation 2 3 4 3 5 2 2" xfId="40788" xr:uid="{2C6CE47C-D646-4E3E-80D9-5587A9CD830F}"/>
    <cellStyle name="Calculation 2 3 4 3 5 2 3" xfId="60798" xr:uid="{2C6CE47C-D646-4E3E-80D9-5587A9CD830F}"/>
    <cellStyle name="Calculation 2 3 4 3 5 3" xfId="22874" xr:uid="{46493CF4-993E-41CA-993D-9863A9D978BF}"/>
    <cellStyle name="Calculation 2 3 4 3 5 4" xfId="49807" xr:uid="{46493CF4-993E-41CA-993D-9863A9D978BF}"/>
    <cellStyle name="Calculation 2 3 4 3 5 5" xfId="54065" xr:uid="{46493CF4-993E-41CA-993D-9863A9D978BF}"/>
    <cellStyle name="Calculation 2 3 4 3 5 6" xfId="13415" xr:uid="{00000000-0005-0000-0000-000062000000}"/>
    <cellStyle name="Calculation 2 3 4 3 6" xfId="5842" xr:uid="{B04F8747-AFA6-468D-A0F0-BFD4F89EB15F}"/>
    <cellStyle name="Calculation 2 3 4 3 6 2" xfId="31532" xr:uid="{537AC891-C2B2-49E4-B59C-B10989B33FE6}"/>
    <cellStyle name="Calculation 2 3 4 3 6 3" xfId="45154" xr:uid="{537AC891-C2B2-49E4-B59C-B10989B33FE6}"/>
    <cellStyle name="Calculation 2 3 4 3 6 4" xfId="57834" xr:uid="{537AC891-C2B2-49E4-B59C-B10989B33FE6}"/>
    <cellStyle name="Calculation 2 3 4 3 6 5" xfId="16408" xr:uid="{00000000-0005-0000-0000-000062000000}"/>
    <cellStyle name="Calculation 2 3 4 3 7" xfId="19858" xr:uid="{E73A35C8-42F5-426B-8754-E2A3DC3DCE9A}"/>
    <cellStyle name="Calculation 2 3 4 3 8" xfId="41493" xr:uid="{E73A35C8-42F5-426B-8754-E2A3DC3DCE9A}"/>
    <cellStyle name="Calculation 2 3 4 3 9" xfId="42224" xr:uid="{E73A35C8-42F5-426B-8754-E2A3DC3DCE9A}"/>
    <cellStyle name="Calculation 2 3 4 4" xfId="2931" xr:uid="{13868276-02EB-4205-95B6-9FB0CE594763}"/>
    <cellStyle name="Calculation 2 3 4 4 2" xfId="5905" xr:uid="{4044F4DE-CFC8-466B-89AF-5EEB19341DC9}"/>
    <cellStyle name="Calculation 2 3 4 4 2 2" xfId="34590" xr:uid="{65970FC8-B3C8-460E-BCAB-F68B218C4691}"/>
    <cellStyle name="Calculation 2 3 4 4 2 2 2" xfId="56527" xr:uid="{65970FC8-B3C8-460E-BCAB-F68B218C4691}"/>
    <cellStyle name="Calculation 2 3 4 4 2 2 3" xfId="60845" xr:uid="{65970FC8-B3C8-460E-BCAB-F68B218C4691}"/>
    <cellStyle name="Calculation 2 3 4 4 2 3" xfId="22938" xr:uid="{745AB6F2-B501-4184-B346-68F6C507A234}"/>
    <cellStyle name="Calculation 2 3 4 4 2 4" xfId="50104" xr:uid="{745AB6F2-B501-4184-B346-68F6C507A234}"/>
    <cellStyle name="Calculation 2 3 4 4 2 5" xfId="50448" xr:uid="{745AB6F2-B501-4184-B346-68F6C507A234}"/>
    <cellStyle name="Calculation 2 3 4 4 2 6" xfId="16471" xr:uid="{00000000-0005-0000-0000-000060000000}"/>
    <cellStyle name="Calculation 2 3 4 4 3" xfId="31585" xr:uid="{D63AE2B8-C863-4561-A74A-9CEC711705E6}"/>
    <cellStyle name="Calculation 2 3 4 4 3 2" xfId="46513" xr:uid="{D63AE2B8-C863-4561-A74A-9CEC711705E6}"/>
    <cellStyle name="Calculation 2 3 4 4 3 3" xfId="57881" xr:uid="{D63AE2B8-C863-4561-A74A-9CEC711705E6}"/>
    <cellStyle name="Calculation 2 3 4 4 4" xfId="19933" xr:uid="{E60540BD-C334-44D1-ACE6-832329F97F41}"/>
    <cellStyle name="Calculation 2 3 4 4 5" xfId="43109" xr:uid="{E60540BD-C334-44D1-ACE6-832329F97F41}"/>
    <cellStyle name="Calculation 2 3 4 4 6" xfId="45046" xr:uid="{E60540BD-C334-44D1-ACE6-832329F97F41}"/>
    <cellStyle name="Calculation 2 3 4 4 7" xfId="13497" xr:uid="{00000000-0005-0000-0000-000060000000}"/>
    <cellStyle name="Calculation 2 3 4 5" xfId="2172" xr:uid="{6292D65C-5FFB-49DE-92BA-93AC0220DE12}"/>
    <cellStyle name="Calculation 2 3 4 5 2" xfId="1873" xr:uid="{72A307B2-8201-46AB-B6BB-225D91A84F11}"/>
    <cellStyle name="Calculation 2 3 4 5 2 2" xfId="35372" xr:uid="{4A472500-8D5E-4880-B38B-1EEE152BAD3B}"/>
    <cellStyle name="Calculation 2 3 4 5 2 2 2" xfId="56636" xr:uid="{4A472500-8D5E-4880-B38B-1EEE152BAD3B}"/>
    <cellStyle name="Calculation 2 3 4 5 2 2 3" xfId="61627" xr:uid="{4A472500-8D5E-4880-B38B-1EEE152BAD3B}"/>
    <cellStyle name="Calculation 2 3 4 5 2 3" xfId="23720" xr:uid="{80270232-8421-43BF-A759-C315570A7067}"/>
    <cellStyle name="Calculation 2 3 4 5 2 4" xfId="38489" xr:uid="{80270232-8421-43BF-A759-C315570A7067}"/>
    <cellStyle name="Calculation 2 3 4 5 2 5" xfId="42508" xr:uid="{80270232-8421-43BF-A759-C315570A7067}"/>
    <cellStyle name="Calculation 2 3 4 5 2 6" xfId="12442" xr:uid="{00000000-0005-0000-0000-000060000000}"/>
    <cellStyle name="Calculation 2 3 4 5 3" xfId="32367" xr:uid="{FE242701-45DB-49E3-A5DF-937A61E6EEA2}"/>
    <cellStyle name="Calculation 2 3 4 5 3 2" xfId="48777" xr:uid="{FE242701-45DB-49E3-A5DF-937A61E6EEA2}"/>
    <cellStyle name="Calculation 2 3 4 5 3 3" xfId="58663" xr:uid="{FE242701-45DB-49E3-A5DF-937A61E6EEA2}"/>
    <cellStyle name="Calculation 2 3 4 5 4" xfId="20715" xr:uid="{E163A0C7-F067-4A7C-8C17-1A086A356ADF}"/>
    <cellStyle name="Calculation 2 3 4 5 5" xfId="43720" xr:uid="{E163A0C7-F067-4A7C-8C17-1A086A356ADF}"/>
    <cellStyle name="Calculation 2 3 4 5 6" xfId="49056" xr:uid="{E163A0C7-F067-4A7C-8C17-1A086A356ADF}"/>
    <cellStyle name="Calculation 2 3 4 5 7" xfId="12741" xr:uid="{00000000-0005-0000-0000-000060000000}"/>
    <cellStyle name="Calculation 2 3 4 6" xfId="4436" xr:uid="{178DC5BD-88E2-4106-972A-9DC1AC7EB67A}"/>
    <cellStyle name="Calculation 2 3 4 6 2" xfId="7410" xr:uid="{A56EFB49-D6AB-49C1-9C76-9E4EB0F39B5E}"/>
    <cellStyle name="Calculation 2 3 4 6 2 2" xfId="36169" xr:uid="{0DD832EE-47B4-4F5D-BAAC-8207F2894563}"/>
    <cellStyle name="Calculation 2 3 4 6 2 2 2" xfId="47698" xr:uid="{0DD832EE-47B4-4F5D-BAAC-8207F2894563}"/>
    <cellStyle name="Calculation 2 3 4 6 2 2 3" xfId="62405" xr:uid="{0DD832EE-47B4-4F5D-BAAC-8207F2894563}"/>
    <cellStyle name="Calculation 2 3 4 6 2 3" xfId="24517" xr:uid="{C43AA1B6-DBEC-4591-9B82-E26B657D396D}"/>
    <cellStyle name="Calculation 2 3 4 6 2 4" xfId="53732" xr:uid="{C43AA1B6-DBEC-4591-9B82-E26B657D396D}"/>
    <cellStyle name="Calculation 2 3 4 6 2 5" xfId="42451" xr:uid="{C43AA1B6-DBEC-4591-9B82-E26B657D396D}"/>
    <cellStyle name="Calculation 2 3 4 6 2 6" xfId="17976" xr:uid="{00000000-0005-0000-0000-000060000000}"/>
    <cellStyle name="Calculation 2 3 4 6 3" xfId="33164" xr:uid="{6AB25B8C-BDC6-4DA1-8FFE-1F32F4576A71}"/>
    <cellStyle name="Calculation 2 3 4 6 3 2" xfId="48125" xr:uid="{6AB25B8C-BDC6-4DA1-8FFE-1F32F4576A71}"/>
    <cellStyle name="Calculation 2 3 4 6 3 3" xfId="59441" xr:uid="{6AB25B8C-BDC6-4DA1-8FFE-1F32F4576A71}"/>
    <cellStyle name="Calculation 2 3 4 6 4" xfId="21512" xr:uid="{179D0B52-AA24-410B-A118-3D2298370A6B}"/>
    <cellStyle name="Calculation 2 3 4 6 5" xfId="49748" xr:uid="{179D0B52-AA24-410B-A118-3D2298370A6B}"/>
    <cellStyle name="Calculation 2 3 4 6 6" xfId="53830" xr:uid="{179D0B52-AA24-410B-A118-3D2298370A6B}"/>
    <cellStyle name="Calculation 2 3 4 6 7" xfId="15002" xr:uid="{00000000-0005-0000-0000-000060000000}"/>
    <cellStyle name="Calculation 2 3 4 7" xfId="2239" xr:uid="{20DEE1D2-3A95-4543-B152-F94B19DAEF9B}"/>
    <cellStyle name="Calculation 2 3 4 7 2" xfId="30799" xr:uid="{3ABF4EC2-4594-407A-B616-EB180DCDADBF}"/>
    <cellStyle name="Calculation 2 3 4 7 3" xfId="46894" xr:uid="{3ABF4EC2-4594-407A-B616-EB180DCDADBF}"/>
    <cellStyle name="Calculation 2 3 4 7 4" xfId="57101" xr:uid="{3ABF4EC2-4594-407A-B616-EB180DCDADBF}"/>
    <cellStyle name="Calculation 2 3 4 7 5" xfId="12808" xr:uid="{00000000-0005-0000-0000-000060000000}"/>
    <cellStyle name="Calculation 2 3 4 8" xfId="1889" xr:uid="{C63D89F3-78A7-4CDD-AB22-C8886B3391F0}"/>
    <cellStyle name="Calculation 2 3 4 8 2" xfId="12458" xr:uid="{00000000-0005-0000-0000-000060000000}"/>
    <cellStyle name="Calculation 2 3 4 9" xfId="19125" xr:uid="{E5B144E8-5978-481A-8295-8F04413FC4B1}"/>
    <cellStyle name="Calculation 2 3 5" xfId="1330" xr:uid="{7418B47B-A354-419C-97FB-CF717B12F7A2}"/>
    <cellStyle name="Calculation 2 3 5 10" xfId="11932" xr:uid="{00000000-0005-0000-0000-000063000000}"/>
    <cellStyle name="Calculation 2 3 5 2" xfId="3198" xr:uid="{1C36891B-E578-451A-8069-DBDACD78DEF9}"/>
    <cellStyle name="Calculation 2 3 5 2 2" xfId="6172" xr:uid="{E26BF4E4-F5A2-4919-87FA-EF8103BCF666}"/>
    <cellStyle name="Calculation 2 3 5 2 2 2" xfId="34857" xr:uid="{160DA559-98C9-4BB7-A3FD-D345C2751E17}"/>
    <cellStyle name="Calculation 2 3 5 2 2 2 2" xfId="48606" xr:uid="{160DA559-98C9-4BB7-A3FD-D345C2751E17}"/>
    <cellStyle name="Calculation 2 3 5 2 2 2 3" xfId="61112" xr:uid="{160DA559-98C9-4BB7-A3FD-D345C2751E17}"/>
    <cellStyle name="Calculation 2 3 5 2 2 3" xfId="23205" xr:uid="{B6F116B1-61D8-4FCA-988A-F05B9B40814A}"/>
    <cellStyle name="Calculation 2 3 5 2 2 4" xfId="42271" xr:uid="{B6F116B1-61D8-4FCA-988A-F05B9B40814A}"/>
    <cellStyle name="Calculation 2 3 5 2 2 5" xfId="43003" xr:uid="{B6F116B1-61D8-4FCA-988A-F05B9B40814A}"/>
    <cellStyle name="Calculation 2 3 5 2 2 6" xfId="16738" xr:uid="{00000000-0005-0000-0000-000063000000}"/>
    <cellStyle name="Calculation 2 3 5 2 3" xfId="31852" xr:uid="{AD8D9AAE-F9FE-4DAE-8806-9B525C583A8A}"/>
    <cellStyle name="Calculation 2 3 5 2 3 2" xfId="46123" xr:uid="{AD8D9AAE-F9FE-4DAE-8806-9B525C583A8A}"/>
    <cellStyle name="Calculation 2 3 5 2 3 3" xfId="58148" xr:uid="{AD8D9AAE-F9FE-4DAE-8806-9B525C583A8A}"/>
    <cellStyle name="Calculation 2 3 5 2 4" xfId="20200" xr:uid="{C6A2E812-DF29-405A-95A6-B9EAD61E1217}"/>
    <cellStyle name="Calculation 2 3 5 2 5" xfId="50152" xr:uid="{C6A2E812-DF29-405A-95A6-B9EAD61E1217}"/>
    <cellStyle name="Calculation 2 3 5 2 6" xfId="49333" xr:uid="{C6A2E812-DF29-405A-95A6-B9EAD61E1217}"/>
    <cellStyle name="Calculation 2 3 5 2 7" xfId="13764" xr:uid="{00000000-0005-0000-0000-000063000000}"/>
    <cellStyle name="Calculation 2 3 5 3" xfId="3938" xr:uid="{CC9E4BB6-5E57-41DA-9970-B5EDF4BFA4AD}"/>
    <cellStyle name="Calculation 2 3 5 3 2" xfId="6912" xr:uid="{6805E825-6BFF-465C-89E5-93DA5FEB506F}"/>
    <cellStyle name="Calculation 2 3 5 3 2 2" xfId="35637" xr:uid="{50CBC626-A329-4E57-986A-2E0E2F497AFD}"/>
    <cellStyle name="Calculation 2 3 5 3 2 2 2" xfId="48729" xr:uid="{50CBC626-A329-4E57-986A-2E0E2F497AFD}"/>
    <cellStyle name="Calculation 2 3 5 3 2 2 3" xfId="61892" xr:uid="{50CBC626-A329-4E57-986A-2E0E2F497AFD}"/>
    <cellStyle name="Calculation 2 3 5 3 2 3" xfId="23985" xr:uid="{341221C2-ED9A-49F6-BE81-242DA14683C9}"/>
    <cellStyle name="Calculation 2 3 5 3 2 4" xfId="41071" xr:uid="{341221C2-ED9A-49F6-BE81-242DA14683C9}"/>
    <cellStyle name="Calculation 2 3 5 3 2 5" xfId="54467" xr:uid="{341221C2-ED9A-49F6-BE81-242DA14683C9}"/>
    <cellStyle name="Calculation 2 3 5 3 2 6" xfId="17478" xr:uid="{00000000-0005-0000-0000-000063000000}"/>
    <cellStyle name="Calculation 2 3 5 3 3" xfId="32632" xr:uid="{AE0BCAE5-57E2-4F55-90C8-CA52A8500971}"/>
    <cellStyle name="Calculation 2 3 5 3 3 2" xfId="47909" xr:uid="{AE0BCAE5-57E2-4F55-90C8-CA52A8500971}"/>
    <cellStyle name="Calculation 2 3 5 3 3 3" xfId="58928" xr:uid="{AE0BCAE5-57E2-4F55-90C8-CA52A8500971}"/>
    <cellStyle name="Calculation 2 3 5 3 4" xfId="20980" xr:uid="{1C10C9D7-89D4-4230-B680-9BCB2684BD3A}"/>
    <cellStyle name="Calculation 2 3 5 3 5" xfId="50303" xr:uid="{1C10C9D7-89D4-4230-B680-9BCB2684BD3A}"/>
    <cellStyle name="Calculation 2 3 5 3 6" xfId="43977" xr:uid="{1C10C9D7-89D4-4230-B680-9BCB2684BD3A}"/>
    <cellStyle name="Calculation 2 3 5 3 7" xfId="14504" xr:uid="{00000000-0005-0000-0000-000063000000}"/>
    <cellStyle name="Calculation 2 3 5 4" xfId="4703" xr:uid="{A82C7BF5-B0E3-4C87-B30A-40E4BB15D0FF}"/>
    <cellStyle name="Calculation 2 3 5 4 2" xfId="7677" xr:uid="{CD61F609-65CB-42FB-95BB-9DE1F594C079}"/>
    <cellStyle name="Calculation 2 3 5 4 2 2" xfId="36436" xr:uid="{35469FD4-55B6-4D93-BA9C-23F67F8678E3}"/>
    <cellStyle name="Calculation 2 3 5 4 2 2 2" xfId="40650" xr:uid="{35469FD4-55B6-4D93-BA9C-23F67F8678E3}"/>
    <cellStyle name="Calculation 2 3 5 4 2 2 3" xfId="62672" xr:uid="{35469FD4-55B6-4D93-BA9C-23F67F8678E3}"/>
    <cellStyle name="Calculation 2 3 5 4 2 3" xfId="24784" xr:uid="{7F12BE7E-D218-41FE-9F99-72EE258E4261}"/>
    <cellStyle name="Calculation 2 3 5 4 2 4" xfId="55052" xr:uid="{7F12BE7E-D218-41FE-9F99-72EE258E4261}"/>
    <cellStyle name="Calculation 2 3 5 4 2 5" xfId="48075" xr:uid="{7F12BE7E-D218-41FE-9F99-72EE258E4261}"/>
    <cellStyle name="Calculation 2 3 5 4 2 6" xfId="18243" xr:uid="{00000000-0005-0000-0000-000063000000}"/>
    <cellStyle name="Calculation 2 3 5 4 3" xfId="33431" xr:uid="{C8A4CCB5-26F4-4A66-9DB1-AED1ACBEAA0F}"/>
    <cellStyle name="Calculation 2 3 5 4 3 2" xfId="44419" xr:uid="{C8A4CCB5-26F4-4A66-9DB1-AED1ACBEAA0F}"/>
    <cellStyle name="Calculation 2 3 5 4 3 3" xfId="59708" xr:uid="{C8A4CCB5-26F4-4A66-9DB1-AED1ACBEAA0F}"/>
    <cellStyle name="Calculation 2 3 5 4 4" xfId="21779" xr:uid="{381A359B-28E7-40DE-A783-D62793093FE9}"/>
    <cellStyle name="Calculation 2 3 5 4 5" xfId="39931" xr:uid="{381A359B-28E7-40DE-A783-D62793093FE9}"/>
    <cellStyle name="Calculation 2 3 5 4 6" xfId="39086" xr:uid="{381A359B-28E7-40DE-A783-D62793093FE9}"/>
    <cellStyle name="Calculation 2 3 5 4 7" xfId="15269" xr:uid="{00000000-0005-0000-0000-000063000000}"/>
    <cellStyle name="Calculation 2 3 5 5" xfId="2431" xr:uid="{3B7F8B76-5046-46F8-A885-D648AE668484}"/>
    <cellStyle name="Calculation 2 3 5 5 2" xfId="34060" xr:uid="{847E4338-4802-4029-8C07-E93816AB738F}"/>
    <cellStyle name="Calculation 2 3 5 5 2 2" xfId="47296" xr:uid="{847E4338-4802-4029-8C07-E93816AB738F}"/>
    <cellStyle name="Calculation 2 3 5 5 2 3" xfId="60332" xr:uid="{847E4338-4802-4029-8C07-E93816AB738F}"/>
    <cellStyle name="Calculation 2 3 5 5 3" xfId="22408" xr:uid="{ADAA7BAF-F4CC-49AE-AB9F-374D3CC83A54}"/>
    <cellStyle name="Calculation 2 3 5 5 4" xfId="55462" xr:uid="{ADAA7BAF-F4CC-49AE-AB9F-374D3CC83A54}"/>
    <cellStyle name="Calculation 2 3 5 5 5" xfId="53967" xr:uid="{ADAA7BAF-F4CC-49AE-AB9F-374D3CC83A54}"/>
    <cellStyle name="Calculation 2 3 5 5 6" xfId="12998" xr:uid="{00000000-0005-0000-0000-000063000000}"/>
    <cellStyle name="Calculation 2 3 5 6" xfId="5376" xr:uid="{023863EC-ABB2-4638-8F51-784BBD6D550E}"/>
    <cellStyle name="Calculation 2 3 5 6 2" xfId="31066" xr:uid="{2EF7ED07-52B0-4D6C-A191-D1D7F0C0B60C}"/>
    <cellStyle name="Calculation 2 3 5 6 3" xfId="47727" xr:uid="{2EF7ED07-52B0-4D6C-A191-D1D7F0C0B60C}"/>
    <cellStyle name="Calculation 2 3 5 6 4" xfId="57368" xr:uid="{2EF7ED07-52B0-4D6C-A191-D1D7F0C0B60C}"/>
    <cellStyle name="Calculation 2 3 5 6 5" xfId="15942" xr:uid="{00000000-0005-0000-0000-000063000000}"/>
    <cellStyle name="Calculation 2 3 5 7" xfId="19392" xr:uid="{854DC1E5-E9EA-4150-9359-37F372B29EBA}"/>
    <cellStyle name="Calculation 2 3 5 8" xfId="55284" xr:uid="{854DC1E5-E9EA-4150-9359-37F372B29EBA}"/>
    <cellStyle name="Calculation 2 3 5 9" xfId="49654" xr:uid="{854DC1E5-E9EA-4150-9359-37F372B29EBA}"/>
    <cellStyle name="Calculation 2 3 6" xfId="1775" xr:uid="{92879E7D-BD01-44E4-A2E4-210E8C9C68A1}"/>
    <cellStyle name="Calculation 2 3 6 10" xfId="12377" xr:uid="{00000000-0005-0000-0000-000064000000}"/>
    <cellStyle name="Calculation 2 3 6 2" xfId="3643" xr:uid="{B7234768-65F3-42E1-9CE4-9597FFF47A04}"/>
    <cellStyle name="Calculation 2 3 6 2 2" xfId="6617" xr:uid="{67C2DBE7-346E-4E74-9632-179025D0E5D5}"/>
    <cellStyle name="Calculation 2 3 6 2 2 2" xfId="35302" xr:uid="{5CD318D5-D3E9-45FF-A89F-C74455A2CC88}"/>
    <cellStyle name="Calculation 2 3 6 2 2 2 2" xfId="48256" xr:uid="{5CD318D5-D3E9-45FF-A89F-C74455A2CC88}"/>
    <cellStyle name="Calculation 2 3 6 2 2 2 3" xfId="61557" xr:uid="{5CD318D5-D3E9-45FF-A89F-C74455A2CC88}"/>
    <cellStyle name="Calculation 2 3 6 2 2 3" xfId="23650" xr:uid="{20FB2045-BE54-402F-9439-30B5C4AAA668}"/>
    <cellStyle name="Calculation 2 3 6 2 2 4" xfId="54684" xr:uid="{20FB2045-BE54-402F-9439-30B5C4AAA668}"/>
    <cellStyle name="Calculation 2 3 6 2 2 5" xfId="41250" xr:uid="{20FB2045-BE54-402F-9439-30B5C4AAA668}"/>
    <cellStyle name="Calculation 2 3 6 2 2 6" xfId="17183" xr:uid="{00000000-0005-0000-0000-000064000000}"/>
    <cellStyle name="Calculation 2 3 6 2 3" xfId="32297" xr:uid="{37577742-B355-4D20-8614-666F31A84ACF}"/>
    <cellStyle name="Calculation 2 3 6 2 3 2" xfId="55889" xr:uid="{37577742-B355-4D20-8614-666F31A84ACF}"/>
    <cellStyle name="Calculation 2 3 6 2 3 3" xfId="58593" xr:uid="{37577742-B355-4D20-8614-666F31A84ACF}"/>
    <cellStyle name="Calculation 2 3 6 2 4" xfId="20645" xr:uid="{D36E26B6-05FA-46F0-979C-7802ABC36DA4}"/>
    <cellStyle name="Calculation 2 3 6 2 5" xfId="53216" xr:uid="{D36E26B6-05FA-46F0-979C-7802ABC36DA4}"/>
    <cellStyle name="Calculation 2 3 6 2 6" xfId="39283" xr:uid="{D36E26B6-05FA-46F0-979C-7802ABC36DA4}"/>
    <cellStyle name="Calculation 2 3 6 2 7" xfId="14209" xr:uid="{00000000-0005-0000-0000-000064000000}"/>
    <cellStyle name="Calculation 2 3 6 3" xfId="4383" xr:uid="{FDCEE77D-0B26-454D-A7F0-A8D107D62F8A}"/>
    <cellStyle name="Calculation 2 3 6 3 2" xfId="7357" xr:uid="{1AD13916-FB7D-4039-9EF3-22583C522A09}"/>
    <cellStyle name="Calculation 2 3 6 3 2 2" xfId="36082" xr:uid="{869322BE-3C0A-4BE3-A06A-BA784B7D92DA}"/>
    <cellStyle name="Calculation 2 3 6 3 2 2 2" xfId="48346" xr:uid="{869322BE-3C0A-4BE3-A06A-BA784B7D92DA}"/>
    <cellStyle name="Calculation 2 3 6 3 2 2 3" xfId="62337" xr:uid="{869322BE-3C0A-4BE3-A06A-BA784B7D92DA}"/>
    <cellStyle name="Calculation 2 3 6 3 2 3" xfId="24430" xr:uid="{024571CD-CABA-4D86-8DC8-F5AAC64A10C3}"/>
    <cellStyle name="Calculation 2 3 6 3 2 4" xfId="41356" xr:uid="{024571CD-CABA-4D86-8DC8-F5AAC64A10C3}"/>
    <cellStyle name="Calculation 2 3 6 3 2 5" xfId="47328" xr:uid="{024571CD-CABA-4D86-8DC8-F5AAC64A10C3}"/>
    <cellStyle name="Calculation 2 3 6 3 2 6" xfId="17923" xr:uid="{00000000-0005-0000-0000-000064000000}"/>
    <cellStyle name="Calculation 2 3 6 3 3" xfId="33077" xr:uid="{99304734-C807-47A5-B55D-869587EE2A58}"/>
    <cellStyle name="Calculation 2 3 6 3 3 2" xfId="46096" xr:uid="{99304734-C807-47A5-B55D-869587EE2A58}"/>
    <cellStyle name="Calculation 2 3 6 3 3 3" xfId="59373" xr:uid="{99304734-C807-47A5-B55D-869587EE2A58}"/>
    <cellStyle name="Calculation 2 3 6 3 4" xfId="21425" xr:uid="{34332EC7-D1F3-4C1B-B61E-30A217775AAD}"/>
    <cellStyle name="Calculation 2 3 6 3 5" xfId="40438" xr:uid="{34332EC7-D1F3-4C1B-B61E-30A217775AAD}"/>
    <cellStyle name="Calculation 2 3 6 3 6" xfId="38585" xr:uid="{34332EC7-D1F3-4C1B-B61E-30A217775AAD}"/>
    <cellStyle name="Calculation 2 3 6 3 7" xfId="14949" xr:uid="{00000000-0005-0000-0000-000064000000}"/>
    <cellStyle name="Calculation 2 3 6 4" xfId="5148" xr:uid="{601EF5BF-A984-4B22-A177-47194F843C97}"/>
    <cellStyle name="Calculation 2 3 6 4 2" xfId="8122" xr:uid="{25E94E76-2D38-4E0A-91BB-CEDC49BED91D}"/>
    <cellStyle name="Calculation 2 3 6 4 2 2" xfId="36881" xr:uid="{547032D4-6840-4460-AFC3-85245667B7CD}"/>
    <cellStyle name="Calculation 2 3 6 4 2 2 2" xfId="55083" xr:uid="{547032D4-6840-4460-AFC3-85245667B7CD}"/>
    <cellStyle name="Calculation 2 3 6 4 2 2 3" xfId="63117" xr:uid="{547032D4-6840-4460-AFC3-85245667B7CD}"/>
    <cellStyle name="Calculation 2 3 6 4 2 3" xfId="25229" xr:uid="{8D32B84E-B2AB-4F09-B5DE-E3CA64C37058}"/>
    <cellStyle name="Calculation 2 3 6 4 2 4" xfId="44199" xr:uid="{8D32B84E-B2AB-4F09-B5DE-E3CA64C37058}"/>
    <cellStyle name="Calculation 2 3 6 4 2 5" xfId="38783" xr:uid="{8D32B84E-B2AB-4F09-B5DE-E3CA64C37058}"/>
    <cellStyle name="Calculation 2 3 6 4 2 6" xfId="18688" xr:uid="{00000000-0005-0000-0000-000064000000}"/>
    <cellStyle name="Calculation 2 3 6 4 3" xfId="33876" xr:uid="{BAA10123-3408-4B62-AF30-89E49026BD24}"/>
    <cellStyle name="Calculation 2 3 6 4 3 2" xfId="45874" xr:uid="{BAA10123-3408-4B62-AF30-89E49026BD24}"/>
    <cellStyle name="Calculation 2 3 6 4 3 3" xfId="60153" xr:uid="{BAA10123-3408-4B62-AF30-89E49026BD24}"/>
    <cellStyle name="Calculation 2 3 6 4 4" xfId="22224" xr:uid="{81E2D775-E4D3-45B0-B839-516542FB1C10}"/>
    <cellStyle name="Calculation 2 3 6 4 5" xfId="54267" xr:uid="{81E2D775-E4D3-45B0-B839-516542FB1C10}"/>
    <cellStyle name="Calculation 2 3 6 4 6" xfId="47988" xr:uid="{81E2D775-E4D3-45B0-B839-516542FB1C10}"/>
    <cellStyle name="Calculation 2 3 6 4 7" xfId="15714" xr:uid="{00000000-0005-0000-0000-000064000000}"/>
    <cellStyle name="Calculation 2 3 6 5" xfId="2836" xr:uid="{4DB3FC3E-4704-4BCC-AFA0-AE1D594CBE10}"/>
    <cellStyle name="Calculation 2 3 6 5 2" xfId="34505" xr:uid="{AB971DDA-199E-4E08-ACD7-E221E02D5E19}"/>
    <cellStyle name="Calculation 2 3 6 5 2 2" xfId="55701" xr:uid="{AB971DDA-199E-4E08-ACD7-E221E02D5E19}"/>
    <cellStyle name="Calculation 2 3 6 5 2 3" xfId="60777" xr:uid="{AB971DDA-199E-4E08-ACD7-E221E02D5E19}"/>
    <cellStyle name="Calculation 2 3 6 5 3" xfId="22853" xr:uid="{8E926C87-991F-4BE1-A349-4B8E0A45ACE9}"/>
    <cellStyle name="Calculation 2 3 6 5 4" xfId="50657" xr:uid="{8E926C87-991F-4BE1-A349-4B8E0A45ACE9}"/>
    <cellStyle name="Calculation 2 3 6 5 5" xfId="52752" xr:uid="{8E926C87-991F-4BE1-A349-4B8E0A45ACE9}"/>
    <cellStyle name="Calculation 2 3 6 5 6" xfId="13403" xr:uid="{00000000-0005-0000-0000-000064000000}"/>
    <cellStyle name="Calculation 2 3 6 6" xfId="5821" xr:uid="{2152374C-7F77-429D-B4F5-1CB0EA26FA68}"/>
    <cellStyle name="Calculation 2 3 6 6 2" xfId="31511" xr:uid="{6FE2EBED-6CFF-4B12-991C-A71810199824}"/>
    <cellStyle name="Calculation 2 3 6 6 3" xfId="56563" xr:uid="{6FE2EBED-6CFF-4B12-991C-A71810199824}"/>
    <cellStyle name="Calculation 2 3 6 6 4" xfId="57813" xr:uid="{6FE2EBED-6CFF-4B12-991C-A71810199824}"/>
    <cellStyle name="Calculation 2 3 6 6 5" xfId="16387" xr:uid="{00000000-0005-0000-0000-000064000000}"/>
    <cellStyle name="Calculation 2 3 6 7" xfId="19837" xr:uid="{1F3A4C6C-E9E0-4F3E-91D4-44BCC91C311B}"/>
    <cellStyle name="Calculation 2 3 6 8" xfId="39646" xr:uid="{1F3A4C6C-E9E0-4F3E-91D4-44BCC91C311B}"/>
    <cellStyle name="Calculation 2 3 6 9" xfId="41175" xr:uid="{1F3A4C6C-E9E0-4F3E-91D4-44BCC91C311B}"/>
    <cellStyle name="Calculation 2 3 7" xfId="2043" xr:uid="{9BDEEF52-A5F7-4C66-88A8-D59A7F93914F}"/>
    <cellStyle name="Calculation 2 3 7 2" xfId="30637" xr:uid="{469BFF37-A3A2-4BD8-B5AD-8A2FC2DEB445}"/>
    <cellStyle name="Calculation 2 3 7 3" xfId="55642" xr:uid="{469BFF37-A3A2-4BD8-B5AD-8A2FC2DEB445}"/>
    <cellStyle name="Calculation 2 3 7 4" xfId="56945" xr:uid="{469BFF37-A3A2-4BD8-B5AD-8A2FC2DEB445}"/>
    <cellStyle name="Calculation 2 3 7 5" xfId="12612" xr:uid="{00000000-0005-0000-0000-000053000000}"/>
    <cellStyle name="Calculation 2 3 8" xfId="2340" xr:uid="{F894064E-A275-430A-AA14-8AA624B25018}"/>
    <cellStyle name="Calculation 2 3 8 2" xfId="12907" xr:uid="{00000000-0005-0000-0000-000053000000}"/>
    <cellStyle name="Calculation 2 3 9" xfId="834" xr:uid="{6B4E0238-A88A-4317-90DE-A41A31D38B22}"/>
    <cellStyle name="Calculation 2 3 9 2" xfId="18921" xr:uid="{54FE5FF4-BA6C-435D-837E-F4526A9735CF}"/>
    <cellStyle name="Calculation 2 4" xfId="383" xr:uid="{1CB9A4A4-0DB5-4557-8809-9EB9E5700E1B}"/>
    <cellStyle name="Calculation 2 4 10" xfId="40017" xr:uid="{4903FF6D-166D-4880-A0CB-E5EF1FC657D2}"/>
    <cellStyle name="Calculation 2 4 11" xfId="42105" xr:uid="{4903FF6D-166D-4880-A0CB-E5EF1FC657D2}"/>
    <cellStyle name="Calculation 2 4 12" xfId="11504" xr:uid="{00000000-0005-0000-0000-000065000000}"/>
    <cellStyle name="Calculation 2 4 2" xfId="949" xr:uid="{BD30087F-FE4E-4762-B8D7-C3DD842072F5}"/>
    <cellStyle name="Calculation 2 4 2 10" xfId="11611" xr:uid="{00000000-0005-0000-0000-000066000000}"/>
    <cellStyle name="Calculation 2 4 2 2" xfId="1170" xr:uid="{A59895E5-48A8-4173-A5E5-FBCBE91E7775}"/>
    <cellStyle name="Calculation 2 4 2 2 10" xfId="55338" xr:uid="{02F66030-BEAC-470D-A346-00D4210FF648}"/>
    <cellStyle name="Calculation 2 4 2 2 11" xfId="54944" xr:uid="{02F66030-BEAC-470D-A346-00D4210FF648}"/>
    <cellStyle name="Calculation 2 4 2 2 12" xfId="11773" xr:uid="{00000000-0005-0000-0000-000067000000}"/>
    <cellStyle name="Calculation 2 4 2 2 2" xfId="1649" xr:uid="{85EE66A6-9CF3-484F-81CB-7C934F0ABDFE}"/>
    <cellStyle name="Calculation 2 4 2 2 2 10" xfId="12251" xr:uid="{00000000-0005-0000-0000-000068000000}"/>
    <cellStyle name="Calculation 2 4 2 2 2 2" xfId="3517" xr:uid="{9726808D-0617-4E30-8D31-58D1324DF742}"/>
    <cellStyle name="Calculation 2 4 2 2 2 2 2" xfId="6491" xr:uid="{9BFA0543-C9EE-49F2-A2CB-A4A8341DEDE8}"/>
    <cellStyle name="Calculation 2 4 2 2 2 2 2 2" xfId="35176" xr:uid="{EED4A523-15AA-4DDB-B3BB-279F3B3AD616}"/>
    <cellStyle name="Calculation 2 4 2 2 2 2 2 2 2" xfId="46973" xr:uid="{EED4A523-15AA-4DDB-B3BB-279F3B3AD616}"/>
    <cellStyle name="Calculation 2 4 2 2 2 2 2 2 3" xfId="61431" xr:uid="{EED4A523-15AA-4DDB-B3BB-279F3B3AD616}"/>
    <cellStyle name="Calculation 2 4 2 2 2 2 2 3" xfId="23524" xr:uid="{0CF12520-A756-4C80-8A5D-F185AC082C51}"/>
    <cellStyle name="Calculation 2 4 2 2 2 2 2 4" xfId="50475" xr:uid="{0CF12520-A756-4C80-8A5D-F185AC082C51}"/>
    <cellStyle name="Calculation 2 4 2 2 2 2 2 5" xfId="42540" xr:uid="{0CF12520-A756-4C80-8A5D-F185AC082C51}"/>
    <cellStyle name="Calculation 2 4 2 2 2 2 2 6" xfId="17057" xr:uid="{00000000-0005-0000-0000-000068000000}"/>
    <cellStyle name="Calculation 2 4 2 2 2 2 3" xfId="32171" xr:uid="{0B2A2830-C22A-4CBD-A178-535F6EBF2730}"/>
    <cellStyle name="Calculation 2 4 2 2 2 2 3 2" xfId="45898" xr:uid="{0B2A2830-C22A-4CBD-A178-535F6EBF2730}"/>
    <cellStyle name="Calculation 2 4 2 2 2 2 3 3" xfId="58467" xr:uid="{0B2A2830-C22A-4CBD-A178-535F6EBF2730}"/>
    <cellStyle name="Calculation 2 4 2 2 2 2 4" xfId="20519" xr:uid="{46A8BF95-FF4A-4E76-82DC-9F0BFB13124E}"/>
    <cellStyle name="Calculation 2 4 2 2 2 2 5" xfId="50064" xr:uid="{46A8BF95-FF4A-4E76-82DC-9F0BFB13124E}"/>
    <cellStyle name="Calculation 2 4 2 2 2 2 6" xfId="41785" xr:uid="{46A8BF95-FF4A-4E76-82DC-9F0BFB13124E}"/>
    <cellStyle name="Calculation 2 4 2 2 2 2 7" xfId="14083" xr:uid="{00000000-0005-0000-0000-000068000000}"/>
    <cellStyle name="Calculation 2 4 2 2 2 3" xfId="4257" xr:uid="{8C8C0AFB-DE38-4E1C-B7D0-1BB4520AC897}"/>
    <cellStyle name="Calculation 2 4 2 2 2 3 2" xfId="7231" xr:uid="{FC46A344-8F20-4B4D-A5EF-94A957B022AF}"/>
    <cellStyle name="Calculation 2 4 2 2 2 3 2 2" xfId="35956" xr:uid="{8CAF7A09-3025-49C7-8607-1365959AF0AA}"/>
    <cellStyle name="Calculation 2 4 2 2 2 3 2 2 2" xfId="46800" xr:uid="{8CAF7A09-3025-49C7-8607-1365959AF0AA}"/>
    <cellStyle name="Calculation 2 4 2 2 2 3 2 2 3" xfId="62211" xr:uid="{8CAF7A09-3025-49C7-8607-1365959AF0AA}"/>
    <cellStyle name="Calculation 2 4 2 2 2 3 2 3" xfId="24304" xr:uid="{066442B9-A9BD-4A17-A014-ED42B1C7C261}"/>
    <cellStyle name="Calculation 2 4 2 2 2 3 2 4" xfId="43927" xr:uid="{066442B9-A9BD-4A17-A014-ED42B1C7C261}"/>
    <cellStyle name="Calculation 2 4 2 2 2 3 2 5" xfId="42399" xr:uid="{066442B9-A9BD-4A17-A014-ED42B1C7C261}"/>
    <cellStyle name="Calculation 2 4 2 2 2 3 2 6" xfId="17797" xr:uid="{00000000-0005-0000-0000-000068000000}"/>
    <cellStyle name="Calculation 2 4 2 2 2 3 3" xfId="32951" xr:uid="{EC1E01C8-F7D6-424D-90F7-F5889727D026}"/>
    <cellStyle name="Calculation 2 4 2 2 2 3 3 2" xfId="56205" xr:uid="{EC1E01C8-F7D6-424D-90F7-F5889727D026}"/>
    <cellStyle name="Calculation 2 4 2 2 2 3 3 3" xfId="59247" xr:uid="{EC1E01C8-F7D6-424D-90F7-F5889727D026}"/>
    <cellStyle name="Calculation 2 4 2 2 2 3 4" xfId="21299" xr:uid="{D7D086AB-9EBB-4D8D-AF50-4222069CC6E4}"/>
    <cellStyle name="Calculation 2 4 2 2 2 3 5" xfId="39555" xr:uid="{D7D086AB-9EBB-4D8D-AF50-4222069CC6E4}"/>
    <cellStyle name="Calculation 2 4 2 2 2 3 6" xfId="52669" xr:uid="{D7D086AB-9EBB-4D8D-AF50-4222069CC6E4}"/>
    <cellStyle name="Calculation 2 4 2 2 2 3 7" xfId="14823" xr:uid="{00000000-0005-0000-0000-000068000000}"/>
    <cellStyle name="Calculation 2 4 2 2 2 4" xfId="5022" xr:uid="{3284E8A2-213E-40B7-905D-ECDD6FF483C1}"/>
    <cellStyle name="Calculation 2 4 2 2 2 4 2" xfId="7996" xr:uid="{F4BBA8DB-CFC1-4A5D-9283-125586C82F51}"/>
    <cellStyle name="Calculation 2 4 2 2 2 4 2 2" xfId="36755" xr:uid="{5847269E-44B4-4CB1-A73E-5D8D060CA0BF}"/>
    <cellStyle name="Calculation 2 4 2 2 2 4 2 2 2" xfId="43289" xr:uid="{5847269E-44B4-4CB1-A73E-5D8D060CA0BF}"/>
    <cellStyle name="Calculation 2 4 2 2 2 4 2 2 3" xfId="62991" xr:uid="{5847269E-44B4-4CB1-A73E-5D8D060CA0BF}"/>
    <cellStyle name="Calculation 2 4 2 2 2 4 2 3" xfId="25103" xr:uid="{86D235FD-DCB3-4F5C-917F-F72721A364F3}"/>
    <cellStyle name="Calculation 2 4 2 2 2 4 2 4" xfId="55090" xr:uid="{86D235FD-DCB3-4F5C-917F-F72721A364F3}"/>
    <cellStyle name="Calculation 2 4 2 2 2 4 2 5" xfId="56674" xr:uid="{86D235FD-DCB3-4F5C-917F-F72721A364F3}"/>
    <cellStyle name="Calculation 2 4 2 2 2 4 2 6" xfId="18562" xr:uid="{00000000-0005-0000-0000-000068000000}"/>
    <cellStyle name="Calculation 2 4 2 2 2 4 3" xfId="33750" xr:uid="{182EF1F0-41C6-4F73-88FF-558DBA0207D5}"/>
    <cellStyle name="Calculation 2 4 2 2 2 4 3 2" xfId="55541" xr:uid="{182EF1F0-41C6-4F73-88FF-558DBA0207D5}"/>
    <cellStyle name="Calculation 2 4 2 2 2 4 3 3" xfId="60027" xr:uid="{182EF1F0-41C6-4F73-88FF-558DBA0207D5}"/>
    <cellStyle name="Calculation 2 4 2 2 2 4 4" xfId="22098" xr:uid="{10992727-5031-4F48-AC9E-E676A1526D1A}"/>
    <cellStyle name="Calculation 2 4 2 2 2 4 5" xfId="40040" xr:uid="{10992727-5031-4F48-AC9E-E676A1526D1A}"/>
    <cellStyle name="Calculation 2 4 2 2 2 4 6" xfId="43671" xr:uid="{10992727-5031-4F48-AC9E-E676A1526D1A}"/>
    <cellStyle name="Calculation 2 4 2 2 2 4 7" xfId="15588" xr:uid="{00000000-0005-0000-0000-000068000000}"/>
    <cellStyle name="Calculation 2 4 2 2 2 5" xfId="2732" xr:uid="{05491282-478B-4D01-BF85-96C7B8849E16}"/>
    <cellStyle name="Calculation 2 4 2 2 2 5 2" xfId="34379" xr:uid="{3CE4AB09-FC8B-495B-91D0-82597AE75D6A}"/>
    <cellStyle name="Calculation 2 4 2 2 2 5 2 2" xfId="45933" xr:uid="{3CE4AB09-FC8B-495B-91D0-82597AE75D6A}"/>
    <cellStyle name="Calculation 2 4 2 2 2 5 2 3" xfId="60651" xr:uid="{3CE4AB09-FC8B-495B-91D0-82597AE75D6A}"/>
    <cellStyle name="Calculation 2 4 2 2 2 5 3" xfId="22727" xr:uid="{C45207D8-B404-49D1-BD40-83ED9D8014BD}"/>
    <cellStyle name="Calculation 2 4 2 2 2 5 4" xfId="39430" xr:uid="{C45207D8-B404-49D1-BD40-83ED9D8014BD}"/>
    <cellStyle name="Calculation 2 4 2 2 2 5 5" xfId="55140" xr:uid="{C45207D8-B404-49D1-BD40-83ED9D8014BD}"/>
    <cellStyle name="Calculation 2 4 2 2 2 5 6" xfId="13299" xr:uid="{00000000-0005-0000-0000-000068000000}"/>
    <cellStyle name="Calculation 2 4 2 2 2 6" xfId="5695" xr:uid="{2FF38584-0546-4E49-A11C-53C8C2410B8C}"/>
    <cellStyle name="Calculation 2 4 2 2 2 6 2" xfId="31385" xr:uid="{8835577F-3F58-48D0-ABA7-B46D8304B1CE}"/>
    <cellStyle name="Calculation 2 4 2 2 2 6 3" xfId="44667" xr:uid="{8835577F-3F58-48D0-ABA7-B46D8304B1CE}"/>
    <cellStyle name="Calculation 2 4 2 2 2 6 4" xfId="57687" xr:uid="{8835577F-3F58-48D0-ABA7-B46D8304B1CE}"/>
    <cellStyle name="Calculation 2 4 2 2 2 6 5" xfId="16261" xr:uid="{00000000-0005-0000-0000-000068000000}"/>
    <cellStyle name="Calculation 2 4 2 2 2 7" xfId="19711" xr:uid="{1BCB5F85-780F-4D0E-AB1A-2B1641547A59}"/>
    <cellStyle name="Calculation 2 4 2 2 2 8" xfId="52513" xr:uid="{1BCB5F85-780F-4D0E-AB1A-2B1641547A59}"/>
    <cellStyle name="Calculation 2 4 2 2 2 9" xfId="56615" xr:uid="{1BCB5F85-780F-4D0E-AB1A-2B1641547A59}"/>
    <cellStyle name="Calculation 2 4 2 2 3" xfId="1214" xr:uid="{6ACEA72F-E229-4FED-BB93-E2C524F85A5E}"/>
    <cellStyle name="Calculation 2 4 2 2 3 10" xfId="11816" xr:uid="{00000000-0005-0000-0000-000069000000}"/>
    <cellStyle name="Calculation 2 4 2 2 3 2" xfId="3082" xr:uid="{0D376F2E-D21A-4203-B170-8A7166A8FFF5}"/>
    <cellStyle name="Calculation 2 4 2 2 3 2 2" xfId="6056" xr:uid="{0A218A0D-CF20-430A-B8DE-C5BBF9EC7AFE}"/>
    <cellStyle name="Calculation 2 4 2 2 3 2 2 2" xfId="34741" xr:uid="{EE208D9F-F115-4AAF-9065-A90AD5808A15}"/>
    <cellStyle name="Calculation 2 4 2 2 3 2 2 2 2" xfId="56302" xr:uid="{EE208D9F-F115-4AAF-9065-A90AD5808A15}"/>
    <cellStyle name="Calculation 2 4 2 2 3 2 2 2 3" xfId="60996" xr:uid="{EE208D9F-F115-4AAF-9065-A90AD5808A15}"/>
    <cellStyle name="Calculation 2 4 2 2 3 2 2 3" xfId="23089" xr:uid="{1BD0D6E6-948A-4274-A634-E71CFD5763F5}"/>
    <cellStyle name="Calculation 2 4 2 2 3 2 2 4" xfId="51368" xr:uid="{1BD0D6E6-948A-4274-A634-E71CFD5763F5}"/>
    <cellStyle name="Calculation 2 4 2 2 3 2 2 5" xfId="53350" xr:uid="{1BD0D6E6-948A-4274-A634-E71CFD5763F5}"/>
    <cellStyle name="Calculation 2 4 2 2 3 2 2 6" xfId="16622" xr:uid="{00000000-0005-0000-0000-000069000000}"/>
    <cellStyle name="Calculation 2 4 2 2 3 2 3" xfId="31736" xr:uid="{1138153B-64CD-4F4D-BAF2-A32B23AB4819}"/>
    <cellStyle name="Calculation 2 4 2 2 3 2 3 2" xfId="45811" xr:uid="{1138153B-64CD-4F4D-BAF2-A32B23AB4819}"/>
    <cellStyle name="Calculation 2 4 2 2 3 2 3 3" xfId="58032" xr:uid="{1138153B-64CD-4F4D-BAF2-A32B23AB4819}"/>
    <cellStyle name="Calculation 2 4 2 2 3 2 4" xfId="20084" xr:uid="{AFB995FB-D947-4CDF-9B2E-A1527FAC44B3}"/>
    <cellStyle name="Calculation 2 4 2 2 3 2 5" xfId="50409" xr:uid="{AFB995FB-D947-4CDF-9B2E-A1527FAC44B3}"/>
    <cellStyle name="Calculation 2 4 2 2 3 2 6" xfId="44845" xr:uid="{AFB995FB-D947-4CDF-9B2E-A1527FAC44B3}"/>
    <cellStyle name="Calculation 2 4 2 2 3 2 7" xfId="13648" xr:uid="{00000000-0005-0000-0000-000069000000}"/>
    <cellStyle name="Calculation 2 4 2 2 3 3" xfId="3822" xr:uid="{34833D0D-42A2-47D4-A9C1-EEBDFE925516}"/>
    <cellStyle name="Calculation 2 4 2 2 3 3 2" xfId="6796" xr:uid="{1CAA9C4F-EB54-4CE3-82C3-76CA7F59E4D9}"/>
    <cellStyle name="Calculation 2 4 2 2 3 3 2 2" xfId="35521" xr:uid="{E8E69341-1196-4785-A105-C02937D2291C}"/>
    <cellStyle name="Calculation 2 4 2 2 3 3 2 2 2" xfId="49116" xr:uid="{E8E69341-1196-4785-A105-C02937D2291C}"/>
    <cellStyle name="Calculation 2 4 2 2 3 3 2 2 3" xfId="61776" xr:uid="{E8E69341-1196-4785-A105-C02937D2291C}"/>
    <cellStyle name="Calculation 2 4 2 2 3 3 2 3" xfId="23869" xr:uid="{0316807B-8FA6-4F96-B29A-ECF4338FD8D6}"/>
    <cellStyle name="Calculation 2 4 2 2 3 3 2 4" xfId="41318" xr:uid="{0316807B-8FA6-4F96-B29A-ECF4338FD8D6}"/>
    <cellStyle name="Calculation 2 4 2 2 3 3 2 5" xfId="46926" xr:uid="{0316807B-8FA6-4F96-B29A-ECF4338FD8D6}"/>
    <cellStyle name="Calculation 2 4 2 2 3 3 2 6" xfId="17362" xr:uid="{00000000-0005-0000-0000-000069000000}"/>
    <cellStyle name="Calculation 2 4 2 2 3 3 3" xfId="32516" xr:uid="{9140724D-3359-44F5-B90A-7C0CE37A1737}"/>
    <cellStyle name="Calculation 2 4 2 2 3 3 3 2" xfId="55836" xr:uid="{9140724D-3359-44F5-B90A-7C0CE37A1737}"/>
    <cellStyle name="Calculation 2 4 2 2 3 3 3 3" xfId="58812" xr:uid="{9140724D-3359-44F5-B90A-7C0CE37A1737}"/>
    <cellStyle name="Calculation 2 4 2 2 3 3 4" xfId="20864" xr:uid="{AB8432B9-615A-4285-ACC9-8A03A120C43C}"/>
    <cellStyle name="Calculation 2 4 2 2 3 3 5" xfId="43213" xr:uid="{AB8432B9-615A-4285-ACC9-8A03A120C43C}"/>
    <cellStyle name="Calculation 2 4 2 2 3 3 6" xfId="54751" xr:uid="{AB8432B9-615A-4285-ACC9-8A03A120C43C}"/>
    <cellStyle name="Calculation 2 4 2 2 3 3 7" xfId="14388" xr:uid="{00000000-0005-0000-0000-000069000000}"/>
    <cellStyle name="Calculation 2 4 2 2 3 4" xfId="4587" xr:uid="{DA6290DC-AA19-4F4F-8ABA-F11F3C6176A4}"/>
    <cellStyle name="Calculation 2 4 2 2 3 4 2" xfId="7561" xr:uid="{24B8799C-9153-4A31-830D-02E84C5452A5}"/>
    <cellStyle name="Calculation 2 4 2 2 3 4 2 2" xfId="36320" xr:uid="{6E4C8D62-0BB3-4F39-9A32-3E5176FA5EB6}"/>
    <cellStyle name="Calculation 2 4 2 2 3 4 2 2 2" xfId="41683" xr:uid="{6E4C8D62-0BB3-4F39-9A32-3E5176FA5EB6}"/>
    <cellStyle name="Calculation 2 4 2 2 3 4 2 2 3" xfId="62556" xr:uid="{6E4C8D62-0BB3-4F39-9A32-3E5176FA5EB6}"/>
    <cellStyle name="Calculation 2 4 2 2 3 4 2 3" xfId="24668" xr:uid="{ECB73785-B24D-4C8A-8933-6A088E2382E0}"/>
    <cellStyle name="Calculation 2 4 2 2 3 4 2 4" xfId="55299" xr:uid="{ECB73785-B24D-4C8A-8933-6A088E2382E0}"/>
    <cellStyle name="Calculation 2 4 2 2 3 4 2 5" xfId="53501" xr:uid="{ECB73785-B24D-4C8A-8933-6A088E2382E0}"/>
    <cellStyle name="Calculation 2 4 2 2 3 4 2 6" xfId="18127" xr:uid="{00000000-0005-0000-0000-000069000000}"/>
    <cellStyle name="Calculation 2 4 2 2 3 4 3" xfId="33315" xr:uid="{537F9F93-510F-43EA-9836-AE045EFC01B9}"/>
    <cellStyle name="Calculation 2 4 2 2 3 4 3 2" xfId="45522" xr:uid="{537F9F93-510F-43EA-9836-AE045EFC01B9}"/>
    <cellStyle name="Calculation 2 4 2 2 3 4 3 3" xfId="59592" xr:uid="{537F9F93-510F-43EA-9836-AE045EFC01B9}"/>
    <cellStyle name="Calculation 2 4 2 2 3 4 4" xfId="21663" xr:uid="{D178B8B9-4993-4B5B-B91C-3B178B1EC269}"/>
    <cellStyle name="Calculation 2 4 2 2 3 4 5" xfId="54391" xr:uid="{D178B8B9-4993-4B5B-B91C-3B178B1EC269}"/>
    <cellStyle name="Calculation 2 4 2 2 3 4 6" xfId="54359" xr:uid="{D178B8B9-4993-4B5B-B91C-3B178B1EC269}"/>
    <cellStyle name="Calculation 2 4 2 2 3 4 7" xfId="15153" xr:uid="{00000000-0005-0000-0000-000069000000}"/>
    <cellStyle name="Calculation 2 4 2 2 3 5" xfId="2347" xr:uid="{A6A2C4D5-4C51-4959-8840-859FB1E2B59E}"/>
    <cellStyle name="Calculation 2 4 2 2 3 5 2" xfId="33944" xr:uid="{5C6BFEC8-8817-4619-B33C-25AE0DEED030}"/>
    <cellStyle name="Calculation 2 4 2 2 3 5 2 2" xfId="56202" xr:uid="{5C6BFEC8-8817-4619-B33C-25AE0DEED030}"/>
    <cellStyle name="Calculation 2 4 2 2 3 5 2 3" xfId="60216" xr:uid="{5C6BFEC8-8817-4619-B33C-25AE0DEED030}"/>
    <cellStyle name="Calculation 2 4 2 2 3 5 3" xfId="22292" xr:uid="{FE66DB59-7BF3-4059-8165-9DDAD18411C5}"/>
    <cellStyle name="Calculation 2 4 2 2 3 5 4" xfId="42563" xr:uid="{FE66DB59-7BF3-4059-8165-9DDAD18411C5}"/>
    <cellStyle name="Calculation 2 4 2 2 3 5 5" xfId="42901" xr:uid="{FE66DB59-7BF3-4059-8165-9DDAD18411C5}"/>
    <cellStyle name="Calculation 2 4 2 2 3 5 6" xfId="12914" xr:uid="{00000000-0005-0000-0000-000069000000}"/>
    <cellStyle name="Calculation 2 4 2 2 3 6" xfId="5260" xr:uid="{785E63D5-E30D-45BF-87DD-8DAE5F7B7C54}"/>
    <cellStyle name="Calculation 2 4 2 2 3 6 2" xfId="30950" xr:uid="{AC2BC85D-95C1-43DE-850B-30D8B1FE2806}"/>
    <cellStyle name="Calculation 2 4 2 2 3 6 3" xfId="55880" xr:uid="{AC2BC85D-95C1-43DE-850B-30D8B1FE2806}"/>
    <cellStyle name="Calculation 2 4 2 2 3 6 4" xfId="57252" xr:uid="{AC2BC85D-95C1-43DE-850B-30D8B1FE2806}"/>
    <cellStyle name="Calculation 2 4 2 2 3 6 5" xfId="15826" xr:uid="{00000000-0005-0000-0000-000069000000}"/>
    <cellStyle name="Calculation 2 4 2 2 3 7" xfId="19276" xr:uid="{93BD36CC-AF28-41FF-948A-AFFE04B404BF}"/>
    <cellStyle name="Calculation 2 4 2 2 3 8" xfId="53568" xr:uid="{93BD36CC-AF28-41FF-948A-AFFE04B404BF}"/>
    <cellStyle name="Calculation 2 4 2 2 3 9" xfId="43302" xr:uid="{93BD36CC-AF28-41FF-948A-AFFE04B404BF}"/>
    <cellStyle name="Calculation 2 4 2 2 4" xfId="3039" xr:uid="{30A5F9D0-6D98-4A60-AAC0-2CF4BAD3FA33}"/>
    <cellStyle name="Calculation 2 4 2 2 4 2" xfId="6013" xr:uid="{A3D93829-F6CD-47D9-A69B-96F4FE064651}"/>
    <cellStyle name="Calculation 2 4 2 2 4 2 2" xfId="34698" xr:uid="{BF88279E-DB56-486F-87F8-B13D0C69E05C}"/>
    <cellStyle name="Calculation 2 4 2 2 4 2 2 2" xfId="47378" xr:uid="{BF88279E-DB56-486F-87F8-B13D0C69E05C}"/>
    <cellStyle name="Calculation 2 4 2 2 4 2 2 3" xfId="60953" xr:uid="{BF88279E-DB56-486F-87F8-B13D0C69E05C}"/>
    <cellStyle name="Calculation 2 4 2 2 4 2 3" xfId="23046" xr:uid="{F62B79BF-4FF1-4494-8F8C-D94C5273DD3F}"/>
    <cellStyle name="Calculation 2 4 2 2 4 2 4" xfId="42176" xr:uid="{F62B79BF-4FF1-4494-8F8C-D94C5273DD3F}"/>
    <cellStyle name="Calculation 2 4 2 2 4 2 5" xfId="49335" xr:uid="{F62B79BF-4FF1-4494-8F8C-D94C5273DD3F}"/>
    <cellStyle name="Calculation 2 4 2 2 4 2 6" xfId="16579" xr:uid="{00000000-0005-0000-0000-000067000000}"/>
    <cellStyle name="Calculation 2 4 2 2 4 3" xfId="31693" xr:uid="{FD62DACF-71AA-4DC8-9F64-5E1B92DC5CA2}"/>
    <cellStyle name="Calculation 2 4 2 2 4 3 2" xfId="55816" xr:uid="{FD62DACF-71AA-4DC8-9F64-5E1B92DC5CA2}"/>
    <cellStyle name="Calculation 2 4 2 2 4 3 3" xfId="57989" xr:uid="{FD62DACF-71AA-4DC8-9F64-5E1B92DC5CA2}"/>
    <cellStyle name="Calculation 2 4 2 2 4 4" xfId="20041" xr:uid="{32C8A1D1-2BAC-4515-92F4-75531A186359}"/>
    <cellStyle name="Calculation 2 4 2 2 4 5" xfId="41618" xr:uid="{32C8A1D1-2BAC-4515-92F4-75531A186359}"/>
    <cellStyle name="Calculation 2 4 2 2 4 6" xfId="39399" xr:uid="{32C8A1D1-2BAC-4515-92F4-75531A186359}"/>
    <cellStyle name="Calculation 2 4 2 2 4 7" xfId="13605" xr:uid="{00000000-0005-0000-0000-000067000000}"/>
    <cellStyle name="Calculation 2 4 2 2 5" xfId="3779" xr:uid="{C86C81E7-3772-4D4F-934D-D7E276404F11}"/>
    <cellStyle name="Calculation 2 4 2 2 5 2" xfId="6753" xr:uid="{09918850-8D71-4427-93DD-BE3DB4BA8147}"/>
    <cellStyle name="Calculation 2 4 2 2 5 2 2" xfId="35478" xr:uid="{30AD559E-594C-43AA-A6E2-6AB9E74EC8B6}"/>
    <cellStyle name="Calculation 2 4 2 2 5 2 2 2" xfId="56232" xr:uid="{30AD559E-594C-43AA-A6E2-6AB9E74EC8B6}"/>
    <cellStyle name="Calculation 2 4 2 2 5 2 2 3" xfId="61733" xr:uid="{30AD559E-594C-43AA-A6E2-6AB9E74EC8B6}"/>
    <cellStyle name="Calculation 2 4 2 2 5 2 3" xfId="23826" xr:uid="{8CE0C4AB-588D-4C36-AFEF-183CCF1A0147}"/>
    <cellStyle name="Calculation 2 4 2 2 5 2 4" xfId="54333" xr:uid="{8CE0C4AB-588D-4C36-AFEF-183CCF1A0147}"/>
    <cellStyle name="Calculation 2 4 2 2 5 2 5" xfId="44923" xr:uid="{8CE0C4AB-588D-4C36-AFEF-183CCF1A0147}"/>
    <cellStyle name="Calculation 2 4 2 2 5 2 6" xfId="17319" xr:uid="{00000000-0005-0000-0000-000067000000}"/>
    <cellStyle name="Calculation 2 4 2 2 5 3" xfId="32473" xr:uid="{1025A5EA-FEDB-4936-B43D-6C37A5F6B45B}"/>
    <cellStyle name="Calculation 2 4 2 2 5 3 2" xfId="46913" xr:uid="{1025A5EA-FEDB-4936-B43D-6C37A5F6B45B}"/>
    <cellStyle name="Calculation 2 4 2 2 5 3 3" xfId="58769" xr:uid="{1025A5EA-FEDB-4936-B43D-6C37A5F6B45B}"/>
    <cellStyle name="Calculation 2 4 2 2 5 4" xfId="20821" xr:uid="{54A57351-4A49-45D5-B37F-1D3E1861202D}"/>
    <cellStyle name="Calculation 2 4 2 2 5 5" xfId="50206" xr:uid="{54A57351-4A49-45D5-B37F-1D3E1861202D}"/>
    <cellStyle name="Calculation 2 4 2 2 5 6" xfId="56887" xr:uid="{54A57351-4A49-45D5-B37F-1D3E1861202D}"/>
    <cellStyle name="Calculation 2 4 2 2 5 7" xfId="14345" xr:uid="{00000000-0005-0000-0000-000067000000}"/>
    <cellStyle name="Calculation 2 4 2 2 6" xfId="4544" xr:uid="{2E971279-A66D-4C56-A116-3348AAE4F7B7}"/>
    <cellStyle name="Calculation 2 4 2 2 6 2" xfId="7518" xr:uid="{76C9F084-1AEF-40C2-A610-5F2AC1217462}"/>
    <cellStyle name="Calculation 2 4 2 2 6 2 2" xfId="36277" xr:uid="{507F8091-FF6F-4027-910F-67E6BF0BA0B4}"/>
    <cellStyle name="Calculation 2 4 2 2 6 2 2 2" xfId="40494" xr:uid="{507F8091-FF6F-4027-910F-67E6BF0BA0B4}"/>
    <cellStyle name="Calculation 2 4 2 2 6 2 2 3" xfId="62513" xr:uid="{507F8091-FF6F-4027-910F-67E6BF0BA0B4}"/>
    <cellStyle name="Calculation 2 4 2 2 6 2 3" xfId="24625" xr:uid="{158A9D19-6CC5-470C-9547-9B0A683D3BD4}"/>
    <cellStyle name="Calculation 2 4 2 2 6 2 4" xfId="41150" xr:uid="{158A9D19-6CC5-470C-9547-9B0A683D3BD4}"/>
    <cellStyle name="Calculation 2 4 2 2 6 2 5" xfId="43975" xr:uid="{158A9D19-6CC5-470C-9547-9B0A683D3BD4}"/>
    <cellStyle name="Calculation 2 4 2 2 6 2 6" xfId="18084" xr:uid="{00000000-0005-0000-0000-000067000000}"/>
    <cellStyle name="Calculation 2 4 2 2 6 3" xfId="33272" xr:uid="{1E9F7D9C-1221-4C1B-B6A1-2B329829EFBF}"/>
    <cellStyle name="Calculation 2 4 2 2 6 3 2" xfId="48249" xr:uid="{1E9F7D9C-1221-4C1B-B6A1-2B329829EFBF}"/>
    <cellStyle name="Calculation 2 4 2 2 6 3 3" xfId="59549" xr:uid="{1E9F7D9C-1221-4C1B-B6A1-2B329829EFBF}"/>
    <cellStyle name="Calculation 2 4 2 2 6 4" xfId="21620" xr:uid="{7DEE16A7-4AC4-4A5F-85F5-3DBD879E23A0}"/>
    <cellStyle name="Calculation 2 4 2 2 6 5" xfId="50234" xr:uid="{7DEE16A7-4AC4-4A5F-85F5-3DBD879E23A0}"/>
    <cellStyle name="Calculation 2 4 2 2 6 6" xfId="41401" xr:uid="{7DEE16A7-4AC4-4A5F-85F5-3DBD879E23A0}"/>
    <cellStyle name="Calculation 2 4 2 2 6 7" xfId="15110" xr:uid="{00000000-0005-0000-0000-000067000000}"/>
    <cellStyle name="Calculation 2 4 2 2 7" xfId="2315" xr:uid="{FA13AB0A-608D-4A14-81D9-F21A8EE67B74}"/>
    <cellStyle name="Calculation 2 4 2 2 7 2" xfId="30907" xr:uid="{2B51F6F2-EAEE-4E2E-BDFA-3C01A661BB83}"/>
    <cellStyle name="Calculation 2 4 2 2 7 3" xfId="48219" xr:uid="{2B51F6F2-EAEE-4E2E-BDFA-3C01A661BB83}"/>
    <cellStyle name="Calculation 2 4 2 2 7 4" xfId="57209" xr:uid="{2B51F6F2-EAEE-4E2E-BDFA-3C01A661BB83}"/>
    <cellStyle name="Calculation 2 4 2 2 7 5" xfId="12883" xr:uid="{00000000-0005-0000-0000-000067000000}"/>
    <cellStyle name="Calculation 2 4 2 2 8" xfId="5217" xr:uid="{7D7C7B58-DA7E-4CE8-9095-1608F84988B7}"/>
    <cellStyle name="Calculation 2 4 2 2 8 2" xfId="15783" xr:uid="{00000000-0005-0000-0000-000067000000}"/>
    <cellStyle name="Calculation 2 4 2 2 9" xfId="19233" xr:uid="{02F66030-BEAC-470D-A346-00D4210FF648}"/>
    <cellStyle name="Calculation 2 4 2 3" xfId="1439" xr:uid="{88279C5D-E468-4DA4-A6F5-A7E224F429C4}"/>
    <cellStyle name="Calculation 2 4 2 3 10" xfId="12041" xr:uid="{00000000-0005-0000-0000-00006A000000}"/>
    <cellStyle name="Calculation 2 4 2 3 2" xfId="3307" xr:uid="{39E45B2C-F306-4127-A25C-8E567EB312C6}"/>
    <cellStyle name="Calculation 2 4 2 3 2 2" xfId="6281" xr:uid="{42222CCA-D152-4A0E-AD0D-1047F4C525A2}"/>
    <cellStyle name="Calculation 2 4 2 3 2 2 2" xfId="34966" xr:uid="{EF7F2AC6-0AF0-45C4-86DC-4CEF0390C44F}"/>
    <cellStyle name="Calculation 2 4 2 3 2 2 2 2" xfId="45593" xr:uid="{EF7F2AC6-0AF0-45C4-86DC-4CEF0390C44F}"/>
    <cellStyle name="Calculation 2 4 2 3 2 2 2 3" xfId="61221" xr:uid="{EF7F2AC6-0AF0-45C4-86DC-4CEF0390C44F}"/>
    <cellStyle name="Calculation 2 4 2 3 2 2 3" xfId="23314" xr:uid="{1D5319BF-6481-473B-8902-4335C502F470}"/>
    <cellStyle name="Calculation 2 4 2 3 2 2 4" xfId="40541" xr:uid="{1D5319BF-6481-473B-8902-4335C502F470}"/>
    <cellStyle name="Calculation 2 4 2 3 2 2 5" xfId="40610" xr:uid="{1D5319BF-6481-473B-8902-4335C502F470}"/>
    <cellStyle name="Calculation 2 4 2 3 2 2 6" xfId="16847" xr:uid="{00000000-0005-0000-0000-00006A000000}"/>
    <cellStyle name="Calculation 2 4 2 3 2 3" xfId="31961" xr:uid="{F1335211-CF4A-4214-A3A4-4014C22071BD}"/>
    <cellStyle name="Calculation 2 4 2 3 2 3 2" xfId="45508" xr:uid="{F1335211-CF4A-4214-A3A4-4014C22071BD}"/>
    <cellStyle name="Calculation 2 4 2 3 2 3 3" xfId="58257" xr:uid="{F1335211-CF4A-4214-A3A4-4014C22071BD}"/>
    <cellStyle name="Calculation 2 4 2 3 2 4" xfId="20309" xr:uid="{1C8A7FE1-C762-43A7-BF51-AA9655C6B4C6}"/>
    <cellStyle name="Calculation 2 4 2 3 2 5" xfId="39635" xr:uid="{1C8A7FE1-C762-43A7-BF51-AA9655C6B4C6}"/>
    <cellStyle name="Calculation 2 4 2 3 2 6" xfId="54906" xr:uid="{1C8A7FE1-C762-43A7-BF51-AA9655C6B4C6}"/>
    <cellStyle name="Calculation 2 4 2 3 2 7" xfId="13873" xr:uid="{00000000-0005-0000-0000-00006A000000}"/>
    <cellStyle name="Calculation 2 4 2 3 3" xfId="4047" xr:uid="{83AAE982-BF19-4057-A5D5-43C07493A5CD}"/>
    <cellStyle name="Calculation 2 4 2 3 3 2" xfId="7021" xr:uid="{7C451173-DA8A-484B-A36B-E55A86B0BC4D}"/>
    <cellStyle name="Calculation 2 4 2 3 3 2 2" xfId="35746" xr:uid="{877D33F5-BAC4-4C96-8F69-82F429DD8461}"/>
    <cellStyle name="Calculation 2 4 2 3 3 2 2 2" xfId="46381" xr:uid="{877D33F5-BAC4-4C96-8F69-82F429DD8461}"/>
    <cellStyle name="Calculation 2 4 2 3 3 2 2 3" xfId="62001" xr:uid="{877D33F5-BAC4-4C96-8F69-82F429DD8461}"/>
    <cellStyle name="Calculation 2 4 2 3 3 2 3" xfId="24094" xr:uid="{69B8A51C-18A1-434C-A919-803BDA233E42}"/>
    <cellStyle name="Calculation 2 4 2 3 3 2 4" xfId="51797" xr:uid="{69B8A51C-18A1-434C-A919-803BDA233E42}"/>
    <cellStyle name="Calculation 2 4 2 3 3 2 5" xfId="43852" xr:uid="{69B8A51C-18A1-434C-A919-803BDA233E42}"/>
    <cellStyle name="Calculation 2 4 2 3 3 2 6" xfId="17587" xr:uid="{00000000-0005-0000-0000-00006A000000}"/>
    <cellStyle name="Calculation 2 4 2 3 3 3" xfId="32741" xr:uid="{CCB37AFD-CED8-435F-B78A-FA98E11BA721}"/>
    <cellStyle name="Calculation 2 4 2 3 3 3 2" xfId="46064" xr:uid="{CCB37AFD-CED8-435F-B78A-FA98E11BA721}"/>
    <cellStyle name="Calculation 2 4 2 3 3 3 3" xfId="59037" xr:uid="{CCB37AFD-CED8-435F-B78A-FA98E11BA721}"/>
    <cellStyle name="Calculation 2 4 2 3 3 4" xfId="21089" xr:uid="{F96EDF46-293D-4F9C-8931-B3CE3E2E8550}"/>
    <cellStyle name="Calculation 2 4 2 3 3 5" xfId="40489" xr:uid="{F96EDF46-293D-4F9C-8931-B3CE3E2E8550}"/>
    <cellStyle name="Calculation 2 4 2 3 3 6" xfId="52061" xr:uid="{F96EDF46-293D-4F9C-8931-B3CE3E2E8550}"/>
    <cellStyle name="Calculation 2 4 2 3 3 7" xfId="14613" xr:uid="{00000000-0005-0000-0000-00006A000000}"/>
    <cellStyle name="Calculation 2 4 2 3 4" xfId="4812" xr:uid="{18B6C6B6-87F4-4A17-8EC0-5DAE7A159357}"/>
    <cellStyle name="Calculation 2 4 2 3 4 2" xfId="7786" xr:uid="{50BA646E-E29F-439C-B797-94D288DEF15C}"/>
    <cellStyle name="Calculation 2 4 2 3 4 2 2" xfId="36545" xr:uid="{47C437C8-19C3-40D3-B5F8-E75710FFE6F4}"/>
    <cellStyle name="Calculation 2 4 2 3 4 2 2 2" xfId="52107" xr:uid="{47C437C8-19C3-40D3-B5F8-E75710FFE6F4}"/>
    <cellStyle name="Calculation 2 4 2 3 4 2 2 3" xfId="62781" xr:uid="{47C437C8-19C3-40D3-B5F8-E75710FFE6F4}"/>
    <cellStyle name="Calculation 2 4 2 3 4 2 3" xfId="24893" xr:uid="{07BF5A59-D693-4BEF-846F-48CC441E207C}"/>
    <cellStyle name="Calculation 2 4 2 3 4 2 4" xfId="44228" xr:uid="{07BF5A59-D693-4BEF-846F-48CC441E207C}"/>
    <cellStyle name="Calculation 2 4 2 3 4 2 5" xfId="42867" xr:uid="{07BF5A59-D693-4BEF-846F-48CC441E207C}"/>
    <cellStyle name="Calculation 2 4 2 3 4 2 6" xfId="18352" xr:uid="{00000000-0005-0000-0000-00006A000000}"/>
    <cellStyle name="Calculation 2 4 2 3 4 3" xfId="33540" xr:uid="{FE50103A-0BEC-4329-B080-732412F666C1}"/>
    <cellStyle name="Calculation 2 4 2 3 4 3 2" xfId="48805" xr:uid="{FE50103A-0BEC-4329-B080-732412F666C1}"/>
    <cellStyle name="Calculation 2 4 2 3 4 3 3" xfId="59817" xr:uid="{FE50103A-0BEC-4329-B080-732412F666C1}"/>
    <cellStyle name="Calculation 2 4 2 3 4 4" xfId="21888" xr:uid="{DB9E5B4A-E765-47B3-A242-53C11E079C50}"/>
    <cellStyle name="Calculation 2 4 2 3 4 5" xfId="43509" xr:uid="{DB9E5B4A-E765-47B3-A242-53C11E079C50}"/>
    <cellStyle name="Calculation 2 4 2 3 4 6" xfId="55465" xr:uid="{DB9E5B4A-E765-47B3-A242-53C11E079C50}"/>
    <cellStyle name="Calculation 2 4 2 3 4 7" xfId="15378" xr:uid="{00000000-0005-0000-0000-00006A000000}"/>
    <cellStyle name="Calculation 2 4 2 3 5" xfId="2539" xr:uid="{06B3D916-A72A-4D46-80A5-418B79214771}"/>
    <cellStyle name="Calculation 2 4 2 3 5 2" xfId="34169" xr:uid="{25A96580-B21B-42A1-BD42-99F288604A59}"/>
    <cellStyle name="Calculation 2 4 2 3 5 2 2" xfId="47159" xr:uid="{25A96580-B21B-42A1-BD42-99F288604A59}"/>
    <cellStyle name="Calculation 2 4 2 3 5 2 3" xfId="60441" xr:uid="{25A96580-B21B-42A1-BD42-99F288604A59}"/>
    <cellStyle name="Calculation 2 4 2 3 5 3" xfId="22517" xr:uid="{DCD7824F-A91A-4CFC-B527-67931E384E49}"/>
    <cellStyle name="Calculation 2 4 2 3 5 4" xfId="38572" xr:uid="{DCD7824F-A91A-4CFC-B527-67931E384E49}"/>
    <cellStyle name="Calculation 2 4 2 3 5 5" xfId="54863" xr:uid="{DCD7824F-A91A-4CFC-B527-67931E384E49}"/>
    <cellStyle name="Calculation 2 4 2 3 5 6" xfId="13106" xr:uid="{00000000-0005-0000-0000-00006A000000}"/>
    <cellStyle name="Calculation 2 4 2 3 6" xfId="5485" xr:uid="{4934FB1D-03C8-4142-AC55-1275268CF886}"/>
    <cellStyle name="Calculation 2 4 2 3 6 2" xfId="31175" xr:uid="{E75A10D6-FFC5-4407-ADF6-8A1DC76669D5}"/>
    <cellStyle name="Calculation 2 4 2 3 6 3" xfId="47587" xr:uid="{E75A10D6-FFC5-4407-ADF6-8A1DC76669D5}"/>
    <cellStyle name="Calculation 2 4 2 3 6 4" xfId="57477" xr:uid="{E75A10D6-FFC5-4407-ADF6-8A1DC76669D5}"/>
    <cellStyle name="Calculation 2 4 2 3 6 5" xfId="16051" xr:uid="{00000000-0005-0000-0000-00006A000000}"/>
    <cellStyle name="Calculation 2 4 2 3 7" xfId="19501" xr:uid="{19180E45-DA5F-4914-B088-24CCC3BEF001}"/>
    <cellStyle name="Calculation 2 4 2 3 8" xfId="42311" xr:uid="{19180E45-DA5F-4914-B088-24CCC3BEF001}"/>
    <cellStyle name="Calculation 2 4 2 3 9" xfId="52288" xr:uid="{19180E45-DA5F-4914-B088-24CCC3BEF001}"/>
    <cellStyle name="Calculation 2 4 2 4" xfId="1734" xr:uid="{2C59952B-B2DB-4CC9-A312-ACAEF8DD52B3}"/>
    <cellStyle name="Calculation 2 4 2 4 10" xfId="12336" xr:uid="{00000000-0005-0000-0000-00006B000000}"/>
    <cellStyle name="Calculation 2 4 2 4 2" xfId="3602" xr:uid="{20B48AB9-6D46-4087-8B73-0B26F8FF861C}"/>
    <cellStyle name="Calculation 2 4 2 4 2 2" xfId="6576" xr:uid="{2E070292-8748-40D7-AEE8-84083FC19079}"/>
    <cellStyle name="Calculation 2 4 2 4 2 2 2" xfId="35261" xr:uid="{6B7BBB2F-F497-4AE5-B26E-43D3D706B7F7}"/>
    <cellStyle name="Calculation 2 4 2 4 2 2 2 2" xfId="45650" xr:uid="{6B7BBB2F-F497-4AE5-B26E-43D3D706B7F7}"/>
    <cellStyle name="Calculation 2 4 2 4 2 2 2 3" xfId="61516" xr:uid="{6B7BBB2F-F497-4AE5-B26E-43D3D706B7F7}"/>
    <cellStyle name="Calculation 2 4 2 4 2 2 3" xfId="23609" xr:uid="{9D7B9407-FEE0-4868-A6A5-8F325824206F}"/>
    <cellStyle name="Calculation 2 4 2 4 2 2 4" xfId="41616" xr:uid="{9D7B9407-FEE0-4868-A6A5-8F325824206F}"/>
    <cellStyle name="Calculation 2 4 2 4 2 2 5" xfId="52175" xr:uid="{9D7B9407-FEE0-4868-A6A5-8F325824206F}"/>
    <cellStyle name="Calculation 2 4 2 4 2 2 6" xfId="17142" xr:uid="{00000000-0005-0000-0000-00006B000000}"/>
    <cellStyle name="Calculation 2 4 2 4 2 3" xfId="32256" xr:uid="{F476B4CD-D911-4F65-BF11-C57D422533DA}"/>
    <cellStyle name="Calculation 2 4 2 4 2 3 2" xfId="46741" xr:uid="{F476B4CD-D911-4F65-BF11-C57D422533DA}"/>
    <cellStyle name="Calculation 2 4 2 4 2 3 3" xfId="58552" xr:uid="{F476B4CD-D911-4F65-BF11-C57D422533DA}"/>
    <cellStyle name="Calculation 2 4 2 4 2 4" xfId="20604" xr:uid="{F1D31EAC-A688-4456-921F-951A4BBA67A7}"/>
    <cellStyle name="Calculation 2 4 2 4 2 5" xfId="43778" xr:uid="{F1D31EAC-A688-4456-921F-951A4BBA67A7}"/>
    <cellStyle name="Calculation 2 4 2 4 2 6" xfId="55471" xr:uid="{F1D31EAC-A688-4456-921F-951A4BBA67A7}"/>
    <cellStyle name="Calculation 2 4 2 4 2 7" xfId="14168" xr:uid="{00000000-0005-0000-0000-00006B000000}"/>
    <cellStyle name="Calculation 2 4 2 4 3" xfId="4342" xr:uid="{E2EFB458-5CDE-44F7-93D3-533985E293B0}"/>
    <cellStyle name="Calculation 2 4 2 4 3 2" xfId="7316" xr:uid="{3F322E0E-F125-40B6-8392-AF8082F00897}"/>
    <cellStyle name="Calculation 2 4 2 4 3 2 2" xfId="36041" xr:uid="{190EF547-BA39-4A87-89B9-66A428B64C0C}"/>
    <cellStyle name="Calculation 2 4 2 4 3 2 2 2" xfId="44780" xr:uid="{190EF547-BA39-4A87-89B9-66A428B64C0C}"/>
    <cellStyle name="Calculation 2 4 2 4 3 2 2 3" xfId="62296" xr:uid="{190EF547-BA39-4A87-89B9-66A428B64C0C}"/>
    <cellStyle name="Calculation 2 4 2 4 3 2 3" xfId="24389" xr:uid="{949C2E78-7820-43C8-B7D1-5DF70FBD7855}"/>
    <cellStyle name="Calculation 2 4 2 4 3 2 4" xfId="40414" xr:uid="{949C2E78-7820-43C8-B7D1-5DF70FBD7855}"/>
    <cellStyle name="Calculation 2 4 2 4 3 2 5" xfId="42397" xr:uid="{949C2E78-7820-43C8-B7D1-5DF70FBD7855}"/>
    <cellStyle name="Calculation 2 4 2 4 3 2 6" xfId="17882" xr:uid="{00000000-0005-0000-0000-00006B000000}"/>
    <cellStyle name="Calculation 2 4 2 4 3 3" xfId="33036" xr:uid="{FD221A4E-A334-4F57-BFC9-BEA22D418BB8}"/>
    <cellStyle name="Calculation 2 4 2 4 3 3 2" xfId="44497" xr:uid="{FD221A4E-A334-4F57-BFC9-BEA22D418BB8}"/>
    <cellStyle name="Calculation 2 4 2 4 3 3 3" xfId="59332" xr:uid="{FD221A4E-A334-4F57-BFC9-BEA22D418BB8}"/>
    <cellStyle name="Calculation 2 4 2 4 3 4" xfId="21384" xr:uid="{86633762-AEA5-4043-A647-B3994C39A913}"/>
    <cellStyle name="Calculation 2 4 2 4 3 5" xfId="55285" xr:uid="{86633762-AEA5-4043-A647-B3994C39A913}"/>
    <cellStyle name="Calculation 2 4 2 4 3 6" xfId="40570" xr:uid="{86633762-AEA5-4043-A647-B3994C39A913}"/>
    <cellStyle name="Calculation 2 4 2 4 3 7" xfId="14908" xr:uid="{00000000-0005-0000-0000-00006B000000}"/>
    <cellStyle name="Calculation 2 4 2 4 4" xfId="5107" xr:uid="{6B1E2C5C-6E51-410E-A463-28EEBE37C033}"/>
    <cellStyle name="Calculation 2 4 2 4 4 2" xfId="8081" xr:uid="{D13CCA26-68AC-422A-B31C-7CDD5D19707C}"/>
    <cellStyle name="Calculation 2 4 2 4 4 2 2" xfId="36840" xr:uid="{6F3CE0C5-0DDD-4180-8028-7C2E4A7CCF28}"/>
    <cellStyle name="Calculation 2 4 2 4 4 2 2 2" xfId="42382" xr:uid="{6F3CE0C5-0DDD-4180-8028-7C2E4A7CCF28}"/>
    <cellStyle name="Calculation 2 4 2 4 4 2 2 3" xfId="63076" xr:uid="{6F3CE0C5-0DDD-4180-8028-7C2E4A7CCF28}"/>
    <cellStyle name="Calculation 2 4 2 4 4 2 3" xfId="25188" xr:uid="{CEC66BD1-6539-4184-93BC-CF5B04943B32}"/>
    <cellStyle name="Calculation 2 4 2 4 4 2 4" xfId="43258" xr:uid="{CEC66BD1-6539-4184-93BC-CF5B04943B32}"/>
    <cellStyle name="Calculation 2 4 2 4 4 2 5" xfId="45465" xr:uid="{CEC66BD1-6539-4184-93BC-CF5B04943B32}"/>
    <cellStyle name="Calculation 2 4 2 4 4 2 6" xfId="18647" xr:uid="{00000000-0005-0000-0000-00006B000000}"/>
    <cellStyle name="Calculation 2 4 2 4 4 3" xfId="33835" xr:uid="{81A34A8C-DE51-49D2-ADD6-193FAB73B449}"/>
    <cellStyle name="Calculation 2 4 2 4 4 3 2" xfId="45954" xr:uid="{81A34A8C-DE51-49D2-ADD6-193FAB73B449}"/>
    <cellStyle name="Calculation 2 4 2 4 4 3 3" xfId="60112" xr:uid="{81A34A8C-DE51-49D2-ADD6-193FAB73B449}"/>
    <cellStyle name="Calculation 2 4 2 4 4 4" xfId="22183" xr:uid="{60A22920-DC9E-4BD1-BF6A-07125A0826A6}"/>
    <cellStyle name="Calculation 2 4 2 4 4 5" xfId="52502" xr:uid="{60A22920-DC9E-4BD1-BF6A-07125A0826A6}"/>
    <cellStyle name="Calculation 2 4 2 4 4 6" xfId="50759" xr:uid="{60A22920-DC9E-4BD1-BF6A-07125A0826A6}"/>
    <cellStyle name="Calculation 2 4 2 4 4 7" xfId="15673" xr:uid="{00000000-0005-0000-0000-00006B000000}"/>
    <cellStyle name="Calculation 2 4 2 4 5" xfId="2809" xr:uid="{464ABEAE-5C11-4736-A70E-9465E9BDBE5C}"/>
    <cellStyle name="Calculation 2 4 2 4 5 2" xfId="34464" xr:uid="{A8C93331-A6C2-4D73-94DA-0915A332246F}"/>
    <cellStyle name="Calculation 2 4 2 4 5 2 2" xfId="45335" xr:uid="{A8C93331-A6C2-4D73-94DA-0915A332246F}"/>
    <cellStyle name="Calculation 2 4 2 4 5 2 3" xfId="60736" xr:uid="{A8C93331-A6C2-4D73-94DA-0915A332246F}"/>
    <cellStyle name="Calculation 2 4 2 4 5 3" xfId="22812" xr:uid="{9C295FEE-A4A7-4D58-B22D-668AD5D2E14A}"/>
    <cellStyle name="Calculation 2 4 2 4 5 4" xfId="55375" xr:uid="{9C295FEE-A4A7-4D58-B22D-668AD5D2E14A}"/>
    <cellStyle name="Calculation 2 4 2 4 5 5" xfId="50631" xr:uid="{9C295FEE-A4A7-4D58-B22D-668AD5D2E14A}"/>
    <cellStyle name="Calculation 2 4 2 4 5 6" xfId="13376" xr:uid="{00000000-0005-0000-0000-00006B000000}"/>
    <cellStyle name="Calculation 2 4 2 4 6" xfId="5780" xr:uid="{C3764FA7-6799-4B19-83D1-383AB5AB2E52}"/>
    <cellStyle name="Calculation 2 4 2 4 6 2" xfId="31470" xr:uid="{602BC71E-EA58-4A81-92C2-4DF3A5CCC709}"/>
    <cellStyle name="Calculation 2 4 2 4 6 3" xfId="44769" xr:uid="{602BC71E-EA58-4A81-92C2-4DF3A5CCC709}"/>
    <cellStyle name="Calculation 2 4 2 4 6 4" xfId="57772" xr:uid="{602BC71E-EA58-4A81-92C2-4DF3A5CCC709}"/>
    <cellStyle name="Calculation 2 4 2 4 6 5" xfId="16346" xr:uid="{00000000-0005-0000-0000-00006B000000}"/>
    <cellStyle name="Calculation 2 4 2 4 7" xfId="19796" xr:uid="{5C0E0BA7-E8C2-4200-87E9-F3878553F455}"/>
    <cellStyle name="Calculation 2 4 2 4 8" xfId="51665" xr:uid="{5C0E0BA7-E8C2-4200-87E9-F3878553F455}"/>
    <cellStyle name="Calculation 2 4 2 4 9" xfId="46751" xr:uid="{5C0E0BA7-E8C2-4200-87E9-F3878553F455}"/>
    <cellStyle name="Calculation 2 4 2 5" xfId="2134" xr:uid="{75E658FD-CADD-4E36-BAD5-347911E7A78A}"/>
    <cellStyle name="Calculation 2 4 2 5 2" xfId="30745" xr:uid="{7FFA424C-C9E5-4137-A971-318AA56F6732}"/>
    <cellStyle name="Calculation 2 4 2 5 3" xfId="44596" xr:uid="{7FFA424C-C9E5-4137-A971-318AA56F6732}"/>
    <cellStyle name="Calculation 2 4 2 5 4" xfId="57053" xr:uid="{7FFA424C-C9E5-4137-A971-318AA56F6732}"/>
    <cellStyle name="Calculation 2 4 2 5 5" xfId="12703" xr:uid="{00000000-0005-0000-0000-000066000000}"/>
    <cellStyle name="Calculation 2 4 2 6" xfId="1893" xr:uid="{B345ADAB-CDAE-4669-8F57-FBE1DB02D67C}"/>
    <cellStyle name="Calculation 2 4 2 6 2" xfId="12462" xr:uid="{00000000-0005-0000-0000-000066000000}"/>
    <cellStyle name="Calculation 2 4 2 7" xfId="19030" xr:uid="{0E2404DD-1ABB-421A-8FE1-97C00D745DA4}"/>
    <cellStyle name="Calculation 2 4 2 8" xfId="41556" xr:uid="{0E2404DD-1ABB-421A-8FE1-97C00D745DA4}"/>
    <cellStyle name="Calculation 2 4 2 9" xfId="46328" xr:uid="{0E2404DD-1ABB-421A-8FE1-97C00D745DA4}"/>
    <cellStyle name="Calculation 2 4 3" xfId="890" xr:uid="{265015C5-44E8-400A-8E22-D15B5E31D053}"/>
    <cellStyle name="Calculation 2 4 3 10" xfId="11554" xr:uid="{00000000-0005-0000-0000-00006C000000}"/>
    <cellStyle name="Calculation 2 4 3 2" xfId="1116" xr:uid="{FC9178F3-2026-483A-BC5E-43C7C8C82724}"/>
    <cellStyle name="Calculation 2 4 3 2 10" xfId="51121" xr:uid="{5E8F17A6-043F-47E4-983D-D5EE2820F3F8}"/>
    <cellStyle name="Calculation 2 4 3 2 11" xfId="52991" xr:uid="{5E8F17A6-043F-47E4-983D-D5EE2820F3F8}"/>
    <cellStyle name="Calculation 2 4 3 2 12" xfId="11719" xr:uid="{00000000-0005-0000-0000-00006D000000}"/>
    <cellStyle name="Calculation 2 4 3 2 2" xfId="1595" xr:uid="{6FD28F07-1278-4E9D-BB50-8AFA523A5C0E}"/>
    <cellStyle name="Calculation 2 4 3 2 2 10" xfId="12197" xr:uid="{00000000-0005-0000-0000-00006E000000}"/>
    <cellStyle name="Calculation 2 4 3 2 2 2" xfId="3463" xr:uid="{FFCBE9F1-1668-4890-9415-EA7CBAA17621}"/>
    <cellStyle name="Calculation 2 4 3 2 2 2 2" xfId="6437" xr:uid="{5478EC0F-AB83-4446-A72B-75D5A71D1466}"/>
    <cellStyle name="Calculation 2 4 3 2 2 2 2 2" xfId="35122" xr:uid="{C1A850FB-8103-49D9-8A59-FCA9B7B1FCE3}"/>
    <cellStyle name="Calculation 2 4 3 2 2 2 2 2 2" xfId="45611" xr:uid="{C1A850FB-8103-49D9-8A59-FCA9B7B1FCE3}"/>
    <cellStyle name="Calculation 2 4 3 2 2 2 2 2 3" xfId="61377" xr:uid="{C1A850FB-8103-49D9-8A59-FCA9B7B1FCE3}"/>
    <cellStyle name="Calculation 2 4 3 2 2 2 2 3" xfId="23470" xr:uid="{18F4EEAF-6ABB-4345-88D5-3262267963BF}"/>
    <cellStyle name="Calculation 2 4 3 2 2 2 2 4" xfId="51770" xr:uid="{18F4EEAF-6ABB-4345-88D5-3262267963BF}"/>
    <cellStyle name="Calculation 2 4 3 2 2 2 2 5" xfId="45980" xr:uid="{18F4EEAF-6ABB-4345-88D5-3262267963BF}"/>
    <cellStyle name="Calculation 2 4 3 2 2 2 2 6" xfId="17003" xr:uid="{00000000-0005-0000-0000-00006E000000}"/>
    <cellStyle name="Calculation 2 4 3 2 2 2 3" xfId="32117" xr:uid="{503757AA-EFDD-4D4B-8A32-3CA685546E14}"/>
    <cellStyle name="Calculation 2 4 3 2 2 2 3 2" xfId="47667" xr:uid="{503757AA-EFDD-4D4B-8A32-3CA685546E14}"/>
    <cellStyle name="Calculation 2 4 3 2 2 2 3 3" xfId="58413" xr:uid="{503757AA-EFDD-4D4B-8A32-3CA685546E14}"/>
    <cellStyle name="Calculation 2 4 3 2 2 2 4" xfId="20465" xr:uid="{300D60F1-E1F2-4F43-8194-3511FF2FF600}"/>
    <cellStyle name="Calculation 2 4 3 2 2 2 5" xfId="43095" xr:uid="{300D60F1-E1F2-4F43-8194-3511FF2FF600}"/>
    <cellStyle name="Calculation 2 4 3 2 2 2 6" xfId="41080" xr:uid="{300D60F1-E1F2-4F43-8194-3511FF2FF600}"/>
    <cellStyle name="Calculation 2 4 3 2 2 2 7" xfId="14029" xr:uid="{00000000-0005-0000-0000-00006E000000}"/>
    <cellStyle name="Calculation 2 4 3 2 2 3" xfId="4203" xr:uid="{A6CDDF2A-BF7E-4177-A049-40173EB291ED}"/>
    <cellStyle name="Calculation 2 4 3 2 2 3 2" xfId="7177" xr:uid="{4E955542-CBE4-4E9B-92FA-8C5B74152DBF}"/>
    <cellStyle name="Calculation 2 4 3 2 2 3 2 2" xfId="35902" xr:uid="{99473DA8-D6B4-476C-951C-1B29164DB364}"/>
    <cellStyle name="Calculation 2 4 3 2 2 3 2 2 2" xfId="45918" xr:uid="{99473DA8-D6B4-476C-951C-1B29164DB364}"/>
    <cellStyle name="Calculation 2 4 3 2 2 3 2 2 3" xfId="62157" xr:uid="{99473DA8-D6B4-476C-951C-1B29164DB364}"/>
    <cellStyle name="Calculation 2 4 3 2 2 3 2 3" xfId="24250" xr:uid="{A38A49F9-1150-4513-A3B0-A1611463B910}"/>
    <cellStyle name="Calculation 2 4 3 2 2 3 2 4" xfId="53224" xr:uid="{A38A49F9-1150-4513-A3B0-A1611463B910}"/>
    <cellStyle name="Calculation 2 4 3 2 2 3 2 5" xfId="51433" xr:uid="{A38A49F9-1150-4513-A3B0-A1611463B910}"/>
    <cellStyle name="Calculation 2 4 3 2 2 3 2 6" xfId="17743" xr:uid="{00000000-0005-0000-0000-00006E000000}"/>
    <cellStyle name="Calculation 2 4 3 2 2 3 3" xfId="32897" xr:uid="{416A4D86-31D3-4CF5-81B9-FD9B9BBCBE67}"/>
    <cellStyle name="Calculation 2 4 3 2 2 3 3 2" xfId="49487" xr:uid="{416A4D86-31D3-4CF5-81B9-FD9B9BBCBE67}"/>
    <cellStyle name="Calculation 2 4 3 2 2 3 3 3" xfId="59193" xr:uid="{416A4D86-31D3-4CF5-81B9-FD9B9BBCBE67}"/>
    <cellStyle name="Calculation 2 4 3 2 2 3 4" xfId="21245" xr:uid="{F1DEF71E-C68A-49C1-9599-9815C1854BB7}"/>
    <cellStyle name="Calculation 2 4 3 2 2 3 5" xfId="43862" xr:uid="{F1DEF71E-C68A-49C1-9599-9815C1854BB7}"/>
    <cellStyle name="Calculation 2 4 3 2 2 3 6" xfId="43531" xr:uid="{F1DEF71E-C68A-49C1-9599-9815C1854BB7}"/>
    <cellStyle name="Calculation 2 4 3 2 2 3 7" xfId="14769" xr:uid="{00000000-0005-0000-0000-00006E000000}"/>
    <cellStyle name="Calculation 2 4 3 2 2 4" xfId="4968" xr:uid="{403D3385-EB0B-43DD-84E0-DDEDCA021CC0}"/>
    <cellStyle name="Calculation 2 4 3 2 2 4 2" xfId="7942" xr:uid="{1F9DEB3D-966D-41B3-BB55-D9C559698E6E}"/>
    <cellStyle name="Calculation 2 4 3 2 2 4 2 2" xfId="36701" xr:uid="{D2EA37F3-2DA9-4048-B552-0101CF380C93}"/>
    <cellStyle name="Calculation 2 4 3 2 2 4 2 2 2" xfId="50390" xr:uid="{D2EA37F3-2DA9-4048-B552-0101CF380C93}"/>
    <cellStyle name="Calculation 2 4 3 2 2 4 2 2 3" xfId="62937" xr:uid="{D2EA37F3-2DA9-4048-B552-0101CF380C93}"/>
    <cellStyle name="Calculation 2 4 3 2 2 4 2 3" xfId="25049" xr:uid="{D34B8D3A-7870-4E47-A69C-369F22674580}"/>
    <cellStyle name="Calculation 2 4 3 2 2 4 2 4" xfId="50339" xr:uid="{D34B8D3A-7870-4E47-A69C-369F22674580}"/>
    <cellStyle name="Calculation 2 4 3 2 2 4 2 5" xfId="54372" xr:uid="{D34B8D3A-7870-4E47-A69C-369F22674580}"/>
    <cellStyle name="Calculation 2 4 3 2 2 4 2 6" xfId="18508" xr:uid="{00000000-0005-0000-0000-00006E000000}"/>
    <cellStyle name="Calculation 2 4 3 2 2 4 3" xfId="33696" xr:uid="{B345B4B4-76C4-428A-B2CC-E207EB8E029F}"/>
    <cellStyle name="Calculation 2 4 3 2 2 4 3 2" xfId="48823" xr:uid="{B345B4B4-76C4-428A-B2CC-E207EB8E029F}"/>
    <cellStyle name="Calculation 2 4 3 2 2 4 3 3" xfId="59973" xr:uid="{B345B4B4-76C4-428A-B2CC-E207EB8E029F}"/>
    <cellStyle name="Calculation 2 4 3 2 2 4 4" xfId="22044" xr:uid="{D6AB255A-3E32-4A68-8B09-34442C015026}"/>
    <cellStyle name="Calculation 2 4 3 2 2 4 5" xfId="44040" xr:uid="{D6AB255A-3E32-4A68-8B09-34442C015026}"/>
    <cellStyle name="Calculation 2 4 3 2 2 4 6" xfId="53462" xr:uid="{D6AB255A-3E32-4A68-8B09-34442C015026}"/>
    <cellStyle name="Calculation 2 4 3 2 2 4 7" xfId="15534" xr:uid="{00000000-0005-0000-0000-00006E000000}"/>
    <cellStyle name="Calculation 2 4 3 2 2 5" xfId="2678" xr:uid="{3F401DFE-A454-4B33-AC71-A70EDE6C8689}"/>
    <cellStyle name="Calculation 2 4 3 2 2 5 2" xfId="34325" xr:uid="{FF31415C-F322-473C-A370-51000A3D124E}"/>
    <cellStyle name="Calculation 2 4 3 2 2 5 2 2" xfId="49167" xr:uid="{FF31415C-F322-473C-A370-51000A3D124E}"/>
    <cellStyle name="Calculation 2 4 3 2 2 5 2 3" xfId="60597" xr:uid="{FF31415C-F322-473C-A370-51000A3D124E}"/>
    <cellStyle name="Calculation 2 4 3 2 2 5 3" xfId="22673" xr:uid="{B25F4F82-C7D5-4B66-9B9B-5D9D2FA77AEF}"/>
    <cellStyle name="Calculation 2 4 3 2 2 5 4" xfId="42683" xr:uid="{B25F4F82-C7D5-4B66-9B9B-5D9D2FA77AEF}"/>
    <cellStyle name="Calculation 2 4 3 2 2 5 5" xfId="39138" xr:uid="{B25F4F82-C7D5-4B66-9B9B-5D9D2FA77AEF}"/>
    <cellStyle name="Calculation 2 4 3 2 2 5 6" xfId="13245" xr:uid="{00000000-0005-0000-0000-00006E000000}"/>
    <cellStyle name="Calculation 2 4 3 2 2 6" xfId="5641" xr:uid="{A1114486-B31D-4023-B3E5-C1E2543C1F50}"/>
    <cellStyle name="Calculation 2 4 3 2 2 6 2" xfId="31331" xr:uid="{BB06BA1D-2052-4C21-8E19-7D375AF43199}"/>
    <cellStyle name="Calculation 2 4 3 2 2 6 3" xfId="56109" xr:uid="{BB06BA1D-2052-4C21-8E19-7D375AF43199}"/>
    <cellStyle name="Calculation 2 4 3 2 2 6 4" xfId="57633" xr:uid="{BB06BA1D-2052-4C21-8E19-7D375AF43199}"/>
    <cellStyle name="Calculation 2 4 3 2 2 6 5" xfId="16207" xr:uid="{00000000-0005-0000-0000-00006E000000}"/>
    <cellStyle name="Calculation 2 4 3 2 2 7" xfId="19657" xr:uid="{87E58786-6461-453F-BDE3-24F1B0E4B075}"/>
    <cellStyle name="Calculation 2 4 3 2 2 8" xfId="40688" xr:uid="{87E58786-6461-453F-BDE3-24F1B0E4B075}"/>
    <cellStyle name="Calculation 2 4 3 2 2 9" xfId="40678" xr:uid="{87E58786-6461-453F-BDE3-24F1B0E4B075}"/>
    <cellStyle name="Calculation 2 4 3 2 3" xfId="1688" xr:uid="{D6BABA72-5257-498A-BEF8-B3E7900D9B1A}"/>
    <cellStyle name="Calculation 2 4 3 2 3 10" xfId="12290" xr:uid="{00000000-0005-0000-0000-00006F000000}"/>
    <cellStyle name="Calculation 2 4 3 2 3 2" xfId="3556" xr:uid="{BFB8EEC4-FDF6-4909-A30A-627C4ED3E4C6}"/>
    <cellStyle name="Calculation 2 4 3 2 3 2 2" xfId="6530" xr:uid="{73DB3416-FDCD-4DE6-9B92-A23CBDD00991}"/>
    <cellStyle name="Calculation 2 4 3 2 3 2 2 2" xfId="35215" xr:uid="{A09BAC97-0B68-4AC4-9848-ED0E0FF8C33C}"/>
    <cellStyle name="Calculation 2 4 3 2 3 2 2 2 2" xfId="56134" xr:uid="{A09BAC97-0B68-4AC4-9848-ED0E0FF8C33C}"/>
    <cellStyle name="Calculation 2 4 3 2 3 2 2 2 3" xfId="61470" xr:uid="{A09BAC97-0B68-4AC4-9848-ED0E0FF8C33C}"/>
    <cellStyle name="Calculation 2 4 3 2 3 2 2 3" xfId="23563" xr:uid="{72128C29-C341-44B2-A93F-E52A03F5009E}"/>
    <cellStyle name="Calculation 2 4 3 2 3 2 2 4" xfId="53194" xr:uid="{72128C29-C341-44B2-A93F-E52A03F5009E}"/>
    <cellStyle name="Calculation 2 4 3 2 3 2 2 5" xfId="56911" xr:uid="{72128C29-C341-44B2-A93F-E52A03F5009E}"/>
    <cellStyle name="Calculation 2 4 3 2 3 2 2 6" xfId="17096" xr:uid="{00000000-0005-0000-0000-00006F000000}"/>
    <cellStyle name="Calculation 2 4 3 2 3 2 3" xfId="32210" xr:uid="{3013FE83-6EC4-4823-9FB0-14965FDAE28B}"/>
    <cellStyle name="Calculation 2 4 3 2 3 2 3 2" xfId="56751" xr:uid="{3013FE83-6EC4-4823-9FB0-14965FDAE28B}"/>
    <cellStyle name="Calculation 2 4 3 2 3 2 3 3" xfId="58506" xr:uid="{3013FE83-6EC4-4823-9FB0-14965FDAE28B}"/>
    <cellStyle name="Calculation 2 4 3 2 3 2 4" xfId="20558" xr:uid="{33A629A1-C34A-4E0A-BE3A-1A6D46867DA5}"/>
    <cellStyle name="Calculation 2 4 3 2 3 2 5" xfId="42919" xr:uid="{33A629A1-C34A-4E0A-BE3A-1A6D46867DA5}"/>
    <cellStyle name="Calculation 2 4 3 2 3 2 6" xfId="56877" xr:uid="{33A629A1-C34A-4E0A-BE3A-1A6D46867DA5}"/>
    <cellStyle name="Calculation 2 4 3 2 3 2 7" xfId="14122" xr:uid="{00000000-0005-0000-0000-00006F000000}"/>
    <cellStyle name="Calculation 2 4 3 2 3 3" xfId="4296" xr:uid="{F91E21E0-D722-474E-8BF0-A11FF476465C}"/>
    <cellStyle name="Calculation 2 4 3 2 3 3 2" xfId="7270" xr:uid="{268C2454-549A-4DE7-8545-A16B911DC478}"/>
    <cellStyle name="Calculation 2 4 3 2 3 3 2 2" xfId="35995" xr:uid="{6D02E2C8-8D55-4033-A7EE-D36F022BDF1B}"/>
    <cellStyle name="Calculation 2 4 3 2 3 3 2 2 2" xfId="45560" xr:uid="{6D02E2C8-8D55-4033-A7EE-D36F022BDF1B}"/>
    <cellStyle name="Calculation 2 4 3 2 3 3 2 2 3" xfId="62250" xr:uid="{6D02E2C8-8D55-4033-A7EE-D36F022BDF1B}"/>
    <cellStyle name="Calculation 2 4 3 2 3 3 2 3" xfId="24343" xr:uid="{6842C989-C987-4090-957C-77DBA7D2C7F0}"/>
    <cellStyle name="Calculation 2 4 3 2 3 3 2 4" xfId="38768" xr:uid="{6842C989-C987-4090-957C-77DBA7D2C7F0}"/>
    <cellStyle name="Calculation 2 4 3 2 3 3 2 5" xfId="51225" xr:uid="{6842C989-C987-4090-957C-77DBA7D2C7F0}"/>
    <cellStyle name="Calculation 2 4 3 2 3 3 2 6" xfId="17836" xr:uid="{00000000-0005-0000-0000-00006F000000}"/>
    <cellStyle name="Calculation 2 4 3 2 3 3 3" xfId="32990" xr:uid="{646E9ABB-6349-4EEA-87FC-E9D0B27317E1}"/>
    <cellStyle name="Calculation 2 4 3 2 3 3 3 2" xfId="42124" xr:uid="{646E9ABB-6349-4EEA-87FC-E9D0B27317E1}"/>
    <cellStyle name="Calculation 2 4 3 2 3 3 3 3" xfId="59286" xr:uid="{646E9ABB-6349-4EEA-87FC-E9D0B27317E1}"/>
    <cellStyle name="Calculation 2 4 3 2 3 3 4" xfId="21338" xr:uid="{2E3F519F-188F-4AFD-BAA2-FA04F7EA036C}"/>
    <cellStyle name="Calculation 2 4 3 2 3 3 5" xfId="52269" xr:uid="{2E3F519F-188F-4AFD-BAA2-FA04F7EA036C}"/>
    <cellStyle name="Calculation 2 4 3 2 3 3 6" xfId="40474" xr:uid="{2E3F519F-188F-4AFD-BAA2-FA04F7EA036C}"/>
    <cellStyle name="Calculation 2 4 3 2 3 3 7" xfId="14862" xr:uid="{00000000-0005-0000-0000-00006F000000}"/>
    <cellStyle name="Calculation 2 4 3 2 3 4" xfId="5061" xr:uid="{BFDDFBD7-0F84-43DC-88F1-90F9911D38D8}"/>
    <cellStyle name="Calculation 2 4 3 2 3 4 2" xfId="8035" xr:uid="{9DD09000-30DE-4294-81A3-B7DF953AB011}"/>
    <cellStyle name="Calculation 2 4 3 2 3 4 2 2" xfId="36794" xr:uid="{D1C2D626-1F18-4953-855A-197B21AFFA08}"/>
    <cellStyle name="Calculation 2 4 3 2 3 4 2 2 2" xfId="53526" xr:uid="{D1C2D626-1F18-4953-855A-197B21AFFA08}"/>
    <cellStyle name="Calculation 2 4 3 2 3 4 2 2 3" xfId="63030" xr:uid="{D1C2D626-1F18-4953-855A-197B21AFFA08}"/>
    <cellStyle name="Calculation 2 4 3 2 3 4 2 3" xfId="25142" xr:uid="{1E594EEF-261C-4229-AF2F-863068505A44}"/>
    <cellStyle name="Calculation 2 4 3 2 3 4 2 4" xfId="39944" xr:uid="{1E594EEF-261C-4229-AF2F-863068505A44}"/>
    <cellStyle name="Calculation 2 4 3 2 3 4 2 5" xfId="53261" xr:uid="{1E594EEF-261C-4229-AF2F-863068505A44}"/>
    <cellStyle name="Calculation 2 4 3 2 3 4 2 6" xfId="18601" xr:uid="{00000000-0005-0000-0000-00006F000000}"/>
    <cellStyle name="Calculation 2 4 3 2 3 4 3" xfId="33789" xr:uid="{8C977F55-2ECB-40EA-990B-87BCF40CCE58}"/>
    <cellStyle name="Calculation 2 4 3 2 3 4 3 2" xfId="45292" xr:uid="{8C977F55-2ECB-40EA-990B-87BCF40CCE58}"/>
    <cellStyle name="Calculation 2 4 3 2 3 4 3 3" xfId="60066" xr:uid="{8C977F55-2ECB-40EA-990B-87BCF40CCE58}"/>
    <cellStyle name="Calculation 2 4 3 2 3 4 4" xfId="22137" xr:uid="{F5F0E09E-659D-4310-8F0C-4406F17A0E40}"/>
    <cellStyle name="Calculation 2 4 3 2 3 4 5" xfId="41756" xr:uid="{F5F0E09E-659D-4310-8F0C-4406F17A0E40}"/>
    <cellStyle name="Calculation 2 4 3 2 3 4 6" xfId="41354" xr:uid="{F5F0E09E-659D-4310-8F0C-4406F17A0E40}"/>
    <cellStyle name="Calculation 2 4 3 2 3 4 7" xfId="15627" xr:uid="{00000000-0005-0000-0000-00006F000000}"/>
    <cellStyle name="Calculation 2 4 3 2 3 5" xfId="2771" xr:uid="{DEC458CD-0A81-45DC-BF7A-E50FCEECE29E}"/>
    <cellStyle name="Calculation 2 4 3 2 3 5 2" xfId="34418" xr:uid="{029780AE-33C7-4A6C-A668-762B483BA0CB}"/>
    <cellStyle name="Calculation 2 4 3 2 3 5 2 2" xfId="56786" xr:uid="{029780AE-33C7-4A6C-A668-762B483BA0CB}"/>
    <cellStyle name="Calculation 2 4 3 2 3 5 2 3" xfId="60690" xr:uid="{029780AE-33C7-4A6C-A668-762B483BA0CB}"/>
    <cellStyle name="Calculation 2 4 3 2 3 5 3" xfId="22766" xr:uid="{E86985F5-52CC-48B4-94B5-581E1B01685A}"/>
    <cellStyle name="Calculation 2 4 3 2 3 5 4" xfId="52142" xr:uid="{E86985F5-52CC-48B4-94B5-581E1B01685A}"/>
    <cellStyle name="Calculation 2 4 3 2 3 5 5" xfId="53842" xr:uid="{E86985F5-52CC-48B4-94B5-581E1B01685A}"/>
    <cellStyle name="Calculation 2 4 3 2 3 5 6" xfId="13338" xr:uid="{00000000-0005-0000-0000-00006F000000}"/>
    <cellStyle name="Calculation 2 4 3 2 3 6" xfId="5734" xr:uid="{9EBBA04E-2468-4E36-BC67-BDDB3E4988F6}"/>
    <cellStyle name="Calculation 2 4 3 2 3 6 2" xfId="31424" xr:uid="{8E190A31-3644-4EDF-A820-A2929AC78F7E}"/>
    <cellStyle name="Calculation 2 4 3 2 3 6 3" xfId="46744" xr:uid="{8E190A31-3644-4EDF-A820-A2929AC78F7E}"/>
    <cellStyle name="Calculation 2 4 3 2 3 6 4" xfId="57726" xr:uid="{8E190A31-3644-4EDF-A820-A2929AC78F7E}"/>
    <cellStyle name="Calculation 2 4 3 2 3 6 5" xfId="16300" xr:uid="{00000000-0005-0000-0000-00006F000000}"/>
    <cellStyle name="Calculation 2 4 3 2 3 7" xfId="19750" xr:uid="{8FB8D884-B22C-4418-B558-CDABAB2BAC89}"/>
    <cellStyle name="Calculation 2 4 3 2 3 8" xfId="41078" xr:uid="{8FB8D884-B22C-4418-B558-CDABAB2BAC89}"/>
    <cellStyle name="Calculation 2 4 3 2 3 9" xfId="52746" xr:uid="{8FB8D884-B22C-4418-B558-CDABAB2BAC89}"/>
    <cellStyle name="Calculation 2 4 3 2 4" xfId="2985" xr:uid="{DDE1B032-1870-4F59-983B-6246636C0F7F}"/>
    <cellStyle name="Calculation 2 4 3 2 4 2" xfId="5959" xr:uid="{B68ACB57-E924-492E-8A24-D0B0AB503F33}"/>
    <cellStyle name="Calculation 2 4 3 2 4 2 2" xfId="34644" xr:uid="{D928D3EF-687C-4E1B-A2EC-1E92298AED74}"/>
    <cellStyle name="Calculation 2 4 3 2 4 2 2 2" xfId="48930" xr:uid="{D928D3EF-687C-4E1B-A2EC-1E92298AED74}"/>
    <cellStyle name="Calculation 2 4 3 2 4 2 2 3" xfId="60899" xr:uid="{D928D3EF-687C-4E1B-A2EC-1E92298AED74}"/>
    <cellStyle name="Calculation 2 4 3 2 4 2 3" xfId="22992" xr:uid="{DB1D54E2-DB27-40AE-A790-EE5BCD7F2C15}"/>
    <cellStyle name="Calculation 2 4 3 2 4 2 4" xfId="43462" xr:uid="{DB1D54E2-DB27-40AE-A790-EE5BCD7F2C15}"/>
    <cellStyle name="Calculation 2 4 3 2 4 2 5" xfId="50485" xr:uid="{DB1D54E2-DB27-40AE-A790-EE5BCD7F2C15}"/>
    <cellStyle name="Calculation 2 4 3 2 4 2 6" xfId="16525" xr:uid="{00000000-0005-0000-0000-00006D000000}"/>
    <cellStyle name="Calculation 2 4 3 2 4 3" xfId="31639" xr:uid="{DD7B118A-FD1E-4B8F-A4AE-5D0C18FA5ABF}"/>
    <cellStyle name="Calculation 2 4 3 2 4 3 2" xfId="45968" xr:uid="{DD7B118A-FD1E-4B8F-A4AE-5D0C18FA5ABF}"/>
    <cellStyle name="Calculation 2 4 3 2 4 3 3" xfId="57935" xr:uid="{DD7B118A-FD1E-4B8F-A4AE-5D0C18FA5ABF}"/>
    <cellStyle name="Calculation 2 4 3 2 4 4" xfId="19987" xr:uid="{5E7FD562-9F9B-40A6-8B0E-A71806C3E638}"/>
    <cellStyle name="Calculation 2 4 3 2 4 5" xfId="50721" xr:uid="{5E7FD562-9F9B-40A6-8B0E-A71806C3E638}"/>
    <cellStyle name="Calculation 2 4 3 2 4 6" xfId="43971" xr:uid="{5E7FD562-9F9B-40A6-8B0E-A71806C3E638}"/>
    <cellStyle name="Calculation 2 4 3 2 4 7" xfId="13551" xr:uid="{00000000-0005-0000-0000-00006D000000}"/>
    <cellStyle name="Calculation 2 4 3 2 5" xfId="3725" xr:uid="{944560C0-6C42-4D38-9930-1710330F7A56}"/>
    <cellStyle name="Calculation 2 4 3 2 5 2" xfId="6699" xr:uid="{23F81071-1AA2-40C3-8E30-3D571F1E1FF3}"/>
    <cellStyle name="Calculation 2 4 3 2 5 2 2" xfId="35424" xr:uid="{0168E78C-778D-45E8-9FF6-B4D12EDFA32F}"/>
    <cellStyle name="Calculation 2 4 3 2 5 2 2 2" xfId="49515" xr:uid="{0168E78C-778D-45E8-9FF6-B4D12EDFA32F}"/>
    <cellStyle name="Calculation 2 4 3 2 5 2 2 3" xfId="61679" xr:uid="{0168E78C-778D-45E8-9FF6-B4D12EDFA32F}"/>
    <cellStyle name="Calculation 2 4 3 2 5 2 3" xfId="23772" xr:uid="{54CEBB7C-4D79-4A93-88E5-E8F8CB31E972}"/>
    <cellStyle name="Calculation 2 4 3 2 5 2 4" xfId="54964" xr:uid="{54CEBB7C-4D79-4A93-88E5-E8F8CB31E972}"/>
    <cellStyle name="Calculation 2 4 3 2 5 2 5" xfId="42607" xr:uid="{54CEBB7C-4D79-4A93-88E5-E8F8CB31E972}"/>
    <cellStyle name="Calculation 2 4 3 2 5 2 6" xfId="17265" xr:uid="{00000000-0005-0000-0000-00006D000000}"/>
    <cellStyle name="Calculation 2 4 3 2 5 3" xfId="32419" xr:uid="{5C9B5A2D-A346-45E7-92ED-D79FC4E2F60D}"/>
    <cellStyle name="Calculation 2 4 3 2 5 3 2" xfId="56456" xr:uid="{5C9B5A2D-A346-45E7-92ED-D79FC4E2F60D}"/>
    <cellStyle name="Calculation 2 4 3 2 5 3 3" xfId="58715" xr:uid="{5C9B5A2D-A346-45E7-92ED-D79FC4E2F60D}"/>
    <cellStyle name="Calculation 2 4 3 2 5 4" xfId="20767" xr:uid="{671D1FFB-0B8D-4E4C-9106-3B7BA2277931}"/>
    <cellStyle name="Calculation 2 4 3 2 5 5" xfId="51590" xr:uid="{671D1FFB-0B8D-4E4C-9106-3B7BA2277931}"/>
    <cellStyle name="Calculation 2 4 3 2 5 6" xfId="43986" xr:uid="{671D1FFB-0B8D-4E4C-9106-3B7BA2277931}"/>
    <cellStyle name="Calculation 2 4 3 2 5 7" xfId="14291" xr:uid="{00000000-0005-0000-0000-00006D000000}"/>
    <cellStyle name="Calculation 2 4 3 2 6" xfId="4490" xr:uid="{4542B60A-FE20-43C0-AD0C-8412F28A82EE}"/>
    <cellStyle name="Calculation 2 4 3 2 6 2" xfId="7464" xr:uid="{9E24D3F4-E70A-4481-92F9-9B089800628A}"/>
    <cellStyle name="Calculation 2 4 3 2 6 2 2" xfId="36223" xr:uid="{DB8CA3F7-51D1-4EB5-9FFB-A99E7C241EAD}"/>
    <cellStyle name="Calculation 2 4 3 2 6 2 2 2" xfId="52726" xr:uid="{DB8CA3F7-51D1-4EB5-9FFB-A99E7C241EAD}"/>
    <cellStyle name="Calculation 2 4 3 2 6 2 2 3" xfId="62459" xr:uid="{DB8CA3F7-51D1-4EB5-9FFB-A99E7C241EAD}"/>
    <cellStyle name="Calculation 2 4 3 2 6 2 3" xfId="24571" xr:uid="{22EBC204-625D-46A6-B9D9-90BD56707A14}"/>
    <cellStyle name="Calculation 2 4 3 2 6 2 4" xfId="52562" xr:uid="{22EBC204-625D-46A6-B9D9-90BD56707A14}"/>
    <cellStyle name="Calculation 2 4 3 2 6 2 5" xfId="50878" xr:uid="{22EBC204-625D-46A6-B9D9-90BD56707A14}"/>
    <cellStyle name="Calculation 2 4 3 2 6 2 6" xfId="18030" xr:uid="{00000000-0005-0000-0000-00006D000000}"/>
    <cellStyle name="Calculation 2 4 3 2 6 3" xfId="33218" xr:uid="{36C40AA5-12E3-48C4-BB8A-2CBB70FA38F6}"/>
    <cellStyle name="Calculation 2 4 3 2 6 3 2" xfId="47804" xr:uid="{36C40AA5-12E3-48C4-BB8A-2CBB70FA38F6}"/>
    <cellStyle name="Calculation 2 4 3 2 6 3 3" xfId="59495" xr:uid="{36C40AA5-12E3-48C4-BB8A-2CBB70FA38F6}"/>
    <cellStyle name="Calculation 2 4 3 2 6 4" xfId="21566" xr:uid="{75EF2A72-F6D3-43AB-A0D4-2BC111D7146C}"/>
    <cellStyle name="Calculation 2 4 3 2 6 5" xfId="51848" xr:uid="{75EF2A72-F6D3-43AB-A0D4-2BC111D7146C}"/>
    <cellStyle name="Calculation 2 4 3 2 6 6" xfId="46101" xr:uid="{75EF2A72-F6D3-43AB-A0D4-2BC111D7146C}"/>
    <cellStyle name="Calculation 2 4 3 2 6 7" xfId="15056" xr:uid="{00000000-0005-0000-0000-00006D000000}"/>
    <cellStyle name="Calculation 2 4 3 2 7" xfId="2277" xr:uid="{63E190BA-1A86-493B-B47E-793FC2E120BA}"/>
    <cellStyle name="Calculation 2 4 3 2 7 2" xfId="30853" xr:uid="{EED292F4-F652-48BA-A46F-3FC73E4222FD}"/>
    <cellStyle name="Calculation 2 4 3 2 7 3" xfId="47773" xr:uid="{EED292F4-F652-48BA-A46F-3FC73E4222FD}"/>
    <cellStyle name="Calculation 2 4 3 2 7 4" xfId="57155" xr:uid="{EED292F4-F652-48BA-A46F-3FC73E4222FD}"/>
    <cellStyle name="Calculation 2 4 3 2 7 5" xfId="12846" xr:uid="{00000000-0005-0000-0000-00006D000000}"/>
    <cellStyle name="Calculation 2 4 3 2 8" xfId="1966" xr:uid="{F2ACCA19-A9E1-43A6-8E01-253769D8E91F}"/>
    <cellStyle name="Calculation 2 4 3 2 8 2" xfId="12535" xr:uid="{00000000-0005-0000-0000-00006D000000}"/>
    <cellStyle name="Calculation 2 4 3 2 9" xfId="19179" xr:uid="{5E8F17A6-043F-47E4-983D-D5EE2820F3F8}"/>
    <cellStyle name="Calculation 2 4 3 3" xfId="1384" xr:uid="{B5D2522E-96E3-4177-A30C-BB24B4CD74A9}"/>
    <cellStyle name="Calculation 2 4 3 3 10" xfId="11986" xr:uid="{00000000-0005-0000-0000-000070000000}"/>
    <cellStyle name="Calculation 2 4 3 3 2" xfId="3252" xr:uid="{B070B0B3-B5EF-4D3A-B4F7-4C48228F61C4}"/>
    <cellStyle name="Calculation 2 4 3 3 2 2" xfId="6226" xr:uid="{3A8BEBF1-2E45-4E3E-8DD2-D96357E0B177}"/>
    <cellStyle name="Calculation 2 4 3 3 2 2 2" xfId="34911" xr:uid="{F9ED529C-55F8-4EE4-B99D-C4AC6F10979A}"/>
    <cellStyle name="Calculation 2 4 3 3 2 2 2 2" xfId="45193" xr:uid="{F9ED529C-55F8-4EE4-B99D-C4AC6F10979A}"/>
    <cellStyle name="Calculation 2 4 3 3 2 2 2 3" xfId="61166" xr:uid="{F9ED529C-55F8-4EE4-B99D-C4AC6F10979A}"/>
    <cellStyle name="Calculation 2 4 3 3 2 2 3" xfId="23259" xr:uid="{AD18D354-EDB3-4B44-9B69-7A55388DBAB8}"/>
    <cellStyle name="Calculation 2 4 3 3 2 2 4" xfId="49999" xr:uid="{AD18D354-EDB3-4B44-9B69-7A55388DBAB8}"/>
    <cellStyle name="Calculation 2 4 3 3 2 2 5" xfId="50219" xr:uid="{AD18D354-EDB3-4B44-9B69-7A55388DBAB8}"/>
    <cellStyle name="Calculation 2 4 3 3 2 2 6" xfId="16792" xr:uid="{00000000-0005-0000-0000-000070000000}"/>
    <cellStyle name="Calculation 2 4 3 3 2 3" xfId="31906" xr:uid="{5C80739C-AA53-4AE5-8A4B-51C5CAAFA411}"/>
    <cellStyle name="Calculation 2 4 3 3 2 3 2" xfId="47007" xr:uid="{5C80739C-AA53-4AE5-8A4B-51C5CAAFA411}"/>
    <cellStyle name="Calculation 2 4 3 3 2 3 3" xfId="58202" xr:uid="{5C80739C-AA53-4AE5-8A4B-51C5CAAFA411}"/>
    <cellStyle name="Calculation 2 4 3 3 2 4" xfId="20254" xr:uid="{8878F1CA-5C9E-4E26-BF1A-147FCC2FC6B6}"/>
    <cellStyle name="Calculation 2 4 3 3 2 5" xfId="43575" xr:uid="{8878F1CA-5C9E-4E26-BF1A-147FCC2FC6B6}"/>
    <cellStyle name="Calculation 2 4 3 3 2 6" xfId="47981" xr:uid="{8878F1CA-5C9E-4E26-BF1A-147FCC2FC6B6}"/>
    <cellStyle name="Calculation 2 4 3 3 2 7" xfId="13818" xr:uid="{00000000-0005-0000-0000-000070000000}"/>
    <cellStyle name="Calculation 2 4 3 3 3" xfId="3992" xr:uid="{C91E41FE-CA16-4B79-B479-BED8CE22B6FE}"/>
    <cellStyle name="Calculation 2 4 3 3 3 2" xfId="6966" xr:uid="{A347C26B-D29B-4434-BBE5-751C2F0835CF}"/>
    <cellStyle name="Calculation 2 4 3 3 3 2 2" xfId="35691" xr:uid="{F36F7C1D-7AE8-4AAB-B4C1-2BB0B5A0D545}"/>
    <cellStyle name="Calculation 2 4 3 3 3 2 2 2" xfId="53271" xr:uid="{F36F7C1D-7AE8-4AAB-B4C1-2BB0B5A0D545}"/>
    <cellStyle name="Calculation 2 4 3 3 3 2 2 3" xfId="61946" xr:uid="{F36F7C1D-7AE8-4AAB-B4C1-2BB0B5A0D545}"/>
    <cellStyle name="Calculation 2 4 3 3 3 2 3" xfId="24039" xr:uid="{5928F676-9A19-4A68-BAE5-757B3B5CF650}"/>
    <cellStyle name="Calculation 2 4 3 3 3 2 4" xfId="39033" xr:uid="{5928F676-9A19-4A68-BAE5-757B3B5CF650}"/>
    <cellStyle name="Calculation 2 4 3 3 3 2 5" xfId="42707" xr:uid="{5928F676-9A19-4A68-BAE5-757B3B5CF650}"/>
    <cellStyle name="Calculation 2 4 3 3 3 2 6" xfId="17532" xr:uid="{00000000-0005-0000-0000-000070000000}"/>
    <cellStyle name="Calculation 2 4 3 3 3 3" xfId="32686" xr:uid="{1A1061F2-25D6-4CA6-AA8E-D9482C9040F8}"/>
    <cellStyle name="Calculation 2 4 3 3 3 3 2" xfId="45667" xr:uid="{1A1061F2-25D6-4CA6-AA8E-D9482C9040F8}"/>
    <cellStyle name="Calculation 2 4 3 3 3 3 3" xfId="58982" xr:uid="{1A1061F2-25D6-4CA6-AA8E-D9482C9040F8}"/>
    <cellStyle name="Calculation 2 4 3 3 3 4" xfId="21034" xr:uid="{1A669810-83FF-436F-B9E9-1C7320188FF7}"/>
    <cellStyle name="Calculation 2 4 3 3 3 5" xfId="54800" xr:uid="{1A669810-83FF-436F-B9E9-1C7320188FF7}"/>
    <cellStyle name="Calculation 2 4 3 3 3 6" xfId="46022" xr:uid="{1A669810-83FF-436F-B9E9-1C7320188FF7}"/>
    <cellStyle name="Calculation 2 4 3 3 3 7" xfId="14558" xr:uid="{00000000-0005-0000-0000-000070000000}"/>
    <cellStyle name="Calculation 2 4 3 3 4" xfId="4757" xr:uid="{24D16D3C-2E4C-4848-AAF4-3EE94BDE753F}"/>
    <cellStyle name="Calculation 2 4 3 3 4 2" xfId="7731" xr:uid="{38238F05-EBE3-4DAB-9FA9-7E5F4BE045E5}"/>
    <cellStyle name="Calculation 2 4 3 3 4 2 2" xfId="36490" xr:uid="{A5B971CE-A5BB-4EE8-A2B9-1B1EACFE57F4}"/>
    <cellStyle name="Calculation 2 4 3 3 4 2 2 2" xfId="42525" xr:uid="{A5B971CE-A5BB-4EE8-A2B9-1B1EACFE57F4}"/>
    <cellStyle name="Calculation 2 4 3 3 4 2 2 3" xfId="62726" xr:uid="{A5B971CE-A5BB-4EE8-A2B9-1B1EACFE57F4}"/>
    <cellStyle name="Calculation 2 4 3 3 4 2 3" xfId="24838" xr:uid="{85E9EFD1-E2A7-4EBD-BDDF-AC49768E2D04}"/>
    <cellStyle name="Calculation 2 4 3 3 4 2 4" xfId="42629" xr:uid="{85E9EFD1-E2A7-4EBD-BDDF-AC49768E2D04}"/>
    <cellStyle name="Calculation 2 4 3 3 4 2 5" xfId="43238" xr:uid="{85E9EFD1-E2A7-4EBD-BDDF-AC49768E2D04}"/>
    <cellStyle name="Calculation 2 4 3 3 4 2 6" xfId="18297" xr:uid="{00000000-0005-0000-0000-000070000000}"/>
    <cellStyle name="Calculation 2 4 3 3 4 3" xfId="33485" xr:uid="{34C905B3-7F1D-410F-9C86-A06314A56EEF}"/>
    <cellStyle name="Calculation 2 4 3 3 4 3 2" xfId="49149" xr:uid="{34C905B3-7F1D-410F-9C86-A06314A56EEF}"/>
    <cellStyle name="Calculation 2 4 3 3 4 3 3" xfId="59762" xr:uid="{34C905B3-7F1D-410F-9C86-A06314A56EEF}"/>
    <cellStyle name="Calculation 2 4 3 3 4 4" xfId="21833" xr:uid="{0370B789-A6F9-4E8B-81A1-8AFE8673FFE1}"/>
    <cellStyle name="Calculation 2 4 3 3 4 5" xfId="54826" xr:uid="{0370B789-A6F9-4E8B-81A1-8AFE8673FFE1}"/>
    <cellStyle name="Calculation 2 4 3 3 4 6" xfId="52871" xr:uid="{0370B789-A6F9-4E8B-81A1-8AFE8673FFE1}"/>
    <cellStyle name="Calculation 2 4 3 3 4 7" xfId="15323" xr:uid="{00000000-0005-0000-0000-000070000000}"/>
    <cellStyle name="Calculation 2 4 3 3 5" xfId="2485" xr:uid="{861EB3D3-4269-44AD-ACFB-B44DFDD7F134}"/>
    <cellStyle name="Calculation 2 4 3 3 5 2" xfId="34114" xr:uid="{1E70A80A-9963-401F-B10C-C09CD76328B1}"/>
    <cellStyle name="Calculation 2 4 3 3 5 2 2" xfId="44372" xr:uid="{1E70A80A-9963-401F-B10C-C09CD76328B1}"/>
    <cellStyle name="Calculation 2 4 3 3 5 2 3" xfId="60386" xr:uid="{1E70A80A-9963-401F-B10C-C09CD76328B1}"/>
    <cellStyle name="Calculation 2 4 3 3 5 3" xfId="22462" xr:uid="{9413C852-55DC-4950-822E-A35C33825C89}"/>
    <cellStyle name="Calculation 2 4 3 3 5 4" xfId="41035" xr:uid="{9413C852-55DC-4950-822E-A35C33825C89}"/>
    <cellStyle name="Calculation 2 4 3 3 5 5" xfId="53710" xr:uid="{9413C852-55DC-4950-822E-A35C33825C89}"/>
    <cellStyle name="Calculation 2 4 3 3 5 6" xfId="13052" xr:uid="{00000000-0005-0000-0000-000070000000}"/>
    <cellStyle name="Calculation 2 4 3 3 6" xfId="5430" xr:uid="{A511EC0D-25AB-4496-A638-220717E2737F}"/>
    <cellStyle name="Calculation 2 4 3 3 6 2" xfId="31120" xr:uid="{C1B8ED84-8A29-4826-BEA8-72722D628E24}"/>
    <cellStyle name="Calculation 2 4 3 3 6 3" xfId="48172" xr:uid="{C1B8ED84-8A29-4826-BEA8-72722D628E24}"/>
    <cellStyle name="Calculation 2 4 3 3 6 4" xfId="57422" xr:uid="{C1B8ED84-8A29-4826-BEA8-72722D628E24}"/>
    <cellStyle name="Calculation 2 4 3 3 6 5" xfId="15996" xr:uid="{00000000-0005-0000-0000-000070000000}"/>
    <cellStyle name="Calculation 2 4 3 3 7" xfId="19446" xr:uid="{560D90AC-6E3E-44DE-B513-3A9227FD4AF9}"/>
    <cellStyle name="Calculation 2 4 3 3 8" xfId="43000" xr:uid="{560D90AC-6E3E-44DE-B513-3A9227FD4AF9}"/>
    <cellStyle name="Calculation 2 4 3 3 9" xfId="51359" xr:uid="{560D90AC-6E3E-44DE-B513-3A9227FD4AF9}"/>
    <cellStyle name="Calculation 2 4 3 4" xfId="1503" xr:uid="{4FA5D3E1-EDB1-425E-8070-76EF87D09D3C}"/>
    <cellStyle name="Calculation 2 4 3 4 10" xfId="12105" xr:uid="{00000000-0005-0000-0000-000071000000}"/>
    <cellStyle name="Calculation 2 4 3 4 2" xfId="3371" xr:uid="{81D763EE-3D2D-4A50-A7F2-E2A1247A80B2}"/>
    <cellStyle name="Calculation 2 4 3 4 2 2" xfId="6345" xr:uid="{DB99F69A-49D5-48D9-85E4-FD714BC1E73F}"/>
    <cellStyle name="Calculation 2 4 3 4 2 2 2" xfId="35030" xr:uid="{3989DD2A-05AB-4820-AF6D-18206F884034}"/>
    <cellStyle name="Calculation 2 4 3 4 2 2 2 2" xfId="56400" xr:uid="{3989DD2A-05AB-4820-AF6D-18206F884034}"/>
    <cellStyle name="Calculation 2 4 3 4 2 2 2 3" xfId="61285" xr:uid="{3989DD2A-05AB-4820-AF6D-18206F884034}"/>
    <cellStyle name="Calculation 2 4 3 4 2 2 3" xfId="23378" xr:uid="{9A0C64AE-ECC9-4F1D-B688-02F9D05C5933}"/>
    <cellStyle name="Calculation 2 4 3 4 2 2 4" xfId="50680" xr:uid="{9A0C64AE-ECC9-4F1D-B688-02F9D05C5933}"/>
    <cellStyle name="Calculation 2 4 3 4 2 2 5" xfId="53157" xr:uid="{9A0C64AE-ECC9-4F1D-B688-02F9D05C5933}"/>
    <cellStyle name="Calculation 2 4 3 4 2 2 6" xfId="16911" xr:uid="{00000000-0005-0000-0000-000071000000}"/>
    <cellStyle name="Calculation 2 4 3 4 2 3" xfId="32025" xr:uid="{5B540390-403C-4D11-B712-E7227D1F56F9}"/>
    <cellStyle name="Calculation 2 4 3 4 2 3 2" xfId="47789" xr:uid="{5B540390-403C-4D11-B712-E7227D1F56F9}"/>
    <cellStyle name="Calculation 2 4 3 4 2 3 3" xfId="58321" xr:uid="{5B540390-403C-4D11-B712-E7227D1F56F9}"/>
    <cellStyle name="Calculation 2 4 3 4 2 4" xfId="20373" xr:uid="{A1A7BD47-5139-41B8-9985-F2AA2B1ED4C5}"/>
    <cellStyle name="Calculation 2 4 3 4 2 5" xfId="39978" xr:uid="{A1A7BD47-5139-41B8-9985-F2AA2B1ED4C5}"/>
    <cellStyle name="Calculation 2 4 3 4 2 6" xfId="56114" xr:uid="{A1A7BD47-5139-41B8-9985-F2AA2B1ED4C5}"/>
    <cellStyle name="Calculation 2 4 3 4 2 7" xfId="13937" xr:uid="{00000000-0005-0000-0000-000071000000}"/>
    <cellStyle name="Calculation 2 4 3 4 3" xfId="4111" xr:uid="{261E0DFA-A4FF-44B5-8B8E-2D4A312E832C}"/>
    <cellStyle name="Calculation 2 4 3 4 3 2" xfId="7085" xr:uid="{CBE12207-BA60-4CF5-BA77-D8ED55017A73}"/>
    <cellStyle name="Calculation 2 4 3 4 3 2 2" xfId="35810" xr:uid="{1DDA12E4-D1B7-4E01-8D6F-0C2200121C58}"/>
    <cellStyle name="Calculation 2 4 3 4 3 2 2 2" xfId="46538" xr:uid="{1DDA12E4-D1B7-4E01-8D6F-0C2200121C58}"/>
    <cellStyle name="Calculation 2 4 3 4 3 2 2 3" xfId="62065" xr:uid="{1DDA12E4-D1B7-4E01-8D6F-0C2200121C58}"/>
    <cellStyle name="Calculation 2 4 3 4 3 2 3" xfId="24158" xr:uid="{52780475-6EC0-489F-BD5F-0DFEE223B0DF}"/>
    <cellStyle name="Calculation 2 4 3 4 3 2 4" xfId="40918" xr:uid="{52780475-6EC0-489F-BD5F-0DFEE223B0DF}"/>
    <cellStyle name="Calculation 2 4 3 4 3 2 5" xfId="54489" xr:uid="{52780475-6EC0-489F-BD5F-0DFEE223B0DF}"/>
    <cellStyle name="Calculation 2 4 3 4 3 2 6" xfId="17651" xr:uid="{00000000-0005-0000-0000-000071000000}"/>
    <cellStyle name="Calculation 2 4 3 4 3 3" xfId="32805" xr:uid="{320415F5-A402-4D95-8FD7-47D0C3F17EC8}"/>
    <cellStyle name="Calculation 2 4 3 4 3 3 2" xfId="47172" xr:uid="{320415F5-A402-4D95-8FD7-47D0C3F17EC8}"/>
    <cellStyle name="Calculation 2 4 3 4 3 3 3" xfId="59101" xr:uid="{320415F5-A402-4D95-8FD7-47D0C3F17EC8}"/>
    <cellStyle name="Calculation 2 4 3 4 3 4" xfId="21153" xr:uid="{A3D998B2-E2E4-4151-838E-F224FA21CFA0}"/>
    <cellStyle name="Calculation 2 4 3 4 3 5" xfId="42672" xr:uid="{A3D998B2-E2E4-4151-838E-F224FA21CFA0}"/>
    <cellStyle name="Calculation 2 4 3 4 3 6" xfId="40408" xr:uid="{A3D998B2-E2E4-4151-838E-F224FA21CFA0}"/>
    <cellStyle name="Calculation 2 4 3 4 3 7" xfId="14677" xr:uid="{00000000-0005-0000-0000-000071000000}"/>
    <cellStyle name="Calculation 2 4 3 4 4" xfId="4876" xr:uid="{13CDA141-4D9B-48AB-A1D9-FFCFD60D4DB4}"/>
    <cellStyle name="Calculation 2 4 3 4 4 2" xfId="7850" xr:uid="{C70F0E0B-89B8-4DD8-A900-753D19B974A0}"/>
    <cellStyle name="Calculation 2 4 3 4 4 2 2" xfId="36609" xr:uid="{41EB15D0-6E68-4ECC-99A3-2CB34255E577}"/>
    <cellStyle name="Calculation 2 4 3 4 4 2 2 2" xfId="41288" xr:uid="{41EB15D0-6E68-4ECC-99A3-2CB34255E577}"/>
    <cellStyle name="Calculation 2 4 3 4 4 2 2 3" xfId="62845" xr:uid="{41EB15D0-6E68-4ECC-99A3-2CB34255E577}"/>
    <cellStyle name="Calculation 2 4 3 4 4 2 3" xfId="24957" xr:uid="{137EFBE7-49F3-4C92-9822-B7F099D5E2B5}"/>
    <cellStyle name="Calculation 2 4 3 4 4 2 4" xfId="54897" xr:uid="{137EFBE7-49F3-4C92-9822-B7F099D5E2B5}"/>
    <cellStyle name="Calculation 2 4 3 4 4 2 5" xfId="54005" xr:uid="{137EFBE7-49F3-4C92-9822-B7F099D5E2B5}"/>
    <cellStyle name="Calculation 2 4 3 4 4 2 6" xfId="18416" xr:uid="{00000000-0005-0000-0000-000071000000}"/>
    <cellStyle name="Calculation 2 4 3 4 4 3" xfId="33604" xr:uid="{771C0EE6-FD15-4C2F-962D-42758A1C47CC}"/>
    <cellStyle name="Calculation 2 4 3 4 4 3 2" xfId="45315" xr:uid="{771C0EE6-FD15-4C2F-962D-42758A1C47CC}"/>
    <cellStyle name="Calculation 2 4 3 4 4 3 3" xfId="59881" xr:uid="{771C0EE6-FD15-4C2F-962D-42758A1C47CC}"/>
    <cellStyle name="Calculation 2 4 3 4 4 4" xfId="21952" xr:uid="{C485743D-615D-437F-90C1-728426E60C12}"/>
    <cellStyle name="Calculation 2 4 3 4 4 5" xfId="53847" xr:uid="{C485743D-615D-437F-90C1-728426E60C12}"/>
    <cellStyle name="Calculation 2 4 3 4 4 6" xfId="44545" xr:uid="{C485743D-615D-437F-90C1-728426E60C12}"/>
    <cellStyle name="Calculation 2 4 3 4 4 7" xfId="15442" xr:uid="{00000000-0005-0000-0000-000071000000}"/>
    <cellStyle name="Calculation 2 4 3 4 5" xfId="2592" xr:uid="{666D65F2-1E39-4B9E-9C81-C84738E656D8}"/>
    <cellStyle name="Calculation 2 4 3 4 5 2" xfId="34233" xr:uid="{4087CA21-CB67-4806-96F9-0786B52A0F14}"/>
    <cellStyle name="Calculation 2 4 3 4 5 2 2" xfId="56323" xr:uid="{4087CA21-CB67-4806-96F9-0786B52A0F14}"/>
    <cellStyle name="Calculation 2 4 3 4 5 2 3" xfId="60505" xr:uid="{4087CA21-CB67-4806-96F9-0786B52A0F14}"/>
    <cellStyle name="Calculation 2 4 3 4 5 3" xfId="22581" xr:uid="{072136D3-DC30-438C-8313-771F4DDDA8F4}"/>
    <cellStyle name="Calculation 2 4 3 4 5 4" xfId="53034" xr:uid="{072136D3-DC30-438C-8313-771F4DDDA8F4}"/>
    <cellStyle name="Calculation 2 4 3 4 5 5" xfId="52117" xr:uid="{072136D3-DC30-438C-8313-771F4DDDA8F4}"/>
    <cellStyle name="Calculation 2 4 3 4 5 6" xfId="13159" xr:uid="{00000000-0005-0000-0000-000071000000}"/>
    <cellStyle name="Calculation 2 4 3 4 6" xfId="5549" xr:uid="{A2145617-5DDE-4E92-9074-5FF5D2CFEF21}"/>
    <cellStyle name="Calculation 2 4 3 4 6 2" xfId="31239" xr:uid="{E3DA0EC4-1519-4D99-82BC-A2B0F2F603BD}"/>
    <cellStyle name="Calculation 2 4 3 4 6 3" xfId="55754" xr:uid="{E3DA0EC4-1519-4D99-82BC-A2B0F2F603BD}"/>
    <cellStyle name="Calculation 2 4 3 4 6 4" xfId="57541" xr:uid="{E3DA0EC4-1519-4D99-82BC-A2B0F2F603BD}"/>
    <cellStyle name="Calculation 2 4 3 4 6 5" xfId="16115" xr:uid="{00000000-0005-0000-0000-000071000000}"/>
    <cellStyle name="Calculation 2 4 3 4 7" xfId="19565" xr:uid="{A894658F-F524-4972-8061-B516555453CF}"/>
    <cellStyle name="Calculation 2 4 3 4 8" xfId="38599" xr:uid="{A894658F-F524-4972-8061-B516555453CF}"/>
    <cellStyle name="Calculation 2 4 3 4 9" xfId="55413" xr:uid="{A894658F-F524-4972-8061-B516555453CF}"/>
    <cellStyle name="Calculation 2 4 3 5" xfId="2090" xr:uid="{EF3E3C6F-8FA6-4A35-A5FD-573B749F0EC2}"/>
    <cellStyle name="Calculation 2 4 3 5 2" xfId="30691" xr:uid="{4A979048-3C59-4EBA-BDB6-6EE6CDD40670}"/>
    <cellStyle name="Calculation 2 4 3 5 3" xfId="56039" xr:uid="{4A979048-3C59-4EBA-BDB6-6EE6CDD40670}"/>
    <cellStyle name="Calculation 2 4 3 5 4" xfId="56999" xr:uid="{4A979048-3C59-4EBA-BDB6-6EE6CDD40670}"/>
    <cellStyle name="Calculation 2 4 3 5 5" xfId="12659" xr:uid="{00000000-0005-0000-0000-00006C000000}"/>
    <cellStyle name="Calculation 2 4 3 6" xfId="2346" xr:uid="{F7D9DA1A-AFDD-4C1B-A511-3BB9C5A552EE}"/>
    <cellStyle name="Calculation 2 4 3 6 2" xfId="12913" xr:uid="{00000000-0005-0000-0000-00006C000000}"/>
    <cellStyle name="Calculation 2 4 3 7" xfId="18975" xr:uid="{2A808E13-BDF3-4B19-A4A8-6D144C844A61}"/>
    <cellStyle name="Calculation 2 4 3 8" xfId="50846" xr:uid="{2A808E13-BDF3-4B19-A4A8-6D144C844A61}"/>
    <cellStyle name="Calculation 2 4 3 9" xfId="40005" xr:uid="{2A808E13-BDF3-4B19-A4A8-6D144C844A61}"/>
    <cellStyle name="Calculation 2 4 4" xfId="1068" xr:uid="{65947092-E97E-4A06-9EB0-8C5DAC09AC5D}"/>
    <cellStyle name="Calculation 2 4 4 10" xfId="42221" xr:uid="{011090CE-F6AF-4DF2-A328-C8A2F4F6241A}"/>
    <cellStyle name="Calculation 2 4 4 11" xfId="49921" xr:uid="{011090CE-F6AF-4DF2-A328-C8A2F4F6241A}"/>
    <cellStyle name="Calculation 2 4 4 12" xfId="11671" xr:uid="{00000000-0005-0000-0000-000072000000}"/>
    <cellStyle name="Calculation 2 4 4 2" xfId="1547" xr:uid="{09F2C60A-7A2D-4169-A08D-F5BD56082F5B}"/>
    <cellStyle name="Calculation 2 4 4 2 10" xfId="12149" xr:uid="{00000000-0005-0000-0000-000073000000}"/>
    <cellStyle name="Calculation 2 4 4 2 2" xfId="3415" xr:uid="{2867FB65-7B0E-4FB0-86FB-1F9329578AED}"/>
    <cellStyle name="Calculation 2 4 4 2 2 2" xfId="6389" xr:uid="{CFCDD34E-7B1B-4039-8AC0-6395554984C1}"/>
    <cellStyle name="Calculation 2 4 4 2 2 2 2" xfId="35074" xr:uid="{C45F1AD5-2319-4996-B366-5F26EE083765}"/>
    <cellStyle name="Calculation 2 4 4 2 2 2 2 2" xfId="56579" xr:uid="{C45F1AD5-2319-4996-B366-5F26EE083765}"/>
    <cellStyle name="Calculation 2 4 4 2 2 2 2 3" xfId="61329" xr:uid="{C45F1AD5-2319-4996-B366-5F26EE083765}"/>
    <cellStyle name="Calculation 2 4 4 2 2 2 3" xfId="23422" xr:uid="{212031A7-04FB-4D88-B723-F374E3A5EFC9}"/>
    <cellStyle name="Calculation 2 4 4 2 2 2 4" xfId="55136" xr:uid="{212031A7-04FB-4D88-B723-F374E3A5EFC9}"/>
    <cellStyle name="Calculation 2 4 4 2 2 2 5" xfId="39886" xr:uid="{212031A7-04FB-4D88-B723-F374E3A5EFC9}"/>
    <cellStyle name="Calculation 2 4 4 2 2 2 6" xfId="16955" xr:uid="{00000000-0005-0000-0000-000073000000}"/>
    <cellStyle name="Calculation 2 4 4 2 2 3" xfId="32069" xr:uid="{1761D16A-44E1-4BD1-9D82-A12B5D26AE42}"/>
    <cellStyle name="Calculation 2 4 4 2 2 3 2" xfId="56233" xr:uid="{1761D16A-44E1-4BD1-9D82-A12B5D26AE42}"/>
    <cellStyle name="Calculation 2 4 4 2 2 3 3" xfId="58365" xr:uid="{1761D16A-44E1-4BD1-9D82-A12B5D26AE42}"/>
    <cellStyle name="Calculation 2 4 4 2 2 4" xfId="20417" xr:uid="{D3C8735B-F1C8-4860-AFCC-3FF78CB4B739}"/>
    <cellStyle name="Calculation 2 4 4 2 2 5" xfId="42346" xr:uid="{D3C8735B-F1C8-4860-AFCC-3FF78CB4B739}"/>
    <cellStyle name="Calculation 2 4 4 2 2 6" xfId="53832" xr:uid="{D3C8735B-F1C8-4860-AFCC-3FF78CB4B739}"/>
    <cellStyle name="Calculation 2 4 4 2 2 7" xfId="13981" xr:uid="{00000000-0005-0000-0000-000073000000}"/>
    <cellStyle name="Calculation 2 4 4 2 3" xfId="4155" xr:uid="{55E9F8E7-5BCE-4151-8600-AD494D025957}"/>
    <cellStyle name="Calculation 2 4 4 2 3 2" xfId="7129" xr:uid="{54AE3B5B-B755-45EB-90B1-C9A142D38A5F}"/>
    <cellStyle name="Calculation 2 4 4 2 3 2 2" xfId="35854" xr:uid="{740E9085-F769-49C1-910B-5AB054F738F0}"/>
    <cellStyle name="Calculation 2 4 4 2 3 2 2 2" xfId="55945" xr:uid="{740E9085-F769-49C1-910B-5AB054F738F0}"/>
    <cellStyle name="Calculation 2 4 4 2 3 2 2 3" xfId="62109" xr:uid="{740E9085-F769-49C1-910B-5AB054F738F0}"/>
    <cellStyle name="Calculation 2 4 4 2 3 2 3" xfId="24202" xr:uid="{9E95A710-8FC0-4589-AA94-5C6644CD0D70}"/>
    <cellStyle name="Calculation 2 4 4 2 3 2 4" xfId="56925" xr:uid="{9E95A710-8FC0-4589-AA94-5C6644CD0D70}"/>
    <cellStyle name="Calculation 2 4 4 2 3 2 5" xfId="52220" xr:uid="{9E95A710-8FC0-4589-AA94-5C6644CD0D70}"/>
    <cellStyle name="Calculation 2 4 4 2 3 2 6" xfId="17695" xr:uid="{00000000-0005-0000-0000-000073000000}"/>
    <cellStyle name="Calculation 2 4 4 2 3 3" xfId="32849" xr:uid="{7FC5F0F9-128E-42A3-8A2A-1F0939EEF3FC}"/>
    <cellStyle name="Calculation 2 4 4 2 3 3 2" xfId="48849" xr:uid="{7FC5F0F9-128E-42A3-8A2A-1F0939EEF3FC}"/>
    <cellStyle name="Calculation 2 4 4 2 3 3 3" xfId="59145" xr:uid="{7FC5F0F9-128E-42A3-8A2A-1F0939EEF3FC}"/>
    <cellStyle name="Calculation 2 4 4 2 3 4" xfId="21197" xr:uid="{14B99DDD-40E3-43AE-9935-1716D6ACD46D}"/>
    <cellStyle name="Calculation 2 4 4 2 3 5" xfId="54149" xr:uid="{14B99DDD-40E3-43AE-9935-1716D6ACD46D}"/>
    <cellStyle name="Calculation 2 4 4 2 3 6" xfId="40361" xr:uid="{14B99DDD-40E3-43AE-9935-1716D6ACD46D}"/>
    <cellStyle name="Calculation 2 4 4 2 3 7" xfId="14721" xr:uid="{00000000-0005-0000-0000-000073000000}"/>
    <cellStyle name="Calculation 2 4 4 2 4" xfId="4920" xr:uid="{05E69216-7351-400B-8134-29054C04EEAE}"/>
    <cellStyle name="Calculation 2 4 4 2 4 2" xfId="7894" xr:uid="{EA5AF707-0F50-418F-8617-8F655801DA66}"/>
    <cellStyle name="Calculation 2 4 4 2 4 2 2" xfId="36653" xr:uid="{D0044B01-EB4B-44F4-A0AF-25DF2970054F}"/>
    <cellStyle name="Calculation 2 4 4 2 4 2 2 2" xfId="49798" xr:uid="{D0044B01-EB4B-44F4-A0AF-25DF2970054F}"/>
    <cellStyle name="Calculation 2 4 4 2 4 2 2 3" xfId="62889" xr:uid="{D0044B01-EB4B-44F4-A0AF-25DF2970054F}"/>
    <cellStyle name="Calculation 2 4 4 2 4 2 3" xfId="25001" xr:uid="{F254C572-D4A1-4023-A088-BE4B9543F6C9}"/>
    <cellStyle name="Calculation 2 4 4 2 4 2 4" xfId="38504" xr:uid="{F254C572-D4A1-4023-A088-BE4B9543F6C9}"/>
    <cellStyle name="Calculation 2 4 4 2 4 2 5" xfId="47827" xr:uid="{F254C572-D4A1-4023-A088-BE4B9543F6C9}"/>
    <cellStyle name="Calculation 2 4 4 2 4 2 6" xfId="18460" xr:uid="{00000000-0005-0000-0000-000073000000}"/>
    <cellStyle name="Calculation 2 4 4 2 4 3" xfId="33648" xr:uid="{4C579072-8BC6-420B-9298-2AEEB6DDA058}"/>
    <cellStyle name="Calculation 2 4 4 2 4 3 2" xfId="56403" xr:uid="{4C579072-8BC6-420B-9298-2AEEB6DDA058}"/>
    <cellStyle name="Calculation 2 4 4 2 4 3 3" xfId="59925" xr:uid="{4C579072-8BC6-420B-9298-2AEEB6DDA058}"/>
    <cellStyle name="Calculation 2 4 4 2 4 4" xfId="21996" xr:uid="{7F459666-E94C-4C2A-96A3-3882B2BC1475}"/>
    <cellStyle name="Calculation 2 4 4 2 4 5" xfId="40821" xr:uid="{7F459666-E94C-4C2A-96A3-3882B2BC1475}"/>
    <cellStyle name="Calculation 2 4 4 2 4 6" xfId="52954" xr:uid="{7F459666-E94C-4C2A-96A3-3882B2BC1475}"/>
    <cellStyle name="Calculation 2 4 4 2 4 7" xfId="15486" xr:uid="{00000000-0005-0000-0000-000073000000}"/>
    <cellStyle name="Calculation 2 4 4 2 5" xfId="2630" xr:uid="{09964802-C709-457E-9188-F3F2B7CE7C7A}"/>
    <cellStyle name="Calculation 2 4 4 2 5 2" xfId="34277" xr:uid="{2624FA91-4CE9-4EB1-A9FB-E19C9FAE65AD}"/>
    <cellStyle name="Calculation 2 4 4 2 5 2 2" xfId="45837" xr:uid="{2624FA91-4CE9-4EB1-A9FB-E19C9FAE65AD}"/>
    <cellStyle name="Calculation 2 4 4 2 5 2 3" xfId="60549" xr:uid="{2624FA91-4CE9-4EB1-A9FB-E19C9FAE65AD}"/>
    <cellStyle name="Calculation 2 4 4 2 5 3" xfId="22625" xr:uid="{6EB3C906-88AB-4BF3-81AC-C712D1B8F861}"/>
    <cellStyle name="Calculation 2 4 4 2 5 4" xfId="40403" xr:uid="{6EB3C906-88AB-4BF3-81AC-C712D1B8F861}"/>
    <cellStyle name="Calculation 2 4 4 2 5 5" xfId="49954" xr:uid="{6EB3C906-88AB-4BF3-81AC-C712D1B8F861}"/>
    <cellStyle name="Calculation 2 4 4 2 5 6" xfId="13197" xr:uid="{00000000-0005-0000-0000-000073000000}"/>
    <cellStyle name="Calculation 2 4 4 2 6" xfId="5593" xr:uid="{7AF16386-02BF-4A8F-8FAC-077949036D56}"/>
    <cellStyle name="Calculation 2 4 4 2 6 2" xfId="31283" xr:uid="{F795B574-CF8D-4563-8A82-2B2504E3FB8D}"/>
    <cellStyle name="Calculation 2 4 4 2 6 3" xfId="48156" xr:uid="{F795B574-CF8D-4563-8A82-2B2504E3FB8D}"/>
    <cellStyle name="Calculation 2 4 4 2 6 4" xfId="57585" xr:uid="{F795B574-CF8D-4563-8A82-2B2504E3FB8D}"/>
    <cellStyle name="Calculation 2 4 4 2 6 5" xfId="16159" xr:uid="{00000000-0005-0000-0000-000073000000}"/>
    <cellStyle name="Calculation 2 4 4 2 7" xfId="19609" xr:uid="{3C951F8D-E1C3-478D-B3DA-10D2649FF496}"/>
    <cellStyle name="Calculation 2 4 4 2 8" xfId="53358" xr:uid="{3C951F8D-E1C3-478D-B3DA-10D2649FF496}"/>
    <cellStyle name="Calculation 2 4 4 2 9" xfId="51972" xr:uid="{3C951F8D-E1C3-478D-B3DA-10D2649FF496}"/>
    <cellStyle name="Calculation 2 4 4 3" xfId="1779" xr:uid="{F72B436F-6ABE-421D-B00E-0C0E24634E2C}"/>
    <cellStyle name="Calculation 2 4 4 3 10" xfId="12381" xr:uid="{00000000-0005-0000-0000-000074000000}"/>
    <cellStyle name="Calculation 2 4 4 3 2" xfId="3647" xr:uid="{C6562AC6-1DF7-4534-9556-3DCA9A4EE722}"/>
    <cellStyle name="Calculation 2 4 4 3 2 2" xfId="6621" xr:uid="{CAF8A4C1-3A07-487B-B51D-F3FF798E824A}"/>
    <cellStyle name="Calculation 2 4 4 3 2 2 2" xfId="35306" xr:uid="{54AD7E1C-EAF7-4ED6-AB29-031A36B4B496}"/>
    <cellStyle name="Calculation 2 4 4 3 2 2 2 2" xfId="46770" xr:uid="{54AD7E1C-EAF7-4ED6-AB29-031A36B4B496}"/>
    <cellStyle name="Calculation 2 4 4 3 2 2 2 3" xfId="61561" xr:uid="{54AD7E1C-EAF7-4ED6-AB29-031A36B4B496}"/>
    <cellStyle name="Calculation 2 4 4 3 2 2 3" xfId="23654" xr:uid="{5EEA399E-3801-466F-AA0D-FAB7BCF9FBDE}"/>
    <cellStyle name="Calculation 2 4 4 3 2 2 4" xfId="53951" xr:uid="{5EEA399E-3801-466F-AA0D-FAB7BCF9FBDE}"/>
    <cellStyle name="Calculation 2 4 4 3 2 2 5" xfId="47191" xr:uid="{5EEA399E-3801-466F-AA0D-FAB7BCF9FBDE}"/>
    <cellStyle name="Calculation 2 4 4 3 2 2 6" xfId="17187" xr:uid="{00000000-0005-0000-0000-000074000000}"/>
    <cellStyle name="Calculation 2 4 4 3 2 3" xfId="32301" xr:uid="{BBD8536E-1CBF-4344-BCC0-D43DC3DF9AE1}"/>
    <cellStyle name="Calculation 2 4 4 3 2 3 2" xfId="47891" xr:uid="{BBD8536E-1CBF-4344-BCC0-D43DC3DF9AE1}"/>
    <cellStyle name="Calculation 2 4 4 3 2 3 3" xfId="58597" xr:uid="{BBD8536E-1CBF-4344-BCC0-D43DC3DF9AE1}"/>
    <cellStyle name="Calculation 2 4 4 3 2 4" xfId="20649" xr:uid="{7C788631-D232-4C65-B9B4-5B5BCC6165F2}"/>
    <cellStyle name="Calculation 2 4 4 3 2 5" xfId="44300" xr:uid="{7C788631-D232-4C65-B9B4-5B5BCC6165F2}"/>
    <cellStyle name="Calculation 2 4 4 3 2 6" xfId="53549" xr:uid="{7C788631-D232-4C65-B9B4-5B5BCC6165F2}"/>
    <cellStyle name="Calculation 2 4 4 3 2 7" xfId="14213" xr:uid="{00000000-0005-0000-0000-000074000000}"/>
    <cellStyle name="Calculation 2 4 4 3 3" xfId="4387" xr:uid="{616490EC-4676-46F1-B574-E75B1CFF4779}"/>
    <cellStyle name="Calculation 2 4 4 3 3 2" xfId="7361" xr:uid="{47A21988-80AA-4092-B32D-FE347BBB800F}"/>
    <cellStyle name="Calculation 2 4 4 3 3 2 2" xfId="36086" xr:uid="{A6D16426-6EFF-4EBF-B195-7E8CBDA1A4D3}"/>
    <cellStyle name="Calculation 2 4 4 3 3 2 2 2" xfId="46859" xr:uid="{A6D16426-6EFF-4EBF-B195-7E8CBDA1A4D3}"/>
    <cellStyle name="Calculation 2 4 4 3 3 2 2 3" xfId="62341" xr:uid="{A6D16426-6EFF-4EBF-B195-7E8CBDA1A4D3}"/>
    <cellStyle name="Calculation 2 4 4 3 3 2 3" xfId="24434" xr:uid="{4F0A9BBC-E631-4514-A50E-A60162E7CAE4}"/>
    <cellStyle name="Calculation 2 4 4 3 3 2 4" xfId="40612" xr:uid="{4F0A9BBC-E631-4514-A50E-A60162E7CAE4}"/>
    <cellStyle name="Calculation 2 4 4 3 3 2 5" xfId="52465" xr:uid="{4F0A9BBC-E631-4514-A50E-A60162E7CAE4}"/>
    <cellStyle name="Calculation 2 4 4 3 3 2 6" xfId="17927" xr:uid="{00000000-0005-0000-0000-000074000000}"/>
    <cellStyle name="Calculation 2 4 4 3 3 3" xfId="33081" xr:uid="{B91B7055-4E96-4F49-BE3F-2E477890BB0C}"/>
    <cellStyle name="Calculation 2 4 4 3 3 3 2" xfId="56262" xr:uid="{B91B7055-4E96-4F49-BE3F-2E477890BB0C}"/>
    <cellStyle name="Calculation 2 4 4 3 3 3 3" xfId="59377" xr:uid="{B91B7055-4E96-4F49-BE3F-2E477890BB0C}"/>
    <cellStyle name="Calculation 2 4 4 3 3 4" xfId="21429" xr:uid="{243BEFC5-6A33-420A-A85C-5E0AD0396520}"/>
    <cellStyle name="Calculation 2 4 4 3 3 5" xfId="39710" xr:uid="{243BEFC5-6A33-420A-A85C-5E0AD0396520}"/>
    <cellStyle name="Calculation 2 4 4 3 3 6" xfId="46866" xr:uid="{243BEFC5-6A33-420A-A85C-5E0AD0396520}"/>
    <cellStyle name="Calculation 2 4 4 3 3 7" xfId="14953" xr:uid="{00000000-0005-0000-0000-000074000000}"/>
    <cellStyle name="Calculation 2 4 4 3 4" xfId="5152" xr:uid="{3A9D08E9-C051-40C4-A200-6E268940506F}"/>
    <cellStyle name="Calculation 2 4 4 3 4 2" xfId="8126" xr:uid="{B4138AA1-8D6B-4794-A754-B44C3CBD88C1}"/>
    <cellStyle name="Calculation 2 4 4 3 4 2 2" xfId="36885" xr:uid="{976EFC3F-023B-47C9-9973-E5E70D921AB2}"/>
    <cellStyle name="Calculation 2 4 4 3 4 2 2 2" xfId="54342" xr:uid="{976EFC3F-023B-47C9-9973-E5E70D921AB2}"/>
    <cellStyle name="Calculation 2 4 4 3 4 2 2 3" xfId="63121" xr:uid="{976EFC3F-023B-47C9-9973-E5E70D921AB2}"/>
    <cellStyle name="Calculation 2 4 4 3 4 2 3" xfId="25233" xr:uid="{497486DF-4D34-4465-97E4-8043575AD3B3}"/>
    <cellStyle name="Calculation 2 4 4 3 4 2 4" xfId="43455" xr:uid="{497486DF-4D34-4465-97E4-8043575AD3B3}"/>
    <cellStyle name="Calculation 2 4 4 3 4 2 5" xfId="44387" xr:uid="{497486DF-4D34-4465-97E4-8043575AD3B3}"/>
    <cellStyle name="Calculation 2 4 4 3 4 2 6" xfId="18692" xr:uid="{00000000-0005-0000-0000-000074000000}"/>
    <cellStyle name="Calculation 2 4 4 3 4 3" xfId="33880" xr:uid="{100BD25F-7C3C-4B38-AF72-F6740698315B}"/>
    <cellStyle name="Calculation 2 4 4 3 4 3 2" xfId="48041" xr:uid="{100BD25F-7C3C-4B38-AF72-F6740698315B}"/>
    <cellStyle name="Calculation 2 4 4 3 4 3 3" xfId="60157" xr:uid="{100BD25F-7C3C-4B38-AF72-F6740698315B}"/>
    <cellStyle name="Calculation 2 4 4 3 4 4" xfId="22228" xr:uid="{115800FF-814D-4768-8736-F8B6B892A64B}"/>
    <cellStyle name="Calculation 2 4 4 3 4 5" xfId="53537" xr:uid="{115800FF-814D-4768-8736-F8B6B892A64B}"/>
    <cellStyle name="Calculation 2 4 4 3 4 6" xfId="51871" xr:uid="{115800FF-814D-4768-8736-F8B6B892A64B}"/>
    <cellStyle name="Calculation 2 4 4 3 4 7" xfId="15718" xr:uid="{00000000-0005-0000-0000-000074000000}"/>
    <cellStyle name="Calculation 2 4 4 3 5" xfId="2839" xr:uid="{26B94F9F-C9DF-4064-A6AA-6B69292718D5}"/>
    <cellStyle name="Calculation 2 4 4 3 5 2" xfId="34509" xr:uid="{B6900E51-9CB0-457F-B4B2-9D4DD54AC66F}"/>
    <cellStyle name="Calculation 2 4 4 3 5 2 2" xfId="56423" xr:uid="{B6900E51-9CB0-457F-B4B2-9D4DD54AC66F}"/>
    <cellStyle name="Calculation 2 4 4 3 5 2 3" xfId="60781" xr:uid="{B6900E51-9CB0-457F-B4B2-9D4DD54AC66F}"/>
    <cellStyle name="Calculation 2 4 4 3 5 3" xfId="22857" xr:uid="{4C78D4FF-1121-45A6-912F-51F4A6286C40}"/>
    <cellStyle name="Calculation 2 4 4 3 5 4" xfId="38776" xr:uid="{4C78D4FF-1121-45A6-912F-51F4A6286C40}"/>
    <cellStyle name="Calculation 2 4 4 3 5 5" xfId="54280" xr:uid="{4C78D4FF-1121-45A6-912F-51F4A6286C40}"/>
    <cellStyle name="Calculation 2 4 4 3 5 6" xfId="13406" xr:uid="{00000000-0005-0000-0000-000074000000}"/>
    <cellStyle name="Calculation 2 4 4 3 6" xfId="5825" xr:uid="{04039E9B-A31E-44E9-817D-BD4C70B67C02}"/>
    <cellStyle name="Calculation 2 4 4 3 6 2" xfId="31515" xr:uid="{A1FC9FFC-1ACF-42A7-BEAD-19CF2E60062F}"/>
    <cellStyle name="Calculation 2 4 4 3 6 3" xfId="48803" xr:uid="{A1FC9FFC-1ACF-42A7-BEAD-19CF2E60062F}"/>
    <cellStyle name="Calculation 2 4 4 3 6 4" xfId="57817" xr:uid="{A1FC9FFC-1ACF-42A7-BEAD-19CF2E60062F}"/>
    <cellStyle name="Calculation 2 4 4 3 6 5" xfId="16391" xr:uid="{00000000-0005-0000-0000-000074000000}"/>
    <cellStyle name="Calculation 2 4 4 3 7" xfId="19841" xr:uid="{EDC3AB50-F81C-4CBD-B24F-D7DF47B4F462}"/>
    <cellStyle name="Calculation 2 4 4 3 8" xfId="54825" xr:uid="{EDC3AB50-F81C-4CBD-B24F-D7DF47B4F462}"/>
    <cellStyle name="Calculation 2 4 4 3 9" xfId="39076" xr:uid="{EDC3AB50-F81C-4CBD-B24F-D7DF47B4F462}"/>
    <cellStyle name="Calculation 2 4 4 4" xfId="2937" xr:uid="{FCE8483C-B789-4290-A230-791F46C41586}"/>
    <cellStyle name="Calculation 2 4 4 4 2" xfId="5911" xr:uid="{B2C833BC-026C-4596-A759-B9C97C2BC3C9}"/>
    <cellStyle name="Calculation 2 4 4 4 2 2" xfId="34596" xr:uid="{80D7706E-DD7C-465C-9E76-B5182C67CDB7}"/>
    <cellStyle name="Calculation 2 4 4 4 2 2 2" xfId="44437" xr:uid="{80D7706E-DD7C-465C-9E76-B5182C67CDB7}"/>
    <cellStyle name="Calculation 2 4 4 4 2 2 3" xfId="60851" xr:uid="{80D7706E-DD7C-465C-9E76-B5182C67CDB7}"/>
    <cellStyle name="Calculation 2 4 4 4 2 3" xfId="22944" xr:uid="{6927F3B0-9D79-4E38-83D8-5FB0F385861F}"/>
    <cellStyle name="Calculation 2 4 4 4 2 4" xfId="41193" xr:uid="{6927F3B0-9D79-4E38-83D8-5FB0F385861F}"/>
    <cellStyle name="Calculation 2 4 4 4 2 5" xfId="46582" xr:uid="{6927F3B0-9D79-4E38-83D8-5FB0F385861F}"/>
    <cellStyle name="Calculation 2 4 4 4 2 6" xfId="16477" xr:uid="{00000000-0005-0000-0000-000072000000}"/>
    <cellStyle name="Calculation 2 4 4 4 3" xfId="31591" xr:uid="{03D4F38E-65BB-469E-9443-D3BC39AEA0B6}"/>
    <cellStyle name="Calculation 2 4 4 4 3 2" xfId="55720" xr:uid="{03D4F38E-65BB-469E-9443-D3BC39AEA0B6}"/>
    <cellStyle name="Calculation 2 4 4 4 3 3" xfId="57887" xr:uid="{03D4F38E-65BB-469E-9443-D3BC39AEA0B6}"/>
    <cellStyle name="Calculation 2 4 4 4 4" xfId="19939" xr:uid="{F17E8617-A1A2-4AAF-AAE5-AC0679120527}"/>
    <cellStyle name="Calculation 2 4 4 4 5" xfId="38808" xr:uid="{F17E8617-A1A2-4AAF-AAE5-AC0679120527}"/>
    <cellStyle name="Calculation 2 4 4 4 6" xfId="53641" xr:uid="{F17E8617-A1A2-4AAF-AAE5-AC0679120527}"/>
    <cellStyle name="Calculation 2 4 4 4 7" xfId="13503" xr:uid="{00000000-0005-0000-0000-000072000000}"/>
    <cellStyle name="Calculation 2 4 4 5" xfId="2178" xr:uid="{2ACD31BC-EB90-4118-8955-C7495427C9B5}"/>
    <cellStyle name="Calculation 2 4 4 5 2" xfId="1900" xr:uid="{BB03EB91-1B25-44C1-9C16-A1FA61015D95}"/>
    <cellStyle name="Calculation 2 4 4 5 2 2" xfId="35378" xr:uid="{35A07B07-C982-450A-B364-8A9500686459}"/>
    <cellStyle name="Calculation 2 4 4 5 2 2 2" xfId="47869" xr:uid="{35A07B07-C982-450A-B364-8A9500686459}"/>
    <cellStyle name="Calculation 2 4 4 5 2 2 3" xfId="61633" xr:uid="{35A07B07-C982-450A-B364-8A9500686459}"/>
    <cellStyle name="Calculation 2 4 4 5 2 3" xfId="23726" xr:uid="{8CA7BD2E-45FC-4F75-A16E-DCCBBDF258B1}"/>
    <cellStyle name="Calculation 2 4 4 5 2 4" xfId="52337" xr:uid="{8CA7BD2E-45FC-4F75-A16E-DCCBBDF258B1}"/>
    <cellStyle name="Calculation 2 4 4 5 2 5" xfId="40806" xr:uid="{8CA7BD2E-45FC-4F75-A16E-DCCBBDF258B1}"/>
    <cellStyle name="Calculation 2 4 4 5 2 6" xfId="12469" xr:uid="{00000000-0005-0000-0000-000072000000}"/>
    <cellStyle name="Calculation 2 4 4 5 3" xfId="32373" xr:uid="{418AFB85-52A0-4FDC-8DAB-7FD2AF46AAD4}"/>
    <cellStyle name="Calculation 2 4 4 5 3 2" xfId="46330" xr:uid="{418AFB85-52A0-4FDC-8DAB-7FD2AF46AAD4}"/>
    <cellStyle name="Calculation 2 4 4 5 3 3" xfId="58669" xr:uid="{418AFB85-52A0-4FDC-8DAB-7FD2AF46AAD4}"/>
    <cellStyle name="Calculation 2 4 4 5 4" xfId="20721" xr:uid="{F88E9D86-2F65-41F3-9659-12A2868AD8A9}"/>
    <cellStyle name="Calculation 2 4 4 5 5" xfId="50548" xr:uid="{F88E9D86-2F65-41F3-9659-12A2868AD8A9}"/>
    <cellStyle name="Calculation 2 4 4 5 6" xfId="51801" xr:uid="{F88E9D86-2F65-41F3-9659-12A2868AD8A9}"/>
    <cellStyle name="Calculation 2 4 4 5 7" xfId="12747" xr:uid="{00000000-0005-0000-0000-000072000000}"/>
    <cellStyle name="Calculation 2 4 4 6" xfId="4442" xr:uid="{8AE67023-86C6-4C46-99BD-B9FE80128E08}"/>
    <cellStyle name="Calculation 2 4 4 6 2" xfId="7416" xr:uid="{87D84932-8BCE-4117-8D50-A79C3D5AEE22}"/>
    <cellStyle name="Calculation 2 4 4 6 2 2" xfId="36175" xr:uid="{E89AE706-8197-403C-82B7-A018B5CC909E}"/>
    <cellStyle name="Calculation 2 4 4 6 2 2 2" xfId="44817" xr:uid="{E89AE706-8197-403C-82B7-A018B5CC909E}"/>
    <cellStyle name="Calculation 2 4 4 6 2 2 3" xfId="62411" xr:uid="{E89AE706-8197-403C-82B7-A018B5CC909E}"/>
    <cellStyle name="Calculation 2 4 4 6 2 3" xfId="24523" xr:uid="{F4C0B81D-1CD9-40B6-AE64-AD2C45CBF95C}"/>
    <cellStyle name="Calculation 2 4 4 6 2 4" xfId="49974" xr:uid="{F4C0B81D-1CD9-40B6-AE64-AD2C45CBF95C}"/>
    <cellStyle name="Calculation 2 4 4 6 2 5" xfId="49739" xr:uid="{F4C0B81D-1CD9-40B6-AE64-AD2C45CBF95C}"/>
    <cellStyle name="Calculation 2 4 4 6 2 6" xfId="17982" xr:uid="{00000000-0005-0000-0000-000072000000}"/>
    <cellStyle name="Calculation 2 4 4 6 3" xfId="33170" xr:uid="{7FD5AED9-AAE6-4822-89F6-7E64EE804F9B}"/>
    <cellStyle name="Calculation 2 4 4 6 3 2" xfId="45240" xr:uid="{7FD5AED9-AAE6-4822-89F6-7E64EE804F9B}"/>
    <cellStyle name="Calculation 2 4 4 6 3 3" xfId="59447" xr:uid="{7FD5AED9-AAE6-4822-89F6-7E64EE804F9B}"/>
    <cellStyle name="Calculation 2 4 4 6 4" xfId="21518" xr:uid="{BD2B7429-96EA-4061-9AD3-5B55934D2641}"/>
    <cellStyle name="Calculation 2 4 4 6 5" xfId="54017" xr:uid="{BD2B7429-96EA-4061-9AD3-5B55934D2641}"/>
    <cellStyle name="Calculation 2 4 4 6 6" xfId="38751" xr:uid="{BD2B7429-96EA-4061-9AD3-5B55934D2641}"/>
    <cellStyle name="Calculation 2 4 4 6 7" xfId="15008" xr:uid="{00000000-0005-0000-0000-000072000000}"/>
    <cellStyle name="Calculation 2 4 4 7" xfId="2243" xr:uid="{283ED0A3-5F00-4C71-8947-46AEF13A38F6}"/>
    <cellStyle name="Calculation 2 4 4 7 2" xfId="30805" xr:uid="{966301E0-77C4-4EC8-9E72-79CA264CED4C}"/>
    <cellStyle name="Calculation 2 4 4 7 3" xfId="48097" xr:uid="{966301E0-77C4-4EC8-9E72-79CA264CED4C}"/>
    <cellStyle name="Calculation 2 4 4 7 4" xfId="57107" xr:uid="{966301E0-77C4-4EC8-9E72-79CA264CED4C}"/>
    <cellStyle name="Calculation 2 4 4 7 5" xfId="12812" xr:uid="{00000000-0005-0000-0000-000072000000}"/>
    <cellStyle name="Calculation 2 4 4 8" xfId="1981" xr:uid="{0975FE19-13EB-446D-8515-3829FB2E2770}"/>
    <cellStyle name="Calculation 2 4 4 8 2" xfId="12550" xr:uid="{00000000-0005-0000-0000-000072000000}"/>
    <cellStyle name="Calculation 2 4 4 9" xfId="19131" xr:uid="{011090CE-F6AF-4DF2-A328-C8A2F4F6241A}"/>
    <cellStyle name="Calculation 2 4 5" xfId="1336" xr:uid="{D0B6E041-2481-4DCB-80B8-00C8D2741CE4}"/>
    <cellStyle name="Calculation 2 4 5 10" xfId="11938" xr:uid="{00000000-0005-0000-0000-000075000000}"/>
    <cellStyle name="Calculation 2 4 5 2" xfId="3204" xr:uid="{4BCD4AEC-34B1-43D0-A89E-3D0F585411F0}"/>
    <cellStyle name="Calculation 2 4 5 2 2" xfId="6178" xr:uid="{67F41063-306D-40BC-A8D8-82D3CE37B3AF}"/>
    <cellStyle name="Calculation 2 4 5 2 2 2" xfId="34863" xr:uid="{DF5C401B-EB58-41AF-96B9-63071D66B8A7}"/>
    <cellStyle name="Calculation 2 4 5 2 2 2 2" xfId="45719" xr:uid="{DF5C401B-EB58-41AF-96B9-63071D66B8A7}"/>
    <cellStyle name="Calculation 2 4 5 2 2 2 3" xfId="61118" xr:uid="{DF5C401B-EB58-41AF-96B9-63071D66B8A7}"/>
    <cellStyle name="Calculation 2 4 5 2 2 3" xfId="23211" xr:uid="{507D9CFD-4A85-43CD-A8C9-CE3AEE57AF98}"/>
    <cellStyle name="Calculation 2 4 5 2 2 4" xfId="55174" xr:uid="{507D9CFD-4A85-43CD-A8C9-CE3AEE57AF98}"/>
    <cellStyle name="Calculation 2 4 5 2 2 5" xfId="53219" xr:uid="{507D9CFD-4A85-43CD-A8C9-CE3AEE57AF98}"/>
    <cellStyle name="Calculation 2 4 5 2 2 6" xfId="16744" xr:uid="{00000000-0005-0000-0000-000075000000}"/>
    <cellStyle name="Calculation 2 4 5 2 3" xfId="31858" xr:uid="{2786265F-434C-4942-9EAF-B8892DFCC9B1}"/>
    <cellStyle name="Calculation 2 4 5 2 3 2" xfId="49491" xr:uid="{2786265F-434C-4942-9EAF-B8892DFCC9B1}"/>
    <cellStyle name="Calculation 2 4 5 2 3 3" xfId="58154" xr:uid="{2786265F-434C-4942-9EAF-B8892DFCC9B1}"/>
    <cellStyle name="Calculation 2 4 5 2 4" xfId="20206" xr:uid="{BD4B9672-3E21-4C47-B803-A8D63C8C3DF7}"/>
    <cellStyle name="Calculation 2 4 5 2 5" xfId="41244" xr:uid="{BD4B9672-3E21-4C47-B803-A8D63C8C3DF7}"/>
    <cellStyle name="Calculation 2 4 5 2 6" xfId="39674" xr:uid="{BD4B9672-3E21-4C47-B803-A8D63C8C3DF7}"/>
    <cellStyle name="Calculation 2 4 5 2 7" xfId="13770" xr:uid="{00000000-0005-0000-0000-000075000000}"/>
    <cellStyle name="Calculation 2 4 5 3" xfId="3944" xr:uid="{F5BA63D9-0D3F-4992-8442-F5454A06F18E}"/>
    <cellStyle name="Calculation 2 4 5 3 2" xfId="6918" xr:uid="{182C4714-45B5-4850-B0F5-50ECD00CF6CE}"/>
    <cellStyle name="Calculation 2 4 5 3 2 2" xfId="35643" xr:uid="{DFBE41F0-FC2F-43C8-8618-B722EE1BA736}"/>
    <cellStyle name="Calculation 2 4 5 3 2 2 2" xfId="46284" xr:uid="{DFBE41F0-FC2F-43C8-8618-B722EE1BA736}"/>
    <cellStyle name="Calculation 2 4 5 3 2 2 3" xfId="61898" xr:uid="{DFBE41F0-FC2F-43C8-8618-B722EE1BA736}"/>
    <cellStyle name="Calculation 2 4 5 3 2 3" xfId="23991" xr:uid="{4D41D65D-FF6E-4917-ACCB-785CBE7C883B}"/>
    <cellStyle name="Calculation 2 4 5 3 2 4" xfId="53551" xr:uid="{4D41D65D-FF6E-4917-ACCB-785CBE7C883B}"/>
    <cellStyle name="Calculation 2 4 5 3 2 5" xfId="38608" xr:uid="{4D41D65D-FF6E-4917-ACCB-785CBE7C883B}"/>
    <cellStyle name="Calculation 2 4 5 3 2 6" xfId="17484" xr:uid="{00000000-0005-0000-0000-000075000000}"/>
    <cellStyle name="Calculation 2 4 5 3 3" xfId="32638" xr:uid="{6BB14FE5-47CB-4978-B2F4-03B5CC18F3E8}"/>
    <cellStyle name="Calculation 2 4 5 3 3 2" xfId="45026" xr:uid="{6BB14FE5-47CB-4978-B2F4-03B5CC18F3E8}"/>
    <cellStyle name="Calculation 2 4 5 3 3 3" xfId="58934" xr:uid="{6BB14FE5-47CB-4978-B2F4-03B5CC18F3E8}"/>
    <cellStyle name="Calculation 2 4 5 3 4" xfId="20986" xr:uid="{3E712FEB-FF46-4894-A249-E634B5442C7E}"/>
    <cellStyle name="Calculation 2 4 5 3 5" xfId="41393" xr:uid="{3E712FEB-FF46-4894-A249-E634B5442C7E}"/>
    <cellStyle name="Calculation 2 4 5 3 6" xfId="56437" xr:uid="{3E712FEB-FF46-4894-A249-E634B5442C7E}"/>
    <cellStyle name="Calculation 2 4 5 3 7" xfId="14510" xr:uid="{00000000-0005-0000-0000-000075000000}"/>
    <cellStyle name="Calculation 2 4 5 4" xfId="4709" xr:uid="{8775680F-94E9-4275-812F-D5FC47A25689}"/>
    <cellStyle name="Calculation 2 4 5 4 2" xfId="7683" xr:uid="{D6D2A536-A3CB-49AA-81FF-81AB684697FE}"/>
    <cellStyle name="Calculation 2 4 5 4 2 2" xfId="36442" xr:uid="{D0F1F759-243F-4977-AFCB-54A02625B6B5}"/>
    <cellStyle name="Calculation 2 4 5 4 2 2 2" xfId="50246" xr:uid="{D0F1F759-243F-4977-AFCB-54A02625B6B5}"/>
    <cellStyle name="Calculation 2 4 5 4 2 2 3" xfId="62678" xr:uid="{D0F1F759-243F-4977-AFCB-54A02625B6B5}"/>
    <cellStyle name="Calculation 2 4 5 4 2 3" xfId="24790" xr:uid="{F71C9660-C9B5-418A-AA8F-80CE31386A25}"/>
    <cellStyle name="Calculation 2 4 5 4 2 4" xfId="40351" xr:uid="{F71C9660-C9B5-418A-AA8F-80CE31386A25}"/>
    <cellStyle name="Calculation 2 4 5 4 2 5" xfId="42863" xr:uid="{F71C9660-C9B5-418A-AA8F-80CE31386A25}"/>
    <cellStyle name="Calculation 2 4 5 4 2 6" xfId="18249" xr:uid="{00000000-0005-0000-0000-000075000000}"/>
    <cellStyle name="Calculation 2 4 5 4 3" xfId="33437" xr:uid="{6001EE03-952B-40A2-8291-106CFB78F25D}"/>
    <cellStyle name="Calculation 2 4 5 4 3 2" xfId="45340" xr:uid="{6001EE03-952B-40A2-8291-106CFB78F25D}"/>
    <cellStyle name="Calculation 2 4 5 4 3 3" xfId="59714" xr:uid="{6001EE03-952B-40A2-8291-106CFB78F25D}"/>
    <cellStyle name="Calculation 2 4 5 4 4" xfId="21785" xr:uid="{E1C29831-DA1D-411D-81F1-2CA0AD3CE0AE}"/>
    <cellStyle name="Calculation 2 4 5 4 5" xfId="55229" xr:uid="{E1C29831-DA1D-411D-81F1-2CA0AD3CE0AE}"/>
    <cellStyle name="Calculation 2 4 5 4 6" xfId="42032" xr:uid="{E1C29831-DA1D-411D-81F1-2CA0AD3CE0AE}"/>
    <cellStyle name="Calculation 2 4 5 4 7" xfId="15275" xr:uid="{00000000-0005-0000-0000-000075000000}"/>
    <cellStyle name="Calculation 2 4 5 5" xfId="2437" xr:uid="{B6550EAC-E0D3-424A-B53A-970236A5181A}"/>
    <cellStyle name="Calculation 2 4 5 5 2" xfId="34066" xr:uid="{BBEDA240-9FF1-4B26-A324-52D917FB300E}"/>
    <cellStyle name="Calculation 2 4 5 5 2 2" xfId="48499" xr:uid="{BBEDA240-9FF1-4B26-A324-52D917FB300E}"/>
    <cellStyle name="Calculation 2 4 5 5 2 3" xfId="60338" xr:uid="{BBEDA240-9FF1-4B26-A324-52D917FB300E}"/>
    <cellStyle name="Calculation 2 4 5 5 3" xfId="22414" xr:uid="{E0C2FFD0-DFDD-402E-907D-AB291ED3CEEE}"/>
    <cellStyle name="Calculation 2 4 5 5 4" xfId="40768" xr:uid="{E0C2FFD0-DFDD-402E-907D-AB291ED3CEEE}"/>
    <cellStyle name="Calculation 2 4 5 5 5" xfId="51375" xr:uid="{E0C2FFD0-DFDD-402E-907D-AB291ED3CEEE}"/>
    <cellStyle name="Calculation 2 4 5 5 6" xfId="13004" xr:uid="{00000000-0005-0000-0000-000075000000}"/>
    <cellStyle name="Calculation 2 4 5 6" xfId="5382" xr:uid="{7BFEF5E2-7467-48D2-AEA2-F460224AD119}"/>
    <cellStyle name="Calculation 2 4 5 6 2" xfId="31072" xr:uid="{1C35A27C-B514-4296-AE22-C9C392F70B47}"/>
    <cellStyle name="Calculation 2 4 5 6 3" xfId="44844" xr:uid="{1C35A27C-B514-4296-AE22-C9C392F70B47}"/>
    <cellStyle name="Calculation 2 4 5 6 4" xfId="57374" xr:uid="{1C35A27C-B514-4296-AE22-C9C392F70B47}"/>
    <cellStyle name="Calculation 2 4 5 6 5" xfId="15948" xr:uid="{00000000-0005-0000-0000-000075000000}"/>
    <cellStyle name="Calculation 2 4 5 7" xfId="19398" xr:uid="{C48AF3A9-40FF-4E63-8EBD-79A5AE23943E}"/>
    <cellStyle name="Calculation 2 4 5 8" xfId="40585" xr:uid="{C48AF3A9-40FF-4E63-8EBD-79A5AE23943E}"/>
    <cellStyle name="Calculation 2 4 5 9" xfId="42447" xr:uid="{C48AF3A9-40FF-4E63-8EBD-79A5AE23943E}"/>
    <cellStyle name="Calculation 2 4 6" xfId="1691" xr:uid="{5EC4FDFF-544B-4234-81DE-13755DC6578E}"/>
    <cellStyle name="Calculation 2 4 6 10" xfId="12293" xr:uid="{00000000-0005-0000-0000-000076000000}"/>
    <cellStyle name="Calculation 2 4 6 2" xfId="3559" xr:uid="{54713878-9454-42EC-83A3-8F5CD5D9A9E0}"/>
    <cellStyle name="Calculation 2 4 6 2 2" xfId="6533" xr:uid="{8772CB46-5CDC-42D5-9811-80462098866C}"/>
    <cellStyle name="Calculation 2 4 6 2 2 2" xfId="35218" xr:uid="{93C11582-C4F6-4362-94A1-DC216DAE20B3}"/>
    <cellStyle name="Calculation 2 4 6 2 2 2 2" xfId="48859" xr:uid="{93C11582-C4F6-4362-94A1-DC216DAE20B3}"/>
    <cellStyle name="Calculation 2 4 6 2 2 2 3" xfId="61473" xr:uid="{93C11582-C4F6-4362-94A1-DC216DAE20B3}"/>
    <cellStyle name="Calculation 2 4 6 2 2 3" xfId="23566" xr:uid="{84651B2E-11CA-400A-A1AE-270EE64842A6}"/>
    <cellStyle name="Calculation 2 4 6 2 2 4" xfId="55412" xr:uid="{84651B2E-11CA-400A-A1AE-270EE64842A6}"/>
    <cellStyle name="Calculation 2 4 6 2 2 5" xfId="38868" xr:uid="{84651B2E-11CA-400A-A1AE-270EE64842A6}"/>
    <cellStyle name="Calculation 2 4 6 2 2 6" xfId="17099" xr:uid="{00000000-0005-0000-0000-000076000000}"/>
    <cellStyle name="Calculation 2 4 6 2 3" xfId="32213" xr:uid="{9AD0EFDC-E9A8-4698-9C93-F711AA353EEF}"/>
    <cellStyle name="Calculation 2 4 6 2 3 2" xfId="49468" xr:uid="{9AD0EFDC-E9A8-4698-9C93-F711AA353EEF}"/>
    <cellStyle name="Calculation 2 4 6 2 3 3" xfId="58509" xr:uid="{9AD0EFDC-E9A8-4698-9C93-F711AA353EEF}"/>
    <cellStyle name="Calculation 2 4 6 2 4" xfId="20561" xr:uid="{B4268CC7-6A40-48EA-AEE8-9357DF909FA8}"/>
    <cellStyle name="Calculation 2 4 6 2 5" xfId="53334" xr:uid="{B4268CC7-6A40-48EA-AEE8-9357DF909FA8}"/>
    <cellStyle name="Calculation 2 4 6 2 6" xfId="38886" xr:uid="{B4268CC7-6A40-48EA-AEE8-9357DF909FA8}"/>
    <cellStyle name="Calculation 2 4 6 2 7" xfId="14125" xr:uid="{00000000-0005-0000-0000-000076000000}"/>
    <cellStyle name="Calculation 2 4 6 3" xfId="4299" xr:uid="{DAB33BA7-8F7C-435F-8D98-08A259C30010}"/>
    <cellStyle name="Calculation 2 4 6 3 2" xfId="7273" xr:uid="{6F98548E-8BF2-4DE2-8FFA-183798A5267B}"/>
    <cellStyle name="Calculation 2 4 6 3 2 2" xfId="35998" xr:uid="{F5483F09-94F9-4DAF-B23C-E4F412FA1382}"/>
    <cellStyle name="Calculation 2 4 6 3 2 2 2" xfId="56206" xr:uid="{F5483F09-94F9-4DAF-B23C-E4F412FA1382}"/>
    <cellStyle name="Calculation 2 4 6 3 2 2 3" xfId="62253" xr:uid="{F5483F09-94F9-4DAF-B23C-E4F412FA1382}"/>
    <cellStyle name="Calculation 2 4 6 3 2 3" xfId="24346" xr:uid="{1F431B39-561F-4896-8524-4F59EF8A473A}"/>
    <cellStyle name="Calculation 2 4 6 3 2 4" xfId="41895" xr:uid="{1F431B39-561F-4896-8524-4F59EF8A473A}"/>
    <cellStyle name="Calculation 2 4 6 3 2 5" xfId="51455" xr:uid="{1F431B39-561F-4896-8524-4F59EF8A473A}"/>
    <cellStyle name="Calculation 2 4 6 3 2 6" xfId="17839" xr:uid="{00000000-0005-0000-0000-000076000000}"/>
    <cellStyle name="Calculation 2 4 6 3 3" xfId="32993" xr:uid="{EDFBD71E-E05A-4798-899E-D16FF2CE61E6}"/>
    <cellStyle name="Calculation 2 4 6 3 3 2" xfId="45256" xr:uid="{EDFBD71E-E05A-4798-899E-D16FF2CE61E6}"/>
    <cellStyle name="Calculation 2 4 6 3 3 3" xfId="59289" xr:uid="{EDFBD71E-E05A-4798-899E-D16FF2CE61E6}"/>
    <cellStyle name="Calculation 2 4 6 3 4" xfId="21341" xr:uid="{FA624916-5D55-49C2-BA6A-33F6AF1F2B23}"/>
    <cellStyle name="Calculation 2 4 6 3 5" xfId="41135" xr:uid="{FA624916-5D55-49C2-BA6A-33F6AF1F2B23}"/>
    <cellStyle name="Calculation 2 4 6 3 6" xfId="50559" xr:uid="{FA624916-5D55-49C2-BA6A-33F6AF1F2B23}"/>
    <cellStyle name="Calculation 2 4 6 3 7" xfId="14865" xr:uid="{00000000-0005-0000-0000-000076000000}"/>
    <cellStyle name="Calculation 2 4 6 4" xfId="5064" xr:uid="{656A9607-F46F-4D53-93A4-4CA51D43036D}"/>
    <cellStyle name="Calculation 2 4 6 4 2" xfId="8038" xr:uid="{63EFBBEF-8885-4D4D-B0CD-87B792846448}"/>
    <cellStyle name="Calculation 2 4 6 4 2 2" xfId="36797" xr:uid="{6904F767-BBED-41C2-B983-6F06B4FA317B}"/>
    <cellStyle name="Calculation 2 4 6 4 2 2 2" xfId="38813" xr:uid="{6904F767-BBED-41C2-B983-6F06B4FA317B}"/>
    <cellStyle name="Calculation 2 4 6 4 2 2 3" xfId="63033" xr:uid="{6904F767-BBED-41C2-B983-6F06B4FA317B}"/>
    <cellStyle name="Calculation 2 4 6 4 2 3" xfId="25145" xr:uid="{132EBAC7-35EC-4C06-A6F3-C480519C1A2E}"/>
    <cellStyle name="Calculation 2 4 6 4 2 4" xfId="53067" xr:uid="{132EBAC7-35EC-4C06-A6F3-C480519C1A2E}"/>
    <cellStyle name="Calculation 2 4 6 4 2 5" xfId="49811" xr:uid="{132EBAC7-35EC-4C06-A6F3-C480519C1A2E}"/>
    <cellStyle name="Calculation 2 4 6 4 2 6" xfId="18604" xr:uid="{00000000-0005-0000-0000-000076000000}"/>
    <cellStyle name="Calculation 2 4 6 4 3" xfId="33792" xr:uid="{D5F31CCE-689F-4AAC-80D2-560F04CEF39E}"/>
    <cellStyle name="Calculation 2 4 6 4 3 2" xfId="47935" xr:uid="{D5F31CCE-689F-4AAC-80D2-560F04CEF39E}"/>
    <cellStyle name="Calculation 2 4 6 4 3 3" xfId="60069" xr:uid="{D5F31CCE-689F-4AAC-80D2-560F04CEF39E}"/>
    <cellStyle name="Calculation 2 4 6 4 4" xfId="22140" xr:uid="{E0AB0FDC-8486-4526-B027-7C6175F0CEBB}"/>
    <cellStyle name="Calculation 2 4 6 4 5" xfId="43985" xr:uid="{E0AB0FDC-8486-4526-B027-7C6175F0CEBB}"/>
    <cellStyle name="Calculation 2 4 6 4 6" xfId="39615" xr:uid="{E0AB0FDC-8486-4526-B027-7C6175F0CEBB}"/>
    <cellStyle name="Calculation 2 4 6 4 7" xfId="15630" xr:uid="{00000000-0005-0000-0000-000076000000}"/>
    <cellStyle name="Calculation 2 4 6 5" xfId="2773" xr:uid="{BAE5D824-A294-4A37-9A8E-343E4A09ABF6}"/>
    <cellStyle name="Calculation 2 4 6 5 2" xfId="34421" xr:uid="{B3BE4033-A2FF-405D-8976-81296F981AF1}"/>
    <cellStyle name="Calculation 2 4 6 5 2 2" xfId="49503" xr:uid="{B3BE4033-A2FF-405D-8976-81296F981AF1}"/>
    <cellStyle name="Calculation 2 4 6 5 2 3" xfId="60693" xr:uid="{B3BE4033-A2FF-405D-8976-81296F981AF1}"/>
    <cellStyle name="Calculation 2 4 6 5 3" xfId="22769" xr:uid="{21A8FEFF-D57A-48E3-A701-AFB4E38BA004}"/>
    <cellStyle name="Calculation 2 4 6 5 4" xfId="41010" xr:uid="{21A8FEFF-D57A-48E3-A701-AFB4E38BA004}"/>
    <cellStyle name="Calculation 2 4 6 5 5" xfId="45947" xr:uid="{21A8FEFF-D57A-48E3-A701-AFB4E38BA004}"/>
    <cellStyle name="Calculation 2 4 6 5 6" xfId="13340" xr:uid="{00000000-0005-0000-0000-000076000000}"/>
    <cellStyle name="Calculation 2 4 6 6" xfId="5737" xr:uid="{05B8DFAD-9B91-4868-A308-C01CC9E49F08}"/>
    <cellStyle name="Calculation 2 4 6 6 2" xfId="31427" xr:uid="{BD181CFC-B3EE-4155-9528-343BCCDEF3FF}"/>
    <cellStyle name="Calculation 2 4 6 6 3" xfId="45303" xr:uid="{BD181CFC-B3EE-4155-9528-343BCCDEF3FF}"/>
    <cellStyle name="Calculation 2 4 6 6 4" xfId="57729" xr:uid="{BD181CFC-B3EE-4155-9528-343BCCDEF3FF}"/>
    <cellStyle name="Calculation 2 4 6 6 5" xfId="16303" xr:uid="{00000000-0005-0000-0000-000076000000}"/>
    <cellStyle name="Calculation 2 4 6 7" xfId="19753" xr:uid="{CEFE487E-16A1-486A-A192-9DD7B3661E6D}"/>
    <cellStyle name="Calculation 2 4 6 8" xfId="43145" xr:uid="{CEFE487E-16A1-486A-A192-9DD7B3661E6D}"/>
    <cellStyle name="Calculation 2 4 6 9" xfId="50197" xr:uid="{CEFE487E-16A1-486A-A192-9DD7B3661E6D}"/>
    <cellStyle name="Calculation 2 4 7" xfId="2047" xr:uid="{1C236DF5-DEC0-4B17-8735-D44CD38A800C}"/>
    <cellStyle name="Calculation 2 4 7 2" xfId="30643" xr:uid="{74808F02-5966-4F4F-A44F-20F23BFBC912}"/>
    <cellStyle name="Calculation 2 4 7 3" xfId="46876" xr:uid="{74808F02-5966-4F4F-A44F-20F23BFBC912}"/>
    <cellStyle name="Calculation 2 4 7 4" xfId="56951" xr:uid="{74808F02-5966-4F4F-A44F-20F23BFBC912}"/>
    <cellStyle name="Calculation 2 4 7 5" xfId="12616" xr:uid="{00000000-0005-0000-0000-000065000000}"/>
    <cellStyle name="Calculation 2 4 8" xfId="2105" xr:uid="{00F66F50-3347-4CC2-987B-29771E7AC715}"/>
    <cellStyle name="Calculation 2 4 8 2" xfId="12674" xr:uid="{00000000-0005-0000-0000-000065000000}"/>
    <cellStyle name="Calculation 2 4 9" xfId="840" xr:uid="{AE8532E9-CD5F-46EE-BDB0-96F6D2D8215A}"/>
    <cellStyle name="Calculation 2 4 9 2" xfId="18927" xr:uid="{4903FF6D-166D-4880-A0CB-E5EF1FC657D2}"/>
    <cellStyle name="Calculation 2 5" xfId="384" xr:uid="{B9FA3FB1-173F-4069-9D9A-8EFF3CF612B9}"/>
    <cellStyle name="Calculation 2 5 10" xfId="55296" xr:uid="{776687B6-9400-4EBE-915C-C39DC3AFDC6F}"/>
    <cellStyle name="Calculation 2 5 11" xfId="41687" xr:uid="{776687B6-9400-4EBE-915C-C39DC3AFDC6F}"/>
    <cellStyle name="Calculation 2 5 12" xfId="11510" xr:uid="{00000000-0005-0000-0000-000077000000}"/>
    <cellStyle name="Calculation 2 5 2" xfId="955" xr:uid="{169D33BD-248A-42C5-8FC4-63101138764A}"/>
    <cellStyle name="Calculation 2 5 2 10" xfId="11617" xr:uid="{00000000-0005-0000-0000-000078000000}"/>
    <cellStyle name="Calculation 2 5 2 2" xfId="1176" xr:uid="{52C07026-9E46-4527-ADE7-E67F381BBD29}"/>
    <cellStyle name="Calculation 2 5 2 2 10" xfId="40641" xr:uid="{7985C3E8-5797-40A0-8153-D354D930FCC2}"/>
    <cellStyle name="Calculation 2 5 2 2 11" xfId="38522" xr:uid="{7985C3E8-5797-40A0-8153-D354D930FCC2}"/>
    <cellStyle name="Calculation 2 5 2 2 12" xfId="11779" xr:uid="{00000000-0005-0000-0000-000079000000}"/>
    <cellStyle name="Calculation 2 5 2 2 2" xfId="1655" xr:uid="{57B2CF91-9329-4F39-863F-70C3404D1795}"/>
    <cellStyle name="Calculation 2 5 2 2 2 10" xfId="12257" xr:uid="{00000000-0005-0000-0000-00007A000000}"/>
    <cellStyle name="Calculation 2 5 2 2 2 2" xfId="3523" xr:uid="{97AF71AC-656F-4D89-991E-0C5A6A53E071}"/>
    <cellStyle name="Calculation 2 5 2 2 2 2 2" xfId="6497" xr:uid="{386C54A3-7F5B-4A8E-99A0-402C1540EF5C}"/>
    <cellStyle name="Calculation 2 5 2 2 2 2 2 2" xfId="35182" xr:uid="{61B9B8F8-E13F-43DC-BE4F-1E06B2492C26}"/>
    <cellStyle name="Calculation 2 5 2 2 2 2 2 2 2" xfId="56176" xr:uid="{61B9B8F8-E13F-43DC-BE4F-1E06B2492C26}"/>
    <cellStyle name="Calculation 2 5 2 2 2 2 2 2 3" xfId="61437" xr:uid="{61B9B8F8-E13F-43DC-BE4F-1E06B2492C26}"/>
    <cellStyle name="Calculation 2 5 2 2 2 2 2 3" xfId="23530" xr:uid="{290C94D4-1BE9-4E9A-842E-A0158FC02D65}"/>
    <cellStyle name="Calculation 2 5 2 2 2 2 2 4" xfId="41573" xr:uid="{290C94D4-1BE9-4E9A-842E-A0158FC02D65}"/>
    <cellStyle name="Calculation 2 5 2 2 2 2 2 5" xfId="48670" xr:uid="{290C94D4-1BE9-4E9A-842E-A0158FC02D65}"/>
    <cellStyle name="Calculation 2 5 2 2 2 2 2 6" xfId="17063" xr:uid="{00000000-0005-0000-0000-00007A000000}"/>
    <cellStyle name="Calculation 2 5 2 2 2 2 3" xfId="32177" xr:uid="{30DFDC93-5448-4BB1-9BCD-51DCA66AF920}"/>
    <cellStyle name="Calculation 2 5 2 2 2 2 3 2" xfId="47105" xr:uid="{30DFDC93-5448-4BB1-9BCD-51DCA66AF920}"/>
    <cellStyle name="Calculation 2 5 2 2 2 2 3 3" xfId="58473" xr:uid="{30DFDC93-5448-4BB1-9BCD-51DCA66AF920}"/>
    <cellStyle name="Calculation 2 5 2 2 2 2 4" xfId="20525" xr:uid="{2E409119-5452-4319-B24C-B4DE3ED8BA94}"/>
    <cellStyle name="Calculation 2 5 2 2 2 2 5" xfId="41153" xr:uid="{2E409119-5452-4319-B24C-B4DE3ED8BA94}"/>
    <cellStyle name="Calculation 2 5 2 2 2 2 6" xfId="50551" xr:uid="{2E409119-5452-4319-B24C-B4DE3ED8BA94}"/>
    <cellStyle name="Calculation 2 5 2 2 2 2 7" xfId="14089" xr:uid="{00000000-0005-0000-0000-00007A000000}"/>
    <cellStyle name="Calculation 2 5 2 2 2 3" xfId="4263" xr:uid="{4BF12295-4272-4D6D-BDA9-12EB955A1904}"/>
    <cellStyle name="Calculation 2 5 2 2 2 3 2" xfId="7237" xr:uid="{2308A451-226F-4923-A75C-013BFB3FDFAE}"/>
    <cellStyle name="Calculation 2 5 2 2 2 3 2 2" xfId="35962" xr:uid="{11C2ED75-E931-4914-AC03-41BE9B1874EB}"/>
    <cellStyle name="Calculation 2 5 2 2 2 3 2 2 2" xfId="48004" xr:uid="{11C2ED75-E931-4914-AC03-41BE9B1874EB}"/>
    <cellStyle name="Calculation 2 5 2 2 2 3 2 2 3" xfId="62217" xr:uid="{11C2ED75-E931-4914-AC03-41BE9B1874EB}"/>
    <cellStyle name="Calculation 2 5 2 2 2 3 2 3" xfId="24310" xr:uid="{3445F874-FD2B-4934-8DC0-E29DAB240FE6}"/>
    <cellStyle name="Calculation 2 5 2 2 2 3 2 4" xfId="50760" xr:uid="{3445F874-FD2B-4934-8DC0-E29DAB240FE6}"/>
    <cellStyle name="Calculation 2 5 2 2 2 3 2 5" xfId="42835" xr:uid="{3445F874-FD2B-4934-8DC0-E29DAB240FE6}"/>
    <cellStyle name="Calculation 2 5 2 2 2 3 2 6" xfId="17803" xr:uid="{00000000-0005-0000-0000-00007A000000}"/>
    <cellStyle name="Calculation 2 5 2 2 2 3 3" xfId="32957" xr:uid="{20E16BF9-1827-4D3B-9300-79AE88560F47}"/>
    <cellStyle name="Calculation 2 5 2 2 2 3 3 2" xfId="55966" xr:uid="{20E16BF9-1827-4D3B-9300-79AE88560F47}"/>
    <cellStyle name="Calculation 2 5 2 2 2 3 3 3" xfId="59253" xr:uid="{20E16BF9-1827-4D3B-9300-79AE88560F47}"/>
    <cellStyle name="Calculation 2 5 2 2 2 3 4" xfId="21305" xr:uid="{45CEF2F4-29E2-4A98-879D-989174E00B18}"/>
    <cellStyle name="Calculation 2 5 2 2 2 3 5" xfId="55241" xr:uid="{45CEF2F4-29E2-4A98-879D-989174E00B18}"/>
    <cellStyle name="Calculation 2 5 2 2 2 3 6" xfId="49256" xr:uid="{45CEF2F4-29E2-4A98-879D-989174E00B18}"/>
    <cellStyle name="Calculation 2 5 2 2 2 3 7" xfId="14829" xr:uid="{00000000-0005-0000-0000-00007A000000}"/>
    <cellStyle name="Calculation 2 5 2 2 2 4" xfId="5028" xr:uid="{19B9F3F4-3F03-4EB1-B0F3-28F4468B8E4D}"/>
    <cellStyle name="Calculation 2 5 2 2 2 4 2" xfId="8002" xr:uid="{9A403E70-D398-4E30-841F-AD61F6194C60}"/>
    <cellStyle name="Calculation 2 5 2 2 2 4 2 2" xfId="36761" xr:uid="{FA107797-43A8-41AA-8036-925D8492AB05}"/>
    <cellStyle name="Calculation 2 5 2 2 2 4 2 2 2" xfId="38985" xr:uid="{FA107797-43A8-41AA-8036-925D8492AB05}"/>
    <cellStyle name="Calculation 2 5 2 2 2 4 2 2 3" xfId="62997" xr:uid="{FA107797-43A8-41AA-8036-925D8492AB05}"/>
    <cellStyle name="Calculation 2 5 2 2 2 4 2 3" xfId="25109" xr:uid="{1079FA0D-BEAA-47F3-9EFE-46A6D5760DC3}"/>
    <cellStyle name="Calculation 2 5 2 2 2 4 2 4" xfId="40389" xr:uid="{1079FA0D-BEAA-47F3-9EFE-46A6D5760DC3}"/>
    <cellStyle name="Calculation 2 5 2 2 2 4 2 5" xfId="48800" xr:uid="{1079FA0D-BEAA-47F3-9EFE-46A6D5760DC3}"/>
    <cellStyle name="Calculation 2 5 2 2 2 4 2 6" xfId="18568" xr:uid="{00000000-0005-0000-0000-00007A000000}"/>
    <cellStyle name="Calculation 2 5 2 2 2 4 3" xfId="33756" xr:uid="{681F56E9-B745-48C0-AC97-B3CD7AD3C2C5}"/>
    <cellStyle name="Calculation 2 5 2 2 2 4 3 2" xfId="47256" xr:uid="{681F56E9-B745-48C0-AC97-B3CD7AD3C2C5}"/>
    <cellStyle name="Calculation 2 5 2 2 2 4 3 3" xfId="60033" xr:uid="{681F56E9-B745-48C0-AC97-B3CD7AD3C2C5}"/>
    <cellStyle name="Calculation 2 5 2 2 2 4 4" xfId="22104" xr:uid="{34B0DBCF-F8DC-421A-8EA5-93F6DC98F45F}"/>
    <cellStyle name="Calculation 2 5 2 2 2 4 5" xfId="55269" xr:uid="{34B0DBCF-F8DC-421A-8EA5-93F6DC98F45F}"/>
    <cellStyle name="Calculation 2 5 2 2 2 4 6" xfId="51079" xr:uid="{34B0DBCF-F8DC-421A-8EA5-93F6DC98F45F}"/>
    <cellStyle name="Calculation 2 5 2 2 2 4 7" xfId="15594" xr:uid="{00000000-0005-0000-0000-00007A000000}"/>
    <cellStyle name="Calculation 2 5 2 2 2 5" xfId="2738" xr:uid="{E01A14B3-B532-49FD-B795-1B01AB5EA5A8}"/>
    <cellStyle name="Calculation 2 5 2 2 2 5 2" xfId="34385" xr:uid="{6264C8F3-9235-4FE9-B207-DDFA7E729893}"/>
    <cellStyle name="Calculation 2 5 2 2 2 5 2 2" xfId="47138" xr:uid="{6264C8F3-9235-4FE9-B207-DDFA7E729893}"/>
    <cellStyle name="Calculation 2 5 2 2 2 5 2 3" xfId="60657" xr:uid="{6264C8F3-9235-4FE9-B207-DDFA7E729893}"/>
    <cellStyle name="Calculation 2 5 2 2 2 5 3" xfId="22733" xr:uid="{24ECF999-5970-4C85-BC41-CDB8CBA9F041}"/>
    <cellStyle name="Calculation 2 5 2 2 2 5 4" xfId="44222" xr:uid="{24ECF999-5970-4C85-BC41-CDB8CBA9F041}"/>
    <cellStyle name="Calculation 2 5 2 2 2 5 5" xfId="50723" xr:uid="{24ECF999-5970-4C85-BC41-CDB8CBA9F041}"/>
    <cellStyle name="Calculation 2 5 2 2 2 5 6" xfId="13305" xr:uid="{00000000-0005-0000-0000-00007A000000}"/>
    <cellStyle name="Calculation 2 5 2 2 2 6" xfId="5701" xr:uid="{D66740D2-018E-475B-9817-2F195F3793DB}"/>
    <cellStyle name="Calculation 2 5 2 2 2 6 2" xfId="31391" xr:uid="{44BD9135-DE78-40A4-B038-85F5DFEE69B0}"/>
    <cellStyle name="Calculation 2 5 2 2 2 6 3" xfId="48271" xr:uid="{44BD9135-DE78-40A4-B038-85F5DFEE69B0}"/>
    <cellStyle name="Calculation 2 5 2 2 2 6 4" xfId="57693" xr:uid="{44BD9135-DE78-40A4-B038-85F5DFEE69B0}"/>
    <cellStyle name="Calculation 2 5 2 2 2 6 5" xfId="16267" xr:uid="{00000000-0005-0000-0000-00007A000000}"/>
    <cellStyle name="Calculation 2 5 2 2 2 7" xfId="19717" xr:uid="{689ACDC8-DDE1-468F-BBA0-C0A57A5BFE5E}"/>
    <cellStyle name="Calculation 2 5 2 2 2 8" xfId="43445" xr:uid="{689ACDC8-DDE1-468F-BBA0-C0A57A5BFE5E}"/>
    <cellStyle name="Calculation 2 5 2 2 2 9" xfId="50800" xr:uid="{689ACDC8-DDE1-468F-BBA0-C0A57A5BFE5E}"/>
    <cellStyle name="Calculation 2 5 2 2 3" xfId="1259" xr:uid="{419044CB-202E-45F6-8B3A-C417685E4FB9}"/>
    <cellStyle name="Calculation 2 5 2 2 3 10" xfId="11861" xr:uid="{00000000-0005-0000-0000-00007B000000}"/>
    <cellStyle name="Calculation 2 5 2 2 3 2" xfId="3127" xr:uid="{6DF792A6-DFBF-44F1-B46C-96169331AE83}"/>
    <cellStyle name="Calculation 2 5 2 2 3 2 2" xfId="6101" xr:uid="{C598A5F3-AFCB-4543-8D05-50A94399ACA6}"/>
    <cellStyle name="Calculation 2 5 2 2 3 2 2 2" xfId="34786" xr:uid="{BEA765AC-602F-4498-859C-E9C6FDA2B9B7}"/>
    <cellStyle name="Calculation 2 5 2 2 3 2 2 2 2" xfId="45336" xr:uid="{BEA765AC-602F-4498-859C-E9C6FDA2B9B7}"/>
    <cellStyle name="Calculation 2 5 2 2 3 2 2 2 3" xfId="61041" xr:uid="{BEA765AC-602F-4498-859C-E9C6FDA2B9B7}"/>
    <cellStyle name="Calculation 2 5 2 2 3 2 2 3" xfId="23134" xr:uid="{78E085B5-7726-4C9B-9275-30D49BC4BA65}"/>
    <cellStyle name="Calculation 2 5 2 2 3 2 2 4" xfId="51630" xr:uid="{78E085B5-7726-4C9B-9275-30D49BC4BA65}"/>
    <cellStyle name="Calculation 2 5 2 2 3 2 2 5" xfId="51568" xr:uid="{78E085B5-7726-4C9B-9275-30D49BC4BA65}"/>
    <cellStyle name="Calculation 2 5 2 2 3 2 2 6" xfId="16667" xr:uid="{00000000-0005-0000-0000-00007B000000}"/>
    <cellStyle name="Calculation 2 5 2 2 3 2 3" xfId="31781" xr:uid="{A6B5E0B5-742D-4BBE-AF18-F2DE5370407D}"/>
    <cellStyle name="Calculation 2 5 2 2 3 2 3 2" xfId="44572" xr:uid="{A6B5E0B5-742D-4BBE-AF18-F2DE5370407D}"/>
    <cellStyle name="Calculation 2 5 2 2 3 2 3 3" xfId="58077" xr:uid="{A6B5E0B5-742D-4BBE-AF18-F2DE5370407D}"/>
    <cellStyle name="Calculation 2 5 2 2 3 2 4" xfId="20129" xr:uid="{039685EF-D583-4BFA-8619-E47250320BA3}"/>
    <cellStyle name="Calculation 2 5 2 2 3 2 5" xfId="40697" xr:uid="{039685EF-D583-4BFA-8619-E47250320BA3}"/>
    <cellStyle name="Calculation 2 5 2 2 3 2 6" xfId="54594" xr:uid="{039685EF-D583-4BFA-8619-E47250320BA3}"/>
    <cellStyle name="Calculation 2 5 2 2 3 2 7" xfId="13693" xr:uid="{00000000-0005-0000-0000-00007B000000}"/>
    <cellStyle name="Calculation 2 5 2 2 3 3" xfId="3867" xr:uid="{AB97769A-C1DF-45D2-976E-ADB901C42E0F}"/>
    <cellStyle name="Calculation 2 5 2 2 3 3 2" xfId="6841" xr:uid="{BA0D7174-594D-4E79-B6CD-1A55DED19EEA}"/>
    <cellStyle name="Calculation 2 5 2 2 3 3 2 2" xfId="35566" xr:uid="{EC7FD766-E233-4C28-AE2F-30DC6A131313}"/>
    <cellStyle name="Calculation 2 5 2 2 3 3 2 2 2" xfId="47124" xr:uid="{EC7FD766-E233-4C28-AE2F-30DC6A131313}"/>
    <cellStyle name="Calculation 2 5 2 2 3 3 2 2 3" xfId="61821" xr:uid="{EC7FD766-E233-4C28-AE2F-30DC6A131313}"/>
    <cellStyle name="Calculation 2 5 2 2 3 3 2 3" xfId="23914" xr:uid="{23F495A1-7978-4028-8213-1FA865CAA848}"/>
    <cellStyle name="Calculation 2 5 2 2 3 3 2 4" xfId="49836" xr:uid="{23F495A1-7978-4028-8213-1FA865CAA848}"/>
    <cellStyle name="Calculation 2 5 2 2 3 3 2 5" xfId="48191" xr:uid="{23F495A1-7978-4028-8213-1FA865CAA848}"/>
    <cellStyle name="Calculation 2 5 2 2 3 3 2 6" xfId="17407" xr:uid="{00000000-0005-0000-0000-00007B000000}"/>
    <cellStyle name="Calculation 2 5 2 2 3 3 3" xfId="32561" xr:uid="{2A7BC247-EBEF-4075-9522-4BFC0B3B756D}"/>
    <cellStyle name="Calculation 2 5 2 2 3 3 3 2" xfId="44870" xr:uid="{2A7BC247-EBEF-4075-9522-4BFC0B3B756D}"/>
    <cellStyle name="Calculation 2 5 2 2 3 3 3 3" xfId="58857" xr:uid="{2A7BC247-EBEF-4075-9522-4BFC0B3B756D}"/>
    <cellStyle name="Calculation 2 5 2 2 3 3 4" xfId="20909" xr:uid="{0227A907-C26B-44AE-A38C-13735B231E75}"/>
    <cellStyle name="Calculation 2 5 2 2 3 3 5" xfId="43413" xr:uid="{0227A907-C26B-44AE-A38C-13735B231E75}"/>
    <cellStyle name="Calculation 2 5 2 2 3 3 6" xfId="44062" xr:uid="{0227A907-C26B-44AE-A38C-13735B231E75}"/>
    <cellStyle name="Calculation 2 5 2 2 3 3 7" xfId="14433" xr:uid="{00000000-0005-0000-0000-00007B000000}"/>
    <cellStyle name="Calculation 2 5 2 2 3 4" xfId="4632" xr:uid="{621EC77D-4E90-49BB-8F5F-8B504687F7BF}"/>
    <cellStyle name="Calculation 2 5 2 2 3 4 2" xfId="7606" xr:uid="{6E26FC60-7709-4E4A-B535-D3B359EFD010}"/>
    <cellStyle name="Calculation 2 5 2 2 3 4 2 2" xfId="36365" xr:uid="{9D5F1B8B-233C-4787-8361-F8A368313170}"/>
    <cellStyle name="Calculation 2 5 2 2 3 4 2 2 2" xfId="41881" xr:uid="{9D5F1B8B-233C-4787-8361-F8A368313170}"/>
    <cellStyle name="Calculation 2 5 2 2 3 4 2 2 3" xfId="62601" xr:uid="{9D5F1B8B-233C-4787-8361-F8A368313170}"/>
    <cellStyle name="Calculation 2 5 2 2 3 4 2 3" xfId="24713" xr:uid="{8586A70C-2192-4902-BA97-DB3162A785C3}"/>
    <cellStyle name="Calculation 2 5 2 2 3 4 2 4" xfId="42491" xr:uid="{8586A70C-2192-4902-BA97-DB3162A785C3}"/>
    <cellStyle name="Calculation 2 5 2 2 3 4 2 5" xfId="48773" xr:uid="{8586A70C-2192-4902-BA97-DB3162A785C3}"/>
    <cellStyle name="Calculation 2 5 2 2 3 4 2 6" xfId="18172" xr:uid="{00000000-0005-0000-0000-00007B000000}"/>
    <cellStyle name="Calculation 2 5 2 2 3 4 3" xfId="33360" xr:uid="{4E1D0B0F-5600-4A6D-A761-6D1311580F35}"/>
    <cellStyle name="Calculation 2 5 2 2 3 4 3 2" xfId="46181" xr:uid="{4E1D0B0F-5600-4A6D-A761-6D1311580F35}"/>
    <cellStyle name="Calculation 2 5 2 2 3 4 3 3" xfId="59637" xr:uid="{4E1D0B0F-5600-4A6D-A761-6D1311580F35}"/>
    <cellStyle name="Calculation 2 5 2 2 3 4 4" xfId="21708" xr:uid="{4FA64E1F-F1C4-478D-B391-201FBAB716F3}"/>
    <cellStyle name="Calculation 2 5 2 2 3 4 5" xfId="54587" xr:uid="{4FA64E1F-F1C4-478D-B391-201FBAB716F3}"/>
    <cellStyle name="Calculation 2 5 2 2 3 4 6" xfId="42680" xr:uid="{4FA64E1F-F1C4-478D-B391-201FBAB716F3}"/>
    <cellStyle name="Calculation 2 5 2 2 3 4 7" xfId="15198" xr:uid="{00000000-0005-0000-0000-00007B000000}"/>
    <cellStyle name="Calculation 2 5 2 2 3 5" xfId="2376" xr:uid="{A89C1D2E-D8F4-4C36-8CD6-5A26F1B7EA6E}"/>
    <cellStyle name="Calculation 2 5 2 2 3 5 2" xfId="33989" xr:uid="{EED90C17-1308-4CE6-92B3-64094EB3D11C}"/>
    <cellStyle name="Calculation 2 5 2 2 3 5 2 2" xfId="48380" xr:uid="{EED90C17-1308-4CE6-92B3-64094EB3D11C}"/>
    <cellStyle name="Calculation 2 5 2 2 3 5 2 3" xfId="60261" xr:uid="{EED90C17-1308-4CE6-92B3-64094EB3D11C}"/>
    <cellStyle name="Calculation 2 5 2 2 3 5 3" xfId="22337" xr:uid="{82F2868D-3B16-4FEE-8618-1FD68EC0E2FF}"/>
    <cellStyle name="Calculation 2 5 2 2 3 5 4" xfId="42359" xr:uid="{82F2868D-3B16-4FEE-8618-1FD68EC0E2FF}"/>
    <cellStyle name="Calculation 2 5 2 2 3 5 5" xfId="51652" xr:uid="{82F2868D-3B16-4FEE-8618-1FD68EC0E2FF}"/>
    <cellStyle name="Calculation 2 5 2 2 3 5 6" xfId="12943" xr:uid="{00000000-0005-0000-0000-00007B000000}"/>
    <cellStyle name="Calculation 2 5 2 2 3 6" xfId="5305" xr:uid="{6C282252-B77D-4907-BD8A-B8E5707CB9CE}"/>
    <cellStyle name="Calculation 2 5 2 2 3 6 2" xfId="30995" xr:uid="{35DD0DA5-87D0-4B2A-B316-B31BEC210846}"/>
    <cellStyle name="Calculation 2 5 2 2 3 6 3" xfId="45686" xr:uid="{35DD0DA5-87D0-4B2A-B316-B31BEC210846}"/>
    <cellStyle name="Calculation 2 5 2 2 3 6 4" xfId="57297" xr:uid="{35DD0DA5-87D0-4B2A-B316-B31BEC210846}"/>
    <cellStyle name="Calculation 2 5 2 2 3 6 5" xfId="15871" xr:uid="{00000000-0005-0000-0000-00007B000000}"/>
    <cellStyle name="Calculation 2 5 2 2 3 7" xfId="19321" xr:uid="{7317D911-5855-41C5-9F6A-ECB97C413E85}"/>
    <cellStyle name="Calculation 2 5 2 2 3 8" xfId="53764" xr:uid="{7317D911-5855-41C5-9F6A-ECB97C413E85}"/>
    <cellStyle name="Calculation 2 5 2 2 3 9" xfId="41256" xr:uid="{7317D911-5855-41C5-9F6A-ECB97C413E85}"/>
    <cellStyle name="Calculation 2 5 2 2 4" xfId="3045" xr:uid="{8B9B0C75-37E2-46AE-85B4-E57C387DB98F}"/>
    <cellStyle name="Calculation 2 5 2 2 4 2" xfId="6019" xr:uid="{4E5F1985-E0A1-4D37-A12F-F9390032305F}"/>
    <cellStyle name="Calculation 2 5 2 2 4 2 2" xfId="34704" xr:uid="{9E550807-3FDB-4148-ABF7-FBD8AB70CEFF}"/>
    <cellStyle name="Calculation 2 5 2 2 4 2 2 2" xfId="48583" xr:uid="{9E550807-3FDB-4148-ABF7-FBD8AB70CEFF}"/>
    <cellStyle name="Calculation 2 5 2 2 4 2 2 3" xfId="60959" xr:uid="{9E550807-3FDB-4148-ABF7-FBD8AB70CEFF}"/>
    <cellStyle name="Calculation 2 5 2 2 4 2 3" xfId="23052" xr:uid="{7C38E709-53FD-423A-B0A6-1FE7382BACF4}"/>
    <cellStyle name="Calculation 2 5 2 2 4 2 4" xfId="54941" xr:uid="{7C38E709-53FD-423A-B0A6-1FE7382BACF4}"/>
    <cellStyle name="Calculation 2 5 2 2 4 2 5" xfId="45349" xr:uid="{7C38E709-53FD-423A-B0A6-1FE7382BACF4}"/>
    <cellStyle name="Calculation 2 5 2 2 4 2 6" xfId="16585" xr:uid="{00000000-0005-0000-0000-000079000000}"/>
    <cellStyle name="Calculation 2 5 2 2 4 3" xfId="31699" xr:uid="{3A1A1A5B-2B32-459F-B559-6915C389DFCF}"/>
    <cellStyle name="Calculation 2 5 2 2 4 3 2" xfId="55578" xr:uid="{3A1A1A5B-2B32-459F-B559-6915C389DFCF}"/>
    <cellStyle name="Calculation 2 5 2 2 4 3 3" xfId="57995" xr:uid="{3A1A1A5B-2B32-459F-B559-6915C389DFCF}"/>
    <cellStyle name="Calculation 2 5 2 2 4 4" xfId="20047" xr:uid="{CD039ACC-E754-4144-AE11-9B37BFE6FD0D}"/>
    <cellStyle name="Calculation 2 5 2 2 4 5" xfId="54245" xr:uid="{CD039ACC-E754-4144-AE11-9B37BFE6FD0D}"/>
    <cellStyle name="Calculation 2 5 2 2 4 6" xfId="51794" xr:uid="{CD039ACC-E754-4144-AE11-9B37BFE6FD0D}"/>
    <cellStyle name="Calculation 2 5 2 2 4 7" xfId="13611" xr:uid="{00000000-0005-0000-0000-000079000000}"/>
    <cellStyle name="Calculation 2 5 2 2 5" xfId="3785" xr:uid="{08D2BBC3-D164-4E41-924B-1D431A396EDD}"/>
    <cellStyle name="Calculation 2 5 2 2 5 2" xfId="6759" xr:uid="{432E7FFB-9E16-4AE6-A95F-A452D9302EC4}"/>
    <cellStyle name="Calculation 2 5 2 2 5 2 2" xfId="35484" xr:uid="{0DEEE66E-7216-41F0-B0DF-E458EFC2C776}"/>
    <cellStyle name="Calculation 2 5 2 2 5 2 2 2" xfId="55993" xr:uid="{0DEEE66E-7216-41F0-B0DF-E458EFC2C776}"/>
    <cellStyle name="Calculation 2 5 2 2 5 2 2 3" xfId="61739" xr:uid="{0DEEE66E-7216-41F0-B0DF-E458EFC2C776}"/>
    <cellStyle name="Calculation 2 5 2 2 5 2 3" xfId="23832" xr:uid="{E9E2F476-CD60-434C-B2EE-164E41D99850}"/>
    <cellStyle name="Calculation 2 5 2 2 5 2 4" xfId="39645" xr:uid="{E9E2F476-CD60-434C-B2EE-164E41D99850}"/>
    <cellStyle name="Calculation 2 5 2 2 5 2 5" xfId="52827" xr:uid="{E9E2F476-CD60-434C-B2EE-164E41D99850}"/>
    <cellStyle name="Calculation 2 5 2 2 5 2 6" xfId="17325" xr:uid="{00000000-0005-0000-0000-000079000000}"/>
    <cellStyle name="Calculation 2 5 2 2 5 3" xfId="32479" xr:uid="{F6115713-0852-4327-8C90-84584910B44E}"/>
    <cellStyle name="Calculation 2 5 2 2 5 3 2" xfId="48117" xr:uid="{F6115713-0852-4327-8C90-84584910B44E}"/>
    <cellStyle name="Calculation 2 5 2 2 5 3 3" xfId="58775" xr:uid="{F6115713-0852-4327-8C90-84584910B44E}"/>
    <cellStyle name="Calculation 2 5 2 2 5 4" xfId="20827" xr:uid="{8DD3F7FC-32E3-4502-A99D-294382CBFF8B}"/>
    <cellStyle name="Calculation 2 5 2 2 5 5" xfId="41297" xr:uid="{8DD3F7FC-32E3-4502-A99D-294382CBFF8B}"/>
    <cellStyle name="Calculation 2 5 2 2 5 6" xfId="43766" xr:uid="{8DD3F7FC-32E3-4502-A99D-294382CBFF8B}"/>
    <cellStyle name="Calculation 2 5 2 2 5 7" xfId="14351" xr:uid="{00000000-0005-0000-0000-000079000000}"/>
    <cellStyle name="Calculation 2 5 2 2 6" xfId="4550" xr:uid="{52B37E76-D4E4-4432-A3B3-9B7B00C586C3}"/>
    <cellStyle name="Calculation 2 5 2 2 6 2" xfId="7524" xr:uid="{878483BA-8688-4319-A7BB-37FF154F5D30}"/>
    <cellStyle name="Calculation 2 5 2 2 6 2 2" xfId="36283" xr:uid="{795ACA7C-0D55-4B82-9DE5-BC28163B0237}"/>
    <cellStyle name="Calculation 2 5 2 2 6 2 2 2" xfId="50257" xr:uid="{795ACA7C-0D55-4B82-9DE5-BC28163B0237}"/>
    <cellStyle name="Calculation 2 5 2 2 6 2 2 3" xfId="62519" xr:uid="{795ACA7C-0D55-4B82-9DE5-BC28163B0237}"/>
    <cellStyle name="Calculation 2 5 2 2 6 2 3" xfId="24631" xr:uid="{35213A5F-FF49-40BF-873A-E23276A05F3B}"/>
    <cellStyle name="Calculation 2 5 2 2 6 2 4" xfId="53629" xr:uid="{35213A5F-FF49-40BF-873A-E23276A05F3B}"/>
    <cellStyle name="Calculation 2 5 2 2 6 2 5" xfId="42214" xr:uid="{35213A5F-FF49-40BF-873A-E23276A05F3B}"/>
    <cellStyle name="Calculation 2 5 2 2 6 2 6" xfId="18090" xr:uid="{00000000-0005-0000-0000-000079000000}"/>
    <cellStyle name="Calculation 2 5 2 2 6 3" xfId="33278" xr:uid="{75C215D1-83B8-4862-AEAD-788F5E4B4FEA}"/>
    <cellStyle name="Calculation 2 5 2 2 6 3 2" xfId="45802" xr:uid="{75C215D1-83B8-4862-AEAD-788F5E4B4FEA}"/>
    <cellStyle name="Calculation 2 5 2 2 6 3 3" xfId="59555" xr:uid="{75C215D1-83B8-4862-AEAD-788F5E4B4FEA}"/>
    <cellStyle name="Calculation 2 5 2 2 6 4" xfId="21626" xr:uid="{FA0B6607-1E70-4440-83A8-E0952017AFD8}"/>
    <cellStyle name="Calculation 2 5 2 2 6 5" xfId="41325" xr:uid="{FA0B6607-1E70-4440-83A8-E0952017AFD8}"/>
    <cellStyle name="Calculation 2 5 2 2 6 6" xfId="53881" xr:uid="{FA0B6607-1E70-4440-83A8-E0952017AFD8}"/>
    <cellStyle name="Calculation 2 5 2 2 6 7" xfId="15116" xr:uid="{00000000-0005-0000-0000-000079000000}"/>
    <cellStyle name="Calculation 2 5 2 2 7" xfId="2319" xr:uid="{C97B3BC3-3744-42BC-8B72-376E9E6698EF}"/>
    <cellStyle name="Calculation 2 5 2 2 7 2" xfId="30913" xr:uid="{ACBA185E-EC4D-4D75-B271-0E3FB45B84BB}"/>
    <cellStyle name="Calculation 2 5 2 2 7 3" xfId="46254" xr:uid="{ACBA185E-EC4D-4D75-B271-0E3FB45B84BB}"/>
    <cellStyle name="Calculation 2 5 2 2 7 4" xfId="57215" xr:uid="{ACBA185E-EC4D-4D75-B271-0E3FB45B84BB}"/>
    <cellStyle name="Calculation 2 5 2 2 7 5" xfId="12887" xr:uid="{00000000-0005-0000-0000-000079000000}"/>
    <cellStyle name="Calculation 2 5 2 2 8" xfId="5223" xr:uid="{0F793AAF-2103-4CAB-9FDA-A06C1F4AF117}"/>
    <cellStyle name="Calculation 2 5 2 2 8 2" xfId="15789" xr:uid="{00000000-0005-0000-0000-000079000000}"/>
    <cellStyle name="Calculation 2 5 2 2 9" xfId="19239" xr:uid="{7985C3E8-5797-40A0-8153-D354D930FCC2}"/>
    <cellStyle name="Calculation 2 5 2 3" xfId="1445" xr:uid="{8C80E580-B0EF-43D0-A184-947CA14E0F1C}"/>
    <cellStyle name="Calculation 2 5 2 3 10" xfId="12047" xr:uid="{00000000-0005-0000-0000-00007C000000}"/>
    <cellStyle name="Calculation 2 5 2 3 2" xfId="3313" xr:uid="{1361F30F-3ECD-4566-B158-B8D8D0DB9D4E}"/>
    <cellStyle name="Calculation 2 5 2 3 2 2" xfId="6287" xr:uid="{681F35B5-8D67-4629-9DD8-970F2F47A0ED}"/>
    <cellStyle name="Calculation 2 5 2 3 2 2 2" xfId="34972" xr:uid="{AD84DFC0-B9BF-45F1-A73C-EEE7013329F6}"/>
    <cellStyle name="Calculation 2 5 2 3 2 2 2 2" xfId="48962" xr:uid="{AD84DFC0-B9BF-45F1-A73C-EEE7013329F6}"/>
    <cellStyle name="Calculation 2 5 2 3 2 2 2 3" xfId="61227" xr:uid="{AD84DFC0-B9BF-45F1-A73C-EEE7013329F6}"/>
    <cellStyle name="Calculation 2 5 2 3 2 2 3" xfId="23320" xr:uid="{5EC69AA0-F085-4846-8595-2B4BD94AD761}"/>
    <cellStyle name="Calculation 2 5 2 3 2 2 4" xfId="38604" xr:uid="{5EC69AA0-F085-4846-8595-2B4BD94AD761}"/>
    <cellStyle name="Calculation 2 5 2 3 2 2 5" xfId="55023" xr:uid="{5EC69AA0-F085-4846-8595-2B4BD94AD761}"/>
    <cellStyle name="Calculation 2 5 2 3 2 2 6" xfId="16853" xr:uid="{00000000-0005-0000-0000-00007C000000}"/>
    <cellStyle name="Calculation 2 5 2 3 2 3" xfId="31967" xr:uid="{A369E0BD-2B5C-4A67-9176-1D9D415D1418}"/>
    <cellStyle name="Calculation 2 5 2 3 2 3 2" xfId="48878" xr:uid="{A369E0BD-2B5C-4A67-9176-1D9D415D1418}"/>
    <cellStyle name="Calculation 2 5 2 3 2 3 3" xfId="58263" xr:uid="{A369E0BD-2B5C-4A67-9176-1D9D415D1418}"/>
    <cellStyle name="Calculation 2 5 2 3 2 4" xfId="20315" xr:uid="{292671E5-EA17-4050-9308-9F2F272464C3}"/>
    <cellStyle name="Calculation 2 5 2 3 2 5" xfId="40860" xr:uid="{292671E5-EA17-4050-9308-9F2F272464C3}"/>
    <cellStyle name="Calculation 2 5 2 3 2 6" xfId="42562" xr:uid="{292671E5-EA17-4050-9308-9F2F272464C3}"/>
    <cellStyle name="Calculation 2 5 2 3 2 7" xfId="13879" xr:uid="{00000000-0005-0000-0000-00007C000000}"/>
    <cellStyle name="Calculation 2 5 2 3 3" xfId="4053" xr:uid="{D2434831-3168-47C0-8C5B-A0E856A07A15}"/>
    <cellStyle name="Calculation 2 5 2 3 3 2" xfId="7027" xr:uid="{EBF4E46A-A7B8-4B63-8FC9-10F0F91DDB07}"/>
    <cellStyle name="Calculation 2 5 2 3 3 2 2" xfId="35752" xr:uid="{1413EEDF-974E-424A-86E4-827E8F5ED56D}"/>
    <cellStyle name="Calculation 2 5 2 3 3 2 2 2" xfId="47578" xr:uid="{1413EEDF-974E-424A-86E4-827E8F5ED56D}"/>
    <cellStyle name="Calculation 2 5 2 3 3 2 2 3" xfId="62007" xr:uid="{1413EEDF-974E-424A-86E4-827E8F5ED56D}"/>
    <cellStyle name="Calculation 2 5 2 3 3 2 3" xfId="24100" xr:uid="{E00CA726-93CD-4563-BBFD-6988168DC839}"/>
    <cellStyle name="Calculation 2 5 2 3 3 2 4" xfId="42742" xr:uid="{E00CA726-93CD-4563-BBFD-6988168DC839}"/>
    <cellStyle name="Calculation 2 5 2 3 3 2 5" xfId="46267" xr:uid="{E00CA726-93CD-4563-BBFD-6988168DC839}"/>
    <cellStyle name="Calculation 2 5 2 3 3 2 6" xfId="17593" xr:uid="{00000000-0005-0000-0000-00007C000000}"/>
    <cellStyle name="Calculation 2 5 2 3 3 3" xfId="32747" xr:uid="{A46BC11D-6F6E-488E-B408-224C378BD859}"/>
    <cellStyle name="Calculation 2 5 2 3 3 3 2" xfId="49432" xr:uid="{A46BC11D-6F6E-488E-B408-224C378BD859}"/>
    <cellStyle name="Calculation 2 5 2 3 3 3 3" xfId="59043" xr:uid="{A46BC11D-6F6E-488E-B408-224C378BD859}"/>
    <cellStyle name="Calculation 2 5 2 3 3 4" xfId="21095" xr:uid="{8B70BAF1-CFFD-44FA-9DF6-D6941E25A548}"/>
    <cellStyle name="Calculation 2 5 2 3 3 5" xfId="50052" xr:uid="{8B70BAF1-CFFD-44FA-9DF6-D6941E25A548}"/>
    <cellStyle name="Calculation 2 5 2 3 3 6" xfId="50831" xr:uid="{8B70BAF1-CFFD-44FA-9DF6-D6941E25A548}"/>
    <cellStyle name="Calculation 2 5 2 3 3 7" xfId="14619" xr:uid="{00000000-0005-0000-0000-00007C000000}"/>
    <cellStyle name="Calculation 2 5 2 3 4" xfId="4818" xr:uid="{08B91D89-FCB3-4FD5-9036-CCB8A0C91564}"/>
    <cellStyle name="Calculation 2 5 2 3 4 2" xfId="7792" xr:uid="{848CB525-6D52-4007-8781-CCE4AA63BA02}"/>
    <cellStyle name="Calculation 2 5 2 3 4 2 2" xfId="36551" xr:uid="{2000C74F-DC0C-44F6-B6DA-F8F29473CFC5}"/>
    <cellStyle name="Calculation 2 5 2 3 4 2 2 2" xfId="43038" xr:uid="{2000C74F-DC0C-44F6-B6DA-F8F29473CFC5}"/>
    <cellStyle name="Calculation 2 5 2 3 4 2 2 3" xfId="62787" xr:uid="{2000C74F-DC0C-44F6-B6DA-F8F29473CFC5}"/>
    <cellStyle name="Calculation 2 5 2 3 4 2 3" xfId="24899" xr:uid="{6428D1DD-9C74-4C50-8B0C-C89CF8835E9C}"/>
    <cellStyle name="Calculation 2 5 2 3 4 2 4" xfId="51062" xr:uid="{6428D1DD-9C74-4C50-8B0C-C89CF8835E9C}"/>
    <cellStyle name="Calculation 2 5 2 3 4 2 5" xfId="52593" xr:uid="{6428D1DD-9C74-4C50-8B0C-C89CF8835E9C}"/>
    <cellStyle name="Calculation 2 5 2 3 4 2 6" xfId="18358" xr:uid="{00000000-0005-0000-0000-00007C000000}"/>
    <cellStyle name="Calculation 2 5 2 3 4 3" xfId="33546" xr:uid="{E13E939F-BBC7-499D-8EBB-82A9602C5ED9}"/>
    <cellStyle name="Calculation 2 5 2 3 4 3 2" xfId="46358" xr:uid="{E13E939F-BBC7-499D-8EBB-82A9602C5ED9}"/>
    <cellStyle name="Calculation 2 5 2 3 4 3 3" xfId="59823" xr:uid="{E13E939F-BBC7-499D-8EBB-82A9602C5ED9}"/>
    <cellStyle name="Calculation 2 5 2 3 4 4" xfId="21894" xr:uid="{2DE28D82-4D1A-4881-87AC-70B927A1E0B6}"/>
    <cellStyle name="Calculation 2 5 2 3 4 5" xfId="39207" xr:uid="{2DE28D82-4D1A-4881-87AC-70B927A1E0B6}"/>
    <cellStyle name="Calculation 2 5 2 3 4 6" xfId="51258" xr:uid="{2DE28D82-4D1A-4881-87AC-70B927A1E0B6}"/>
    <cellStyle name="Calculation 2 5 2 3 4 7" xfId="15384" xr:uid="{00000000-0005-0000-0000-00007C000000}"/>
    <cellStyle name="Calculation 2 5 2 3 5" xfId="2545" xr:uid="{0CD07B4B-B216-47A0-96FA-222475285A15}"/>
    <cellStyle name="Calculation 2 5 2 3 5 2" xfId="34175" xr:uid="{1FC64409-6444-4E3B-AA56-5BB18AF080C5}"/>
    <cellStyle name="Calculation 2 5 2 3 5 2 2" xfId="48361" xr:uid="{1FC64409-6444-4E3B-AA56-5BB18AF080C5}"/>
    <cellStyle name="Calculation 2 5 2 3 5 2 3" xfId="60447" xr:uid="{1FC64409-6444-4E3B-AA56-5BB18AF080C5}"/>
    <cellStyle name="Calculation 2 5 2 3 5 3" xfId="22523" xr:uid="{D41B371C-2425-417B-AFB0-0069FC45C373}"/>
    <cellStyle name="Calculation 2 5 2 3 5 4" xfId="54948" xr:uid="{D41B371C-2425-417B-AFB0-0069FC45C373}"/>
    <cellStyle name="Calculation 2 5 2 3 5 5" xfId="52505" xr:uid="{D41B371C-2425-417B-AFB0-0069FC45C373}"/>
    <cellStyle name="Calculation 2 5 2 3 5 6" xfId="13112" xr:uid="{00000000-0005-0000-0000-00007C000000}"/>
    <cellStyle name="Calculation 2 5 2 3 6" xfId="5491" xr:uid="{008C6EC1-4866-4FC9-81A4-742585B512BF}"/>
    <cellStyle name="Calculation 2 5 2 3 6 2" xfId="31181" xr:uid="{788F01B4-F0B0-4652-89DE-9C24D5C03B45}"/>
    <cellStyle name="Calculation 2 5 2 3 6 3" xfId="56800" xr:uid="{788F01B4-F0B0-4652-89DE-9C24D5C03B45}"/>
    <cellStyle name="Calculation 2 5 2 3 6 4" xfId="57483" xr:uid="{788F01B4-F0B0-4652-89DE-9C24D5C03B45}"/>
    <cellStyle name="Calculation 2 5 2 3 6 5" xfId="16057" xr:uid="{00000000-0005-0000-0000-00007C000000}"/>
    <cellStyle name="Calculation 2 5 2 3 7" xfId="19507" xr:uid="{BB9BFDD2-465B-420C-AEC8-8A7E70A0CB20}"/>
    <cellStyle name="Calculation 2 5 2 3 8" xfId="52217" xr:uid="{BB9BFDD2-465B-420C-AEC8-8A7E70A0CB20}"/>
    <cellStyle name="Calculation 2 5 2 3 9" xfId="55711" xr:uid="{BB9BFDD2-465B-420C-AEC8-8A7E70A0CB20}"/>
    <cellStyle name="Calculation 2 5 2 4" xfId="1728" xr:uid="{EC28D0E1-558A-4D69-910A-0747E48DE8CC}"/>
    <cellStyle name="Calculation 2 5 2 4 10" xfId="12330" xr:uid="{00000000-0005-0000-0000-00007D000000}"/>
    <cellStyle name="Calculation 2 5 2 4 2" xfId="3596" xr:uid="{B54F53D6-779F-4652-9D80-195F1395AE1A}"/>
    <cellStyle name="Calculation 2 5 2 4 2 2" xfId="6570" xr:uid="{C3C1CA3F-07EE-4DDB-A731-B020CC75E388}"/>
    <cellStyle name="Calculation 2 5 2 4 2 2 2" xfId="35255" xr:uid="{65C25FB3-EFDB-48E7-A6AD-B41E73B3EB25}"/>
    <cellStyle name="Calculation 2 5 2 4 2 2 2 2" xfId="48535" xr:uid="{65C25FB3-EFDB-48E7-A6AD-B41E73B3EB25}"/>
    <cellStyle name="Calculation 2 5 2 4 2 2 2 3" xfId="61510" xr:uid="{65C25FB3-EFDB-48E7-A6AD-B41E73B3EB25}"/>
    <cellStyle name="Calculation 2 5 2 4 2 2 3" xfId="23603" xr:uid="{8B6031DC-71D0-4CB1-94FF-FC41DBEF2860}"/>
    <cellStyle name="Calculation 2 5 2 4 2 2 4" xfId="50520" xr:uid="{8B6031DC-71D0-4CB1-94FF-FC41DBEF2860}"/>
    <cellStyle name="Calculation 2 5 2 4 2 2 5" xfId="48654" xr:uid="{8B6031DC-71D0-4CB1-94FF-FC41DBEF2860}"/>
    <cellStyle name="Calculation 2 5 2 4 2 2 6" xfId="17136" xr:uid="{00000000-0005-0000-0000-00007D000000}"/>
    <cellStyle name="Calculation 2 5 2 4 2 3" xfId="32250" xr:uid="{59BF43EE-DE79-43E7-B38A-736FB254C031}"/>
    <cellStyle name="Calculation 2 5 2 4 2 3 2" xfId="48228" xr:uid="{59BF43EE-DE79-43E7-B38A-736FB254C031}"/>
    <cellStyle name="Calculation 2 5 2 4 2 3 3" xfId="58546" xr:uid="{59BF43EE-DE79-43E7-B38A-736FB254C031}"/>
    <cellStyle name="Calculation 2 5 2 4 2 4" xfId="20598" xr:uid="{35398C32-D314-420B-840F-87CBE739890E}"/>
    <cellStyle name="Calculation 2 5 2 4 2 5" xfId="49663" xr:uid="{35398C32-D314-420B-840F-87CBE739890E}"/>
    <cellStyle name="Calculation 2 5 2 4 2 6" xfId="39792" xr:uid="{35398C32-D314-420B-840F-87CBE739890E}"/>
    <cellStyle name="Calculation 2 5 2 4 2 7" xfId="14162" xr:uid="{00000000-0005-0000-0000-00007D000000}"/>
    <cellStyle name="Calculation 2 5 2 4 3" xfId="4336" xr:uid="{85A735A8-4A13-497D-B9F1-90057C8AE99C}"/>
    <cellStyle name="Calculation 2 5 2 4 3 2" xfId="7310" xr:uid="{CAFC6B46-536C-4CAB-B80C-D7D97B9576A5}"/>
    <cellStyle name="Calculation 2 5 2 4 3 2 2" xfId="36035" xr:uid="{D241C926-E465-46B4-BA42-AC5E166E4D7E}"/>
    <cellStyle name="Calculation 2 5 2 4 3 2 2 2" xfId="48648" xr:uid="{D241C926-E465-46B4-BA42-AC5E166E4D7E}"/>
    <cellStyle name="Calculation 2 5 2 4 3 2 2 3" xfId="62290" xr:uid="{D241C926-E465-46B4-BA42-AC5E166E4D7E}"/>
    <cellStyle name="Calculation 2 5 2 4 3 2 3" xfId="24383" xr:uid="{33F2D062-137D-444A-A00B-7E2DE7F0BF7E}"/>
    <cellStyle name="Calculation 2 5 2 4 3 2 4" xfId="55113" xr:uid="{33F2D062-137D-444A-A00B-7E2DE7F0BF7E}"/>
    <cellStyle name="Calculation 2 5 2 4 3 2 5" xfId="46685" xr:uid="{33F2D062-137D-444A-A00B-7E2DE7F0BF7E}"/>
    <cellStyle name="Calculation 2 5 2 4 3 2 6" xfId="17876" xr:uid="{00000000-0005-0000-0000-00007D000000}"/>
    <cellStyle name="Calculation 2 5 2 4 3 3" xfId="33030" xr:uid="{35A414E2-C8BA-4AFD-9613-4899B240738B}"/>
    <cellStyle name="Calculation 2 5 2 4 3 3 2" xfId="56586" xr:uid="{35A414E2-C8BA-4AFD-9613-4899B240738B}"/>
    <cellStyle name="Calculation 2 5 2 4 3 3 3" xfId="59326" xr:uid="{35A414E2-C8BA-4AFD-9613-4899B240738B}"/>
    <cellStyle name="Calculation 2 5 2 4 3 4" xfId="21378" xr:uid="{924EB619-2A3C-450F-885D-2796CA8F129E}"/>
    <cellStyle name="Calculation 2 5 2 4 3 5" xfId="40037" xr:uid="{924EB619-2A3C-450F-885D-2796CA8F129E}"/>
    <cellStyle name="Calculation 2 5 2 4 3 6" xfId="38748" xr:uid="{924EB619-2A3C-450F-885D-2796CA8F129E}"/>
    <cellStyle name="Calculation 2 5 2 4 3 7" xfId="14902" xr:uid="{00000000-0005-0000-0000-00007D000000}"/>
    <cellStyle name="Calculation 2 5 2 4 4" xfId="5101" xr:uid="{B3099A3A-587F-46F9-8948-CC5D79502717}"/>
    <cellStyle name="Calculation 2 5 2 4 4 2" xfId="8075" xr:uid="{291BF621-E3EC-4DB6-AF8A-9C08E86B3A49}"/>
    <cellStyle name="Calculation 2 5 2 4 4 2 2" xfId="36834" xr:uid="{28B3187F-389A-4D04-9FE0-6B5D0694BFE9}"/>
    <cellStyle name="Calculation 2 5 2 4 4 2 2 2" xfId="51434" xr:uid="{28B3187F-389A-4D04-9FE0-6B5D0694BFE9}"/>
    <cellStyle name="Calculation 2 5 2 4 4 2 2 3" xfId="63070" xr:uid="{28B3187F-389A-4D04-9FE0-6B5D0694BFE9}"/>
    <cellStyle name="Calculation 2 5 2 4 4 2 3" xfId="25182" xr:uid="{4A3DF4DD-274C-4CB6-8C25-07822DCEF217}"/>
    <cellStyle name="Calculation 2 5 2 4 4 2 4" xfId="52322" xr:uid="{4A3DF4DD-274C-4CB6-8C25-07822DCEF217}"/>
    <cellStyle name="Calculation 2 5 2 4 4 2 5" xfId="56883" xr:uid="{4A3DF4DD-274C-4CB6-8C25-07822DCEF217}"/>
    <cellStyle name="Calculation 2 5 2 4 4 2 6" xfId="18641" xr:uid="{00000000-0005-0000-0000-00007D000000}"/>
    <cellStyle name="Calculation 2 5 2 4 4 3" xfId="33829" xr:uid="{3E0858C0-5C39-4CB2-81FF-0C69A0EB85DA}"/>
    <cellStyle name="Calculation 2 5 2 4 4 3 2" xfId="44759" xr:uid="{3E0858C0-5C39-4CB2-81FF-0C69A0EB85DA}"/>
    <cellStyle name="Calculation 2 5 2 4 4 3 3" xfId="60106" xr:uid="{3E0858C0-5C39-4CB2-81FF-0C69A0EB85DA}"/>
    <cellStyle name="Calculation 2 5 2 4 4 4" xfId="22177" xr:uid="{2E982AE1-406C-42D4-87D3-48751BA48B5E}"/>
    <cellStyle name="Calculation 2 5 2 4 4 5" xfId="42580" xr:uid="{2E982AE1-406C-42D4-87D3-48751BA48B5E}"/>
    <cellStyle name="Calculation 2 5 2 4 4 6" xfId="39457" xr:uid="{2E982AE1-406C-42D4-87D3-48751BA48B5E}"/>
    <cellStyle name="Calculation 2 5 2 4 4 7" xfId="15667" xr:uid="{00000000-0005-0000-0000-00007D000000}"/>
    <cellStyle name="Calculation 2 5 2 4 5" xfId="2805" xr:uid="{669F6327-BD9D-49C4-9D6E-8AC65C0A36D4}"/>
    <cellStyle name="Calculation 2 5 2 4 5 2" xfId="34458" xr:uid="{1E621FC2-F7B1-4AB3-B140-7A0EEF824989}"/>
    <cellStyle name="Calculation 2 5 2 4 5 2 2" xfId="44414" xr:uid="{1E621FC2-F7B1-4AB3-B140-7A0EEF824989}"/>
    <cellStyle name="Calculation 2 5 2 4 5 2 3" xfId="60730" xr:uid="{1E621FC2-F7B1-4AB3-B140-7A0EEF824989}"/>
    <cellStyle name="Calculation 2 5 2 4 5 3" xfId="22806" xr:uid="{A7BF7C7D-57DA-4411-829F-70C38C757B7A}"/>
    <cellStyle name="Calculation 2 5 2 4 5 4" xfId="42182" xr:uid="{A7BF7C7D-57DA-4411-829F-70C38C757B7A}"/>
    <cellStyle name="Calculation 2 5 2 4 5 5" xfId="52332" xr:uid="{A7BF7C7D-57DA-4411-829F-70C38C757B7A}"/>
    <cellStyle name="Calculation 2 5 2 4 5 6" xfId="13372" xr:uid="{00000000-0005-0000-0000-00007D000000}"/>
    <cellStyle name="Calculation 2 5 2 4 6" xfId="5774" xr:uid="{59420E9C-D9C7-4E45-BAEB-735A7BED956E}"/>
    <cellStyle name="Calculation 2 5 2 4 6 2" xfId="31464" xr:uid="{E4630BC2-2297-4D24-A702-4484C2B9BF90}"/>
    <cellStyle name="Calculation 2 5 2 4 6 3" xfId="47645" xr:uid="{E4630BC2-2297-4D24-A702-4484C2B9BF90}"/>
    <cellStyle name="Calculation 2 5 2 4 6 4" xfId="57766" xr:uid="{E4630BC2-2297-4D24-A702-4484C2B9BF90}"/>
    <cellStyle name="Calculation 2 5 2 4 6 5" xfId="16340" xr:uid="{00000000-0005-0000-0000-00007D000000}"/>
    <cellStyle name="Calculation 2 5 2 4 7" xfId="19790" xr:uid="{D4106982-EFD0-49BB-A9E0-1412D9FBBD1B}"/>
    <cellStyle name="Calculation 2 5 2 4 8" xfId="53005" xr:uid="{D4106982-EFD0-49BB-A9E0-1412D9FBBD1B}"/>
    <cellStyle name="Calculation 2 5 2 4 9" xfId="18764" xr:uid="{D4106982-EFD0-49BB-A9E0-1412D9FBBD1B}"/>
    <cellStyle name="Calculation 2 5 2 5" xfId="2138" xr:uid="{39754CCA-94B3-4E1C-A4DC-24C268AF1D25}"/>
    <cellStyle name="Calculation 2 5 2 5 2" xfId="30751" xr:uid="{88EC7223-5136-422D-B114-D37699404F2A}"/>
    <cellStyle name="Calculation 2 5 2 5 3" xfId="48201" xr:uid="{88EC7223-5136-422D-B114-D37699404F2A}"/>
    <cellStyle name="Calculation 2 5 2 5 4" xfId="57059" xr:uid="{88EC7223-5136-422D-B114-D37699404F2A}"/>
    <cellStyle name="Calculation 2 5 2 5 5" xfId="12707" xr:uid="{00000000-0005-0000-0000-000078000000}"/>
    <cellStyle name="Calculation 2 5 2 6" xfId="2006" xr:uid="{EE203A60-7F79-4BAE-9312-0E55702D50FC}"/>
    <cellStyle name="Calculation 2 5 2 6 2" xfId="12575" xr:uid="{00000000-0005-0000-0000-000078000000}"/>
    <cellStyle name="Calculation 2 5 2 7" xfId="19036" xr:uid="{307E4C92-019D-47C7-B2DF-899BC21A9039}"/>
    <cellStyle name="Calculation 2 5 2 8" xfId="54182" xr:uid="{307E4C92-019D-47C7-B2DF-899BC21A9039}"/>
    <cellStyle name="Calculation 2 5 2 9" xfId="18812" xr:uid="{307E4C92-019D-47C7-B2DF-899BC21A9039}"/>
    <cellStyle name="Calculation 2 5 3" xfId="896" xr:uid="{0FB674F5-6BC1-4D69-BE46-FBF9C796B64C}"/>
    <cellStyle name="Calculation 2 5 3 10" xfId="11560" xr:uid="{00000000-0005-0000-0000-00007E000000}"/>
    <cellStyle name="Calculation 2 5 3 2" xfId="1122" xr:uid="{7089AC4B-F8FC-4234-82AE-52FF332D0E42}"/>
    <cellStyle name="Calculation 2 5 3 2 10" xfId="52917" xr:uid="{034175CD-DF3B-4719-A727-5FF360D0973D}"/>
    <cellStyle name="Calculation 2 5 3 2 11" xfId="53926" xr:uid="{034175CD-DF3B-4719-A727-5FF360D0973D}"/>
    <cellStyle name="Calculation 2 5 3 2 12" xfId="11725" xr:uid="{00000000-0005-0000-0000-00007F000000}"/>
    <cellStyle name="Calculation 2 5 3 2 2" xfId="1601" xr:uid="{473A122D-8DD8-4E43-A7D5-4906420348AF}"/>
    <cellStyle name="Calculation 2 5 3 2 2 10" xfId="12203" xr:uid="{00000000-0005-0000-0000-000080000000}"/>
    <cellStyle name="Calculation 2 5 3 2 2 2" xfId="3469" xr:uid="{5C22552B-CD5F-4DF6-A69B-24DAFE1F0BBE}"/>
    <cellStyle name="Calculation 2 5 3 2 2 2 2" xfId="6443" xr:uid="{FC3DB6F9-C81F-43AF-95F2-43F678633A98}"/>
    <cellStyle name="Calculation 2 5 3 2 2 2 2 2" xfId="35128" xr:uid="{0EE783A2-09B7-4474-8734-B3940CB9F933}"/>
    <cellStyle name="Calculation 2 5 3 2 2 2 2 2 2" xfId="48980" xr:uid="{0EE783A2-09B7-4474-8734-B3940CB9F933}"/>
    <cellStyle name="Calculation 2 5 3 2 2 2 2 2 3" xfId="61383" xr:uid="{0EE783A2-09B7-4474-8734-B3940CB9F933}"/>
    <cellStyle name="Calculation 2 5 3 2 2 2 2 3" xfId="23476" xr:uid="{EE3509D9-7EF6-4C68-8105-A404F08813EC}"/>
    <cellStyle name="Calculation 2 5 3 2 2 2 2 4" xfId="42714" xr:uid="{EE3509D9-7EF6-4C68-8105-A404F08813EC}"/>
    <cellStyle name="Calculation 2 5 3 2 2 2 2 5" xfId="41058" xr:uid="{EE3509D9-7EF6-4C68-8105-A404F08813EC}"/>
    <cellStyle name="Calculation 2 5 3 2 2 2 2 6" xfId="17009" xr:uid="{00000000-0005-0000-0000-000080000000}"/>
    <cellStyle name="Calculation 2 5 3 2 2 2 3" xfId="32123" xr:uid="{46C6609F-0BF4-43A5-AE31-D42F315FFA5B}"/>
    <cellStyle name="Calculation 2 5 3 2 2 2 3 2" xfId="45260" xr:uid="{46C6609F-0BF4-43A5-AE31-D42F315FFA5B}"/>
    <cellStyle name="Calculation 2 5 3 2 2 2 3 3" xfId="58419" xr:uid="{46C6609F-0BF4-43A5-AE31-D42F315FFA5B}"/>
    <cellStyle name="Calculation 2 5 3 2 2 2 4" xfId="20471" xr:uid="{34D56A6B-1B40-434B-94B5-0B7BA80DCD85}"/>
    <cellStyle name="Calculation 2 5 3 2 2 2 5" xfId="38795" xr:uid="{34D56A6B-1B40-434B-94B5-0B7BA80DCD85}"/>
    <cellStyle name="Calculation 2 5 3 2 2 2 6" xfId="38880" xr:uid="{34D56A6B-1B40-434B-94B5-0B7BA80DCD85}"/>
    <cellStyle name="Calculation 2 5 3 2 2 2 7" xfId="14035" xr:uid="{00000000-0005-0000-0000-000080000000}"/>
    <cellStyle name="Calculation 2 5 3 2 2 3" xfId="4209" xr:uid="{F53ECF40-9698-4660-98E3-4672F2B6B147}"/>
    <cellStyle name="Calculation 2 5 3 2 2 3 2" xfId="7183" xr:uid="{8C1D6790-0145-477E-A10A-1EAD5003D36C}"/>
    <cellStyle name="Calculation 2 5 3 2 2 3 2 2" xfId="35908" xr:uid="{B98D1F6E-43BC-47D8-B01B-03B6A289B251}"/>
    <cellStyle name="Calculation 2 5 3 2 2 3 2 2 2" xfId="47123" xr:uid="{B98D1F6E-43BC-47D8-B01B-03B6A289B251}"/>
    <cellStyle name="Calculation 2 5 3 2 2 3 2 2 3" xfId="62163" xr:uid="{B98D1F6E-43BC-47D8-B01B-03B6A289B251}"/>
    <cellStyle name="Calculation 2 5 3 2 2 3 2 3" xfId="24256" xr:uid="{1811EA0C-25DC-4BCF-AFDB-4057C2E9A164}"/>
    <cellStyle name="Calculation 2 5 3 2 2 3 2 4" xfId="51880" xr:uid="{1811EA0C-25DC-4BCF-AFDB-4057C2E9A164}"/>
    <cellStyle name="Calculation 2 5 3 2 2 3 2 5" xfId="51190" xr:uid="{1811EA0C-25DC-4BCF-AFDB-4057C2E9A164}"/>
    <cellStyle name="Calculation 2 5 3 2 2 3 2 6" xfId="17749" xr:uid="{00000000-0005-0000-0000-000080000000}"/>
    <cellStyle name="Calculation 2 5 3 2 2 3 3" xfId="32903" xr:uid="{42C87BB2-D6DA-4C37-8F47-582DD55BF9A5}"/>
    <cellStyle name="Calculation 2 5 3 2 2 3 3 2" xfId="49248" xr:uid="{42C87BB2-D6DA-4C37-8F47-582DD55BF9A5}"/>
    <cellStyle name="Calculation 2 5 3 2 2 3 3 3" xfId="59199" xr:uid="{42C87BB2-D6DA-4C37-8F47-582DD55BF9A5}"/>
    <cellStyle name="Calculation 2 5 3 2 2 3 4" xfId="21251" xr:uid="{5BEC2AC2-8D7B-4F0D-B204-0B0703641C07}"/>
    <cellStyle name="Calculation 2 5 3 2 2 3 5" xfId="50695" xr:uid="{5BEC2AC2-8D7B-4F0D-B204-0B0703641C07}"/>
    <cellStyle name="Calculation 2 5 3 2 2 3 6" xfId="38662" xr:uid="{5BEC2AC2-8D7B-4F0D-B204-0B0703641C07}"/>
    <cellStyle name="Calculation 2 5 3 2 2 3 7" xfId="14775" xr:uid="{00000000-0005-0000-0000-000080000000}"/>
    <cellStyle name="Calculation 2 5 3 2 2 4" xfId="4974" xr:uid="{886F128B-AF7E-4990-858F-349975AA4521}"/>
    <cellStyle name="Calculation 2 5 3 2 2 4 2" xfId="7948" xr:uid="{658EC8E4-1E59-4790-B7DC-32502DAD8D9F}"/>
    <cellStyle name="Calculation 2 5 3 2 2 4 2 2" xfId="36707" xr:uid="{50A02D76-6E5E-4DDA-B90D-06530928567F}"/>
    <cellStyle name="Calculation 2 5 3 2 2 4 2 2 2" xfId="41474" xr:uid="{50A02D76-6E5E-4DDA-B90D-06530928567F}"/>
    <cellStyle name="Calculation 2 5 3 2 2 4 2 2 3" xfId="62943" xr:uid="{50A02D76-6E5E-4DDA-B90D-06530928567F}"/>
    <cellStyle name="Calculation 2 5 3 2 2 4 2 3" xfId="25055" xr:uid="{2EDE91EB-4166-4611-8A11-E23A63B4A0A3}"/>
    <cellStyle name="Calculation 2 5 3 2 2 4 2 4" xfId="41424" xr:uid="{2EDE91EB-4166-4611-8A11-E23A63B4A0A3}"/>
    <cellStyle name="Calculation 2 5 3 2 2 4 2 5" xfId="49158" xr:uid="{2EDE91EB-4166-4611-8A11-E23A63B4A0A3}"/>
    <cellStyle name="Calculation 2 5 3 2 2 4 2 6" xfId="18514" xr:uid="{00000000-0005-0000-0000-000080000000}"/>
    <cellStyle name="Calculation 2 5 3 2 2 4 3" xfId="33702" xr:uid="{E8996102-2613-4648-A1B0-8C9E815CA258}"/>
    <cellStyle name="Calculation 2 5 3 2 2 4 3 2" xfId="46375" xr:uid="{E8996102-2613-4648-A1B0-8C9E815CA258}"/>
    <cellStyle name="Calculation 2 5 3 2 2 4 3 3" xfId="59979" xr:uid="{E8996102-2613-4648-A1B0-8C9E815CA258}"/>
    <cellStyle name="Calculation 2 5 3 2 2 4 4" xfId="22050" xr:uid="{FB4200A1-1801-4A7F-8DA5-15C57F62F7ED}"/>
    <cellStyle name="Calculation 2 5 3 2 2 4 5" xfId="50877" xr:uid="{FB4200A1-1801-4A7F-8DA5-15C57F62F7ED}"/>
    <cellStyle name="Calculation 2 5 3 2 2 4 6" xfId="51707" xr:uid="{FB4200A1-1801-4A7F-8DA5-15C57F62F7ED}"/>
    <cellStyle name="Calculation 2 5 3 2 2 4 7" xfId="15540" xr:uid="{00000000-0005-0000-0000-000080000000}"/>
    <cellStyle name="Calculation 2 5 3 2 2 5" xfId="2684" xr:uid="{25F75FC1-900C-4709-A2C1-0295EFD340B7}"/>
    <cellStyle name="Calculation 2 5 3 2 2 5 2" xfId="34331" xr:uid="{B6377120-BBE2-43E2-A731-F0A115F587E9}"/>
    <cellStyle name="Calculation 2 5 3 2 2 5 2 2" xfId="46718" xr:uid="{B6377120-BBE2-43E2-A731-F0A115F587E9}"/>
    <cellStyle name="Calculation 2 5 3 2 2 5 2 3" xfId="60603" xr:uid="{B6377120-BBE2-43E2-A731-F0A115F587E9}"/>
    <cellStyle name="Calculation 2 5 3 2 2 5 3" xfId="22679" xr:uid="{FC4FF721-6AEA-4936-B1FB-9533665E2456}"/>
    <cellStyle name="Calculation 2 5 3 2 2 5 4" xfId="18884" xr:uid="{FC4FF721-6AEA-4936-B1FB-9533665E2456}"/>
    <cellStyle name="Calculation 2 5 3 2 2 5 5" xfId="39295" xr:uid="{FC4FF721-6AEA-4936-B1FB-9533665E2456}"/>
    <cellStyle name="Calculation 2 5 3 2 2 5 6" xfId="13251" xr:uid="{00000000-0005-0000-0000-000080000000}"/>
    <cellStyle name="Calculation 2 5 3 2 2 6" xfId="5647" xr:uid="{49CD838E-2097-4CF8-B851-291D02C134E1}"/>
    <cellStyle name="Calculation 2 5 3 2 2 6 2" xfId="31337" xr:uid="{03C3FCFA-DF1A-4FAE-8BD6-4366BDC5CF4D}"/>
    <cellStyle name="Calculation 2 5 3 2 2 6 3" xfId="47826" xr:uid="{03C3FCFA-DF1A-4FAE-8BD6-4366BDC5CF4D}"/>
    <cellStyle name="Calculation 2 5 3 2 2 6 4" xfId="57639" xr:uid="{03C3FCFA-DF1A-4FAE-8BD6-4366BDC5CF4D}"/>
    <cellStyle name="Calculation 2 5 3 2 2 6 5" xfId="16213" xr:uid="{00000000-0005-0000-0000-000080000000}"/>
    <cellStyle name="Calculation 2 5 3 2 2 7" xfId="19663" xr:uid="{5A217339-C7FF-4959-9832-EFEEB928399D}"/>
    <cellStyle name="Calculation 2 5 3 2 2 8" xfId="50088" xr:uid="{5A217339-C7FF-4959-9832-EFEEB928399D}"/>
    <cellStyle name="Calculation 2 5 3 2 2 9" xfId="44258" xr:uid="{5A217339-C7FF-4959-9832-EFEEB928399D}"/>
    <cellStyle name="Calculation 2 5 3 2 3" xfId="1687" xr:uid="{6B50EF70-4C30-4D0B-9B85-EAF2934BE15B}"/>
    <cellStyle name="Calculation 2 5 3 2 3 10" xfId="12289" xr:uid="{00000000-0005-0000-0000-000081000000}"/>
    <cellStyle name="Calculation 2 5 3 2 3 2" xfId="3555" xr:uid="{134C206B-683E-4D63-BA83-CC33569794AA}"/>
    <cellStyle name="Calculation 2 5 3 2 3 2 2" xfId="6529" xr:uid="{2DC6A40A-3A9B-4EEE-9267-DC21AC3638B6}"/>
    <cellStyle name="Calculation 2 5 3 2 3 2 2 2" xfId="35214" xr:uid="{9DE93C92-29B7-40FB-A635-F37201928A1B}"/>
    <cellStyle name="Calculation 2 5 3 2 3 2 2 2 2" xfId="56619" xr:uid="{9DE93C92-29B7-40FB-A635-F37201928A1B}"/>
    <cellStyle name="Calculation 2 5 3 2 3 2 2 2 3" xfId="61469" xr:uid="{9DE93C92-29B7-40FB-A635-F37201928A1B}"/>
    <cellStyle name="Calculation 2 5 3 2 3 2 2 3" xfId="23562" xr:uid="{BA13B051-9CAC-4D8F-84C6-2A73A55FBAE8}"/>
    <cellStyle name="Calculation 2 5 3 2 3 2 2 4" xfId="50374" xr:uid="{BA13B051-9CAC-4D8F-84C6-2A73A55FBAE8}"/>
    <cellStyle name="Calculation 2 5 3 2 3 2 2 5" xfId="49699" xr:uid="{BA13B051-9CAC-4D8F-84C6-2A73A55FBAE8}"/>
    <cellStyle name="Calculation 2 5 3 2 3 2 2 6" xfId="17095" xr:uid="{00000000-0005-0000-0000-000081000000}"/>
    <cellStyle name="Calculation 2 5 3 2 3 2 3" xfId="32209" xr:uid="{9DBBC2AA-A33B-4FC5-9C9E-459437B4D1F6}"/>
    <cellStyle name="Calculation 2 5 3 2 3 2 3 2" xfId="45142" xr:uid="{9DBBC2AA-A33B-4FC5-9C9E-459437B4D1F6}"/>
    <cellStyle name="Calculation 2 5 3 2 3 2 3 3" xfId="58505" xr:uid="{9DBBC2AA-A33B-4FC5-9C9E-459437B4D1F6}"/>
    <cellStyle name="Calculation 2 5 3 2 3 2 4" xfId="20557" xr:uid="{DE72E242-57CA-4BE3-9247-0A8FF8551191}"/>
    <cellStyle name="Calculation 2 5 3 2 3 2 5" xfId="54061" xr:uid="{DE72E242-57CA-4BE3-9247-0A8FF8551191}"/>
    <cellStyle name="Calculation 2 5 3 2 3 2 6" xfId="44549" xr:uid="{DE72E242-57CA-4BE3-9247-0A8FF8551191}"/>
    <cellStyle name="Calculation 2 5 3 2 3 2 7" xfId="14121" xr:uid="{00000000-0005-0000-0000-000081000000}"/>
    <cellStyle name="Calculation 2 5 3 2 3 3" xfId="4295" xr:uid="{1FC483B0-1620-4F6B-AC0D-8D4886B9E10B}"/>
    <cellStyle name="Calculation 2 5 3 2 3 3 2" xfId="7269" xr:uid="{C3266285-8A95-4DD9-9ACF-B47A42494FD8}"/>
    <cellStyle name="Calculation 2 5 3 2 3 3 2 2" xfId="35994" xr:uid="{099279CD-F00C-4FC0-AB17-B60EF90B1249}"/>
    <cellStyle name="Calculation 2 5 3 2 3 3 2 2 2" xfId="46038" xr:uid="{099279CD-F00C-4FC0-AB17-B60EF90B1249}"/>
    <cellStyle name="Calculation 2 5 3 2 3 3 2 2 3" xfId="62249" xr:uid="{099279CD-F00C-4FC0-AB17-B60EF90B1249}"/>
    <cellStyle name="Calculation 2 5 3 2 3 3 2 3" xfId="24342" xr:uid="{11748178-4489-41E0-B065-D31615E192BF}"/>
    <cellStyle name="Calculation 2 5 3 2 3 3 2 4" xfId="39522" xr:uid="{11748178-4489-41E0-B065-D31615E192BF}"/>
    <cellStyle name="Calculation 2 5 3 2 3 3 2 5" xfId="54981" xr:uid="{11748178-4489-41E0-B065-D31615E192BF}"/>
    <cellStyle name="Calculation 2 5 3 2 3 3 2 6" xfId="17835" xr:uid="{00000000-0005-0000-0000-000081000000}"/>
    <cellStyle name="Calculation 2 5 3 2 3 3 3" xfId="32989" xr:uid="{044B75EB-CAE3-4CC2-9322-0FBB2B9C8183}"/>
    <cellStyle name="Calculation 2 5 3 2 3 3 3 2" xfId="48165" xr:uid="{044B75EB-CAE3-4CC2-9322-0FBB2B9C8183}"/>
    <cellStyle name="Calculation 2 5 3 2 3 3 3 3" xfId="59285" xr:uid="{044B75EB-CAE3-4CC2-9322-0FBB2B9C8183}"/>
    <cellStyle name="Calculation 2 5 3 2 3 3 4" xfId="21337" xr:uid="{53B2C660-BC97-4BFB-82AA-28AEF619A87A}"/>
    <cellStyle name="Calculation 2 5 3 2 3 3 5" xfId="41722" xr:uid="{53B2C660-BC97-4BFB-82AA-28AEF619A87A}"/>
    <cellStyle name="Calculation 2 5 3 2 3 3 6" xfId="41371" xr:uid="{53B2C660-BC97-4BFB-82AA-28AEF619A87A}"/>
    <cellStyle name="Calculation 2 5 3 2 3 3 7" xfId="14861" xr:uid="{00000000-0005-0000-0000-000081000000}"/>
    <cellStyle name="Calculation 2 5 3 2 3 4" xfId="5060" xr:uid="{5DC41AE2-ADDC-4B98-84FC-FE5CDF114146}"/>
    <cellStyle name="Calculation 2 5 3 2 3 4 2" xfId="8034" xr:uid="{D8EC0765-B38C-4390-98E4-6B9E1C3EFD3E}"/>
    <cellStyle name="Calculation 2 5 3 2 3 4 2 2" xfId="36793" xr:uid="{944FE628-7057-4D67-86B7-0CBD8EA55953}"/>
    <cellStyle name="Calculation 2 5 3 2 3 4 2 2 2" xfId="50694" xr:uid="{944FE628-7057-4D67-86B7-0CBD8EA55953}"/>
    <cellStyle name="Calculation 2 5 3 2 3 4 2 2 3" xfId="63029" xr:uid="{944FE628-7057-4D67-86B7-0CBD8EA55953}"/>
    <cellStyle name="Calculation 2 5 3 2 3 4 2 3" xfId="25141" xr:uid="{4BAFC04B-2231-47E5-A7F6-95303D1F20FE}"/>
    <cellStyle name="Calculation 2 5 3 2 3 4 2 4" xfId="42752" xr:uid="{4BAFC04B-2231-47E5-A7F6-95303D1F20FE}"/>
    <cellStyle name="Calculation 2 5 3 2 3 4 2 5" xfId="42824" xr:uid="{4BAFC04B-2231-47E5-A7F6-95303D1F20FE}"/>
    <cellStyle name="Calculation 2 5 3 2 3 4 2 6" xfId="18600" xr:uid="{00000000-0005-0000-0000-000081000000}"/>
    <cellStyle name="Calculation 2 5 3 2 3 4 3" xfId="33788" xr:uid="{A62BB47A-B03B-4C7D-978D-C69145C271A8}"/>
    <cellStyle name="Calculation 2 5 3 2 3 4 3 2" xfId="45772" xr:uid="{A62BB47A-B03B-4C7D-978D-C69145C271A8}"/>
    <cellStyle name="Calculation 2 5 3 2 3 4 3 3" xfId="60065" xr:uid="{A62BB47A-B03B-4C7D-978D-C69145C271A8}"/>
    <cellStyle name="Calculation 2 5 3 2 3 4 4" xfId="22136" xr:uid="{85B1C24F-2960-44C8-838F-55534F4921FD}"/>
    <cellStyle name="Calculation 2 5 3 2 3 4 5" xfId="52895" xr:uid="{85B1C24F-2960-44C8-838F-55534F4921FD}"/>
    <cellStyle name="Calculation 2 5 3 2 3 4 6" xfId="56655" xr:uid="{85B1C24F-2960-44C8-838F-55534F4921FD}"/>
    <cellStyle name="Calculation 2 5 3 2 3 4 7" xfId="15626" xr:uid="{00000000-0005-0000-0000-000081000000}"/>
    <cellStyle name="Calculation 2 5 3 2 3 5" xfId="2770" xr:uid="{E8719ED7-1D8B-42F9-BD66-152FB68A5B62}"/>
    <cellStyle name="Calculation 2 5 3 2 3 5 2" xfId="34417" xr:uid="{BDBFDBAA-CA1F-47F2-AF39-2FB788DC6FF8}"/>
    <cellStyle name="Calculation 2 5 3 2 3 5 2 2" xfId="45176" xr:uid="{BDBFDBAA-CA1F-47F2-AF39-2FB788DC6FF8}"/>
    <cellStyle name="Calculation 2 5 3 2 3 5 2 3" xfId="60689" xr:uid="{BDBFDBAA-CA1F-47F2-AF39-2FB788DC6FF8}"/>
    <cellStyle name="Calculation 2 5 3 2 3 5 3" xfId="22765" xr:uid="{904BF3A4-8D1A-40AB-9FF6-43D98492E75E}"/>
    <cellStyle name="Calculation 2 5 3 2 3 5 4" xfId="41591" xr:uid="{904BF3A4-8D1A-40AB-9FF6-43D98492E75E}"/>
    <cellStyle name="Calculation 2 5 3 2 3 5 5" xfId="44271" xr:uid="{904BF3A4-8D1A-40AB-9FF6-43D98492E75E}"/>
    <cellStyle name="Calculation 2 5 3 2 3 5 6" xfId="13337" xr:uid="{00000000-0005-0000-0000-000081000000}"/>
    <cellStyle name="Calculation 2 5 3 2 3 6" xfId="5733" xr:uid="{76D0B8C8-25B6-4466-B71E-46CDE72CEA51}"/>
    <cellStyle name="Calculation 2 5 3 2 3 6 2" xfId="31423" xr:uid="{5908813F-64FD-4AD1-B5F6-C7E31858E59B}"/>
    <cellStyle name="Calculation 2 5 3 2 3 6 3" xfId="47226" xr:uid="{5908813F-64FD-4AD1-B5F6-C7E31858E59B}"/>
    <cellStyle name="Calculation 2 5 3 2 3 6 4" xfId="57725" xr:uid="{5908813F-64FD-4AD1-B5F6-C7E31858E59B}"/>
    <cellStyle name="Calculation 2 5 3 2 3 6 5" xfId="16299" xr:uid="{00000000-0005-0000-0000-000081000000}"/>
    <cellStyle name="Calculation 2 5 3 2 3 7" xfId="19749" xr:uid="{068A637C-C063-4D6E-B689-74B0140AEE66}"/>
    <cellStyle name="Calculation 2 5 3 2 3 8" xfId="43894" xr:uid="{068A637C-C063-4D6E-B689-74B0140AEE66}"/>
    <cellStyle name="Calculation 2 5 3 2 3 9" xfId="47865" xr:uid="{068A637C-C063-4D6E-B689-74B0140AEE66}"/>
    <cellStyle name="Calculation 2 5 3 2 4" xfId="2991" xr:uid="{C3D27541-3059-452F-90BF-C9F8983D4384}"/>
    <cellStyle name="Calculation 2 5 3 2 4 2" xfId="5965" xr:uid="{FEB9CC79-5E91-41D4-B362-5382BB8FD95F}"/>
    <cellStyle name="Calculation 2 5 3 2 4 2 2" xfId="34650" xr:uid="{A1E13EBB-BDDC-4AF5-9453-54E6B41BCF24}"/>
    <cellStyle name="Calculation 2 5 3 2 4 2 2 2" xfId="48686" xr:uid="{A1E13EBB-BDDC-4AF5-9453-54E6B41BCF24}"/>
    <cellStyle name="Calculation 2 5 3 2 4 2 2 3" xfId="60905" xr:uid="{A1E13EBB-BDDC-4AF5-9453-54E6B41BCF24}"/>
    <cellStyle name="Calculation 2 5 3 2 4 2 3" xfId="22998" xr:uid="{1F1CA0EB-9728-457F-A8E3-D5C5BE5EC60E}"/>
    <cellStyle name="Calculation 2 5 3 2 4 2 4" xfId="39157" xr:uid="{1F1CA0EB-9728-457F-A8E3-D5C5BE5EC60E}"/>
    <cellStyle name="Calculation 2 5 3 2 4 2 5" xfId="44216" xr:uid="{1F1CA0EB-9728-457F-A8E3-D5C5BE5EC60E}"/>
    <cellStyle name="Calculation 2 5 3 2 4 2 6" xfId="16531" xr:uid="{00000000-0005-0000-0000-00007F000000}"/>
    <cellStyle name="Calculation 2 5 3 2 4 3" xfId="31645" xr:uid="{DB032873-F699-438F-AF5B-F90F157046EF}"/>
    <cellStyle name="Calculation 2 5 3 2 4 3 2" xfId="49339" xr:uid="{DB032873-F699-438F-AF5B-F90F157046EF}"/>
    <cellStyle name="Calculation 2 5 3 2 4 3 3" xfId="57941" xr:uid="{DB032873-F699-438F-AF5B-F90F157046EF}"/>
    <cellStyle name="Calculation 2 5 3 2 4 4" xfId="19993" xr:uid="{4178DC91-109A-42F9-BA9A-39CE83177D67}"/>
    <cellStyle name="Calculation 2 5 3 2 4 5" xfId="51957" xr:uid="{4178DC91-109A-42F9-BA9A-39CE83177D67}"/>
    <cellStyle name="Calculation 2 5 3 2 4 6" xfId="48916" xr:uid="{4178DC91-109A-42F9-BA9A-39CE83177D67}"/>
    <cellStyle name="Calculation 2 5 3 2 4 7" xfId="13557" xr:uid="{00000000-0005-0000-0000-00007F000000}"/>
    <cellStyle name="Calculation 2 5 3 2 5" xfId="3731" xr:uid="{D1D5D854-F1FF-4CEF-BF5C-78CEEB699CAE}"/>
    <cellStyle name="Calculation 2 5 3 2 5 2" xfId="6705" xr:uid="{39D04D0C-D649-4F16-B846-002797C54FC8}"/>
    <cellStyle name="Calculation 2 5 3 2 5 2 2" xfId="35430" xr:uid="{A771C9B4-C707-4F5E-9C1C-DB8E56756D72}"/>
    <cellStyle name="Calculation 2 5 3 2 5 2 2 2" xfId="49276" xr:uid="{A771C9B4-C707-4F5E-9C1C-DB8E56756D72}"/>
    <cellStyle name="Calculation 2 5 3 2 5 2 2 3" xfId="61685" xr:uid="{A771C9B4-C707-4F5E-9C1C-DB8E56756D72}"/>
    <cellStyle name="Calculation 2 5 3 2 5 2 3" xfId="23778" xr:uid="{03BFC11C-43B3-4F05-8FE1-D75C2BE2EF69}"/>
    <cellStyle name="Calculation 2 5 3 2 5 2 4" xfId="40264" xr:uid="{03BFC11C-43B3-4F05-8FE1-D75C2BE2EF69}"/>
    <cellStyle name="Calculation 2 5 3 2 5 2 5" xfId="38525" xr:uid="{03BFC11C-43B3-4F05-8FE1-D75C2BE2EF69}"/>
    <cellStyle name="Calculation 2 5 3 2 5 2 6" xfId="17271" xr:uid="{00000000-0005-0000-0000-00007F000000}"/>
    <cellStyle name="Calculation 2 5 3 2 5 3" xfId="32425" xr:uid="{BE6CA98D-EC13-4D8F-97EF-C2E51A853B71}"/>
    <cellStyle name="Calculation 2 5 3 2 5 3 2" xfId="44366" xr:uid="{BE6CA98D-EC13-4D8F-97EF-C2E51A853B71}"/>
    <cellStyle name="Calculation 2 5 3 2 5 3 3" xfId="58721" xr:uid="{BE6CA98D-EC13-4D8F-97EF-C2E51A853B71}"/>
    <cellStyle name="Calculation 2 5 3 2 5 4" xfId="20773" xr:uid="{8F3CFC1F-8211-431F-87E5-9D4E9EB26822}"/>
    <cellStyle name="Calculation 2 5 3 2 5 5" xfId="42534" xr:uid="{8F3CFC1F-8211-431F-87E5-9D4E9EB26822}"/>
    <cellStyle name="Calculation 2 5 3 2 5 6" xfId="39783" xr:uid="{8F3CFC1F-8211-431F-87E5-9D4E9EB26822}"/>
    <cellStyle name="Calculation 2 5 3 2 5 7" xfId="14297" xr:uid="{00000000-0005-0000-0000-00007F000000}"/>
    <cellStyle name="Calculation 2 5 3 2 6" xfId="4496" xr:uid="{FB094920-5164-4F9C-98E7-C78289AC8AAE}"/>
    <cellStyle name="Calculation 2 5 3 2 6 2" xfId="7470" xr:uid="{4F022654-638A-4CF2-928F-F6BE307B0B11}"/>
    <cellStyle name="Calculation 2 5 3 2 6 2 2" xfId="36229" xr:uid="{E706ED44-D54D-4889-AC4B-4B2CBC33BA78}"/>
    <cellStyle name="Calculation 2 5 3 2 6 2 2 2" xfId="51387" xr:uid="{E706ED44-D54D-4889-AC4B-4B2CBC33BA78}"/>
    <cellStyle name="Calculation 2 5 3 2 6 2 2 3" xfId="62465" xr:uid="{E706ED44-D54D-4889-AC4B-4B2CBC33BA78}"/>
    <cellStyle name="Calculation 2 5 3 2 6 2 3" xfId="24577" xr:uid="{9958DE05-614A-4FF9-9302-B03F3DB4D9BF}"/>
    <cellStyle name="Calculation 2 5 3 2 6 2 4" xfId="43493" xr:uid="{9958DE05-614A-4FF9-9302-B03F3DB4D9BF}"/>
    <cellStyle name="Calculation 2 5 3 2 6 2 5" xfId="43277" xr:uid="{9958DE05-614A-4FF9-9302-B03F3DB4D9BF}"/>
    <cellStyle name="Calculation 2 5 3 2 6 2 6" xfId="18036" xr:uid="{00000000-0005-0000-0000-00007F000000}"/>
    <cellStyle name="Calculation 2 5 3 2 6 3" xfId="33224" xr:uid="{88FEF4FE-7A01-43AC-B052-8DA8D16B2D1B}"/>
    <cellStyle name="Calculation 2 5 3 2 6 3 2" xfId="44921" xr:uid="{88FEF4FE-7A01-43AC-B052-8DA8D16B2D1B}"/>
    <cellStyle name="Calculation 2 5 3 2 6 3 3" xfId="59501" xr:uid="{88FEF4FE-7A01-43AC-B052-8DA8D16B2D1B}"/>
    <cellStyle name="Calculation 2 5 3 2 6 4" xfId="21572" xr:uid="{9BFD5520-BF5B-406F-91E9-914CA95213A0}"/>
    <cellStyle name="Calculation 2 5 3 2 6 5" xfId="42794" xr:uid="{9BFD5520-BF5B-406F-91E9-914CA95213A0}"/>
    <cellStyle name="Calculation 2 5 3 2 6 6" xfId="46469" xr:uid="{9BFD5520-BF5B-406F-91E9-914CA95213A0}"/>
    <cellStyle name="Calculation 2 5 3 2 6 7" xfId="15062" xr:uid="{00000000-0005-0000-0000-00007F000000}"/>
    <cellStyle name="Calculation 2 5 3 2 7" xfId="2281" xr:uid="{0E1C2A47-A2EB-4E99-A0E0-9EB77631FF9F}"/>
    <cellStyle name="Calculation 2 5 3 2 7 2" xfId="30859" xr:uid="{EF5BBD45-CF3C-4248-B055-987A3E13CDA1}"/>
    <cellStyle name="Calculation 2 5 3 2 7 3" xfId="44890" xr:uid="{EF5BBD45-CF3C-4248-B055-987A3E13CDA1}"/>
    <cellStyle name="Calculation 2 5 3 2 7 4" xfId="57161" xr:uid="{EF5BBD45-CF3C-4248-B055-987A3E13CDA1}"/>
    <cellStyle name="Calculation 2 5 3 2 7 5" xfId="12850" xr:uid="{00000000-0005-0000-0000-00007F000000}"/>
    <cellStyle name="Calculation 2 5 3 2 8" xfId="1987" xr:uid="{9F17C1BA-4395-4804-8E47-B69EAE6670AC}"/>
    <cellStyle name="Calculation 2 5 3 2 8 2" xfId="12556" xr:uid="{00000000-0005-0000-0000-00007F000000}"/>
    <cellStyle name="Calculation 2 5 3 2 9" xfId="19185" xr:uid="{034175CD-DF3B-4719-A727-5FF360D0973D}"/>
    <cellStyle name="Calculation 2 5 3 3" xfId="1390" xr:uid="{E48019AE-77CC-4A7B-968D-61FC19B1B20F}"/>
    <cellStyle name="Calculation 2 5 3 3 10" xfId="11992" xr:uid="{00000000-0005-0000-0000-000082000000}"/>
    <cellStyle name="Calculation 2 5 3 3 2" xfId="3258" xr:uid="{F0249D94-0A0F-4271-A90B-B3E12C55295B}"/>
    <cellStyle name="Calculation 2 5 3 3 2 2" xfId="6232" xr:uid="{2762C6C9-29F2-445B-9B9A-20974680199E}"/>
    <cellStyle name="Calculation 2 5 3 3 2 2 2" xfId="34917" xr:uid="{1CAD9AF1-67E6-477B-9353-BA1C5E58B02C}"/>
    <cellStyle name="Calculation 2 5 3 3 2 2 2 2" xfId="44717" xr:uid="{1CAD9AF1-67E6-477B-9353-BA1C5E58B02C}"/>
    <cellStyle name="Calculation 2 5 3 3 2 2 2 3" xfId="61172" xr:uid="{1CAD9AF1-67E6-477B-9353-BA1C5E58B02C}"/>
    <cellStyle name="Calculation 2 5 3 3 2 2 3" xfId="23265" xr:uid="{8825410D-B81B-407E-A87C-2730F41F7E3A}"/>
    <cellStyle name="Calculation 2 5 3 3 2 2 4" xfId="41087" xr:uid="{8825410D-B81B-407E-A87C-2730F41F7E3A}"/>
    <cellStyle name="Calculation 2 5 3 3 2 2 5" xfId="54471" xr:uid="{8825410D-B81B-407E-A87C-2730F41F7E3A}"/>
    <cellStyle name="Calculation 2 5 3 3 2 2 6" xfId="16798" xr:uid="{00000000-0005-0000-0000-000082000000}"/>
    <cellStyle name="Calculation 2 5 3 3 2 3" xfId="31912" xr:uid="{80D6FB0A-05A4-409A-8227-5A16C7D052AF}"/>
    <cellStyle name="Calculation 2 5 3 3 2 3 2" xfId="56209" xr:uid="{80D6FB0A-05A4-409A-8227-5A16C7D052AF}"/>
    <cellStyle name="Calculation 2 5 3 3 2 3 3" xfId="58208" xr:uid="{80D6FB0A-05A4-409A-8227-5A16C7D052AF}"/>
    <cellStyle name="Calculation 2 5 3 3 2 4" xfId="20260" xr:uid="{20DFAB4F-F171-45A7-A795-DF01394E0F41}"/>
    <cellStyle name="Calculation 2 5 3 3 2 5" xfId="39270" xr:uid="{20DFAB4F-F171-45A7-A795-DF01394E0F41}"/>
    <cellStyle name="Calculation 2 5 3 3 2 6" xfId="56425" xr:uid="{20DFAB4F-F171-45A7-A795-DF01394E0F41}"/>
    <cellStyle name="Calculation 2 5 3 3 2 7" xfId="13824" xr:uid="{00000000-0005-0000-0000-000082000000}"/>
    <cellStyle name="Calculation 2 5 3 3 3" xfId="3998" xr:uid="{96C1762B-E751-4350-A8FA-BBFB2A17D225}"/>
    <cellStyle name="Calculation 2 5 3 3 3 2" xfId="6972" xr:uid="{B80FF4E2-BBFB-453E-8DA8-199A618651D0}"/>
    <cellStyle name="Calculation 2 5 3 3 3 2 2" xfId="35697" xr:uid="{B1D6C855-8D40-4958-876B-D40BD2EDA7BC}"/>
    <cellStyle name="Calculation 2 5 3 3 3 2 2 2" xfId="56368" xr:uid="{B1D6C855-8D40-4958-876B-D40BD2EDA7BC}"/>
    <cellStyle name="Calculation 2 5 3 3 3 2 2 3" xfId="61952" xr:uid="{B1D6C855-8D40-4958-876B-D40BD2EDA7BC}"/>
    <cellStyle name="Calculation 2 5 3 3 3 2 3" xfId="24045" xr:uid="{D41D54BC-74B1-441E-90E2-4567A32C57A3}"/>
    <cellStyle name="Calculation 2 5 3 3 3 2 4" xfId="52165" xr:uid="{D41D54BC-74B1-441E-90E2-4567A32C57A3}"/>
    <cellStyle name="Calculation 2 5 3 3 3 2 5" xfId="56882" xr:uid="{D41D54BC-74B1-441E-90E2-4567A32C57A3}"/>
    <cellStyle name="Calculation 2 5 3 3 3 2 6" xfId="17538" xr:uid="{00000000-0005-0000-0000-000082000000}"/>
    <cellStyle name="Calculation 2 5 3 3 3 3" xfId="32692" xr:uid="{206A1289-304A-4E7A-9BDD-A81484643F4A}"/>
    <cellStyle name="Calculation 2 5 3 3 3 3 2" xfId="49037" xr:uid="{206A1289-304A-4E7A-9BDD-A81484643F4A}"/>
    <cellStyle name="Calculation 2 5 3 3 3 3 3" xfId="58988" xr:uid="{206A1289-304A-4E7A-9BDD-A81484643F4A}"/>
    <cellStyle name="Calculation 2 5 3 3 3 4" xfId="21040" xr:uid="{7C687822-34B7-41EF-B20B-478AE7C9BB8B}"/>
    <cellStyle name="Calculation 2 5 3 3 3 5" xfId="40098" xr:uid="{7C687822-34B7-41EF-B20B-478AE7C9BB8B}"/>
    <cellStyle name="Calculation 2 5 3 3 3 6" xfId="56076" xr:uid="{7C687822-34B7-41EF-B20B-478AE7C9BB8B}"/>
    <cellStyle name="Calculation 2 5 3 3 3 7" xfId="14564" xr:uid="{00000000-0005-0000-0000-000082000000}"/>
    <cellStyle name="Calculation 2 5 3 3 4" xfId="4763" xr:uid="{4C374C56-B557-4829-9EEF-202B1A4F79D7}"/>
    <cellStyle name="Calculation 2 5 3 3 4 2" xfId="7737" xr:uid="{5534D009-1442-4385-B131-DB29C5170A67}"/>
    <cellStyle name="Calculation 2 5 3 3 4 2 2" xfId="36496" xr:uid="{D5D4FA5A-0C54-434F-BB2C-240BD7E8430F}"/>
    <cellStyle name="Calculation 2 5 3 3 4 2 2 2" xfId="43758" xr:uid="{D5D4FA5A-0C54-434F-BB2C-240BD7E8430F}"/>
    <cellStyle name="Calculation 2 5 3 3 4 2 2 3" xfId="62732" xr:uid="{D5D4FA5A-0C54-434F-BB2C-240BD7E8430F}"/>
    <cellStyle name="Calculation 2 5 3 3 4 2 3" xfId="24844" xr:uid="{F4A6D0AB-3C27-485B-8ADF-6860294AAB37}"/>
    <cellStyle name="Calculation 2 5 3 3 4 2 4" xfId="52964" xr:uid="{F4A6D0AB-3C27-485B-8ADF-6860294AAB37}"/>
    <cellStyle name="Calculation 2 5 3 3 4 2 5" xfId="43632" xr:uid="{F4A6D0AB-3C27-485B-8ADF-6860294AAB37}"/>
    <cellStyle name="Calculation 2 5 3 3 4 2 6" xfId="18303" xr:uid="{00000000-0005-0000-0000-000082000000}"/>
    <cellStyle name="Calculation 2 5 3 3 4 3" xfId="33491" xr:uid="{420A89EF-ED6B-4FC5-948E-8FD6B7C36B77}"/>
    <cellStyle name="Calculation 2 5 3 3 4 3 2" xfId="49109" xr:uid="{420A89EF-ED6B-4FC5-948E-8FD6B7C36B77}"/>
    <cellStyle name="Calculation 2 5 3 3 4 3 3" xfId="59768" xr:uid="{420A89EF-ED6B-4FC5-948E-8FD6B7C36B77}"/>
    <cellStyle name="Calculation 2 5 3 3 4 4" xfId="21839" xr:uid="{79447AFC-3BF8-4F71-8105-923ECB04F7EB}"/>
    <cellStyle name="Calculation 2 5 3 3 4 5" xfId="40125" xr:uid="{79447AFC-3BF8-4F71-8105-923ECB04F7EB}"/>
    <cellStyle name="Calculation 2 5 3 3 4 6" xfId="40656" xr:uid="{79447AFC-3BF8-4F71-8105-923ECB04F7EB}"/>
    <cellStyle name="Calculation 2 5 3 3 4 7" xfId="15329" xr:uid="{00000000-0005-0000-0000-000082000000}"/>
    <cellStyle name="Calculation 2 5 3 3 5" xfId="2491" xr:uid="{A029EE0E-6766-4DB0-BAB0-3A8F992DD169}"/>
    <cellStyle name="Calculation 2 5 3 3 5 2" xfId="34120" xr:uid="{E9F08E4C-D255-4DE4-8CA1-C6B16AE97663}"/>
    <cellStyle name="Calculation 2 5 3 3 5 2 2" xfId="45773" xr:uid="{E9F08E4C-D255-4DE4-8CA1-C6B16AE97663}"/>
    <cellStyle name="Calculation 2 5 3 3 5 2 3" xfId="60392" xr:uid="{E9F08E4C-D255-4DE4-8CA1-C6B16AE97663}"/>
    <cellStyle name="Calculation 2 5 3 3 5 3" xfId="22468" xr:uid="{A2576879-2C42-4536-AC70-AACDAFA1424E}"/>
    <cellStyle name="Calculation 2 5 3 3 5 4" xfId="53514" xr:uid="{A2576879-2C42-4536-AC70-AACDAFA1424E}"/>
    <cellStyle name="Calculation 2 5 3 3 5 5" xfId="54703" xr:uid="{A2576879-2C42-4536-AC70-AACDAFA1424E}"/>
    <cellStyle name="Calculation 2 5 3 3 5 6" xfId="13058" xr:uid="{00000000-0005-0000-0000-000082000000}"/>
    <cellStyle name="Calculation 2 5 3 3 6" xfId="5436" xr:uid="{56F93865-8CB0-4D66-82C1-50C8E34914B7}"/>
    <cellStyle name="Calculation 2 5 3 3 6 2" xfId="31126" xr:uid="{647CD798-A626-4CF7-AD59-C7B5803378B8}"/>
    <cellStyle name="Calculation 2 5 3 3 6 3" xfId="47430" xr:uid="{647CD798-A626-4CF7-AD59-C7B5803378B8}"/>
    <cellStyle name="Calculation 2 5 3 3 6 4" xfId="57428" xr:uid="{647CD798-A626-4CF7-AD59-C7B5803378B8}"/>
    <cellStyle name="Calculation 2 5 3 3 6 5" xfId="16002" xr:uid="{00000000-0005-0000-0000-000082000000}"/>
    <cellStyle name="Calculation 2 5 3 3 7" xfId="19452" xr:uid="{FE551596-5AEA-4C9F-8C45-F13BEBB605EC}"/>
    <cellStyle name="Calculation 2 5 3 3 8" xfId="50125" xr:uid="{FE551596-5AEA-4C9F-8C45-F13BEBB605EC}"/>
    <cellStyle name="Calculation 2 5 3 3 9" xfId="56915" xr:uid="{FE551596-5AEA-4C9F-8C45-F13BEBB605EC}"/>
    <cellStyle name="Calculation 2 5 3 4" xfId="1755" xr:uid="{CF2BDA03-6C07-486B-B07D-31A6E89AF30E}"/>
    <cellStyle name="Calculation 2 5 3 4 10" xfId="12357" xr:uid="{00000000-0005-0000-0000-000083000000}"/>
    <cellStyle name="Calculation 2 5 3 4 2" xfId="3623" xr:uid="{195A0B2E-20FC-47AF-978D-0D2D7CAEA79F}"/>
    <cellStyle name="Calculation 2 5 3 4 2 2" xfId="6597" xr:uid="{090CCA4E-99DC-4AB7-8BED-ACD3249567AA}"/>
    <cellStyle name="Calculation 2 5 3 4 2 2 2" xfId="35282" xr:uid="{46BF3B21-7EAB-4A6B-8510-01041B3A4036}"/>
    <cellStyle name="Calculation 2 5 3 4 2 2 2 2" xfId="44887" xr:uid="{46BF3B21-7EAB-4A6B-8510-01041B3A4036}"/>
    <cellStyle name="Calculation 2 5 3 4 2 2 2 3" xfId="61537" xr:uid="{46BF3B21-7EAB-4A6B-8510-01041B3A4036}"/>
    <cellStyle name="Calculation 2 5 3 4 2 2 3" xfId="23630" xr:uid="{ACF99194-C7D3-4D0A-874B-2BED619E2DB4}"/>
    <cellStyle name="Calculation 2 5 3 4 2 2 4" xfId="51715" xr:uid="{ACF99194-C7D3-4D0A-874B-2BED619E2DB4}"/>
    <cellStyle name="Calculation 2 5 3 4 2 2 5" xfId="49692" xr:uid="{ACF99194-C7D3-4D0A-874B-2BED619E2DB4}"/>
    <cellStyle name="Calculation 2 5 3 4 2 2 6" xfId="17163" xr:uid="{00000000-0005-0000-0000-000083000000}"/>
    <cellStyle name="Calculation 2 5 3 4 2 3" xfId="32277" xr:uid="{BB76A49F-A048-4971-8241-C4A0FE73390F}"/>
    <cellStyle name="Calculation 2 5 3 4 2 3 2" xfId="56429" xr:uid="{BB76A49F-A048-4971-8241-C4A0FE73390F}"/>
    <cellStyle name="Calculation 2 5 3 4 2 3 3" xfId="58573" xr:uid="{BB76A49F-A048-4971-8241-C4A0FE73390F}"/>
    <cellStyle name="Calculation 2 5 3 4 2 4" xfId="20625" xr:uid="{722CCBF4-78D7-4A09-BAF5-D062C461916D}"/>
    <cellStyle name="Calculation 2 5 3 4 2 5" xfId="40402" xr:uid="{722CCBF4-78D7-4A09-BAF5-D062C461916D}"/>
    <cellStyle name="Calculation 2 5 3 4 2 6" xfId="54910" xr:uid="{722CCBF4-78D7-4A09-BAF5-D062C461916D}"/>
    <cellStyle name="Calculation 2 5 3 4 2 7" xfId="14189" xr:uid="{00000000-0005-0000-0000-000083000000}"/>
    <cellStyle name="Calculation 2 5 3 4 3" xfId="4363" xr:uid="{0A035553-1DD0-4099-A357-1DEC50905D99}"/>
    <cellStyle name="Calculation 2 5 3 4 3 2" xfId="7337" xr:uid="{99C5AC7E-F82C-46CD-9167-F7D7ECE594ED}"/>
    <cellStyle name="Calculation 2 5 3 4 3 2 2" xfId="36062" xr:uid="{9D4B6068-1DB8-48F6-A073-FAE51FB040E2}"/>
    <cellStyle name="Calculation 2 5 3 4 3 2 2 2" xfId="44978" xr:uid="{9D4B6068-1DB8-48F6-A073-FAE51FB040E2}"/>
    <cellStyle name="Calculation 2 5 3 4 3 2 2 3" xfId="62317" xr:uid="{9D4B6068-1DB8-48F6-A073-FAE51FB040E2}"/>
    <cellStyle name="Calculation 2 5 3 4 3 2 3" xfId="24410" xr:uid="{64D71936-A57B-425B-80A0-5B3CE0AF41D0}"/>
    <cellStyle name="Calculation 2 5 3 4 3 2 4" xfId="42087" xr:uid="{64D71936-A57B-425B-80A0-5B3CE0AF41D0}"/>
    <cellStyle name="Calculation 2 5 3 4 3 2 5" xfId="49682" xr:uid="{64D71936-A57B-425B-80A0-5B3CE0AF41D0}"/>
    <cellStyle name="Calculation 2 5 3 4 3 2 6" xfId="17903" xr:uid="{00000000-0005-0000-0000-000083000000}"/>
    <cellStyle name="Calculation 2 5 3 4 3 3" xfId="33057" xr:uid="{4C53F491-C4FD-4DEB-85F3-745B174D2A15}"/>
    <cellStyle name="Calculation 2 5 3 4 3 3 2" xfId="44701" xr:uid="{4C53F491-C4FD-4DEB-85F3-745B174D2A15}"/>
    <cellStyle name="Calculation 2 5 3 4 3 3 3" xfId="59353" xr:uid="{4C53F491-C4FD-4DEB-85F3-745B174D2A15}"/>
    <cellStyle name="Calculation 2 5 3 4 3 4" xfId="21405" xr:uid="{ED23EB8A-8E29-4832-87F8-3FC517A1539F}"/>
    <cellStyle name="Calculation 2 5 3 4 3 5" xfId="41025" xr:uid="{ED23EB8A-8E29-4832-87F8-3FC517A1539F}"/>
    <cellStyle name="Calculation 2 5 3 4 3 6" xfId="41364" xr:uid="{ED23EB8A-8E29-4832-87F8-3FC517A1539F}"/>
    <cellStyle name="Calculation 2 5 3 4 3 7" xfId="14929" xr:uid="{00000000-0005-0000-0000-000083000000}"/>
    <cellStyle name="Calculation 2 5 3 4 4" xfId="5128" xr:uid="{5386E46B-F15E-45FB-BDF3-9BD06FB73172}"/>
    <cellStyle name="Calculation 2 5 3 4 4 2" xfId="8102" xr:uid="{F1558312-46D1-40D5-8C8F-BF988D9CEEC3}"/>
    <cellStyle name="Calculation 2 5 3 4 4 2 2" xfId="36861" xr:uid="{2806F878-BF05-4C16-8C42-9884A1964CE9}"/>
    <cellStyle name="Calculation 2 5 3 4 4 2 2 2" xfId="50373" xr:uid="{2806F878-BF05-4C16-8C42-9884A1964CE9}"/>
    <cellStyle name="Calculation 2 5 3 4 4 2 2 3" xfId="63097" xr:uid="{2806F878-BF05-4C16-8C42-9884A1964CE9}"/>
    <cellStyle name="Calculation 2 5 3 4 4 2 3" xfId="25209" xr:uid="{3FF4714C-619A-485F-98A7-49CBFF19D94A}"/>
    <cellStyle name="Calculation 2 5 3 4 4 2 4" xfId="52948" xr:uid="{3FF4714C-619A-485F-98A7-49CBFF19D94A}"/>
    <cellStyle name="Calculation 2 5 3 4 4 2 5" xfId="45296" xr:uid="{3FF4714C-619A-485F-98A7-49CBFF19D94A}"/>
    <cellStyle name="Calculation 2 5 3 4 4 2 6" xfId="18668" xr:uid="{00000000-0005-0000-0000-000083000000}"/>
    <cellStyle name="Calculation 2 5 3 4 4 3" xfId="33856" xr:uid="{9EB21ED5-DAA7-4AC6-BC33-A1F4E5FD60BC}"/>
    <cellStyle name="Calculation 2 5 3 4 4 3 2" xfId="46157" xr:uid="{9EB21ED5-DAA7-4AC6-BC33-A1F4E5FD60BC}"/>
    <cellStyle name="Calculation 2 5 3 4 4 3 3" xfId="60133" xr:uid="{9EB21ED5-DAA7-4AC6-BC33-A1F4E5FD60BC}"/>
    <cellStyle name="Calculation 2 5 3 4 4 4" xfId="22204" xr:uid="{2EC9A0A1-DCCF-4B08-843E-8172D5D8ABEC}"/>
    <cellStyle name="Calculation 2 5 3 4 4 5" xfId="55441" xr:uid="{2EC9A0A1-DCCF-4B08-843E-8172D5D8ABEC}"/>
    <cellStyle name="Calculation 2 5 3 4 4 6" xfId="55810" xr:uid="{2EC9A0A1-DCCF-4B08-843E-8172D5D8ABEC}"/>
    <cellStyle name="Calculation 2 5 3 4 4 7" xfId="15694" xr:uid="{00000000-0005-0000-0000-000083000000}"/>
    <cellStyle name="Calculation 2 5 3 4 5" xfId="2824" xr:uid="{1BB15977-5370-4293-96F6-6A5C07C57C01}"/>
    <cellStyle name="Calculation 2 5 3 4 5 2" xfId="34485" xr:uid="{DFF4C7B3-2764-4A9F-8A67-AA326FCAD47F}"/>
    <cellStyle name="Calculation 2 5 3 4 5 2 2" xfId="48222" xr:uid="{DFF4C7B3-2764-4A9F-8A67-AA326FCAD47F}"/>
    <cellStyle name="Calculation 2 5 3 4 5 2 3" xfId="60757" xr:uid="{DFF4C7B3-2764-4A9F-8A67-AA326FCAD47F}"/>
    <cellStyle name="Calculation 2 5 3 4 5 3" xfId="22833" xr:uid="{11589422-B731-4010-AFE9-18FA7B6648A9}"/>
    <cellStyle name="Calculation 2 5 3 4 5 4" xfId="43366" xr:uid="{11589422-B731-4010-AFE9-18FA7B6648A9}"/>
    <cellStyle name="Calculation 2 5 3 4 5 5" xfId="42287" xr:uid="{11589422-B731-4010-AFE9-18FA7B6648A9}"/>
    <cellStyle name="Calculation 2 5 3 4 5 6" xfId="13391" xr:uid="{00000000-0005-0000-0000-000083000000}"/>
    <cellStyle name="Calculation 2 5 3 4 6" xfId="5801" xr:uid="{110A9D85-C032-4D81-A88C-EC7B2C443358}"/>
    <cellStyle name="Calculation 2 5 3 4 6 2" xfId="31491" xr:uid="{BCFC7081-1188-43B8-BF4A-F793BF6A46FA}"/>
    <cellStyle name="Calculation 2 5 3 4 6 3" xfId="47355" xr:uid="{BCFC7081-1188-43B8-BF4A-F793BF6A46FA}"/>
    <cellStyle name="Calculation 2 5 3 4 6 4" xfId="57793" xr:uid="{BCFC7081-1188-43B8-BF4A-F793BF6A46FA}"/>
    <cellStyle name="Calculation 2 5 3 4 6 5" xfId="16367" xr:uid="{00000000-0005-0000-0000-000083000000}"/>
    <cellStyle name="Calculation 2 5 3 4 7" xfId="19817" xr:uid="{992C5511-09D9-4055-8015-1993880A926B}"/>
    <cellStyle name="Calculation 2 5 3 4 8" xfId="40718" xr:uid="{992C5511-09D9-4055-8015-1993880A926B}"/>
    <cellStyle name="Calculation 2 5 3 4 9" xfId="46227" xr:uid="{992C5511-09D9-4055-8015-1993880A926B}"/>
    <cellStyle name="Calculation 2 5 3 5" xfId="2094" xr:uid="{DE0D75AB-2B7C-4531-9460-8BB4904144AF}"/>
    <cellStyle name="Calculation 2 5 3 5 2" xfId="30697" xr:uid="{205F674F-749A-483C-8E73-814CA20A1A22}"/>
    <cellStyle name="Calculation 2 5 3 5 3" xfId="47755" xr:uid="{205F674F-749A-483C-8E73-814CA20A1A22}"/>
    <cellStyle name="Calculation 2 5 3 5 4" xfId="57005" xr:uid="{205F674F-749A-483C-8E73-814CA20A1A22}"/>
    <cellStyle name="Calculation 2 5 3 5 5" xfId="12663" xr:uid="{00000000-0005-0000-0000-00007E000000}"/>
    <cellStyle name="Calculation 2 5 3 6" xfId="2310" xr:uid="{466BDC2E-546D-4288-AB34-B67FDB0BA085}"/>
    <cellStyle name="Calculation 2 5 3 6 2" xfId="12878" xr:uid="{00000000-0005-0000-0000-00007E000000}"/>
    <cellStyle name="Calculation 2 5 3 7" xfId="18981" xr:uid="{80294137-438A-4EBF-9C77-EFAFBF79DF48}"/>
    <cellStyle name="Calculation 2 5 3 8" xfId="52082" xr:uid="{80294137-438A-4EBF-9C77-EFAFBF79DF48}"/>
    <cellStyle name="Calculation 2 5 3 9" xfId="42480" xr:uid="{80294137-438A-4EBF-9C77-EFAFBF79DF48}"/>
    <cellStyle name="Calculation 2 5 4" xfId="1074" xr:uid="{D4009100-067A-4F49-AF91-9434C81EF4DA}"/>
    <cellStyle name="Calculation 2 5 4 10" xfId="55442" xr:uid="{5449F26D-CDCC-43B7-A3A3-E5D9942674A0}"/>
    <cellStyle name="Calculation 2 5 4 11" xfId="54735" xr:uid="{5449F26D-CDCC-43B7-A3A3-E5D9942674A0}"/>
    <cellStyle name="Calculation 2 5 4 12" xfId="11677" xr:uid="{00000000-0005-0000-0000-000084000000}"/>
    <cellStyle name="Calculation 2 5 4 2" xfId="1553" xr:uid="{778BD91D-BB2C-41C7-98B8-2ECF58175566}"/>
    <cellStyle name="Calculation 2 5 4 2 10" xfId="12155" xr:uid="{00000000-0005-0000-0000-000085000000}"/>
    <cellStyle name="Calculation 2 5 4 2 2" xfId="3421" xr:uid="{60171213-C6F7-405C-872B-4D3346942FB9}"/>
    <cellStyle name="Calculation 2 5 4 2 2 2" xfId="6395" xr:uid="{D2343232-5851-4D25-9F9B-482135F1F940}"/>
    <cellStyle name="Calculation 2 5 4 2 2 2 2" xfId="35080" xr:uid="{92876A65-0762-4893-993B-08E2EFB7C56D}"/>
    <cellStyle name="Calculation 2 5 4 2 2 2 2 2" xfId="44490" xr:uid="{92876A65-0762-4893-993B-08E2EFB7C56D}"/>
    <cellStyle name="Calculation 2 5 4 2 2 2 2 3" xfId="61335" xr:uid="{92876A65-0762-4893-993B-08E2EFB7C56D}"/>
    <cellStyle name="Calculation 2 5 4 2 2 2 3" xfId="23428" xr:uid="{A024DA68-58E1-4380-95BA-A7108866FA92}"/>
    <cellStyle name="Calculation 2 5 4 2 2 2 4" xfId="40436" xr:uid="{A024DA68-58E1-4380-95BA-A7108866FA92}"/>
    <cellStyle name="Calculation 2 5 4 2 2 2 5" xfId="54577" xr:uid="{A024DA68-58E1-4380-95BA-A7108866FA92}"/>
    <cellStyle name="Calculation 2 5 4 2 2 2 6" xfId="16961" xr:uid="{00000000-0005-0000-0000-000085000000}"/>
    <cellStyle name="Calculation 2 5 4 2 2 3" xfId="32075" xr:uid="{7BD57D40-F0A9-4555-8597-AC083C9A51E6}"/>
    <cellStyle name="Calculation 2 5 4 2 2 3 2" xfId="55994" xr:uid="{7BD57D40-F0A9-4555-8597-AC083C9A51E6}"/>
    <cellStyle name="Calculation 2 5 4 2 2 3 3" xfId="58371" xr:uid="{7BD57D40-F0A9-4555-8597-AC083C9A51E6}"/>
    <cellStyle name="Calculation 2 5 4 2 2 4" xfId="20423" xr:uid="{22228AF6-D2FD-40C6-892D-0D6EF7F10CF4}"/>
    <cellStyle name="Calculation 2 5 4 2 2 5" xfId="52496" xr:uid="{22228AF6-D2FD-40C6-892D-0D6EF7F10CF4}"/>
    <cellStyle name="Calculation 2 5 4 2 2 6" xfId="49549" xr:uid="{22228AF6-D2FD-40C6-892D-0D6EF7F10CF4}"/>
    <cellStyle name="Calculation 2 5 4 2 2 7" xfId="13987" xr:uid="{00000000-0005-0000-0000-000085000000}"/>
    <cellStyle name="Calculation 2 5 4 2 3" xfId="4161" xr:uid="{EF051729-E0D4-4AC1-B472-856E4E13BE17}"/>
    <cellStyle name="Calculation 2 5 4 2 3 2" xfId="7135" xr:uid="{ADE6F0DB-E9AD-412A-B49F-7F0A032D67E4}"/>
    <cellStyle name="Calculation 2 5 4 2 3 2 2" xfId="35860" xr:uid="{2C75F7F4-CA87-4AF5-A0D0-8BB46399369F}"/>
    <cellStyle name="Calculation 2 5 4 2 3 2 2 2" xfId="55904" xr:uid="{2C75F7F4-CA87-4AF5-A0D0-8BB46399369F}"/>
    <cellStyle name="Calculation 2 5 4 2 3 2 2 3" xfId="62115" xr:uid="{2C75F7F4-CA87-4AF5-A0D0-8BB46399369F}"/>
    <cellStyle name="Calculation 2 5 4 2 3 2 3" xfId="24208" xr:uid="{D25E21AD-BA99-421A-A295-6211304C6CEB}"/>
    <cellStyle name="Calculation 2 5 4 2 3 2 4" xfId="55367" xr:uid="{D25E21AD-BA99-421A-A295-6211304C6CEB}"/>
    <cellStyle name="Calculation 2 5 4 2 3 2 5" xfId="55849" xr:uid="{D25E21AD-BA99-421A-A295-6211304C6CEB}"/>
    <cellStyle name="Calculation 2 5 4 2 3 2 6" xfId="17701" xr:uid="{00000000-0005-0000-0000-000085000000}"/>
    <cellStyle name="Calculation 2 5 4 2 3 3" xfId="32855" xr:uid="{122C7C23-3857-463C-8F0E-8DBC3511076D}"/>
    <cellStyle name="Calculation 2 5 4 2 3 3 2" xfId="45917" xr:uid="{122C7C23-3857-463C-8F0E-8DBC3511076D}"/>
    <cellStyle name="Calculation 2 5 4 2 3 3 3" xfId="59151" xr:uid="{122C7C23-3857-463C-8F0E-8DBC3511076D}"/>
    <cellStyle name="Calculation 2 5 4 2 3 4" xfId="21203" xr:uid="{10069D7E-5ED4-45DB-A852-538676A3B5BA}"/>
    <cellStyle name="Calculation 2 5 4 2 3 5" xfId="39465" xr:uid="{10069D7E-5ED4-45DB-A852-538676A3B5BA}"/>
    <cellStyle name="Calculation 2 5 4 2 3 6" xfId="51070" xr:uid="{10069D7E-5ED4-45DB-A852-538676A3B5BA}"/>
    <cellStyle name="Calculation 2 5 4 2 3 7" xfId="14727" xr:uid="{00000000-0005-0000-0000-000085000000}"/>
    <cellStyle name="Calculation 2 5 4 2 4" xfId="4926" xr:uid="{3B1917C8-85A8-4837-A186-9BBF2A789F65}"/>
    <cellStyle name="Calculation 2 5 4 2 4 2" xfId="7900" xr:uid="{BA39A9B9-7AEF-4881-A98E-7B7AFEB7C65C}"/>
    <cellStyle name="Calculation 2 5 4 2 4 2 2" xfId="36659" xr:uid="{1D78707A-8798-473E-AB2B-7647F316D365}"/>
    <cellStyle name="Calculation 2 5 4 2 4 2 2 2" xfId="54091" xr:uid="{1D78707A-8798-473E-AB2B-7647F316D365}"/>
    <cellStyle name="Calculation 2 5 4 2 4 2 2 3" xfId="62895" xr:uid="{1D78707A-8798-473E-AB2B-7647F316D365}"/>
    <cellStyle name="Calculation 2 5 4 2 4 2 3" xfId="25007" xr:uid="{CCF23ABE-B2ED-49EE-B386-0BF5F51C4C8A}"/>
    <cellStyle name="Calculation 2 5 4 2 4 2 4" xfId="52607" xr:uid="{CCF23ABE-B2ED-49EE-B386-0BF5F51C4C8A}"/>
    <cellStyle name="Calculation 2 5 4 2 4 2 5" xfId="48694" xr:uid="{CCF23ABE-B2ED-49EE-B386-0BF5F51C4C8A}"/>
    <cellStyle name="Calculation 2 5 4 2 4 2 6" xfId="18466" xr:uid="{00000000-0005-0000-0000-000085000000}"/>
    <cellStyle name="Calculation 2 5 4 2 4 3" xfId="33654" xr:uid="{7AA957AB-8E4F-4684-80FC-3B1A0EA72EA0}"/>
    <cellStyle name="Calculation 2 5 4 2 4 3 2" xfId="42120" xr:uid="{7AA957AB-8E4F-4684-80FC-3B1A0EA72EA0}"/>
    <cellStyle name="Calculation 2 5 4 2 4 3 3" xfId="59931" xr:uid="{7AA957AB-8E4F-4684-80FC-3B1A0EA72EA0}"/>
    <cellStyle name="Calculation 2 5 4 2 4 4" xfId="22002" xr:uid="{F16F1BC4-E0A5-4413-B713-09185004B2D3}"/>
    <cellStyle name="Calculation 2 5 4 2 4 5" xfId="53301" xr:uid="{F16F1BC4-E0A5-4413-B713-09185004B2D3}"/>
    <cellStyle name="Calculation 2 5 4 2 4 6" xfId="39125" xr:uid="{F16F1BC4-E0A5-4413-B713-09185004B2D3}"/>
    <cellStyle name="Calculation 2 5 4 2 4 7" xfId="15492" xr:uid="{00000000-0005-0000-0000-000085000000}"/>
    <cellStyle name="Calculation 2 5 4 2 5" xfId="2636" xr:uid="{58FD5BB0-24D4-43B9-83DA-97A0E0CF94CA}"/>
    <cellStyle name="Calculation 2 5 4 2 5 2" xfId="34283" xr:uid="{4598E24B-B36F-4E83-A87A-DA7932D86E9D}"/>
    <cellStyle name="Calculation 2 5 4 2 5 2 2" xfId="47042" xr:uid="{4598E24B-B36F-4E83-A87A-DA7932D86E9D}"/>
    <cellStyle name="Calculation 2 5 4 2 5 2 3" xfId="60555" xr:uid="{4598E24B-B36F-4E83-A87A-DA7932D86E9D}"/>
    <cellStyle name="Calculation 2 5 4 2 5 3" xfId="22631" xr:uid="{75838690-F07C-4444-86A7-A71708AA36D4}"/>
    <cellStyle name="Calculation 2 5 4 2 5 4" xfId="49814" xr:uid="{75838690-F07C-4444-86A7-A71708AA36D4}"/>
    <cellStyle name="Calculation 2 5 4 2 5 5" xfId="54649" xr:uid="{75838690-F07C-4444-86A7-A71708AA36D4}"/>
    <cellStyle name="Calculation 2 5 4 2 5 6" xfId="13203" xr:uid="{00000000-0005-0000-0000-000085000000}"/>
    <cellStyle name="Calculation 2 5 4 2 6" xfId="5599" xr:uid="{3F00CBDB-69A8-4E3B-861C-D77E41BBDC07}"/>
    <cellStyle name="Calculation 2 5 4 2 6 2" xfId="31289" xr:uid="{0720F1B7-1713-43CC-850E-7674CC94B446}"/>
    <cellStyle name="Calculation 2 5 4 2 6 3" xfId="41528" xr:uid="{0720F1B7-1713-43CC-850E-7674CC94B446}"/>
    <cellStyle name="Calculation 2 5 4 2 6 4" xfId="57591" xr:uid="{0720F1B7-1713-43CC-850E-7674CC94B446}"/>
    <cellStyle name="Calculation 2 5 4 2 6 5" xfId="16165" xr:uid="{00000000-0005-0000-0000-000085000000}"/>
    <cellStyle name="Calculation 2 5 4 2 7" xfId="19615" xr:uid="{1FF494D3-529D-4E1A-992D-441945256C1B}"/>
    <cellStyle name="Calculation 2 5 4 2 8" xfId="52635" xr:uid="{1FF494D3-529D-4E1A-992D-441945256C1B}"/>
    <cellStyle name="Calculation 2 5 4 2 9" xfId="45284" xr:uid="{1FF494D3-529D-4E1A-992D-441945256C1B}"/>
    <cellStyle name="Calculation 2 5 4 3" xfId="1512" xr:uid="{A7C17B3D-5566-4D75-8409-CB9FBC752183}"/>
    <cellStyle name="Calculation 2 5 4 3 10" xfId="12114" xr:uid="{00000000-0005-0000-0000-000086000000}"/>
    <cellStyle name="Calculation 2 5 4 3 2" xfId="3380" xr:uid="{64A6D830-39B8-47F2-B5EB-DD60D30816E4}"/>
    <cellStyle name="Calculation 2 5 4 3 2 2" xfId="6354" xr:uid="{366EB2F5-DDAD-4C08-AC2E-EA67E5459A59}"/>
    <cellStyle name="Calculation 2 5 4 3 2 2 2" xfId="35039" xr:uid="{81340605-D7A3-420D-B9D9-621DCF434B00}"/>
    <cellStyle name="Calculation 2 5 4 3 2 2 2 2" xfId="48376" xr:uid="{81340605-D7A3-420D-B9D9-621DCF434B00}"/>
    <cellStyle name="Calculation 2 5 4 3 2 2 2 3" xfId="61294" xr:uid="{81340605-D7A3-420D-B9D9-621DCF434B00}"/>
    <cellStyle name="Calculation 2 5 4 3 2 2 3" xfId="23387" xr:uid="{177534B4-D3B1-4E10-BE64-429E737E471A}"/>
    <cellStyle name="Calculation 2 5 4 3 2 2 4" xfId="55283" xr:uid="{177534B4-D3B1-4E10-BE64-429E737E471A}"/>
    <cellStyle name="Calculation 2 5 4 3 2 2 5" xfId="40167" xr:uid="{177534B4-D3B1-4E10-BE64-429E737E471A}"/>
    <cellStyle name="Calculation 2 5 4 3 2 2 6" xfId="16920" xr:uid="{00000000-0005-0000-0000-000086000000}"/>
    <cellStyle name="Calculation 2 5 4 3 2 3" xfId="32034" xr:uid="{D75F4341-496B-4C1E-B818-6EB22300F1DC}"/>
    <cellStyle name="Calculation 2 5 4 3 2 3 2" xfId="47547" xr:uid="{D75F4341-496B-4C1E-B818-6EB22300F1DC}"/>
    <cellStyle name="Calculation 2 5 4 3 2 3 3" xfId="58330" xr:uid="{D75F4341-496B-4C1E-B818-6EB22300F1DC}"/>
    <cellStyle name="Calculation 2 5 4 3 2 4" xfId="20382" xr:uid="{54EFFE92-8C88-42DE-A8E8-D7201F8BDC05}"/>
    <cellStyle name="Calculation 2 5 4 3 2 5" xfId="51548" xr:uid="{54EFFE92-8C88-42DE-A8E8-D7201F8BDC05}"/>
    <cellStyle name="Calculation 2 5 4 3 2 6" xfId="50033" xr:uid="{54EFFE92-8C88-42DE-A8E8-D7201F8BDC05}"/>
    <cellStyle name="Calculation 2 5 4 3 2 7" xfId="13946" xr:uid="{00000000-0005-0000-0000-000086000000}"/>
    <cellStyle name="Calculation 2 5 4 3 3" xfId="4120" xr:uid="{F6FE3AFA-D15E-438B-AB14-157FB76D5A44}"/>
    <cellStyle name="Calculation 2 5 4 3 3 2" xfId="7094" xr:uid="{951ED5B6-BB2A-4355-94CE-EBF8B570FD2E}"/>
    <cellStyle name="Calculation 2 5 4 3 3 2 2" xfId="35819" xr:uid="{68CD93E7-96EB-4B70-B9EE-483B0044BC44}"/>
    <cellStyle name="Calculation 2 5 4 3 3 2 2 2" xfId="44621" xr:uid="{68CD93E7-96EB-4B70-B9EE-483B0044BC44}"/>
    <cellStyle name="Calculation 2 5 4 3 3 2 2 3" xfId="62074" xr:uid="{68CD93E7-96EB-4B70-B9EE-483B0044BC44}"/>
    <cellStyle name="Calculation 2 5 4 3 3 2 3" xfId="24167" xr:uid="{5039FC29-EA8C-4C58-BD42-E0A257C45129}"/>
    <cellStyle name="Calculation 2 5 4 3 3 2 4" xfId="50115" xr:uid="{5039FC29-EA8C-4C58-BD42-E0A257C45129}"/>
    <cellStyle name="Calculation 2 5 4 3 3 2 5" xfId="44224" xr:uid="{5039FC29-EA8C-4C58-BD42-E0A257C45129}"/>
    <cellStyle name="Calculation 2 5 4 3 3 2 6" xfId="17660" xr:uid="{00000000-0005-0000-0000-000086000000}"/>
    <cellStyle name="Calculation 2 5 4 3 3 3" xfId="32814" xr:uid="{A2E9A898-382C-459A-8265-5AEC7B3FD8CC}"/>
    <cellStyle name="Calculation 2 5 4 3 3 3 2" xfId="47642" xr:uid="{A2E9A898-382C-459A-8265-5AEC7B3FD8CC}"/>
    <cellStyle name="Calculation 2 5 4 3 3 3 3" xfId="59110" xr:uid="{A2E9A898-382C-459A-8265-5AEC7B3FD8CC}"/>
    <cellStyle name="Calculation 2 5 4 3 3 4" xfId="21162" xr:uid="{C4D7F410-2FEE-4CCD-B7D2-FDD380C3651A}"/>
    <cellStyle name="Calculation 2 5 4 3 3 5" xfId="52570" xr:uid="{C4D7F410-2FEE-4CCD-B7D2-FDD380C3651A}"/>
    <cellStyle name="Calculation 2 5 4 3 3 6" xfId="42302" xr:uid="{C4D7F410-2FEE-4CCD-B7D2-FDD380C3651A}"/>
    <cellStyle name="Calculation 2 5 4 3 3 7" xfId="14686" xr:uid="{00000000-0005-0000-0000-000086000000}"/>
    <cellStyle name="Calculation 2 5 4 3 4" xfId="4885" xr:uid="{2135DBF2-E67E-47D2-9094-BA5D00126EF5}"/>
    <cellStyle name="Calculation 2 5 4 3 4 2" xfId="7859" xr:uid="{E746C347-E6DA-4204-8920-80C2AE1786A1}"/>
    <cellStyle name="Calculation 2 5 4 3 4 2 2" xfId="36618" xr:uid="{9EEBC74B-39E5-4B78-B1FA-D8015193FEE6}"/>
    <cellStyle name="Calculation 2 5 4 3 4 2 2 2" xfId="39053" xr:uid="{9EEBC74B-39E5-4B78-B1FA-D8015193FEE6}"/>
    <cellStyle name="Calculation 2 5 4 3 4 2 2 3" xfId="62854" xr:uid="{9EEBC74B-39E5-4B78-B1FA-D8015193FEE6}"/>
    <cellStyle name="Calculation 2 5 4 3 4 2 3" xfId="24966" xr:uid="{86332523-0AFF-49C4-A9C4-3795CB802D54}"/>
    <cellStyle name="Calculation 2 5 4 3 4 2 4" xfId="42276" xr:uid="{86332523-0AFF-49C4-A9C4-3795CB802D54}"/>
    <cellStyle name="Calculation 2 5 4 3 4 2 5" xfId="41522" xr:uid="{86332523-0AFF-49C4-A9C4-3795CB802D54}"/>
    <cellStyle name="Calculation 2 5 4 3 4 2 6" xfId="18425" xr:uid="{00000000-0005-0000-0000-000086000000}"/>
    <cellStyle name="Calculation 2 5 4 3 4 3" xfId="33613" xr:uid="{11A3BC7D-6654-4517-85CA-732F10690A59}"/>
    <cellStyle name="Calculation 2 5 4 3 4 3 2" xfId="45075" xr:uid="{11A3BC7D-6654-4517-85CA-732F10690A59}"/>
    <cellStyle name="Calculation 2 5 4 3 4 3 3" xfId="59890" xr:uid="{11A3BC7D-6654-4517-85CA-732F10690A59}"/>
    <cellStyle name="Calculation 2 5 4 3 4 4" xfId="21961" xr:uid="{7F6F1E69-8EA4-453E-9E1A-C3F0B2CD414D}"/>
    <cellStyle name="Calculation 2 5 4 3 4 5" xfId="53248" xr:uid="{7F6F1E69-8EA4-453E-9E1A-C3F0B2CD414D}"/>
    <cellStyle name="Calculation 2 5 4 3 4 6" xfId="51534" xr:uid="{7F6F1E69-8EA4-453E-9E1A-C3F0B2CD414D}"/>
    <cellStyle name="Calculation 2 5 4 3 4 7" xfId="15451" xr:uid="{00000000-0005-0000-0000-000086000000}"/>
    <cellStyle name="Calculation 2 5 4 3 5" xfId="2599" xr:uid="{FB2C0643-A029-4EE8-960E-6966E7345748}"/>
    <cellStyle name="Calculation 2 5 4 3 5 2" xfId="34242" xr:uid="{F094B180-42EF-49E9-9A80-EEB5BD179AF2}"/>
    <cellStyle name="Calculation 2 5 4 3 5 2 2" xfId="48807" xr:uid="{F094B180-42EF-49E9-9A80-EEB5BD179AF2}"/>
    <cellStyle name="Calculation 2 5 4 3 5 2 3" xfId="60514" xr:uid="{F094B180-42EF-49E9-9A80-EEB5BD179AF2}"/>
    <cellStyle name="Calculation 2 5 4 3 5 3" xfId="22590" xr:uid="{86B999F2-1823-4E90-A5F7-CB6C4B017468}"/>
    <cellStyle name="Calculation 2 5 4 3 5 4" xfId="40558" xr:uid="{86B999F2-1823-4E90-A5F7-CB6C4B017468}"/>
    <cellStyle name="Calculation 2 5 4 3 5 5" xfId="50321" xr:uid="{86B999F2-1823-4E90-A5F7-CB6C4B017468}"/>
    <cellStyle name="Calculation 2 5 4 3 5 6" xfId="13166" xr:uid="{00000000-0005-0000-0000-000086000000}"/>
    <cellStyle name="Calculation 2 5 4 3 6" xfId="5558" xr:uid="{8B5D1544-0815-4325-903B-CFE09BF3AA28}"/>
    <cellStyle name="Calculation 2 5 4 3 6 2" xfId="31248" xr:uid="{D8B48D35-CB3C-424B-9625-BD310C5CD339}"/>
    <cellStyle name="Calculation 2 5 4 3 6 3" xfId="48236" xr:uid="{D8B48D35-CB3C-424B-9625-BD310C5CD339}"/>
    <cellStyle name="Calculation 2 5 4 3 6 4" xfId="57550" xr:uid="{D8B48D35-CB3C-424B-9625-BD310C5CD339}"/>
    <cellStyle name="Calculation 2 5 4 3 6 5" xfId="16124" xr:uid="{00000000-0005-0000-0000-000086000000}"/>
    <cellStyle name="Calculation 2 5 4 3 7" xfId="19574" xr:uid="{C0925C82-4269-43F7-A039-44A86B002DA5}"/>
    <cellStyle name="Calculation 2 5 4 3 8" xfId="51637" xr:uid="{C0925C82-4269-43F7-A039-44A86B002DA5}"/>
    <cellStyle name="Calculation 2 5 4 3 9" xfId="52200" xr:uid="{C0925C82-4269-43F7-A039-44A86B002DA5}"/>
    <cellStyle name="Calculation 2 5 4 4" xfId="2943" xr:uid="{E27D6AD1-20B2-475D-93D0-F9AB3D946509}"/>
    <cellStyle name="Calculation 2 5 4 4 2" xfId="5917" xr:uid="{35E2F7B0-19EB-403F-B020-08FFBB73C0B4}"/>
    <cellStyle name="Calculation 2 5 4 4 2 2" xfId="34602" xr:uid="{07B29238-35C9-4890-96A6-521B988B461E}"/>
    <cellStyle name="Calculation 2 5 4 4 2 2 2" xfId="45359" xr:uid="{07B29238-35C9-4890-96A6-521B988B461E}"/>
    <cellStyle name="Calculation 2 5 4 4 2 2 3" xfId="60857" xr:uid="{07B29238-35C9-4890-96A6-521B988B461E}"/>
    <cellStyle name="Calculation 2 5 4 4 2 3" xfId="22950" xr:uid="{DA26A4B3-8239-4A2C-A2C7-5D374C95331F}"/>
    <cellStyle name="Calculation 2 5 4 4 2 4" xfId="53674" xr:uid="{DA26A4B3-8239-4A2C-A2C7-5D374C95331F}"/>
    <cellStyle name="Calculation 2 5 4 4 2 5" xfId="46951" xr:uid="{DA26A4B3-8239-4A2C-A2C7-5D374C95331F}"/>
    <cellStyle name="Calculation 2 5 4 4 2 6" xfId="16483" xr:uid="{00000000-0005-0000-0000-000084000000}"/>
    <cellStyle name="Calculation 2 5 4 4 3" xfId="31597" xr:uid="{4C0E3CF1-99D2-47FF-9103-EAE31BEDC9CB}"/>
    <cellStyle name="Calculation 2 5 4 4 3 2" xfId="55484" xr:uid="{4C0E3CF1-99D2-47FF-9103-EAE31BEDC9CB}"/>
    <cellStyle name="Calculation 2 5 4 4 3 3" xfId="57893" xr:uid="{4C0E3CF1-99D2-47FF-9103-EAE31BEDC9CB}"/>
    <cellStyle name="Calculation 2 5 4 4 4" xfId="19945" xr:uid="{6813DB35-7F3C-4821-BF37-DF05C7CC9722}"/>
    <cellStyle name="Calculation 2 5 4 4 5" xfId="44183" xr:uid="{6813DB35-7F3C-4821-BF37-DF05C7CC9722}"/>
    <cellStyle name="Calculation 2 5 4 4 6" xfId="55914" xr:uid="{6813DB35-7F3C-4821-BF37-DF05C7CC9722}"/>
    <cellStyle name="Calculation 2 5 4 4 7" xfId="13509" xr:uid="{00000000-0005-0000-0000-000084000000}"/>
    <cellStyle name="Calculation 2 5 4 5" xfId="2184" xr:uid="{E4A9527B-49D8-41C2-844B-C13B19AFBA63}"/>
    <cellStyle name="Calculation 2 5 4 5 2" xfId="1896" xr:uid="{D5A5ED2E-DAB2-4889-A79A-20CFC6D2E84D}"/>
    <cellStyle name="Calculation 2 5 4 5 2 2" xfId="35384" xr:uid="{73FFB526-65BC-42A3-8DAC-C6DF96FB1B8D}"/>
    <cellStyle name="Calculation 2 5 4 5 2 2 2" xfId="44987" xr:uid="{73FFB526-65BC-42A3-8DAC-C6DF96FB1B8D}"/>
    <cellStyle name="Calculation 2 5 4 5 2 2 3" xfId="61639" xr:uid="{73FFB526-65BC-42A3-8DAC-C6DF96FB1B8D}"/>
    <cellStyle name="Calculation 2 5 4 5 2 3" xfId="23732" xr:uid="{339F51A1-9011-4831-8C28-CAC24F1AF4BC}"/>
    <cellStyle name="Calculation 2 5 4 5 2 4" xfId="43272" xr:uid="{339F51A1-9011-4831-8C28-CAC24F1AF4BC}"/>
    <cellStyle name="Calculation 2 5 4 5 2 5" xfId="39590" xr:uid="{339F51A1-9011-4831-8C28-CAC24F1AF4BC}"/>
    <cellStyle name="Calculation 2 5 4 5 2 6" xfId="12465" xr:uid="{00000000-0005-0000-0000-000084000000}"/>
    <cellStyle name="Calculation 2 5 4 5 3" xfId="32379" xr:uid="{DC145F59-3FDF-4A6B-9BC0-2DB751A237BB}"/>
    <cellStyle name="Calculation 2 5 4 5 3 2" xfId="47530" xr:uid="{DC145F59-3FDF-4A6B-9BC0-2DB751A237BB}"/>
    <cellStyle name="Calculation 2 5 4 5 3 3" xfId="58675" xr:uid="{DC145F59-3FDF-4A6B-9BC0-2DB751A237BB}"/>
    <cellStyle name="Calculation 2 5 4 5 4" xfId="20727" xr:uid="{69E55DE6-D36E-40FA-AE82-EA09F99C2EDE}"/>
    <cellStyle name="Calculation 2 5 4 5 5" xfId="41595" xr:uid="{69E55DE6-D36E-40FA-AE82-EA09F99C2EDE}"/>
    <cellStyle name="Calculation 2 5 4 5 6" xfId="39294" xr:uid="{69E55DE6-D36E-40FA-AE82-EA09F99C2EDE}"/>
    <cellStyle name="Calculation 2 5 4 5 7" xfId="12753" xr:uid="{00000000-0005-0000-0000-000084000000}"/>
    <cellStyle name="Calculation 2 5 4 6" xfId="4448" xr:uid="{F7352BD9-5FFC-4E86-A735-15935E62CA84}"/>
    <cellStyle name="Calculation 2 5 4 6 2" xfId="7422" xr:uid="{9E8767D7-366B-443F-9984-D6F7CD12F4AB}"/>
    <cellStyle name="Calculation 2 5 4 6 2 2" xfId="36181" xr:uid="{AAE9CFE1-574A-4C06-96AA-75FCF3D6D9D4}"/>
    <cellStyle name="Calculation 2 5 4 6 2 2 2" xfId="46016" xr:uid="{AAE9CFE1-574A-4C06-96AA-75FCF3D6D9D4}"/>
    <cellStyle name="Calculation 2 5 4 6 2 2 3" xfId="62417" xr:uid="{AAE9CFE1-574A-4C06-96AA-75FCF3D6D9D4}"/>
    <cellStyle name="Calculation 2 5 4 6 2 3" xfId="24529" xr:uid="{87B7C641-290A-49AF-B6EB-829D52F3F31F}"/>
    <cellStyle name="Calculation 2 5 4 6 2 4" xfId="41063" xr:uid="{87B7C641-290A-49AF-B6EB-829D52F3F31F}"/>
    <cellStyle name="Calculation 2 5 4 6 2 5" xfId="53377" xr:uid="{87B7C641-290A-49AF-B6EB-829D52F3F31F}"/>
    <cellStyle name="Calculation 2 5 4 6 2 6" xfId="17988" xr:uid="{00000000-0005-0000-0000-000084000000}"/>
    <cellStyle name="Calculation 2 5 4 6 3" xfId="33176" xr:uid="{FBC64BFB-033B-4B05-9782-CAF6BB0E8F55}"/>
    <cellStyle name="Calculation 2 5 4 6 3 2" xfId="48368" xr:uid="{FBC64BFB-033B-4B05-9782-CAF6BB0E8F55}"/>
    <cellStyle name="Calculation 2 5 4 6 3 3" xfId="59453" xr:uid="{FBC64BFB-033B-4B05-9782-CAF6BB0E8F55}"/>
    <cellStyle name="Calculation 2 5 4 6 4" xfId="21524" xr:uid="{C5B209AB-FB68-4F6E-BA50-83D5CF020F3A}"/>
    <cellStyle name="Calculation 2 5 4 6 5" xfId="39359" xr:uid="{C5B209AB-FB68-4F6E-BA50-83D5CF020F3A}"/>
    <cellStyle name="Calculation 2 5 4 6 6" xfId="18915" xr:uid="{C5B209AB-FB68-4F6E-BA50-83D5CF020F3A}"/>
    <cellStyle name="Calculation 2 5 4 6 7" xfId="15014" xr:uid="{00000000-0005-0000-0000-000084000000}"/>
    <cellStyle name="Calculation 2 5 4 7" xfId="2247" xr:uid="{43E3E54D-6036-4B14-94E6-F4847A356B85}"/>
    <cellStyle name="Calculation 2 5 4 7 2" xfId="30811" xr:uid="{85A7A0A9-1AFA-424E-9648-EDA587C7FEF5}"/>
    <cellStyle name="Calculation 2 5 4 7 3" xfId="45212" xr:uid="{85A7A0A9-1AFA-424E-9648-EDA587C7FEF5}"/>
    <cellStyle name="Calculation 2 5 4 7 4" xfId="57113" xr:uid="{85A7A0A9-1AFA-424E-9648-EDA587C7FEF5}"/>
    <cellStyle name="Calculation 2 5 4 7 5" xfId="12816" xr:uid="{00000000-0005-0000-0000-000084000000}"/>
    <cellStyle name="Calculation 2 5 4 8" xfId="1973" xr:uid="{FAFAADD6-8D08-4800-9C02-0CE2AE891BFA}"/>
    <cellStyle name="Calculation 2 5 4 8 2" xfId="12542" xr:uid="{00000000-0005-0000-0000-000084000000}"/>
    <cellStyle name="Calculation 2 5 4 9" xfId="19137" xr:uid="{5449F26D-CDCC-43B7-A3A3-E5D9942674A0}"/>
    <cellStyle name="Calculation 2 5 5" xfId="1342" xr:uid="{4E3B247F-D205-4F6F-AAF2-FB12F47AB00A}"/>
    <cellStyle name="Calculation 2 5 5 10" xfId="11944" xr:uid="{00000000-0005-0000-0000-000087000000}"/>
    <cellStyle name="Calculation 2 5 5 2" xfId="3210" xr:uid="{31477871-6710-480E-B676-62FA0709598F}"/>
    <cellStyle name="Calculation 2 5 5 2 2" xfId="6184" xr:uid="{734959D6-BF2A-4CF3-B55F-7E15A748EAAF}"/>
    <cellStyle name="Calculation 2 5 5 2 2 2" xfId="34869" xr:uid="{0EB44F41-22DA-457E-9AF1-3A36E0D68338}"/>
    <cellStyle name="Calculation 2 5 5 2 2 2 2" xfId="46920" xr:uid="{0EB44F41-22DA-457E-9AF1-3A36E0D68338}"/>
    <cellStyle name="Calculation 2 5 5 2 2 2 3" xfId="61124" xr:uid="{0EB44F41-22DA-457E-9AF1-3A36E0D68338}"/>
    <cellStyle name="Calculation 2 5 5 2 2 3" xfId="23217" xr:uid="{90E13071-E6F7-4CEA-8AC1-CFA407857D5B}"/>
    <cellStyle name="Calculation 2 5 5 2 2 4" xfId="40476" xr:uid="{90E13071-E6F7-4CEA-8AC1-CFA407857D5B}"/>
    <cellStyle name="Calculation 2 5 5 2 2 5" xfId="40084" xr:uid="{90E13071-E6F7-4CEA-8AC1-CFA407857D5B}"/>
    <cellStyle name="Calculation 2 5 5 2 2 6" xfId="16750" xr:uid="{00000000-0005-0000-0000-000087000000}"/>
    <cellStyle name="Calculation 2 5 5 2 3" xfId="31864" xr:uid="{33C118B1-C3E9-4475-B3CC-CD5F7321144D}"/>
    <cellStyle name="Calculation 2 5 5 2 3 2" xfId="49252" xr:uid="{33C118B1-C3E9-4475-B3CC-CD5F7321144D}"/>
    <cellStyle name="Calculation 2 5 5 2 3 3" xfId="58160" xr:uid="{33C118B1-C3E9-4475-B3CC-CD5F7321144D}"/>
    <cellStyle name="Calculation 2 5 5 2 4" xfId="20212" xr:uid="{3FF62F4C-733E-4FAB-89BD-737F556FC93A}"/>
    <cellStyle name="Calculation 2 5 5 2 5" xfId="53723" xr:uid="{3FF62F4C-733E-4FAB-89BD-737F556FC93A}"/>
    <cellStyle name="Calculation 2 5 5 2 6" xfId="54080" xr:uid="{3FF62F4C-733E-4FAB-89BD-737F556FC93A}"/>
    <cellStyle name="Calculation 2 5 5 2 7" xfId="13776" xr:uid="{00000000-0005-0000-0000-000087000000}"/>
    <cellStyle name="Calculation 2 5 5 3" xfId="3950" xr:uid="{74166AFA-59DE-4120-99EC-CBB5629156AB}"/>
    <cellStyle name="Calculation 2 5 5 3 2" xfId="6924" xr:uid="{0F7545F5-7050-48DE-9B2C-A8952BDE11EE}"/>
    <cellStyle name="Calculation 2 5 5 3 2 2" xfId="35649" xr:uid="{4327EE01-3872-446F-B925-2A40603BB826}"/>
    <cellStyle name="Calculation 2 5 5 3 2 2 2" xfId="47482" xr:uid="{4327EE01-3872-446F-B925-2A40603BB826}"/>
    <cellStyle name="Calculation 2 5 5 3 2 2 3" xfId="61904" xr:uid="{4327EE01-3872-446F-B925-2A40603BB826}"/>
    <cellStyle name="Calculation 2 5 5 3 2 3" xfId="23997" xr:uid="{5A8540EF-19A9-4930-A0C1-5164E1972197}"/>
    <cellStyle name="Calculation 2 5 5 3 2 4" xfId="54775" xr:uid="{5A8540EF-19A9-4930-A0C1-5164E1972197}"/>
    <cellStyle name="Calculation 2 5 5 3 2 5" xfId="41437" xr:uid="{5A8540EF-19A9-4930-A0C1-5164E1972197}"/>
    <cellStyle name="Calculation 2 5 5 3 2 6" xfId="17490" xr:uid="{00000000-0005-0000-0000-000087000000}"/>
    <cellStyle name="Calculation 2 5 5 3 3" xfId="32644" xr:uid="{72FCCD91-0C5F-4882-B4B1-4E3761840FF6}"/>
    <cellStyle name="Calculation 2 5 5 3 3 2" xfId="44546" xr:uid="{72FCCD91-0C5F-4882-B4B1-4E3761840FF6}"/>
    <cellStyle name="Calculation 2 5 5 3 3 3" xfId="58940" xr:uid="{72FCCD91-0C5F-4882-B4B1-4E3761840FF6}"/>
    <cellStyle name="Calculation 2 5 5 3 4" xfId="20992" xr:uid="{F48979F7-1F7F-40B7-9CC9-D03DBEB3F128}"/>
    <cellStyle name="Calculation 2 5 5 3 5" xfId="53871" xr:uid="{F48979F7-1F7F-40B7-9CC9-D03DBEB3F128}"/>
    <cellStyle name="Calculation 2 5 5 3 6" xfId="18815" xr:uid="{F48979F7-1F7F-40B7-9CC9-D03DBEB3F128}"/>
    <cellStyle name="Calculation 2 5 5 3 7" xfId="14516" xr:uid="{00000000-0005-0000-0000-000087000000}"/>
    <cellStyle name="Calculation 2 5 5 4" xfId="4715" xr:uid="{73F0D68F-5E09-4268-B82F-CC2FAD8640B8}"/>
    <cellStyle name="Calculation 2 5 5 4 2" xfId="7689" xr:uid="{2C15AF19-7101-4F4D-B079-B789DD6D4FCD}"/>
    <cellStyle name="Calculation 2 5 5 4 2 2" xfId="36448" xr:uid="{8310F827-7A45-4381-9061-506D33FBF925}"/>
    <cellStyle name="Calculation 2 5 5 4 2 2 2" xfId="41337" xr:uid="{8310F827-7A45-4381-9061-506D33FBF925}"/>
    <cellStyle name="Calculation 2 5 5 4 2 2 3" xfId="62684" xr:uid="{8310F827-7A45-4381-9061-506D33FBF925}"/>
    <cellStyle name="Calculation 2 5 5 4 2 3" xfId="24796" xr:uid="{903C7591-4C4B-4621-92E1-4165EA3ED311}"/>
    <cellStyle name="Calculation 2 5 5 4 2 4" xfId="49763" xr:uid="{903C7591-4C4B-4621-92E1-4165EA3ED311}"/>
    <cellStyle name="Calculation 2 5 5 4 2 5" xfId="54622" xr:uid="{903C7591-4C4B-4621-92E1-4165EA3ED311}"/>
    <cellStyle name="Calculation 2 5 5 4 2 6" xfId="18255" xr:uid="{00000000-0005-0000-0000-000087000000}"/>
    <cellStyle name="Calculation 2 5 5 4 3" xfId="33443" xr:uid="{12034C9E-45C1-426B-95AD-C5B011810CD7}"/>
    <cellStyle name="Calculation 2 5 5 4 3 2" xfId="46539" xr:uid="{12034C9E-45C1-426B-95AD-C5B011810CD7}"/>
    <cellStyle name="Calculation 2 5 5 4 3 3" xfId="59720" xr:uid="{12034C9E-45C1-426B-95AD-C5B011810CD7}"/>
    <cellStyle name="Calculation 2 5 5 4 4" xfId="21791" xr:uid="{CE90CE44-BD06-469E-8C69-150908073F7F}"/>
    <cellStyle name="Calculation 2 5 5 4 5" xfId="40531" xr:uid="{CE90CE44-BD06-469E-8C69-150908073F7F}"/>
    <cellStyle name="Calculation 2 5 5 4 6" xfId="50512" xr:uid="{CE90CE44-BD06-469E-8C69-150908073F7F}"/>
    <cellStyle name="Calculation 2 5 5 4 7" xfId="15281" xr:uid="{00000000-0005-0000-0000-000087000000}"/>
    <cellStyle name="Calculation 2 5 5 5" xfId="2443" xr:uid="{6154423B-0F2F-4902-9F5D-DF1B15DBCDA4}"/>
    <cellStyle name="Calculation 2 5 5 5 2" xfId="34072" xr:uid="{5B84D669-1F5C-4E1E-8BEB-66FDC27299CF}"/>
    <cellStyle name="Calculation 2 5 5 5 2 2" xfId="45615" xr:uid="{5B84D669-1F5C-4E1E-8BEB-66FDC27299CF}"/>
    <cellStyle name="Calculation 2 5 5 5 2 3" xfId="60344" xr:uid="{5B84D669-1F5C-4E1E-8BEB-66FDC27299CF}"/>
    <cellStyle name="Calculation 2 5 5 5 3" xfId="22420" xr:uid="{8BFCCAB2-68BB-451F-BC9E-51FFF5A23453}"/>
    <cellStyle name="Calculation 2 5 5 5 4" xfId="50268" xr:uid="{8BFCCAB2-68BB-451F-BC9E-51FFF5A23453}"/>
    <cellStyle name="Calculation 2 5 5 5 5" xfId="18898" xr:uid="{8BFCCAB2-68BB-451F-BC9E-51FFF5A23453}"/>
    <cellStyle name="Calculation 2 5 5 5 6" xfId="13010" xr:uid="{00000000-0005-0000-0000-000087000000}"/>
    <cellStyle name="Calculation 2 5 5 6" xfId="5388" xr:uid="{62CF1399-1C89-4CDA-8B1F-34E468E9D609}"/>
    <cellStyle name="Calculation 2 5 5 6 2" xfId="31078" xr:uid="{5B59DCB7-E11B-45EF-A60A-D4A21DEE7BBB}"/>
    <cellStyle name="Calculation 2 5 5 6 3" xfId="46044" xr:uid="{5B59DCB7-E11B-45EF-A60A-D4A21DEE7BBB}"/>
    <cellStyle name="Calculation 2 5 5 6 4" xfId="57380" xr:uid="{5B59DCB7-E11B-45EF-A60A-D4A21DEE7BBB}"/>
    <cellStyle name="Calculation 2 5 5 6 5" xfId="15954" xr:uid="{00000000-0005-0000-0000-000087000000}"/>
    <cellStyle name="Calculation 2 5 5 7" xfId="19404" xr:uid="{28193E6D-73A9-4321-8E11-D9471637E488}"/>
    <cellStyle name="Calculation 2 5 5 8" xfId="38649" xr:uid="{28193E6D-73A9-4321-8E11-D9471637E488}"/>
    <cellStyle name="Calculation 2 5 5 9" xfId="51199" xr:uid="{28193E6D-73A9-4321-8E11-D9471637E488}"/>
    <cellStyle name="Calculation 2 5 6" xfId="1237" xr:uid="{E8FF7A3A-B41D-426C-9D2A-9498B6C7208C}"/>
    <cellStyle name="Calculation 2 5 6 10" xfId="11839" xr:uid="{00000000-0005-0000-0000-000088000000}"/>
    <cellStyle name="Calculation 2 5 6 2" xfId="3105" xr:uid="{CE4921E6-1629-4633-907E-AE6797E5FD23}"/>
    <cellStyle name="Calculation 2 5 6 2 2" xfId="6079" xr:uid="{CF69B270-3CA3-4A39-89FD-46CED7BFC5C5}"/>
    <cellStyle name="Calculation 2 5 6 2 2 2" xfId="34764" xr:uid="{876353A6-FC61-4C53-834B-0F9C4B2FCDFD}"/>
    <cellStyle name="Calculation 2 5 6 2 2 2 2" xfId="46576" xr:uid="{876353A6-FC61-4C53-834B-0F9C4B2FCDFD}"/>
    <cellStyle name="Calculation 2 5 6 2 2 2 3" xfId="61019" xr:uid="{876353A6-FC61-4C53-834B-0F9C4B2FCDFD}"/>
    <cellStyle name="Calculation 2 5 6 2 2 3" xfId="23112" xr:uid="{D198C3DD-6353-4282-A52E-950DB4D032D8}"/>
    <cellStyle name="Calculation 2 5 6 2 2 4" xfId="39663" xr:uid="{D198C3DD-6353-4282-A52E-950DB4D032D8}"/>
    <cellStyle name="Calculation 2 5 6 2 2 5" xfId="42934" xr:uid="{D198C3DD-6353-4282-A52E-950DB4D032D8}"/>
    <cellStyle name="Calculation 2 5 6 2 2 6" xfId="16645" xr:uid="{00000000-0005-0000-0000-000088000000}"/>
    <cellStyle name="Calculation 2 5 6 2 3" xfId="31759" xr:uid="{D767B2FB-EA85-4075-82E7-AB446BE7F16E}"/>
    <cellStyle name="Calculation 2 5 6 2 3 2" xfId="44369" xr:uid="{D767B2FB-EA85-4075-82E7-AB446BE7F16E}"/>
    <cellStyle name="Calculation 2 5 6 2 3 3" xfId="58055" xr:uid="{D767B2FB-EA85-4075-82E7-AB446BE7F16E}"/>
    <cellStyle name="Calculation 2 5 6 2 4" xfId="20107" xr:uid="{DA5E0826-7A11-451A-9976-CDB427E6EFC4}"/>
    <cellStyle name="Calculation 2 5 6 2 5" xfId="51704" xr:uid="{DA5E0826-7A11-451A-9976-CDB427E6EFC4}"/>
    <cellStyle name="Calculation 2 5 6 2 6" xfId="43644" xr:uid="{DA5E0826-7A11-451A-9976-CDB427E6EFC4}"/>
    <cellStyle name="Calculation 2 5 6 2 7" xfId="13671" xr:uid="{00000000-0005-0000-0000-000088000000}"/>
    <cellStyle name="Calculation 2 5 6 3" xfId="3845" xr:uid="{BC482EE8-9D42-410F-B127-5BCEED344EF1}"/>
    <cellStyle name="Calculation 2 5 6 3 2" xfId="6819" xr:uid="{9BC4EBFD-E22E-4135-9CEC-0A8A10D06DE0}"/>
    <cellStyle name="Calculation 2 5 6 3 2 2" xfId="35544" xr:uid="{1CB42684-E96C-4B9F-B6A2-41EB370E71D4}"/>
    <cellStyle name="Calculation 2 5 6 3 2 2 2" xfId="47402" xr:uid="{1CB42684-E96C-4B9F-B6A2-41EB370E71D4}"/>
    <cellStyle name="Calculation 2 5 6 3 2 2 3" xfId="61799" xr:uid="{1CB42684-E96C-4B9F-B6A2-41EB370E71D4}"/>
    <cellStyle name="Calculation 2 5 6 3 2 3" xfId="23892" xr:uid="{490EEB0D-30A0-49F6-9E08-E9E46DD93007}"/>
    <cellStyle name="Calculation 2 5 6 3 2 4" xfId="40692" xr:uid="{490EEB0D-30A0-49F6-9E08-E9E46DD93007}"/>
    <cellStyle name="Calculation 2 5 6 3 2 5" xfId="55414" xr:uid="{490EEB0D-30A0-49F6-9E08-E9E46DD93007}"/>
    <cellStyle name="Calculation 2 5 6 3 2 6" xfId="17385" xr:uid="{00000000-0005-0000-0000-000088000000}"/>
    <cellStyle name="Calculation 2 5 6 3 3" xfId="32539" xr:uid="{DA29F945-C75B-4143-A0C4-19A00B3A271E}"/>
    <cellStyle name="Calculation 2 5 6 3 3 2" xfId="46111" xr:uid="{DA29F945-C75B-4143-A0C4-19A00B3A271E}"/>
    <cellStyle name="Calculation 2 5 6 3 3 3" xfId="58835" xr:uid="{DA29F945-C75B-4143-A0C4-19A00B3A271E}"/>
    <cellStyle name="Calculation 2 5 6 3 4" xfId="20887" xr:uid="{96EBE3CE-390E-45CA-8213-01CE2F5C3101}"/>
    <cellStyle name="Calculation 2 5 6 3 5" xfId="52643" xr:uid="{96EBE3CE-390E-45CA-8213-01CE2F5C3101}"/>
    <cellStyle name="Calculation 2 5 6 3 6" xfId="42852" xr:uid="{96EBE3CE-390E-45CA-8213-01CE2F5C3101}"/>
    <cellStyle name="Calculation 2 5 6 3 7" xfId="14411" xr:uid="{00000000-0005-0000-0000-000088000000}"/>
    <cellStyle name="Calculation 2 5 6 4" xfId="4610" xr:uid="{696F3177-E30A-4929-AFE6-A805FE2FB78D}"/>
    <cellStyle name="Calculation 2 5 6 4 2" xfId="7584" xr:uid="{967E5D99-7C82-4D0F-A3AC-49BB84874335}"/>
    <cellStyle name="Calculation 2 5 6 4 2 2" xfId="36343" xr:uid="{9A0533D7-9C86-4326-A426-77C1D928B514}"/>
    <cellStyle name="Calculation 2 5 6 4 2 2 2" xfId="50490" xr:uid="{9A0533D7-9C86-4326-A426-77C1D928B514}"/>
    <cellStyle name="Calculation 2 5 6 4 2 2 3" xfId="62579" xr:uid="{9A0533D7-9C86-4326-A426-77C1D928B514}"/>
    <cellStyle name="Calculation 2 5 6 4 2 3" xfId="24691" xr:uid="{A21AF7A1-685E-4F3D-B012-4A1E33CAC63C}"/>
    <cellStyle name="Calculation 2 5 6 4 2 4" xfId="51846" xr:uid="{A21AF7A1-685E-4F3D-B012-4A1E33CAC63C}"/>
    <cellStyle name="Calculation 2 5 6 4 2 5" xfId="43166" xr:uid="{A21AF7A1-685E-4F3D-B012-4A1E33CAC63C}"/>
    <cellStyle name="Calculation 2 5 6 4 2 6" xfId="18150" xr:uid="{00000000-0005-0000-0000-000088000000}"/>
    <cellStyle name="Calculation 2 5 6 4 3" xfId="33338" xr:uid="{E8EB9578-B219-4E12-95B6-4F471A421404}"/>
    <cellStyle name="Calculation 2 5 6 4 3 2" xfId="46460" xr:uid="{E8EB9578-B219-4E12-95B6-4F471A421404}"/>
    <cellStyle name="Calculation 2 5 6 4 3 3" xfId="59615" xr:uid="{E8EB9578-B219-4E12-95B6-4F471A421404}"/>
    <cellStyle name="Calculation 2 5 6 4 4" xfId="21686" xr:uid="{BADCDA66-1607-49E5-9C6C-706A95748A75}"/>
    <cellStyle name="Calculation 2 5 6 4 5" xfId="41799" xr:uid="{BADCDA66-1607-49E5-9C6C-706A95748A75}"/>
    <cellStyle name="Calculation 2 5 6 4 6" xfId="42257" xr:uid="{BADCDA66-1607-49E5-9C6C-706A95748A75}"/>
    <cellStyle name="Calculation 2 5 6 4 7" xfId="15176" xr:uid="{00000000-0005-0000-0000-000088000000}"/>
    <cellStyle name="Calculation 2 5 6 5" xfId="2361" xr:uid="{F60F8B87-3D60-417B-AC50-70E551B0EEF0}"/>
    <cellStyle name="Calculation 2 5 6 5 2" xfId="33967" xr:uid="{1F66CA69-4848-4421-B80B-02478F3B474D}"/>
    <cellStyle name="Calculation 2 5 6 5 2 2" xfId="46476" xr:uid="{1F66CA69-4848-4421-B80B-02478F3B474D}"/>
    <cellStyle name="Calculation 2 5 6 5 2 3" xfId="60239" xr:uid="{1F66CA69-4848-4421-B80B-02478F3B474D}"/>
    <cellStyle name="Calculation 2 5 6 5 3" xfId="22315" xr:uid="{6ADD6FB1-2426-4E00-BC0E-336039968E1B}"/>
    <cellStyle name="Calculation 2 5 6 5 4" xfId="40861" xr:uid="{6ADD6FB1-2426-4E00-BC0E-336039968E1B}"/>
    <cellStyle name="Calculation 2 5 6 5 5" xfId="18795" xr:uid="{6ADD6FB1-2426-4E00-BC0E-336039968E1B}"/>
    <cellStyle name="Calculation 2 5 6 5 6" xfId="12928" xr:uid="{00000000-0005-0000-0000-000088000000}"/>
    <cellStyle name="Calculation 2 5 6 6" xfId="5283" xr:uid="{16E6EC2B-3359-4338-8A2C-199D711BD54F}"/>
    <cellStyle name="Calculation 2 5 6 6 2" xfId="30973" xr:uid="{AA65C9B6-DF83-4A4A-A23A-06D77B4BEF55}"/>
    <cellStyle name="Calculation 2 5 6 6 3" xfId="45963" xr:uid="{AA65C9B6-DF83-4A4A-A23A-06D77B4BEF55}"/>
    <cellStyle name="Calculation 2 5 6 6 4" xfId="57275" xr:uid="{AA65C9B6-DF83-4A4A-A23A-06D77B4BEF55}"/>
    <cellStyle name="Calculation 2 5 6 6 5" xfId="15849" xr:uid="{00000000-0005-0000-0000-000088000000}"/>
    <cellStyle name="Calculation 2 5 6 7" xfId="19299" xr:uid="{3FE4AF70-6F99-43B0-BB36-B123639C8E12}"/>
    <cellStyle name="Calculation 2 5 6 8" xfId="41062" xr:uid="{3FE4AF70-6F99-43B0-BB36-B123639C8E12}"/>
    <cellStyle name="Calculation 2 5 6 9" xfId="43891" xr:uid="{3FE4AF70-6F99-43B0-BB36-B123639C8E12}"/>
    <cellStyle name="Calculation 2 5 7" xfId="2051" xr:uid="{6EE50BE0-C06C-4009-B05E-FF15905F14B6}"/>
    <cellStyle name="Calculation 2 5 7 2" xfId="30649" xr:uid="{0F5F4530-2A06-44D9-90F6-60B87BCF0F68}"/>
    <cellStyle name="Calculation 2 5 7 3" xfId="48079" xr:uid="{0F5F4530-2A06-44D9-90F6-60B87BCF0F68}"/>
    <cellStyle name="Calculation 2 5 7 4" xfId="56957" xr:uid="{0F5F4530-2A06-44D9-90F6-60B87BCF0F68}"/>
    <cellStyle name="Calculation 2 5 7 5" xfId="12620" xr:uid="{00000000-0005-0000-0000-000077000000}"/>
    <cellStyle name="Calculation 2 5 8" xfId="2362" xr:uid="{AA4B0CF9-7B02-44EB-998D-26B495D7D397}"/>
    <cellStyle name="Calculation 2 5 8 2" xfId="12929" xr:uid="{00000000-0005-0000-0000-000077000000}"/>
    <cellStyle name="Calculation 2 5 9" xfId="846" xr:uid="{4DEB5825-C68F-4CAE-BF39-1037320D3A8A}"/>
    <cellStyle name="Calculation 2 5 9 2" xfId="18933" xr:uid="{776687B6-9400-4EBE-915C-C39DC3AFDC6F}"/>
    <cellStyle name="Calculation 2 6" xfId="385" xr:uid="{2A7DB85A-5018-442C-BB0D-73CBABA8F4A7}"/>
    <cellStyle name="Calculation 2 6 10" xfId="40597" xr:uid="{0AEF6978-5218-4383-9927-D7C7ACDA3ADF}"/>
    <cellStyle name="Calculation 2 6 11" xfId="55466" xr:uid="{0AEF6978-5218-4383-9927-D7C7ACDA3ADF}"/>
    <cellStyle name="Calculation 2 6 12" xfId="11516" xr:uid="{00000000-0005-0000-0000-000089000000}"/>
    <cellStyle name="Calculation 2 6 2" xfId="961" xr:uid="{ABBF6168-59F7-4918-BD59-889697584DE3}"/>
    <cellStyle name="Calculation 2 6 2 10" xfId="11623" xr:uid="{00000000-0005-0000-0000-00008A000000}"/>
    <cellStyle name="Calculation 2 6 2 2" xfId="1182" xr:uid="{0891179C-75F2-4804-851B-2D7117884F8F}"/>
    <cellStyle name="Calculation 2 6 2 2 10" xfId="38705" xr:uid="{962B86B1-84D5-4197-A0D5-F29E08F20333}"/>
    <cellStyle name="Calculation 2 6 2 2 11" xfId="45185" xr:uid="{962B86B1-84D5-4197-A0D5-F29E08F20333}"/>
    <cellStyle name="Calculation 2 6 2 2 12" xfId="11785" xr:uid="{00000000-0005-0000-0000-00008B000000}"/>
    <cellStyle name="Calculation 2 6 2 2 2" xfId="1661" xr:uid="{55352C5C-E956-454A-8139-81E905318D20}"/>
    <cellStyle name="Calculation 2 6 2 2 2 10" xfId="12263" xr:uid="{00000000-0005-0000-0000-00008C000000}"/>
    <cellStyle name="Calculation 2 6 2 2 2 2" xfId="3529" xr:uid="{99B79AF9-7388-4C65-8501-84417631126B}"/>
    <cellStyle name="Calculation 2 6 2 2 2 2 2" xfId="6503" xr:uid="{6AA01318-7E8A-4EF3-B64F-7CF6B953A518}"/>
    <cellStyle name="Calculation 2 6 2 2 2 2 2 2" xfId="35188" xr:uid="{670B4DCE-08D4-4CD1-8613-07E1C7459CFE}"/>
    <cellStyle name="Calculation 2 6 2 2 2 2 2 2 2" xfId="55936" xr:uid="{670B4DCE-08D4-4CD1-8613-07E1C7459CFE}"/>
    <cellStyle name="Calculation 2 6 2 2 2 2 2 2 3" xfId="61443" xr:uid="{670B4DCE-08D4-4CD1-8613-07E1C7459CFE}"/>
    <cellStyle name="Calculation 2 6 2 2 2 2 2 3" xfId="23536" xr:uid="{7F181DF0-306E-4FE8-87A0-C7DD96B0AFA6}"/>
    <cellStyle name="Calculation 2 6 2 2 2 2 2 4" xfId="54200" xr:uid="{7F181DF0-306E-4FE8-87A0-C7DD96B0AFA6}"/>
    <cellStyle name="Calculation 2 6 2 2 2 2 2 5" xfId="54023" xr:uid="{7F181DF0-306E-4FE8-87A0-C7DD96B0AFA6}"/>
    <cellStyle name="Calculation 2 6 2 2 2 2 2 6" xfId="17069" xr:uid="{00000000-0005-0000-0000-00008C000000}"/>
    <cellStyle name="Calculation 2 6 2 2 2 2 3" xfId="32183" xr:uid="{77A36BC2-9650-4A62-98A6-05F1CD07A3FD}"/>
    <cellStyle name="Calculation 2 6 2 2 2 2 3 2" xfId="56307" xr:uid="{77A36BC2-9650-4A62-98A6-05F1CD07A3FD}"/>
    <cellStyle name="Calculation 2 6 2 2 2 2 3 3" xfId="58479" xr:uid="{77A36BC2-9650-4A62-98A6-05F1CD07A3FD}"/>
    <cellStyle name="Calculation 2 6 2 2 2 2 4" xfId="20531" xr:uid="{27B37EBB-2FE0-45CB-A93B-D098D826F8D4}"/>
    <cellStyle name="Calculation 2 6 2 2 2 2 5" xfId="53632" xr:uid="{27B37EBB-2FE0-45CB-A93B-D098D826F8D4}"/>
    <cellStyle name="Calculation 2 6 2 2 2 2 6" xfId="41917" xr:uid="{27B37EBB-2FE0-45CB-A93B-D098D826F8D4}"/>
    <cellStyle name="Calculation 2 6 2 2 2 2 7" xfId="14095" xr:uid="{00000000-0005-0000-0000-00008C000000}"/>
    <cellStyle name="Calculation 2 6 2 2 2 3" xfId="4269" xr:uid="{696A9AE5-A61B-4E8C-BDF8-074CA512AFC3}"/>
    <cellStyle name="Calculation 2 6 2 2 2 3 2" xfId="7243" xr:uid="{267767CF-0C70-4E2F-B122-BDB9C694AEC7}"/>
    <cellStyle name="Calculation 2 6 2 2 2 3 2 2" xfId="35968" xr:uid="{83388E0F-D28E-4C6A-9C19-2DD4E72E8337}"/>
    <cellStyle name="Calculation 2 6 2 2 2 3 2 2 2" xfId="45121" xr:uid="{83388E0F-D28E-4C6A-9C19-2DD4E72E8337}"/>
    <cellStyle name="Calculation 2 6 2 2 2 3 2 2 3" xfId="62223" xr:uid="{83388E0F-D28E-4C6A-9C19-2DD4E72E8337}"/>
    <cellStyle name="Calculation 2 6 2 2 2 3 2 3" xfId="24316" xr:uid="{769B391E-EDB3-4FF4-9785-8A13D7109B39}"/>
    <cellStyle name="Calculation 2 6 2 2 2 3 2 4" xfId="51995" xr:uid="{769B391E-EDB3-4FF4-9785-8A13D7109B39}"/>
    <cellStyle name="Calculation 2 6 2 2 2 3 2 5" xfId="38533" xr:uid="{769B391E-EDB3-4FF4-9785-8A13D7109B39}"/>
    <cellStyle name="Calculation 2 6 2 2 2 3 2 6" xfId="17809" xr:uid="{00000000-0005-0000-0000-00008C000000}"/>
    <cellStyle name="Calculation 2 6 2 2 2 3 3" xfId="32963" xr:uid="{EDB6D7D0-A3CE-4F84-ABC6-D4868FBB870C}"/>
    <cellStyle name="Calculation 2 6 2 2 2 3 3 2" xfId="47679" xr:uid="{EDB6D7D0-A3CE-4F84-ABC6-D4868FBB870C}"/>
    <cellStyle name="Calculation 2 6 2 2 2 3 3 3" xfId="59259" xr:uid="{EDB6D7D0-A3CE-4F84-ABC6-D4868FBB870C}"/>
    <cellStyle name="Calculation 2 6 2 2 2 3 4" xfId="21311" xr:uid="{27EB2B26-A775-4EA3-84C3-7485FE3BBFB8}"/>
    <cellStyle name="Calculation 2 6 2 2 2 3 5" xfId="40543" xr:uid="{27EB2B26-A775-4EA3-84C3-7485FE3BBFB8}"/>
    <cellStyle name="Calculation 2 6 2 2 2 3 6" xfId="53256" xr:uid="{27EB2B26-A775-4EA3-84C3-7485FE3BBFB8}"/>
    <cellStyle name="Calculation 2 6 2 2 2 3 7" xfId="14835" xr:uid="{00000000-0005-0000-0000-00008C000000}"/>
    <cellStyle name="Calculation 2 6 2 2 2 4" xfId="5034" xr:uid="{66FEA1DE-2919-4D31-B323-8C26ACC3A408}"/>
    <cellStyle name="Calculation 2 6 2 2 2 4 2" xfId="8008" xr:uid="{2D4DD153-00BD-422C-9ED7-8539E0F4142E}"/>
    <cellStyle name="Calculation 2 6 2 2 2 4 2 2" xfId="36767" xr:uid="{11E555CB-59C4-4505-9BB6-6F0F8D2B5B2A}"/>
    <cellStyle name="Calculation 2 6 2 2 2 4 2 2 2" xfId="44197" xr:uid="{11E555CB-59C4-4505-9BB6-6F0F8D2B5B2A}"/>
    <cellStyle name="Calculation 2 6 2 2 2 4 2 2 3" xfId="63003" xr:uid="{11E555CB-59C4-4505-9BB6-6F0F8D2B5B2A}"/>
    <cellStyle name="Calculation 2 6 2 2 2 4 2 3" xfId="25115" xr:uid="{8D971877-74F2-4DC8-B703-41D9D41F6841}"/>
    <cellStyle name="Calculation 2 6 2 2 2 4 2 4" xfId="49800" xr:uid="{8D971877-74F2-4DC8-B703-41D9D41F6841}"/>
    <cellStyle name="Calculation 2 6 2 2 2 4 2 5" xfId="39853" xr:uid="{8D971877-74F2-4DC8-B703-41D9D41F6841}"/>
    <cellStyle name="Calculation 2 6 2 2 2 4 2 6" xfId="18574" xr:uid="{00000000-0005-0000-0000-00008C000000}"/>
    <cellStyle name="Calculation 2 6 2 2 2 4 3" xfId="33762" xr:uid="{123520F7-6124-4EF9-89A7-61E436FB692D}"/>
    <cellStyle name="Calculation 2 6 2 2 2 4 3 2" xfId="48457" xr:uid="{123520F7-6124-4EF9-89A7-61E436FB692D}"/>
    <cellStyle name="Calculation 2 6 2 2 2 4 3 3" xfId="60039" xr:uid="{123520F7-6124-4EF9-89A7-61E436FB692D}"/>
    <cellStyle name="Calculation 2 6 2 2 2 4 4" xfId="22110" xr:uid="{3F09A6B4-A216-455A-B49A-0C5960142C32}"/>
    <cellStyle name="Calculation 2 6 2 2 2 4 5" xfId="40568" xr:uid="{3F09A6B4-A216-455A-B49A-0C5960142C32}"/>
    <cellStyle name="Calculation 2 6 2 2 2 4 6" xfId="42878" xr:uid="{3F09A6B4-A216-455A-B49A-0C5960142C32}"/>
    <cellStyle name="Calculation 2 6 2 2 2 4 7" xfId="15600" xr:uid="{00000000-0005-0000-0000-00008C000000}"/>
    <cellStyle name="Calculation 2 6 2 2 2 5" xfId="2744" xr:uid="{C63D25E5-53F0-45C3-B3C0-5B90BF14DF35}"/>
    <cellStyle name="Calculation 2 6 2 2 2 5 2" xfId="34391" xr:uid="{826B0E37-E312-4473-8431-9F400D14A7BA}"/>
    <cellStyle name="Calculation 2 6 2 2 2 5 2 2" xfId="56341" xr:uid="{826B0E37-E312-4473-8431-9F400D14A7BA}"/>
    <cellStyle name="Calculation 2 6 2 2 2 5 2 3" xfId="60663" xr:uid="{826B0E37-E312-4473-8431-9F400D14A7BA}"/>
    <cellStyle name="Calculation 2 6 2 2 2 5 3" xfId="22739" xr:uid="{4D1163ED-99A0-48A0-8D0C-1452E53EBFB5}"/>
    <cellStyle name="Calculation 2 6 2 2 2 5 4" xfId="51056" xr:uid="{4D1163ED-99A0-48A0-8D0C-1452E53EBFB5}"/>
    <cellStyle name="Calculation 2 6 2 2 2 5 5" xfId="43896" xr:uid="{4D1163ED-99A0-48A0-8D0C-1452E53EBFB5}"/>
    <cellStyle name="Calculation 2 6 2 2 2 5 6" xfId="13311" xr:uid="{00000000-0005-0000-0000-00008C000000}"/>
    <cellStyle name="Calculation 2 6 2 2 2 6" xfId="5707" xr:uid="{58BA87BB-7F6D-481A-B1A4-FCF99CB7599A}"/>
    <cellStyle name="Calculation 2 6 2 2 2 6 2" xfId="31397" xr:uid="{0051608A-FB91-49EB-8C5B-F73D0E619B91}"/>
    <cellStyle name="Calculation 2 6 2 2 2 6 3" xfId="45824" xr:uid="{0051608A-FB91-49EB-8C5B-F73D0E619B91}"/>
    <cellStyle name="Calculation 2 6 2 2 2 6 4" xfId="57699" xr:uid="{0051608A-FB91-49EB-8C5B-F73D0E619B91}"/>
    <cellStyle name="Calculation 2 6 2 2 2 6 5" xfId="16273" xr:uid="{00000000-0005-0000-0000-00008C000000}"/>
    <cellStyle name="Calculation 2 6 2 2 2 7" xfId="19723" xr:uid="{E8A90E87-EAE2-41CC-8F46-95E4DA73E0BF}"/>
    <cellStyle name="Calculation 2 6 2 2 2 8" xfId="39140" xr:uid="{E8A90E87-EAE2-41CC-8F46-95E4DA73E0BF}"/>
    <cellStyle name="Calculation 2 6 2 2 2 9" xfId="43690" xr:uid="{E8A90E87-EAE2-41CC-8F46-95E4DA73E0BF}"/>
    <cellStyle name="Calculation 2 6 2 2 3" xfId="1485" xr:uid="{00024927-1826-49C3-9036-6DF452C7B9ED}"/>
    <cellStyle name="Calculation 2 6 2 2 3 10" xfId="12087" xr:uid="{00000000-0005-0000-0000-00008D000000}"/>
    <cellStyle name="Calculation 2 6 2 2 3 2" xfId="3353" xr:uid="{DAE3BF41-3D42-414D-B1ED-1ED1EB12173C}"/>
    <cellStyle name="Calculation 2 6 2 2 3 2 2" xfId="6327" xr:uid="{F1C18F50-3CEC-42CE-B80B-F2ACD231B5C8}"/>
    <cellStyle name="Calculation 2 6 2 2 3 2 2 2" xfId="35012" xr:uid="{979EB0E7-CF66-4F51-B3C2-4AEE6D62A3C3}"/>
    <cellStyle name="Calculation 2 6 2 2 3 2 2 2 2" xfId="46234" xr:uid="{979EB0E7-CF66-4F51-B3C2-4AEE6D62A3C3}"/>
    <cellStyle name="Calculation 2 6 2 2 3 2 2 2 3" xfId="61267" xr:uid="{979EB0E7-CF66-4F51-B3C2-4AEE6D62A3C3}"/>
    <cellStyle name="Calculation 2 6 2 2 3 2 2 3" xfId="23360" xr:uid="{753601C1-C889-4C5F-8456-3869C8C68935}"/>
    <cellStyle name="Calculation 2 6 2 2 3 2 2 4" xfId="54088" xr:uid="{753601C1-C889-4C5F-8456-3869C8C68935}"/>
    <cellStyle name="Calculation 2 6 2 2 3 2 2 5" xfId="54583" xr:uid="{753601C1-C889-4C5F-8456-3869C8C68935}"/>
    <cellStyle name="Calculation 2 6 2 2 3 2 2 6" xfId="16893" xr:uid="{00000000-0005-0000-0000-00008D000000}"/>
    <cellStyle name="Calculation 2 6 2 2 3 2 3" xfId="32007" xr:uid="{47F79BDF-729A-4EF3-8335-A1D4291CCE69}"/>
    <cellStyle name="Calculation 2 6 2 2 3 2 3 2" xfId="47110" xr:uid="{47F79BDF-729A-4EF3-8335-A1D4291CCE69}"/>
    <cellStyle name="Calculation 2 6 2 2 3 2 3 3" xfId="58303" xr:uid="{47F79BDF-729A-4EF3-8335-A1D4291CCE69}"/>
    <cellStyle name="Calculation 2 6 2 2 3 2 4" xfId="20355" xr:uid="{2E7F836D-7FA7-4F88-966C-BE7842610B14}"/>
    <cellStyle name="Calculation 2 6 2 2 3 2 5" xfId="39072" xr:uid="{2E7F836D-7FA7-4F88-966C-BE7842610B14}"/>
    <cellStyle name="Calculation 2 6 2 2 3 2 6" xfId="46542" xr:uid="{2E7F836D-7FA7-4F88-966C-BE7842610B14}"/>
    <cellStyle name="Calculation 2 6 2 2 3 2 7" xfId="13919" xr:uid="{00000000-0005-0000-0000-00008D000000}"/>
    <cellStyle name="Calculation 2 6 2 2 3 3" xfId="4093" xr:uid="{5CEEE821-3277-401B-9408-F54A7E8C68EE}"/>
    <cellStyle name="Calculation 2 6 2 2 3 3 2" xfId="7067" xr:uid="{DCB50460-60D0-4507-84A9-F619F2DD6942}"/>
    <cellStyle name="Calculation 2 6 2 2 3 3 2 2" xfId="35792" xr:uid="{F55CBBB5-7425-40F2-A80B-F65F5CDBA8D9}"/>
    <cellStyle name="Calculation 2 6 2 2 3 3 2 2 2" xfId="56507" xr:uid="{F55CBBB5-7425-40F2-A80B-F65F5CDBA8D9}"/>
    <cellStyle name="Calculation 2 6 2 2 3 3 2 2 3" xfId="62047" xr:uid="{F55CBBB5-7425-40F2-A80B-F65F5CDBA8D9}"/>
    <cellStyle name="Calculation 2 6 2 2 3 3 2 3" xfId="24140" xr:uid="{6103440D-B557-4323-AC0D-0C1D958B9119}"/>
    <cellStyle name="Calculation 2 6 2 2 3 3 2 4" xfId="41754" xr:uid="{6103440D-B557-4323-AC0D-0C1D958B9119}"/>
    <cellStyle name="Calculation 2 6 2 2 3 3 2 5" xfId="41131" xr:uid="{6103440D-B557-4323-AC0D-0C1D958B9119}"/>
    <cellStyle name="Calculation 2 6 2 2 3 3 2 6" xfId="17633" xr:uid="{00000000-0005-0000-0000-00008D000000}"/>
    <cellStyle name="Calculation 2 6 2 2 3 3 3" xfId="32787" xr:uid="{2C4612E4-03C6-49F9-87EC-E1AC1C698313}"/>
    <cellStyle name="Calculation 2 6 2 2 3 3 3 2" xfId="48673" xr:uid="{2C4612E4-03C6-49F9-87EC-E1AC1C698313}"/>
    <cellStyle name="Calculation 2 6 2 2 3 3 3 3" xfId="59083" xr:uid="{2C4612E4-03C6-49F9-87EC-E1AC1C698313}"/>
    <cellStyle name="Calculation 2 6 2 2 3 3 4" xfId="21135" xr:uid="{70BA4304-6C2D-44AF-B724-79D6820E2247}"/>
    <cellStyle name="Calculation 2 6 2 2 3 3 5" xfId="51159" xr:uid="{70BA4304-6C2D-44AF-B724-79D6820E2247}"/>
    <cellStyle name="Calculation 2 6 2 2 3 3 6" xfId="40079" xr:uid="{70BA4304-6C2D-44AF-B724-79D6820E2247}"/>
    <cellStyle name="Calculation 2 6 2 2 3 3 7" xfId="14659" xr:uid="{00000000-0005-0000-0000-00008D000000}"/>
    <cellStyle name="Calculation 2 6 2 2 3 4" xfId="4858" xr:uid="{62969FAD-B3FE-4E43-9F7B-5014803776EE}"/>
    <cellStyle name="Calculation 2 6 2 2 3 4 2" xfId="7832" xr:uid="{B4BA7E03-2991-41B9-94CD-9E878A17E623}"/>
    <cellStyle name="Calculation 2 6 2 2 3 4 2 2" xfId="36591" xr:uid="{3BB3BE1B-98AE-4A94-AFC3-63253F3D7103}"/>
    <cellStyle name="Calculation 2 6 2 2 3 4 2 2 2" xfId="55381" xr:uid="{3BB3BE1B-98AE-4A94-AFC3-63253F3D7103}"/>
    <cellStyle name="Calculation 2 6 2 2 3 4 2 2 3" xfId="62827" xr:uid="{3BB3BE1B-98AE-4A94-AFC3-63253F3D7103}"/>
    <cellStyle name="Calculation 2 6 2 2 3 4 2 3" xfId="24939" xr:uid="{91936E20-E70E-4C1B-BB31-0DF5B4FDC6DA}"/>
    <cellStyle name="Calculation 2 6 2 2 3 4 2 4" xfId="50103" xr:uid="{91936E20-E70E-4C1B-BB31-0DF5B4FDC6DA}"/>
    <cellStyle name="Calculation 2 6 2 2 3 4 2 5" xfId="49666" xr:uid="{91936E20-E70E-4C1B-BB31-0DF5B4FDC6DA}"/>
    <cellStyle name="Calculation 2 6 2 2 3 4 2 6" xfId="18398" xr:uid="{00000000-0005-0000-0000-00008D000000}"/>
    <cellStyle name="Calculation 2 6 2 2 3 4 3" xfId="33586" xr:uid="{999EE367-7810-4091-8581-0B8623A7D01E}"/>
    <cellStyle name="Calculation 2 6 2 2 3 4 3 2" xfId="56725" xr:uid="{999EE367-7810-4091-8581-0B8623A7D01E}"/>
    <cellStyle name="Calculation 2 6 2 2 3 4 3 3" xfId="59863" xr:uid="{999EE367-7810-4091-8581-0B8623A7D01E}"/>
    <cellStyle name="Calculation 2 6 2 2 3 4 4" xfId="21934" xr:uid="{B66F33E3-97CD-44BB-8092-9CD0B8932B2F}"/>
    <cellStyle name="Calculation 2 6 2 2 3 4 5" xfId="40462" xr:uid="{B66F33E3-97CD-44BB-8092-9CD0B8932B2F}"/>
    <cellStyle name="Calculation 2 6 2 2 3 4 6" xfId="49632" xr:uid="{B66F33E3-97CD-44BB-8092-9CD0B8932B2F}"/>
    <cellStyle name="Calculation 2 6 2 2 3 4 7" xfId="15424" xr:uid="{00000000-0005-0000-0000-00008D000000}"/>
    <cellStyle name="Calculation 2 6 2 2 3 5" xfId="2579" xr:uid="{8276C687-822A-4328-B7D9-EAABC3D40C18}"/>
    <cellStyle name="Calculation 2 6 2 2 3 5 2" xfId="34215" xr:uid="{D1AE44D1-4084-4DEC-8D31-8AD984159BA9}"/>
    <cellStyle name="Calculation 2 6 2 2 3 5 2 2" xfId="48847" xr:uid="{D1AE44D1-4084-4DEC-8D31-8AD984159BA9}"/>
    <cellStyle name="Calculation 2 6 2 2 3 5 2 3" xfId="60487" xr:uid="{D1AE44D1-4084-4DEC-8D31-8AD984159BA9}"/>
    <cellStyle name="Calculation 2 6 2 2 3 5 3" xfId="22563" xr:uid="{AB2DC62F-A0E1-4912-B1A0-FC0DFC7D2595}"/>
    <cellStyle name="Calculation 2 6 2 2 3 5 4" xfId="39380" xr:uid="{AB2DC62F-A0E1-4912-B1A0-FC0DFC7D2595}"/>
    <cellStyle name="Calculation 2 6 2 2 3 5 5" xfId="42598" xr:uid="{AB2DC62F-A0E1-4912-B1A0-FC0DFC7D2595}"/>
    <cellStyle name="Calculation 2 6 2 2 3 5 6" xfId="13146" xr:uid="{00000000-0005-0000-0000-00008D000000}"/>
    <cellStyle name="Calculation 2 6 2 2 3 6" xfId="5531" xr:uid="{B92185B2-42D9-40AA-B326-27DE038BE739}"/>
    <cellStyle name="Calculation 2 6 2 2 3 6 2" xfId="31221" xr:uid="{052BF2FC-6801-4934-A7A0-DEA2C7136525}"/>
    <cellStyle name="Calculation 2 6 2 2 3 6 3" xfId="44428" xr:uid="{052BF2FC-6801-4934-A7A0-DEA2C7136525}"/>
    <cellStyle name="Calculation 2 6 2 2 3 6 4" xfId="57523" xr:uid="{052BF2FC-6801-4934-A7A0-DEA2C7136525}"/>
    <cellStyle name="Calculation 2 6 2 2 3 6 5" xfId="16097" xr:uid="{00000000-0005-0000-0000-00008D000000}"/>
    <cellStyle name="Calculation 2 6 2 2 3 7" xfId="19547" xr:uid="{62CC8FFC-C1A9-4224-8A20-9DF59C6D7468}"/>
    <cellStyle name="Calculation 2 6 2 2 3 8" xfId="39730" xr:uid="{62CC8FFC-C1A9-4224-8A20-9DF59C6D7468}"/>
    <cellStyle name="Calculation 2 6 2 2 3 9" xfId="40881" xr:uid="{62CC8FFC-C1A9-4224-8A20-9DF59C6D7468}"/>
    <cellStyle name="Calculation 2 6 2 2 4" xfId="3051" xr:uid="{CF9B97D7-FC3E-4E74-BD29-94873F761D5C}"/>
    <cellStyle name="Calculation 2 6 2 2 4 2" xfId="6025" xr:uid="{1FD3A071-A686-42F9-BC22-E6C27A27DD01}"/>
    <cellStyle name="Calculation 2 6 2 2 4 2 2" xfId="34710" xr:uid="{962B7E18-347D-49E5-87CE-CA2E4707CACA}"/>
    <cellStyle name="Calculation 2 6 2 2 4 2 2 2" xfId="45696" xr:uid="{962B7E18-347D-49E5-87CE-CA2E4707CACA}"/>
    <cellStyle name="Calculation 2 6 2 2 4 2 2 3" xfId="60965" xr:uid="{962B7E18-347D-49E5-87CE-CA2E4707CACA}"/>
    <cellStyle name="Calculation 2 6 2 2 4 2 3" xfId="23058" xr:uid="{D43A8EB8-74AF-42A6-9B98-F9E868267A89}"/>
    <cellStyle name="Calculation 2 6 2 2 4 2 4" xfId="40239" xr:uid="{D43A8EB8-74AF-42A6-9B98-F9E868267A89}"/>
    <cellStyle name="Calculation 2 6 2 2 4 2 5" xfId="52920" xr:uid="{D43A8EB8-74AF-42A6-9B98-F9E868267A89}"/>
    <cellStyle name="Calculation 2 6 2 2 4 2 6" xfId="16591" xr:uid="{00000000-0005-0000-0000-00008B000000}"/>
    <cellStyle name="Calculation 2 6 2 2 4 3" xfId="31705" xr:uid="{5336D427-91F1-47E4-B76A-79D1B717294D}"/>
    <cellStyle name="Calculation 2 6 2 2 4 3 2" xfId="47293" xr:uid="{5336D427-91F1-47E4-B76A-79D1B717294D}"/>
    <cellStyle name="Calculation 2 6 2 2 4 3 3" xfId="58001" xr:uid="{5336D427-91F1-47E4-B76A-79D1B717294D}"/>
    <cellStyle name="Calculation 2 6 2 2 4 4" xfId="20053" xr:uid="{39EFBE0D-EEC6-485E-A516-0FEF495BFF08}"/>
    <cellStyle name="Calculation 2 6 2 2 4 5" xfId="39553" xr:uid="{39EFBE0D-EEC6-485E-A516-0FEF495BFF08}"/>
    <cellStyle name="Calculation 2 6 2 2 4 6" xfId="52684" xr:uid="{39EFBE0D-EEC6-485E-A516-0FEF495BFF08}"/>
    <cellStyle name="Calculation 2 6 2 2 4 7" xfId="13617" xr:uid="{00000000-0005-0000-0000-00008B000000}"/>
    <cellStyle name="Calculation 2 6 2 2 5" xfId="3791" xr:uid="{AE661147-99DA-42E0-A14D-E9F3786C827F}"/>
    <cellStyle name="Calculation 2 6 2 2 5 2" xfId="6765" xr:uid="{88C73AA3-C9B2-4446-8D38-45978551B7E6}"/>
    <cellStyle name="Calculation 2 6 2 2 5 2 2" xfId="35490" xr:uid="{8192F2A7-F45B-4B1F-B6EC-8F8DB867993D}"/>
    <cellStyle name="Calculation 2 6 2 2 5 2 2 2" xfId="56394" xr:uid="{8192F2A7-F45B-4B1F-B6EC-8F8DB867993D}"/>
    <cellStyle name="Calculation 2 6 2 2 5 2 2 3" xfId="61745" xr:uid="{8192F2A7-F45B-4B1F-B6EC-8F8DB867993D}"/>
    <cellStyle name="Calculation 2 6 2 2 5 2 3" xfId="23838" xr:uid="{FB1AD7EF-808D-4EEA-88D9-35B72B6D77C4}"/>
    <cellStyle name="Calculation 2 6 2 2 5 2 4" xfId="40871" xr:uid="{FB1AD7EF-808D-4EEA-88D9-35B72B6D77C4}"/>
    <cellStyle name="Calculation 2 6 2 2 5 2 5" xfId="54263" xr:uid="{FB1AD7EF-808D-4EEA-88D9-35B72B6D77C4}"/>
    <cellStyle name="Calculation 2 6 2 2 5 2 6" xfId="17331" xr:uid="{00000000-0005-0000-0000-00008B000000}"/>
    <cellStyle name="Calculation 2 6 2 2 5 3" xfId="32485" xr:uid="{05B4103B-7BB2-436F-9A14-F544787A1557}"/>
    <cellStyle name="Calculation 2 6 2 2 5 3 2" xfId="45232" xr:uid="{05B4103B-7BB2-436F-9A14-F544787A1557}"/>
    <cellStyle name="Calculation 2 6 2 2 5 3 3" xfId="58781" xr:uid="{05B4103B-7BB2-436F-9A14-F544787A1557}"/>
    <cellStyle name="Calculation 2 6 2 2 5 4" xfId="20833" xr:uid="{E46D2501-78DA-47D4-B17D-422F703F4F1D}"/>
    <cellStyle name="Calculation 2 6 2 2 5 5" xfId="53775" xr:uid="{E46D2501-78DA-47D4-B17D-422F703F4F1D}"/>
    <cellStyle name="Calculation 2 6 2 2 5 6" xfId="40046" xr:uid="{E46D2501-78DA-47D4-B17D-422F703F4F1D}"/>
    <cellStyle name="Calculation 2 6 2 2 5 7" xfId="14357" xr:uid="{00000000-0005-0000-0000-00008B000000}"/>
    <cellStyle name="Calculation 2 6 2 2 6" xfId="4556" xr:uid="{4410F4D5-5A7B-4611-B3E7-23C05E0D4EB3}"/>
    <cellStyle name="Calculation 2 6 2 2 6 2" xfId="7530" xr:uid="{E41DDE22-822B-4A2C-B636-7696F3622AD7}"/>
    <cellStyle name="Calculation 2 6 2 2 6 2 2" xfId="36289" xr:uid="{016B5D27-25E1-4306-865A-A703A8DC1282}"/>
    <cellStyle name="Calculation 2 6 2 2 6 2 2 2" xfId="41348" xr:uid="{016B5D27-25E1-4306-865A-A703A8DC1282}"/>
    <cellStyle name="Calculation 2 6 2 2 6 2 2 3" xfId="62525" xr:uid="{016B5D27-25E1-4306-865A-A703A8DC1282}"/>
    <cellStyle name="Calculation 2 6 2 2 6 2 3" xfId="24637" xr:uid="{23FA1207-E3E1-4B38-9199-633489097585}"/>
    <cellStyle name="Calculation 2 6 2 2 6 2 4" xfId="54853" xr:uid="{23FA1207-E3E1-4B38-9199-633489097585}"/>
    <cellStyle name="Calculation 2 6 2 2 6 2 5" xfId="40320" xr:uid="{23FA1207-E3E1-4B38-9199-633489097585}"/>
    <cellStyle name="Calculation 2 6 2 2 6 2 6" xfId="18096" xr:uid="{00000000-0005-0000-0000-00008B000000}"/>
    <cellStyle name="Calculation 2 6 2 2 6 3" xfId="33284" xr:uid="{C7707797-3759-41C1-BA49-66D476BAA34B}"/>
    <cellStyle name="Calculation 2 6 2 2 6 3 2" xfId="47006" xr:uid="{C7707797-3759-41C1-BA49-66D476BAA34B}"/>
    <cellStyle name="Calculation 2 6 2 2 6 3 3" xfId="59561" xr:uid="{C7707797-3759-41C1-BA49-66D476BAA34B}"/>
    <cellStyle name="Calculation 2 6 2 2 6 4" xfId="21632" xr:uid="{5C25FE73-83C7-48A6-B0B5-809AD4697FB0}"/>
    <cellStyle name="Calculation 2 6 2 2 6 5" xfId="53802" xr:uid="{5C25FE73-83C7-48A6-B0B5-809AD4697FB0}"/>
    <cellStyle name="Calculation 2 6 2 2 6 6" xfId="41639" xr:uid="{5C25FE73-83C7-48A6-B0B5-809AD4697FB0}"/>
    <cellStyle name="Calculation 2 6 2 2 6 7" xfId="15122" xr:uid="{00000000-0005-0000-0000-00008B000000}"/>
    <cellStyle name="Calculation 2 6 2 2 7" xfId="2323" xr:uid="{ED7ADFB0-CA8F-4D6B-9825-42C86AD68FD9}"/>
    <cellStyle name="Calculation 2 6 2 2 7 2" xfId="30919" xr:uid="{3C9688F6-85A5-40A2-A9A7-3273FFACEFAC}"/>
    <cellStyle name="Calculation 2 6 2 2 7 3" xfId="47452" xr:uid="{3C9688F6-85A5-40A2-A9A7-3273FFACEFAC}"/>
    <cellStyle name="Calculation 2 6 2 2 7 4" xfId="57221" xr:uid="{3C9688F6-85A5-40A2-A9A7-3273FFACEFAC}"/>
    <cellStyle name="Calculation 2 6 2 2 7 5" xfId="12891" xr:uid="{00000000-0005-0000-0000-00008B000000}"/>
    <cellStyle name="Calculation 2 6 2 2 8" xfId="5229" xr:uid="{13968251-5410-412C-A400-50677213E196}"/>
    <cellStyle name="Calculation 2 6 2 2 8 2" xfId="15795" xr:uid="{00000000-0005-0000-0000-00008B000000}"/>
    <cellStyle name="Calculation 2 6 2 2 9" xfId="19245" xr:uid="{962B86B1-84D5-4197-A0D5-F29E08F20333}"/>
    <cellStyle name="Calculation 2 6 2 3" xfId="1451" xr:uid="{7F661B64-DBE6-4F4F-B1FE-65A4D8E47252}"/>
    <cellStyle name="Calculation 2 6 2 3 10" xfId="12053" xr:uid="{00000000-0005-0000-0000-00008E000000}"/>
    <cellStyle name="Calculation 2 6 2 3 2" xfId="3319" xr:uid="{C1EC6EC8-B8F2-471E-9B57-8CE1EC9D6F31}"/>
    <cellStyle name="Calculation 2 6 2 3 2 2" xfId="6293" xr:uid="{7CBE23EF-2010-4F50-8F05-9DA865439C14}"/>
    <cellStyle name="Calculation 2 6 2 3 2 2 2" xfId="34978" xr:uid="{0986F919-DC9B-4686-A984-D13CC030F122}"/>
    <cellStyle name="Calculation 2 6 2 3 2 2 2 2" xfId="48720" xr:uid="{0986F919-DC9B-4686-A984-D13CC030F122}"/>
    <cellStyle name="Calculation 2 6 2 3 2 2 2 3" xfId="61233" xr:uid="{0986F919-DC9B-4686-A984-D13CC030F122}"/>
    <cellStyle name="Calculation 2 6 2 3 2 2 3" xfId="23326" xr:uid="{53EC3274-B058-4B05-BBED-188B75407B38}"/>
    <cellStyle name="Calculation 2 6 2 3 2 2 4" xfId="54972" xr:uid="{53EC3274-B058-4B05-BBED-188B75407B38}"/>
    <cellStyle name="Calculation 2 6 2 3 2 2 5" xfId="54206" xr:uid="{53EC3274-B058-4B05-BBED-188B75407B38}"/>
    <cellStyle name="Calculation 2 6 2 3 2 2 6" xfId="16859" xr:uid="{00000000-0005-0000-0000-00008E000000}"/>
    <cellStyle name="Calculation 2 6 2 3 2 3" xfId="31973" xr:uid="{843D4512-46D0-4D5E-991E-E07A273328ED}"/>
    <cellStyle name="Calculation 2 6 2 3 2 3 2" xfId="45946" xr:uid="{843D4512-46D0-4D5E-991E-E07A273328ED}"/>
    <cellStyle name="Calculation 2 6 2 3 2 3 3" xfId="58269" xr:uid="{843D4512-46D0-4D5E-991E-E07A273328ED}"/>
    <cellStyle name="Calculation 2 6 2 3 2 4" xfId="20321" xr:uid="{22B173A7-58A0-47F4-B0EF-CDC336429C29}"/>
    <cellStyle name="Calculation 2 6 2 3 2 5" xfId="53340" xr:uid="{22B173A7-58A0-47F4-B0EF-CDC336429C29}"/>
    <cellStyle name="Calculation 2 6 2 3 2 6" xfId="50858" xr:uid="{22B173A7-58A0-47F4-B0EF-CDC336429C29}"/>
    <cellStyle name="Calculation 2 6 2 3 2 7" xfId="13885" xr:uid="{00000000-0005-0000-0000-00008E000000}"/>
    <cellStyle name="Calculation 2 6 2 3 3" xfId="4059" xr:uid="{79AA2049-9EA1-4DFD-978E-8849A24F7025}"/>
    <cellStyle name="Calculation 2 6 2 3 3 2" xfId="7033" xr:uid="{8AAB04E1-36B8-4877-B7DB-B4650345DDA5}"/>
    <cellStyle name="Calculation 2 6 2 3 3 2 2" xfId="35758" xr:uid="{27C58DCF-741F-4B6C-858A-3B31A487D604}"/>
    <cellStyle name="Calculation 2 6 2 3 3 2 2 2" xfId="56790" xr:uid="{27C58DCF-741F-4B6C-858A-3B31A487D604}"/>
    <cellStyle name="Calculation 2 6 2 3 3 2 2 3" xfId="62013" xr:uid="{27C58DCF-741F-4B6C-858A-3B31A487D604}"/>
    <cellStyle name="Calculation 2 6 2 3 3 2 3" xfId="24106" xr:uid="{FEBEEDD9-04EA-4E79-82E2-69B0696DC214}"/>
    <cellStyle name="Calculation 2 6 2 3 3 2 4" xfId="52449" xr:uid="{FEBEEDD9-04EA-4E79-82E2-69B0696DC214}"/>
    <cellStyle name="Calculation 2 6 2 3 3 2 5" xfId="45672" xr:uid="{FEBEEDD9-04EA-4E79-82E2-69B0696DC214}"/>
    <cellStyle name="Calculation 2 6 2 3 3 2 6" xfId="17599" xr:uid="{00000000-0005-0000-0000-00008E000000}"/>
    <cellStyle name="Calculation 2 6 2 3 3 3" xfId="32753" xr:uid="{622CFD99-7337-4244-BD02-211DDEC8A735}"/>
    <cellStyle name="Calculation 2 6 2 3 3 3 2" xfId="55514" xr:uid="{622CFD99-7337-4244-BD02-211DDEC8A735}"/>
    <cellStyle name="Calculation 2 6 2 3 3 3 3" xfId="59049" xr:uid="{622CFD99-7337-4244-BD02-211DDEC8A735}"/>
    <cellStyle name="Calculation 2 6 2 3 3 4" xfId="21101" xr:uid="{FCAEC2D2-5F26-4E59-8F8F-1E1C5F7A5450}"/>
    <cellStyle name="Calculation 2 6 2 3 3 5" xfId="41141" xr:uid="{FCAEC2D2-5F26-4E59-8F8F-1E1C5F7A5450}"/>
    <cellStyle name="Calculation 2 6 2 3 3 6" xfId="39936" xr:uid="{FCAEC2D2-5F26-4E59-8F8F-1E1C5F7A5450}"/>
    <cellStyle name="Calculation 2 6 2 3 3 7" xfId="14625" xr:uid="{00000000-0005-0000-0000-00008E000000}"/>
    <cellStyle name="Calculation 2 6 2 3 4" xfId="4824" xr:uid="{7F668E3C-1C58-4697-A12C-6071CBF69E85}"/>
    <cellStyle name="Calculation 2 6 2 3 4 2" xfId="7798" xr:uid="{9F130CE7-F0A0-4702-A032-B8B3963E670E}"/>
    <cellStyle name="Calculation 2 6 2 3 4 2 2" xfId="36557" xr:uid="{3EB8059B-A7D8-4EE7-ABC1-90CBC96D1B2D}"/>
    <cellStyle name="Calculation 2 6 2 3 4 2 2 2" xfId="38739" xr:uid="{3EB8059B-A7D8-4EE7-ABC1-90CBC96D1B2D}"/>
    <cellStyle name="Calculation 2 6 2 3 4 2 2 3" xfId="62793" xr:uid="{3EB8059B-A7D8-4EE7-ABC1-90CBC96D1B2D}"/>
    <cellStyle name="Calculation 2 6 2 3 4 2 3" xfId="24905" xr:uid="{F5954ADE-F680-41CB-9916-1FE92547BA8E}"/>
    <cellStyle name="Calculation 2 6 2 3 4 2 4" xfId="53073" xr:uid="{F5954ADE-F680-41CB-9916-1FE92547BA8E}"/>
    <cellStyle name="Calculation 2 6 2 3 4 2 5" xfId="52057" xr:uid="{F5954ADE-F680-41CB-9916-1FE92547BA8E}"/>
    <cellStyle name="Calculation 2 6 2 3 4 2 6" xfId="18364" xr:uid="{00000000-0005-0000-0000-00008E000000}"/>
    <cellStyle name="Calculation 2 6 2 3 4 3" xfId="33552" xr:uid="{B048E1E2-22ED-4E0A-A8E6-356DADEE08CC}"/>
    <cellStyle name="Calculation 2 6 2 3 4 3 2" xfId="47555" xr:uid="{B048E1E2-22ED-4E0A-A8E6-356DADEE08CC}"/>
    <cellStyle name="Calculation 2 6 2 3 4 3 3" xfId="59829" xr:uid="{B048E1E2-22ED-4E0A-A8E6-356DADEE08CC}"/>
    <cellStyle name="Calculation 2 6 2 3 4 4" xfId="21900" xr:uid="{8B3214B7-4D99-4F27-806D-DB76CB9240F9}"/>
    <cellStyle name="Calculation 2 6 2 3 4 5" xfId="43989" xr:uid="{8B3214B7-4D99-4F27-806D-DB76CB9240F9}"/>
    <cellStyle name="Calculation 2 6 2 3 4 6" xfId="45005" xr:uid="{8B3214B7-4D99-4F27-806D-DB76CB9240F9}"/>
    <cellStyle name="Calculation 2 6 2 3 4 7" xfId="15390" xr:uid="{00000000-0005-0000-0000-00008E000000}"/>
    <cellStyle name="Calculation 2 6 2 3 5" xfId="2551" xr:uid="{2F64FD13-6854-4C71-8045-6826A33E37AC}"/>
    <cellStyle name="Calculation 2 6 2 3 5 2" xfId="34181" xr:uid="{AE9E746B-A5FA-4F9E-8C75-0D09D1694881}"/>
    <cellStyle name="Calculation 2 6 2 3 5 2 2" xfId="45475" xr:uid="{AE9E746B-A5FA-4F9E-8C75-0D09D1694881}"/>
    <cellStyle name="Calculation 2 6 2 3 5 2 3" xfId="60453" xr:uid="{AE9E746B-A5FA-4F9E-8C75-0D09D1694881}"/>
    <cellStyle name="Calculation 2 6 2 3 5 3" xfId="22529" xr:uid="{CE6D0BC9-76EA-4440-BA25-7580FA473C1F}"/>
    <cellStyle name="Calculation 2 6 2 3 5 4" xfId="40246" xr:uid="{CE6D0BC9-76EA-4440-BA25-7580FA473C1F}"/>
    <cellStyle name="Calculation 2 6 2 3 5 5" xfId="51603" xr:uid="{CE6D0BC9-76EA-4440-BA25-7580FA473C1F}"/>
    <cellStyle name="Calculation 2 6 2 3 5 6" xfId="13118" xr:uid="{00000000-0005-0000-0000-00008E000000}"/>
    <cellStyle name="Calculation 2 6 2 3 6" xfId="5497" xr:uid="{678EB24F-CDF9-490A-8E0B-E6F68F7750CE}"/>
    <cellStyle name="Calculation 2 6 2 3 6 2" xfId="31187" xr:uid="{673C0DD1-34F9-48A5-BA4E-0A3F4DD2B815}"/>
    <cellStyle name="Calculation 2 6 2 3 6 3" xfId="56559" xr:uid="{673C0DD1-34F9-48A5-BA4E-0A3F4DD2B815}"/>
    <cellStyle name="Calculation 2 6 2 3 6 4" xfId="57489" xr:uid="{673C0DD1-34F9-48A5-BA4E-0A3F4DD2B815}"/>
    <cellStyle name="Calculation 2 6 2 3 6 5" xfId="16063" xr:uid="{00000000-0005-0000-0000-00008E000000}"/>
    <cellStyle name="Calculation 2 6 2 3 7" xfId="19513" xr:uid="{35384A1A-3E96-4C20-8DB5-B18CD2769C1B}"/>
    <cellStyle name="Calculation 2 6 2 3 8" xfId="43151" xr:uid="{35384A1A-3E96-4C20-8DB5-B18CD2769C1B}"/>
    <cellStyle name="Calculation 2 6 2 3 9" xfId="44470" xr:uid="{35384A1A-3E96-4C20-8DB5-B18CD2769C1B}"/>
    <cellStyle name="Calculation 2 6 2 4" xfId="1724" xr:uid="{D6B638AA-E286-45A3-AE7F-1F8BAA0255C8}"/>
    <cellStyle name="Calculation 2 6 2 4 10" xfId="12326" xr:uid="{00000000-0005-0000-0000-00008F000000}"/>
    <cellStyle name="Calculation 2 6 2 4 2" xfId="3592" xr:uid="{936AD3CF-BD2E-4486-83DF-69996C05FEB8}"/>
    <cellStyle name="Calculation 2 6 2 4 2 2" xfId="6566" xr:uid="{6B0A0F31-7B14-4177-9012-725E2C470876}"/>
    <cellStyle name="Calculation 2 6 2 4 2 2 2" xfId="35251" xr:uid="{77AEC300-F9B9-4CC2-9F0A-1F8A8CCDD835}"/>
    <cellStyle name="Calculation 2 6 2 4 2 2 2 2" xfId="46371" xr:uid="{77AEC300-F9B9-4CC2-9F0A-1F8A8CCDD835}"/>
    <cellStyle name="Calculation 2 6 2 4 2 2 2 3" xfId="61506" xr:uid="{77AEC300-F9B9-4CC2-9F0A-1F8A8CCDD835}"/>
    <cellStyle name="Calculation 2 6 2 4 2 2 3" xfId="23599" xr:uid="{196BDDCA-27A6-4596-BD84-1AE232AFE4BF}"/>
    <cellStyle name="Calculation 2 6 2 4 2 2 4" xfId="51259" xr:uid="{196BDDCA-27A6-4596-BD84-1AE232AFE4BF}"/>
    <cellStyle name="Calculation 2 6 2 4 2 2 5" xfId="53939" xr:uid="{196BDDCA-27A6-4596-BD84-1AE232AFE4BF}"/>
    <cellStyle name="Calculation 2 6 2 4 2 2 6" xfId="17132" xr:uid="{00000000-0005-0000-0000-00008F000000}"/>
    <cellStyle name="Calculation 2 6 2 4 2 3" xfId="32246" xr:uid="{893B7C04-2C2F-49EC-82C7-727D72889423}"/>
    <cellStyle name="Calculation 2 6 2 4 2 3 2" xfId="55988" xr:uid="{893B7C04-2C2F-49EC-82C7-727D72889423}"/>
    <cellStyle name="Calculation 2 6 2 4 2 3 3" xfId="58542" xr:uid="{893B7C04-2C2F-49EC-82C7-727D72889423}"/>
    <cellStyle name="Calculation 2 6 2 4 2 4" xfId="20594" xr:uid="{9EA50A93-ED7E-4095-9E9D-DE344B93C7DA}"/>
    <cellStyle name="Calculation 2 6 2 4 2 5" xfId="39827" xr:uid="{9EA50A93-ED7E-4095-9E9D-DE344B93C7DA}"/>
    <cellStyle name="Calculation 2 6 2 4 2 6" xfId="42141" xr:uid="{9EA50A93-ED7E-4095-9E9D-DE344B93C7DA}"/>
    <cellStyle name="Calculation 2 6 2 4 2 7" xfId="14158" xr:uid="{00000000-0005-0000-0000-00008F000000}"/>
    <cellStyle name="Calculation 2 6 2 4 3" xfId="4332" xr:uid="{8D8CF946-5668-4173-A937-22EE37228C87}"/>
    <cellStyle name="Calculation 2 6 2 4 3 2" xfId="7306" xr:uid="{65C13E8F-7DA1-4909-945F-286E0D77B214}"/>
    <cellStyle name="Calculation 2 6 2 4 3 2 2" xfId="36031" xr:uid="{2B82E052-62F8-4F90-B1A4-F7B0E9CFB428}"/>
    <cellStyle name="Calculation 2 6 2 4 3 2 2 2" xfId="56408" xr:uid="{2B82E052-62F8-4F90-B1A4-F7B0E9CFB428}"/>
    <cellStyle name="Calculation 2 6 2 4 3 2 2 3" xfId="62286" xr:uid="{2B82E052-62F8-4F90-B1A4-F7B0E9CFB428}"/>
    <cellStyle name="Calculation 2 6 2 4 3 2 3" xfId="24379" xr:uid="{EC8C7631-86AD-4FAF-BD0A-661AB69162CE}"/>
    <cellStyle name="Calculation 2 6 2 4 3 2 4" xfId="50072" xr:uid="{EC8C7631-86AD-4FAF-BD0A-661AB69162CE}"/>
    <cellStyle name="Calculation 2 6 2 4 3 2 5" xfId="43297" xr:uid="{EC8C7631-86AD-4FAF-BD0A-661AB69162CE}"/>
    <cellStyle name="Calculation 2 6 2 4 3 2 6" xfId="17872" xr:uid="{00000000-0005-0000-0000-00008F000000}"/>
    <cellStyle name="Calculation 2 6 2 4 3 3" xfId="33026" xr:uid="{23E44A89-2132-435B-9839-10055C9D588E}"/>
    <cellStyle name="Calculation 2 6 2 4 3 3 2" xfId="55862" xr:uid="{23E44A89-2132-435B-9839-10055C9D588E}"/>
    <cellStyle name="Calculation 2 6 2 4 3 3 3" xfId="59322" xr:uid="{23E44A89-2132-435B-9839-10055C9D588E}"/>
    <cellStyle name="Calculation 2 6 2 4 3 4" xfId="21374" xr:uid="{1D88FA85-BC7C-4354-85F8-F35CD137F044}"/>
    <cellStyle name="Calculation 2 6 2 4 3 5" xfId="40764" xr:uid="{1D88FA85-BC7C-4354-85F8-F35CD137F044}"/>
    <cellStyle name="Calculation 2 6 2 4 3 6" xfId="45781" xr:uid="{1D88FA85-BC7C-4354-85F8-F35CD137F044}"/>
    <cellStyle name="Calculation 2 6 2 4 3 7" xfId="14898" xr:uid="{00000000-0005-0000-0000-00008F000000}"/>
    <cellStyle name="Calculation 2 6 2 4 4" xfId="5097" xr:uid="{003976E8-BFAC-4AE0-92EF-3FEC50F1302C}"/>
    <cellStyle name="Calculation 2 6 2 4 4 2" xfId="8071" xr:uid="{F9755661-4FEE-4E44-A956-32492D111608}"/>
    <cellStyle name="Calculation 2 6 2 4 4 2 2" xfId="36830" xr:uid="{DEC7AEC6-456E-47F5-B4B3-7749179193AB}"/>
    <cellStyle name="Calculation 2 6 2 4 4 2 2 2" xfId="52185" xr:uid="{DEC7AEC6-456E-47F5-B4B3-7749179193AB}"/>
    <cellStyle name="Calculation 2 6 2 4 4 2 2 3" xfId="63066" xr:uid="{DEC7AEC6-456E-47F5-B4B3-7749179193AB}"/>
    <cellStyle name="Calculation 2 6 2 4 4 2 3" xfId="25178" xr:uid="{756EE8DA-DC6A-4CA3-83C7-43E29397DFA7}"/>
    <cellStyle name="Calculation 2 6 2 4 4 2 4" xfId="38819" xr:uid="{756EE8DA-DC6A-4CA3-83C7-43E29397DFA7}"/>
    <cellStyle name="Calculation 2 6 2 4 4 2 5" xfId="41024" xr:uid="{756EE8DA-DC6A-4CA3-83C7-43E29397DFA7}"/>
    <cellStyle name="Calculation 2 6 2 4 4 2 6" xfId="18637" xr:uid="{00000000-0005-0000-0000-00008F000000}"/>
    <cellStyle name="Calculation 2 6 2 4 4 3" xfId="33825" xr:uid="{B80EDF4E-B179-4376-BD6D-DA8CECFF3325}"/>
    <cellStyle name="Calculation 2 6 2 4 4 3 2" xfId="56362" xr:uid="{B80EDF4E-B179-4376-BD6D-DA8CECFF3325}"/>
    <cellStyle name="Calculation 2 6 2 4 4 3 3" xfId="60102" xr:uid="{B80EDF4E-B179-4376-BD6D-DA8CECFF3325}"/>
    <cellStyle name="Calculation 2 6 2 4 4 4" xfId="22173" xr:uid="{CC6598AE-5630-4BCD-98E2-1ACF4BBD7A18}"/>
    <cellStyle name="Calculation 2 6 2 4 4 5" xfId="43318" xr:uid="{CC6598AE-5630-4BCD-98E2-1ACF4BBD7A18}"/>
    <cellStyle name="Calculation 2 6 2 4 4 6" xfId="38595" xr:uid="{CC6598AE-5630-4BCD-98E2-1ACF4BBD7A18}"/>
    <cellStyle name="Calculation 2 6 2 4 4 7" xfId="15663" xr:uid="{00000000-0005-0000-0000-00008F000000}"/>
    <cellStyle name="Calculation 2 6 2 4 5" xfId="2802" xr:uid="{2001DCE3-B343-4175-ABF2-629417E436DC}"/>
    <cellStyle name="Calculation 2 6 2 4 5 2" xfId="34454" xr:uid="{E5076CB0-D00D-4FE9-98B5-9C7FE3211304}"/>
    <cellStyle name="Calculation 2 6 2 4 5 2 2" xfId="55543" xr:uid="{E5076CB0-D00D-4FE9-98B5-9C7FE3211304}"/>
    <cellStyle name="Calculation 2 6 2 4 5 2 3" xfId="60726" xr:uid="{E5076CB0-D00D-4FE9-98B5-9C7FE3211304}"/>
    <cellStyle name="Calculation 2 6 2 4 5 3" xfId="22802" xr:uid="{D24531FB-C7DF-40A7-A713-3A7FFFF4DD24}"/>
    <cellStyle name="Calculation 2 6 2 4 5 4" xfId="42913" xr:uid="{D24531FB-C7DF-40A7-A713-3A7FFFF4DD24}"/>
    <cellStyle name="Calculation 2 6 2 4 5 5" xfId="42606" xr:uid="{D24531FB-C7DF-40A7-A713-3A7FFFF4DD24}"/>
    <cellStyle name="Calculation 2 6 2 4 5 6" xfId="13369" xr:uid="{00000000-0005-0000-0000-00008F000000}"/>
    <cellStyle name="Calculation 2 6 2 4 6" xfId="5770" xr:uid="{DF08DF63-7D54-4303-A58C-1E680D206CC6}"/>
    <cellStyle name="Calculation 2 6 2 4 6 2" xfId="31460" xr:uid="{A45C8677-B4E8-4FD4-8C4E-FC9B347651C9}"/>
    <cellStyle name="Calculation 2 6 2 4 6 3" xfId="40797" xr:uid="{A45C8677-B4E8-4FD4-8C4E-FC9B347651C9}"/>
    <cellStyle name="Calculation 2 6 2 4 6 4" xfId="57762" xr:uid="{A45C8677-B4E8-4FD4-8C4E-FC9B347651C9}"/>
    <cellStyle name="Calculation 2 6 2 4 6 5" xfId="16336" xr:uid="{00000000-0005-0000-0000-00008F000000}"/>
    <cellStyle name="Calculation 2 6 2 4 7" xfId="19786" xr:uid="{13D4A6A0-D198-41C2-A6D2-3DF360E30DEA}"/>
    <cellStyle name="Calculation 2 6 2 4 8" xfId="42850" xr:uid="{13D4A6A0-D198-41C2-A6D2-3DF360E30DEA}"/>
    <cellStyle name="Calculation 2 6 2 4 9" xfId="53389" xr:uid="{13D4A6A0-D198-41C2-A6D2-3DF360E30DEA}"/>
    <cellStyle name="Calculation 2 6 2 5" xfId="2142" xr:uid="{D09A9891-77E7-4C53-8F03-96CC4E09B9AD}"/>
    <cellStyle name="Calculation 2 6 2 5 2" xfId="30757" xr:uid="{B55E32FA-D168-45F0-98D7-E1198901E010}"/>
    <cellStyle name="Calculation 2 6 2 5 3" xfId="45754" xr:uid="{B55E32FA-D168-45F0-98D7-E1198901E010}"/>
    <cellStyle name="Calculation 2 6 2 5 4" xfId="57065" xr:uid="{B55E32FA-D168-45F0-98D7-E1198901E010}"/>
    <cellStyle name="Calculation 2 6 2 5 5" xfId="12711" xr:uid="{00000000-0005-0000-0000-00008A000000}"/>
    <cellStyle name="Calculation 2 6 2 6" xfId="1997" xr:uid="{7309218A-45DE-4F3E-8874-AF34350F6F4E}"/>
    <cellStyle name="Calculation 2 6 2 6 2" xfId="12566" xr:uid="{00000000-0005-0000-0000-00008A000000}"/>
    <cellStyle name="Calculation 2 6 2 7" xfId="19042" xr:uid="{C5B039A7-47A2-4A18-980E-AEAFE50DD8CC}"/>
    <cellStyle name="Calculation 2 6 2 8" xfId="39494" xr:uid="{C5B039A7-47A2-4A18-980E-AEAFE50DD8CC}"/>
    <cellStyle name="Calculation 2 6 2 9" xfId="55128" xr:uid="{C5B039A7-47A2-4A18-980E-AEAFE50DD8CC}"/>
    <cellStyle name="Calculation 2 6 3" xfId="902" xr:uid="{D574EF5A-6AC4-446F-924F-A04176218FDE}"/>
    <cellStyle name="Calculation 2 6 3 10" xfId="11566" xr:uid="{00000000-0005-0000-0000-000090000000}"/>
    <cellStyle name="Calculation 2 6 3 2" xfId="1128" xr:uid="{40A9C938-E852-4D6E-A6C6-2B3DF11E8CCC}"/>
    <cellStyle name="Calculation 2 6 3 2 10" xfId="51578" xr:uid="{F494E6EF-3DE9-4E47-A831-7F69BFDE7439}"/>
    <cellStyle name="Calculation 2 6 3 2 11" xfId="50350" xr:uid="{F494E6EF-3DE9-4E47-A831-7F69BFDE7439}"/>
    <cellStyle name="Calculation 2 6 3 2 12" xfId="11731" xr:uid="{00000000-0005-0000-0000-000091000000}"/>
    <cellStyle name="Calculation 2 6 3 2 2" xfId="1607" xr:uid="{C1F53337-607E-4982-BC49-064AA23E99C2}"/>
    <cellStyle name="Calculation 2 6 3 2 2 10" xfId="12209" xr:uid="{00000000-0005-0000-0000-000092000000}"/>
    <cellStyle name="Calculation 2 6 3 2 2 2" xfId="3475" xr:uid="{796B43CB-CCAC-4305-8D39-09960BE1597D}"/>
    <cellStyle name="Calculation 2 6 3 2 2 2 2" xfId="6449" xr:uid="{EC208361-42F0-4477-9BBE-68CD9B57691A}"/>
    <cellStyle name="Calculation 2 6 3 2 2 2 2 2" xfId="35134" xr:uid="{5981311D-9C7B-45B5-9029-FF1883A671A9}"/>
    <cellStyle name="Calculation 2 6 3 2 2 2 2 2 2" xfId="48738" xr:uid="{5981311D-9C7B-45B5-9029-FF1883A671A9}"/>
    <cellStyle name="Calculation 2 6 3 2 2 2 2 2 3" xfId="61389" xr:uid="{5981311D-9C7B-45B5-9029-FF1883A671A9}"/>
    <cellStyle name="Calculation 2 6 3 2 2 2 2 3" xfId="23482" xr:uid="{A316D03C-BEE7-48B2-9799-EFDE060450B3}"/>
    <cellStyle name="Calculation 2 6 3 2 2 2 2 4" xfId="49594" xr:uid="{A316D03C-BEE7-48B2-9799-EFDE060450B3}"/>
    <cellStyle name="Calculation 2 6 3 2 2 2 2 5" xfId="55669" xr:uid="{A316D03C-BEE7-48B2-9799-EFDE060450B3}"/>
    <cellStyle name="Calculation 2 6 3 2 2 2 2 6" xfId="17015" xr:uid="{00000000-0005-0000-0000-000092000000}"/>
    <cellStyle name="Calculation 2 6 3 2 2 2 3" xfId="32129" xr:uid="{853A94FF-337C-436D-B986-B0F08A13D88E}"/>
    <cellStyle name="Calculation 2 6 3 2 2 2 3 2" xfId="46461" xr:uid="{853A94FF-337C-436D-B986-B0F08A13D88E}"/>
    <cellStyle name="Calculation 2 6 3 2 2 2 3 3" xfId="58425" xr:uid="{853A94FF-337C-436D-B986-B0F08A13D88E}"/>
    <cellStyle name="Calculation 2 6 3 2 2 2 4" xfId="20477" xr:uid="{112AB6B7-737A-4123-9AC6-B9F302A322E8}"/>
    <cellStyle name="Calculation 2 6 3 2 2 2 5" xfId="51195" xr:uid="{112AB6B7-737A-4123-9AC6-B9F302A322E8}"/>
    <cellStyle name="Calculation 2 6 3 2 2 2 6" xfId="42701" xr:uid="{112AB6B7-737A-4123-9AC6-B9F302A322E8}"/>
    <cellStyle name="Calculation 2 6 3 2 2 2 7" xfId="14041" xr:uid="{00000000-0005-0000-0000-000092000000}"/>
    <cellStyle name="Calculation 2 6 3 2 2 3" xfId="4215" xr:uid="{6398A3AC-944F-4E56-845B-85E91A1ABCB5}"/>
    <cellStyle name="Calculation 2 6 3 2 2 3 2" xfId="7189" xr:uid="{F9199180-2CDD-41FD-A7DE-6C50A6346FB9}"/>
    <cellStyle name="Calculation 2 6 3 2 2 3 2 2" xfId="35914" xr:uid="{84600119-0A24-43C7-AB7C-996C4A111AD3}"/>
    <cellStyle name="Calculation 2 6 3 2 2 3 2 2 2" xfId="56326" xr:uid="{84600119-0A24-43C7-AB7C-996C4A111AD3}"/>
    <cellStyle name="Calculation 2 6 3 2 2 3 2 2 3" xfId="62169" xr:uid="{84600119-0A24-43C7-AB7C-996C4A111AD3}"/>
    <cellStyle name="Calculation 2 6 3 2 2 3 2 3" xfId="24262" xr:uid="{917AB5CC-401C-40E4-B1F2-353F7F58ED92}"/>
    <cellStyle name="Calculation 2 6 3 2 2 3 2 4" xfId="42826" xr:uid="{917AB5CC-401C-40E4-B1F2-353F7F58ED92}"/>
    <cellStyle name="Calculation 2 6 3 2 2 3 2 5" xfId="41311" xr:uid="{917AB5CC-401C-40E4-B1F2-353F7F58ED92}"/>
    <cellStyle name="Calculation 2 6 3 2 2 3 2 6" xfId="17755" xr:uid="{00000000-0005-0000-0000-000092000000}"/>
    <cellStyle name="Calculation 2 6 3 2 2 3 3" xfId="32909" xr:uid="{2876B2AE-515F-4DCF-81C2-4F47AF4FCBFA}"/>
    <cellStyle name="Calculation 2 6 3 2 2 3 3 2" xfId="46799" xr:uid="{2876B2AE-515F-4DCF-81C2-4F47AF4FCBFA}"/>
    <cellStyle name="Calculation 2 6 3 2 2 3 3 3" xfId="59205" xr:uid="{2876B2AE-515F-4DCF-81C2-4F47AF4FCBFA}"/>
    <cellStyle name="Calculation 2 6 3 2 2 3 4" xfId="21257" xr:uid="{CCB94E00-F05A-46F5-9ECF-0151361B47A4}"/>
    <cellStyle name="Calculation 2 6 3 2 2 3 5" xfId="52813" xr:uid="{CCB94E00-F05A-46F5-9ECF-0151361B47A4}"/>
    <cellStyle name="Calculation 2 6 3 2 2 3 6" xfId="18866" xr:uid="{CCB94E00-F05A-46F5-9ECF-0151361B47A4}"/>
    <cellStyle name="Calculation 2 6 3 2 2 3 7" xfId="14781" xr:uid="{00000000-0005-0000-0000-000092000000}"/>
    <cellStyle name="Calculation 2 6 3 2 2 4" xfId="4980" xr:uid="{B5135F3C-CFC7-4E92-898E-EF06A61C7376}"/>
    <cellStyle name="Calculation 2 6 3 2 2 4 2" xfId="7954" xr:uid="{97A224D5-C616-4E85-A384-6B378A49DCE5}"/>
    <cellStyle name="Calculation 2 6 3 2 2 4 2 2" xfId="36713" xr:uid="{5308C7B7-2A34-4173-A548-CF9CE3688159}"/>
    <cellStyle name="Calculation 2 6 3 2 2 4 2 2 2" xfId="53954" xr:uid="{5308C7B7-2A34-4173-A548-CF9CE3688159}"/>
    <cellStyle name="Calculation 2 6 3 2 2 4 2 2 3" xfId="62949" xr:uid="{5308C7B7-2A34-4173-A548-CF9CE3688159}"/>
    <cellStyle name="Calculation 2 6 3 2 2 4 2 3" xfId="25061" xr:uid="{E9683B9B-3F35-4A57-BF3F-54BFC9989AA7}"/>
    <cellStyle name="Calculation 2 6 3 2 2 4 2 4" xfId="53904" xr:uid="{E9683B9B-3F35-4A57-BF3F-54BFC9989AA7}"/>
    <cellStyle name="Calculation 2 6 3 2 2 4 2 5" xfId="18885" xr:uid="{E9683B9B-3F35-4A57-BF3F-54BFC9989AA7}"/>
    <cellStyle name="Calculation 2 6 3 2 2 4 2 6" xfId="18520" xr:uid="{00000000-0005-0000-0000-000092000000}"/>
    <cellStyle name="Calculation 2 6 3 2 2 4 3" xfId="33708" xr:uid="{4C32C945-153A-48EF-B826-204DDCA4E2C9}"/>
    <cellStyle name="Calculation 2 6 3 2 2 4 3 2" xfId="47572" xr:uid="{4C32C945-153A-48EF-B826-204DDCA4E2C9}"/>
    <cellStyle name="Calculation 2 6 3 2 2 4 3 3" xfId="59985" xr:uid="{4C32C945-153A-48EF-B826-204DDCA4E2C9}"/>
    <cellStyle name="Calculation 2 6 3 2 2 4 4" xfId="22056" xr:uid="{7964A9CD-4589-4F50-95E3-4360E9C91DA5}"/>
    <cellStyle name="Calculation 2 6 3 2 2 4 5" xfId="52842" xr:uid="{7964A9CD-4589-4F50-95E3-4360E9C91DA5}"/>
    <cellStyle name="Calculation 2 6 3 2 2 4 6" xfId="46102" xr:uid="{7964A9CD-4589-4F50-95E3-4360E9C91DA5}"/>
    <cellStyle name="Calculation 2 6 3 2 2 4 7" xfId="15546" xr:uid="{00000000-0005-0000-0000-000092000000}"/>
    <cellStyle name="Calculation 2 6 3 2 2 5" xfId="2690" xr:uid="{CF335D37-557C-4B88-9665-5670D3388DC1}"/>
    <cellStyle name="Calculation 2 6 3 2 2 5 2" xfId="34337" xr:uid="{C600F195-305B-456B-B954-8167F8280447}"/>
    <cellStyle name="Calculation 2 6 3 2 2 5 2 2" xfId="47920" xr:uid="{C600F195-305B-456B-B954-8167F8280447}"/>
    <cellStyle name="Calculation 2 6 3 2 2 5 2 3" xfId="60609" xr:uid="{C600F195-305B-456B-B954-8167F8280447}"/>
    <cellStyle name="Calculation 2 6 3 2 2 5 3" xfId="22685" xr:uid="{90B0F50B-715E-4E2F-9471-3BFCE7CEC1E2}"/>
    <cellStyle name="Calculation 2 6 3 2 2 5 4" xfId="42046" xr:uid="{90B0F50B-715E-4E2F-9471-3BFCE7CEC1E2}"/>
    <cellStyle name="Calculation 2 6 3 2 2 5 5" xfId="46028" xr:uid="{90B0F50B-715E-4E2F-9471-3BFCE7CEC1E2}"/>
    <cellStyle name="Calculation 2 6 3 2 2 5 6" xfId="13257" xr:uid="{00000000-0005-0000-0000-000092000000}"/>
    <cellStyle name="Calculation 2 6 3 2 2 6" xfId="5653" xr:uid="{934AAB5A-9300-4656-9CD5-EA8BCF2F533F}"/>
    <cellStyle name="Calculation 2 6 3 2 2 6 2" xfId="31343" xr:uid="{8E579F13-F93D-4709-BB62-FD68BCD1ABE6}"/>
    <cellStyle name="Calculation 2 6 3 2 2 6 3" xfId="44943" xr:uid="{8E579F13-F93D-4709-BB62-FD68BCD1ABE6}"/>
    <cellStyle name="Calculation 2 6 3 2 2 6 4" xfId="57645" xr:uid="{8E579F13-F93D-4709-BB62-FD68BCD1ABE6}"/>
    <cellStyle name="Calculation 2 6 3 2 2 6 5" xfId="16219" xr:uid="{00000000-0005-0000-0000-000092000000}"/>
    <cellStyle name="Calculation 2 6 3 2 2 7" xfId="19669" xr:uid="{7C4D149C-9888-406D-A660-2DA032AC0E68}"/>
    <cellStyle name="Calculation 2 6 3 2 2 8" xfId="41178" xr:uid="{7C4D149C-9888-406D-A660-2DA032AC0E68}"/>
    <cellStyle name="Calculation 2 6 3 2 2 9" xfId="53517" xr:uid="{7C4D149C-9888-406D-A660-2DA032AC0E68}"/>
    <cellStyle name="Calculation 2 6 3 2 3" xfId="1685" xr:uid="{FFBAB677-054E-4ABD-9A1F-286582473566}"/>
    <cellStyle name="Calculation 2 6 3 2 3 10" xfId="12287" xr:uid="{00000000-0005-0000-0000-000093000000}"/>
    <cellStyle name="Calculation 2 6 3 2 3 2" xfId="3553" xr:uid="{43CDE65B-D744-41F1-9A22-90D72A0C52C3}"/>
    <cellStyle name="Calculation 2 6 3 2 3 2 2" xfId="6527" xr:uid="{72B72815-26A6-4395-AC9C-F14E97B1CE35}"/>
    <cellStyle name="Calculation 2 6 3 2 3 2 2 2" xfId="35212" xr:uid="{85A4F6DD-4ECC-4241-8FFA-9CF0708D3A39}"/>
    <cellStyle name="Calculation 2 6 3 2 3 2 2 2 2" xfId="45489" xr:uid="{85A4F6DD-4ECC-4241-8FFA-9CF0708D3A39}"/>
    <cellStyle name="Calculation 2 6 3 2 3 2 2 2 3" xfId="61467" xr:uid="{85A4F6DD-4ECC-4241-8FFA-9CF0708D3A39}"/>
    <cellStyle name="Calculation 2 6 3 2 3 2 2 3" xfId="23560" xr:uid="{C7FD5EF0-12CC-43DC-B491-354215D7E183}"/>
    <cellStyle name="Calculation 2 6 3 2 3 2 2 4" xfId="38598" xr:uid="{C7FD5EF0-12CC-43DC-B491-354215D7E183}"/>
    <cellStyle name="Calculation 2 6 3 2 3 2 2 5" xfId="51551" xr:uid="{C7FD5EF0-12CC-43DC-B491-354215D7E183}"/>
    <cellStyle name="Calculation 2 6 3 2 3 2 2 6" xfId="17093" xr:uid="{00000000-0005-0000-0000-000093000000}"/>
    <cellStyle name="Calculation 2 6 3 2 3 2 3" xfId="32207" xr:uid="{3C5151AD-C086-4B2B-A2EE-F1AB8BE1CB84}"/>
    <cellStyle name="Calculation 2 6 3 2 3 2 3 2" xfId="46100" xr:uid="{3C5151AD-C086-4B2B-A2EE-F1AB8BE1CB84}"/>
    <cellStyle name="Calculation 2 6 3 2 3 2 3 3" xfId="58503" xr:uid="{3C5151AD-C086-4B2B-A2EE-F1AB8BE1CB84}"/>
    <cellStyle name="Calculation 2 6 3 2 3 2 4" xfId="20555" xr:uid="{D5F6E409-5C2F-46D7-A99A-7C72B9CDF66D}"/>
    <cellStyle name="Calculation 2 6 3 2 3 2 5" xfId="40855" xr:uid="{D5F6E409-5C2F-46D7-A99A-7C72B9CDF66D}"/>
    <cellStyle name="Calculation 2 6 3 2 3 2 6" xfId="50863" xr:uid="{D5F6E409-5C2F-46D7-A99A-7C72B9CDF66D}"/>
    <cellStyle name="Calculation 2 6 3 2 3 2 7" xfId="14119" xr:uid="{00000000-0005-0000-0000-000093000000}"/>
    <cellStyle name="Calculation 2 6 3 2 3 3" xfId="4293" xr:uid="{5769F1CE-96F3-43AE-8C22-1BB52B21B37B}"/>
    <cellStyle name="Calculation 2 6 3 2 3 3 2" xfId="7267" xr:uid="{E3241E1E-58E4-47B0-A67E-7D1091811912}"/>
    <cellStyle name="Calculation 2 6 3 2 3 3 2 2" xfId="35992" xr:uid="{7025532A-C7EB-4BD6-92AB-F8631AE71893}"/>
    <cellStyle name="Calculation 2 6 3 2 3 3 2 2 2" xfId="47004" xr:uid="{7025532A-C7EB-4BD6-92AB-F8631AE71893}"/>
    <cellStyle name="Calculation 2 6 3 2 3 3 2 2 3" xfId="62247" xr:uid="{7025532A-C7EB-4BD6-92AB-F8631AE71893}"/>
    <cellStyle name="Calculation 2 6 3 2 3 3 2 3" xfId="24340" xr:uid="{2FAB7462-08FC-4435-AC99-98D5900F89F0}"/>
    <cellStyle name="Calculation 2 6 3 2 3 3 2 4" xfId="53480" xr:uid="{2FAB7462-08FC-4435-AC99-98D5900F89F0}"/>
    <cellStyle name="Calculation 2 6 3 2 3 3 2 5" xfId="42690" xr:uid="{2FAB7462-08FC-4435-AC99-98D5900F89F0}"/>
    <cellStyle name="Calculation 2 6 3 2 3 3 2 6" xfId="17833" xr:uid="{00000000-0005-0000-0000-000093000000}"/>
    <cellStyle name="Calculation 2 6 3 2 3 3 3" xfId="32987" xr:uid="{35957F46-08BE-40D8-92EB-C155973E3B8E}"/>
    <cellStyle name="Calculation 2 6 3 2 3 3 3 2" xfId="49129" xr:uid="{35957F46-08BE-40D8-92EB-C155973E3B8E}"/>
    <cellStyle name="Calculation 2 6 3 2 3 3 3 3" xfId="59283" xr:uid="{35957F46-08BE-40D8-92EB-C155973E3B8E}"/>
    <cellStyle name="Calculation 2 6 3 2 3 3 4" xfId="21335" xr:uid="{149E986D-CD28-4642-833C-F7AC714A41BE}"/>
    <cellStyle name="Calculation 2 6 3 2 3 3 5" xfId="50047" xr:uid="{149E986D-CD28-4642-833C-F7AC714A41BE}"/>
    <cellStyle name="Calculation 2 6 3 2 3 3 6" xfId="50614" xr:uid="{149E986D-CD28-4642-833C-F7AC714A41BE}"/>
    <cellStyle name="Calculation 2 6 3 2 3 3 7" xfId="14859" xr:uid="{00000000-0005-0000-0000-000093000000}"/>
    <cellStyle name="Calculation 2 6 3 2 3 4" xfId="5058" xr:uid="{5E44D7B6-6676-472E-B8D9-71AC5BE92D51}"/>
    <cellStyle name="Calculation 2 6 3 2 3 4 2" xfId="8032" xr:uid="{0FF41220-7C8F-48F9-9A86-F70CF7610B63}"/>
    <cellStyle name="Calculation 2 6 3 2 3 4 2 2" xfId="36791" xr:uid="{B3F917A4-03CD-46C6-9A82-9ED6F55C5D39}"/>
    <cellStyle name="Calculation 2 6 3 2 3 4 2 2 2" xfId="43114" xr:uid="{B3F917A4-03CD-46C6-9A82-9ED6F55C5D39}"/>
    <cellStyle name="Calculation 2 6 3 2 3 4 2 2 3" xfId="63027" xr:uid="{B3F917A4-03CD-46C6-9A82-9ED6F55C5D39}"/>
    <cellStyle name="Calculation 2 6 3 2 3 4 2 3" xfId="25139" xr:uid="{06784EED-C416-4545-8243-A26EA9044591}"/>
    <cellStyle name="Calculation 2 6 3 2 3 4 2 4" xfId="51066" xr:uid="{06784EED-C416-4545-8243-A26EA9044591}"/>
    <cellStyle name="Calculation 2 6 3 2 3 4 2 5" xfId="44525" xr:uid="{06784EED-C416-4545-8243-A26EA9044591}"/>
    <cellStyle name="Calculation 2 6 3 2 3 4 2 6" xfId="18598" xr:uid="{00000000-0005-0000-0000-000093000000}"/>
    <cellStyle name="Calculation 2 6 3 2 3 4 3" xfId="33786" xr:uid="{6FBA62B0-E867-4DE6-A342-0F0FCA2CC1BD}"/>
    <cellStyle name="Calculation 2 6 3 2 3 4 3 2" xfId="46733" xr:uid="{6FBA62B0-E867-4DE6-A342-0F0FCA2CC1BD}"/>
    <cellStyle name="Calculation 2 6 3 2 3 4 3 3" xfId="60063" xr:uid="{6FBA62B0-E867-4DE6-A342-0F0FCA2CC1BD}"/>
    <cellStyle name="Calculation 2 6 3 2 3 4 4" xfId="22134" xr:uid="{2B736F37-6CEE-42A7-A17B-D36F35E75218}"/>
    <cellStyle name="Calculation 2 6 3 2 3 4 5" xfId="39211" xr:uid="{2B736F37-6CEE-42A7-A17B-D36F35E75218}"/>
    <cellStyle name="Calculation 2 6 3 2 3 4 6" xfId="41054" xr:uid="{2B736F37-6CEE-42A7-A17B-D36F35E75218}"/>
    <cellStyle name="Calculation 2 6 3 2 3 4 7" xfId="15624" xr:uid="{00000000-0005-0000-0000-000093000000}"/>
    <cellStyle name="Calculation 2 6 3 2 3 5" xfId="2768" xr:uid="{0EC7EAD8-78E4-42D1-B573-FD10EC3BAF39}"/>
    <cellStyle name="Calculation 2 6 3 2 3 5 2" xfId="34415" xr:uid="{CBFE51B2-E68A-463A-B8FF-2BB71DB16496}"/>
    <cellStyle name="Calculation 2 6 3 2 3 5 2 2" xfId="46135" xr:uid="{CBFE51B2-E68A-463A-B8FF-2BB71DB16496}"/>
    <cellStyle name="Calculation 2 6 3 2 3 5 2 3" xfId="60687" xr:uid="{CBFE51B2-E68A-463A-B8FF-2BB71DB16496}"/>
    <cellStyle name="Calculation 2 6 3 2 3 5 3" xfId="22763" xr:uid="{03AED2D7-F2D6-4AE4-B256-064AD625756F}"/>
    <cellStyle name="Calculation 2 6 3 2 3 5 4" xfId="49918" xr:uid="{03AED2D7-F2D6-4AE4-B256-064AD625756F}"/>
    <cellStyle name="Calculation 2 6 3 2 3 5 5" xfId="48269" xr:uid="{03AED2D7-F2D6-4AE4-B256-064AD625756F}"/>
    <cellStyle name="Calculation 2 6 3 2 3 5 6" xfId="13335" xr:uid="{00000000-0005-0000-0000-000093000000}"/>
    <cellStyle name="Calculation 2 6 3 2 3 6" xfId="5731" xr:uid="{CCB457F4-8900-411F-A132-E68C1191A275}"/>
    <cellStyle name="Calculation 2 6 3 2 3 6 2" xfId="31421" xr:uid="{D8F830D7-9FDD-47FF-BB2A-C1F95E0AFD71}"/>
    <cellStyle name="Calculation 2 6 3 2 3 6 3" xfId="56391" xr:uid="{D8F830D7-9FDD-47FF-BB2A-C1F95E0AFD71}"/>
    <cellStyle name="Calculation 2 6 3 2 3 6 4" xfId="57723" xr:uid="{D8F830D7-9FDD-47FF-BB2A-C1F95E0AFD71}"/>
    <cellStyle name="Calculation 2 6 3 2 3 6 5" xfId="16297" xr:uid="{00000000-0005-0000-0000-000093000000}"/>
    <cellStyle name="Calculation 2 6 3 2 3 7" xfId="19747" xr:uid="{1E061C7B-4255-49F9-B4B5-018F7E17B7B8}"/>
    <cellStyle name="Calculation 2 6 3 2 3 8" xfId="52211" xr:uid="{1E061C7B-4255-49F9-B4B5-018F7E17B7B8}"/>
    <cellStyle name="Calculation 2 6 3 2 3 9" xfId="54410" xr:uid="{1E061C7B-4255-49F9-B4B5-018F7E17B7B8}"/>
    <cellStyle name="Calculation 2 6 3 2 4" xfId="2997" xr:uid="{072FFBC9-33FE-425D-8DD8-BFF2F6E7E60C}"/>
    <cellStyle name="Calculation 2 6 3 2 4 2" xfId="5971" xr:uid="{86D5911A-AB3E-4E88-8997-56106CF97F72}"/>
    <cellStyle name="Calculation 2 6 3 2 4 2 2" xfId="34656" xr:uid="{36261BB9-A581-44E3-8D22-9FE765D21A86}"/>
    <cellStyle name="Calculation 2 6 3 2 4 2 2 2" xfId="46240" xr:uid="{36261BB9-A581-44E3-8D22-9FE765D21A86}"/>
    <cellStyle name="Calculation 2 6 3 2 4 2 2 3" xfId="60911" xr:uid="{36261BB9-A581-44E3-8D22-9FE765D21A86}"/>
    <cellStyle name="Calculation 2 6 3 2 4 2 3" xfId="23004" xr:uid="{983F0CDC-444B-4763-8A36-0ECCF556744D}"/>
    <cellStyle name="Calculation 2 6 3 2 4 2 4" xfId="52675" xr:uid="{983F0CDC-444B-4763-8A36-0ECCF556744D}"/>
    <cellStyle name="Calculation 2 6 3 2 4 2 5" xfId="49288" xr:uid="{983F0CDC-444B-4763-8A36-0ECCF556744D}"/>
    <cellStyle name="Calculation 2 6 3 2 4 2 6" xfId="16537" xr:uid="{00000000-0005-0000-0000-000091000000}"/>
    <cellStyle name="Calculation 2 6 3 2 4 3" xfId="31651" xr:uid="{41632F10-4F79-4DF2-A389-07B786E79D82}"/>
    <cellStyle name="Calculation 2 6 3 2 4 3 2" xfId="46413" xr:uid="{41632F10-4F79-4DF2-A389-07B786E79D82}"/>
    <cellStyle name="Calculation 2 6 3 2 4 3 3" xfId="57947" xr:uid="{41632F10-4F79-4DF2-A389-07B786E79D82}"/>
    <cellStyle name="Calculation 2 6 3 2 4 4" xfId="19999" xr:uid="{7BBDBF70-65CA-4746-817A-9FD14B443E49}"/>
    <cellStyle name="Calculation 2 6 3 2 4 5" xfId="42887" xr:uid="{7BBDBF70-65CA-4746-817A-9FD14B443E49}"/>
    <cellStyle name="Calculation 2 6 3 2 4 6" xfId="47313" xr:uid="{7BBDBF70-65CA-4746-817A-9FD14B443E49}"/>
    <cellStyle name="Calculation 2 6 3 2 4 7" xfId="13563" xr:uid="{00000000-0005-0000-0000-000091000000}"/>
    <cellStyle name="Calculation 2 6 3 2 5" xfId="3737" xr:uid="{3991EC8E-BB37-40F2-92EE-5DDD9B0E160E}"/>
    <cellStyle name="Calculation 2 6 3 2 5 2" xfId="6711" xr:uid="{0B6FDC79-90D3-492B-A7CD-66619DF06426}"/>
    <cellStyle name="Calculation 2 6 3 2 5 2 2" xfId="35436" xr:uid="{78F8752C-2F86-4DE5-957A-2D2D0D76000D}"/>
    <cellStyle name="Calculation 2 6 3 2 5 2 2 2" xfId="46827" xr:uid="{78F8752C-2F86-4DE5-957A-2D2D0D76000D}"/>
    <cellStyle name="Calculation 2 6 3 2 5 2 2 3" xfId="61691" xr:uid="{78F8752C-2F86-4DE5-957A-2D2D0D76000D}"/>
    <cellStyle name="Calculation 2 6 3 2 5 2 3" xfId="23784" xr:uid="{90962DC4-3648-4425-9C65-9DA77CAB4228}"/>
    <cellStyle name="Calculation 2 6 3 2 5 2 4" xfId="50183" xr:uid="{90962DC4-3648-4425-9C65-9DA77CAB4228}"/>
    <cellStyle name="Calculation 2 6 3 2 5 2 5" xfId="45424" xr:uid="{90962DC4-3648-4425-9C65-9DA77CAB4228}"/>
    <cellStyle name="Calculation 2 6 3 2 5 2 6" xfId="17277" xr:uid="{00000000-0005-0000-0000-000091000000}"/>
    <cellStyle name="Calculation 2 6 3 2 5 3" xfId="32431" xr:uid="{E8ADF595-E6DA-42EA-953E-814AB99C0EDF}"/>
    <cellStyle name="Calculation 2 6 3 2 5 3 2" xfId="45287" xr:uid="{E8ADF595-E6DA-42EA-953E-814AB99C0EDF}"/>
    <cellStyle name="Calculation 2 6 3 2 5 3 3" xfId="58727" xr:uid="{E8ADF595-E6DA-42EA-953E-814AB99C0EDF}"/>
    <cellStyle name="Calculation 2 6 3 2 5 4" xfId="20779" xr:uid="{8888E2D9-B458-45F4-883C-A43AACBB16BB}"/>
    <cellStyle name="Calculation 2 6 3 2 5 5" xfId="52236" xr:uid="{8888E2D9-B458-45F4-883C-A43AACBB16BB}"/>
    <cellStyle name="Calculation 2 6 3 2 5 6" xfId="43143" xr:uid="{8888E2D9-B458-45F4-883C-A43AACBB16BB}"/>
    <cellStyle name="Calculation 2 6 3 2 5 7" xfId="14303" xr:uid="{00000000-0005-0000-0000-000091000000}"/>
    <cellStyle name="Calculation 2 6 3 2 6" xfId="4502" xr:uid="{9EFE51A1-59B7-4A02-A5C5-55E03220349A}"/>
    <cellStyle name="Calculation 2 6 3 2 6 2" xfId="7476" xr:uid="{3C22B310-BE97-4198-81F7-826068C0EEFA}"/>
    <cellStyle name="Calculation 2 6 3 2 6 2 2" xfId="36235" xr:uid="{134BF758-EA85-49EB-BCAB-F9234DE5EA90}"/>
    <cellStyle name="Calculation 2 6 3 2 6 2 2 2" xfId="42335" xr:uid="{134BF758-EA85-49EB-BCAB-F9234DE5EA90}"/>
    <cellStyle name="Calculation 2 6 3 2 6 2 2 3" xfId="62471" xr:uid="{134BF758-EA85-49EB-BCAB-F9234DE5EA90}"/>
    <cellStyle name="Calculation 2 6 3 2 6 2 3" xfId="24583" xr:uid="{41781758-981D-4F25-A95F-0AD2889BCA3E}"/>
    <cellStyle name="Calculation 2 6 3 2 6 2 4" xfId="39190" xr:uid="{41781758-981D-4F25-A95F-0AD2889BCA3E}"/>
    <cellStyle name="Calculation 2 6 3 2 6 2 5" xfId="56431" xr:uid="{41781758-981D-4F25-A95F-0AD2889BCA3E}"/>
    <cellStyle name="Calculation 2 6 3 2 6 2 6" xfId="18042" xr:uid="{00000000-0005-0000-0000-000091000000}"/>
    <cellStyle name="Calculation 2 6 3 2 6 3" xfId="33230" xr:uid="{D0D8E87F-9420-4CF5-98F6-1539CA5FE6F7}"/>
    <cellStyle name="Calculation 2 6 3 2 6 3 2" xfId="46122" xr:uid="{D0D8E87F-9420-4CF5-98F6-1539CA5FE6F7}"/>
    <cellStyle name="Calculation 2 6 3 2 6 3 3" xfId="59507" xr:uid="{D0D8E87F-9420-4CF5-98F6-1539CA5FE6F7}"/>
    <cellStyle name="Calculation 2 6 3 2 6 4" xfId="21578" xr:uid="{DE615319-C02D-48C8-926A-868B4C8D04B5}"/>
    <cellStyle name="Calculation 2 6 3 2 6 5" xfId="52263" xr:uid="{DE615319-C02D-48C8-926A-868B4C8D04B5}"/>
    <cellStyle name="Calculation 2 6 3 2 6 6" xfId="38613" xr:uid="{DE615319-C02D-48C8-926A-868B4C8D04B5}"/>
    <cellStyle name="Calculation 2 6 3 2 6 7" xfId="15068" xr:uid="{00000000-0005-0000-0000-000091000000}"/>
    <cellStyle name="Calculation 2 6 3 2 7" xfId="2285" xr:uid="{7CED955E-1D7B-4D1C-BAF6-3C8FFE51A648}"/>
    <cellStyle name="Calculation 2 6 3 2 7 2" xfId="30865" xr:uid="{A7803794-2457-4889-B8B6-05FD7F4EF52F}"/>
    <cellStyle name="Calculation 2 6 3 2 7 3" xfId="46091" xr:uid="{A7803794-2457-4889-B8B6-05FD7F4EF52F}"/>
    <cellStyle name="Calculation 2 6 3 2 7 4" xfId="57167" xr:uid="{A7803794-2457-4889-B8B6-05FD7F4EF52F}"/>
    <cellStyle name="Calculation 2 6 3 2 7 5" xfId="12854" xr:uid="{00000000-0005-0000-0000-000091000000}"/>
    <cellStyle name="Calculation 2 6 3 2 8" xfId="1984" xr:uid="{9878A0A7-026F-4773-A1DB-87B183D2B855}"/>
    <cellStyle name="Calculation 2 6 3 2 8 2" xfId="12553" xr:uid="{00000000-0005-0000-0000-000091000000}"/>
    <cellStyle name="Calculation 2 6 3 2 9" xfId="19191" xr:uid="{F494E6EF-3DE9-4E47-A831-7F69BFDE7439}"/>
    <cellStyle name="Calculation 2 6 3 3" xfId="1396" xr:uid="{5A927082-CA10-4392-A088-609CA09675FF}"/>
    <cellStyle name="Calculation 2 6 3 3 10" xfId="11998" xr:uid="{00000000-0005-0000-0000-000094000000}"/>
    <cellStyle name="Calculation 2 6 3 3 2" xfId="3264" xr:uid="{7F88EC1E-7F12-42CE-A7C2-B584088E8139}"/>
    <cellStyle name="Calculation 2 6 3 3 2 2" xfId="6238" xr:uid="{4EA01306-C168-4C71-8735-BC648D6636E3}"/>
    <cellStyle name="Calculation 2 6 3 3 2 2 2" xfId="34923" xr:uid="{ECC37281-C139-43C7-91B8-C882A283DF3F}"/>
    <cellStyle name="Calculation 2 6 3 3 2 2 2 2" xfId="48320" xr:uid="{ECC37281-C139-43C7-91B8-C882A283DF3F}"/>
    <cellStyle name="Calculation 2 6 3 3 2 2 2 3" xfId="61178" xr:uid="{ECC37281-C139-43C7-91B8-C882A283DF3F}"/>
    <cellStyle name="Calculation 2 6 3 3 2 2 3" xfId="23271" xr:uid="{CD6F679E-1515-4C4A-B702-EAE669BA744D}"/>
    <cellStyle name="Calculation 2 6 3 3 2 2 4" xfId="53567" xr:uid="{CD6F679E-1515-4C4A-B702-EAE669BA744D}"/>
    <cellStyle name="Calculation 2 6 3 3 2 2 5" xfId="41892" xr:uid="{CD6F679E-1515-4C4A-B702-EAE669BA744D}"/>
    <cellStyle name="Calculation 2 6 3 3 2 2 6" xfId="16804" xr:uid="{00000000-0005-0000-0000-000094000000}"/>
    <cellStyle name="Calculation 2 6 3 3 2 3" xfId="31918" xr:uid="{3B2579C3-C2C8-4C79-BD48-CDD6E64EC0A4}"/>
    <cellStyle name="Calculation 2 6 3 3 2 3 2" xfId="55970" xr:uid="{3B2579C3-C2C8-4C79-BD48-CDD6E64EC0A4}"/>
    <cellStyle name="Calculation 2 6 3 3 2 3 3" xfId="58214" xr:uid="{3B2579C3-C2C8-4C79-BD48-CDD6E64EC0A4}"/>
    <cellStyle name="Calculation 2 6 3 3 2 4" xfId="20266" xr:uid="{B463C096-E885-4A73-BC6D-86F0F2980787}"/>
    <cellStyle name="Calculation 2 6 3 3 2 5" xfId="44071" xr:uid="{B463C096-E885-4A73-BC6D-86F0F2980787}"/>
    <cellStyle name="Calculation 2 6 3 3 2 6" xfId="42418" xr:uid="{B463C096-E885-4A73-BC6D-86F0F2980787}"/>
    <cellStyle name="Calculation 2 6 3 3 2 7" xfId="13830" xr:uid="{00000000-0005-0000-0000-000094000000}"/>
    <cellStyle name="Calculation 2 6 3 3 3" xfId="4004" xr:uid="{3C964254-D19B-4233-A900-34465EDC447D}"/>
    <cellStyle name="Calculation 2 6 3 3 3 2" xfId="6978" xr:uid="{D66E2B8F-4432-47B5-876E-C0079B55F8CC}"/>
    <cellStyle name="Calculation 2 6 3 3 3 2 2" xfId="35703" xr:uid="{D01890DD-2FCB-432D-9114-6D2E314FFBE5}"/>
    <cellStyle name="Calculation 2 6 3 3 3 2 2 2" xfId="47420" xr:uid="{D01890DD-2FCB-432D-9114-6D2E314FFBE5}"/>
    <cellStyle name="Calculation 2 6 3 3 3 2 2 3" xfId="61958" xr:uid="{D01890DD-2FCB-432D-9114-6D2E314FFBE5}"/>
    <cellStyle name="Calculation 2 6 3 3 3 2 3" xfId="24051" xr:uid="{9081F576-5AAD-41DD-9B3A-D44A399F6A58}"/>
    <cellStyle name="Calculation 2 6 3 3 3 2 4" xfId="43098" xr:uid="{9081F576-5AAD-41DD-9B3A-D44A399F6A58}"/>
    <cellStyle name="Calculation 2 6 3 3 3 2 5" xfId="46994" xr:uid="{9081F576-5AAD-41DD-9B3A-D44A399F6A58}"/>
    <cellStyle name="Calculation 2 6 3 3 3 2 6" xfId="17544" xr:uid="{00000000-0005-0000-0000-000094000000}"/>
    <cellStyle name="Calculation 2 6 3 3 3 3" xfId="32698" xr:uid="{227AAB65-3D07-4EBD-B3E8-DBF494F69AFD}"/>
    <cellStyle name="Calculation 2 6 3 3 3 3 2" xfId="48795" xr:uid="{227AAB65-3D07-4EBD-B3E8-DBF494F69AFD}"/>
    <cellStyle name="Calculation 2 6 3 3 3 3 3" xfId="58994" xr:uid="{227AAB65-3D07-4EBD-B3E8-DBF494F69AFD}"/>
    <cellStyle name="Calculation 2 6 3 3 3 4" xfId="21046" xr:uid="{D0BED01F-6A94-4B16-AB73-36641BE33844}"/>
    <cellStyle name="Calculation 2 6 3 3 3 5" xfId="52701" xr:uid="{D0BED01F-6A94-4B16-AB73-36641BE33844}"/>
    <cellStyle name="Calculation 2 6 3 3 3 6" xfId="50976" xr:uid="{D0BED01F-6A94-4B16-AB73-36641BE33844}"/>
    <cellStyle name="Calculation 2 6 3 3 3 7" xfId="14570" xr:uid="{00000000-0005-0000-0000-000094000000}"/>
    <cellStyle name="Calculation 2 6 3 3 4" xfId="4769" xr:uid="{01BF7C8A-60EF-49C4-A47E-15D246E09082}"/>
    <cellStyle name="Calculation 2 6 3 3 4 2" xfId="7743" xr:uid="{21BB5B2D-9927-4E76-B44A-F2F8920D2D43}"/>
    <cellStyle name="Calculation 2 6 3 3 4 2 2" xfId="36502" xr:uid="{FE647BD7-F8DE-467E-AFF8-61140FA7E969}"/>
    <cellStyle name="Calculation 2 6 3 3 4 2 2 2" xfId="50587" xr:uid="{FE647BD7-F8DE-467E-AFF8-61140FA7E969}"/>
    <cellStyle name="Calculation 2 6 3 3 4 2 2 3" xfId="62738" xr:uid="{FE647BD7-F8DE-467E-AFF8-61140FA7E969}"/>
    <cellStyle name="Calculation 2 6 3 3 4 2 3" xfId="24850" xr:uid="{B8DD76F8-65A4-44AD-8C0E-C5B9D93FD548}"/>
    <cellStyle name="Calculation 2 6 3 3 4 2 4" xfId="51625" xr:uid="{B8DD76F8-65A4-44AD-8C0E-C5B9D93FD548}"/>
    <cellStyle name="Calculation 2 6 3 3 4 2 5" xfId="50453" xr:uid="{B8DD76F8-65A4-44AD-8C0E-C5B9D93FD548}"/>
    <cellStyle name="Calculation 2 6 3 3 4 2 6" xfId="18309" xr:uid="{00000000-0005-0000-0000-000094000000}"/>
    <cellStyle name="Calculation 2 6 3 3 4 3" xfId="33497" xr:uid="{070C0E0F-3735-4FA7-A75C-4D8F12D567DF}"/>
    <cellStyle name="Calculation 2 6 3 3 4 3 2" xfId="46222" xr:uid="{070C0E0F-3735-4FA7-A75C-4D8F12D567DF}"/>
    <cellStyle name="Calculation 2 6 3 3 4 3 3" xfId="59774" xr:uid="{070C0E0F-3735-4FA7-A75C-4D8F12D567DF}"/>
    <cellStyle name="Calculation 2 6 3 3 4 4" xfId="21845" xr:uid="{BACDE0B1-C61C-4B79-AE03-6B0ECDED27A4}"/>
    <cellStyle name="Calculation 2 6 3 3 4 5" xfId="53244" xr:uid="{BACDE0B1-C61C-4B79-AE03-6B0ECDED27A4}"/>
    <cellStyle name="Calculation 2 6 3 3 4 6" xfId="52068" xr:uid="{BACDE0B1-C61C-4B79-AE03-6B0ECDED27A4}"/>
    <cellStyle name="Calculation 2 6 3 3 4 7" xfId="15335" xr:uid="{00000000-0005-0000-0000-000094000000}"/>
    <cellStyle name="Calculation 2 6 3 3 5" xfId="2497" xr:uid="{32DCD518-2486-4D39-AB48-7A60324FFE79}"/>
    <cellStyle name="Calculation 2 6 3 3 5 2" xfId="34126" xr:uid="{0B255201-80FB-4DBC-AA49-2E9F79406DE0}"/>
    <cellStyle name="Calculation 2 6 3 3 5 2 2" xfId="46977" xr:uid="{0B255201-80FB-4DBC-AA49-2E9F79406DE0}"/>
    <cellStyle name="Calculation 2 6 3 3 5 2 3" xfId="60398" xr:uid="{0B255201-80FB-4DBC-AA49-2E9F79406DE0}"/>
    <cellStyle name="Calculation 2 6 3 3 5 3" xfId="22474" xr:uid="{9D2ED765-52AD-4EC5-9983-2E8C1C7A8C6E}"/>
    <cellStyle name="Calculation 2 6 3 3 5 4" xfId="54762" xr:uid="{9D2ED765-52AD-4EC5-9983-2E8C1C7A8C6E}"/>
    <cellStyle name="Calculation 2 6 3 3 5 5" xfId="43484" xr:uid="{9D2ED765-52AD-4EC5-9983-2E8C1C7A8C6E}"/>
    <cellStyle name="Calculation 2 6 3 3 5 6" xfId="13064" xr:uid="{00000000-0005-0000-0000-000094000000}"/>
    <cellStyle name="Calculation 2 6 3 3 6" xfId="5442" xr:uid="{7E9A0BAD-EB97-4D17-9478-547F93C2DD0A}"/>
    <cellStyle name="Calculation 2 6 3 3 6 2" xfId="31132" xr:uid="{9DD18D7E-5C45-4BB1-AB14-A783463A97A6}"/>
    <cellStyle name="Calculation 2 6 3 3 6 3" xfId="56639" xr:uid="{9DD18D7E-5C45-4BB1-AB14-A783463A97A6}"/>
    <cellStyle name="Calculation 2 6 3 3 6 4" xfId="57434" xr:uid="{9DD18D7E-5C45-4BB1-AB14-A783463A97A6}"/>
    <cellStyle name="Calculation 2 6 3 3 6 5" xfId="16008" xr:uid="{00000000-0005-0000-0000-000094000000}"/>
    <cellStyle name="Calculation 2 6 3 3 7" xfId="19458" xr:uid="{AEEC2E00-3300-4CEA-AB5C-0FA7EB9B98E3}"/>
    <cellStyle name="Calculation 2 6 3 3 8" xfId="41216" xr:uid="{AEEC2E00-3300-4CEA-AB5C-0FA7EB9B98E3}"/>
    <cellStyle name="Calculation 2 6 3 3 9" xfId="49160" xr:uid="{AEEC2E00-3300-4CEA-AB5C-0FA7EB9B98E3}"/>
    <cellStyle name="Calculation 2 6 3 4" xfId="1751" xr:uid="{B8BD9D9A-5AF9-473E-B186-959A61064529}"/>
    <cellStyle name="Calculation 2 6 3 4 10" xfId="12353" xr:uid="{00000000-0005-0000-0000-000095000000}"/>
    <cellStyle name="Calculation 2 6 3 4 2" xfId="3619" xr:uid="{2C130558-D58C-4839-B7AE-F96CD4AE8787}"/>
    <cellStyle name="Calculation 2 6 3 4 2 2" xfId="6593" xr:uid="{4CFF7511-DD2A-4463-97E5-C8472E7E960E}"/>
    <cellStyle name="Calculation 2 6 3 4 2 2 2" xfId="35278" xr:uid="{0562FE6D-5573-4D72-8183-5B6710833BF6}"/>
    <cellStyle name="Calculation 2 6 3 4 2 2 2 2" xfId="46809" xr:uid="{0562FE6D-5573-4D72-8183-5B6710833BF6}"/>
    <cellStyle name="Calculation 2 6 3 4 2 2 2 3" xfId="61533" xr:uid="{0562FE6D-5573-4D72-8183-5B6710833BF6}"/>
    <cellStyle name="Calculation 2 6 3 4 2 2 3" xfId="23626" xr:uid="{71083505-CBA2-4D7C-BA78-5AAAB155E55D}"/>
    <cellStyle name="Calculation 2 6 3 4 2 2 4" xfId="52461" xr:uid="{71083505-CBA2-4D7C-BA78-5AAAB155E55D}"/>
    <cellStyle name="Calculation 2 6 3 4 2 2 5" xfId="44746" xr:uid="{71083505-CBA2-4D7C-BA78-5AAAB155E55D}"/>
    <cellStyle name="Calculation 2 6 3 4 2 2 6" xfId="17159" xr:uid="{00000000-0005-0000-0000-000095000000}"/>
    <cellStyle name="Calculation 2 6 3 4 2 3" xfId="32273" xr:uid="{F323F126-67AE-4BBF-BD1C-1F514999DA78}"/>
    <cellStyle name="Calculation 2 6 3 4 2 3 2" xfId="49388" xr:uid="{F323F126-67AE-4BBF-BD1C-1F514999DA78}"/>
    <cellStyle name="Calculation 2 6 3 4 2 3 3" xfId="58569" xr:uid="{F323F126-67AE-4BBF-BD1C-1F514999DA78}"/>
    <cellStyle name="Calculation 2 6 3 4 2 4" xfId="20621" xr:uid="{F42B5EE0-160A-4017-A5E0-D45B5F749487}"/>
    <cellStyle name="Calculation 2 6 3 4 2 5" xfId="41151" xr:uid="{F42B5EE0-160A-4017-A5E0-D45B5F749487}"/>
    <cellStyle name="Calculation 2 6 3 4 2 6" xfId="54163" xr:uid="{F42B5EE0-160A-4017-A5E0-D45B5F749487}"/>
    <cellStyle name="Calculation 2 6 3 4 2 7" xfId="14185" xr:uid="{00000000-0005-0000-0000-000095000000}"/>
    <cellStyle name="Calculation 2 6 3 4 3" xfId="4359" xr:uid="{F0FDE7F6-47B0-42B6-BD02-E5D178C81E61}"/>
    <cellStyle name="Calculation 2 6 3 4 3 2" xfId="7333" xr:uid="{C236CAE6-99D5-49C3-B82D-8AF6B4D05F73}"/>
    <cellStyle name="Calculation 2 6 3 4 3 2 2" xfId="36058" xr:uid="{5314A6F4-70FF-4743-AC1B-B04EFB89FD83}"/>
    <cellStyle name="Calculation 2 6 3 4 3 2 2 2" xfId="46900" xr:uid="{5314A6F4-70FF-4743-AC1B-B04EFB89FD83}"/>
    <cellStyle name="Calculation 2 6 3 4 3 2 2 3" xfId="62313" xr:uid="{5314A6F4-70FF-4743-AC1B-B04EFB89FD83}"/>
    <cellStyle name="Calculation 2 6 3 4 3 2 3" xfId="24406" xr:uid="{4C36A9AF-2304-49C9-B998-4966954BF236}"/>
    <cellStyle name="Calculation 2 6 3 4 3 2 4" xfId="42242" xr:uid="{4C36A9AF-2304-49C9-B998-4966954BF236}"/>
    <cellStyle name="Calculation 2 6 3 4 3 2 5" xfId="43251" xr:uid="{4C36A9AF-2304-49C9-B998-4966954BF236}"/>
    <cellStyle name="Calculation 2 6 3 4 3 2 6" xfId="17899" xr:uid="{00000000-0005-0000-0000-000095000000}"/>
    <cellStyle name="Calculation 2 6 3 4 3 3" xfId="33053" xr:uid="{A3874F32-8F96-4D0D-A769-27A6EF8EDD1E}"/>
    <cellStyle name="Calculation 2 6 3 4 3 3 2" xfId="56303" xr:uid="{A3874F32-8F96-4D0D-A769-27A6EF8EDD1E}"/>
    <cellStyle name="Calculation 2 6 3 4 3 3 3" xfId="59349" xr:uid="{A3874F32-8F96-4D0D-A769-27A6EF8EDD1E}"/>
    <cellStyle name="Calculation 2 6 3 4 3 4" xfId="21401" xr:uid="{47201C47-0790-4FD1-A8F6-001B990CEC00}"/>
    <cellStyle name="Calculation 2 6 3 4 3 5" xfId="41607" xr:uid="{47201C47-0790-4FD1-A8F6-001B990CEC00}"/>
    <cellStyle name="Calculation 2 6 3 4 3 6" xfId="56755" xr:uid="{47201C47-0790-4FD1-A8F6-001B990CEC00}"/>
    <cellStyle name="Calculation 2 6 3 4 3 7" xfId="14925" xr:uid="{00000000-0005-0000-0000-000095000000}"/>
    <cellStyle name="Calculation 2 6 3 4 4" xfId="5124" xr:uid="{EC135F2C-12CA-41F8-8E7A-0799E002328E}"/>
    <cellStyle name="Calculation 2 6 3 4 4 2" xfId="8098" xr:uid="{4343D028-B322-42AE-A9D6-7AB60E509CEA}"/>
    <cellStyle name="Calculation 2 6 3 4 4 2 2" xfId="36857" xr:uid="{58D27402-C807-407E-A810-51FFE177A2B5}"/>
    <cellStyle name="Calculation 2 6 3 4 4 2 2 2" xfId="39808" xr:uid="{58D27402-C807-407E-A810-51FFE177A2B5}"/>
    <cellStyle name="Calculation 2 6 3 4 4 2 2 3" xfId="63093" xr:uid="{58D27402-C807-407E-A810-51FFE177A2B5}"/>
    <cellStyle name="Calculation 2 6 3 4 4 2 3" xfId="25205" xr:uid="{5DB883F8-0029-4530-9FF8-E8AE7103EB28}"/>
    <cellStyle name="Calculation 2 6 3 4 4 2 4" xfId="53419" xr:uid="{5DB883F8-0029-4530-9FF8-E8AE7103EB28}"/>
    <cellStyle name="Calculation 2 6 3 4 4 2 5" xfId="38852" xr:uid="{5DB883F8-0029-4530-9FF8-E8AE7103EB28}"/>
    <cellStyle name="Calculation 2 6 3 4 4 2 6" xfId="18664" xr:uid="{00000000-0005-0000-0000-000095000000}"/>
    <cellStyle name="Calculation 2 6 3 4 4 3" xfId="33852" xr:uid="{1CCF4D26-A0D2-4E46-8FF8-02DD3B8770C5}"/>
    <cellStyle name="Calculation 2 6 3 4 4 3 2" xfId="48081" xr:uid="{1CCF4D26-A0D2-4E46-8FF8-02DD3B8770C5}"/>
    <cellStyle name="Calculation 2 6 3 4 4 3 3" xfId="60129" xr:uid="{1CCF4D26-A0D2-4E46-8FF8-02DD3B8770C5}"/>
    <cellStyle name="Calculation 2 6 3 4 4 4" xfId="22200" xr:uid="{A1725FDC-A162-4A47-A7AF-4A1E31A6A959}"/>
    <cellStyle name="Calculation 2 6 3 4 4 5" xfId="50404" xr:uid="{A1725FDC-A162-4A47-A7AF-4A1E31A6A959}"/>
    <cellStyle name="Calculation 2 6 3 4 4 6" xfId="52642" xr:uid="{A1725FDC-A162-4A47-A7AF-4A1E31A6A959}"/>
    <cellStyle name="Calculation 2 6 3 4 4 7" xfId="15690" xr:uid="{00000000-0005-0000-0000-000095000000}"/>
    <cellStyle name="Calculation 2 6 3 4 5" xfId="2820" xr:uid="{7E60D971-22AA-4B49-AA59-B1C81E70CC25}"/>
    <cellStyle name="Calculation 2 6 3 4 5 2" xfId="34481" xr:uid="{167EF782-1210-42F0-8E3D-1084AFE6FEF0}"/>
    <cellStyle name="Calculation 2 6 3 4 5 2 2" xfId="55982" xr:uid="{167EF782-1210-42F0-8E3D-1084AFE6FEF0}"/>
    <cellStyle name="Calculation 2 6 3 4 5 2 3" xfId="60753" xr:uid="{167EF782-1210-42F0-8E3D-1084AFE6FEF0}"/>
    <cellStyle name="Calculation 2 6 3 4 5 3" xfId="22829" xr:uid="{0DF81457-3B62-4134-9C6D-5C5290062488}"/>
    <cellStyle name="Calculation 2 6 3 4 5 4" xfId="44108" xr:uid="{0DF81457-3B62-4134-9C6D-5C5290062488}"/>
    <cellStyle name="Calculation 2 6 3 4 5 5" xfId="39642" xr:uid="{0DF81457-3B62-4134-9C6D-5C5290062488}"/>
    <cellStyle name="Calculation 2 6 3 4 5 6" xfId="13387" xr:uid="{00000000-0005-0000-0000-000095000000}"/>
    <cellStyle name="Calculation 2 6 3 4 6" xfId="5797" xr:uid="{2915ED30-0947-4247-83BD-DEBE9E006A68}"/>
    <cellStyle name="Calculation 2 6 3 4 6 2" xfId="31487" xr:uid="{20E4B5CA-7094-4858-9D87-03B2054E4599}"/>
    <cellStyle name="Calculation 2 6 3 4 6 3" xfId="49321" xr:uid="{20E4B5CA-7094-4858-9D87-03B2054E4599}"/>
    <cellStyle name="Calculation 2 6 3 4 6 4" xfId="57789" xr:uid="{20E4B5CA-7094-4858-9D87-03B2054E4599}"/>
    <cellStyle name="Calculation 2 6 3 4 6 5" xfId="16363" xr:uid="{00000000-0005-0000-0000-000095000000}"/>
    <cellStyle name="Calculation 2 6 3 4 7" xfId="19813" xr:uid="{46A78B43-9C5E-4F30-8FDC-67D8A815210E}"/>
    <cellStyle name="Calculation 2 6 3 4 8" xfId="41463" xr:uid="{46A78B43-9C5E-4F30-8FDC-67D8A815210E}"/>
    <cellStyle name="Calculation 2 6 3 4 9" xfId="51297" xr:uid="{46A78B43-9C5E-4F30-8FDC-67D8A815210E}"/>
    <cellStyle name="Calculation 2 6 3 5" xfId="2098" xr:uid="{2BE51920-701F-4EDB-86BC-2D16A36D4F91}"/>
    <cellStyle name="Calculation 2 6 3 5 2" xfId="30703" xr:uid="{EC0A4C7B-006B-43C0-AEB6-E8E7FD555578}"/>
    <cellStyle name="Calculation 2 6 3 5 3" xfId="44873" xr:uid="{EC0A4C7B-006B-43C0-AEB6-E8E7FD555578}"/>
    <cellStyle name="Calculation 2 6 3 5 4" xfId="57011" xr:uid="{EC0A4C7B-006B-43C0-AEB6-E8E7FD555578}"/>
    <cellStyle name="Calculation 2 6 3 5 5" xfId="12667" xr:uid="{00000000-0005-0000-0000-000090000000}"/>
    <cellStyle name="Calculation 2 6 3 6" xfId="2425" xr:uid="{375F7F54-587C-4305-AEAC-0B74256AE6FE}"/>
    <cellStyle name="Calculation 2 6 3 6 2" xfId="12992" xr:uid="{00000000-0005-0000-0000-000090000000}"/>
    <cellStyle name="Calculation 2 6 3 7" xfId="18987" xr:uid="{521EE2AE-CE8B-4A4C-AD4D-29AE0BA868AB}"/>
    <cellStyle name="Calculation 2 6 3 8" xfId="43012" xr:uid="{521EE2AE-CE8B-4A4C-AD4D-29AE0BA868AB}"/>
    <cellStyle name="Calculation 2 6 3 9" xfId="42793" xr:uid="{521EE2AE-CE8B-4A4C-AD4D-29AE0BA868AB}"/>
    <cellStyle name="Calculation 2 6 4" xfId="1080" xr:uid="{32A81F94-37F9-4F73-9A4E-685F5E5E0A4F}"/>
    <cellStyle name="Calculation 2 6 4 10" xfId="40747" xr:uid="{ABC049E6-7374-4BDE-833D-B6ADDCAE356E}"/>
    <cellStyle name="Calculation 2 6 4 11" xfId="52885" xr:uid="{ABC049E6-7374-4BDE-833D-B6ADDCAE356E}"/>
    <cellStyle name="Calculation 2 6 4 12" xfId="11683" xr:uid="{00000000-0005-0000-0000-000096000000}"/>
    <cellStyle name="Calculation 2 6 4 2" xfId="1559" xr:uid="{C3672661-BE8D-47B1-841E-6456C430610B}"/>
    <cellStyle name="Calculation 2 6 4 2 10" xfId="12161" xr:uid="{00000000-0005-0000-0000-000097000000}"/>
    <cellStyle name="Calculation 2 6 4 2 2" xfId="3427" xr:uid="{85A07847-8623-455A-8D62-D8FC642F03AA}"/>
    <cellStyle name="Calculation 2 6 4 2 2 2" xfId="6401" xr:uid="{F2DDABAB-3B8E-4D6C-830D-C7BF34462091}"/>
    <cellStyle name="Calculation 2 6 4 2 2 2 2" xfId="35086" xr:uid="{EFB64B0F-37DE-41C0-B4AF-58EDF2D59B5C}"/>
    <cellStyle name="Calculation 2 6 4 2 2 2 2 2" xfId="45409" xr:uid="{EFB64B0F-37DE-41C0-B4AF-58EDF2D59B5C}"/>
    <cellStyle name="Calculation 2 6 4 2 2 2 2 3" xfId="61341" xr:uid="{EFB64B0F-37DE-41C0-B4AF-58EDF2D59B5C}"/>
    <cellStyle name="Calculation 2 6 4 2 2 2 3" xfId="23434" xr:uid="{C94CF8D4-4FB0-49B5-A340-F0E43E4B0071}"/>
    <cellStyle name="Calculation 2 6 4 2 2 2 4" xfId="49847" xr:uid="{C94CF8D4-4FB0-49B5-A340-F0E43E4B0071}"/>
    <cellStyle name="Calculation 2 6 4 2 2 2 5" xfId="39341" xr:uid="{C94CF8D4-4FB0-49B5-A340-F0E43E4B0071}"/>
    <cellStyle name="Calculation 2 6 4 2 2 2 6" xfId="16967" xr:uid="{00000000-0005-0000-0000-000097000000}"/>
    <cellStyle name="Calculation 2 6 4 2 2 3" xfId="32081" xr:uid="{F69CE5A7-273F-4F52-90AF-8379C6D445AC}"/>
    <cellStyle name="Calculation 2 6 4 2 2 3 2" xfId="56853" xr:uid="{F69CE5A7-273F-4F52-90AF-8379C6D445AC}"/>
    <cellStyle name="Calculation 2 6 4 2 2 3 3" xfId="58377" xr:uid="{F69CE5A7-273F-4F52-90AF-8379C6D445AC}"/>
    <cellStyle name="Calculation 2 6 4 2 2 4" xfId="20429" xr:uid="{188BC5C5-66F8-4137-86EE-CAADAACCACD3}"/>
    <cellStyle name="Calculation 2 6 4 2 2 5" xfId="43427" xr:uid="{188BC5C5-66F8-4137-86EE-CAADAACCACD3}"/>
    <cellStyle name="Calculation 2 6 4 2 2 6" xfId="46042" xr:uid="{188BC5C5-66F8-4137-86EE-CAADAACCACD3}"/>
    <cellStyle name="Calculation 2 6 4 2 2 7" xfId="13993" xr:uid="{00000000-0005-0000-0000-000097000000}"/>
    <cellStyle name="Calculation 2 6 4 2 3" xfId="4167" xr:uid="{AB0EA53F-7489-45DC-9638-4A0C4FFC8682}"/>
    <cellStyle name="Calculation 2 6 4 2 3 2" xfId="7141" xr:uid="{4591DD5A-E8ED-4922-8A27-A2FDC0DE13E0}"/>
    <cellStyle name="Calculation 2 6 4 2 3 2 2" xfId="35866" xr:uid="{D35F065E-221D-4253-AA12-758BF189A7C4}"/>
    <cellStyle name="Calculation 2 6 4 2 3 2 2 2" xfId="47183" xr:uid="{D35F065E-221D-4253-AA12-758BF189A7C4}"/>
    <cellStyle name="Calculation 2 6 4 2 3 2 2 3" xfId="62121" xr:uid="{D35F065E-221D-4253-AA12-758BF189A7C4}"/>
    <cellStyle name="Calculation 2 6 4 2 3 2 3" xfId="24214" xr:uid="{A21B1789-1C3F-4325-99A1-D18F79867604}"/>
    <cellStyle name="Calculation 2 6 4 2 3 2 4" xfId="40669" xr:uid="{A21B1789-1C3F-4325-99A1-D18F79867604}"/>
    <cellStyle name="Calculation 2 6 4 2 3 2 5" xfId="49911" xr:uid="{A21B1789-1C3F-4325-99A1-D18F79867604}"/>
    <cellStyle name="Calculation 2 6 4 2 3 2 6" xfId="17707" xr:uid="{00000000-0005-0000-0000-000097000000}"/>
    <cellStyle name="Calculation 2 6 4 2 3 3" xfId="32861" xr:uid="{A4201279-FD7D-40E0-B7E8-E3A8F06C5B1F}"/>
    <cellStyle name="Calculation 2 6 4 2 3 3 2" xfId="47122" xr:uid="{A4201279-FD7D-40E0-B7E8-E3A8F06C5B1F}"/>
    <cellStyle name="Calculation 2 6 4 2 3 3 3" xfId="59157" xr:uid="{A4201279-FD7D-40E0-B7E8-E3A8F06C5B1F}"/>
    <cellStyle name="Calculation 2 6 4 2 3 4" xfId="21209" xr:uid="{184F9164-79FE-4B7D-A2D8-6D713B62A6BB}"/>
    <cellStyle name="Calculation 2 6 4 2 3 5" xfId="44036" xr:uid="{184F9164-79FE-4B7D-A2D8-6D713B62A6BB}"/>
    <cellStyle name="Calculation 2 6 4 2 3 6" xfId="56907" xr:uid="{184F9164-79FE-4B7D-A2D8-6D713B62A6BB}"/>
    <cellStyle name="Calculation 2 6 4 2 3 7" xfId="14733" xr:uid="{00000000-0005-0000-0000-000097000000}"/>
    <cellStyle name="Calculation 2 6 4 2 4" xfId="4932" xr:uid="{EF06FD37-0AAC-4975-BC31-E801725CC021}"/>
    <cellStyle name="Calculation 2 6 4 2 4 2" xfId="7906" xr:uid="{5A30C545-FE07-4E32-80E6-832A140C652E}"/>
    <cellStyle name="Calculation 2 6 4 2 4 2 2" xfId="36665" xr:uid="{D30295F2-A965-4A38-8E2A-25C77B860E2A}"/>
    <cellStyle name="Calculation 2 6 4 2 4 2 2 2" xfId="39410" xr:uid="{D30295F2-A965-4A38-8E2A-25C77B860E2A}"/>
    <cellStyle name="Calculation 2 6 4 2 4 2 2 3" xfId="62901" xr:uid="{D30295F2-A965-4A38-8E2A-25C77B860E2A}"/>
    <cellStyle name="Calculation 2 6 4 2 4 2 3" xfId="25013" xr:uid="{05DA6FDD-BBC1-4E2C-90BB-204D2CBAB89F}"/>
    <cellStyle name="Calculation 2 6 4 2 4 2 4" xfId="43537" xr:uid="{05DA6FDD-BBC1-4E2C-90BB-204D2CBAB89F}"/>
    <cellStyle name="Calculation 2 6 4 2 4 2 5" xfId="43275" xr:uid="{05DA6FDD-BBC1-4E2C-90BB-204D2CBAB89F}"/>
    <cellStyle name="Calculation 2 6 4 2 4 2 6" xfId="18472" xr:uid="{00000000-0005-0000-0000-000097000000}"/>
    <cellStyle name="Calculation 2 6 4 2 4 3" xfId="33660" xr:uid="{E7143639-9F78-49E5-85BC-3542428319F1}"/>
    <cellStyle name="Calculation 2 6 4 2 4 3 2" xfId="46935" xr:uid="{E7143639-9F78-49E5-85BC-3542428319F1}"/>
    <cellStyle name="Calculation 2 6 4 2 4 3 3" xfId="59937" xr:uid="{E7143639-9F78-49E5-85BC-3542428319F1}"/>
    <cellStyle name="Calculation 2 6 4 2 4 4" xfId="22008" xr:uid="{E4C019D0-D33B-4B12-934C-F72D69D00984}"/>
    <cellStyle name="Calculation 2 6 4 2 4 5" xfId="52620" xr:uid="{E4C019D0-D33B-4B12-934C-F72D69D00984}"/>
    <cellStyle name="Calculation 2 6 4 2 4 6" xfId="54988" xr:uid="{E4C019D0-D33B-4B12-934C-F72D69D00984}"/>
    <cellStyle name="Calculation 2 6 4 2 4 7" xfId="15498" xr:uid="{00000000-0005-0000-0000-000097000000}"/>
    <cellStyle name="Calculation 2 6 4 2 5" xfId="2642" xr:uid="{CBB67A38-9204-4A89-92DD-653FBDF05953}"/>
    <cellStyle name="Calculation 2 6 4 2 5 2" xfId="34289" xr:uid="{992C319F-9905-47FD-B11D-E6AEECE274CA}"/>
    <cellStyle name="Calculation 2 6 4 2 5 2 2" xfId="56243" xr:uid="{992C319F-9905-47FD-B11D-E6AEECE274CA}"/>
    <cellStyle name="Calculation 2 6 4 2 5 2 3" xfId="60561" xr:uid="{992C319F-9905-47FD-B11D-E6AEECE274CA}"/>
    <cellStyle name="Calculation 2 6 4 2 5 3" xfId="22637" xr:uid="{6F642DA6-1892-4190-BA57-C1D8C150395F}"/>
    <cellStyle name="Calculation 2 6 4 2 5 4" xfId="54108" xr:uid="{6F642DA6-1892-4190-BA57-C1D8C150395F}"/>
    <cellStyle name="Calculation 2 6 4 2 5 5" xfId="42024" xr:uid="{6F642DA6-1892-4190-BA57-C1D8C150395F}"/>
    <cellStyle name="Calculation 2 6 4 2 5 6" xfId="13209" xr:uid="{00000000-0005-0000-0000-000097000000}"/>
    <cellStyle name="Calculation 2 6 4 2 6" xfId="5605" xr:uid="{E5233D07-090A-44D7-A2BB-683619168809}"/>
    <cellStyle name="Calculation 2 6 4 2 6 2" xfId="31295" xr:uid="{6F03BB06-F13F-4C19-9309-D2ED7E64E5E0}"/>
    <cellStyle name="Calculation 2 6 4 2 6 3" xfId="48390" xr:uid="{6F03BB06-F13F-4C19-9309-D2ED7E64E5E0}"/>
    <cellStyle name="Calculation 2 6 4 2 6 4" xfId="57597" xr:uid="{6F03BB06-F13F-4C19-9309-D2ED7E64E5E0}"/>
    <cellStyle name="Calculation 2 6 4 2 6 5" xfId="16171" xr:uid="{00000000-0005-0000-0000-000097000000}"/>
    <cellStyle name="Calculation 2 6 4 2 7" xfId="19621" xr:uid="{38D544FF-0F10-4688-88A3-E6DBD55A4375}"/>
    <cellStyle name="Calculation 2 6 4 2 8" xfId="43566" xr:uid="{38D544FF-0F10-4688-88A3-E6DBD55A4375}"/>
    <cellStyle name="Calculation 2 6 4 2 9" xfId="52294" xr:uid="{38D544FF-0F10-4688-88A3-E6DBD55A4375}"/>
    <cellStyle name="Calculation 2 6 4 3" xfId="1310" xr:uid="{7AF41E71-7541-4EFB-AC7D-1ED5D35D6F84}"/>
    <cellStyle name="Calculation 2 6 4 3 10" xfId="11912" xr:uid="{00000000-0005-0000-0000-000098000000}"/>
    <cellStyle name="Calculation 2 6 4 3 2" xfId="3178" xr:uid="{8B3375A4-0AF9-4A0A-8792-91E522B7D27F}"/>
    <cellStyle name="Calculation 2 6 4 3 2 2" xfId="6152" xr:uid="{B3E71BBA-E1B9-45E1-8DD6-C4588472FCBC}"/>
    <cellStyle name="Calculation 2 6 4 3 2 2 2" xfId="34837" xr:uid="{912E715A-D321-4C7B-B29D-E8D84A32CAC5}"/>
    <cellStyle name="Calculation 2 6 4 3 2 2 2 2" xfId="43605" xr:uid="{912E715A-D321-4C7B-B29D-E8D84A32CAC5}"/>
    <cellStyle name="Calculation 2 6 4 3 2 2 2 3" xfId="61092" xr:uid="{912E715A-D321-4C7B-B29D-E8D84A32CAC5}"/>
    <cellStyle name="Calculation 2 6 4 3 2 2 3" xfId="23185" xr:uid="{7170C72F-3077-4EFA-99D1-5898DC138481}"/>
    <cellStyle name="Calculation 2 6 4 3 2 2 4" xfId="51577" xr:uid="{7170C72F-3077-4EFA-99D1-5898DC138481}"/>
    <cellStyle name="Calculation 2 6 4 3 2 2 5" xfId="41238" xr:uid="{7170C72F-3077-4EFA-99D1-5898DC138481}"/>
    <cellStyle name="Calculation 2 6 4 3 2 2 6" xfId="16718" xr:uid="{00000000-0005-0000-0000-000098000000}"/>
    <cellStyle name="Calculation 2 6 4 3 2 3" xfId="31832" xr:uid="{71971813-D4B6-4C37-9FEA-14C28D4DE9DC}"/>
    <cellStyle name="Calculation 2 6 4 3 2 3 2" xfId="44728" xr:uid="{71971813-D4B6-4C37-9FEA-14C28D4DE9DC}"/>
    <cellStyle name="Calculation 2 6 4 3 2 3 3" xfId="58128" xr:uid="{71971813-D4B6-4C37-9FEA-14C28D4DE9DC}"/>
    <cellStyle name="Calculation 2 6 4 3 2 4" xfId="20180" xr:uid="{65A53E44-9AC8-4606-A7D6-9FD1D9B1BEEF}"/>
    <cellStyle name="Calculation 2 6 4 3 2 5" xfId="50273" xr:uid="{65A53E44-9AC8-4606-A7D6-9FD1D9B1BEEF}"/>
    <cellStyle name="Calculation 2 6 4 3 2 6" xfId="42008" xr:uid="{65A53E44-9AC8-4606-A7D6-9FD1D9B1BEEF}"/>
    <cellStyle name="Calculation 2 6 4 3 2 7" xfId="13744" xr:uid="{00000000-0005-0000-0000-000098000000}"/>
    <cellStyle name="Calculation 2 6 4 3 3" xfId="3918" xr:uid="{202B3165-9EF1-4A1A-9BC1-07F19750A2BE}"/>
    <cellStyle name="Calculation 2 6 4 3 3 2" xfId="6892" xr:uid="{AE62BEE4-396E-4F8A-BBB3-14E7A1A72ADD}"/>
    <cellStyle name="Calculation 2 6 4 3 3 2 2" xfId="35617" xr:uid="{CC090B7F-0048-49CF-B006-088CF528ED65}"/>
    <cellStyle name="Calculation 2 6 4 3 3 2 2 2" xfId="45362" xr:uid="{CC090B7F-0048-49CF-B006-088CF528ED65}"/>
    <cellStyle name="Calculation 2 6 4 3 3 2 2 3" xfId="61872" xr:uid="{CC090B7F-0048-49CF-B006-088CF528ED65}"/>
    <cellStyle name="Calculation 2 6 4 3 3 2 3" xfId="23965" xr:uid="{87D68238-A9F3-41BC-A449-14EC381FEF02}"/>
    <cellStyle name="Calculation 2 6 4 3 3 2 4" xfId="42089" xr:uid="{87D68238-A9F3-41BC-A449-14EC381FEF02}"/>
    <cellStyle name="Calculation 2 6 4 3 3 2 5" xfId="40802" xr:uid="{87D68238-A9F3-41BC-A449-14EC381FEF02}"/>
    <cellStyle name="Calculation 2 6 4 3 3 2 6" xfId="17458" xr:uid="{00000000-0005-0000-0000-000098000000}"/>
    <cellStyle name="Calculation 2 6 4 3 3 3" xfId="32612" xr:uid="{E24F0825-24DB-497A-AD73-78E002D163C4}"/>
    <cellStyle name="Calculation 2 6 4 3 3 3 2" xfId="48198" xr:uid="{E24F0825-24DB-497A-AD73-78E002D163C4}"/>
    <cellStyle name="Calculation 2 6 4 3 3 3 3" xfId="58908" xr:uid="{E24F0825-24DB-497A-AD73-78E002D163C4}"/>
    <cellStyle name="Calculation 2 6 4 3 3 4" xfId="20960" xr:uid="{8D226DE0-BF5E-4C79-BCE2-B63A78C9A99B}"/>
    <cellStyle name="Calculation 2 6 4 3 3 5" xfId="50592" xr:uid="{8D226DE0-BF5E-4C79-BCE2-B63A78C9A99B}"/>
    <cellStyle name="Calculation 2 6 4 3 3 6" xfId="44691" xr:uid="{8D226DE0-BF5E-4C79-BCE2-B63A78C9A99B}"/>
    <cellStyle name="Calculation 2 6 4 3 3 7" xfId="14484" xr:uid="{00000000-0005-0000-0000-000098000000}"/>
    <cellStyle name="Calculation 2 6 4 3 4" xfId="4683" xr:uid="{5FCDC90F-206E-4C3A-9809-E44809196010}"/>
    <cellStyle name="Calculation 2 6 4 3 4 2" xfId="7657" xr:uid="{FAD45FDC-8147-4DE3-A484-798FEDE90A22}"/>
    <cellStyle name="Calculation 2 6 4 3 4 2 2" xfId="36416" xr:uid="{3C2DD75B-DA3A-4E7E-848B-3C164EF9A3CC}"/>
    <cellStyle name="Calculation 2 6 4 3 4 2 2 2" xfId="43706" xr:uid="{3C2DD75B-DA3A-4E7E-848B-3C164EF9A3CC}"/>
    <cellStyle name="Calculation 2 6 4 3 4 2 2 3" xfId="62652" xr:uid="{3C2DD75B-DA3A-4E7E-848B-3C164EF9A3CC}"/>
    <cellStyle name="Calculation 2 6 4 3 4 2 3" xfId="24764" xr:uid="{DF03E7F5-008A-4A55-9A3F-49B049940DB7}"/>
    <cellStyle name="Calculation 2 6 4 3 4 2 4" xfId="49881" xr:uid="{DF03E7F5-008A-4A55-9A3F-49B049940DB7}"/>
    <cellStyle name="Calculation 2 6 4 3 4 2 5" xfId="39319" xr:uid="{DF03E7F5-008A-4A55-9A3F-49B049940DB7}"/>
    <cellStyle name="Calculation 2 6 4 3 4 2 6" xfId="18223" xr:uid="{00000000-0005-0000-0000-000098000000}"/>
    <cellStyle name="Calculation 2 6 4 3 4 3" xfId="33411" xr:uid="{AD7532C9-EFAD-445B-9F9C-1F33F79B2CE2}"/>
    <cellStyle name="Calculation 2 6 4 3 4 3 2" xfId="48505" xr:uid="{AD7532C9-EFAD-445B-9F9C-1F33F79B2CE2}"/>
    <cellStyle name="Calculation 2 6 4 3 4 3 3" xfId="59688" xr:uid="{AD7532C9-EFAD-445B-9F9C-1F33F79B2CE2}"/>
    <cellStyle name="Calculation 2 6 4 3 4 4" xfId="21759" xr:uid="{597D1170-42EE-4381-A6E0-18680573AEF4}"/>
    <cellStyle name="Calculation 2 6 4 3 4 5" xfId="42894" xr:uid="{597D1170-42EE-4381-A6E0-18680573AEF4}"/>
    <cellStyle name="Calculation 2 6 4 3 4 6" xfId="39049" xr:uid="{597D1170-42EE-4381-A6E0-18680573AEF4}"/>
    <cellStyle name="Calculation 2 6 4 3 4 7" xfId="15249" xr:uid="{00000000-0005-0000-0000-000098000000}"/>
    <cellStyle name="Calculation 2 6 4 3 5" xfId="2412" xr:uid="{C45E5620-CCFB-45D2-BB31-F675C792BE5D}"/>
    <cellStyle name="Calculation 2 6 4 3 5 2" xfId="34040" xr:uid="{9C486432-6AA9-4B62-ACEB-B726C24F86A6}"/>
    <cellStyle name="Calculation 2 6 4 3 5 2 2" xfId="47573" xr:uid="{9C486432-6AA9-4B62-ACEB-B726C24F86A6}"/>
    <cellStyle name="Calculation 2 6 4 3 5 2 3" xfId="60312" xr:uid="{9C486432-6AA9-4B62-ACEB-B726C24F86A6}"/>
    <cellStyle name="Calculation 2 6 4 3 5 3" xfId="22388" xr:uid="{E37659D5-20F1-44EF-87E9-47AAE1BEFCCD}"/>
    <cellStyle name="Calculation 2 6 4 3 5 4" xfId="42496" xr:uid="{E37659D5-20F1-44EF-87E9-47AAE1BEFCCD}"/>
    <cellStyle name="Calculation 2 6 4 3 5 5" xfId="54270" xr:uid="{E37659D5-20F1-44EF-87E9-47AAE1BEFCCD}"/>
    <cellStyle name="Calculation 2 6 4 3 5 6" xfId="12979" xr:uid="{00000000-0005-0000-0000-000098000000}"/>
    <cellStyle name="Calculation 2 6 4 3 6" xfId="5356" xr:uid="{7BE52566-9CA0-4DA9-8DD6-0A01DB4A0812}"/>
    <cellStyle name="Calculation 2 6 4 3 6 2" xfId="31046" xr:uid="{86A9C962-B06B-4AD3-8BD0-4C2A4135ADA0}"/>
    <cellStyle name="Calculation 2 6 4 3 6 3" xfId="48010" xr:uid="{86A9C962-B06B-4AD3-8BD0-4C2A4135ADA0}"/>
    <cellStyle name="Calculation 2 6 4 3 6 4" xfId="57348" xr:uid="{86A9C962-B06B-4AD3-8BD0-4C2A4135ADA0}"/>
    <cellStyle name="Calculation 2 6 4 3 6 5" xfId="15922" xr:uid="{00000000-0005-0000-0000-000098000000}"/>
    <cellStyle name="Calculation 2 6 4 3 7" xfId="19372" xr:uid="{080D1C2F-E0DB-4A69-8B3C-E40D71061E77}"/>
    <cellStyle name="Calculation 2 6 4 3 8" xfId="50406" xr:uid="{080D1C2F-E0DB-4A69-8B3C-E40D71061E77}"/>
    <cellStyle name="Calculation 2 6 4 3 9" xfId="53257" xr:uid="{080D1C2F-E0DB-4A69-8B3C-E40D71061E77}"/>
    <cellStyle name="Calculation 2 6 4 4" xfId="2949" xr:uid="{05692359-C304-4368-9240-F3EA91B12B4E}"/>
    <cellStyle name="Calculation 2 6 4 4 2" xfId="5923" xr:uid="{3A5AEF13-6BD2-49A5-A321-802ABE6C975F}"/>
    <cellStyle name="Calculation 2 6 4 4 2 2" xfId="34608" xr:uid="{39789206-FC8D-40A2-B881-6DC063351311}"/>
    <cellStyle name="Calculation 2 6 4 4 2 2 2" xfId="46558" xr:uid="{39789206-FC8D-40A2-B881-6DC063351311}"/>
    <cellStyle name="Calculation 2 6 4 4 2 2 3" xfId="60863" xr:uid="{39789206-FC8D-40A2-B881-6DC063351311}"/>
    <cellStyle name="Calculation 2 6 4 4 2 3" xfId="22956" xr:uid="{E8508742-9AD2-44D8-A56A-1416A6B286A9}"/>
    <cellStyle name="Calculation 2 6 4 4 2 4" xfId="54898" xr:uid="{E8508742-9AD2-44D8-A56A-1416A6B286A9}"/>
    <cellStyle name="Calculation 2 6 4 4 2 5" xfId="39059" xr:uid="{E8508742-9AD2-44D8-A56A-1416A6B286A9}"/>
    <cellStyle name="Calculation 2 6 4 4 2 6" xfId="16489" xr:uid="{00000000-0005-0000-0000-000096000000}"/>
    <cellStyle name="Calculation 2 6 4 4 3" xfId="31603" xr:uid="{5C1073CC-2CD8-4130-BD5A-411E2141F384}"/>
    <cellStyle name="Calculation 2 6 4 4 3 2" xfId="47196" xr:uid="{5C1073CC-2CD8-4130-BD5A-411E2141F384}"/>
    <cellStyle name="Calculation 2 6 4 4 3 3" xfId="57899" xr:uid="{5C1073CC-2CD8-4130-BD5A-411E2141F384}"/>
    <cellStyle name="Calculation 2 6 4 4 4" xfId="19951" xr:uid="{3A1A23B7-A330-4104-9D67-99F31F7437E5}"/>
    <cellStyle name="Calculation 2 6 4 4 5" xfId="51018" xr:uid="{3A1A23B7-A330-4104-9D67-99F31F7437E5}"/>
    <cellStyle name="Calculation 2 6 4 4 6" xfId="39323" xr:uid="{3A1A23B7-A330-4104-9D67-99F31F7437E5}"/>
    <cellStyle name="Calculation 2 6 4 4 7" xfId="13515" xr:uid="{00000000-0005-0000-0000-000096000000}"/>
    <cellStyle name="Calculation 2 6 4 5" xfId="2155" xr:uid="{886A3418-12B3-47E9-B8AE-4310881A50DF}"/>
    <cellStyle name="Calculation 2 6 4 5 2" xfId="1906" xr:uid="{7DB81AAC-5781-420C-8AD6-2D4B3B363E66}"/>
    <cellStyle name="Calculation 2 6 4 5 2 2" xfId="35388" xr:uid="{61BA63E4-F154-49D3-BD88-5A664B21EE6E}"/>
    <cellStyle name="Calculation 2 6 4 5 2 2 2" xfId="47150" xr:uid="{61BA63E4-F154-49D3-BD88-5A664B21EE6E}"/>
    <cellStyle name="Calculation 2 6 4 5 2 2 3" xfId="61643" xr:uid="{61BA63E4-F154-49D3-BD88-5A664B21EE6E}"/>
    <cellStyle name="Calculation 2 6 4 5 2 3" xfId="23736" xr:uid="{88D37681-999D-4CFA-A414-7911997089BA}"/>
    <cellStyle name="Calculation 2 6 4 5 2 4" xfId="42535" xr:uid="{88D37681-999D-4CFA-A414-7911997089BA}"/>
    <cellStyle name="Calculation 2 6 4 5 2 5" xfId="44485" xr:uid="{88D37681-999D-4CFA-A414-7911997089BA}"/>
    <cellStyle name="Calculation 2 6 4 5 2 6" xfId="12475" xr:uid="{00000000-0005-0000-0000-000096000000}"/>
    <cellStyle name="Calculation 2 6 4 5 3" xfId="32383" xr:uid="{4B546151-4B39-49DD-8FA2-A65559BD7207}"/>
    <cellStyle name="Calculation 2 6 4 5 3 2" xfId="45609" xr:uid="{4B546151-4B39-49DD-8FA2-A65559BD7207}"/>
    <cellStyle name="Calculation 2 6 4 5 3 3" xfId="58679" xr:uid="{4B546151-4B39-49DD-8FA2-A65559BD7207}"/>
    <cellStyle name="Calculation 2 6 4 5 4" xfId="20731" xr:uid="{9D104734-2728-4290-9791-B7B261171C80}"/>
    <cellStyle name="Calculation 2 6 4 5 5" xfId="41013" xr:uid="{9D104734-2728-4290-9791-B7B261171C80}"/>
    <cellStyle name="Calculation 2 6 4 5 6" xfId="54817" xr:uid="{9D104734-2728-4290-9791-B7B261171C80}"/>
    <cellStyle name="Calculation 2 6 4 5 7" xfId="12724" xr:uid="{00000000-0005-0000-0000-000096000000}"/>
    <cellStyle name="Calculation 2 6 4 6" xfId="4454" xr:uid="{6C22FF8D-3614-482F-9042-79B1876119C5}"/>
    <cellStyle name="Calculation 2 6 4 6 2" xfId="7428" xr:uid="{F20C90FC-A99F-4699-817F-E3601B78A1DA}"/>
    <cellStyle name="Calculation 2 6 4 6 2 2" xfId="36187" xr:uid="{6E01C93E-60D4-44B2-822C-CDD2705CB110}"/>
    <cellStyle name="Calculation 2 6 4 6 2 2 2" xfId="49385" xr:uid="{6E01C93E-60D4-44B2-822C-CDD2705CB110}"/>
    <cellStyle name="Calculation 2 6 4 6 2 2 3" xfId="62423" xr:uid="{6E01C93E-60D4-44B2-822C-CDD2705CB110}"/>
    <cellStyle name="Calculation 2 6 4 6 2 3" xfId="24535" xr:uid="{CAE9D102-7F65-48B5-8045-43A0562B29B8}"/>
    <cellStyle name="Calculation 2 6 4 6 2 4" xfId="53542" xr:uid="{CAE9D102-7F65-48B5-8045-43A0562B29B8}"/>
    <cellStyle name="Calculation 2 6 4 6 2 5" xfId="43659" xr:uid="{CAE9D102-7F65-48B5-8045-43A0562B29B8}"/>
    <cellStyle name="Calculation 2 6 4 6 2 6" xfId="17994" xr:uid="{00000000-0005-0000-0000-000096000000}"/>
    <cellStyle name="Calculation 2 6 4 6 3" xfId="33182" xr:uid="{4DA958ED-93A1-4295-A430-F9332FF776A3}"/>
    <cellStyle name="Calculation 2 6 4 6 3 2" xfId="45482" xr:uid="{4DA958ED-93A1-4295-A430-F9332FF776A3}"/>
    <cellStyle name="Calculation 2 6 4 6 3 3" xfId="59459" xr:uid="{4DA958ED-93A1-4295-A430-F9332FF776A3}"/>
    <cellStyle name="Calculation 2 6 4 6 4" xfId="21530" xr:uid="{99072875-1314-4F40-8E5D-36E6F992E4A2}"/>
    <cellStyle name="Calculation 2 6 4 6 5" xfId="44057" xr:uid="{99072875-1314-4F40-8E5D-36E6F992E4A2}"/>
    <cellStyle name="Calculation 2 6 4 6 6" xfId="41431" xr:uid="{99072875-1314-4F40-8E5D-36E6F992E4A2}"/>
    <cellStyle name="Calculation 2 6 4 6 7" xfId="15020" xr:uid="{00000000-0005-0000-0000-000096000000}"/>
    <cellStyle name="Calculation 2 6 4 7" xfId="2252" xr:uid="{D0717C2C-057E-4FFE-BE1B-0FA0D65214F9}"/>
    <cellStyle name="Calculation 2 6 4 7 2" xfId="30817" xr:uid="{6AD394E6-83B1-4D4A-9FFA-13BE83B430ED}"/>
    <cellStyle name="Calculation 2 6 4 7 3" xfId="44736" xr:uid="{6AD394E6-83B1-4D4A-9FFA-13BE83B430ED}"/>
    <cellStyle name="Calculation 2 6 4 7 4" xfId="57119" xr:uid="{6AD394E6-83B1-4D4A-9FFA-13BE83B430ED}"/>
    <cellStyle name="Calculation 2 6 4 7 5" xfId="12821" xr:uid="{00000000-0005-0000-0000-000096000000}"/>
    <cellStyle name="Calculation 2 6 4 8" xfId="2200" xr:uid="{05E81C8D-6D5F-4690-B538-08BFD5D351B4}"/>
    <cellStyle name="Calculation 2 6 4 8 2" xfId="12769" xr:uid="{00000000-0005-0000-0000-000096000000}"/>
    <cellStyle name="Calculation 2 6 4 9" xfId="19143" xr:uid="{ABC049E6-7374-4BDE-833D-B6ADDCAE356E}"/>
    <cellStyle name="Calculation 2 6 5" xfId="1348" xr:uid="{509B1A8C-2A8E-4817-A81E-EDE7A10816B9}"/>
    <cellStyle name="Calculation 2 6 5 10" xfId="11950" xr:uid="{00000000-0005-0000-0000-000099000000}"/>
    <cellStyle name="Calculation 2 6 5 2" xfId="3216" xr:uid="{D8E0130D-F39B-430E-8D6C-AE0370E06BDE}"/>
    <cellStyle name="Calculation 2 6 5 2 2" xfId="6190" xr:uid="{7C39D5FB-B9E7-4224-AD19-CA10F912DF3B}"/>
    <cellStyle name="Calculation 2 6 5 2 2 2" xfId="34875" xr:uid="{9C1DA2C0-B30D-4471-A923-CEF490D302AD}"/>
    <cellStyle name="Calculation 2 6 5 2 2 2 2" xfId="56124" xr:uid="{9C1DA2C0-B30D-4471-A923-CEF490D302AD}"/>
    <cellStyle name="Calculation 2 6 5 2 2 2 3" xfId="61130" xr:uid="{9C1DA2C0-B30D-4471-A923-CEF490D302AD}"/>
    <cellStyle name="Calculation 2 6 5 2 2 3" xfId="23223" xr:uid="{6C7BF6B9-2B93-43B4-A01D-F63D1F617CDC}"/>
    <cellStyle name="Calculation 2 6 5 2 2 4" xfId="50295" xr:uid="{6C7BF6B9-2B93-43B4-A01D-F63D1F617CDC}"/>
    <cellStyle name="Calculation 2 6 5 2 2 5" xfId="50081" xr:uid="{6C7BF6B9-2B93-43B4-A01D-F63D1F617CDC}"/>
    <cellStyle name="Calculation 2 6 5 2 2 6" xfId="16756" xr:uid="{00000000-0005-0000-0000-000099000000}"/>
    <cellStyle name="Calculation 2 6 5 2 3" xfId="31870" xr:uid="{2E83E5B0-9517-4118-A8FB-1D58B4EA1990}"/>
    <cellStyle name="Calculation 2 6 5 2 3 2" xfId="46803" xr:uid="{2E83E5B0-9517-4118-A8FB-1D58B4EA1990}"/>
    <cellStyle name="Calculation 2 6 5 2 3 3" xfId="58166" xr:uid="{2E83E5B0-9517-4118-A8FB-1D58B4EA1990}"/>
    <cellStyle name="Calculation 2 6 5 2 4" xfId="20218" xr:uid="{94C34802-EAAC-466A-A027-BD25F73F7332}"/>
    <cellStyle name="Calculation 2 6 5 2 5" xfId="41641" xr:uid="{94C34802-EAAC-466A-A027-BD25F73F7332}"/>
    <cellStyle name="Calculation 2 6 5 2 6" xfId="53136" xr:uid="{94C34802-EAAC-466A-A027-BD25F73F7332}"/>
    <cellStyle name="Calculation 2 6 5 2 7" xfId="13782" xr:uid="{00000000-0005-0000-0000-000099000000}"/>
    <cellStyle name="Calculation 2 6 5 3" xfId="3956" xr:uid="{16B70FE9-E0E8-4E5E-BEF5-DD58ADD5C698}"/>
    <cellStyle name="Calculation 2 6 5 3 2" xfId="6930" xr:uid="{B5AC2C5E-37CA-4015-AECE-35BA35B663A9}"/>
    <cellStyle name="Calculation 2 6 5 3 2 2" xfId="35655" xr:uid="{EF5AEA47-89D7-4F0A-BC5B-62025D67DF00}"/>
    <cellStyle name="Calculation 2 6 5 3 2 2 2" xfId="56690" xr:uid="{EF5AEA47-89D7-4F0A-BC5B-62025D67DF00}"/>
    <cellStyle name="Calculation 2 6 5 3 2 2 3" xfId="61910" xr:uid="{EF5AEA47-89D7-4F0A-BC5B-62025D67DF00}"/>
    <cellStyle name="Calculation 2 6 5 3 2 3" xfId="24003" xr:uid="{6D0A1C3F-DCE5-4CAF-B7D8-FA77000D8EC9}"/>
    <cellStyle name="Calculation 2 6 5 3 2 4" xfId="40075" xr:uid="{6D0A1C3F-DCE5-4CAF-B7D8-FA77000D8EC9}"/>
    <cellStyle name="Calculation 2 6 5 3 2 5" xfId="50348" xr:uid="{6D0A1C3F-DCE5-4CAF-B7D8-FA77000D8EC9}"/>
    <cellStyle name="Calculation 2 6 5 3 2 6" xfId="17496" xr:uid="{00000000-0005-0000-0000-000099000000}"/>
    <cellStyle name="Calculation 2 6 5 3 3" xfId="32650" xr:uid="{A9B1E980-A9F4-4DF3-94D4-EBEF09CB1C67}"/>
    <cellStyle name="Calculation 2 6 5 3 3 2" xfId="45466" xr:uid="{A9B1E980-A9F4-4DF3-94D4-EBEF09CB1C67}"/>
    <cellStyle name="Calculation 2 6 5 3 3 3" xfId="58946" xr:uid="{A9B1E980-A9F4-4DF3-94D4-EBEF09CB1C67}"/>
    <cellStyle name="Calculation 2 6 5 3 4" xfId="20998" xr:uid="{3E701748-36F0-40AE-8A6F-029CFC8C91DE}"/>
    <cellStyle name="Calculation 2 6 5 3 5" xfId="18830" xr:uid="{3E701748-36F0-40AE-8A6F-029CFC8C91DE}"/>
    <cellStyle name="Calculation 2 6 5 3 6" xfId="49586" xr:uid="{3E701748-36F0-40AE-8A6F-029CFC8C91DE}"/>
    <cellStyle name="Calculation 2 6 5 3 7" xfId="14522" xr:uid="{00000000-0005-0000-0000-000099000000}"/>
    <cellStyle name="Calculation 2 6 5 4" xfId="4721" xr:uid="{C20252EE-DF6B-40AE-9939-3479D5695C42}"/>
    <cellStyle name="Calculation 2 6 5 4 2" xfId="7695" xr:uid="{655EEA9E-2039-486F-9870-B45365E22512}"/>
    <cellStyle name="Calculation 2 6 5 4 2 2" xfId="36454" xr:uid="{55AF3177-D3B9-4674-B2BA-23A5A2D00365}"/>
    <cellStyle name="Calculation 2 6 5 4 2 2 2" xfId="53815" xr:uid="{55AF3177-D3B9-4674-B2BA-23A5A2D00365}"/>
    <cellStyle name="Calculation 2 6 5 4 2 2 3" xfId="62690" xr:uid="{55AF3177-D3B9-4674-B2BA-23A5A2D00365}"/>
    <cellStyle name="Calculation 2 6 5 4 2 3" xfId="24802" xr:uid="{57856436-93CF-4F7F-9CBC-F9B626AD40B3}"/>
    <cellStyle name="Calculation 2 6 5 4 2 4" xfId="54054" xr:uid="{57856436-93CF-4F7F-9CBC-F9B626AD40B3}"/>
    <cellStyle name="Calculation 2 6 5 4 2 5" xfId="54070" xr:uid="{57856436-93CF-4F7F-9CBC-F9B626AD40B3}"/>
    <cellStyle name="Calculation 2 6 5 4 2 6" xfId="18261" xr:uid="{00000000-0005-0000-0000-000099000000}"/>
    <cellStyle name="Calculation 2 6 5 4 3" xfId="33449" xr:uid="{F84ADEF9-CCF9-4448-AEB6-124BD8BE5078}"/>
    <cellStyle name="Calculation 2 6 5 4 3 2" xfId="55746" xr:uid="{F84ADEF9-CCF9-4448-AEB6-124BD8BE5078}"/>
    <cellStyle name="Calculation 2 6 5 4 3 3" xfId="59726" xr:uid="{F84ADEF9-CCF9-4448-AEB6-124BD8BE5078}"/>
    <cellStyle name="Calculation 2 6 5 4 4" xfId="21797" xr:uid="{1D47CB51-487E-4F7B-9D46-52B401967C66}"/>
    <cellStyle name="Calculation 2 6 5 4 5" xfId="38594" xr:uid="{1D47CB51-487E-4F7B-9D46-52B401967C66}"/>
    <cellStyle name="Calculation 2 6 5 4 6" xfId="39349" xr:uid="{1D47CB51-487E-4F7B-9D46-52B401967C66}"/>
    <cellStyle name="Calculation 2 6 5 4 7" xfId="15287" xr:uid="{00000000-0005-0000-0000-000099000000}"/>
    <cellStyle name="Calculation 2 6 5 5" xfId="2449" xr:uid="{08497975-E859-4877-B41E-DE51902647E2}"/>
    <cellStyle name="Calculation 2 6 5 5 2" xfId="34078" xr:uid="{8B5D9578-8283-4C02-9E73-6572CAFBF04E}"/>
    <cellStyle name="Calculation 2 6 5 5 2 2" xfId="48984" xr:uid="{8B5D9578-8283-4C02-9E73-6572CAFBF04E}"/>
    <cellStyle name="Calculation 2 6 5 5 2 3" xfId="60350" xr:uid="{8B5D9578-8283-4C02-9E73-6572CAFBF04E}"/>
    <cellStyle name="Calculation 2 6 5 5 3" xfId="22426" xr:uid="{FB11A186-8E1F-409E-BF93-45458CB04E9C}"/>
    <cellStyle name="Calculation 2 6 5 5 4" xfId="41358" xr:uid="{FB11A186-8E1F-409E-BF93-45458CB04E9C}"/>
    <cellStyle name="Calculation 2 6 5 5 5" xfId="55830" xr:uid="{FB11A186-8E1F-409E-BF93-45458CB04E9C}"/>
    <cellStyle name="Calculation 2 6 5 5 6" xfId="13016" xr:uid="{00000000-0005-0000-0000-000099000000}"/>
    <cellStyle name="Calculation 2 6 5 6" xfId="5394" xr:uid="{D389E405-2780-41C1-A49C-9A48C1E7D79F}"/>
    <cellStyle name="Calculation 2 6 5 6 2" xfId="31084" xr:uid="{452A9313-1AD1-40B7-BBA0-9751933CBF7C}"/>
    <cellStyle name="Calculation 2 6 5 6 3" xfId="49413" xr:uid="{452A9313-1AD1-40B7-BBA0-9751933CBF7C}"/>
    <cellStyle name="Calculation 2 6 5 6 4" xfId="57386" xr:uid="{452A9313-1AD1-40B7-BBA0-9751933CBF7C}"/>
    <cellStyle name="Calculation 2 6 5 6 5" xfId="15960" xr:uid="{00000000-0005-0000-0000-000099000000}"/>
    <cellStyle name="Calculation 2 6 5 7" xfId="19410" xr:uid="{12EBAC80-F307-4756-BD51-2C6F6D97E833}"/>
    <cellStyle name="Calculation 2 6 5 8" xfId="52573" xr:uid="{12EBAC80-F307-4756-BD51-2C6F6D97E833}"/>
    <cellStyle name="Calculation 2 6 5 9" xfId="38874" xr:uid="{12EBAC80-F307-4756-BD51-2C6F6D97E833}"/>
    <cellStyle name="Calculation 2 6 6" xfId="1306" xr:uid="{1E22F86B-26C9-425E-B1FE-D09049C9D33F}"/>
    <cellStyle name="Calculation 2 6 6 10" xfId="11908" xr:uid="{00000000-0005-0000-0000-00009A000000}"/>
    <cellStyle name="Calculation 2 6 6 2" xfId="3174" xr:uid="{590B5F07-A62B-4530-AFEA-22B78A66FFF8}"/>
    <cellStyle name="Calculation 2 6 6 2 2" xfId="6148" xr:uid="{88397CF9-F433-4670-8804-B20E50A5B945}"/>
    <cellStyle name="Calculation 2 6 6 2 2 2" xfId="34833" xr:uid="{4974A1B6-671F-4689-B369-9171FDEB93EB}"/>
    <cellStyle name="Calculation 2 6 6 2 2 2 2" xfId="54745" xr:uid="{4974A1B6-671F-4689-B369-9171FDEB93EB}"/>
    <cellStyle name="Calculation 2 6 6 2 2 2 3" xfId="61088" xr:uid="{4974A1B6-671F-4689-B369-9171FDEB93EB}"/>
    <cellStyle name="Calculation 2 6 6 2 2 3" xfId="23181" xr:uid="{0C1A377A-747C-4DCD-9007-C86A4C005D64}"/>
    <cellStyle name="Calculation 2 6 6 2 2 4" xfId="52323" xr:uid="{0C1A377A-747C-4DCD-9007-C86A4C005D64}"/>
    <cellStyle name="Calculation 2 6 6 2 2 5" xfId="56089" xr:uid="{0C1A377A-747C-4DCD-9007-C86A4C005D64}"/>
    <cellStyle name="Calculation 2 6 6 2 2 6" xfId="16714" xr:uid="{00000000-0005-0000-0000-00009A000000}"/>
    <cellStyle name="Calculation 2 6 6 2 3" xfId="31828" xr:uid="{2C3E6FED-FBB1-4E21-8BC5-0622D843B865}"/>
    <cellStyle name="Calculation 2 6 6 2 3 2" xfId="56329" xr:uid="{2C3E6FED-FBB1-4E21-8BC5-0622D843B865}"/>
    <cellStyle name="Calculation 2 6 6 2 3 3" xfId="58124" xr:uid="{2C3E6FED-FBB1-4E21-8BC5-0622D843B865}"/>
    <cellStyle name="Calculation 2 6 6 2 4" xfId="20176" xr:uid="{5D1C949C-4E25-42BE-A34F-30702D5F4CC5}"/>
    <cellStyle name="Calculation 2 6 6 2 5" xfId="53483" xr:uid="{5D1C949C-4E25-42BE-A34F-30702D5F4CC5}"/>
    <cellStyle name="Calculation 2 6 6 2 6" xfId="53804" xr:uid="{5D1C949C-4E25-42BE-A34F-30702D5F4CC5}"/>
    <cellStyle name="Calculation 2 6 6 2 7" xfId="13740" xr:uid="{00000000-0005-0000-0000-00009A000000}"/>
    <cellStyle name="Calculation 2 6 6 3" xfId="3914" xr:uid="{4E38FA51-41DF-470A-A676-7CD7B0AFDA51}"/>
    <cellStyle name="Calculation 2 6 6 3 2" xfId="6888" xr:uid="{6664B57C-F385-44B9-9F8C-7FFA49FC7FEC}"/>
    <cellStyle name="Calculation 2 6 6 3 2 2" xfId="35613" xr:uid="{F97CBD0C-91A6-48F3-8693-2A42CCE3BD07}"/>
    <cellStyle name="Calculation 2 6 6 3 2 2 2" xfId="47283" xr:uid="{F97CBD0C-91A6-48F3-8693-2A42CCE3BD07}"/>
    <cellStyle name="Calculation 2 6 6 3 2 2 3" xfId="61868" xr:uid="{F97CBD0C-91A6-48F3-8693-2A42CCE3BD07}"/>
    <cellStyle name="Calculation 2 6 6 3 2 3" xfId="23961" xr:uid="{4F82352B-DFF4-4DB9-8E7C-BDF457945D7C}"/>
    <cellStyle name="Calculation 2 6 6 3 2 4" xfId="18851" xr:uid="{4F82352B-DFF4-4DB9-8E7C-BDF457945D7C}"/>
    <cellStyle name="Calculation 2 6 6 3 2 5" xfId="41899" xr:uid="{4F82352B-DFF4-4DB9-8E7C-BDF457945D7C}"/>
    <cellStyle name="Calculation 2 6 6 3 2 6" xfId="17454" xr:uid="{00000000-0005-0000-0000-00009A000000}"/>
    <cellStyle name="Calculation 2 6 6 3 3" xfId="32608" xr:uid="{A89E8210-ECB5-4883-B163-3542D6B371F1}"/>
    <cellStyle name="Calculation 2 6 6 3 3 2" xfId="55958" xr:uid="{A89E8210-ECB5-4883-B163-3542D6B371F1}"/>
    <cellStyle name="Calculation 2 6 6 3 3 3" xfId="58904" xr:uid="{A89E8210-ECB5-4883-B163-3542D6B371F1}"/>
    <cellStyle name="Calculation 2 6 6 3 4" xfId="20956" xr:uid="{E294F8C0-6EFD-4C28-9A68-3471EFB6E047}"/>
    <cellStyle name="Calculation 2 6 6 3 5" xfId="51329" xr:uid="{E294F8C0-6EFD-4C28-9A68-3471EFB6E047}"/>
    <cellStyle name="Calculation 2 6 6 3 6" xfId="49810" xr:uid="{E294F8C0-6EFD-4C28-9A68-3471EFB6E047}"/>
    <cellStyle name="Calculation 2 6 6 3 7" xfId="14480" xr:uid="{00000000-0005-0000-0000-00009A000000}"/>
    <cellStyle name="Calculation 2 6 6 4" xfId="4679" xr:uid="{C56A7703-238F-40C3-9D47-8D99B15F561C}"/>
    <cellStyle name="Calculation 2 6 6 4 2" xfId="7653" xr:uid="{FFB03A6A-5174-40A4-8CCC-673749075DB2}"/>
    <cellStyle name="Calculation 2 6 6 4 2 2" xfId="36412" xr:uid="{E0AB8054-372F-4DDE-8C6B-077EA5042893}"/>
    <cellStyle name="Calculation 2 6 6 4 2 2 2" xfId="38908" xr:uid="{E0AB8054-372F-4DDE-8C6B-077EA5042893}"/>
    <cellStyle name="Calculation 2 6 6 4 2 2 3" xfId="62648" xr:uid="{E0AB8054-372F-4DDE-8C6B-077EA5042893}"/>
    <cellStyle name="Calculation 2 6 6 4 2 3" xfId="24760" xr:uid="{72268975-0442-4918-856D-885A08263B41}"/>
    <cellStyle name="Calculation 2 6 6 4 2 4" xfId="39118" xr:uid="{72268975-0442-4918-856D-885A08263B41}"/>
    <cellStyle name="Calculation 2 6 6 4 2 5" xfId="42190" xr:uid="{72268975-0442-4918-856D-885A08263B41}"/>
    <cellStyle name="Calculation 2 6 6 4 2 6" xfId="18219" xr:uid="{00000000-0005-0000-0000-00009A000000}"/>
    <cellStyle name="Calculation 2 6 6 4 3" xfId="33407" xr:uid="{1CA12AAC-0FB4-4E37-84E9-22CFD3102959}"/>
    <cellStyle name="Calculation 2 6 6 4 3 2" xfId="46342" xr:uid="{1CA12AAC-0FB4-4E37-84E9-22CFD3102959}"/>
    <cellStyle name="Calculation 2 6 6 4 3 3" xfId="59684" xr:uid="{1CA12AAC-0FB4-4E37-84E9-22CFD3102959}"/>
    <cellStyle name="Calculation 2 6 6 4 4" xfId="21755" xr:uid="{58BAE66F-A41B-47D1-B74E-7FC10F2736FF}"/>
    <cellStyle name="Calculation 2 6 6 4 5" xfId="43642" xr:uid="{58BAE66F-A41B-47D1-B74E-7FC10F2736FF}"/>
    <cellStyle name="Calculation 2 6 6 4 6" xfId="38946" xr:uid="{58BAE66F-A41B-47D1-B74E-7FC10F2736FF}"/>
    <cellStyle name="Calculation 2 6 6 4 7" xfId="15245" xr:uid="{00000000-0005-0000-0000-00009A000000}"/>
    <cellStyle name="Calculation 2 6 6 5" xfId="2408" xr:uid="{A8B03E0F-4BE6-40FA-8D7B-302A734605A0}"/>
    <cellStyle name="Calculation 2 6 6 5 2" xfId="34036" xr:uid="{59A93823-81D4-4597-BF85-5131D0C6A245}"/>
    <cellStyle name="Calculation 2 6 6 5 2 2" xfId="45413" xr:uid="{59A93823-81D4-4597-BF85-5131D0C6A245}"/>
    <cellStyle name="Calculation 2 6 6 5 2 3" xfId="60308" xr:uid="{59A93823-81D4-4597-BF85-5131D0C6A245}"/>
    <cellStyle name="Calculation 2 6 6 5 3" xfId="22384" xr:uid="{F4D5544A-BB9B-4ED8-93E0-C76A6715DFAD}"/>
    <cellStyle name="Calculation 2 6 6 5 4" xfId="43231" xr:uid="{F4D5544A-BB9B-4ED8-93E0-C76A6715DFAD}"/>
    <cellStyle name="Calculation 2 6 6 5 5" xfId="50994" xr:uid="{F4D5544A-BB9B-4ED8-93E0-C76A6715DFAD}"/>
    <cellStyle name="Calculation 2 6 6 5 6" xfId="12975" xr:uid="{00000000-0005-0000-0000-00009A000000}"/>
    <cellStyle name="Calculation 2 6 6 6" xfId="5352" xr:uid="{EC73E9B8-CB37-4E44-B352-D1E2852C6C35}"/>
    <cellStyle name="Calculation 2 6 6 6 2" xfId="31042" xr:uid="{CC8C1D02-2A9F-40E7-8FE2-056B363FA85C}"/>
    <cellStyle name="Calculation 2 6 6 6 3" xfId="45846" xr:uid="{CC8C1D02-2A9F-40E7-8FE2-056B363FA85C}"/>
    <cellStyle name="Calculation 2 6 6 6 4" xfId="57344" xr:uid="{CC8C1D02-2A9F-40E7-8FE2-056B363FA85C}"/>
    <cellStyle name="Calculation 2 6 6 6 5" xfId="15918" xr:uid="{00000000-0005-0000-0000-00009A000000}"/>
    <cellStyle name="Calculation 2 6 6 7" xfId="19368" xr:uid="{755FC5A1-7E59-4382-BCF8-886D84D85F79}"/>
    <cellStyle name="Calculation 2 6 6 8" xfId="50527" xr:uid="{755FC5A1-7E59-4382-BCF8-886D84D85F79}"/>
    <cellStyle name="Calculation 2 6 6 9" xfId="48027" xr:uid="{755FC5A1-7E59-4382-BCF8-886D84D85F79}"/>
    <cellStyle name="Calculation 2 6 7" xfId="2055" xr:uid="{69FA4168-BA4B-44BB-9754-4EC81E40314E}"/>
    <cellStyle name="Calculation 2 6 7 2" xfId="30655" xr:uid="{F46F52AC-3C14-4A32-B704-141A67B549D5}"/>
    <cellStyle name="Calculation 2 6 7 3" xfId="45195" xr:uid="{F46F52AC-3C14-4A32-B704-141A67B549D5}"/>
    <cellStyle name="Calculation 2 6 7 4" xfId="56963" xr:uid="{F46F52AC-3C14-4A32-B704-141A67B549D5}"/>
    <cellStyle name="Calculation 2 6 7 5" xfId="12624" xr:uid="{00000000-0005-0000-0000-000089000000}"/>
    <cellStyle name="Calculation 2 6 8" xfId="2101" xr:uid="{D1659FDD-0535-4AFE-8A6A-355A0014B208}"/>
    <cellStyle name="Calculation 2 6 8 2" xfId="12670" xr:uid="{00000000-0005-0000-0000-000089000000}"/>
    <cellStyle name="Calculation 2 6 9" xfId="852" xr:uid="{2AA2B7CB-9F17-46EA-B602-64B449BBE71A}"/>
    <cellStyle name="Calculation 2 6 9 2" xfId="18939" xr:uid="{0AEF6978-5218-4383-9927-D7C7ACDA3ADF}"/>
    <cellStyle name="Calculation 2 7" xfId="386" xr:uid="{176C7EB7-DCE5-408D-9AF6-B9CE44172070}"/>
    <cellStyle name="Calculation 2 7 10" xfId="38660" xr:uid="{265EAA55-48D3-46B3-9EBF-035D70A34D1B}"/>
    <cellStyle name="Calculation 2 7 11" xfId="52656" xr:uid="{265EAA55-48D3-46B3-9EBF-035D70A34D1B}"/>
    <cellStyle name="Calculation 2 7 12" xfId="11522" xr:uid="{00000000-0005-0000-0000-00009B000000}"/>
    <cellStyle name="Calculation 2 7 2" xfId="967" xr:uid="{21F06E1C-3E65-407E-A55B-33E64E31DE19}"/>
    <cellStyle name="Calculation 2 7 2 10" xfId="11629" xr:uid="{00000000-0005-0000-0000-00009C000000}"/>
    <cellStyle name="Calculation 2 7 2 2" xfId="1188" xr:uid="{8C5D6BDB-C881-48AC-B17D-0AF706AF47AB}"/>
    <cellStyle name="Calculation 2 7 2 2 10" xfId="41547" xr:uid="{29757256-63C6-4ED0-88FE-4F796E2E9F24}"/>
    <cellStyle name="Calculation 2 7 2 2 11" xfId="46487" xr:uid="{29757256-63C6-4ED0-88FE-4F796E2E9F24}"/>
    <cellStyle name="Calculation 2 7 2 2 12" xfId="11791" xr:uid="{00000000-0005-0000-0000-00009D000000}"/>
    <cellStyle name="Calculation 2 7 2 2 2" xfId="1667" xr:uid="{E8ADCD8B-C859-44FE-BF65-729214560575}"/>
    <cellStyle name="Calculation 2 7 2 2 2 10" xfId="12269" xr:uid="{00000000-0005-0000-0000-00009E000000}"/>
    <cellStyle name="Calculation 2 7 2 2 2 2" xfId="3535" xr:uid="{DC2C0DE0-22B6-4C3F-B741-1538DF7DB5F1}"/>
    <cellStyle name="Calculation 2 7 2 2 2 2 2" xfId="6509" xr:uid="{758D4638-D514-490A-9E5D-7346AD64C9EA}"/>
    <cellStyle name="Calculation 2 7 2 2 2 2 2 2" xfId="35194" xr:uid="{F464BD85-7E84-428F-A255-AC30760C0AAA}"/>
    <cellStyle name="Calculation 2 7 2 2 2 2 2 2 2" xfId="55895" xr:uid="{F464BD85-7E84-428F-A255-AC30760C0AAA}"/>
    <cellStyle name="Calculation 2 7 2 2 2 2 2 2 3" xfId="61449" xr:uid="{F464BD85-7E84-428F-A255-AC30760C0AAA}"/>
    <cellStyle name="Calculation 2 7 2 2 2 2 2 3" xfId="23542" xr:uid="{6F637D12-92A0-4562-BE3F-680B0125583C}"/>
    <cellStyle name="Calculation 2 7 2 2 2 2 2 4" xfId="39512" xr:uid="{6F637D12-92A0-4562-BE3F-680B0125583C}"/>
    <cellStyle name="Calculation 2 7 2 2 2 2 2 5" xfId="49111" xr:uid="{6F637D12-92A0-4562-BE3F-680B0125583C}"/>
    <cellStyle name="Calculation 2 7 2 2 2 2 2 6" xfId="17075" xr:uid="{00000000-0005-0000-0000-00009E000000}"/>
    <cellStyle name="Calculation 2 7 2 2 2 2 3" xfId="32189" xr:uid="{6C4C1C71-11A2-4C9B-B8FA-488950B6F0F7}"/>
    <cellStyle name="Calculation 2 7 2 2 2 2 3 2" xfId="56066" xr:uid="{6C4C1C71-11A2-4C9B-B8FA-488950B6F0F7}"/>
    <cellStyle name="Calculation 2 7 2 2 2 2 3 3" xfId="58485" xr:uid="{6C4C1C71-11A2-4C9B-B8FA-488950B6F0F7}"/>
    <cellStyle name="Calculation 2 7 2 2 2 2 4" xfId="20537" xr:uid="{1B8CC863-6AE0-41EA-AADF-43D1F988AF72}"/>
    <cellStyle name="Calculation 2 7 2 2 2 2 5" xfId="41692" xr:uid="{1B8CC863-6AE0-41EA-AADF-43D1F988AF72}"/>
    <cellStyle name="Calculation 2 7 2 2 2 2 6" xfId="52973" xr:uid="{1B8CC863-6AE0-41EA-AADF-43D1F988AF72}"/>
    <cellStyle name="Calculation 2 7 2 2 2 2 7" xfId="14101" xr:uid="{00000000-0005-0000-0000-00009E000000}"/>
    <cellStyle name="Calculation 2 7 2 2 2 3" xfId="4275" xr:uid="{93B69A7C-C000-4A72-96C8-66566F4B35AE}"/>
    <cellStyle name="Calculation 2 7 2 2 2 3 2" xfId="7249" xr:uid="{F26143C3-8BFB-4E3B-B2A6-65C851E548F1}"/>
    <cellStyle name="Calculation 2 7 2 2 2 3 2 2" xfId="35974" xr:uid="{66470759-236F-4B8C-8A79-7B263864EB28}"/>
    <cellStyle name="Calculation 2 7 2 2 2 3 2 2 2" xfId="44643" xr:uid="{66470759-236F-4B8C-8A79-7B263864EB28}"/>
    <cellStyle name="Calculation 2 7 2 2 2 3 2 2 3" xfId="62229" xr:uid="{66470759-236F-4B8C-8A79-7B263864EB28}"/>
    <cellStyle name="Calculation 2 7 2 2 2 3 2 3" xfId="24322" xr:uid="{598CFAA7-DED4-4AE4-A414-F79F00B98AA7}"/>
    <cellStyle name="Calculation 2 7 2 2 2 3 2 4" xfId="42924" xr:uid="{598CFAA7-DED4-4AE4-A414-F79F00B98AA7}"/>
    <cellStyle name="Calculation 2 7 2 2 2 3 2 5" xfId="55870" xr:uid="{598CFAA7-DED4-4AE4-A414-F79F00B98AA7}"/>
    <cellStyle name="Calculation 2 7 2 2 2 3 2 6" xfId="17815" xr:uid="{00000000-0005-0000-0000-00009E000000}"/>
    <cellStyle name="Calculation 2 7 2 2 2 3 3" xfId="32969" xr:uid="{048A3F3D-13E2-4984-88C7-ECAA3ED47356}"/>
    <cellStyle name="Calculation 2 7 2 2 2 3 3 2" xfId="44800" xr:uid="{048A3F3D-13E2-4984-88C7-ECAA3ED47356}"/>
    <cellStyle name="Calculation 2 7 2 2 2 3 3 3" xfId="59265" xr:uid="{048A3F3D-13E2-4984-88C7-ECAA3ED47356}"/>
    <cellStyle name="Calculation 2 7 2 2 2 3 4" xfId="21317" xr:uid="{D2D7A5D2-4B0B-4E04-BD70-0980DF262CC8}"/>
    <cellStyle name="Calculation 2 7 2 2 2 3 5" xfId="38606" xr:uid="{D2D7A5D2-4B0B-4E04-BD70-0980DF262CC8}"/>
    <cellStyle name="Calculation 2 7 2 2 2 3 6" xfId="43091" xr:uid="{D2D7A5D2-4B0B-4E04-BD70-0980DF262CC8}"/>
    <cellStyle name="Calculation 2 7 2 2 2 3 7" xfId="14841" xr:uid="{00000000-0005-0000-0000-00009E000000}"/>
    <cellStyle name="Calculation 2 7 2 2 2 4" xfId="5040" xr:uid="{38FE08CB-7675-4128-9D0B-658ECF01C55B}"/>
    <cellStyle name="Calculation 2 7 2 2 2 4 2" xfId="8014" xr:uid="{DA36A0AB-EF7C-4F7D-A3F1-65C50B541490}"/>
    <cellStyle name="Calculation 2 7 2 2 2 4 2 2" xfId="36773" xr:uid="{6F28E25F-5C37-4CA8-A818-9F1C9E186440}"/>
    <cellStyle name="Calculation 2 7 2 2 2 4 2 2 2" xfId="51031" xr:uid="{6F28E25F-5C37-4CA8-A818-9F1C9E186440}"/>
    <cellStyle name="Calculation 2 7 2 2 2 4 2 2 3" xfId="63009" xr:uid="{6F28E25F-5C37-4CA8-A818-9F1C9E186440}"/>
    <cellStyle name="Calculation 2 7 2 2 2 4 2 3" xfId="25121" xr:uid="{E29C369B-3F1A-4926-92CA-A32D0DEF1947}"/>
    <cellStyle name="Calculation 2 7 2 2 2 4 2 4" xfId="54093" xr:uid="{E29C369B-3F1A-4926-92CA-A32D0DEF1947}"/>
    <cellStyle name="Calculation 2 7 2 2 2 4 2 5" xfId="43128" xr:uid="{E29C369B-3F1A-4926-92CA-A32D0DEF1947}"/>
    <cellStyle name="Calculation 2 7 2 2 2 4 2 6" xfId="18580" xr:uid="{00000000-0005-0000-0000-00009E000000}"/>
    <cellStyle name="Calculation 2 7 2 2 2 4 3" xfId="33768" xr:uid="{84FBE27D-5AE3-4F0E-97D9-F2F97088DCD3}"/>
    <cellStyle name="Calculation 2 7 2 2 2 4 3 2" xfId="45573" xr:uid="{84FBE27D-5AE3-4F0E-97D9-F2F97088DCD3}"/>
    <cellStyle name="Calculation 2 7 2 2 2 4 3 3" xfId="60045" xr:uid="{84FBE27D-5AE3-4F0E-97D9-F2F97088DCD3}"/>
    <cellStyle name="Calculation 2 7 2 2 2 4 4" xfId="22116" xr:uid="{5D00C9AE-3FB5-4510-9EA3-1F61010F5461}"/>
    <cellStyle name="Calculation 2 7 2 2 2 4 5" xfId="38632" xr:uid="{5D00C9AE-3FB5-4510-9EA3-1F61010F5461}"/>
    <cellStyle name="Calculation 2 7 2 2 2 4 6" xfId="41569" xr:uid="{5D00C9AE-3FB5-4510-9EA3-1F61010F5461}"/>
    <cellStyle name="Calculation 2 7 2 2 2 4 7" xfId="15606" xr:uid="{00000000-0005-0000-0000-00009E000000}"/>
    <cellStyle name="Calculation 2 7 2 2 2 5" xfId="2750" xr:uid="{D187BE54-1A2A-47D4-9366-5EDC952C63C7}"/>
    <cellStyle name="Calculation 2 7 2 2 2 5 2" xfId="34397" xr:uid="{8F85213A-8DB3-4B08-9BFB-E6ABBE78AD1E}"/>
    <cellStyle name="Calculation 2 7 2 2 2 5 2 2" xfId="56100" xr:uid="{8F85213A-8DB3-4B08-9BFB-E6ABBE78AD1E}"/>
    <cellStyle name="Calculation 2 7 2 2 2 5 2 3" xfId="60669" xr:uid="{8F85213A-8DB3-4B08-9BFB-E6ABBE78AD1E}"/>
    <cellStyle name="Calculation 2 7 2 2 2 5 3" xfId="22745" xr:uid="{5A9EC80F-F1A4-4CBC-9BDC-FED5E680771E}"/>
    <cellStyle name="Calculation 2 7 2 2 2 5 4" xfId="53086" xr:uid="{5A9EC80F-F1A4-4CBC-9BDC-FED5E680771E}"/>
    <cellStyle name="Calculation 2 7 2 2 2 5 5" xfId="38634" xr:uid="{5A9EC80F-F1A4-4CBC-9BDC-FED5E680771E}"/>
    <cellStyle name="Calculation 2 7 2 2 2 5 6" xfId="13317" xr:uid="{00000000-0005-0000-0000-00009E000000}"/>
    <cellStyle name="Calculation 2 7 2 2 2 6" xfId="5713" xr:uid="{82EE33A1-5A79-4453-A78B-5E88232133A7}"/>
    <cellStyle name="Calculation 2 7 2 2 2 6 2" xfId="31403" xr:uid="{A82061AF-6278-4076-8010-7A70F815306A}"/>
    <cellStyle name="Calculation 2 7 2 2 2 6 3" xfId="47028" xr:uid="{A82061AF-6278-4076-8010-7A70F815306A}"/>
    <cellStyle name="Calculation 2 7 2 2 2 6 4" xfId="57705" xr:uid="{A82061AF-6278-4076-8010-7A70F815306A}"/>
    <cellStyle name="Calculation 2 7 2 2 2 6 5" xfId="16279" xr:uid="{00000000-0005-0000-0000-00009E000000}"/>
    <cellStyle name="Calculation 2 7 2 2 2 7" xfId="19729" xr:uid="{AE222849-81F1-4D2A-80E1-3B97FC6522F7}"/>
    <cellStyle name="Calculation 2 7 2 2 2 8" xfId="52769" xr:uid="{AE222849-81F1-4D2A-80E1-3B97FC6522F7}"/>
    <cellStyle name="Calculation 2 7 2 2 2 9" xfId="42245" xr:uid="{AE222849-81F1-4D2A-80E1-3B97FC6522F7}"/>
    <cellStyle name="Calculation 2 7 2 2 3" xfId="1491" xr:uid="{226D0770-8774-49AC-AC9F-8D45A3C8A084}"/>
    <cellStyle name="Calculation 2 7 2 2 3 10" xfId="12093" xr:uid="{00000000-0005-0000-0000-00009F000000}"/>
    <cellStyle name="Calculation 2 7 2 2 3 2" xfId="3359" xr:uid="{6AA89A3A-8AEF-4237-9357-5FBCED5F976C}"/>
    <cellStyle name="Calculation 2 7 2 2 3 2 2" xfId="6333" xr:uid="{1B102ED8-CB16-4043-BB7C-3313A61E72A7}"/>
    <cellStyle name="Calculation 2 7 2 2 3 2 2 2" xfId="35018" xr:uid="{9B74CD48-163E-44D0-B8C3-EC8924D36F8A}"/>
    <cellStyle name="Calculation 2 7 2 2 3 2 2 2 2" xfId="47433" xr:uid="{9B74CD48-163E-44D0-B8C3-EC8924D36F8A}"/>
    <cellStyle name="Calculation 2 7 2 2 3 2 2 2 3" xfId="61273" xr:uid="{9B74CD48-163E-44D0-B8C3-EC8924D36F8A}"/>
    <cellStyle name="Calculation 2 7 2 2 3 2 2 3" xfId="23366" xr:uid="{E1DFEC7A-FC09-4978-B5B2-EB39B2A2B085}"/>
    <cellStyle name="Calculation 2 7 2 2 3 2 2 4" xfId="39407" xr:uid="{E1DFEC7A-FC09-4978-B5B2-EB39B2A2B085}"/>
    <cellStyle name="Calculation 2 7 2 2 3 2 2 5" xfId="39021" xr:uid="{E1DFEC7A-FC09-4978-B5B2-EB39B2A2B085}"/>
    <cellStyle name="Calculation 2 7 2 2 3 2 2 6" xfId="16899" xr:uid="{00000000-0005-0000-0000-00009F000000}"/>
    <cellStyle name="Calculation 2 7 2 2 3 2 3" xfId="32013" xr:uid="{5083DD0D-094F-4885-B54E-ED712AD38AA9}"/>
    <cellStyle name="Calculation 2 7 2 2 3 2 3 2" xfId="56314" xr:uid="{5083DD0D-094F-4885-B54E-ED712AD38AA9}"/>
    <cellStyle name="Calculation 2 7 2 2 3 2 3 3" xfId="58309" xr:uid="{5083DD0D-094F-4885-B54E-ED712AD38AA9}"/>
    <cellStyle name="Calculation 2 7 2 2 3 2 4" xfId="20361" xr:uid="{E86DCD00-9F56-4083-B3F3-C6BFB164DEE3}"/>
    <cellStyle name="Calculation 2 7 2 2 3 2 5" xfId="42040" xr:uid="{E86DCD00-9F56-4083-B3F3-C6BFB164DEE3}"/>
    <cellStyle name="Calculation 2 7 2 2 3 2 6" xfId="42585" xr:uid="{E86DCD00-9F56-4083-B3F3-C6BFB164DEE3}"/>
    <cellStyle name="Calculation 2 7 2 2 3 2 7" xfId="13925" xr:uid="{00000000-0005-0000-0000-00009F000000}"/>
    <cellStyle name="Calculation 2 7 2 2 3 3" xfId="4099" xr:uid="{7B7B5970-3754-4A31-A431-5C41B109F9D6}"/>
    <cellStyle name="Calculation 2 7 2 2 3 3 2" xfId="7073" xr:uid="{C32058D3-2719-4242-8632-33057552D6DA}"/>
    <cellStyle name="Calculation 2 7 2 2 3 3 2 2" xfId="35798" xr:uid="{ABBF48F4-5FA2-4B45-9FE4-53098486B05B}"/>
    <cellStyle name="Calculation 2 7 2 2 3 3 2 2 2" xfId="44418" xr:uid="{ABBF48F4-5FA2-4B45-9FE4-53098486B05B}"/>
    <cellStyle name="Calculation 2 7 2 2 3 3 2 2 3" xfId="62053" xr:uid="{ABBF48F4-5FA2-4B45-9FE4-53098486B05B}"/>
    <cellStyle name="Calculation 2 7 2 2 3 3 2 3" xfId="24146" xr:uid="{C0D518C9-845B-48E7-A73C-9E0193BF2A3A}"/>
    <cellStyle name="Calculation 2 7 2 2 3 3 2 4" xfId="54379" xr:uid="{C0D518C9-845B-48E7-A73C-9E0193BF2A3A}"/>
    <cellStyle name="Calculation 2 7 2 2 3 3 2 5" xfId="41416" xr:uid="{C0D518C9-845B-48E7-A73C-9E0193BF2A3A}"/>
    <cellStyle name="Calculation 2 7 2 2 3 3 2 6" xfId="17639" xr:uid="{00000000-0005-0000-0000-00009F000000}"/>
    <cellStyle name="Calculation 2 7 2 2 3 3 3" xfId="32793" xr:uid="{C4DB17DC-A654-4CE5-9E0E-83B538FF5F1E}"/>
    <cellStyle name="Calculation 2 7 2 2 3 3 3 2" xfId="48634" xr:uid="{C4DB17DC-A654-4CE5-9E0E-83B538FF5F1E}"/>
    <cellStyle name="Calculation 2 7 2 2 3 3 3 3" xfId="59089" xr:uid="{C4DB17DC-A654-4CE5-9E0E-83B538FF5F1E}"/>
    <cellStyle name="Calculation 2 7 2 2 3 3 4" xfId="21141" xr:uid="{60AF8446-AFB0-491A-9796-8D087948A97C}"/>
    <cellStyle name="Calculation 2 7 2 2 3 3 5" xfId="53070" xr:uid="{60AF8446-AFB0-491A-9796-8D087948A97C}"/>
    <cellStyle name="Calculation 2 7 2 2 3 3 6" xfId="48332" xr:uid="{60AF8446-AFB0-491A-9796-8D087948A97C}"/>
    <cellStyle name="Calculation 2 7 2 2 3 3 7" xfId="14665" xr:uid="{00000000-0005-0000-0000-00009F000000}"/>
    <cellStyle name="Calculation 2 7 2 2 3 4" xfId="4864" xr:uid="{432BDD10-3C5E-458B-B1F7-30767D85E64E}"/>
    <cellStyle name="Calculation 2 7 2 2 3 4 2" xfId="7838" xr:uid="{7D35A345-94E2-4BDB-83CF-801CD4CCF58E}"/>
    <cellStyle name="Calculation 2 7 2 2 3 4 2 2" xfId="36597" xr:uid="{FBA1640E-BF7E-4B7D-9116-C3EAB5710BD2}"/>
    <cellStyle name="Calculation 2 7 2 2 3 4 2 2 2" xfId="40681" xr:uid="{FBA1640E-BF7E-4B7D-9116-C3EAB5710BD2}"/>
    <cellStyle name="Calculation 2 7 2 2 3 4 2 2 3" xfId="62833" xr:uid="{FBA1640E-BF7E-4B7D-9116-C3EAB5710BD2}"/>
    <cellStyle name="Calculation 2 7 2 2 3 4 2 3" xfId="24945" xr:uid="{07D072E7-6FCD-4927-86CD-0B7C6DC27C2A}"/>
    <cellStyle name="Calculation 2 7 2 2 3 4 2 4" xfId="41192" xr:uid="{07D072E7-6FCD-4927-86CD-0B7C6DC27C2A}"/>
    <cellStyle name="Calculation 2 7 2 2 3 4 2 5" xfId="48232" xr:uid="{07D072E7-6FCD-4927-86CD-0B7C6DC27C2A}"/>
    <cellStyle name="Calculation 2 7 2 2 3 4 2 6" xfId="18404" xr:uid="{00000000-0005-0000-0000-00009F000000}"/>
    <cellStyle name="Calculation 2 7 2 2 3 4 3" xfId="33592" xr:uid="{31AE6A80-406B-4FDC-819E-77E4153226EA}"/>
    <cellStyle name="Calculation 2 7 2 2 3 4 3 2" xfId="56484" xr:uid="{31AE6A80-406B-4FDC-819E-77E4153226EA}"/>
    <cellStyle name="Calculation 2 7 2 2 3 4 3 3" xfId="59869" xr:uid="{31AE6A80-406B-4FDC-819E-77E4153226EA}"/>
    <cellStyle name="Calculation 2 7 2 2 3 4 4" xfId="21940" xr:uid="{E99BFE41-B997-4246-952F-11D1EB73B8A5}"/>
    <cellStyle name="Calculation 2 7 2 2 3 4 5" xfId="50279" xr:uid="{E99BFE41-B997-4246-952F-11D1EB73B8A5}"/>
    <cellStyle name="Calculation 2 7 2 2 3 4 6" xfId="44543" xr:uid="{E99BFE41-B997-4246-952F-11D1EB73B8A5}"/>
    <cellStyle name="Calculation 2 7 2 2 3 4 7" xfId="15430" xr:uid="{00000000-0005-0000-0000-00009F000000}"/>
    <cellStyle name="Calculation 2 7 2 2 3 5" xfId="2584" xr:uid="{BA650527-D8E3-4A44-8E47-9D3C46CC908A}"/>
    <cellStyle name="Calculation 2 7 2 2 3 5 2" xfId="34221" xr:uid="{35AB691D-567C-4687-9495-CA0B9C97A9A7}"/>
    <cellStyle name="Calculation 2 7 2 2 3 5 2 2" xfId="45915" xr:uid="{35AB691D-567C-4687-9495-CA0B9C97A9A7}"/>
    <cellStyle name="Calculation 2 7 2 2 3 5 2 3" xfId="60493" xr:uid="{35AB691D-567C-4687-9495-CA0B9C97A9A7}"/>
    <cellStyle name="Calculation 2 7 2 2 3 5 3" xfId="22569" xr:uid="{B20FE440-D08E-4E37-A4C0-DB74D7D07F47}"/>
    <cellStyle name="Calculation 2 7 2 2 3 5 4" xfId="44242" xr:uid="{B20FE440-D08E-4E37-A4C0-DB74D7D07F47}"/>
    <cellStyle name="Calculation 2 7 2 2 3 5 5" xfId="42022" xr:uid="{B20FE440-D08E-4E37-A4C0-DB74D7D07F47}"/>
    <cellStyle name="Calculation 2 7 2 2 3 5 6" xfId="13151" xr:uid="{00000000-0005-0000-0000-00009F000000}"/>
    <cellStyle name="Calculation 2 7 2 2 3 6" xfId="5537" xr:uid="{AA061FA7-94E8-4DFE-B110-62EAB22A121B}"/>
    <cellStyle name="Calculation 2 7 2 2 3 6 2" xfId="31227" xr:uid="{8DC4E0F6-6D23-40B9-83A5-1E4580717FFF}"/>
    <cellStyle name="Calculation 2 7 2 2 3 6 3" xfId="45350" xr:uid="{8DC4E0F6-6D23-40B9-83A5-1E4580717FFF}"/>
    <cellStyle name="Calculation 2 7 2 2 3 6 4" xfId="57529" xr:uid="{8DC4E0F6-6D23-40B9-83A5-1E4580717FFF}"/>
    <cellStyle name="Calculation 2 7 2 2 3 6 5" xfId="16103" xr:uid="{00000000-0005-0000-0000-00009F000000}"/>
    <cellStyle name="Calculation 2 7 2 2 3 7" xfId="19553" xr:uid="{D8542271-26AD-427F-B5C8-4CE6C6EB2B88}"/>
    <cellStyle name="Calculation 2 7 2 2 3 8" xfId="55234" xr:uid="{D8542271-26AD-427F-B5C8-4CE6C6EB2B88}"/>
    <cellStyle name="Calculation 2 7 2 2 3 9" xfId="55202" xr:uid="{D8542271-26AD-427F-B5C8-4CE6C6EB2B88}"/>
    <cellStyle name="Calculation 2 7 2 2 4" xfId="3057" xr:uid="{0A53666E-8A65-466D-8294-EDE4A30DC9FA}"/>
    <cellStyle name="Calculation 2 7 2 2 4 2" xfId="6031" xr:uid="{1D6608F9-3682-4D00-A88A-23133042DAA9}"/>
    <cellStyle name="Calculation 2 7 2 2 4 2 2" xfId="34716" xr:uid="{DE7ABE85-323A-4391-B1C0-947CA9BAE171}"/>
    <cellStyle name="Calculation 2 7 2 2 4 2 2 2" xfId="49066" xr:uid="{DE7ABE85-323A-4391-B1C0-947CA9BAE171}"/>
    <cellStyle name="Calculation 2 7 2 2 4 2 2 3" xfId="60971" xr:uid="{DE7ABE85-323A-4391-B1C0-947CA9BAE171}"/>
    <cellStyle name="Calculation 2 7 2 2 4 2 3" xfId="23064" xr:uid="{7DC0AB5A-0E49-429F-965E-9CFC31437EEA}"/>
    <cellStyle name="Calculation 2 7 2 2 4 2 4" xfId="50199" xr:uid="{7DC0AB5A-0E49-429F-965E-9CFC31437EEA}"/>
    <cellStyle name="Calculation 2 7 2 2 4 2 5" xfId="41572" xr:uid="{7DC0AB5A-0E49-429F-965E-9CFC31437EEA}"/>
    <cellStyle name="Calculation 2 7 2 2 4 2 6" xfId="16597" xr:uid="{00000000-0005-0000-0000-00009D000000}"/>
    <cellStyle name="Calculation 2 7 2 2 4 3" xfId="31711" xr:uid="{4B431A7D-7A35-465F-A892-FB5CE9E9DF1C}"/>
    <cellStyle name="Calculation 2 7 2 2 4 3 2" xfId="48496" xr:uid="{4B431A7D-7A35-465F-A892-FB5CE9E9DF1C}"/>
    <cellStyle name="Calculation 2 7 2 2 4 3 3" xfId="58007" xr:uid="{4B431A7D-7A35-465F-A892-FB5CE9E9DF1C}"/>
    <cellStyle name="Calculation 2 7 2 2 4 4" xfId="20059" xr:uid="{451229AB-7B94-41F6-AC25-02C534AD6D78}"/>
    <cellStyle name="Calculation 2 7 2 2 4 5" xfId="55071" xr:uid="{451229AB-7B94-41F6-AC25-02C534AD6D78}"/>
    <cellStyle name="Calculation 2 7 2 2 4 6" xfId="51137" xr:uid="{451229AB-7B94-41F6-AC25-02C534AD6D78}"/>
    <cellStyle name="Calculation 2 7 2 2 4 7" xfId="13623" xr:uid="{00000000-0005-0000-0000-00009D000000}"/>
    <cellStyle name="Calculation 2 7 2 2 5" xfId="3797" xr:uid="{97E39FA9-1F3A-47C2-8363-6A2FF061A860}"/>
    <cellStyle name="Calculation 2 7 2 2 5 2" xfId="6771" xr:uid="{E82AA0EA-0C4D-4D21-BC84-1D5A001201AC}"/>
    <cellStyle name="Calculation 2 7 2 2 5 2 2" xfId="35496" xr:uid="{9CE2EE30-2D71-4279-8917-35316E3B13C9}"/>
    <cellStyle name="Calculation 2 7 2 2 5 2 2 2" xfId="45306" xr:uid="{9CE2EE30-2D71-4279-8917-35316E3B13C9}"/>
    <cellStyle name="Calculation 2 7 2 2 5 2 2 3" xfId="61751" xr:uid="{9CE2EE30-2D71-4279-8917-35316E3B13C9}"/>
    <cellStyle name="Calculation 2 7 2 2 5 2 3" xfId="23844" xr:uid="{878E4C30-2A7A-42E6-A02B-F224D41FF114}"/>
    <cellStyle name="Calculation 2 7 2 2 5 2 4" xfId="53351" xr:uid="{878E4C30-2A7A-42E6-A02B-F224D41FF114}"/>
    <cellStyle name="Calculation 2 7 2 2 5 2 5" xfId="55439" xr:uid="{878E4C30-2A7A-42E6-A02B-F224D41FF114}"/>
    <cellStyle name="Calculation 2 7 2 2 5 2 6" xfId="17337" xr:uid="{00000000-0005-0000-0000-00009D000000}"/>
    <cellStyle name="Calculation 2 7 2 2 5 3" xfId="32491" xr:uid="{4708D463-8A5F-4B42-BE40-09AD6738A193}"/>
    <cellStyle name="Calculation 2 7 2 2 5 3 2" xfId="44754" xr:uid="{4708D463-8A5F-4B42-BE40-09AD6738A193}"/>
    <cellStyle name="Calculation 2 7 2 2 5 3 3" xfId="58787" xr:uid="{4708D463-8A5F-4B42-BE40-09AD6738A193}"/>
    <cellStyle name="Calculation 2 7 2 2 5 4" xfId="20839" xr:uid="{7908B9A1-E8C8-4435-8227-48E70BAC7885}"/>
    <cellStyle name="Calculation 2 7 2 2 5 5" xfId="49894" xr:uid="{7908B9A1-E8C8-4435-8227-48E70BAC7885}"/>
    <cellStyle name="Calculation 2 7 2 2 5 6" xfId="54439" xr:uid="{7908B9A1-E8C8-4435-8227-48E70BAC7885}"/>
    <cellStyle name="Calculation 2 7 2 2 5 7" xfId="14363" xr:uid="{00000000-0005-0000-0000-00009D000000}"/>
    <cellStyle name="Calculation 2 7 2 2 6" xfId="4562" xr:uid="{07D28E3B-1EFA-4B57-85DB-E38526ED6FFE}"/>
    <cellStyle name="Calculation 2 7 2 2 6 2" xfId="7536" xr:uid="{AFE45D6B-26B8-417C-B725-F648D4B5E13D}"/>
    <cellStyle name="Calculation 2 7 2 2 6 2 2" xfId="36295" xr:uid="{03AE61FC-6122-4CAC-84AB-C991D8DB002A}"/>
    <cellStyle name="Calculation 2 7 2 2 6 2 2 2" xfId="53826" xr:uid="{03AE61FC-6122-4CAC-84AB-C991D8DB002A}"/>
    <cellStyle name="Calculation 2 7 2 2 6 2 2 3" xfId="62531" xr:uid="{03AE61FC-6122-4CAC-84AB-C991D8DB002A}"/>
    <cellStyle name="Calculation 2 7 2 2 6 2 3" xfId="24643" xr:uid="{65D13F46-D274-4073-AB34-B2AB8C141350}"/>
    <cellStyle name="Calculation 2 7 2 2 6 2 4" xfId="40152" xr:uid="{65D13F46-D274-4073-AB34-B2AB8C141350}"/>
    <cellStyle name="Calculation 2 7 2 2 6 2 5" xfId="54839" xr:uid="{65D13F46-D274-4073-AB34-B2AB8C141350}"/>
    <cellStyle name="Calculation 2 7 2 2 6 2 6" xfId="18102" xr:uid="{00000000-0005-0000-0000-00009D000000}"/>
    <cellStyle name="Calculation 2 7 2 2 6 3" xfId="33290" xr:uid="{8E01CF0D-5551-4A3E-8859-33FC6BBFCBA1}"/>
    <cellStyle name="Calculation 2 7 2 2 6 3 2" xfId="56208" xr:uid="{8E01CF0D-5551-4A3E-8859-33FC6BBFCBA1}"/>
    <cellStyle name="Calculation 2 7 2 2 6 3 3" xfId="59567" xr:uid="{8E01CF0D-5551-4A3E-8859-33FC6BBFCBA1}"/>
    <cellStyle name="Calculation 2 7 2 2 6 4" xfId="21638" xr:uid="{B39766DD-7000-4E5C-B0AB-B0431433D66F}"/>
    <cellStyle name="Calculation 2 7 2 2 6 5" xfId="49691" xr:uid="{B39766DD-7000-4E5C-B0AB-B0431433D66F}"/>
    <cellStyle name="Calculation 2 7 2 2 6 6" xfId="40344" xr:uid="{B39766DD-7000-4E5C-B0AB-B0431433D66F}"/>
    <cellStyle name="Calculation 2 7 2 2 6 7" xfId="15128" xr:uid="{00000000-0005-0000-0000-00009D000000}"/>
    <cellStyle name="Calculation 2 7 2 2 7" xfId="2327" xr:uid="{5ADA3A20-558D-454B-AF39-20523C4A4F8F}"/>
    <cellStyle name="Calculation 2 7 2 2 7 2" xfId="30925" xr:uid="{D07E8C0C-846A-4FD9-95BB-3EB2FC4761AE}"/>
    <cellStyle name="Calculation 2 7 2 2 7 3" xfId="56662" xr:uid="{D07E8C0C-846A-4FD9-95BB-3EB2FC4761AE}"/>
    <cellStyle name="Calculation 2 7 2 2 7 4" xfId="57227" xr:uid="{D07E8C0C-846A-4FD9-95BB-3EB2FC4761AE}"/>
    <cellStyle name="Calculation 2 7 2 2 7 5" xfId="12895" xr:uid="{00000000-0005-0000-0000-00009D000000}"/>
    <cellStyle name="Calculation 2 7 2 2 8" xfId="5235" xr:uid="{0EB41FB3-DEE3-41E1-BB61-63C811B99390}"/>
    <cellStyle name="Calculation 2 7 2 2 8 2" xfId="15801" xr:uid="{00000000-0005-0000-0000-00009D000000}"/>
    <cellStyle name="Calculation 2 7 2 2 9" xfId="19251" xr:uid="{29757256-63C6-4ED0-88FE-4F796E2E9F24}"/>
    <cellStyle name="Calculation 2 7 2 3" xfId="1457" xr:uid="{FB1C0581-00E7-4E70-86D7-11C74D7F48A2}"/>
    <cellStyle name="Calculation 2 7 2 3 10" xfId="12059" xr:uid="{00000000-0005-0000-0000-0000A0000000}"/>
    <cellStyle name="Calculation 2 7 2 3 2" xfId="3325" xr:uid="{49FE5C83-1E32-4452-B558-F0E25C0AFA53}"/>
    <cellStyle name="Calculation 2 7 2 3 2 2" xfId="6299" xr:uid="{249DEDE2-8AD1-457D-9D2D-3ECF3A8D278B}"/>
    <cellStyle name="Calculation 2 7 2 3 2 2 2" xfId="34984" xr:uid="{6E4003D8-7136-4A4C-9EFA-7169C39FABEB}"/>
    <cellStyle name="Calculation 2 7 2 3 2 2 2 2" xfId="46275" xr:uid="{6E4003D8-7136-4A4C-9EFA-7169C39FABEB}"/>
    <cellStyle name="Calculation 2 7 2 3 2 2 2 3" xfId="61239" xr:uid="{6E4003D8-7136-4A4C-9EFA-7169C39FABEB}"/>
    <cellStyle name="Calculation 2 7 2 3 2 2 3" xfId="23332" xr:uid="{2BC5E592-032E-4F39-B6B9-DB0A76B042E2}"/>
    <cellStyle name="Calculation 2 7 2 3 2 2 4" xfId="40272" xr:uid="{2BC5E592-032E-4F39-B6B9-DB0A76B042E2}"/>
    <cellStyle name="Calculation 2 7 2 3 2 2 5" xfId="38618" xr:uid="{2BC5E592-032E-4F39-B6B9-DB0A76B042E2}"/>
    <cellStyle name="Calculation 2 7 2 3 2 2 6" xfId="16865" xr:uid="{00000000-0005-0000-0000-0000A0000000}"/>
    <cellStyle name="Calculation 2 7 2 3 2 3" xfId="31979" xr:uid="{0BEA63F2-9A09-45DE-9226-1A8E05D854AC}"/>
    <cellStyle name="Calculation 2 7 2 3 2 3 2" xfId="47151" xr:uid="{0BEA63F2-9A09-45DE-9226-1A8E05D854AC}"/>
    <cellStyle name="Calculation 2 7 2 3 2 3 3" xfId="58275" xr:uid="{0BEA63F2-9A09-45DE-9226-1A8E05D854AC}"/>
    <cellStyle name="Calculation 2 7 2 3 2 4" xfId="20327" xr:uid="{1BF114CD-86A4-4DFA-AF8A-F0BB2544EB04}"/>
    <cellStyle name="Calculation 2 7 2 3 2 5" xfId="52612" xr:uid="{1BF114CD-86A4-4DFA-AF8A-F0BB2544EB04}"/>
    <cellStyle name="Calculation 2 7 2 3 2 6" xfId="54752" xr:uid="{1BF114CD-86A4-4DFA-AF8A-F0BB2544EB04}"/>
    <cellStyle name="Calculation 2 7 2 3 2 7" xfId="13891" xr:uid="{00000000-0005-0000-0000-0000A0000000}"/>
    <cellStyle name="Calculation 2 7 2 3 3" xfId="4065" xr:uid="{2B448393-4032-44E5-9C9B-BBCFA2E8B8DB}"/>
    <cellStyle name="Calculation 2 7 2 3 3 2" xfId="7039" xr:uid="{2114F2E3-92BE-410C-B324-E96CB05A351F}"/>
    <cellStyle name="Calculation 2 7 2 3 3 2 2" xfId="35764" xr:uid="{9874A9B9-9FC8-4511-8373-D61CFFF6A616}"/>
    <cellStyle name="Calculation 2 7 2 3 3 2 2 2" xfId="56548" xr:uid="{9874A9B9-9FC8-4511-8373-D61CFFF6A616}"/>
    <cellStyle name="Calculation 2 7 2 3 3 2 2 3" xfId="62019" xr:uid="{9874A9B9-9FC8-4511-8373-D61CFFF6A616}"/>
    <cellStyle name="Calculation 2 7 2 3 3 2 3" xfId="24112" xr:uid="{44EE4B8D-5D8A-4B75-A03B-8E1B902594C2}"/>
    <cellStyle name="Calculation 2 7 2 3 3 2 4" xfId="43383" xr:uid="{44EE4B8D-5D8A-4B75-A03B-8E1B902594C2}"/>
    <cellStyle name="Calculation 2 7 2 3 3 2 5" xfId="41916" xr:uid="{44EE4B8D-5D8A-4B75-A03B-8E1B902594C2}"/>
    <cellStyle name="Calculation 2 7 2 3 3 2 6" xfId="17605" xr:uid="{00000000-0005-0000-0000-0000A0000000}"/>
    <cellStyle name="Calculation 2 7 2 3 3 3" xfId="32759" xr:uid="{5A635CD4-2944-4697-B266-985B1E8F25FB}"/>
    <cellStyle name="Calculation 2 7 2 3 3 3 2" xfId="56393" xr:uid="{5A635CD4-2944-4697-B266-985B1E8F25FB}"/>
    <cellStyle name="Calculation 2 7 2 3 3 3 3" xfId="59055" xr:uid="{5A635CD4-2944-4697-B266-985B1E8F25FB}"/>
    <cellStyle name="Calculation 2 7 2 3 3 4" xfId="21107" xr:uid="{8ED81ABA-8EC0-47C1-9D90-1C9064797EC7}"/>
    <cellStyle name="Calculation 2 7 2 3 3 5" xfId="53619" xr:uid="{8ED81ABA-8EC0-47C1-9D90-1C9064797EC7}"/>
    <cellStyle name="Calculation 2 7 2 3 3 6" xfId="42157" xr:uid="{8ED81ABA-8EC0-47C1-9D90-1C9064797EC7}"/>
    <cellStyle name="Calculation 2 7 2 3 3 7" xfId="14631" xr:uid="{00000000-0005-0000-0000-0000A0000000}"/>
    <cellStyle name="Calculation 2 7 2 3 4" xfId="4830" xr:uid="{07550A9B-0394-4193-9597-DD7CF68A989C}"/>
    <cellStyle name="Calculation 2 7 2 3 4 2" xfId="7804" xr:uid="{4E1E6097-2D43-4957-BAD1-70CA0F6D351A}"/>
    <cellStyle name="Calculation 2 7 2 3 4 2 2" xfId="36563" xr:uid="{96FD82CE-8E96-4A62-BB4B-84A85171CB7D}"/>
    <cellStyle name="Calculation 2 7 2 3 4 2 2 2" xfId="43908" xr:uid="{96FD82CE-8E96-4A62-BB4B-84A85171CB7D}"/>
    <cellStyle name="Calculation 2 7 2 3 4 2 2 3" xfId="62799" xr:uid="{96FD82CE-8E96-4A62-BB4B-84A85171CB7D}"/>
    <cellStyle name="Calculation 2 7 2 3 4 2 3" xfId="24911" xr:uid="{079609FF-1D34-4060-B347-72C86C51280E}"/>
    <cellStyle name="Calculation 2 7 2 3 4 2 4" xfId="51732" xr:uid="{079609FF-1D34-4060-B347-72C86C51280E}"/>
    <cellStyle name="Calculation 2 7 2 3 4 2 5" xfId="40156" xr:uid="{079609FF-1D34-4060-B347-72C86C51280E}"/>
    <cellStyle name="Calculation 2 7 2 3 4 2 6" xfId="18370" xr:uid="{00000000-0005-0000-0000-0000A0000000}"/>
    <cellStyle name="Calculation 2 7 2 3 4 3" xfId="33558" xr:uid="{A44D0A0F-1E51-47C4-B3CB-05C328BCE47B}"/>
    <cellStyle name="Calculation 2 7 2 3 4 3 2" xfId="56766" xr:uid="{A44D0A0F-1E51-47C4-B3CB-05C328BCE47B}"/>
    <cellStyle name="Calculation 2 7 2 3 4 3 3" xfId="59835" xr:uid="{A44D0A0F-1E51-47C4-B3CB-05C328BCE47B}"/>
    <cellStyle name="Calculation 2 7 2 3 4 4" xfId="21906" xr:uid="{957765FF-1BCD-424A-8745-F2EBCB2BAAD0}"/>
    <cellStyle name="Calculation 2 7 2 3 4 5" xfId="50825" xr:uid="{957765FF-1BCD-424A-8745-F2EBCB2BAAD0}"/>
    <cellStyle name="Calculation 2 7 2 3 4 6" xfId="40400" xr:uid="{957765FF-1BCD-424A-8745-F2EBCB2BAAD0}"/>
    <cellStyle name="Calculation 2 7 2 3 4 7" xfId="15396" xr:uid="{00000000-0005-0000-0000-0000A0000000}"/>
    <cellStyle name="Calculation 2 7 2 3 5" xfId="2557" xr:uid="{32CEF5DA-9904-4FCA-B1D0-6D2F41729866}"/>
    <cellStyle name="Calculation 2 7 2 3 5 2" xfId="34187" xr:uid="{D547E31B-C890-47DA-9B62-178AB7153238}"/>
    <cellStyle name="Calculation 2 7 2 3 5 2 2" xfId="48845" xr:uid="{D547E31B-C890-47DA-9B62-178AB7153238}"/>
    <cellStyle name="Calculation 2 7 2 3 5 2 3" xfId="60459" xr:uid="{D547E31B-C890-47DA-9B62-178AB7153238}"/>
    <cellStyle name="Calculation 2 7 2 3 5 3" xfId="22535" xr:uid="{9219B8DC-F2E2-46FA-92C5-1A47AA857226}"/>
    <cellStyle name="Calculation 2 7 2 3 5 4" xfId="50018" xr:uid="{9219B8DC-F2E2-46FA-92C5-1A47AA857226}"/>
    <cellStyle name="Calculation 2 7 2 3 5 5" xfId="43673" xr:uid="{9219B8DC-F2E2-46FA-92C5-1A47AA857226}"/>
    <cellStyle name="Calculation 2 7 2 3 5 6" xfId="13124" xr:uid="{00000000-0005-0000-0000-0000A0000000}"/>
    <cellStyle name="Calculation 2 7 2 3 6" xfId="5503" xr:uid="{1772E483-F184-44DD-95A4-C98451FD0610}"/>
    <cellStyle name="Calculation 2 7 2 3 6 2" xfId="31193" xr:uid="{65786095-88B6-42F1-AA27-41C347B0F2A1}"/>
    <cellStyle name="Calculation 2 7 2 3 6 3" xfId="44469" xr:uid="{65786095-88B6-42F1-AA27-41C347B0F2A1}"/>
    <cellStyle name="Calculation 2 7 2 3 6 4" xfId="57495" xr:uid="{65786095-88B6-42F1-AA27-41C347B0F2A1}"/>
    <cellStyle name="Calculation 2 7 2 3 6 5" xfId="16069" xr:uid="{00000000-0005-0000-0000-0000A0000000}"/>
    <cellStyle name="Calculation 2 7 2 3 7" xfId="19519" xr:uid="{D89A7A81-24EE-4380-AD14-0A4D0790EC22}"/>
    <cellStyle name="Calculation 2 7 2 3 8" xfId="38849" xr:uid="{D89A7A81-24EE-4380-AD14-0A4D0790EC22}"/>
    <cellStyle name="Calculation 2 7 2 3 9" xfId="38646" xr:uid="{D89A7A81-24EE-4380-AD14-0A4D0790EC22}"/>
    <cellStyle name="Calculation 2 7 2 4" xfId="1769" xr:uid="{97E7F967-2DB1-46D8-B2CA-0DFB1B734226}"/>
    <cellStyle name="Calculation 2 7 2 4 10" xfId="12371" xr:uid="{00000000-0005-0000-0000-0000A1000000}"/>
    <cellStyle name="Calculation 2 7 2 4 2" xfId="3637" xr:uid="{7D8C513E-7843-4B07-97FD-AECA9960DD10}"/>
    <cellStyle name="Calculation 2 7 2 4 2 2" xfId="6611" xr:uid="{3AED8F76-715D-4241-8AC8-A5EDAA15ECCE}"/>
    <cellStyle name="Calculation 2 7 2 4 2 2 2" xfId="35296" xr:uid="{0B0C8526-23B6-4A1D-94E5-5BE4693991D9}"/>
    <cellStyle name="Calculation 2 7 2 4 2 2 2 2" xfId="44652" xr:uid="{0B0C8526-23B6-4A1D-94E5-5BE4693991D9}"/>
    <cellStyle name="Calculation 2 7 2 4 2 2 2 3" xfId="61551" xr:uid="{0B0C8526-23B6-4A1D-94E5-5BE4693991D9}"/>
    <cellStyle name="Calculation 2 7 2 4 2 2 3" xfId="23644" xr:uid="{DEF0A92C-BBA6-495D-8CC0-34CB639D0B50}"/>
    <cellStyle name="Calculation 2 7 2 4 2 2 4" xfId="42063" xr:uid="{DEF0A92C-BBA6-495D-8CC0-34CB639D0B50}"/>
    <cellStyle name="Calculation 2 7 2 4 2 2 5" xfId="39530" xr:uid="{DEF0A92C-BBA6-495D-8CC0-34CB639D0B50}"/>
    <cellStyle name="Calculation 2 7 2 4 2 2 6" xfId="17177" xr:uid="{00000000-0005-0000-0000-0000A1000000}"/>
    <cellStyle name="Calculation 2 7 2 4 2 3" xfId="32291" xr:uid="{15F74512-B4CC-44FA-8CD0-9274A9A141E8}"/>
    <cellStyle name="Calculation 2 7 2 4 2 3 2" xfId="46701" xr:uid="{15F74512-B4CC-44FA-8CD0-9274A9A141E8}"/>
    <cellStyle name="Calculation 2 7 2 4 2 3 3" xfId="58587" xr:uid="{15F74512-B4CC-44FA-8CD0-9274A9A141E8}"/>
    <cellStyle name="Calculation 2 7 2 4 2 4" xfId="20639" xr:uid="{9B0E2EE1-22B6-43A5-940D-0AD3ED645355}"/>
    <cellStyle name="Calculation 2 7 2 4 2 5" xfId="40153" xr:uid="{9B0E2EE1-22B6-43A5-940D-0AD3ED645355}"/>
    <cellStyle name="Calculation 2 7 2 4 2 6" xfId="38580" xr:uid="{9B0E2EE1-22B6-43A5-940D-0AD3ED645355}"/>
    <cellStyle name="Calculation 2 7 2 4 2 7" xfId="14203" xr:uid="{00000000-0005-0000-0000-0000A1000000}"/>
    <cellStyle name="Calculation 2 7 2 4 3" xfId="4377" xr:uid="{F35C8B32-0E81-44C5-8277-934EF1E99526}"/>
    <cellStyle name="Calculation 2 7 2 4 3 2" xfId="7351" xr:uid="{A88D8A90-3CBA-4873-A5A4-C76FC9CB15C1}"/>
    <cellStyle name="Calculation 2 7 2 4 3 2 2" xfId="36076" xr:uid="{3A9F82F4-A0AF-43C5-AF82-63A5680A6BA8}"/>
    <cellStyle name="Calculation 2 7 2 4 3 2 2 2" xfId="44742" xr:uid="{3A9F82F4-A0AF-43C5-AF82-63A5680A6BA8}"/>
    <cellStyle name="Calculation 2 7 2 4 3 2 2 3" xfId="62331" xr:uid="{3A9F82F4-A0AF-43C5-AF82-63A5680A6BA8}"/>
    <cellStyle name="Calculation 2 7 2 4 3 2 3" xfId="24424" xr:uid="{A279B43C-0ECB-4658-80E4-AD130D6EE394}"/>
    <cellStyle name="Calculation 2 7 2 4 3 2 4" xfId="50266" xr:uid="{A279B43C-0ECB-4658-80E4-AD130D6EE394}"/>
    <cellStyle name="Calculation 2 7 2 4 3 2 5" xfId="53799" xr:uid="{A279B43C-0ECB-4658-80E4-AD130D6EE394}"/>
    <cellStyle name="Calculation 2 7 2 4 3 2 6" xfId="17917" xr:uid="{00000000-0005-0000-0000-0000A1000000}"/>
    <cellStyle name="Calculation 2 7 2 4 3 3" xfId="33071" xr:uid="{B896DB77-9E51-4CE4-BEF4-9C455CE5A788}"/>
    <cellStyle name="Calculation 2 7 2 4 3 3 2" xfId="44895" xr:uid="{B896DB77-9E51-4CE4-BEF4-9C455CE5A788}"/>
    <cellStyle name="Calculation 2 7 2 4 3 3 3" xfId="59367" xr:uid="{B896DB77-9E51-4CE4-BEF4-9C455CE5A788}"/>
    <cellStyle name="Calculation 2 7 2 4 3 4" xfId="21419" xr:uid="{3B3A828D-041A-4DD0-AC87-45F7BB38D631}"/>
    <cellStyle name="Calculation 2 7 2 4 3 5" xfId="55138" xr:uid="{3B3A828D-041A-4DD0-AC87-45F7BB38D631}"/>
    <cellStyle name="Calculation 2 7 2 4 3 6" xfId="42005" xr:uid="{3B3A828D-041A-4DD0-AC87-45F7BB38D631}"/>
    <cellStyle name="Calculation 2 7 2 4 3 7" xfId="14943" xr:uid="{00000000-0005-0000-0000-0000A1000000}"/>
    <cellStyle name="Calculation 2 7 2 4 4" xfId="5142" xr:uid="{FC899D36-CE3C-477F-B5D8-83412BEBFE3B}"/>
    <cellStyle name="Calculation 2 7 2 4 4 2" xfId="8116" xr:uid="{C4976424-ADAC-4A9D-9FDA-A98C11CC4002}"/>
    <cellStyle name="Calculation 2 7 2 4 4 2 2" xfId="36875" xr:uid="{5A433FF9-0D2F-4239-B965-4DA7FC668902}"/>
    <cellStyle name="Calculation 2 7 2 4 4 2 2 2" xfId="39986" xr:uid="{5A433FF9-0D2F-4239-B965-4DA7FC668902}"/>
    <cellStyle name="Calculation 2 7 2 4 4 2 2 3" xfId="63111" xr:uid="{5A433FF9-0D2F-4239-B965-4DA7FC668902}"/>
    <cellStyle name="Calculation 2 7 2 4 4 2 3" xfId="25223" xr:uid="{9821C5D8-C042-4B6A-9D3D-0BFDC8A27B33}"/>
    <cellStyle name="Calculation 2 7 2 4 4 2 4" xfId="38987" xr:uid="{9821C5D8-C042-4B6A-9D3D-0BFDC8A27B33}"/>
    <cellStyle name="Calculation 2 7 2 4 4 2 5" xfId="51454" xr:uid="{9821C5D8-C042-4B6A-9D3D-0BFDC8A27B33}"/>
    <cellStyle name="Calculation 2 7 2 4 4 2 6" xfId="18682" xr:uid="{00000000-0005-0000-0000-0000A1000000}"/>
    <cellStyle name="Calculation 2 7 2 4 4 3" xfId="33870" xr:uid="{DCB718F2-A4C7-4E69-975A-D3382861973C}"/>
    <cellStyle name="Calculation 2 7 2 4 4 3 2" xfId="48324" xr:uid="{DCB718F2-A4C7-4E69-975A-D3382861973C}"/>
    <cellStyle name="Calculation 2 7 2 4 4 3 3" xfId="60147" xr:uid="{DCB718F2-A4C7-4E69-975A-D3382861973C}"/>
    <cellStyle name="Calculation 2 7 2 4 4 4" xfId="22218" xr:uid="{C92AF295-26E3-4891-B579-D2B5AD954BA4}"/>
    <cellStyle name="Calculation 2 7 2 4 4 5" xfId="41642" xr:uid="{C92AF295-26E3-4891-B579-D2B5AD954BA4}"/>
    <cellStyle name="Calculation 2 7 2 4 4 6" xfId="19909" xr:uid="{C92AF295-26E3-4891-B579-D2B5AD954BA4}"/>
    <cellStyle name="Calculation 2 7 2 4 4 7" xfId="15708" xr:uid="{00000000-0005-0000-0000-0000A1000000}"/>
    <cellStyle name="Calculation 2 7 2 4 5" xfId="2834" xr:uid="{1EB341E1-0A70-4625-8737-FFCE185D3DAB}"/>
    <cellStyle name="Calculation 2 7 2 4 5 2" xfId="34499" xr:uid="{D4DC63A2-8ABD-4958-B0FF-31C90B9580B0}"/>
    <cellStyle name="Calculation 2 7 2 4 5 2 2" xfId="46495" xr:uid="{D4DC63A2-8ABD-4958-B0FF-31C90B9580B0}"/>
    <cellStyle name="Calculation 2 7 2 4 5 2 3" xfId="60771" xr:uid="{D4DC63A2-8ABD-4958-B0FF-31C90B9580B0}"/>
    <cellStyle name="Calculation 2 7 2 4 5 3" xfId="22847" xr:uid="{24FD8C88-D4B0-423F-9768-E445553BB5DA}"/>
    <cellStyle name="Calculation 2 7 2 4 5 4" xfId="43823" xr:uid="{24FD8C88-D4B0-423F-9768-E445553BB5DA}"/>
    <cellStyle name="Calculation 2 7 2 4 5 5" xfId="40605" xr:uid="{24FD8C88-D4B0-423F-9768-E445553BB5DA}"/>
    <cellStyle name="Calculation 2 7 2 4 5 6" xfId="13401" xr:uid="{00000000-0005-0000-0000-0000A1000000}"/>
    <cellStyle name="Calculation 2 7 2 4 6" xfId="5815" xr:uid="{198F6669-1923-4288-B5F2-EC7A103203E5}"/>
    <cellStyle name="Calculation 2 7 2 4 6 2" xfId="31505" xr:uid="{4EA96B5B-B8E9-44CB-AD83-12DC48E99C44}"/>
    <cellStyle name="Calculation 2 7 2 4 6 3" xfId="56804" xr:uid="{4EA96B5B-B8E9-44CB-AD83-12DC48E99C44}"/>
    <cellStyle name="Calculation 2 7 2 4 6 4" xfId="57807" xr:uid="{4EA96B5B-B8E9-44CB-AD83-12DC48E99C44}"/>
    <cellStyle name="Calculation 2 7 2 4 6 5" xfId="16381" xr:uid="{00000000-0005-0000-0000-0000A1000000}"/>
    <cellStyle name="Calculation 2 7 2 4 7" xfId="19831" xr:uid="{BC70957A-F0D2-498F-A2B9-E9C091F9CA1B}"/>
    <cellStyle name="Calculation 2 7 2 4 8" xfId="54334" xr:uid="{BC70957A-F0D2-498F-A2B9-E9C091F9CA1B}"/>
    <cellStyle name="Calculation 2 7 2 4 9" xfId="18869" xr:uid="{BC70957A-F0D2-498F-A2B9-E9C091F9CA1B}"/>
    <cellStyle name="Calculation 2 7 2 5" xfId="2146" xr:uid="{16B621CB-9AC9-49CB-86FF-89959C7A4832}"/>
    <cellStyle name="Calculation 2 7 2 5 2" xfId="30763" xr:uid="{3327DD61-903B-4181-9A01-EF9AB4F8F687}"/>
    <cellStyle name="Calculation 2 7 2 5 3" xfId="46957" xr:uid="{3327DD61-903B-4181-9A01-EF9AB4F8F687}"/>
    <cellStyle name="Calculation 2 7 2 5 4" xfId="57071" xr:uid="{3327DD61-903B-4181-9A01-EF9AB4F8F687}"/>
    <cellStyle name="Calculation 2 7 2 5 5" xfId="12715" xr:uid="{00000000-0005-0000-0000-00009C000000}"/>
    <cellStyle name="Calculation 2 7 2 6" xfId="1870" xr:uid="{5F402289-42C6-45DC-B13C-14EE68FB5165}"/>
    <cellStyle name="Calculation 2 7 2 6 2" xfId="12439" xr:uid="{00000000-0005-0000-0000-00009C000000}"/>
    <cellStyle name="Calculation 2 7 2 7" xfId="19048" xr:uid="{94709F1E-06CB-4006-8E38-DD01C56C27EC}"/>
    <cellStyle name="Calculation 2 7 2 8" xfId="55048" xr:uid="{94709F1E-06CB-4006-8E38-DD01C56C27EC}"/>
    <cellStyle name="Calculation 2 7 2 9" xfId="50701" xr:uid="{94709F1E-06CB-4006-8E38-DD01C56C27EC}"/>
    <cellStyle name="Calculation 2 7 3" xfId="908" xr:uid="{8EA54C0C-341D-4F8F-A4AB-EE9077F1BB4B}"/>
    <cellStyle name="Calculation 2 7 3 10" xfId="11572" xr:uid="{00000000-0005-0000-0000-0000A2000000}"/>
    <cellStyle name="Calculation 2 7 3 2" xfId="1134" xr:uid="{FFA3D304-FFEA-49DC-8B90-9868B796C056}"/>
    <cellStyle name="Calculation 2 7 3 2 10" xfId="42523" xr:uid="{61A9402A-9347-43CB-A386-6629837D60CF}"/>
    <cellStyle name="Calculation 2 7 3 2 11" xfId="48050" xr:uid="{61A9402A-9347-43CB-A386-6629837D60CF}"/>
    <cellStyle name="Calculation 2 7 3 2 12" xfId="11737" xr:uid="{00000000-0005-0000-0000-0000A3000000}"/>
    <cellStyle name="Calculation 2 7 3 2 2" xfId="1613" xr:uid="{C6E947BC-F8F9-4381-B7AA-415B3A9BA96E}"/>
    <cellStyle name="Calculation 2 7 3 2 2 10" xfId="12215" xr:uid="{00000000-0005-0000-0000-0000A4000000}"/>
    <cellStyle name="Calculation 2 7 3 2 2 2" xfId="3481" xr:uid="{943A0129-40E4-48C2-90FA-498EA1FE8771}"/>
    <cellStyle name="Calculation 2 7 3 2 2 2 2" xfId="6455" xr:uid="{88FF4233-E4D9-42D2-B5C2-AEC1236F1351}"/>
    <cellStyle name="Calculation 2 7 3 2 2 2 2 2" xfId="35140" xr:uid="{A743155F-A0B1-49FC-8E95-0A17265F7FDA}"/>
    <cellStyle name="Calculation 2 7 3 2 2 2 2 2 2" xfId="46293" xr:uid="{A743155F-A0B1-49FC-8E95-0A17265F7FDA}"/>
    <cellStyle name="Calculation 2 7 3 2 2 2 2 2 3" xfId="61395" xr:uid="{A743155F-A0B1-49FC-8E95-0A17265F7FDA}"/>
    <cellStyle name="Calculation 2 7 3 2 2 2 2 3" xfId="23488" xr:uid="{C336392A-E3AF-4D1C-8B13-F2A346261F20}"/>
    <cellStyle name="Calculation 2 7 3 2 2 2 2 4" xfId="44285" xr:uid="{C336392A-E3AF-4D1C-8B13-F2A346261F20}"/>
    <cellStyle name="Calculation 2 7 3 2 2 2 2 5" xfId="49451" xr:uid="{C336392A-E3AF-4D1C-8B13-F2A346261F20}"/>
    <cellStyle name="Calculation 2 7 3 2 2 2 2 6" xfId="17021" xr:uid="{00000000-0005-0000-0000-0000A4000000}"/>
    <cellStyle name="Calculation 2 7 3 2 2 2 3" xfId="32135" xr:uid="{5552D84B-2AD5-437C-9012-4FB99393ADF2}"/>
    <cellStyle name="Calculation 2 7 3 2 2 2 3 2" xfId="55668" xr:uid="{5552D84B-2AD5-437C-9012-4FB99393ADF2}"/>
    <cellStyle name="Calculation 2 7 3 2 2 2 3 3" xfId="58431" xr:uid="{5552D84B-2AD5-437C-9012-4FB99393ADF2}"/>
    <cellStyle name="Calculation 2 7 3 2 2 2 4" xfId="20483" xr:uid="{01D62349-D046-4AF2-A079-0D9165FB0E70}"/>
    <cellStyle name="Calculation 2 7 3 2 2 2 5" xfId="42137" xr:uid="{01D62349-D046-4AF2-A079-0D9165FB0E70}"/>
    <cellStyle name="Calculation 2 7 3 2 2 2 6" xfId="48613" xr:uid="{01D62349-D046-4AF2-A079-0D9165FB0E70}"/>
    <cellStyle name="Calculation 2 7 3 2 2 2 7" xfId="14047" xr:uid="{00000000-0005-0000-0000-0000A4000000}"/>
    <cellStyle name="Calculation 2 7 3 2 2 3" xfId="4221" xr:uid="{2640D4F3-D17E-4B73-A3C5-2B8880DC2ACC}"/>
    <cellStyle name="Calculation 2 7 3 2 2 3 2" xfId="7195" xr:uid="{9A92BFFD-01D2-4004-9176-712E72415ACD}"/>
    <cellStyle name="Calculation 2 7 3 2 2 3 2 2" xfId="35920" xr:uid="{C74B4750-1168-4339-9C15-5169809BAA0A}"/>
    <cellStyle name="Calculation 2 7 3 2 2 3 2 2 2" xfId="56085" xr:uid="{C74B4750-1168-4339-9C15-5169809BAA0A}"/>
    <cellStyle name="Calculation 2 7 3 2 2 3 2 2 3" xfId="62175" xr:uid="{C74B4750-1168-4339-9C15-5169809BAA0A}"/>
    <cellStyle name="Calculation 2 7 3 2 2 3 2 3" xfId="24268" xr:uid="{2C859D60-929B-4924-9A21-B67D04048FE6}"/>
    <cellStyle name="Calculation 2 7 3 2 2 3 2 4" xfId="52395" xr:uid="{2C859D60-929B-4924-9A21-B67D04048FE6}"/>
    <cellStyle name="Calculation 2 7 3 2 2 3 2 5" xfId="40674" xr:uid="{2C859D60-929B-4924-9A21-B67D04048FE6}"/>
    <cellStyle name="Calculation 2 7 3 2 2 3 2 6" xfId="17761" xr:uid="{00000000-0005-0000-0000-0000A4000000}"/>
    <cellStyle name="Calculation 2 7 3 2 2 3 3" xfId="32915" xr:uid="{0F9A7F6B-CBB9-47BA-AAF6-2EA4CDEC0DCE}"/>
    <cellStyle name="Calculation 2 7 3 2 2 3 3 2" xfId="48003" xr:uid="{0F9A7F6B-CBB9-47BA-AAF6-2EA4CDEC0DCE}"/>
    <cellStyle name="Calculation 2 7 3 2 2 3 3 3" xfId="59211" xr:uid="{0F9A7F6B-CBB9-47BA-AAF6-2EA4CDEC0DCE}"/>
    <cellStyle name="Calculation 2 7 3 2 2 3 4" xfId="21263" xr:uid="{C40EA2FE-5597-4C05-8719-27581CDA9188}"/>
    <cellStyle name="Calculation 2 7 3 2 2 3 5" xfId="51474" xr:uid="{C40EA2FE-5597-4C05-8719-27581CDA9188}"/>
    <cellStyle name="Calculation 2 7 3 2 2 3 6" xfId="41460" xr:uid="{C40EA2FE-5597-4C05-8719-27581CDA9188}"/>
    <cellStyle name="Calculation 2 7 3 2 2 3 7" xfId="14787" xr:uid="{00000000-0005-0000-0000-0000A4000000}"/>
    <cellStyle name="Calculation 2 7 3 2 2 4" xfId="4986" xr:uid="{B629624B-D917-4808-AA84-BD2A9D6F9DE7}"/>
    <cellStyle name="Calculation 2 7 3 2 2 4 2" xfId="7960" xr:uid="{1A441DE8-6B8F-477F-9952-C67606280BAF}"/>
    <cellStyle name="Calculation 2 7 3 2 2 4 2 2" xfId="36719" xr:uid="{7B03FA54-8457-40BF-A937-0417CD3CA960}"/>
    <cellStyle name="Calculation 2 7 3 2 2 4 2 2 2" xfId="41773" xr:uid="{7B03FA54-8457-40BF-A937-0417CD3CA960}"/>
    <cellStyle name="Calculation 2 7 3 2 2 4 2 2 3" xfId="62955" xr:uid="{7B03FA54-8457-40BF-A937-0417CD3CA960}"/>
    <cellStyle name="Calculation 2 7 3 2 2 4 2 3" xfId="25067" xr:uid="{5DBFA507-B712-48EC-A752-75FCC9CAA806}"/>
    <cellStyle name="Calculation 2 7 3 2 2 4 2 4" xfId="41878" xr:uid="{5DBFA507-B712-48EC-A752-75FCC9CAA806}"/>
    <cellStyle name="Calculation 2 7 3 2 2 4 2 5" xfId="41533" xr:uid="{5DBFA507-B712-48EC-A752-75FCC9CAA806}"/>
    <cellStyle name="Calculation 2 7 3 2 2 4 2 6" xfId="18526" xr:uid="{00000000-0005-0000-0000-0000A4000000}"/>
    <cellStyle name="Calculation 2 7 3 2 2 4 3" xfId="33714" xr:uid="{5E555BB1-F61E-441E-AAB1-0679AEF2AA72}"/>
    <cellStyle name="Calculation 2 7 3 2 2 4 3 2" xfId="56784" xr:uid="{5E555BB1-F61E-441E-AAB1-0679AEF2AA72}"/>
    <cellStyle name="Calculation 2 7 3 2 2 4 3 3" xfId="59991" xr:uid="{5E555BB1-F61E-441E-AAB1-0679AEF2AA72}"/>
    <cellStyle name="Calculation 2 7 3 2 2 4 4" xfId="22062" xr:uid="{3D336D43-CEF5-46C0-8C45-C6C88DDAF204}"/>
    <cellStyle name="Calculation 2 7 3 2 2 4 5" xfId="51504" xr:uid="{3D336D43-CEF5-46C0-8C45-C6C88DDAF204}"/>
    <cellStyle name="Calculation 2 7 3 2 2 4 6" xfId="41532" xr:uid="{3D336D43-CEF5-46C0-8C45-C6C88DDAF204}"/>
    <cellStyle name="Calculation 2 7 3 2 2 4 7" xfId="15552" xr:uid="{00000000-0005-0000-0000-0000A4000000}"/>
    <cellStyle name="Calculation 2 7 3 2 2 5" xfId="2696" xr:uid="{CB559F39-6EA2-4D52-9FD1-5D34FACA227F}"/>
    <cellStyle name="Calculation 2 7 3 2 2 5 2" xfId="34343" xr:uid="{CEDC161D-8498-461B-B40A-D3753842641B}"/>
    <cellStyle name="Calculation 2 7 3 2 2 5 2 2" xfId="45038" xr:uid="{CEDC161D-8498-461B-B40A-D3753842641B}"/>
    <cellStyle name="Calculation 2 7 3 2 2 5 2 3" xfId="60615" xr:uid="{CEDC161D-8498-461B-B40A-D3753842641B}"/>
    <cellStyle name="Calculation 2 7 3 2 2 5 3" xfId="22691" xr:uid="{975E692C-4F25-4B18-AEBE-05415F60C278}"/>
    <cellStyle name="Calculation 2 7 3 2 2 5 4" xfId="54667" xr:uid="{975E692C-4F25-4B18-AEBE-05415F60C278}"/>
    <cellStyle name="Calculation 2 7 3 2 2 5 5" xfId="40481" xr:uid="{975E692C-4F25-4B18-AEBE-05415F60C278}"/>
    <cellStyle name="Calculation 2 7 3 2 2 5 6" xfId="13263" xr:uid="{00000000-0005-0000-0000-0000A4000000}"/>
    <cellStyle name="Calculation 2 7 3 2 2 6" xfId="5659" xr:uid="{EE1A9084-8F69-4BB9-BE93-7F57F59F3B0C}"/>
    <cellStyle name="Calculation 2 7 3 2 2 6 2" xfId="31349" xr:uid="{50F8BAC8-05EC-454D-9DB9-FFD28061A731}"/>
    <cellStyle name="Calculation 2 7 3 2 2 6 3" xfId="46144" xr:uid="{50F8BAC8-05EC-454D-9DB9-FFD28061A731}"/>
    <cellStyle name="Calculation 2 7 3 2 2 6 4" xfId="57651" xr:uid="{50F8BAC8-05EC-454D-9DB9-FFD28061A731}"/>
    <cellStyle name="Calculation 2 7 3 2 2 6 5" xfId="16225" xr:uid="{00000000-0005-0000-0000-0000A4000000}"/>
    <cellStyle name="Calculation 2 7 3 2 2 7" xfId="19675" xr:uid="{782F3299-1298-4974-AB47-07750BAE5BB9}"/>
    <cellStyle name="Calculation 2 7 3 2 2 8" xfId="53658" xr:uid="{782F3299-1298-4974-AB47-07750BAE5BB9}"/>
    <cellStyle name="Calculation 2 7 3 2 2 9" xfId="46988" xr:uid="{782F3299-1298-4974-AB47-07750BAE5BB9}"/>
    <cellStyle name="Calculation 2 7 3 2 3" xfId="1684" xr:uid="{40B68D60-2F33-4328-9C5D-8949CE9AAA74}"/>
    <cellStyle name="Calculation 2 7 3 2 3 10" xfId="12286" xr:uid="{00000000-0005-0000-0000-0000A5000000}"/>
    <cellStyle name="Calculation 2 7 3 2 3 2" xfId="3552" xr:uid="{21AFF0A7-D79E-4544-ABFA-561ABC1BE32B}"/>
    <cellStyle name="Calculation 2 7 3 2 3 2 2" xfId="6526" xr:uid="{70AF9324-BEE2-45F0-A9F9-A03837A8959E}"/>
    <cellStyle name="Calculation 2 7 3 2 3 2 2 2" xfId="35211" xr:uid="{BD143B73-A377-42F6-80C2-C3F24B857875}"/>
    <cellStyle name="Calculation 2 7 3 2 3 2 2 2 2" xfId="45966" xr:uid="{BD143B73-A377-42F6-80C2-C3F24B857875}"/>
    <cellStyle name="Calculation 2 7 3 2 3 2 2 2 3" xfId="61466" xr:uid="{BD143B73-A377-42F6-80C2-C3F24B857875}"/>
    <cellStyle name="Calculation 2 7 3 2 3 2 2 3" xfId="23559" xr:uid="{F29EC3CD-F3EB-4897-8DF4-841FBCC80324}"/>
    <cellStyle name="Calculation 2 7 3 2 3 2 2 4" xfId="39044" xr:uid="{F29EC3CD-F3EB-4897-8DF4-841FBCC80324}"/>
    <cellStyle name="Calculation 2 7 3 2 3 2 2 5" xfId="43630" xr:uid="{F29EC3CD-F3EB-4897-8DF4-841FBCC80324}"/>
    <cellStyle name="Calculation 2 7 3 2 3 2 2 6" xfId="17092" xr:uid="{00000000-0005-0000-0000-0000A5000000}"/>
    <cellStyle name="Calculation 2 7 3 2 3 2 3" xfId="32206" xr:uid="{B4B8DCBD-3380-48AF-9865-B06D3733A490}"/>
    <cellStyle name="Calculation 2 7 3 2 3 2 3 2" xfId="46581" xr:uid="{B4B8DCBD-3380-48AF-9865-B06D3733A490}"/>
    <cellStyle name="Calculation 2 7 3 2 3 2 3 3" xfId="58502" xr:uid="{B4B8DCBD-3380-48AF-9865-B06D3733A490}"/>
    <cellStyle name="Calculation 2 7 3 2 3 2 4" xfId="20554" xr:uid="{59E7AE16-1552-4970-B549-A353FDB5884E}"/>
    <cellStyle name="Calculation 2 7 3 2 3 2 5" xfId="43669" xr:uid="{59E7AE16-1552-4970-B549-A353FDB5884E}"/>
    <cellStyle name="Calculation 2 7 3 2 3 2 6" xfId="51757" xr:uid="{59E7AE16-1552-4970-B549-A353FDB5884E}"/>
    <cellStyle name="Calculation 2 7 3 2 3 2 7" xfId="14118" xr:uid="{00000000-0005-0000-0000-0000A5000000}"/>
    <cellStyle name="Calculation 2 7 3 2 3 3" xfId="4292" xr:uid="{9B94EFC4-B506-4DA3-A844-C3030C22FF7E}"/>
    <cellStyle name="Calculation 2 7 3 2 3 3 2" xfId="7266" xr:uid="{31B0FB1C-F05D-47B9-AE1E-22295F7FE552}"/>
    <cellStyle name="Calculation 2 7 3 2 3 3 2 2" xfId="35991" xr:uid="{7D55784D-567D-418D-A035-2813D0899B92}"/>
    <cellStyle name="Calculation 2 7 3 2 3 3 2 2 2" xfId="47481" xr:uid="{7D55784D-567D-418D-A035-2813D0899B92}"/>
    <cellStyle name="Calculation 2 7 3 2 3 3 2 2 3" xfId="62246" xr:uid="{7D55784D-567D-418D-A035-2813D0899B92}"/>
    <cellStyle name="Calculation 2 7 3 2 3 3 2 3" xfId="24339" xr:uid="{A0433F3B-CB21-4508-B3FD-9C3B5771D9B6}"/>
    <cellStyle name="Calculation 2 7 3 2 3 3 2 4" xfId="50648" xr:uid="{A0433F3B-CB21-4508-B3FD-9C3B5771D9B6}"/>
    <cellStyle name="Calculation 2 7 3 2 3 3 2 5" xfId="55931" xr:uid="{A0433F3B-CB21-4508-B3FD-9C3B5771D9B6}"/>
    <cellStyle name="Calculation 2 7 3 2 3 3 2 6" xfId="17832" xr:uid="{00000000-0005-0000-0000-0000A5000000}"/>
    <cellStyle name="Calculation 2 7 3 2 3 3 3" xfId="32986" xr:uid="{BB12E554-18CC-4146-A649-19B5543AFCF6}"/>
    <cellStyle name="Calculation 2 7 3 2 3 3 3 2" xfId="53269" xr:uid="{BB12E554-18CC-4146-A649-19B5543AFCF6}"/>
    <cellStyle name="Calculation 2 7 3 2 3 3 3 3" xfId="59282" xr:uid="{BB12E554-18CC-4146-A649-19B5543AFCF6}"/>
    <cellStyle name="Calculation 2 7 3 2 3 3 4" xfId="21334" xr:uid="{2AFD70DF-BCCE-4033-B412-F080B541F346}"/>
    <cellStyle name="Calculation 2 7 3 2 3 3 5" xfId="38746" xr:uid="{2AFD70DF-BCCE-4033-B412-F080B541F346}"/>
    <cellStyle name="Calculation 2 7 3 2 3 3 6" xfId="49094" xr:uid="{2AFD70DF-BCCE-4033-B412-F080B541F346}"/>
    <cellStyle name="Calculation 2 7 3 2 3 3 7" xfId="14858" xr:uid="{00000000-0005-0000-0000-0000A5000000}"/>
    <cellStyle name="Calculation 2 7 3 2 3 4" xfId="5057" xr:uid="{F7FBE532-3638-402D-9977-7D5065FB5092}"/>
    <cellStyle name="Calculation 2 7 3 2 3 4 2" xfId="8031" xr:uid="{2216A518-0144-46BE-AAA2-3F90BBDA6854}"/>
    <cellStyle name="Calculation 2 7 3 2 3 4 2 2" xfId="36790" xr:uid="{481BB800-2168-4FA1-AD40-66D52BAB7C03}"/>
    <cellStyle name="Calculation 2 7 3 2 3 4 2 2 2" xfId="54256" xr:uid="{481BB800-2168-4FA1-AD40-66D52BAB7C03}"/>
    <cellStyle name="Calculation 2 7 3 2 3 4 2 2 3" xfId="63026" xr:uid="{481BB800-2168-4FA1-AD40-66D52BAB7C03}"/>
    <cellStyle name="Calculation 2 7 3 2 3 4 2 3" xfId="25138" xr:uid="{8B4F52EC-63B8-4A4E-A750-1271FC423ABB}"/>
    <cellStyle name="Calculation 2 7 3 2 3 4 2 4" xfId="40671" xr:uid="{8B4F52EC-63B8-4A4E-A750-1271FC423ABB}"/>
    <cellStyle name="Calculation 2 7 3 2 3 4 2 5" xfId="45229" xr:uid="{8B4F52EC-63B8-4A4E-A750-1271FC423ABB}"/>
    <cellStyle name="Calculation 2 7 3 2 3 4 2 6" xfId="18597" xr:uid="{00000000-0005-0000-0000-0000A5000000}"/>
    <cellStyle name="Calculation 2 7 3 2 3 4 3" xfId="33785" xr:uid="{7DE4D155-A6C6-4B72-9C06-6165A1CF9554}"/>
    <cellStyle name="Calculation 2 7 3 2 3 4 3 2" xfId="47215" xr:uid="{7DE4D155-A6C6-4B72-9C06-6165A1CF9554}"/>
    <cellStyle name="Calculation 2 7 3 2 3 4 3 3" xfId="60062" xr:uid="{7DE4D155-A6C6-4B72-9C06-6165A1CF9554}"/>
    <cellStyle name="Calculation 2 7 3 2 3 4 4" xfId="22133" xr:uid="{6BF1D448-0390-4C96-A803-2B17C96D84C9}"/>
    <cellStyle name="Calculation 2 7 3 2 3 4 5" xfId="39971" xr:uid="{6BF1D448-0390-4C96-A803-2B17C96D84C9}"/>
    <cellStyle name="Calculation 2 7 3 2 3 4 6" xfId="38659" xr:uid="{6BF1D448-0390-4C96-A803-2B17C96D84C9}"/>
    <cellStyle name="Calculation 2 7 3 2 3 4 7" xfId="15623" xr:uid="{00000000-0005-0000-0000-0000A5000000}"/>
    <cellStyle name="Calculation 2 7 3 2 3 5" xfId="2767" xr:uid="{96AC2B20-6EA7-471F-A894-64EE3BB9F60A}"/>
    <cellStyle name="Calculation 2 7 3 2 3 5 2" xfId="34414" xr:uid="{8DB01B9C-666A-42A4-BE0C-47CD6014237C}"/>
    <cellStyle name="Calculation 2 7 3 2 3 5 2 2" xfId="46614" xr:uid="{8DB01B9C-666A-42A4-BE0C-47CD6014237C}"/>
    <cellStyle name="Calculation 2 7 3 2 3 5 2 3" xfId="60686" xr:uid="{8DB01B9C-666A-42A4-BE0C-47CD6014237C}"/>
    <cellStyle name="Calculation 2 7 3 2 3 5 3" xfId="22762" xr:uid="{79E76BBA-2679-4470-A15F-DB1815B76229}"/>
    <cellStyle name="Calculation 2 7 3 2 3 5 4" xfId="49612" xr:uid="{79E76BBA-2679-4470-A15F-DB1815B76229}"/>
    <cellStyle name="Calculation 2 7 3 2 3 5 5" xfId="56513" xr:uid="{79E76BBA-2679-4470-A15F-DB1815B76229}"/>
    <cellStyle name="Calculation 2 7 3 2 3 5 6" xfId="13334" xr:uid="{00000000-0005-0000-0000-0000A5000000}"/>
    <cellStyle name="Calculation 2 7 3 2 3 6" xfId="5730" xr:uid="{B91B57CB-E7BD-456F-89BF-8B9368ADE9C9}"/>
    <cellStyle name="Calculation 2 7 3 2 3 6 2" xfId="31420" xr:uid="{33D4449D-CC6C-410F-9310-4B424E5643C6}"/>
    <cellStyle name="Calculation 2 7 3 2 3 6 3" xfId="44382" xr:uid="{33D4449D-CC6C-410F-9310-4B424E5643C6}"/>
    <cellStyle name="Calculation 2 7 3 2 3 6 4" xfId="57722" xr:uid="{33D4449D-CC6C-410F-9310-4B424E5643C6}"/>
    <cellStyle name="Calculation 2 7 3 2 3 6 5" xfId="16296" xr:uid="{00000000-0005-0000-0000-0000A5000000}"/>
    <cellStyle name="Calculation 2 7 3 2 3 7" xfId="19746" xr:uid="{149569BB-D9FA-4357-8305-7892DE6AAE7A}"/>
    <cellStyle name="Calculation 2 7 3 2 3 8" xfId="41663" xr:uid="{149569BB-D9FA-4357-8305-7892DE6AAE7A}"/>
    <cellStyle name="Calculation 2 7 3 2 3 9" xfId="44113" xr:uid="{149569BB-D9FA-4357-8305-7892DE6AAE7A}"/>
    <cellStyle name="Calculation 2 7 3 2 4" xfId="3003" xr:uid="{52C75CD1-65F1-48B1-8CCF-C2412D13615B}"/>
    <cellStyle name="Calculation 2 7 3 2 4 2" xfId="5977" xr:uid="{CFC9140F-E79A-45EA-9593-4226C91C1784}"/>
    <cellStyle name="Calculation 2 7 3 2 4 2 2" xfId="34662" xr:uid="{5763F101-21F4-40FC-87F3-C3671DACFB06}"/>
    <cellStyle name="Calculation 2 7 3 2 4 2 2 2" xfId="47439" xr:uid="{5763F101-21F4-40FC-87F3-C3671DACFB06}"/>
    <cellStyle name="Calculation 2 7 3 2 4 2 2 3" xfId="60917" xr:uid="{5763F101-21F4-40FC-87F3-C3671DACFB06}"/>
    <cellStyle name="Calculation 2 7 3 2 4 2 3" xfId="23010" xr:uid="{0A24A061-FDF1-4A1C-8293-B9F84FD2E2CC}"/>
    <cellStyle name="Calculation 2 7 3 2 4 2 4" xfId="51334" xr:uid="{0A24A061-FDF1-4A1C-8293-B9F84FD2E2CC}"/>
    <cellStyle name="Calculation 2 7 3 2 4 2 5" xfId="38997" xr:uid="{0A24A061-FDF1-4A1C-8293-B9F84FD2E2CC}"/>
    <cellStyle name="Calculation 2 7 3 2 4 2 6" xfId="16543" xr:uid="{00000000-0005-0000-0000-0000A3000000}"/>
    <cellStyle name="Calculation 2 7 3 2 4 3" xfId="31657" xr:uid="{DF4CD599-5461-4EE2-BDE1-1B8434DF19AF}"/>
    <cellStyle name="Calculation 2 7 3 2 4 3 2" xfId="47609" xr:uid="{DF4CD599-5461-4EE2-BDE1-1B8434DF19AF}"/>
    <cellStyle name="Calculation 2 7 3 2 4 3 3" xfId="57953" xr:uid="{DF4CD599-5461-4EE2-BDE1-1B8434DF19AF}"/>
    <cellStyle name="Calculation 2 7 3 2 4 4" xfId="20005" xr:uid="{B1D29A6E-0AC2-40FC-AE3A-7E6B06C0482D}"/>
    <cellStyle name="Calculation 2 7 3 2 4 5" xfId="49929" xr:uid="{B1D29A6E-0AC2-40FC-AE3A-7E6B06C0482D}"/>
    <cellStyle name="Calculation 2 7 3 2 4 6" xfId="49693" xr:uid="{B1D29A6E-0AC2-40FC-AE3A-7E6B06C0482D}"/>
    <cellStyle name="Calculation 2 7 3 2 4 7" xfId="13569" xr:uid="{00000000-0005-0000-0000-0000A3000000}"/>
    <cellStyle name="Calculation 2 7 3 2 5" xfId="3743" xr:uid="{C44E1BF8-1670-4F0F-9B85-1BF00AC206F7}"/>
    <cellStyle name="Calculation 2 7 3 2 5 2" xfId="6717" xr:uid="{A52EB861-F457-496B-8C25-D220336B5437}"/>
    <cellStyle name="Calculation 2 7 3 2 5 2 2" xfId="35442" xr:uid="{26B8AEBC-BDC8-4C77-945E-0EAD77B98AE7}"/>
    <cellStyle name="Calculation 2 7 3 2 5 2 2 2" xfId="48031" xr:uid="{26B8AEBC-BDC8-4C77-945E-0EAD77B98AE7}"/>
    <cellStyle name="Calculation 2 7 3 2 5 2 2 3" xfId="61697" xr:uid="{26B8AEBC-BDC8-4C77-945E-0EAD77B98AE7}"/>
    <cellStyle name="Calculation 2 7 3 2 5 2 3" xfId="23790" xr:uid="{047223D6-425E-4699-AD71-FAB13E59962C}"/>
    <cellStyle name="Calculation 2 7 3 2 5 2 4" xfId="41274" xr:uid="{047223D6-425E-4699-AD71-FAB13E59962C}"/>
    <cellStyle name="Calculation 2 7 3 2 5 2 5" xfId="46727" xr:uid="{047223D6-425E-4699-AD71-FAB13E59962C}"/>
    <cellStyle name="Calculation 2 7 3 2 5 2 6" xfId="17283" xr:uid="{00000000-0005-0000-0000-0000A3000000}"/>
    <cellStyle name="Calculation 2 7 3 2 5 3" xfId="32437" xr:uid="{B0CA00F5-9423-4B5C-A0E0-DF03BE3AB8E2}"/>
    <cellStyle name="Calculation 2 7 3 2 5 3 2" xfId="46488" xr:uid="{B0CA00F5-9423-4B5C-A0E0-DF03BE3AB8E2}"/>
    <cellStyle name="Calculation 2 7 3 2 5 3 3" xfId="58733" xr:uid="{B0CA00F5-9423-4B5C-A0E0-DF03BE3AB8E2}"/>
    <cellStyle name="Calculation 2 7 3 2 5 4" xfId="20785" xr:uid="{FF8DB0D8-1289-493F-A617-8CFB9DC0B1D9}"/>
    <cellStyle name="Calculation 2 7 3 2 5 5" xfId="43169" xr:uid="{FF8DB0D8-1289-493F-A617-8CFB9DC0B1D9}"/>
    <cellStyle name="Calculation 2 7 3 2 5 6" xfId="19093" xr:uid="{FF8DB0D8-1289-493F-A617-8CFB9DC0B1D9}"/>
    <cellStyle name="Calculation 2 7 3 2 5 7" xfId="14309" xr:uid="{00000000-0005-0000-0000-0000A3000000}"/>
    <cellStyle name="Calculation 2 7 3 2 6" xfId="4508" xr:uid="{C9F27802-88DA-4016-A63D-700E72D357C0}"/>
    <cellStyle name="Calculation 2 7 3 2 6 2" xfId="7482" xr:uid="{1E913291-5019-4467-9AFF-83972F2B5741}"/>
    <cellStyle name="Calculation 2 7 3 2 6 2 2" xfId="36241" xr:uid="{9C5BD7F0-A415-4888-9775-E9758EA1F15A}"/>
    <cellStyle name="Calculation 2 7 3 2 6 2 2 2" xfId="52287" xr:uid="{9C5BD7F0-A415-4888-9775-E9758EA1F15A}"/>
    <cellStyle name="Calculation 2 7 3 2 6 2 2 3" xfId="62477" xr:uid="{9C5BD7F0-A415-4888-9775-E9758EA1F15A}"/>
    <cellStyle name="Calculation 2 7 3 2 6 2 3" xfId="24589" xr:uid="{C8E7E10A-3B9F-4075-9FD6-971FB3C5C13F}"/>
    <cellStyle name="Calculation 2 7 3 2 6 2 4" xfId="44114" xr:uid="{C8E7E10A-3B9F-4075-9FD6-971FB3C5C13F}"/>
    <cellStyle name="Calculation 2 7 3 2 6 2 5" xfId="54770" xr:uid="{C8E7E10A-3B9F-4075-9FD6-971FB3C5C13F}"/>
    <cellStyle name="Calculation 2 7 3 2 6 2 6" xfId="18048" xr:uid="{00000000-0005-0000-0000-0000A3000000}"/>
    <cellStyle name="Calculation 2 7 3 2 6 3" xfId="33236" xr:uid="{B11A5289-5462-461C-B797-9B968A8A10C6}"/>
    <cellStyle name="Calculation 2 7 3 2 6 3 2" xfId="49490" xr:uid="{B11A5289-5462-461C-B797-9B968A8A10C6}"/>
    <cellStyle name="Calculation 2 7 3 2 6 3 3" xfId="59513" xr:uid="{B11A5289-5462-461C-B797-9B968A8A10C6}"/>
    <cellStyle name="Calculation 2 7 3 2 6 4" xfId="21584" xr:uid="{DCA58CC2-868D-4DD2-B970-9D5F72AD0DB7}"/>
    <cellStyle name="Calculation 2 7 3 2 6 5" xfId="43197" xr:uid="{DCA58CC2-868D-4DD2-B970-9D5F72AD0DB7}"/>
    <cellStyle name="Calculation 2 7 3 2 6 6" xfId="53593" xr:uid="{DCA58CC2-868D-4DD2-B970-9D5F72AD0DB7}"/>
    <cellStyle name="Calculation 2 7 3 2 6 7" xfId="15074" xr:uid="{00000000-0005-0000-0000-0000A3000000}"/>
    <cellStyle name="Calculation 2 7 3 2 7" xfId="2289" xr:uid="{A029D108-C7BF-4084-85FE-B015E35AB13A}"/>
    <cellStyle name="Calculation 2 7 3 2 7 2" xfId="30871" xr:uid="{55ADE2B3-4E67-4147-B9F6-9CC103F46664}"/>
    <cellStyle name="Calculation 2 7 3 2 7 3" xfId="49459" xr:uid="{55ADE2B3-4E67-4147-B9F6-9CC103F46664}"/>
    <cellStyle name="Calculation 2 7 3 2 7 4" xfId="57173" xr:uid="{55ADE2B3-4E67-4147-B9F6-9CC103F46664}"/>
    <cellStyle name="Calculation 2 7 3 2 7 5" xfId="12858" xr:uid="{00000000-0005-0000-0000-0000A3000000}"/>
    <cellStyle name="Calculation 2 7 3 2 8" xfId="1954" xr:uid="{EBAFFA2D-75DA-40B1-BDD2-8555632AB18C}"/>
    <cellStyle name="Calculation 2 7 3 2 8 2" xfId="12523" xr:uid="{00000000-0005-0000-0000-0000A3000000}"/>
    <cellStyle name="Calculation 2 7 3 2 9" xfId="19197" xr:uid="{61A9402A-9347-43CB-A386-6629837D60CF}"/>
    <cellStyle name="Calculation 2 7 3 3" xfId="1402" xr:uid="{9118B68E-1706-44A2-81F9-761D0D940EC8}"/>
    <cellStyle name="Calculation 2 7 3 3 10" xfId="12004" xr:uid="{00000000-0005-0000-0000-0000A6000000}"/>
    <cellStyle name="Calculation 2 7 3 3 2" xfId="3270" xr:uid="{F11EE989-B7B0-4915-B8BE-C52D6641253A}"/>
    <cellStyle name="Calculation 2 7 3 3 2 2" xfId="6244" xr:uid="{1FFA959B-892F-4C5B-8456-5D39A5AA417E}"/>
    <cellStyle name="Calculation 2 7 3 3 2 2 2" xfId="34929" xr:uid="{15A19674-5A27-4072-908D-F64D2898E1A5}"/>
    <cellStyle name="Calculation 2 7 3 3 2 2 2 2" xfId="45870" xr:uid="{15A19674-5A27-4072-908D-F64D2898E1A5}"/>
    <cellStyle name="Calculation 2 7 3 3 2 2 2 3" xfId="61184" xr:uid="{15A19674-5A27-4072-908D-F64D2898E1A5}"/>
    <cellStyle name="Calculation 2 7 3 3 2 2 3" xfId="23277" xr:uid="{351229A7-B677-445E-B823-34E190A2A70D}"/>
    <cellStyle name="Calculation 2 7 3 3 2 2 4" xfId="54792" xr:uid="{351229A7-B677-445E-B823-34E190A2A70D}"/>
    <cellStyle name="Calculation 2 7 3 3 2 2 5" xfId="44044" xr:uid="{351229A7-B677-445E-B823-34E190A2A70D}"/>
    <cellStyle name="Calculation 2 7 3 3 2 2 6" xfId="16810" xr:uid="{00000000-0005-0000-0000-0000A6000000}"/>
    <cellStyle name="Calculation 2 7 3 3 2 3" xfId="31924" xr:uid="{A328B02F-B634-4981-AC3F-0B6C171C549B}"/>
    <cellStyle name="Calculation 2 7 3 3 2 3 2" xfId="47683" xr:uid="{A328B02F-B634-4981-AC3F-0B6C171C549B}"/>
    <cellStyle name="Calculation 2 7 3 3 2 3 3" xfId="58220" xr:uid="{A328B02F-B634-4981-AC3F-0B6C171C549B}"/>
    <cellStyle name="Calculation 2 7 3 3 2 4" xfId="20272" xr:uid="{F3E30CF3-9085-4D1C-8C46-391A04D13236}"/>
    <cellStyle name="Calculation 2 7 3 3 2 5" xfId="50907" xr:uid="{F3E30CF3-9085-4D1C-8C46-391A04D13236}"/>
    <cellStyle name="Calculation 2 7 3 3 2 6" xfId="52092" xr:uid="{F3E30CF3-9085-4D1C-8C46-391A04D13236}"/>
    <cellStyle name="Calculation 2 7 3 3 2 7" xfId="13836" xr:uid="{00000000-0005-0000-0000-0000A6000000}"/>
    <cellStyle name="Calculation 2 7 3 3 3" xfId="4010" xr:uid="{E5A6DFD6-D7BC-44C1-8674-135FCCF2B3BF}"/>
    <cellStyle name="Calculation 2 7 3 3 3 2" xfId="6984" xr:uid="{CA2407DD-7BCB-45A2-BA92-84B8D36544A7}"/>
    <cellStyle name="Calculation 2 7 3 3 3 2 2" xfId="35709" xr:uid="{522E20CD-956E-4F1F-A74B-527300C1A328}"/>
    <cellStyle name="Calculation 2 7 3 3 3 2 2 2" xfId="56629" xr:uid="{522E20CD-956E-4F1F-A74B-527300C1A328}"/>
    <cellStyle name="Calculation 2 7 3 3 3 2 2 3" xfId="61964" xr:uid="{522E20CD-956E-4F1F-A74B-527300C1A328}"/>
    <cellStyle name="Calculation 2 7 3 3 3 2 3" xfId="24057" xr:uid="{AA0AB188-50FE-4CCF-B4D6-F58325828B74}"/>
    <cellStyle name="Calculation 2 7 3 3 3 2 4" xfId="38797" xr:uid="{AA0AB188-50FE-4CCF-B4D6-F58325828B74}"/>
    <cellStyle name="Calculation 2 7 3 3 3 2 5" xfId="54437" xr:uid="{AA0AB188-50FE-4CCF-B4D6-F58325828B74}"/>
    <cellStyle name="Calculation 2 7 3 3 3 2 6" xfId="17550" xr:uid="{00000000-0005-0000-0000-0000A6000000}"/>
    <cellStyle name="Calculation 2 7 3 3 3 3" xfId="32704" xr:uid="{A81D93C4-41D5-4911-A028-A1FE8362CA90}"/>
    <cellStyle name="Calculation 2 7 3 3 3 3 2" xfId="46348" xr:uid="{A81D93C4-41D5-4911-A028-A1FE8362CA90}"/>
    <cellStyle name="Calculation 2 7 3 3 3 3 3" xfId="59000" xr:uid="{A81D93C4-41D5-4911-A028-A1FE8362CA90}"/>
    <cellStyle name="Calculation 2 7 3 3 3 4" xfId="21052" xr:uid="{DB27252F-E120-44F7-B169-506C1008BC66}"/>
    <cellStyle name="Calculation 2 7 3 3 3 5" xfId="51360" xr:uid="{DB27252F-E120-44F7-B169-506C1008BC66}"/>
    <cellStyle name="Calculation 2 7 3 3 3 6" xfId="41060" xr:uid="{DB27252F-E120-44F7-B169-506C1008BC66}"/>
    <cellStyle name="Calculation 2 7 3 3 3 7" xfId="14576" xr:uid="{00000000-0005-0000-0000-0000A6000000}"/>
    <cellStyle name="Calculation 2 7 3 3 4" xfId="4775" xr:uid="{F8CF90CD-3C6F-42F7-9AAB-A33BD4C27165}"/>
    <cellStyle name="Calculation 2 7 3 3 4 2" xfId="7749" xr:uid="{5CE615B7-F79A-44C8-8380-26FD3FBE70E3}"/>
    <cellStyle name="Calculation 2 7 3 3 4 2 2" xfId="36508" xr:uid="{39251AA3-7D0B-46AD-9347-6EAF5D0104DD}"/>
    <cellStyle name="Calculation 2 7 3 3 4 2 2 2" xfId="41812" xr:uid="{39251AA3-7D0B-46AD-9347-6EAF5D0104DD}"/>
    <cellStyle name="Calculation 2 7 3 3 4 2 2 3" xfId="62744" xr:uid="{39251AA3-7D0B-46AD-9347-6EAF5D0104DD}"/>
    <cellStyle name="Calculation 2 7 3 3 4 2 3" xfId="24856" xr:uid="{0A7970CE-2AFF-420B-98A9-19297FFC60B3}"/>
    <cellStyle name="Calculation 2 7 3 3 4 2 4" xfId="42569" xr:uid="{0A7970CE-2AFF-420B-98A9-19297FFC60B3}"/>
    <cellStyle name="Calculation 2 7 3 3 4 2 5" xfId="54939" xr:uid="{0A7970CE-2AFF-420B-98A9-19297FFC60B3}"/>
    <cellStyle name="Calculation 2 7 3 3 4 2 6" xfId="18315" xr:uid="{00000000-0005-0000-0000-0000A6000000}"/>
    <cellStyle name="Calculation 2 7 3 3 4 3" xfId="33503" xr:uid="{D59D4E27-6175-4B33-8749-B621C9DA5C97}"/>
    <cellStyle name="Calculation 2 7 3 3 4 3 2" xfId="48128" xr:uid="{D59D4E27-6175-4B33-8749-B621C9DA5C97}"/>
    <cellStyle name="Calculation 2 7 3 3 4 3 3" xfId="59780" xr:uid="{D59D4E27-6175-4B33-8749-B621C9DA5C97}"/>
    <cellStyle name="Calculation 2 7 3 3 4 4" xfId="21851" xr:uid="{C6FC4A76-3185-4192-87DE-2533930B48A6}"/>
    <cellStyle name="Calculation 2 7 3 3 4 5" xfId="51901" xr:uid="{C6FC4A76-3185-4192-87DE-2533930B48A6}"/>
    <cellStyle name="Calculation 2 7 3 3 4 6" xfId="50021" xr:uid="{C6FC4A76-3185-4192-87DE-2533930B48A6}"/>
    <cellStyle name="Calculation 2 7 3 3 4 7" xfId="15341" xr:uid="{00000000-0005-0000-0000-0000A6000000}"/>
    <cellStyle name="Calculation 2 7 3 3 5" xfId="2503" xr:uid="{4F3C7DEF-26A4-4D54-976B-06255E379DF6}"/>
    <cellStyle name="Calculation 2 7 3 3 5 2" xfId="34132" xr:uid="{45B2D453-3876-4879-8D5A-ED90E32F1C5D}"/>
    <cellStyle name="Calculation 2 7 3 3 5 2 2" xfId="56180" xr:uid="{45B2D453-3876-4879-8D5A-ED90E32F1C5D}"/>
    <cellStyle name="Calculation 2 7 3 3 5 2 3" xfId="60404" xr:uid="{45B2D453-3876-4879-8D5A-ED90E32F1C5D}"/>
    <cellStyle name="Calculation 2 7 3 3 5 3" xfId="22480" xr:uid="{BD217989-7371-41DC-ACFE-058099AE856A}"/>
    <cellStyle name="Calculation 2 7 3 3 5 4" xfId="40059" xr:uid="{BD217989-7371-41DC-ACFE-058099AE856A}"/>
    <cellStyle name="Calculation 2 7 3 3 5 5" xfId="48335" xr:uid="{BD217989-7371-41DC-ACFE-058099AE856A}"/>
    <cellStyle name="Calculation 2 7 3 3 5 6" xfId="13070" xr:uid="{00000000-0005-0000-0000-0000A6000000}"/>
    <cellStyle name="Calculation 2 7 3 3 6" xfId="5448" xr:uid="{FE024FDE-78BB-475F-B534-253F706CDE57}"/>
    <cellStyle name="Calculation 2 7 3 3 6 2" xfId="31138" xr:uid="{0DA4FEE0-81CD-476A-8A3E-6EA0ED09C87F}"/>
    <cellStyle name="Calculation 2 7 3 3 6 3" xfId="47872" xr:uid="{0DA4FEE0-81CD-476A-8A3E-6EA0ED09C87F}"/>
    <cellStyle name="Calculation 2 7 3 3 6 4" xfId="57440" xr:uid="{0DA4FEE0-81CD-476A-8A3E-6EA0ED09C87F}"/>
    <cellStyle name="Calculation 2 7 3 3 6 5" xfId="16014" xr:uid="{00000000-0005-0000-0000-0000A6000000}"/>
    <cellStyle name="Calculation 2 7 3 3 7" xfId="19464" xr:uid="{B5F06425-0015-421A-A175-FEF239AF2609}"/>
    <cellStyle name="Calculation 2 7 3 3 8" xfId="53696" xr:uid="{B5F06425-0015-421A-A175-FEF239AF2609}"/>
    <cellStyle name="Calculation 2 7 3 3 9" xfId="41389" xr:uid="{B5F06425-0015-421A-A175-FEF239AF2609}"/>
    <cellStyle name="Calculation 2 7 3 4" xfId="1208" xr:uid="{225ED4F2-31F5-4C9D-A8A5-5A4B3AE43673}"/>
    <cellStyle name="Calculation 2 7 3 4 10" xfId="11810" xr:uid="{00000000-0005-0000-0000-0000A7000000}"/>
    <cellStyle name="Calculation 2 7 3 4 2" xfId="3076" xr:uid="{0815A82A-3644-453A-B251-E48731DA832D}"/>
    <cellStyle name="Calculation 2 7 3 4 2 2" xfId="6050" xr:uid="{F681364D-A071-45FA-B5B8-98E516C3877F}"/>
    <cellStyle name="Calculation 2 7 3 4 2 2 2" xfId="34735" xr:uid="{D42DF76B-EE14-44C5-AE5E-E1B93DCD1BEA}"/>
    <cellStyle name="Calculation 2 7 3 4 2 2 2 2" xfId="47100" xr:uid="{D42DF76B-EE14-44C5-AE5E-E1B93DCD1BEA}"/>
    <cellStyle name="Calculation 2 7 3 4 2 2 2 3" xfId="60990" xr:uid="{D42DF76B-EE14-44C5-AE5E-E1B93DCD1BEA}"/>
    <cellStyle name="Calculation 2 7 3 4 2 2 3" xfId="23083" xr:uid="{F4CAE267-46C2-4E04-A14D-ECC27FB4EB62}"/>
    <cellStyle name="Calculation 2 7 3 4 2 2 4" xfId="52709" xr:uid="{F4CAE267-46C2-4E04-A14D-ECC27FB4EB62}"/>
    <cellStyle name="Calculation 2 7 3 4 2 2 5" xfId="53518" xr:uid="{F4CAE267-46C2-4E04-A14D-ECC27FB4EB62}"/>
    <cellStyle name="Calculation 2 7 3 4 2 2 6" xfId="16616" xr:uid="{00000000-0005-0000-0000-0000A7000000}"/>
    <cellStyle name="Calculation 2 7 3 4 2 3" xfId="31730" xr:uid="{97FF37E7-4CCF-4770-99C1-F77A0BCA0680}"/>
    <cellStyle name="Calculation 2 7 3 4 2 3 2" xfId="48258" xr:uid="{97FF37E7-4CCF-4770-99C1-F77A0BCA0680}"/>
    <cellStyle name="Calculation 2 7 3 4 2 3 3" xfId="58026" xr:uid="{97FF37E7-4CCF-4770-99C1-F77A0BCA0680}"/>
    <cellStyle name="Calculation 2 7 3 4 2 4" xfId="20078" xr:uid="{E7E04885-D74C-4CAF-86A3-8EF05EF0D0CB}"/>
    <cellStyle name="Calculation 2 7 3 4 2 5" xfId="42931" xr:uid="{E7E04885-D74C-4CAF-86A3-8EF05EF0D0CB}"/>
    <cellStyle name="Calculation 2 7 3 4 2 6" xfId="47623" xr:uid="{E7E04885-D74C-4CAF-86A3-8EF05EF0D0CB}"/>
    <cellStyle name="Calculation 2 7 3 4 2 7" xfId="13642" xr:uid="{00000000-0005-0000-0000-0000A7000000}"/>
    <cellStyle name="Calculation 2 7 3 4 3" xfId="3816" xr:uid="{7FC89518-977C-4CDD-89E5-127FCFF41B83}"/>
    <cellStyle name="Calculation 2 7 3 4 3 2" xfId="6790" xr:uid="{43583E4D-77FE-4D08-B4F4-D69694759FEE}"/>
    <cellStyle name="Calculation 2 7 3 4 3 2 2" xfId="35515" xr:uid="{F6E37FB4-0D83-41B0-93AE-DCC57B43C857}"/>
    <cellStyle name="Calculation 2 7 3 4 3 2 2 2" xfId="49156" xr:uid="{F6E37FB4-0D83-41B0-93AE-DCC57B43C857}"/>
    <cellStyle name="Calculation 2 7 3 4 3 2 2 3" xfId="61770" xr:uid="{F6E37FB4-0D83-41B0-93AE-DCC57B43C857}"/>
    <cellStyle name="Calculation 2 7 3 4 3 2 3" xfId="23863" xr:uid="{F2DD37AE-8717-4AF9-B2A5-252D4DB0568B}"/>
    <cellStyle name="Calculation 2 7 3 4 3 2 4" xfId="50226" xr:uid="{F2DD37AE-8717-4AF9-B2A5-252D4DB0568B}"/>
    <cellStyle name="Calculation 2 7 3 4 3 2 5" xfId="39755" xr:uid="{F2DD37AE-8717-4AF9-B2A5-252D4DB0568B}"/>
    <cellStyle name="Calculation 2 7 3 4 3 2 6" xfId="17356" xr:uid="{00000000-0005-0000-0000-0000A7000000}"/>
    <cellStyle name="Calculation 2 7 3 4 3 3" xfId="32510" xr:uid="{5FB61219-5C95-4841-8595-F487CCB0072D}"/>
    <cellStyle name="Calculation 2 7 3 4 3 3 2" xfId="46631" xr:uid="{5FB61219-5C95-4841-8595-F487CCB0072D}"/>
    <cellStyle name="Calculation 2 7 3 4 3 3 3" xfId="58806" xr:uid="{5FB61219-5C95-4841-8595-F487CCB0072D}"/>
    <cellStyle name="Calculation 2 7 3 4 3 4" xfId="20858" xr:uid="{65E4CAAE-9F71-48CB-831B-73C5138292B4}"/>
    <cellStyle name="Calculation 2 7 3 4 3 5" xfId="52279" xr:uid="{65E4CAAE-9F71-48CB-831B-73C5138292B4}"/>
    <cellStyle name="Calculation 2 7 3 4 3 6" xfId="38828" xr:uid="{65E4CAAE-9F71-48CB-831B-73C5138292B4}"/>
    <cellStyle name="Calculation 2 7 3 4 3 7" xfId="14382" xr:uid="{00000000-0005-0000-0000-0000A7000000}"/>
    <cellStyle name="Calculation 2 7 3 4 4" xfId="4581" xr:uid="{9727DC9C-049B-430E-AB35-4B0713F0610A}"/>
    <cellStyle name="Calculation 2 7 3 4 4 2" xfId="7555" xr:uid="{760AC12B-9FBD-4237-8ABF-CBF95C6C663B}"/>
    <cellStyle name="Calculation 2 7 3 4 4 2 2" xfId="36314" xr:uid="{19C54DEC-82CA-480E-BE66-9CA1103D6855}"/>
    <cellStyle name="Calculation 2 7 3 4 4 2 2 2" xfId="53429" xr:uid="{19C54DEC-82CA-480E-BE66-9CA1103D6855}"/>
    <cellStyle name="Calculation 2 7 3 4 4 2 2 3" xfId="62550" xr:uid="{19C54DEC-82CA-480E-BE66-9CA1103D6855}"/>
    <cellStyle name="Calculation 2 7 3 4 4 2 3" xfId="24662" xr:uid="{41502F4D-F8FB-47C4-BE49-FAEC171F9EAC}"/>
    <cellStyle name="Calculation 2 7 3 4 4 2 4" xfId="39774" xr:uid="{41502F4D-F8FB-47C4-BE49-FAEC171F9EAC}"/>
    <cellStyle name="Calculation 2 7 3 4 4 2 5" xfId="49643" xr:uid="{41502F4D-F8FB-47C4-BE49-FAEC171F9EAC}"/>
    <cellStyle name="Calculation 2 7 3 4 4 2 6" xfId="18121" xr:uid="{00000000-0005-0000-0000-0000A7000000}"/>
    <cellStyle name="Calculation 2 7 3 4 4 3" xfId="33309" xr:uid="{095500B1-2875-42D9-8048-610EECCEE542}"/>
    <cellStyle name="Calculation 2 7 3 4 4 3 2" xfId="48408" xr:uid="{095500B1-2875-42D9-8048-610EECCEE542}"/>
    <cellStyle name="Calculation 2 7 3 4 4 3 3" xfId="59586" xr:uid="{095500B1-2875-42D9-8048-610EECCEE542}"/>
    <cellStyle name="Calculation 2 7 3 4 4 4" xfId="21657" xr:uid="{45D2E578-5688-4771-BD2B-757C632E6EF0}"/>
    <cellStyle name="Calculation 2 7 3 4 4 5" xfId="41766" xr:uid="{45D2E578-5688-4771-BD2B-757C632E6EF0}"/>
    <cellStyle name="Calculation 2 7 3 4 4 6" xfId="39162" xr:uid="{45D2E578-5688-4771-BD2B-757C632E6EF0}"/>
    <cellStyle name="Calculation 2 7 3 4 4 7" xfId="15147" xr:uid="{00000000-0005-0000-0000-0000A7000000}"/>
    <cellStyle name="Calculation 2 7 3 4 5" xfId="2342" xr:uid="{305AABC6-2CB9-4AA8-92FA-10F2F8868E41}"/>
    <cellStyle name="Calculation 2 7 3 4 5 2" xfId="33938" xr:uid="{AA1F42F0-8161-4FE9-871C-833A254B55D1}"/>
    <cellStyle name="Calculation 2 7 3 4 5 2 2" xfId="47000" xr:uid="{AA1F42F0-8161-4FE9-871C-833A254B55D1}"/>
    <cellStyle name="Calculation 2 7 3 4 5 2 3" xfId="60210" xr:uid="{AA1F42F0-8161-4FE9-871C-833A254B55D1}"/>
    <cellStyle name="Calculation 2 7 3 4 5 3" xfId="22286" xr:uid="{A47D5AB3-B4DA-455C-BD43-1BED4C07B8A2}"/>
    <cellStyle name="Calculation 2 7 3 4 5 4" xfId="51618" xr:uid="{A47D5AB3-B4DA-455C-BD43-1BED4C07B8A2}"/>
    <cellStyle name="Calculation 2 7 3 4 5 5" xfId="41694" xr:uid="{A47D5AB3-B4DA-455C-BD43-1BED4C07B8A2}"/>
    <cellStyle name="Calculation 2 7 3 4 5 6" xfId="12909" xr:uid="{00000000-0005-0000-0000-0000A7000000}"/>
    <cellStyle name="Calculation 2 7 3 4 6" xfId="5254" xr:uid="{B47E5D0C-AABC-4F6C-A4E4-3EBA2C21A28B}"/>
    <cellStyle name="Calculation 2 7 3 4 6 2" xfId="30944" xr:uid="{81489734-2F5A-40B8-8901-1781534BFFAD}"/>
    <cellStyle name="Calculation 2 7 3 4 6 3" xfId="47176" xr:uid="{81489734-2F5A-40B8-8901-1781534BFFAD}"/>
    <cellStyle name="Calculation 2 7 3 4 6 4" xfId="57246" xr:uid="{81489734-2F5A-40B8-8901-1781534BFFAD}"/>
    <cellStyle name="Calculation 2 7 3 4 6 5" xfId="15820" xr:uid="{00000000-0005-0000-0000-0000A7000000}"/>
    <cellStyle name="Calculation 2 7 3 4 7" xfId="19270" xr:uid="{FE8B65DE-E84E-4E4A-A1C3-33B0B3194427}"/>
    <cellStyle name="Calculation 2 7 3 4 8" xfId="41088" xr:uid="{FE8B65DE-E84E-4E4A-A1C3-33B0B3194427}"/>
    <cellStyle name="Calculation 2 7 3 4 9" xfId="39288" xr:uid="{FE8B65DE-E84E-4E4A-A1C3-33B0B3194427}"/>
    <cellStyle name="Calculation 2 7 3 5" xfId="2102" xr:uid="{D01F8234-0A01-4508-B8B9-9395ABA69100}"/>
    <cellStyle name="Calculation 2 7 3 5 2" xfId="30709" xr:uid="{3C042097-D5BA-4049-954E-6E52E6B3EC4B}"/>
    <cellStyle name="Calculation 2 7 3 5 3" xfId="46073" xr:uid="{3C042097-D5BA-4049-954E-6E52E6B3EC4B}"/>
    <cellStyle name="Calculation 2 7 3 5 4" xfId="57017" xr:uid="{3C042097-D5BA-4049-954E-6E52E6B3EC4B}"/>
    <cellStyle name="Calculation 2 7 3 5 5" xfId="12671" xr:uid="{00000000-0005-0000-0000-0000A2000000}"/>
    <cellStyle name="Calculation 2 7 3 6" xfId="2300" xr:uid="{61CF3B98-743F-4160-98B3-0C4DA66536A4}"/>
    <cellStyle name="Calculation 2 7 3 6 2" xfId="12869" xr:uid="{00000000-0005-0000-0000-0000A2000000}"/>
    <cellStyle name="Calculation 2 7 3 7" xfId="18993" xr:uid="{1B221AEA-61DD-4E8E-8567-5D1351919455}"/>
    <cellStyle name="Calculation 2 7 3 8" xfId="49874" xr:uid="{1B221AEA-61DD-4E8E-8567-5D1351919455}"/>
    <cellStyle name="Calculation 2 7 3 9" xfId="50718" xr:uid="{1B221AEA-61DD-4E8E-8567-5D1351919455}"/>
    <cellStyle name="Calculation 2 7 4" xfId="1086" xr:uid="{F12105D8-CF59-4354-B732-FF2F316817DA}"/>
    <cellStyle name="Calculation 2 7 4 10" xfId="50244" xr:uid="{F9378120-58C3-4C87-A6E0-84AA7697FC7F}"/>
    <cellStyle name="Calculation 2 7 4 11" xfId="41553" xr:uid="{F9378120-58C3-4C87-A6E0-84AA7697FC7F}"/>
    <cellStyle name="Calculation 2 7 4 12" xfId="11689" xr:uid="{00000000-0005-0000-0000-0000A8000000}"/>
    <cellStyle name="Calculation 2 7 4 2" xfId="1565" xr:uid="{35A8BB71-7F04-42C1-952C-E7E1B8BA1691}"/>
    <cellStyle name="Calculation 2 7 4 2 10" xfId="12167" xr:uid="{00000000-0005-0000-0000-0000A9000000}"/>
    <cellStyle name="Calculation 2 7 4 2 2" xfId="3433" xr:uid="{285AA292-EEC3-468B-ADCE-B1C69F041B14}"/>
    <cellStyle name="Calculation 2 7 4 2 2 2" xfId="6407" xr:uid="{13AE5AC5-010E-44A4-9DDE-BB8EE37ECECD}"/>
    <cellStyle name="Calculation 2 7 4 2 2 2 2" xfId="35092" xr:uid="{9B5924D9-CEE3-459F-BA11-127D2BC4BF1E}"/>
    <cellStyle name="Calculation 2 7 4 2 2 2 2 2" xfId="46609" xr:uid="{9B5924D9-CEE3-459F-BA11-127D2BC4BF1E}"/>
    <cellStyle name="Calculation 2 7 4 2 2 2 2 3" xfId="61347" xr:uid="{9B5924D9-CEE3-459F-BA11-127D2BC4BF1E}"/>
    <cellStyle name="Calculation 2 7 4 2 2 2 3" xfId="23440" xr:uid="{0915F2FC-67FC-40F2-801A-3364616329AF}"/>
    <cellStyle name="Calculation 2 7 4 2 2 2 4" xfId="54141" xr:uid="{0915F2FC-67FC-40F2-801A-3364616329AF}"/>
    <cellStyle name="Calculation 2 7 4 2 2 2 5" xfId="53751" xr:uid="{0915F2FC-67FC-40F2-801A-3364616329AF}"/>
    <cellStyle name="Calculation 2 7 4 2 2 2 6" xfId="16973" xr:uid="{00000000-0005-0000-0000-0000A9000000}"/>
    <cellStyle name="Calculation 2 7 4 2 2 3" xfId="32087" xr:uid="{9503DC47-2868-40AF-9865-15C2254C49E1}"/>
    <cellStyle name="Calculation 2 7 4 2 2 3 2" xfId="45787" xr:uid="{9503DC47-2868-40AF-9865-15C2254C49E1}"/>
    <cellStyle name="Calculation 2 7 4 2 2 3 3" xfId="58383" xr:uid="{9503DC47-2868-40AF-9865-15C2254C49E1}"/>
    <cellStyle name="Calculation 2 7 4 2 2 4" xfId="20435" xr:uid="{100E87F8-5B7F-4BA8-9691-A5643FCA830A}"/>
    <cellStyle name="Calculation 2 7 4 2 2 5" xfId="39122" xr:uid="{100E87F8-5B7F-4BA8-9691-A5643FCA830A}"/>
    <cellStyle name="Calculation 2 7 4 2 2 6" xfId="50748" xr:uid="{100E87F8-5B7F-4BA8-9691-A5643FCA830A}"/>
    <cellStyle name="Calculation 2 7 4 2 2 7" xfId="13999" xr:uid="{00000000-0005-0000-0000-0000A9000000}"/>
    <cellStyle name="Calculation 2 7 4 2 3" xfId="4173" xr:uid="{3774480D-9EE1-423A-A92D-C06C5E7513DD}"/>
    <cellStyle name="Calculation 2 7 4 2 3 2" xfId="7147" xr:uid="{388951A1-C248-4C81-A76D-876DB73D28A1}"/>
    <cellStyle name="Calculation 2 7 4 2 3 2 2" xfId="35872" xr:uid="{0EEF3C06-E9C9-4D26-8E26-9F014E777CD3}"/>
    <cellStyle name="Calculation 2 7 4 2 3 2 2 2" xfId="49090" xr:uid="{0EEF3C06-E9C9-4D26-8E26-9F014E777CD3}"/>
    <cellStyle name="Calculation 2 7 4 2 3 2 2 3" xfId="62127" xr:uid="{0EEF3C06-E9C9-4D26-8E26-9F014E777CD3}"/>
    <cellStyle name="Calculation 2 7 4 2 3 2 3" xfId="24220" xr:uid="{978BA441-913A-4054-B7EB-1304083EFF91}"/>
    <cellStyle name="Calculation 2 7 4 2 3 2 4" xfId="49967" xr:uid="{978BA441-913A-4054-B7EB-1304083EFF91}"/>
    <cellStyle name="Calculation 2 7 4 2 3 2 5" xfId="50954" xr:uid="{978BA441-913A-4054-B7EB-1304083EFF91}"/>
    <cellStyle name="Calculation 2 7 4 2 3 2 6" xfId="17713" xr:uid="{00000000-0005-0000-0000-0000A9000000}"/>
    <cellStyle name="Calculation 2 7 4 2 3 3" xfId="32867" xr:uid="{0AAB25B1-1005-4ED3-8D2B-2B913FC9F9B1}"/>
    <cellStyle name="Calculation 2 7 4 2 3 3 2" xfId="56325" xr:uid="{0AAB25B1-1005-4ED3-8D2B-2B913FC9F9B1}"/>
    <cellStyle name="Calculation 2 7 4 2 3 3 3" xfId="59163" xr:uid="{0AAB25B1-1005-4ED3-8D2B-2B913FC9F9B1}"/>
    <cellStyle name="Calculation 2 7 4 2 3 4" xfId="21215" xr:uid="{90224CE7-D0CA-49DF-8538-9080A8482921}"/>
    <cellStyle name="Calculation 2 7 4 2 3 5" xfId="50874" xr:uid="{90224CE7-D0CA-49DF-8538-9080A8482921}"/>
    <cellStyle name="Calculation 2 7 4 2 3 6" xfId="47029" xr:uid="{90224CE7-D0CA-49DF-8538-9080A8482921}"/>
    <cellStyle name="Calculation 2 7 4 2 3 7" xfId="14739" xr:uid="{00000000-0005-0000-0000-0000A9000000}"/>
    <cellStyle name="Calculation 2 7 4 2 4" xfId="4938" xr:uid="{2F974CFC-FD21-485B-9514-CF1CBA3F62E9}"/>
    <cellStyle name="Calculation 2 7 4 2 4 2" xfId="7912" xr:uid="{6E20FF54-A50E-4A8B-B461-CB1E2C4431D9}"/>
    <cellStyle name="Calculation 2 7 4 2 4 2 2" xfId="36671" xr:uid="{90FA8D0B-F6A1-488B-845B-C0C1306D635D}"/>
    <cellStyle name="Calculation 2 7 4 2 4 2 2 2" xfId="44213" xr:uid="{90FA8D0B-F6A1-488B-845B-C0C1306D635D}"/>
    <cellStyle name="Calculation 2 7 4 2 4 2 2 3" xfId="62907" xr:uid="{90FA8D0B-F6A1-488B-845B-C0C1306D635D}"/>
    <cellStyle name="Calculation 2 7 4 2 4 2 3" xfId="25019" xr:uid="{12392D98-E375-447B-B1EB-43ED0FB7FA85}"/>
    <cellStyle name="Calculation 2 7 4 2 4 2 4" xfId="39233" xr:uid="{12392D98-E375-447B-B1EB-43ED0FB7FA85}"/>
    <cellStyle name="Calculation 2 7 4 2 4 2 5" xfId="55371" xr:uid="{12392D98-E375-447B-B1EB-43ED0FB7FA85}"/>
    <cellStyle name="Calculation 2 7 4 2 4 2 6" xfId="18478" xr:uid="{00000000-0005-0000-0000-0000A9000000}"/>
    <cellStyle name="Calculation 2 7 4 2 4 3" xfId="33666" xr:uid="{FDBDF0AA-3D53-40BA-9C91-85E3F1BD3E41}"/>
    <cellStyle name="Calculation 2 7 4 2 4 3 2" xfId="56138" xr:uid="{FDBDF0AA-3D53-40BA-9C91-85E3F1BD3E41}"/>
    <cellStyle name="Calculation 2 7 4 2 4 3 3" xfId="59943" xr:uid="{FDBDF0AA-3D53-40BA-9C91-85E3F1BD3E41}"/>
    <cellStyle name="Calculation 2 7 4 2 4 4" xfId="22014" xr:uid="{5F164F29-64D0-4A01-9063-F4544D2AA84F}"/>
    <cellStyle name="Calculation 2 7 4 2 4 5" xfId="43552" xr:uid="{5F164F29-64D0-4A01-9063-F4544D2AA84F}"/>
    <cellStyle name="Calculation 2 7 4 2 4 6" xfId="38469" xr:uid="{5F164F29-64D0-4A01-9063-F4544D2AA84F}"/>
    <cellStyle name="Calculation 2 7 4 2 4 7" xfId="15504" xr:uid="{00000000-0005-0000-0000-0000A9000000}"/>
    <cellStyle name="Calculation 2 7 4 2 5" xfId="2648" xr:uid="{F4284488-4773-4485-8AB5-CBD48C454CDB}"/>
    <cellStyle name="Calculation 2 7 4 2 5 2" xfId="34295" xr:uid="{5C3DDBC8-B0EB-4865-A82E-C8C86669505A}"/>
    <cellStyle name="Calculation 2 7 4 2 5 2 2" xfId="56004" xr:uid="{5C3DDBC8-B0EB-4865-A82E-C8C86669505A}"/>
    <cellStyle name="Calculation 2 7 4 2 5 2 3" xfId="60567" xr:uid="{5C3DDBC8-B0EB-4865-A82E-C8C86669505A}"/>
    <cellStyle name="Calculation 2 7 4 2 5 3" xfId="22643" xr:uid="{F527BF0C-D9B7-4882-A51A-F93922EA5059}"/>
    <cellStyle name="Calculation 2 7 4 2 5 4" xfId="39425" xr:uid="{F527BF0C-D9B7-4882-A51A-F93922EA5059}"/>
    <cellStyle name="Calculation 2 7 4 2 5 5" xfId="50850" xr:uid="{F527BF0C-D9B7-4882-A51A-F93922EA5059}"/>
    <cellStyle name="Calculation 2 7 4 2 5 6" xfId="13215" xr:uid="{00000000-0005-0000-0000-0000A9000000}"/>
    <cellStyle name="Calculation 2 7 4 2 6" xfId="5611" xr:uid="{3D2447E7-F8B8-431E-9771-4CBE26EB0D04}"/>
    <cellStyle name="Calculation 2 7 4 2 6 2" xfId="31301" xr:uid="{BBCFD716-8B5A-422E-BC99-2C82C388F9D9}"/>
    <cellStyle name="Calculation 2 7 4 2 6 3" xfId="45504" xr:uid="{BBCFD716-8B5A-422E-BC99-2C82C388F9D9}"/>
    <cellStyle name="Calculation 2 7 4 2 6 4" xfId="57603" xr:uid="{BBCFD716-8B5A-422E-BC99-2C82C388F9D9}"/>
    <cellStyle name="Calculation 2 7 4 2 6 5" xfId="16177" xr:uid="{00000000-0005-0000-0000-0000A9000000}"/>
    <cellStyle name="Calculation 2 7 4 2 7" xfId="19627" xr:uid="{E7936600-2863-4CF0-A14A-16F92DE11FC5}"/>
    <cellStyle name="Calculation 2 7 4 2 8" xfId="39262" xr:uid="{E7936600-2863-4CF0-A14A-16F92DE11FC5}"/>
    <cellStyle name="Calculation 2 7 4 2 9" xfId="48920" xr:uid="{E7936600-2863-4CF0-A14A-16F92DE11FC5}"/>
    <cellStyle name="Calculation 2 7 4 3" xfId="1716" xr:uid="{519C20BC-6F45-490E-B35B-3410B39F936E}"/>
    <cellStyle name="Calculation 2 7 4 3 10" xfId="12318" xr:uid="{00000000-0005-0000-0000-0000AA000000}"/>
    <cellStyle name="Calculation 2 7 4 3 2" xfId="3584" xr:uid="{3806BBB6-A6C6-4CA1-B33C-D10D9757411B}"/>
    <cellStyle name="Calculation 2 7 4 3 2 2" xfId="6558" xr:uid="{EF735767-EE3A-4EF8-9F10-58413303AD9E}"/>
    <cellStyle name="Calculation 2 7 4 3 2 2 2" xfId="35243" xr:uid="{71CD795D-D81D-4BE1-9FF4-6B154B7D8533}"/>
    <cellStyle name="Calculation 2 7 4 3 2 2 2 2" xfId="55616" xr:uid="{71CD795D-D81D-4BE1-9FF4-6B154B7D8533}"/>
    <cellStyle name="Calculation 2 7 4 3 2 2 2 3" xfId="61498" xr:uid="{71CD795D-D81D-4BE1-9FF4-6B154B7D8533}"/>
    <cellStyle name="Calculation 2 7 4 3 2 2 3" xfId="23591" xr:uid="{9435AB58-51A7-4A56-8EC8-7F99E516768D}"/>
    <cellStyle name="Calculation 2 7 4 3 2 2 4" xfId="42460" xr:uid="{9435AB58-51A7-4A56-8EC8-7F99E516768D}"/>
    <cellStyle name="Calculation 2 7 4 3 2 2 5" xfId="18776" xr:uid="{9435AB58-51A7-4A56-8EC8-7F99E516768D}"/>
    <cellStyle name="Calculation 2 7 4 3 2 2 6" xfId="17124" xr:uid="{00000000-0005-0000-0000-0000AA000000}"/>
    <cellStyle name="Calculation 2 7 4 3 2 3" xfId="32238" xr:uid="{112E86EB-9661-4DBB-B46B-97A205D1F555}"/>
    <cellStyle name="Calculation 2 7 4 3 2 3 2" xfId="56710" xr:uid="{112E86EB-9661-4DBB-B46B-97A205D1F555}"/>
    <cellStyle name="Calculation 2 7 4 3 2 3 3" xfId="58534" xr:uid="{112E86EB-9661-4DBB-B46B-97A205D1F555}"/>
    <cellStyle name="Calculation 2 7 4 3 2 4" xfId="20586" xr:uid="{A8A98C9F-8890-47F2-AE5C-F71BDD9A70AB}"/>
    <cellStyle name="Calculation 2 7 4 3 2 5" xfId="41302" xr:uid="{A8A98C9F-8890-47F2-AE5C-F71BDD9A70AB}"/>
    <cellStyle name="Calculation 2 7 4 3 2 6" xfId="40774" xr:uid="{A8A98C9F-8890-47F2-AE5C-F71BDD9A70AB}"/>
    <cellStyle name="Calculation 2 7 4 3 2 7" xfId="14150" xr:uid="{00000000-0005-0000-0000-0000AA000000}"/>
    <cellStyle name="Calculation 2 7 4 3 3" xfId="4324" xr:uid="{62C9643A-1E56-4EA1-A080-3A7311CFF738}"/>
    <cellStyle name="Calculation 2 7 4 3 3 2" xfId="7298" xr:uid="{7932DEBA-D5CF-4F23-9628-4068CCDCC22F}"/>
    <cellStyle name="Calculation 2 7 4 3 3 2 2" xfId="36023" xr:uid="{2F475B98-D291-4C9E-964C-378D137A0D4B}"/>
    <cellStyle name="Calculation 2 7 4 3 3 2 2 2" xfId="45520" xr:uid="{2F475B98-D291-4C9E-964C-378D137A0D4B}"/>
    <cellStyle name="Calculation 2 7 4 3 3 2 2 3" xfId="62278" xr:uid="{2F475B98-D291-4C9E-964C-378D137A0D4B}"/>
    <cellStyle name="Calculation 2 7 4 3 3 2 3" xfId="24371" xr:uid="{E7983E20-1A22-4E5A-A790-7421C10E5959}"/>
    <cellStyle name="Calculation 2 7 4 3 3 2 4" xfId="54662" xr:uid="{E7983E20-1A22-4E5A-A790-7421C10E5959}"/>
    <cellStyle name="Calculation 2 7 4 3 3 2 5" xfId="43677" xr:uid="{E7983E20-1A22-4E5A-A790-7421C10E5959}"/>
    <cellStyle name="Calculation 2 7 4 3 3 2 6" xfId="17864" xr:uid="{00000000-0005-0000-0000-0000AA000000}"/>
    <cellStyle name="Calculation 2 7 4 3 3 3" xfId="33018" xr:uid="{80062222-FC6A-4CE3-A47D-AF5FBF5078C2}"/>
    <cellStyle name="Calculation 2 7 4 3 3 3 2" xfId="47615" xr:uid="{80062222-FC6A-4CE3-A47D-AF5FBF5078C2}"/>
    <cellStyle name="Calculation 2 7 4 3 3 3 3" xfId="59314" xr:uid="{80062222-FC6A-4CE3-A47D-AF5FBF5078C2}"/>
    <cellStyle name="Calculation 2 7 4 3 3 4" xfId="21366" xr:uid="{9C67CF1A-7DDB-4426-BD3B-4A0BA8E7BD8B}"/>
    <cellStyle name="Calculation 2 7 4 3 3 5" xfId="42098" xr:uid="{9C67CF1A-7DDB-4426-BD3B-4A0BA8E7BD8B}"/>
    <cellStyle name="Calculation 2 7 4 3 3 6" xfId="39960" xr:uid="{9C67CF1A-7DDB-4426-BD3B-4A0BA8E7BD8B}"/>
    <cellStyle name="Calculation 2 7 4 3 3 7" xfId="14890" xr:uid="{00000000-0005-0000-0000-0000AA000000}"/>
    <cellStyle name="Calculation 2 7 4 3 4" xfId="5089" xr:uid="{F665F832-F471-437B-A5AF-7ECCFC96DEA5}"/>
    <cellStyle name="Calculation 2 7 4 3 4 2" xfId="8063" xr:uid="{DDB15AAD-91EF-487C-805B-368D9BA1BE2A}"/>
    <cellStyle name="Calculation 2 7 4 3 4 2 2" xfId="36822" xr:uid="{8D6AC0A4-CD24-47CE-B41D-E8867267B668}"/>
    <cellStyle name="Calculation 2 7 4 3 4 2 2 2" xfId="40088" xr:uid="{8D6AC0A4-CD24-47CE-B41D-E8867267B668}"/>
    <cellStyle name="Calculation 2 7 4 3 4 2 2 3" xfId="63058" xr:uid="{8D6AC0A4-CD24-47CE-B41D-E8867267B668}"/>
    <cellStyle name="Calculation 2 7 4 3 4 2 3" xfId="25170" xr:uid="{DED261C8-8AAD-4B4B-A9F5-0D296A0D07DB}"/>
    <cellStyle name="Calculation 2 7 4 3 4 2 4" xfId="51436" xr:uid="{DED261C8-8AAD-4B4B-A9F5-0D296A0D07DB}"/>
    <cellStyle name="Calculation 2 7 4 3 4 2 5" xfId="52790" xr:uid="{DED261C8-8AAD-4B4B-A9F5-0D296A0D07DB}"/>
    <cellStyle name="Calculation 2 7 4 3 4 2 6" xfId="18629" xr:uid="{00000000-0005-0000-0000-0000AA000000}"/>
    <cellStyle name="Calculation 2 7 4 3 4 3" xfId="33817" xr:uid="{6B73D77B-931C-431F-9457-7C45D9924759}"/>
    <cellStyle name="Calculation 2 7 4 3 4 3 2" xfId="47652" xr:uid="{6B73D77B-931C-431F-9457-7C45D9924759}"/>
    <cellStyle name="Calculation 2 7 4 3 4 3 3" xfId="60094" xr:uid="{6B73D77B-931C-431F-9457-7C45D9924759}"/>
    <cellStyle name="Calculation 2 7 4 3 4 4" xfId="22165" xr:uid="{0866A214-9369-4B7F-BEBC-736914A0777A}"/>
    <cellStyle name="Calculation 2 7 4 3 4 5" xfId="52975" xr:uid="{0866A214-9369-4B7F-BEBC-736914A0777A}"/>
    <cellStyle name="Calculation 2 7 4 3 4 6" xfId="53626" xr:uid="{0866A214-9369-4B7F-BEBC-736914A0777A}"/>
    <cellStyle name="Calculation 2 7 4 3 4 7" xfId="15655" xr:uid="{00000000-0005-0000-0000-0000AA000000}"/>
    <cellStyle name="Calculation 2 7 4 3 5" xfId="2796" xr:uid="{151C1777-52D9-48EA-875A-CF06D27E1CE4}"/>
    <cellStyle name="Calculation 2 7 4 3 5 2" xfId="34446" xr:uid="{4F97C557-6DA7-40FF-B6C1-91795C8EC05D}"/>
    <cellStyle name="Calculation 2 7 4 3 5 2 2" xfId="56745" xr:uid="{4F97C557-6DA7-40FF-B6C1-91795C8EC05D}"/>
    <cellStyle name="Calculation 2 7 4 3 5 2 3" xfId="60718" xr:uid="{4F97C557-6DA7-40FF-B6C1-91795C8EC05D}"/>
    <cellStyle name="Calculation 2 7 4 3 5 3" xfId="22794" xr:uid="{6AC47402-8A76-4C6F-A2CE-B511B9846589}"/>
    <cellStyle name="Calculation 2 7 4 3 5 4" xfId="38866" xr:uid="{6AC47402-8A76-4C6F-A2CE-B511B9846589}"/>
    <cellStyle name="Calculation 2 7 4 3 5 5" xfId="49833" xr:uid="{6AC47402-8A76-4C6F-A2CE-B511B9846589}"/>
    <cellStyle name="Calculation 2 7 4 3 5 6" xfId="13363" xr:uid="{00000000-0005-0000-0000-0000AA000000}"/>
    <cellStyle name="Calculation 2 7 4 3 6" xfId="5762" xr:uid="{B6106FC4-FEBA-4D0D-9A70-82099870D59E}"/>
    <cellStyle name="Calculation 2 7 4 3 6 2" xfId="31452" xr:uid="{728102AD-7E24-412C-9DBF-7655603BC05A}"/>
    <cellStyle name="Calculation 2 7 4 3 6 3" xfId="49113" xr:uid="{728102AD-7E24-412C-9DBF-7655603BC05A}"/>
    <cellStyle name="Calculation 2 7 4 3 6 4" xfId="57754" xr:uid="{728102AD-7E24-412C-9DBF-7655603BC05A}"/>
    <cellStyle name="Calculation 2 7 4 3 6 5" xfId="16328" xr:uid="{00000000-0005-0000-0000-0000AA000000}"/>
    <cellStyle name="Calculation 2 7 4 3 7" xfId="19778" xr:uid="{CAB9C388-8C09-46E5-AEBD-B7B0B285FE3F}"/>
    <cellStyle name="Calculation 2 7 4 3 8" xfId="44329" xr:uid="{CAB9C388-8C09-46E5-AEBD-B7B0B285FE3F}"/>
    <cellStyle name="Calculation 2 7 4 3 9" xfId="39479" xr:uid="{CAB9C388-8C09-46E5-AEBD-B7B0B285FE3F}"/>
    <cellStyle name="Calculation 2 7 4 4" xfId="2955" xr:uid="{C09B0BE0-7816-400B-AA2F-DCED6A3ADA3B}"/>
    <cellStyle name="Calculation 2 7 4 4 2" xfId="5929" xr:uid="{CA2A6D4D-75D0-48CF-83FF-670D9E92C467}"/>
    <cellStyle name="Calculation 2 7 4 4 2 2" xfId="34614" xr:uid="{55494CC5-87C7-4AB8-AE6E-0CBA13D37C58}"/>
    <cellStyle name="Calculation 2 7 4 4 2 2 2" xfId="55763" xr:uid="{55494CC5-87C7-4AB8-AE6E-0CBA13D37C58}"/>
    <cellStyle name="Calculation 2 7 4 4 2 2 3" xfId="60869" xr:uid="{55494CC5-87C7-4AB8-AE6E-0CBA13D37C58}"/>
    <cellStyle name="Calculation 2 7 4 4 2 3" xfId="22962" xr:uid="{BEB94916-F1B3-406C-9757-5CBDE6273AFC}"/>
    <cellStyle name="Calculation 2 7 4 4 2 4" xfId="40198" xr:uid="{BEB94916-F1B3-406C-9757-5CBDE6273AFC}"/>
    <cellStyle name="Calculation 2 7 4 4 2 5" xfId="50764" xr:uid="{BEB94916-F1B3-406C-9757-5CBDE6273AFC}"/>
    <cellStyle name="Calculation 2 7 4 4 2 6" xfId="16495" xr:uid="{00000000-0005-0000-0000-0000A8000000}"/>
    <cellStyle name="Calculation 2 7 4 4 3" xfId="31609" xr:uid="{98BD726A-3C9C-4D94-ACAD-4EAA4A43263D}"/>
    <cellStyle name="Calculation 2 7 4 4 3 2" xfId="48399" xr:uid="{98BD726A-3C9C-4D94-ACAD-4EAA4A43263D}"/>
    <cellStyle name="Calculation 2 7 4 4 3 3" xfId="57905" xr:uid="{98BD726A-3C9C-4D94-ACAD-4EAA4A43263D}"/>
    <cellStyle name="Calculation 2 7 4 4 4" xfId="19957" xr:uid="{F541BAB3-D034-48A6-B88B-2FE5F3B96823}"/>
    <cellStyle name="Calculation 2 7 4 4 5" xfId="38485" xr:uid="{F541BAB3-D034-48A6-B88B-2FE5F3B96823}"/>
    <cellStyle name="Calculation 2 7 4 4 6" xfId="40952" xr:uid="{F541BAB3-D034-48A6-B88B-2FE5F3B96823}"/>
    <cellStyle name="Calculation 2 7 4 4 7" xfId="13521" xr:uid="{00000000-0005-0000-0000-0000A8000000}"/>
    <cellStyle name="Calculation 2 7 4 5" xfId="3695" xr:uid="{DB274595-5057-44DD-926E-38916171EAF2}"/>
    <cellStyle name="Calculation 2 7 4 5 2" xfId="6669" xr:uid="{3089DA4D-5F45-4D16-9F1C-E66BB67378A2}"/>
    <cellStyle name="Calculation 2 7 4 5 2 2" xfId="35394" xr:uid="{85019C66-8478-4B48-91CA-21ED917F8182}"/>
    <cellStyle name="Calculation 2 7 4 5 2 2 2" xfId="56353" xr:uid="{85019C66-8478-4B48-91CA-21ED917F8182}"/>
    <cellStyle name="Calculation 2 7 4 5 2 2 3" xfId="61649" xr:uid="{85019C66-8478-4B48-91CA-21ED917F8182}"/>
    <cellStyle name="Calculation 2 7 4 5 2 3" xfId="23742" xr:uid="{7FD44168-36F4-4C7F-836E-60734222A222}"/>
    <cellStyle name="Calculation 2 7 4 5 2 4" xfId="52210" xr:uid="{7FD44168-36F4-4C7F-836E-60734222A222}"/>
    <cellStyle name="Calculation 2 7 4 5 2 5" xfId="39176" xr:uid="{7FD44168-36F4-4C7F-836E-60734222A222}"/>
    <cellStyle name="Calculation 2 7 4 5 2 6" xfId="17235" xr:uid="{00000000-0005-0000-0000-0000A8000000}"/>
    <cellStyle name="Calculation 2 7 4 5 3" xfId="32389" xr:uid="{EA7EC724-F3A3-4067-BA7B-14A9B9F83DA8}"/>
    <cellStyle name="Calculation 2 7 4 5 3 2" xfId="48978" xr:uid="{EA7EC724-F3A3-4067-BA7B-14A9B9F83DA8}"/>
    <cellStyle name="Calculation 2 7 4 5 3 3" xfId="58685" xr:uid="{EA7EC724-F3A3-4067-BA7B-14A9B9F83DA8}"/>
    <cellStyle name="Calculation 2 7 4 5 4" xfId="20737" xr:uid="{3E4A37CD-E15C-47A5-BDA5-24CC4CE66050}"/>
    <cellStyle name="Calculation 2 7 4 5 5" xfId="53491" xr:uid="{3E4A37CD-E15C-47A5-BDA5-24CC4CE66050}"/>
    <cellStyle name="Calculation 2 7 4 5 6" xfId="41126" xr:uid="{3E4A37CD-E15C-47A5-BDA5-24CC4CE66050}"/>
    <cellStyle name="Calculation 2 7 4 5 7" xfId="14261" xr:uid="{00000000-0005-0000-0000-0000A8000000}"/>
    <cellStyle name="Calculation 2 7 4 6" xfId="4460" xr:uid="{094D831C-039A-420C-9169-28156F44A5CA}"/>
    <cellStyle name="Calculation 2 7 4 6 2" xfId="7434" xr:uid="{5A25984C-5677-45FA-87EE-D3DCE6AB9593}"/>
    <cellStyle name="Calculation 2 7 4 6 2 2" xfId="36193" xr:uid="{E1322761-3479-4DCB-BA49-9410425DCFC8}"/>
    <cellStyle name="Calculation 2 7 4 6 2 2 2" xfId="49147" xr:uid="{E1322761-3479-4DCB-BA49-9410425DCFC8}"/>
    <cellStyle name="Calculation 2 7 4 6 2 2 3" xfId="62429" xr:uid="{E1322761-3479-4DCB-BA49-9410425DCFC8}"/>
    <cellStyle name="Calculation 2 7 4 6 2 3" xfId="24541" xr:uid="{9DF87192-03FE-46A2-9E26-78B2E80137E2}"/>
    <cellStyle name="Calculation 2 7 4 6 2 4" xfId="41691" xr:uid="{9DF87192-03FE-46A2-9E26-78B2E80137E2}"/>
    <cellStyle name="Calculation 2 7 4 6 2 5" xfId="43421" xr:uid="{9DF87192-03FE-46A2-9E26-78B2E80137E2}"/>
    <cellStyle name="Calculation 2 7 4 6 2 6" xfId="18000" xr:uid="{00000000-0005-0000-0000-0000A8000000}"/>
    <cellStyle name="Calculation 2 7 4 6 3" xfId="33188" xr:uid="{9283F959-FEF9-4A03-80EC-7FFF21B82CA4}"/>
    <cellStyle name="Calculation 2 7 4 6 3 2" xfId="48852" xr:uid="{9283F959-FEF9-4A03-80EC-7FFF21B82CA4}"/>
    <cellStyle name="Calculation 2 7 4 6 3 3" xfId="59465" xr:uid="{9283F959-FEF9-4A03-80EC-7FFF21B82CA4}"/>
    <cellStyle name="Calculation 2 7 4 6 4" xfId="21536" xr:uid="{1F3B2CD4-8457-453F-B259-88D2BAC49194}"/>
    <cellStyle name="Calculation 2 7 4 6 5" xfId="50895" xr:uid="{1F3B2CD4-8457-453F-B259-88D2BAC49194}"/>
    <cellStyle name="Calculation 2 7 4 6 6" xfId="42741" xr:uid="{1F3B2CD4-8457-453F-B259-88D2BAC49194}"/>
    <cellStyle name="Calculation 2 7 4 6 7" xfId="15026" xr:uid="{00000000-0005-0000-0000-0000A8000000}"/>
    <cellStyle name="Calculation 2 7 4 7" xfId="2256" xr:uid="{B8A6D317-AF1E-4730-B307-EBFBE7CB96ED}"/>
    <cellStyle name="Calculation 2 7 4 7 2" xfId="30823" xr:uid="{67413858-B30E-4458-9EC2-878DEDEC74EB}"/>
    <cellStyle name="Calculation 2 7 4 7 3" xfId="48340" xr:uid="{67413858-B30E-4458-9EC2-878DEDEC74EB}"/>
    <cellStyle name="Calculation 2 7 4 7 4" xfId="57125" xr:uid="{67413858-B30E-4458-9EC2-878DEDEC74EB}"/>
    <cellStyle name="Calculation 2 7 4 7 5" xfId="12825" xr:uid="{00000000-0005-0000-0000-0000A8000000}"/>
    <cellStyle name="Calculation 2 7 4 8" xfId="2199" xr:uid="{16CF4495-7E39-4D5E-8B34-15E50212B8D0}"/>
    <cellStyle name="Calculation 2 7 4 8 2" xfId="12768" xr:uid="{00000000-0005-0000-0000-0000A8000000}"/>
    <cellStyle name="Calculation 2 7 4 9" xfId="19149" xr:uid="{F9378120-58C3-4C87-A6E0-84AA7697FC7F}"/>
    <cellStyle name="Calculation 2 7 5" xfId="1354" xr:uid="{8F30FCF1-93B5-4591-A440-2D88F54F0774}"/>
    <cellStyle name="Calculation 2 7 5 10" xfId="11956" xr:uid="{00000000-0005-0000-0000-0000AB000000}"/>
    <cellStyle name="Calculation 2 7 5 2" xfId="3222" xr:uid="{79280049-4B16-4B62-B8D1-4F616AA2C450}"/>
    <cellStyle name="Calculation 2 7 5 2 2" xfId="6196" xr:uid="{83089B44-73DF-40EE-A100-CCF4E452F905}"/>
    <cellStyle name="Calculation 2 7 5 2 2 2" xfId="34881" xr:uid="{98DEF4FC-943B-4209-B34D-6AE8C49666D5}"/>
    <cellStyle name="Calculation 2 7 5 2 2 2 2" xfId="18887" xr:uid="{98DEF4FC-943B-4209-B34D-6AE8C49666D5}"/>
    <cellStyle name="Calculation 2 7 5 2 2 2 3" xfId="61136" xr:uid="{98DEF4FC-943B-4209-B34D-6AE8C49666D5}"/>
    <cellStyle name="Calculation 2 7 5 2 2 3" xfId="23229" xr:uid="{0FE7B10C-E993-4C42-BD85-8CE7C44E0E1D}"/>
    <cellStyle name="Calculation 2 7 5 2 2 4" xfId="41385" xr:uid="{0FE7B10C-E993-4C42-BD85-8CE7C44E0E1D}"/>
    <cellStyle name="Calculation 2 7 5 2 2 5" xfId="46061" xr:uid="{0FE7B10C-E993-4C42-BD85-8CE7C44E0E1D}"/>
    <cellStyle name="Calculation 2 7 5 2 2 6" xfId="16762" xr:uid="{00000000-0005-0000-0000-0000AB000000}"/>
    <cellStyle name="Calculation 2 7 5 2 3" xfId="31876" xr:uid="{18A6D580-984A-4A9C-9F4B-D78BC08FFBA9}"/>
    <cellStyle name="Calculation 2 7 5 2 3 2" xfId="48007" xr:uid="{18A6D580-984A-4A9C-9F4B-D78BC08FFBA9}"/>
    <cellStyle name="Calculation 2 7 5 2 3 3" xfId="58172" xr:uid="{18A6D580-984A-4A9C-9F4B-D78BC08FFBA9}"/>
    <cellStyle name="Calculation 2 7 5 2 4" xfId="20224" xr:uid="{1DF27859-8EE2-4E21-B947-8ABB18CFEA2F}"/>
    <cellStyle name="Calculation 2 7 5 2 5" xfId="54266" xr:uid="{1DF27859-8EE2-4E21-B947-8ABB18CFEA2F}"/>
    <cellStyle name="Calculation 2 7 5 2 6" xfId="40172" xr:uid="{1DF27859-8EE2-4E21-B947-8ABB18CFEA2F}"/>
    <cellStyle name="Calculation 2 7 5 2 7" xfId="13788" xr:uid="{00000000-0005-0000-0000-0000AB000000}"/>
    <cellStyle name="Calculation 2 7 5 3" xfId="3962" xr:uid="{53168084-017B-45FA-98CA-D60A02CAAB7F}"/>
    <cellStyle name="Calculation 2 7 5 3 2" xfId="6936" xr:uid="{45472560-3429-4483-8573-7FDB382079E3}"/>
    <cellStyle name="Calculation 2 7 5 3 2 2" xfId="35661" xr:uid="{11CE3CD1-908D-49FD-8E22-3788410A8DDA}"/>
    <cellStyle name="Calculation 2 7 5 3 2 2 2" xfId="56450" xr:uid="{11CE3CD1-908D-49FD-8E22-3788410A8DDA}"/>
    <cellStyle name="Calculation 2 7 5 3 2 2 3" xfId="61916" xr:uid="{11CE3CD1-908D-49FD-8E22-3788410A8DDA}"/>
    <cellStyle name="Calculation 2 7 5 3 2 3" xfId="24009" xr:uid="{60B3C441-FA54-45CF-B3F1-E99030E68DDB}"/>
    <cellStyle name="Calculation 2 7 5 3 2 4" xfId="53141" xr:uid="{60B3C441-FA54-45CF-B3F1-E99030E68DDB}"/>
    <cellStyle name="Calculation 2 7 5 3 2 5" xfId="43269" xr:uid="{60B3C441-FA54-45CF-B3F1-E99030E68DDB}"/>
    <cellStyle name="Calculation 2 7 5 3 2 6" xfId="17502" xr:uid="{00000000-0005-0000-0000-0000AB000000}"/>
    <cellStyle name="Calculation 2 7 5 3 3" xfId="32656" xr:uid="{92EDC559-9829-48BB-92B1-C778579697DF}"/>
    <cellStyle name="Calculation 2 7 5 3 3 2" xfId="46665" xr:uid="{92EDC559-9829-48BB-92B1-C778579697DF}"/>
    <cellStyle name="Calculation 2 7 5 3 3 3" xfId="58952" xr:uid="{92EDC559-9829-48BB-92B1-C778579697DF}"/>
    <cellStyle name="Calculation 2 7 5 3 4" xfId="21004" xr:uid="{409E5A2F-D6E7-4D30-A4A2-DE9309D5E201}"/>
    <cellStyle name="Calculation 2 7 5 3 5" xfId="54950" xr:uid="{409E5A2F-D6E7-4D30-A4A2-DE9309D5E201}"/>
    <cellStyle name="Calculation 2 7 5 3 6" xfId="54728" xr:uid="{409E5A2F-D6E7-4D30-A4A2-DE9309D5E201}"/>
    <cellStyle name="Calculation 2 7 5 3 7" xfId="14528" xr:uid="{00000000-0005-0000-0000-0000AB000000}"/>
    <cellStyle name="Calculation 2 7 5 4" xfId="4727" xr:uid="{A7713221-9453-4503-B625-104AAEC39AC1}"/>
    <cellStyle name="Calculation 2 7 5 4 2" xfId="7701" xr:uid="{48B2F88F-D009-4CCD-A81B-CA6ECBC772DC}"/>
    <cellStyle name="Calculation 2 7 5 4 2 2" xfId="36460" xr:uid="{8CC37F02-ECBA-4497-9E1E-E6D02546F7B2}"/>
    <cellStyle name="Calculation 2 7 5 4 2 2 2" xfId="49704" xr:uid="{8CC37F02-ECBA-4497-9E1E-E6D02546F7B2}"/>
    <cellStyle name="Calculation 2 7 5 4 2 2 3" xfId="62696" xr:uid="{8CC37F02-ECBA-4497-9E1E-E6D02546F7B2}"/>
    <cellStyle name="Calculation 2 7 5 4 2 3" xfId="24808" xr:uid="{E3DB87A5-E45B-4587-B965-A46FFB39BF29}"/>
    <cellStyle name="Calculation 2 7 5 4 2 4" xfId="39373" xr:uid="{E3DB87A5-E45B-4587-B965-A46FFB39BF29}"/>
    <cellStyle name="Calculation 2 7 5 4 2 5" xfId="40378" xr:uid="{E3DB87A5-E45B-4587-B965-A46FFB39BF29}"/>
    <cellStyle name="Calculation 2 7 5 4 2 6" xfId="18267" xr:uid="{00000000-0005-0000-0000-0000AB000000}"/>
    <cellStyle name="Calculation 2 7 5 4 3" xfId="33455" xr:uid="{D9DB611D-3F66-4325-A459-0A69D5674F1A}"/>
    <cellStyle name="Calculation 2 7 5 4 3 2" xfId="55509" xr:uid="{D9DB611D-3F66-4325-A459-0A69D5674F1A}"/>
    <cellStyle name="Calculation 2 7 5 4 3 3" xfId="59732" xr:uid="{D9DB611D-3F66-4325-A459-0A69D5674F1A}"/>
    <cellStyle name="Calculation 2 7 5 4 4" xfId="21803" xr:uid="{FD6C69A9-3D48-48F4-9C0B-C7D3D4EE39BC}"/>
    <cellStyle name="Calculation 2 7 5 4 5" xfId="55415" xr:uid="{FD6C69A9-3D48-48F4-9C0B-C7D3D4EE39BC}"/>
    <cellStyle name="Calculation 2 7 5 4 6" xfId="49587" xr:uid="{FD6C69A9-3D48-48F4-9C0B-C7D3D4EE39BC}"/>
    <cellStyle name="Calculation 2 7 5 4 7" xfId="15293" xr:uid="{00000000-0005-0000-0000-0000AB000000}"/>
    <cellStyle name="Calculation 2 7 5 5" xfId="2455" xr:uid="{50EA94FC-F326-4D64-9F21-C5026FB8D075}"/>
    <cellStyle name="Calculation 2 7 5 5 2" xfId="34084" xr:uid="{977AFE02-1787-4BA9-8CC1-CC900BFD9330}"/>
    <cellStyle name="Calculation 2 7 5 5 2 2" xfId="48742" xr:uid="{977AFE02-1787-4BA9-8CC1-CC900BFD9330}"/>
    <cellStyle name="Calculation 2 7 5 5 2 3" xfId="60356" xr:uid="{977AFE02-1787-4BA9-8CC1-CC900BFD9330}"/>
    <cellStyle name="Calculation 2 7 5 5 3" xfId="22432" xr:uid="{804EB499-0056-40EA-AEAC-57C5E3256EA8}"/>
    <cellStyle name="Calculation 2 7 5 5 4" xfId="53835" xr:uid="{804EB499-0056-40EA-AEAC-57C5E3256EA8}"/>
    <cellStyle name="Calculation 2 7 5 5 5" xfId="42513" xr:uid="{804EB499-0056-40EA-AEAC-57C5E3256EA8}"/>
    <cellStyle name="Calculation 2 7 5 5 6" xfId="13022" xr:uid="{00000000-0005-0000-0000-0000AB000000}"/>
    <cellStyle name="Calculation 2 7 5 6" xfId="5400" xr:uid="{5273D612-C4A6-426D-9E07-3F9746543E97}"/>
    <cellStyle name="Calculation 2 7 5 6 2" xfId="31090" xr:uid="{D6361B87-3DA7-4FAD-9D24-BA731482226D}"/>
    <cellStyle name="Calculation 2 7 5 6 3" xfId="49176" xr:uid="{D6361B87-3DA7-4FAD-9D24-BA731482226D}"/>
    <cellStyle name="Calculation 2 7 5 6 4" xfId="57392" xr:uid="{D6361B87-3DA7-4FAD-9D24-BA731482226D}"/>
    <cellStyle name="Calculation 2 7 5 6 5" xfId="15966" xr:uid="{00000000-0005-0000-0000-0000AB000000}"/>
    <cellStyle name="Calculation 2 7 5 7" xfId="19416" xr:uid="{5F8489ED-2C2A-4C31-B20F-314AC2763520}"/>
    <cellStyle name="Calculation 2 7 5 8" xfId="43504" xr:uid="{5F8489ED-2C2A-4C31-B20F-314AC2763520}"/>
    <cellStyle name="Calculation 2 7 5 9" xfId="51820" xr:uid="{5F8489ED-2C2A-4C31-B20F-314AC2763520}"/>
    <cellStyle name="Calculation 2 7 6" xfId="1227" xr:uid="{FC4EAE17-EF94-40E1-BA52-D19407240B05}"/>
    <cellStyle name="Calculation 2 7 6 10" xfId="11829" xr:uid="{00000000-0005-0000-0000-0000AC000000}"/>
    <cellStyle name="Calculation 2 7 6 2" xfId="3095" xr:uid="{25F776FB-D66A-4F91-9C8F-618FE5E64462}"/>
    <cellStyle name="Calculation 2 7 6 2 2" xfId="6069" xr:uid="{9CC88B01-733A-4EE4-92D2-43CDBB39858D}"/>
    <cellStyle name="Calculation 2 7 6 2 2 2" xfId="34754" xr:uid="{119C1338-1DCF-479F-BA4B-DDEDA5B8D072}"/>
    <cellStyle name="Calculation 2 7 6 2 2 2 2" xfId="47298" xr:uid="{119C1338-1DCF-479F-BA4B-DDEDA5B8D072}"/>
    <cellStyle name="Calculation 2 7 6 2 2 2 3" xfId="61009" xr:uid="{119C1338-1DCF-479F-BA4B-DDEDA5B8D072}"/>
    <cellStyle name="Calculation 2 7 6 2 2 3" xfId="23102" xr:uid="{76441650-630F-4110-ADA4-AE8106418D9A}"/>
    <cellStyle name="Calculation 2 7 6 2 2 4" xfId="55091" xr:uid="{76441650-630F-4110-ADA4-AE8106418D9A}"/>
    <cellStyle name="Calculation 2 7 6 2 2 5" xfId="47264" xr:uid="{76441650-630F-4110-ADA4-AE8106418D9A}"/>
    <cellStyle name="Calculation 2 7 6 2 2 6" xfId="16635" xr:uid="{00000000-0005-0000-0000-0000AC000000}"/>
    <cellStyle name="Calculation 2 7 6 2 3" xfId="31749" xr:uid="{B46A75C4-F4C5-4872-BCFF-AC5AD644B086}"/>
    <cellStyle name="Calculation 2 7 6 2 3 2" xfId="55737" xr:uid="{B46A75C4-F4C5-4872-BCFF-AC5AD644B086}"/>
    <cellStyle name="Calculation 2 7 6 2 3 3" xfId="58045" xr:uid="{B46A75C4-F4C5-4872-BCFF-AC5AD644B086}"/>
    <cellStyle name="Calculation 2 7 6 2 4" xfId="20097" xr:uid="{1FEBE3D1-379C-4267-B234-2CC9BE2BE9DA}"/>
    <cellStyle name="Calculation 2 7 6 2 5" xfId="42833" xr:uid="{1FEBE3D1-379C-4267-B234-2CC9BE2BE9DA}"/>
    <cellStyle name="Calculation 2 7 6 2 6" xfId="54806" xr:uid="{1FEBE3D1-379C-4267-B234-2CC9BE2BE9DA}"/>
    <cellStyle name="Calculation 2 7 6 2 7" xfId="13661" xr:uid="{00000000-0005-0000-0000-0000AC000000}"/>
    <cellStyle name="Calculation 2 7 6 3" xfId="3835" xr:uid="{83F869E0-B929-4503-8AD4-70FD876FC20C}"/>
    <cellStyle name="Calculation 2 7 6 3 2" xfId="6809" xr:uid="{DDC929C1-5116-42CE-ACB0-62411B539988}"/>
    <cellStyle name="Calculation 2 7 6 3 2 2" xfId="35534" xr:uid="{F51985F4-05D9-451A-9E52-6CC475D2830C}"/>
    <cellStyle name="Calculation 2 7 6 3 2 2 2" xfId="47648" xr:uid="{F51985F4-05D9-451A-9E52-6CC475D2830C}"/>
    <cellStyle name="Calculation 2 7 6 3 2 2 3" xfId="61789" xr:uid="{F51985F4-05D9-451A-9E52-6CC475D2830C}"/>
    <cellStyle name="Calculation 2 7 6 3 2 3" xfId="23882" xr:uid="{A25F3E43-1361-4843-AA9F-7CD44A70777E}"/>
    <cellStyle name="Calculation 2 7 6 3 2 4" xfId="50354" xr:uid="{A25F3E43-1361-4843-AA9F-7CD44A70777E}"/>
    <cellStyle name="Calculation 2 7 6 3 2 5" xfId="47968" xr:uid="{A25F3E43-1361-4843-AA9F-7CD44A70777E}"/>
    <cellStyle name="Calculation 2 7 6 3 2 6" xfId="17375" xr:uid="{00000000-0005-0000-0000-0000AC000000}"/>
    <cellStyle name="Calculation 2 7 6 3 3" xfId="32529" xr:uid="{66C837D8-D8D8-4A5A-A774-2B03E7C2C7CB}"/>
    <cellStyle name="Calculation 2 7 6 3 3 2" xfId="46832" xr:uid="{66C837D8-D8D8-4A5A-A774-2B03E7C2C7CB}"/>
    <cellStyle name="Calculation 2 7 6 3 3 3" xfId="58825" xr:uid="{66C837D8-D8D8-4A5A-A774-2B03E7C2C7CB}"/>
    <cellStyle name="Calculation 2 7 6 3 4" xfId="20877" xr:uid="{E6FF4711-4476-4283-8FD4-EA792BF7D6EC}"/>
    <cellStyle name="Calculation 2 7 6 3 5" xfId="54102" xr:uid="{E6FF4711-4476-4283-8FD4-EA792BF7D6EC}"/>
    <cellStyle name="Calculation 2 7 6 3 6" xfId="39110" xr:uid="{E6FF4711-4476-4283-8FD4-EA792BF7D6EC}"/>
    <cellStyle name="Calculation 2 7 6 3 7" xfId="14401" xr:uid="{00000000-0005-0000-0000-0000AC000000}"/>
    <cellStyle name="Calculation 2 7 6 4" xfId="4600" xr:uid="{5D9B53D0-9529-4A9A-A0BD-07698A26857E}"/>
    <cellStyle name="Calculation 2 7 6 4 2" xfId="7574" xr:uid="{D2B422AA-D5E0-4341-ABA9-1E8BC3525278}"/>
    <cellStyle name="Calculation 2 7 6 4 2 2" xfId="36333" xr:uid="{68479738-93B7-4AA1-9F53-EA5B32D8AFC3}"/>
    <cellStyle name="Calculation 2 7 6 4 2 2 2" xfId="38863" xr:uid="{68479738-93B7-4AA1-9F53-EA5B32D8AFC3}"/>
    <cellStyle name="Calculation 2 7 6 4 2 2 3" xfId="62569" xr:uid="{68479738-93B7-4AA1-9F53-EA5B32D8AFC3}"/>
    <cellStyle name="Calculation 2 7 6 4 2 3" xfId="24681" xr:uid="{6F5487D5-8D0B-4331-B087-1FE8B8105646}"/>
    <cellStyle name="Calculation 2 7 6 4 2 4" xfId="38460" xr:uid="{6F5487D5-8D0B-4331-B087-1FE8B8105646}"/>
    <cellStyle name="Calculation 2 7 6 4 2 5" xfId="52242" xr:uid="{6F5487D5-8D0B-4331-B087-1FE8B8105646}"/>
    <cellStyle name="Calculation 2 7 6 4 2 6" xfId="18140" xr:uid="{00000000-0005-0000-0000-0000AC000000}"/>
    <cellStyle name="Calculation 2 7 6 4 3" xfId="33328" xr:uid="{36B38944-CD6C-4C7E-BE50-127139940252}"/>
    <cellStyle name="Calculation 2 7 6 4 3 2" xfId="48168" xr:uid="{36B38944-CD6C-4C7E-BE50-127139940252}"/>
    <cellStyle name="Calculation 2 7 6 4 3 3" xfId="59605" xr:uid="{36B38944-CD6C-4C7E-BE50-127139940252}"/>
    <cellStyle name="Calculation 2 7 6 4 4" xfId="21676" xr:uid="{7DF1AB3F-A720-43A4-8466-CB919A1D928A}"/>
    <cellStyle name="Calculation 2 7 6 4 5" xfId="51311" xr:uid="{7DF1AB3F-A720-43A4-8466-CB919A1D928A}"/>
    <cellStyle name="Calculation 2 7 6 4 6" xfId="50214" xr:uid="{7DF1AB3F-A720-43A4-8466-CB919A1D928A}"/>
    <cellStyle name="Calculation 2 7 6 4 7" xfId="15166" xr:uid="{00000000-0005-0000-0000-0000AC000000}"/>
    <cellStyle name="Calculation 2 7 6 5" xfId="2356" xr:uid="{21B8F3B1-E5C9-4E49-8550-1F7BD8433A39}"/>
    <cellStyle name="Calculation 2 7 6 5 2" xfId="33957" xr:uid="{DE20DA44-A451-4FFA-B2C1-10BD35A00B25}"/>
    <cellStyle name="Calculation 2 7 6 5 2 2" xfId="47199" xr:uid="{DE20DA44-A451-4FFA-B2C1-10BD35A00B25}"/>
    <cellStyle name="Calculation 2 7 6 5 2 3" xfId="60229" xr:uid="{DE20DA44-A451-4FFA-B2C1-10BD35A00B25}"/>
    <cellStyle name="Calculation 2 7 6 5 3" xfId="22305" xr:uid="{15DFFD2F-176B-40AF-B376-F0C84B2CC2BF}"/>
    <cellStyle name="Calculation 2 7 6 5 4" xfId="40365" xr:uid="{15DFFD2F-176B-40AF-B376-F0C84B2CC2BF}"/>
    <cellStyle name="Calculation 2 7 6 5 5" xfId="51950" xr:uid="{15DFFD2F-176B-40AF-B376-F0C84B2CC2BF}"/>
    <cellStyle name="Calculation 2 7 6 5 6" xfId="12923" xr:uid="{00000000-0005-0000-0000-0000AC000000}"/>
    <cellStyle name="Calculation 2 7 6 6" xfId="5273" xr:uid="{C6E35854-0ABC-4419-B704-E345E48F1672}"/>
    <cellStyle name="Calculation 2 7 6 6 2" xfId="30963" xr:uid="{F36D93B9-0662-46E5-A5BC-ECCE9B8BBDBA}"/>
    <cellStyle name="Calculation 2 7 6 6 3" xfId="18793" xr:uid="{F36D93B9-0662-46E5-A5BC-ECCE9B8BBDBA}"/>
    <cellStyle name="Calculation 2 7 6 6 4" xfId="57265" xr:uid="{F36D93B9-0662-46E5-A5BC-ECCE9B8BBDBA}"/>
    <cellStyle name="Calculation 2 7 6 6 5" xfId="15839" xr:uid="{00000000-0005-0000-0000-0000AC000000}"/>
    <cellStyle name="Calculation 2 7 6 7" xfId="19289" xr:uid="{F21B6D17-8135-477F-A794-32367EDEE72A}"/>
    <cellStyle name="Calculation 2 7 6 8" xfId="50482" xr:uid="{F21B6D17-8135-477F-A794-32367EDEE72A}"/>
    <cellStyle name="Calculation 2 7 6 9" xfId="42890" xr:uid="{F21B6D17-8135-477F-A794-32367EDEE72A}"/>
    <cellStyle name="Calculation 2 7 7" xfId="2060" xr:uid="{B1D04F29-EB69-4E61-BF86-8BB2505FBD9C}"/>
    <cellStyle name="Calculation 2 7 7 2" xfId="30661" xr:uid="{D5D23149-D224-46CB-84D3-16F90596B00B}"/>
    <cellStyle name="Calculation 2 7 7 3" xfId="44719" xr:uid="{D5D23149-D224-46CB-84D3-16F90596B00B}"/>
    <cellStyle name="Calculation 2 7 7 4" xfId="56969" xr:uid="{D5D23149-D224-46CB-84D3-16F90596B00B}"/>
    <cellStyle name="Calculation 2 7 7 5" xfId="12629" xr:uid="{00000000-0005-0000-0000-00009B000000}"/>
    <cellStyle name="Calculation 2 7 8" xfId="2828" xr:uid="{338BDB06-E1CE-44AC-B43D-10DCE3541351}"/>
    <cellStyle name="Calculation 2 7 8 2" xfId="13395" xr:uid="{00000000-0005-0000-0000-00009B000000}"/>
    <cellStyle name="Calculation 2 7 9" xfId="858" xr:uid="{CD5EFD18-5D89-462D-8474-B0B1AAAF48CF}"/>
    <cellStyle name="Calculation 2 7 9 2" xfId="18945" xr:uid="{265EAA55-48D3-46B3-9EBF-035D70A34D1B}"/>
    <cellStyle name="Calculation 2 8" xfId="387" xr:uid="{B115DD30-33FC-4505-ACC8-071394F0B1E5}"/>
    <cellStyle name="Calculation 2 8 10" xfId="52174" xr:uid="{D1D3C20C-08F6-44DC-BA0C-5A5798F6CE0F}"/>
    <cellStyle name="Calculation 2 8 11" xfId="42177" xr:uid="{D1D3C20C-08F6-44DC-BA0C-5A5798F6CE0F}"/>
    <cellStyle name="Calculation 2 8 12" xfId="11528" xr:uid="{00000000-0005-0000-0000-0000AD000000}"/>
    <cellStyle name="Calculation 2 8 2" xfId="973" xr:uid="{1D2C1587-2B11-4882-9670-2A8495B88970}"/>
    <cellStyle name="Calculation 2 8 2 10" xfId="11635" xr:uid="{00000000-0005-0000-0000-0000AE000000}"/>
    <cellStyle name="Calculation 2 8 2 2" xfId="1194" xr:uid="{4153F8A0-BF8B-41B8-A2F7-6A18F4FABA26}"/>
    <cellStyle name="Calculation 2 8 2 2 10" xfId="54171" xr:uid="{2BAA48D5-9F78-42E3-B156-BE12FDD1C385}"/>
    <cellStyle name="Calculation 2 8 2 2 11" xfId="52961" xr:uid="{2BAA48D5-9F78-42E3-B156-BE12FDD1C385}"/>
    <cellStyle name="Calculation 2 8 2 2 12" xfId="11797" xr:uid="{00000000-0005-0000-0000-0000AF000000}"/>
    <cellStyle name="Calculation 2 8 2 2 2" xfId="1673" xr:uid="{F75CAC2B-5861-4881-A812-499DD9434317}"/>
    <cellStyle name="Calculation 2 8 2 2 2 10" xfId="12275" xr:uid="{00000000-0005-0000-0000-0000B0000000}"/>
    <cellStyle name="Calculation 2 8 2 2 2 2" xfId="3541" xr:uid="{9A649BAA-BF87-4D51-B947-D4171E552BF9}"/>
    <cellStyle name="Calculation 2 8 2 2 2 2 2" xfId="6515" xr:uid="{870D4173-C8E9-4EF1-A129-853427784ACA}"/>
    <cellStyle name="Calculation 2 8 2 2 2 2 2 2" xfId="35200" xr:uid="{CBEC4B07-F71E-4947-80A1-88A1BEE3E459}"/>
    <cellStyle name="Calculation 2 8 2 2 2 2 2 2 2" xfId="47174" xr:uid="{CBEC4B07-F71E-4947-80A1-88A1BEE3E459}"/>
    <cellStyle name="Calculation 2 8 2 2 2 2 2 2 3" xfId="61455" xr:uid="{CBEC4B07-F71E-4947-80A1-88A1BEE3E459}"/>
    <cellStyle name="Calculation 2 8 2 2 2 2 2 3" xfId="23548" xr:uid="{12FB4BDE-2866-4A40-B7B7-A0BE03FB6F0C}"/>
    <cellStyle name="Calculation 2 8 2 2 2 2 2 4" xfId="55233" xr:uid="{12FB4BDE-2866-4A40-B7B7-A0BE03FB6F0C}"/>
    <cellStyle name="Calculation 2 8 2 2 2 2 2 5" xfId="47548" xr:uid="{12FB4BDE-2866-4A40-B7B7-A0BE03FB6F0C}"/>
    <cellStyle name="Calculation 2 8 2 2 2 2 2 6" xfId="17081" xr:uid="{00000000-0005-0000-0000-0000B0000000}"/>
    <cellStyle name="Calculation 2 8 2 2 2 2 3" xfId="32195" xr:uid="{C8312E0D-F642-4AB7-AA07-1CDB406FDCCC}"/>
    <cellStyle name="Calculation 2 8 2 2 2 2 3 2" xfId="47782" xr:uid="{C8312E0D-F642-4AB7-AA07-1CDB406FDCCC}"/>
    <cellStyle name="Calculation 2 8 2 2 2 2 3 3" xfId="58491" xr:uid="{C8312E0D-F642-4AB7-AA07-1CDB406FDCCC}"/>
    <cellStyle name="Calculation 2 8 2 2 2 2 4" xfId="20543" xr:uid="{5C573FB6-13A1-418F-B572-F2A6FF799DD4}"/>
    <cellStyle name="Calculation 2 8 2 2 2 2 5" xfId="54317" xr:uid="{5C573FB6-13A1-418F-B572-F2A6FF799DD4}"/>
    <cellStyle name="Calculation 2 8 2 2 2 2 6" xfId="43594" xr:uid="{5C573FB6-13A1-418F-B572-F2A6FF799DD4}"/>
    <cellStyle name="Calculation 2 8 2 2 2 2 7" xfId="14107" xr:uid="{00000000-0005-0000-0000-0000B0000000}"/>
    <cellStyle name="Calculation 2 8 2 2 2 3" xfId="4281" xr:uid="{9EBC47E3-686F-4EE6-9074-576721A4B66E}"/>
    <cellStyle name="Calculation 2 8 2 2 2 3 2" xfId="7255" xr:uid="{8686DB8B-2641-4293-8227-870998C546B9}"/>
    <cellStyle name="Calculation 2 8 2 2 2 3 2 2" xfId="35980" xr:uid="{594C1A07-522D-458B-9F8B-A59FC5EB48E7}"/>
    <cellStyle name="Calculation 2 8 2 2 2 3 2 2 2" xfId="48247" xr:uid="{594C1A07-522D-458B-9F8B-A59FC5EB48E7}"/>
    <cellStyle name="Calculation 2 8 2 2 2 3 2 2 3" xfId="62235" xr:uid="{594C1A07-522D-458B-9F8B-A59FC5EB48E7}"/>
    <cellStyle name="Calculation 2 8 2 2 2 3 2 3" xfId="24328" xr:uid="{AD956940-1B84-480C-AEBC-2D0D22BECA57}"/>
    <cellStyle name="Calculation 2 8 2 2 2 3 2 4" xfId="49912" xr:uid="{AD956940-1B84-480C-AEBC-2D0D22BECA57}"/>
    <cellStyle name="Calculation 2 8 2 2 2 3 2 5" xfId="45087" xr:uid="{AD956940-1B84-480C-AEBC-2D0D22BECA57}"/>
    <cellStyle name="Calculation 2 8 2 2 2 3 2 6" xfId="17821" xr:uid="{00000000-0005-0000-0000-0000B0000000}"/>
    <cellStyle name="Calculation 2 8 2 2 2 3 3" xfId="32975" xr:uid="{47B60179-4737-4F8F-AAE6-7DADD8475262}"/>
    <cellStyle name="Calculation 2 8 2 2 2 3 3 2" xfId="45997" xr:uid="{47B60179-4737-4F8F-AAE6-7DADD8475262}"/>
    <cellStyle name="Calculation 2 8 2 2 2 3 3 3" xfId="59271" xr:uid="{47B60179-4737-4F8F-AAE6-7DADD8475262}"/>
    <cellStyle name="Calculation 2 8 2 2 2 3 4" xfId="21323" xr:uid="{A789BDCD-B31F-40B1-A097-105D728CAF70}"/>
    <cellStyle name="Calculation 2 8 2 2 2 3 5" xfId="54934" xr:uid="{A789BDCD-B31F-40B1-A097-105D728CAF70}"/>
    <cellStyle name="Calculation 2 8 2 2 2 3 6" xfId="41712" xr:uid="{A789BDCD-B31F-40B1-A097-105D728CAF70}"/>
    <cellStyle name="Calculation 2 8 2 2 2 3 7" xfId="14847" xr:uid="{00000000-0005-0000-0000-0000B0000000}"/>
    <cellStyle name="Calculation 2 8 2 2 2 4" xfId="5046" xr:uid="{C7202036-1C51-4B8D-BCB1-B4177F5F4A3A}"/>
    <cellStyle name="Calculation 2 8 2 2 2 4 2" xfId="8020" xr:uid="{9DA66472-86FA-4894-8FDE-F91F1FED613F}"/>
    <cellStyle name="Calculation 2 8 2 2 2 4 2 2" xfId="36779" xr:uid="{10C67E95-7A0D-4555-B908-FF6BA388AA58}"/>
    <cellStyle name="Calculation 2 8 2 2 2 4 2 2 2" xfId="38497" xr:uid="{10C67E95-7A0D-4555-B908-FF6BA388AA58}"/>
    <cellStyle name="Calculation 2 8 2 2 2 4 2 2 3" xfId="63015" xr:uid="{10C67E95-7A0D-4555-B908-FF6BA388AA58}"/>
    <cellStyle name="Calculation 2 8 2 2 2 4 2 3" xfId="25127" xr:uid="{A3FDE84D-6975-4E69-9F9C-197241A5120A}"/>
    <cellStyle name="Calculation 2 8 2 2 2 4 2 4" xfId="39412" xr:uid="{A3FDE84D-6975-4E69-9F9C-197241A5120A}"/>
    <cellStyle name="Calculation 2 8 2 2 2 4 2 5" xfId="40771" xr:uid="{A3FDE84D-6975-4E69-9F9C-197241A5120A}"/>
    <cellStyle name="Calculation 2 8 2 2 2 4 2 6" xfId="18586" xr:uid="{00000000-0005-0000-0000-0000B0000000}"/>
    <cellStyle name="Calculation 2 8 2 2 2 4 3" xfId="33774" xr:uid="{46919F47-86E9-4B19-A4DE-FDCDBD6A7C03}"/>
    <cellStyle name="Calculation 2 8 2 2 2 4 3 2" xfId="48944" xr:uid="{46919F47-86E9-4B19-A4DE-FDCDBD6A7C03}"/>
    <cellStyle name="Calculation 2 8 2 2 2 4 3 3" xfId="60051" xr:uid="{46919F47-86E9-4B19-A4DE-FDCDBD6A7C03}"/>
    <cellStyle name="Calculation 2 8 2 2 2 4 4" xfId="22122" xr:uid="{015FF6B1-106C-44EF-B706-0FEEB3D4F80F}"/>
    <cellStyle name="Calculation 2 8 2 2 2 4 5" xfId="52583" xr:uid="{015FF6B1-106C-44EF-B706-0FEEB3D4F80F}"/>
    <cellStyle name="Calculation 2 8 2 2 2 4 6" xfId="51051" xr:uid="{015FF6B1-106C-44EF-B706-0FEEB3D4F80F}"/>
    <cellStyle name="Calculation 2 8 2 2 2 4 7" xfId="15612" xr:uid="{00000000-0005-0000-0000-0000B0000000}"/>
    <cellStyle name="Calculation 2 8 2 2 2 5" xfId="2756" xr:uid="{5DD2A3A5-C420-4E22-A854-85DCA2227362}"/>
    <cellStyle name="Calculation 2 8 2 2 2 5 2" xfId="34403" xr:uid="{2E925ED1-747B-4C1B-BACF-B8344CAEA5E0}"/>
    <cellStyle name="Calculation 2 8 2 2 2 5 2 2" xfId="47817" xr:uid="{2E925ED1-747B-4C1B-BACF-B8344CAEA5E0}"/>
    <cellStyle name="Calculation 2 8 2 2 2 5 2 3" xfId="60675" xr:uid="{2E925ED1-747B-4C1B-BACF-B8344CAEA5E0}"/>
    <cellStyle name="Calculation 2 8 2 2 2 5 3" xfId="22751" xr:uid="{07448926-E12A-4627-8941-CA5F7BADCD85}"/>
    <cellStyle name="Calculation 2 8 2 2 2 5 4" xfId="51744" xr:uid="{07448926-E12A-4627-8941-CA5F7BADCD85}"/>
    <cellStyle name="Calculation 2 8 2 2 2 5 5" xfId="56511" xr:uid="{07448926-E12A-4627-8941-CA5F7BADCD85}"/>
    <cellStyle name="Calculation 2 8 2 2 2 5 6" xfId="13323" xr:uid="{00000000-0005-0000-0000-0000B0000000}"/>
    <cellStyle name="Calculation 2 8 2 2 2 6" xfId="5719" xr:uid="{1A6A16DC-949E-482F-AB70-FAAEDD95F857}"/>
    <cellStyle name="Calculation 2 8 2 2 2 6 2" xfId="31409" xr:uid="{98A9A74B-F445-48A1-8EC8-00A5574AB009}"/>
    <cellStyle name="Calculation 2 8 2 2 2 6 3" xfId="56229" xr:uid="{98A9A74B-F445-48A1-8EC8-00A5574AB009}"/>
    <cellStyle name="Calculation 2 8 2 2 2 6 4" xfId="57711" xr:uid="{98A9A74B-F445-48A1-8EC8-00A5574AB009}"/>
    <cellStyle name="Calculation 2 8 2 2 2 6 5" xfId="16285" xr:uid="{00000000-0005-0000-0000-0000B0000000}"/>
    <cellStyle name="Calculation 2 8 2 2 2 7" xfId="19735" xr:uid="{0D588BE2-B9B8-4B50-99A8-FE934163CA97}"/>
    <cellStyle name="Calculation 2 8 2 2 2 8" xfId="51429" xr:uid="{0D588BE2-B9B8-4B50-99A8-FE934163CA97}"/>
    <cellStyle name="Calculation 2 8 2 2 2 9" xfId="51301" xr:uid="{0D588BE2-B9B8-4B50-99A8-FE934163CA97}"/>
    <cellStyle name="Calculation 2 8 2 2 3" xfId="1497" xr:uid="{1B55E63B-2593-4F9C-B5D0-30034BD60C36}"/>
    <cellStyle name="Calculation 2 8 2 2 3 10" xfId="12099" xr:uid="{00000000-0005-0000-0000-0000B1000000}"/>
    <cellStyle name="Calculation 2 8 2 2 3 2" xfId="3365" xr:uid="{CDFBEC51-23A6-4DDF-A4EE-87A0C32DD060}"/>
    <cellStyle name="Calculation 2 8 2 2 3 2 2" xfId="6339" xr:uid="{0974CD42-DE56-47EF-B9C0-2CEC77EDA9AF}"/>
    <cellStyle name="Calculation 2 8 2 2 3 2 2 2" xfId="35024" xr:uid="{F3FDDA26-4806-4C50-9629-6FBB9CF06DF8}"/>
    <cellStyle name="Calculation 2 8 2 2 3 2 2 2 2" xfId="56642" xr:uid="{F3FDDA26-4806-4C50-9629-6FBB9CF06DF8}"/>
    <cellStyle name="Calculation 2 8 2 2 3 2 2 2 3" xfId="61279" xr:uid="{F3FDDA26-4806-4C50-9629-6FBB9CF06DF8}"/>
    <cellStyle name="Calculation 2 8 2 2 3 2 2 3" xfId="23372" xr:uid="{AF1A59DE-EE1F-483B-8229-D0715F834EF6}"/>
    <cellStyle name="Calculation 2 8 2 2 3 2 2 4" xfId="43847" xr:uid="{AF1A59DE-EE1F-483B-8229-D0715F834EF6}"/>
    <cellStyle name="Calculation 2 8 2 2 3 2 2 5" xfId="43338" xr:uid="{AF1A59DE-EE1F-483B-8229-D0715F834EF6}"/>
    <cellStyle name="Calculation 2 8 2 2 3 2 2 6" xfId="16905" xr:uid="{00000000-0005-0000-0000-0000B1000000}"/>
    <cellStyle name="Calculation 2 8 2 2 3 2 3" xfId="32019" xr:uid="{57C44F59-21F6-400F-AA27-9C35B67EA447}"/>
    <cellStyle name="Calculation 2 8 2 2 3 2 3 2" xfId="56073" xr:uid="{57C44F59-21F6-400F-AA27-9C35B67EA447}"/>
    <cellStyle name="Calculation 2 8 2 2 3 2 3 3" xfId="58315" xr:uid="{57C44F59-21F6-400F-AA27-9C35B67EA447}"/>
    <cellStyle name="Calculation 2 8 2 2 3 2 4" xfId="20367" xr:uid="{F3441D02-FF39-4865-A1E7-18FCF956CB54}"/>
    <cellStyle name="Calculation 2 8 2 2 3 2 5" xfId="54661" xr:uid="{F3441D02-FF39-4865-A1E7-18FCF956CB54}"/>
    <cellStyle name="Calculation 2 8 2 2 3 2 6" xfId="56227" xr:uid="{F3441D02-FF39-4865-A1E7-18FCF956CB54}"/>
    <cellStyle name="Calculation 2 8 2 2 3 2 7" xfId="13931" xr:uid="{00000000-0005-0000-0000-0000B1000000}"/>
    <cellStyle name="Calculation 2 8 2 2 3 3" xfId="4105" xr:uid="{97AA3141-D8BD-4CB1-94C6-CD47ECB7A5E9}"/>
    <cellStyle name="Calculation 2 8 2 2 3 3 2" xfId="7079" xr:uid="{0BF74ED1-635A-41C5-BCF3-12DEB8EA41B2}"/>
    <cellStyle name="Calculation 2 8 2 2 3 3 2 2" xfId="35804" xr:uid="{06BFCA9D-F768-4039-B534-27219144C2F6}"/>
    <cellStyle name="Calculation 2 8 2 2 3 3 2 2 2" xfId="45339" xr:uid="{06BFCA9D-F768-4039-B534-27219144C2F6}"/>
    <cellStyle name="Calculation 2 8 2 2 3 3 2 2 3" xfId="62059" xr:uid="{06BFCA9D-F768-4039-B534-27219144C2F6}"/>
    <cellStyle name="Calculation 2 8 2 2 3 3 2 3" xfId="24152" xr:uid="{6D79B996-CBBD-4557-999B-DCFD0F3F323B}"/>
    <cellStyle name="Calculation 2 8 2 2 3 3 2 4" xfId="39691" xr:uid="{6D79B996-CBBD-4557-999B-DCFD0F3F323B}"/>
    <cellStyle name="Calculation 2 8 2 2 3 3 2 5" xfId="41628" xr:uid="{6D79B996-CBBD-4557-999B-DCFD0F3F323B}"/>
    <cellStyle name="Calculation 2 8 2 2 3 3 2 6" xfId="17645" xr:uid="{00000000-0005-0000-0000-0000B1000000}"/>
    <cellStyle name="Calculation 2 8 2 2 3 3 3" xfId="32799" xr:uid="{104CE5DD-D893-4654-8DC2-474DE1245E42}"/>
    <cellStyle name="Calculation 2 8 2 2 3 3 3 2" xfId="45746" xr:uid="{104CE5DD-D893-4654-8DC2-474DE1245E42}"/>
    <cellStyle name="Calculation 2 8 2 2 3 3 3 3" xfId="59095" xr:uid="{104CE5DD-D893-4654-8DC2-474DE1245E42}"/>
    <cellStyle name="Calculation 2 8 2 2 3 3 4" xfId="21147" xr:uid="{6AAD517F-194D-46BF-99F8-3B3CE5F1EA43}"/>
    <cellStyle name="Calculation 2 8 2 2 3 3 5" xfId="51729" xr:uid="{6AAD517F-194D-46BF-99F8-3B3CE5F1EA43}"/>
    <cellStyle name="Calculation 2 8 2 2 3 3 6" xfId="43066" xr:uid="{6AAD517F-194D-46BF-99F8-3B3CE5F1EA43}"/>
    <cellStyle name="Calculation 2 8 2 2 3 3 7" xfId="14671" xr:uid="{00000000-0005-0000-0000-0000B1000000}"/>
    <cellStyle name="Calculation 2 8 2 2 3 4" xfId="4870" xr:uid="{044FA784-F305-49A9-B25E-F82A6CFF4DBF}"/>
    <cellStyle name="Calculation 2 8 2 2 3 4 2" xfId="7844" xr:uid="{93DE2A62-E260-47A8-BD55-ED8EA685A039}"/>
    <cellStyle name="Calculation 2 8 2 2 3 4 2 2" xfId="36603" xr:uid="{1D46B624-6295-4EA9-AC33-80AD25C5E13C}"/>
    <cellStyle name="Calculation 2 8 2 2 3 4 2 2 2" xfId="50196" xr:uid="{1D46B624-6295-4EA9-AC33-80AD25C5E13C}"/>
    <cellStyle name="Calculation 2 8 2 2 3 4 2 2 3" xfId="62839" xr:uid="{1D46B624-6295-4EA9-AC33-80AD25C5E13C}"/>
    <cellStyle name="Calculation 2 8 2 2 3 4 2 3" xfId="24951" xr:uid="{5B6585EE-93A0-4452-BF73-D8AD35EAB077}"/>
    <cellStyle name="Calculation 2 8 2 2 3 4 2 4" xfId="53673" xr:uid="{5B6585EE-93A0-4452-BF73-D8AD35EAB077}"/>
    <cellStyle name="Calculation 2 8 2 2 3 4 2 5" xfId="48557" xr:uid="{5B6585EE-93A0-4452-BF73-D8AD35EAB077}"/>
    <cellStyle name="Calculation 2 8 2 2 3 4 2 6" xfId="18410" xr:uid="{00000000-0005-0000-0000-0000B1000000}"/>
    <cellStyle name="Calculation 2 8 2 2 3 4 3" xfId="33598" xr:uid="{70B7D838-1D4B-4667-A161-0D9AAB30BCB9}"/>
    <cellStyle name="Calculation 2 8 2 2 3 4 3 2" xfId="44394" xr:uid="{70B7D838-1D4B-4667-A161-0D9AAB30BCB9}"/>
    <cellStyle name="Calculation 2 8 2 2 3 4 3 3" xfId="59875" xr:uid="{70B7D838-1D4B-4667-A161-0D9AAB30BCB9}"/>
    <cellStyle name="Calculation 2 8 2 2 3 4 4" xfId="21946" xr:uid="{94046667-9C26-407D-B9F1-9B5A57F62682}"/>
    <cellStyle name="Calculation 2 8 2 2 3 4 5" xfId="41369" xr:uid="{94046667-9C26-407D-B9F1-9B5A57F62682}"/>
    <cellStyle name="Calculation 2 8 2 2 3 4 6" xfId="39579" xr:uid="{94046667-9C26-407D-B9F1-9B5A57F62682}"/>
    <cellStyle name="Calculation 2 8 2 2 3 4 7" xfId="15436" xr:uid="{00000000-0005-0000-0000-0000B1000000}"/>
    <cellStyle name="Calculation 2 8 2 2 3 5" xfId="2588" xr:uid="{E31AB1F4-146D-4C6F-BAB5-D888316115BC}"/>
    <cellStyle name="Calculation 2 8 2 2 3 5 2" xfId="34227" xr:uid="{E44F20A1-4C8C-4ED2-A6BA-5B549B044103}"/>
    <cellStyle name="Calculation 2 8 2 2 3 5 2 2" xfId="47120" xr:uid="{E44F20A1-4C8C-4ED2-A6BA-5B549B044103}"/>
    <cellStyle name="Calculation 2 8 2 2 3 5 2 3" xfId="60499" xr:uid="{E44F20A1-4C8C-4ED2-A6BA-5B549B044103}"/>
    <cellStyle name="Calculation 2 8 2 2 3 5 3" xfId="22575" xr:uid="{639D675D-1835-419E-8A51-BCEB9674625F}"/>
    <cellStyle name="Calculation 2 8 2 2 3 5 4" xfId="51075" xr:uid="{639D675D-1835-419E-8A51-BCEB9674625F}"/>
    <cellStyle name="Calculation 2 8 2 2 3 5 5" xfId="43476" xr:uid="{639D675D-1835-419E-8A51-BCEB9674625F}"/>
    <cellStyle name="Calculation 2 8 2 2 3 5 6" xfId="13155" xr:uid="{00000000-0005-0000-0000-0000B1000000}"/>
    <cellStyle name="Calculation 2 8 2 2 3 6" xfId="5543" xr:uid="{CD74AE43-7D80-4F6E-BEF7-1100118FEC0F}"/>
    <cellStyle name="Calculation 2 8 2 2 3 6 2" xfId="31233" xr:uid="{531B6225-6BD5-40BB-85EF-5668F4FCD91A}"/>
    <cellStyle name="Calculation 2 8 2 2 3 6 3" xfId="46549" xr:uid="{531B6225-6BD5-40BB-85EF-5668F4FCD91A}"/>
    <cellStyle name="Calculation 2 8 2 2 3 6 4" xfId="57535" xr:uid="{531B6225-6BD5-40BB-85EF-5668F4FCD91A}"/>
    <cellStyle name="Calculation 2 8 2 2 3 6 5" xfId="16109" xr:uid="{00000000-0005-0000-0000-0000B1000000}"/>
    <cellStyle name="Calculation 2 8 2 2 3 7" xfId="19559" xr:uid="{4B959EA6-4251-4455-8749-30DD2B9A64A8}"/>
    <cellStyle name="Calculation 2 8 2 2 3 8" xfId="40536" xr:uid="{4B959EA6-4251-4455-8749-30DD2B9A64A8}"/>
    <cellStyle name="Calculation 2 8 2 2 3 9" xfId="50027" xr:uid="{4B959EA6-4251-4455-8749-30DD2B9A64A8}"/>
    <cellStyle name="Calculation 2 8 2 2 4" xfId="3063" xr:uid="{4503E0AB-66D6-4D45-8A38-902963F5E5BD}"/>
    <cellStyle name="Calculation 2 8 2 2 4 2" xfId="6037" xr:uid="{196D5BD5-9060-4714-A08E-4F36BC511202}"/>
    <cellStyle name="Calculation 2 8 2 2 4 2 2" xfId="34722" xr:uid="{A908EDDE-48FB-470C-A9A1-B90F0FD5AEB6}"/>
    <cellStyle name="Calculation 2 8 2 2 4 2 2 2" xfId="48826" xr:uid="{A908EDDE-48FB-470C-A9A1-B90F0FD5AEB6}"/>
    <cellStyle name="Calculation 2 8 2 2 4 2 2 3" xfId="60977" xr:uid="{A908EDDE-48FB-470C-A9A1-B90F0FD5AEB6}"/>
    <cellStyle name="Calculation 2 8 2 2 4 2 3" xfId="23070" xr:uid="{0914E73D-C3E2-4ED8-A968-D4753AF83F0E}"/>
    <cellStyle name="Calculation 2 8 2 2 4 2 4" xfId="41291" xr:uid="{0914E73D-C3E2-4ED8-A968-D4753AF83F0E}"/>
    <cellStyle name="Calculation 2 8 2 2 4 2 5" xfId="40452" xr:uid="{0914E73D-C3E2-4ED8-A968-D4753AF83F0E}"/>
    <cellStyle name="Calculation 2 8 2 2 4 2 6" xfId="16603" xr:uid="{00000000-0005-0000-0000-0000AF000000}"/>
    <cellStyle name="Calculation 2 8 2 2 4 3" xfId="31717" xr:uid="{EF96E6CA-4A4F-4971-9E1D-2A52713219FF}"/>
    <cellStyle name="Calculation 2 8 2 2 4 3 2" xfId="45612" xr:uid="{EF96E6CA-4A4F-4971-9E1D-2A52713219FF}"/>
    <cellStyle name="Calculation 2 8 2 2 4 3 3" xfId="58013" xr:uid="{EF96E6CA-4A4F-4971-9E1D-2A52713219FF}"/>
    <cellStyle name="Calculation 2 8 2 2 4 4" xfId="20065" xr:uid="{A1CFBEF4-61B3-4807-9427-96493D7E4F45}"/>
    <cellStyle name="Calculation 2 8 2 2 4 5" xfId="40369" xr:uid="{A1CFBEF4-61B3-4807-9427-96493D7E4F45}"/>
    <cellStyle name="Calculation 2 8 2 2 4 6" xfId="52986" xr:uid="{A1CFBEF4-61B3-4807-9427-96493D7E4F45}"/>
    <cellStyle name="Calculation 2 8 2 2 4 7" xfId="13629" xr:uid="{00000000-0005-0000-0000-0000AF000000}"/>
    <cellStyle name="Calculation 2 8 2 2 5" xfId="3803" xr:uid="{73B810FD-7B8F-44DE-A983-E53FC7C6ACED}"/>
    <cellStyle name="Calculation 2 8 2 2 5 2" xfId="6777" xr:uid="{93207BF3-926E-4C24-9F01-796D718C3A11}"/>
    <cellStyle name="Calculation 2 8 2 2 5 2 2" xfId="35502" xr:uid="{6D8EC5A1-310E-43B9-9BC5-4B11D7B4553A}"/>
    <cellStyle name="Calculation 2 8 2 2 5 2 2 2" xfId="46506" xr:uid="{6D8EC5A1-310E-43B9-9BC5-4B11D7B4553A}"/>
    <cellStyle name="Calculation 2 8 2 2 5 2 2 3" xfId="61757" xr:uid="{6D8EC5A1-310E-43B9-9BC5-4B11D7B4553A}"/>
    <cellStyle name="Calculation 2 8 2 2 5 2 3" xfId="23850" xr:uid="{20A84D2A-5105-4A33-AFFD-74854492C0A4}"/>
    <cellStyle name="Calculation 2 8 2 2 5 2 4" xfId="52149" xr:uid="{20A84D2A-5105-4A33-AFFD-74854492C0A4}"/>
    <cellStyle name="Calculation 2 8 2 2 5 2 5" xfId="41349" xr:uid="{20A84D2A-5105-4A33-AFFD-74854492C0A4}"/>
    <cellStyle name="Calculation 2 8 2 2 5 2 6" xfId="17343" xr:uid="{00000000-0005-0000-0000-0000AF000000}"/>
    <cellStyle name="Calculation 2 8 2 2 5 3" xfId="32497" xr:uid="{3F0881E1-F51C-48F0-8206-5859928CD419}"/>
    <cellStyle name="Calculation 2 8 2 2 5 3 2" xfId="48357" xr:uid="{3F0881E1-F51C-48F0-8206-5859928CD419}"/>
    <cellStyle name="Calculation 2 8 2 2 5 3 3" xfId="58793" xr:uid="{3F0881E1-F51C-48F0-8206-5859928CD419}"/>
    <cellStyle name="Calculation 2 8 2 2 5 4" xfId="20845" xr:uid="{F198BF09-4194-4C70-9CDC-679D1412332F}"/>
    <cellStyle name="Calculation 2 8 2 2 5 5" xfId="40983" xr:uid="{F198BF09-4194-4C70-9CDC-679D1412332F}"/>
    <cellStyle name="Calculation 2 8 2 2 5 6" xfId="41893" xr:uid="{F198BF09-4194-4C70-9CDC-679D1412332F}"/>
    <cellStyle name="Calculation 2 8 2 2 5 7" xfId="14369" xr:uid="{00000000-0005-0000-0000-0000AF000000}"/>
    <cellStyle name="Calculation 2 8 2 2 6" xfId="4568" xr:uid="{148C1B24-F45F-4415-890D-EE80D5672FAF}"/>
    <cellStyle name="Calculation 2 8 2 2 6 2" xfId="7542" xr:uid="{3E9E0EAD-EC48-4F92-BD90-C84B38629D77}"/>
    <cellStyle name="Calculation 2 8 2 2 6 2 2" xfId="36301" xr:uid="{237E0335-8022-4AF5-B8E4-90CA517AACB9}"/>
    <cellStyle name="Calculation 2 8 2 2 6 2 2 2" xfId="49609" xr:uid="{237E0335-8022-4AF5-B8E4-90CA517AACB9}"/>
    <cellStyle name="Calculation 2 8 2 2 6 2 2 3" xfId="62537" xr:uid="{237E0335-8022-4AF5-B8E4-90CA517AACB9}"/>
    <cellStyle name="Calculation 2 8 2 2 6 2 3" xfId="24649" xr:uid="{D483FEE6-CB41-4B86-A7F5-29C2D606CB36}"/>
    <cellStyle name="Calculation 2 8 2 2 6 2 4" xfId="52976" xr:uid="{D483FEE6-CB41-4B86-A7F5-29C2D606CB36}"/>
    <cellStyle name="Calculation 2 8 2 2 6 2 5" xfId="53405" xr:uid="{D483FEE6-CB41-4B86-A7F5-29C2D606CB36}"/>
    <cellStyle name="Calculation 2 8 2 2 6 2 6" xfId="18108" xr:uid="{00000000-0005-0000-0000-0000AF000000}"/>
    <cellStyle name="Calculation 2 8 2 2 6 3" xfId="33296" xr:uid="{C3F804B5-B76E-433A-8DAF-EF595AB07FDD}"/>
    <cellStyle name="Calculation 2 8 2 2 6 3 2" xfId="55969" xr:uid="{C3F804B5-B76E-433A-8DAF-EF595AB07FDD}"/>
    <cellStyle name="Calculation 2 8 2 2 6 3 3" xfId="59573" xr:uid="{C3F804B5-B76E-433A-8DAF-EF595AB07FDD}"/>
    <cellStyle name="Calculation 2 8 2 2 6 4" xfId="21644" xr:uid="{A332E430-ED34-4A6F-9473-C0941392BEEC}"/>
    <cellStyle name="Calculation 2 8 2 2 6 5" xfId="44295" xr:uid="{A332E430-ED34-4A6F-9473-C0941392BEEC}"/>
    <cellStyle name="Calculation 2 8 2 2 6 6" xfId="43689" xr:uid="{A332E430-ED34-4A6F-9473-C0941392BEEC}"/>
    <cellStyle name="Calculation 2 8 2 2 6 7" xfId="15134" xr:uid="{00000000-0005-0000-0000-0000AF000000}"/>
    <cellStyle name="Calculation 2 8 2 2 7" xfId="2331" xr:uid="{A4A7BA33-D0E3-461C-9FCD-18C7695EE2AD}"/>
    <cellStyle name="Calculation 2 8 2 2 7 2" xfId="30931" xr:uid="{C08A8578-6D45-4375-A649-C230C433A6E8}"/>
    <cellStyle name="Calculation 2 8 2 2 7 3" xfId="56420" xr:uid="{C08A8578-6D45-4375-A649-C230C433A6E8}"/>
    <cellStyle name="Calculation 2 8 2 2 7 4" xfId="57233" xr:uid="{C08A8578-6D45-4375-A649-C230C433A6E8}"/>
    <cellStyle name="Calculation 2 8 2 2 7 5" xfId="12899" xr:uid="{00000000-0005-0000-0000-0000AF000000}"/>
    <cellStyle name="Calculation 2 8 2 2 8" xfId="5241" xr:uid="{9817C6E6-5DB2-4358-ADE4-6AF4A7FA7F1C}"/>
    <cellStyle name="Calculation 2 8 2 2 8 2" xfId="15807" xr:uid="{00000000-0005-0000-0000-0000AF000000}"/>
    <cellStyle name="Calculation 2 8 2 2 9" xfId="19257" xr:uid="{2BAA48D5-9F78-42E3-B156-BE12FDD1C385}"/>
    <cellStyle name="Calculation 2 8 2 3" xfId="1463" xr:uid="{F1D3603C-A74F-4549-82EA-7FB1BC6C9277}"/>
    <cellStyle name="Calculation 2 8 2 3 10" xfId="12065" xr:uid="{00000000-0005-0000-0000-0000B2000000}"/>
    <cellStyle name="Calculation 2 8 2 3 2" xfId="3331" xr:uid="{25D4B563-B5D1-4717-9D5D-72D3D741D581}"/>
    <cellStyle name="Calculation 2 8 2 3 2 2" xfId="6305" xr:uid="{39984B20-6A6E-4927-9B4E-DF59B0B25417}"/>
    <cellStyle name="Calculation 2 8 2 3 2 2 2" xfId="34990" xr:uid="{C17CE247-0725-467A-920F-D6AD6F6DF12E}"/>
    <cellStyle name="Calculation 2 8 2 3 2 2 2 2" xfId="47473" xr:uid="{C17CE247-0725-467A-920F-D6AD6F6DF12E}"/>
    <cellStyle name="Calculation 2 8 2 3 2 2 2 3" xfId="61245" xr:uid="{C17CE247-0725-467A-920F-D6AD6F6DF12E}"/>
    <cellStyle name="Calculation 2 8 2 3 2 2 3" xfId="23338" xr:uid="{C6C90567-292C-4C55-9DF7-06A3300E65BC}"/>
    <cellStyle name="Calculation 2 8 2 3 2 2 4" xfId="50045" xr:uid="{C6C90567-292C-4C55-9DF7-06A3300E65BC}"/>
    <cellStyle name="Calculation 2 8 2 3 2 2 5" xfId="43634" xr:uid="{C6C90567-292C-4C55-9DF7-06A3300E65BC}"/>
    <cellStyle name="Calculation 2 8 2 3 2 2 6" xfId="16871" xr:uid="{00000000-0005-0000-0000-0000B2000000}"/>
    <cellStyle name="Calculation 2 8 2 3 2 3" xfId="31985" xr:uid="{A31D67D6-FB9C-493C-B0FE-DBC0440D38DD}"/>
    <cellStyle name="Calculation 2 8 2 3 2 3 2" xfId="56354" xr:uid="{A31D67D6-FB9C-493C-B0FE-DBC0440D38DD}"/>
    <cellStyle name="Calculation 2 8 2 3 2 3 3" xfId="58281" xr:uid="{A31D67D6-FB9C-493C-B0FE-DBC0440D38DD}"/>
    <cellStyle name="Calculation 2 8 2 3 2 4" xfId="20333" xr:uid="{ED059D69-ACFE-40A7-AE22-7D5D432FC394}"/>
    <cellStyle name="Calculation 2 8 2 3 2 5" xfId="43542" xr:uid="{ED059D69-ACFE-40A7-AE22-7D5D432FC394}"/>
    <cellStyle name="Calculation 2 8 2 3 2 6" xfId="40813" xr:uid="{ED059D69-ACFE-40A7-AE22-7D5D432FC394}"/>
    <cellStyle name="Calculation 2 8 2 3 2 7" xfId="13897" xr:uid="{00000000-0005-0000-0000-0000B2000000}"/>
    <cellStyle name="Calculation 2 8 2 3 3" xfId="4071" xr:uid="{B5E9CF8C-3B22-4017-9E11-DDB0CE0538B9}"/>
    <cellStyle name="Calculation 2 8 2 3 3 2" xfId="7045" xr:uid="{D8C08013-DB48-4AA0-91DB-B0DB9AD32DD3}"/>
    <cellStyle name="Calculation 2 8 2 3 3 2 2" xfId="35770" xr:uid="{3AD51361-1E76-4E02-B4DF-A1DA4BB643FB}"/>
    <cellStyle name="Calculation 2 8 2 3 3 2 2 2" xfId="44458" xr:uid="{3AD51361-1E76-4E02-B4DF-A1DA4BB643FB}"/>
    <cellStyle name="Calculation 2 8 2 3 3 2 2 3" xfId="62025" xr:uid="{3AD51361-1E76-4E02-B4DF-A1DA4BB643FB}"/>
    <cellStyle name="Calculation 2 8 2 3 3 2 3" xfId="24118" xr:uid="{E2BF4C35-5F55-43A1-8C2C-772A58830B0A}"/>
    <cellStyle name="Calculation 2 8 2 3 3 2 4" xfId="39077" xr:uid="{E2BF4C35-5F55-43A1-8C2C-772A58830B0A}"/>
    <cellStyle name="Calculation 2 8 2 3 3 2 5" xfId="42747" xr:uid="{E2BF4C35-5F55-43A1-8C2C-772A58830B0A}"/>
    <cellStyle name="Calculation 2 8 2 3 3 2 6" xfId="17611" xr:uid="{00000000-0005-0000-0000-0000B2000000}"/>
    <cellStyle name="Calculation 2 8 2 3 3 3" xfId="32765" xr:uid="{5F98EE9C-4ADB-45AE-9620-717300F2C1B7}"/>
    <cellStyle name="Calculation 2 8 2 3 3 3 2" xfId="45305" xr:uid="{5F98EE9C-4ADB-45AE-9620-717300F2C1B7}"/>
    <cellStyle name="Calculation 2 8 2 3 3 3 3" xfId="59061" xr:uid="{5F98EE9C-4ADB-45AE-9620-717300F2C1B7}"/>
    <cellStyle name="Calculation 2 8 2 3 3 4" xfId="21113" xr:uid="{34FDD61A-8761-4875-A6F8-E4E88E9A1348}"/>
    <cellStyle name="Calculation 2 8 2 3 3 5" xfId="54843" xr:uid="{34FDD61A-8761-4875-A6F8-E4E88E9A1348}"/>
    <cellStyle name="Calculation 2 8 2 3 3 6" xfId="38545" xr:uid="{34FDD61A-8761-4875-A6F8-E4E88E9A1348}"/>
    <cellStyle name="Calculation 2 8 2 3 3 7" xfId="14637" xr:uid="{00000000-0005-0000-0000-0000B2000000}"/>
    <cellStyle name="Calculation 2 8 2 3 4" xfId="4836" xr:uid="{FD933444-D553-4C25-9998-88DCAE8B384F}"/>
    <cellStyle name="Calculation 2 8 2 3 4 2" xfId="7810" xr:uid="{0134600B-C826-429C-962C-1C3D7429BFC8}"/>
    <cellStyle name="Calculation 2 8 2 3 4 2 2" xfId="36569" xr:uid="{FBB3B3E7-2F19-4468-AF8D-E18B5B873F54}"/>
    <cellStyle name="Calculation 2 8 2 3 4 2 2 2" xfId="50741" xr:uid="{FBB3B3E7-2F19-4468-AF8D-E18B5B873F54}"/>
    <cellStyle name="Calculation 2 8 2 3 4 2 2 3" xfId="62805" xr:uid="{FBB3B3E7-2F19-4468-AF8D-E18B5B873F54}"/>
    <cellStyle name="Calculation 2 8 2 3 4 2 3" xfId="24917" xr:uid="{42B4A85A-4029-493F-A725-687ED8ADDF80}"/>
    <cellStyle name="Calculation 2 8 2 3 4 2 4" xfId="42675" xr:uid="{42B4A85A-4029-493F-A725-687ED8ADDF80}"/>
    <cellStyle name="Calculation 2 8 2 3 4 2 5" xfId="40798" xr:uid="{42B4A85A-4029-493F-A725-687ED8ADDF80}"/>
    <cellStyle name="Calculation 2 8 2 3 4 2 6" xfId="18376" xr:uid="{00000000-0005-0000-0000-0000B2000000}"/>
    <cellStyle name="Calculation 2 8 2 3 4 3" xfId="33564" xr:uid="{82FD70D4-2B01-4CB5-A1DF-619B3CC6DDAF}"/>
    <cellStyle name="Calculation 2 8 2 3 4 3 2" xfId="56524" xr:uid="{82FD70D4-2B01-4CB5-A1DF-619B3CC6DDAF}"/>
    <cellStyle name="Calculation 2 8 2 3 4 3 3" xfId="59841" xr:uid="{82FD70D4-2B01-4CB5-A1DF-619B3CC6DDAF}"/>
    <cellStyle name="Calculation 2 8 2 3 4 4" xfId="21912" xr:uid="{9A087B9C-707F-465B-B63B-1C8F6D7E3CC3}"/>
    <cellStyle name="Calculation 2 8 2 3 4 5" xfId="52060" xr:uid="{9A087B9C-707F-465B-B63B-1C8F6D7E3CC3}"/>
    <cellStyle name="Calculation 2 8 2 3 4 6" xfId="54828" xr:uid="{9A087B9C-707F-465B-B63B-1C8F6D7E3CC3}"/>
    <cellStyle name="Calculation 2 8 2 3 4 7" xfId="15402" xr:uid="{00000000-0005-0000-0000-0000B2000000}"/>
    <cellStyle name="Calculation 2 8 2 3 5" xfId="2563" xr:uid="{BE3BBC7B-397A-4A1A-9A09-E83334AC9785}"/>
    <cellStyle name="Calculation 2 8 2 3 5 2" xfId="34193" xr:uid="{EFD8B6CD-4B44-466F-A4C7-9EB8BA403BC4}"/>
    <cellStyle name="Calculation 2 8 2 3 5 2 2" xfId="48118" xr:uid="{EFD8B6CD-4B44-466F-A4C7-9EB8BA403BC4}"/>
    <cellStyle name="Calculation 2 8 2 3 5 2 3" xfId="60465" xr:uid="{EFD8B6CD-4B44-466F-A4C7-9EB8BA403BC4}"/>
    <cellStyle name="Calculation 2 8 2 3 5 3" xfId="22541" xr:uid="{F61F6258-D5DC-4C90-8DB0-E9EE224BE6E9}"/>
    <cellStyle name="Calculation 2 8 2 3 5 4" xfId="41106" xr:uid="{F61F6258-D5DC-4C90-8DB0-E9EE224BE6E9}"/>
    <cellStyle name="Calculation 2 8 2 3 5 5" xfId="42269" xr:uid="{F61F6258-D5DC-4C90-8DB0-E9EE224BE6E9}"/>
    <cellStyle name="Calculation 2 8 2 3 5 6" xfId="13130" xr:uid="{00000000-0005-0000-0000-0000B2000000}"/>
    <cellStyle name="Calculation 2 8 2 3 6" xfId="5509" xr:uid="{916761C7-19EB-41EE-BE85-76C4B2C81958}"/>
    <cellStyle name="Calculation 2 8 2 3 6 2" xfId="31199" xr:uid="{9D5E06EA-6EA0-4EF9-8FD1-315F143E731A}"/>
    <cellStyle name="Calculation 2 8 2 3 6 3" xfId="45388" xr:uid="{9D5E06EA-6EA0-4EF9-8FD1-315F143E731A}"/>
    <cellStyle name="Calculation 2 8 2 3 6 4" xfId="57501" xr:uid="{9D5E06EA-6EA0-4EF9-8FD1-315F143E731A}"/>
    <cellStyle name="Calculation 2 8 2 3 6 5" xfId="16075" xr:uid="{00000000-0005-0000-0000-0000B2000000}"/>
    <cellStyle name="Calculation 2 8 2 3 7" xfId="19525" xr:uid="{E3FAEBC0-8523-44EB-87A0-5244ACDA6A64}"/>
    <cellStyle name="Calculation 2 8 2 3 8" xfId="51185" xr:uid="{E3FAEBC0-8523-44EB-87A0-5244ACDA6A64}"/>
    <cellStyle name="Calculation 2 8 2 3 9" xfId="50708" xr:uid="{E3FAEBC0-8523-44EB-87A0-5244ACDA6A64}"/>
    <cellStyle name="Calculation 2 8 2 4" xfId="1720" xr:uid="{D3BB1F7A-9F79-413A-A876-22253F9F1A66}"/>
    <cellStyle name="Calculation 2 8 2 4 10" xfId="12322" xr:uid="{00000000-0005-0000-0000-0000B3000000}"/>
    <cellStyle name="Calculation 2 8 2 4 2" xfId="3588" xr:uid="{1C6CEB3A-7B6C-4607-9433-1624F5C70FBA}"/>
    <cellStyle name="Calculation 2 8 2 4 2 2" xfId="6562" xr:uid="{38303D70-A564-409F-A6F9-AED21E2D94F2}"/>
    <cellStyle name="Calculation 2 8 2 4 2 2 2" xfId="35247" xr:uid="{BDE8765E-4D1A-430E-A3F4-B3C48126556E}"/>
    <cellStyle name="Calculation 2 8 2 4 2 2 2 2" xfId="44489" xr:uid="{BDE8765E-4D1A-430E-A3F4-B3C48126556E}"/>
    <cellStyle name="Calculation 2 8 2 4 2 2 2 3" xfId="61502" xr:uid="{BDE8765E-4D1A-430E-A3F4-B3C48126556E}"/>
    <cellStyle name="Calculation 2 8 2 4 2 2 3" xfId="23595" xr:uid="{95DF2315-4EC6-4010-B298-57C3E24213F9}"/>
    <cellStyle name="Calculation 2 8 2 4 2 2 4" xfId="52012" xr:uid="{95DF2315-4EC6-4010-B298-57C3E24213F9}"/>
    <cellStyle name="Calculation 2 8 2 4 2 2 5" xfId="42739" xr:uid="{95DF2315-4EC6-4010-B298-57C3E24213F9}"/>
    <cellStyle name="Calculation 2 8 2 4 2 2 6" xfId="17128" xr:uid="{00000000-0005-0000-0000-0000B3000000}"/>
    <cellStyle name="Calculation 2 8 2 4 2 3" xfId="32242" xr:uid="{9880B6EB-823E-4A94-A290-1E7C5014F456}"/>
    <cellStyle name="Calculation 2 8 2 4 2 3 2" xfId="48952" xr:uid="{9880B6EB-823E-4A94-A290-1E7C5014F456}"/>
    <cellStyle name="Calculation 2 8 2 4 2 3 3" xfId="58538" xr:uid="{9880B6EB-823E-4A94-A290-1E7C5014F456}"/>
    <cellStyle name="Calculation 2 8 2 4 2 4" xfId="20590" xr:uid="{52F57C97-8570-4C7E-A289-6F0CF5747C94}"/>
    <cellStyle name="Calculation 2 8 2 4 2 5" xfId="40557" xr:uid="{52F57C97-8570-4C7E-A289-6F0CF5747C94}"/>
    <cellStyle name="Calculation 2 8 2 4 2 6" xfId="54483" xr:uid="{52F57C97-8570-4C7E-A289-6F0CF5747C94}"/>
    <cellStyle name="Calculation 2 8 2 4 2 7" xfId="14154" xr:uid="{00000000-0005-0000-0000-0000B3000000}"/>
    <cellStyle name="Calculation 2 8 2 4 3" xfId="4328" xr:uid="{ACA8BEE3-B94E-4BB0-8AB9-11117694DF5C}"/>
    <cellStyle name="Calculation 2 8 2 4 3 2" xfId="7302" xr:uid="{8B67A8EE-1207-4FF8-9E6C-9E6088D24AE4}"/>
    <cellStyle name="Calculation 2 8 2 4 3 2 2" xfId="36027" xr:uid="{B8349EBF-DCDD-4695-B36A-9BCE908A2B3E}"/>
    <cellStyle name="Calculation 2 8 2 4 3 2 2 2" xfId="55686" xr:uid="{B8349EBF-DCDD-4695-B36A-9BCE908A2B3E}"/>
    <cellStyle name="Calculation 2 8 2 4 3 2 2 3" xfId="62282" xr:uid="{B8349EBF-DCDD-4695-B36A-9BCE908A2B3E}"/>
    <cellStyle name="Calculation 2 8 2 4 3 2 3" xfId="24375" xr:uid="{3B5DD193-0AFF-403D-B2C9-8A06E888FBC7}"/>
    <cellStyle name="Calculation 2 8 2 4 3 2 4" xfId="53931" xr:uid="{3B5DD193-0AFF-403D-B2C9-8A06E888FBC7}"/>
    <cellStyle name="Calculation 2 8 2 4 3 2 5" xfId="54589" xr:uid="{3B5DD193-0AFF-403D-B2C9-8A06E888FBC7}"/>
    <cellStyle name="Calculation 2 8 2 4 3 2 6" xfId="17868" xr:uid="{00000000-0005-0000-0000-0000B3000000}"/>
    <cellStyle name="Calculation 2 8 2 4 3 3" xfId="33022" xr:uid="{4C40D307-812C-4116-809A-BF9D5452D122}"/>
    <cellStyle name="Calculation 2 8 2 4 3 3 2" xfId="45697" xr:uid="{4C40D307-812C-4116-809A-BF9D5452D122}"/>
    <cellStyle name="Calculation 2 8 2 4 3 3 3" xfId="59318" xr:uid="{4C40D307-812C-4116-809A-BF9D5452D122}"/>
    <cellStyle name="Calculation 2 8 2 4 3 4" xfId="21370" xr:uid="{018E0EFE-00C9-43DC-A7A8-C6AF1FD69672}"/>
    <cellStyle name="Calculation 2 8 2 4 3 5" xfId="41506" xr:uid="{018E0EFE-00C9-43DC-A7A8-C6AF1FD69672}"/>
    <cellStyle name="Calculation 2 8 2 4 3 6" xfId="52926" xr:uid="{018E0EFE-00C9-43DC-A7A8-C6AF1FD69672}"/>
    <cellStyle name="Calculation 2 8 2 4 3 7" xfId="14894" xr:uid="{00000000-0005-0000-0000-0000B3000000}"/>
    <cellStyle name="Calculation 2 8 2 4 4" xfId="5093" xr:uid="{1A8B0D63-6131-43D3-9A88-E6DEB804ADF4}"/>
    <cellStyle name="Calculation 2 8 2 4 4 2" xfId="8067" xr:uid="{F29730AC-50D1-492C-962F-BB33CEAAF41F}"/>
    <cellStyle name="Calculation 2 8 2 4 4 2 2" xfId="36826" xr:uid="{14A62D7B-BE4D-46E3-9145-B390A9C77F03}"/>
    <cellStyle name="Calculation 2 8 2 4 4 2 2 2" xfId="39360" xr:uid="{14A62D7B-BE4D-46E3-9145-B390A9C77F03}"/>
    <cellStyle name="Calculation 2 8 2 4 4 2 2 3" xfId="63062" xr:uid="{14A62D7B-BE4D-46E3-9145-B390A9C77F03}"/>
    <cellStyle name="Calculation 2 8 2 4 4 2 3" xfId="25174" xr:uid="{CDBE1107-4225-4FB6-8363-75677A7D2F02}"/>
    <cellStyle name="Calculation 2 8 2 4 4 2 4" xfId="50700" xr:uid="{CDBE1107-4225-4FB6-8363-75677A7D2F02}"/>
    <cellStyle name="Calculation 2 8 2 4 4 2 5" xfId="40555" xr:uid="{CDBE1107-4225-4FB6-8363-75677A7D2F02}"/>
    <cellStyle name="Calculation 2 8 2 4 4 2 6" xfId="18633" xr:uid="{00000000-0005-0000-0000-0000B3000000}"/>
    <cellStyle name="Calculation 2 8 2 4 4 3" xfId="33821" xr:uid="{004B0922-6A02-4B15-A5B3-A6AFE25CEC4C}"/>
    <cellStyle name="Calculation 2 8 2 4 4 3 2" xfId="45733" xr:uid="{004B0922-6A02-4B15-A5B3-A6AFE25CEC4C}"/>
    <cellStyle name="Calculation 2 8 2 4 4 3 3" xfId="60098" xr:uid="{004B0922-6A02-4B15-A5B3-A6AFE25CEC4C}"/>
    <cellStyle name="Calculation 2 8 2 4 4 4" xfId="22169" xr:uid="{A50D83F0-E6FB-4162-8C1F-C8ABAC5D9012}"/>
    <cellStyle name="Calculation 2 8 2 4 4 5" xfId="44058" xr:uid="{A50D83F0-E6FB-4162-8C1F-C8ABAC5D9012}"/>
    <cellStyle name="Calculation 2 8 2 4 4 6" xfId="47605" xr:uid="{A50D83F0-E6FB-4162-8C1F-C8ABAC5D9012}"/>
    <cellStyle name="Calculation 2 8 2 4 4 7" xfId="15659" xr:uid="{00000000-0005-0000-0000-0000B3000000}"/>
    <cellStyle name="Calculation 2 8 2 4 5" xfId="2799" xr:uid="{54F9BE57-4CBB-4941-B753-06CF660CE70F}"/>
    <cellStyle name="Calculation 2 8 2 4 5 2" xfId="34450" xr:uid="{9D8186D0-47D2-4C70-9B6A-6DBAC8FB97D5}"/>
    <cellStyle name="Calculation 2 8 2 4 5 2 2" xfId="48985" xr:uid="{9D8186D0-47D2-4C70-9B6A-6DBAC8FB97D5}"/>
    <cellStyle name="Calculation 2 8 2 4 5 2 3" xfId="60722" xr:uid="{9D8186D0-47D2-4C70-9B6A-6DBAC8FB97D5}"/>
    <cellStyle name="Calculation 2 8 2 4 5 3" xfId="22798" xr:uid="{1F4D2CB5-2620-47D6-8407-9451327E7F01}"/>
    <cellStyle name="Calculation 2 8 2 4 5 4" xfId="43664" xr:uid="{1F4D2CB5-2620-47D6-8407-9451327E7F01}"/>
    <cellStyle name="Calculation 2 8 2 4 5 5" xfId="39286" xr:uid="{1F4D2CB5-2620-47D6-8407-9451327E7F01}"/>
    <cellStyle name="Calculation 2 8 2 4 5 6" xfId="13366" xr:uid="{00000000-0005-0000-0000-0000B3000000}"/>
    <cellStyle name="Calculation 2 8 2 4 6" xfId="5766" xr:uid="{11B46CA7-EA1B-4787-A419-CA9C3C701A27}"/>
    <cellStyle name="Calculation 2 8 2 4 6 2" xfId="31456" xr:uid="{D4EF90F5-9FCA-4520-8649-EEB2C2206BDA}"/>
    <cellStyle name="Calculation 2 8 2 4 6 3" xfId="47186" xr:uid="{D4EF90F5-9FCA-4520-8649-EEB2C2206BDA}"/>
    <cellStyle name="Calculation 2 8 2 4 6 4" xfId="57758" xr:uid="{D4EF90F5-9FCA-4520-8649-EEB2C2206BDA}"/>
    <cellStyle name="Calculation 2 8 2 4 6 5" xfId="16332" xr:uid="{00000000-0005-0000-0000-0000B3000000}"/>
    <cellStyle name="Calculation 2 8 2 4 7" xfId="19782" xr:uid="{BF87A16E-1F79-4623-9C3C-E3B88B5C7926}"/>
    <cellStyle name="Calculation 2 8 2 4 8" xfId="43585" xr:uid="{BF87A16E-1F79-4623-9C3C-E3B88B5C7926}"/>
    <cellStyle name="Calculation 2 8 2 4 9" xfId="52843" xr:uid="{BF87A16E-1F79-4623-9C3C-E3B88B5C7926}"/>
    <cellStyle name="Calculation 2 8 2 5" xfId="2150" xr:uid="{6180DE12-5B96-4C2A-9F54-9D0CE8FCB83B}"/>
    <cellStyle name="Calculation 2 8 2 5 2" xfId="30769" xr:uid="{4927DB76-38E4-40AC-84E6-CA8DFC15F8AD}"/>
    <cellStyle name="Calculation 2 8 2 5 3" xfId="56160" xr:uid="{4927DB76-38E4-40AC-84E6-CA8DFC15F8AD}"/>
    <cellStyle name="Calculation 2 8 2 5 4" xfId="57077" xr:uid="{4927DB76-38E4-40AC-84E6-CA8DFC15F8AD}"/>
    <cellStyle name="Calculation 2 8 2 5 5" xfId="12719" xr:uid="{00000000-0005-0000-0000-0000AE000000}"/>
    <cellStyle name="Calculation 2 8 2 6" xfId="1935" xr:uid="{C1668FE7-F6B2-4629-9CF2-48AC4938F54F}"/>
    <cellStyle name="Calculation 2 8 2 6 2" xfId="12504" xr:uid="{00000000-0005-0000-0000-0000AE000000}"/>
    <cellStyle name="Calculation 2 8 2 7" xfId="19054" xr:uid="{4CF8C31E-3B27-4BBB-B5AF-39D67D320A50}"/>
    <cellStyle name="Calculation 2 8 2 8" xfId="40347" xr:uid="{4CF8C31E-3B27-4BBB-B5AF-39D67D320A50}"/>
    <cellStyle name="Calculation 2 8 2 9" xfId="43884" xr:uid="{4CF8C31E-3B27-4BBB-B5AF-39D67D320A50}"/>
    <cellStyle name="Calculation 2 8 3" xfId="914" xr:uid="{C7D23AB6-AD3A-4787-808F-41322A1453EE}"/>
    <cellStyle name="Calculation 2 8 3 10" xfId="11578" xr:uid="{00000000-0005-0000-0000-0000B4000000}"/>
    <cellStyle name="Calculation 2 8 3 2" xfId="1140" xr:uid="{2E934E43-4147-4695-AC01-F3EB89F37121}"/>
    <cellStyle name="Calculation 2 8 3 2 10" xfId="43756" xr:uid="{8AEA6B6A-E03E-43CA-930F-BDAB789E0E79}"/>
    <cellStyle name="Calculation 2 8 3 2 11" xfId="54556" xr:uid="{8AEA6B6A-E03E-43CA-930F-BDAB789E0E79}"/>
    <cellStyle name="Calculation 2 8 3 2 12" xfId="11743" xr:uid="{00000000-0005-0000-0000-0000B5000000}"/>
    <cellStyle name="Calculation 2 8 3 2 2" xfId="1619" xr:uid="{22C95F7B-9E46-4A1B-9B80-BA2D31C58194}"/>
    <cellStyle name="Calculation 2 8 3 2 2 10" xfId="12221" xr:uid="{00000000-0005-0000-0000-0000B6000000}"/>
    <cellStyle name="Calculation 2 8 3 2 2 2" xfId="3487" xr:uid="{9A72225D-2DE2-44EF-A098-BC28D1352D3A}"/>
    <cellStyle name="Calculation 2 8 3 2 2 2 2" xfId="6461" xr:uid="{C880C7B7-8018-4143-99EF-2C37F037F4A4}"/>
    <cellStyle name="Calculation 2 8 3 2 2 2 2 2" xfId="35146" xr:uid="{BB2EBEE4-85CF-4394-8877-C91B5BDAE82F}"/>
    <cellStyle name="Calculation 2 8 3 2 2 2 2 2 2" xfId="47491" xr:uid="{BB2EBEE4-85CF-4394-8877-C91B5BDAE82F}"/>
    <cellStyle name="Calculation 2 8 3 2 2 2 2 2 3" xfId="61401" xr:uid="{BB2EBEE4-85CF-4394-8877-C91B5BDAE82F}"/>
    <cellStyle name="Calculation 2 8 3 2 2 2 2 3" xfId="23494" xr:uid="{8910AE57-EE39-45EF-B146-AAFC3A50D0E4}"/>
    <cellStyle name="Calculation 2 8 3 2 2 2 2 4" xfId="51120" xr:uid="{8910AE57-EE39-45EF-B146-AAFC3A50D0E4}"/>
    <cellStyle name="Calculation 2 8 3 2 2 2 2 5" xfId="45403" xr:uid="{8910AE57-EE39-45EF-B146-AAFC3A50D0E4}"/>
    <cellStyle name="Calculation 2 8 3 2 2 2 2 6" xfId="17027" xr:uid="{00000000-0005-0000-0000-0000B6000000}"/>
    <cellStyle name="Calculation 2 8 3 2 2 2 3" xfId="32141" xr:uid="{32C92A75-BF28-4CD4-9802-4BAFEB1AEC73}"/>
    <cellStyle name="Calculation 2 8 3 2 2 2 3 2" xfId="46903" xr:uid="{32C92A75-BF28-4CD4-9802-4BAFEB1AEC73}"/>
    <cellStyle name="Calculation 2 8 3 2 2 2 3 3" xfId="58437" xr:uid="{32C92A75-BF28-4CD4-9802-4BAFEB1AEC73}"/>
    <cellStyle name="Calculation 2 8 3 2 2 2 4" xfId="20489" xr:uid="{34831DB5-255B-49E4-B3AA-8A29CFF454CF}"/>
    <cellStyle name="Calculation 2 8 3 2 2 2 5" xfId="55455" xr:uid="{34831DB5-255B-49E4-B3AA-8A29CFF454CF}"/>
    <cellStyle name="Calculation 2 8 3 2 2 2 6" xfId="43133" xr:uid="{34831DB5-255B-49E4-B3AA-8A29CFF454CF}"/>
    <cellStyle name="Calculation 2 8 3 2 2 2 7" xfId="14053" xr:uid="{00000000-0005-0000-0000-0000B6000000}"/>
    <cellStyle name="Calculation 2 8 3 2 2 3" xfId="4227" xr:uid="{0F8AF578-50DE-4B46-A643-1404434B7A19}"/>
    <cellStyle name="Calculation 2 8 3 2 2 3 2" xfId="7201" xr:uid="{BD7C6D44-C7F6-4148-A9C4-769C88E102FC}"/>
    <cellStyle name="Calculation 2 8 3 2 2 3 2 2" xfId="35926" xr:uid="{8A6D77CE-285F-4822-A0C1-BD677D45A575}"/>
    <cellStyle name="Calculation 2 8 3 2 2 3 2 2 2" xfId="47802" xr:uid="{8A6D77CE-285F-4822-A0C1-BD677D45A575}"/>
    <cellStyle name="Calculation 2 8 3 2 2 3 2 2 3" xfId="62181" xr:uid="{8A6D77CE-285F-4822-A0C1-BD677D45A575}"/>
    <cellStyle name="Calculation 2 8 3 2 2 3 2 3" xfId="24274" xr:uid="{6DAE8F4E-B0FB-4824-A513-13F215F2480E}"/>
    <cellStyle name="Calculation 2 8 3 2 2 3 2 4" xfId="43329" xr:uid="{6DAE8F4E-B0FB-4824-A513-13F215F2480E}"/>
    <cellStyle name="Calculation 2 8 3 2 2 3 2 5" xfId="46645" xr:uid="{6DAE8F4E-B0FB-4824-A513-13F215F2480E}"/>
    <cellStyle name="Calculation 2 8 3 2 2 3 2 6" xfId="17767" xr:uid="{00000000-0005-0000-0000-0000B6000000}"/>
    <cellStyle name="Calculation 2 8 3 2 2 3 3" xfId="32921" xr:uid="{B8C0659C-D7FF-4C0E-889B-3BC8689F461A}"/>
    <cellStyle name="Calculation 2 8 3 2 2 3 3 2" xfId="45120" xr:uid="{B8C0659C-D7FF-4C0E-889B-3BC8689F461A}"/>
    <cellStyle name="Calculation 2 8 3 2 2 3 3 3" xfId="59217" xr:uid="{B8C0659C-D7FF-4C0E-889B-3BC8689F461A}"/>
    <cellStyle name="Calculation 2 8 3 2 2 3 4" xfId="21269" xr:uid="{9C08FB7F-2E10-4D5E-BE03-3F8D20E5E92D}"/>
    <cellStyle name="Calculation 2 8 3 2 2 3 5" xfId="42422" xr:uid="{9C08FB7F-2E10-4D5E-BE03-3F8D20E5E92D}"/>
    <cellStyle name="Calculation 2 8 3 2 2 3 6" xfId="39976" xr:uid="{9C08FB7F-2E10-4D5E-BE03-3F8D20E5E92D}"/>
    <cellStyle name="Calculation 2 8 3 2 2 3 7" xfId="14793" xr:uid="{00000000-0005-0000-0000-0000B6000000}"/>
    <cellStyle name="Calculation 2 8 3 2 2 4" xfId="4992" xr:uid="{74BDE145-55E2-4303-A5CB-FB648DF5D470}"/>
    <cellStyle name="Calculation 2 8 3 2 2 4 2" xfId="7966" xr:uid="{ABF35759-E2DD-45C8-A0EA-964176E03BE1}"/>
    <cellStyle name="Calculation 2 8 3 2 2 4 2 2" xfId="36725" xr:uid="{7846A1AB-1041-438E-8A87-988358ED19C2}"/>
    <cellStyle name="Calculation 2 8 3 2 2 4 2 2 2" xfId="54398" xr:uid="{7846A1AB-1041-438E-8A87-988358ED19C2}"/>
    <cellStyle name="Calculation 2 8 3 2 2 4 2 2 3" xfId="62961" xr:uid="{7846A1AB-1041-438E-8A87-988358ED19C2}"/>
    <cellStyle name="Calculation 2 8 3 2 2 4 2 3" xfId="25073" xr:uid="{F9270161-1B40-4BB0-AD8C-AE5385BA1D35}"/>
    <cellStyle name="Calculation 2 8 3 2 2 4 2 4" xfId="54501" xr:uid="{F9270161-1B40-4BB0-AD8C-AE5385BA1D35}"/>
    <cellStyle name="Calculation 2 8 3 2 2 4 2 5" xfId="51173" xr:uid="{F9270161-1B40-4BB0-AD8C-AE5385BA1D35}"/>
    <cellStyle name="Calculation 2 8 3 2 2 4 2 6" xfId="18532" xr:uid="{00000000-0005-0000-0000-0000B6000000}"/>
    <cellStyle name="Calculation 2 8 3 2 2 4 3" xfId="33720" xr:uid="{48F31312-E4B6-4668-9172-855068B0549E}"/>
    <cellStyle name="Calculation 2 8 3 2 2 4 3 2" xfId="56542" xr:uid="{48F31312-E4B6-4668-9172-855068B0549E}"/>
    <cellStyle name="Calculation 2 8 3 2 2 4 3 3" xfId="59997" xr:uid="{48F31312-E4B6-4668-9172-855068B0549E}"/>
    <cellStyle name="Calculation 2 8 3 2 2 4 4" xfId="22068" xr:uid="{F185C15C-47EE-4767-86FA-48616E3F305D}"/>
    <cellStyle name="Calculation 2 8 3 2 2 4 5" xfId="42450" xr:uid="{F185C15C-47EE-4767-86FA-48616E3F305D}"/>
    <cellStyle name="Calculation 2 8 3 2 2 4 6" xfId="55786" xr:uid="{F185C15C-47EE-4767-86FA-48616E3F305D}"/>
    <cellStyle name="Calculation 2 8 3 2 2 4 7" xfId="15558" xr:uid="{00000000-0005-0000-0000-0000B6000000}"/>
    <cellStyle name="Calculation 2 8 3 2 2 5" xfId="2702" xr:uid="{D3039122-3DF1-40CD-AA4C-162E2AFB8FF4}"/>
    <cellStyle name="Calculation 2 8 3 2 2 5 2" xfId="34349" xr:uid="{58C469C0-3CF7-49C5-BD99-D71861D6100D}"/>
    <cellStyle name="Calculation 2 8 3 2 2 5 2 2" xfId="44558" xr:uid="{58C469C0-3CF7-49C5-BD99-D71861D6100D}"/>
    <cellStyle name="Calculation 2 8 3 2 2 5 2 3" xfId="60621" xr:uid="{58C469C0-3CF7-49C5-BD99-D71861D6100D}"/>
    <cellStyle name="Calculation 2 8 3 2 2 5 3" xfId="22697" xr:uid="{5D6965ED-F2B7-41AC-BD28-D8EBF842C045}"/>
    <cellStyle name="Calculation 2 8 3 2 2 5 4" xfId="39984" xr:uid="{5D6965ED-F2B7-41AC-BD28-D8EBF842C045}"/>
    <cellStyle name="Calculation 2 8 3 2 2 5 5" xfId="55349" xr:uid="{5D6965ED-F2B7-41AC-BD28-D8EBF842C045}"/>
    <cellStyle name="Calculation 2 8 3 2 2 5 6" xfId="13269" xr:uid="{00000000-0005-0000-0000-0000B6000000}"/>
    <cellStyle name="Calculation 2 8 3 2 2 6" xfId="5665" xr:uid="{2C2D0AC8-7B8B-4E8D-8E1C-90703B037344}"/>
    <cellStyle name="Calculation 2 8 3 2 2 6 2" xfId="31355" xr:uid="{9E98E39B-2FB7-4B4E-A56B-8E71EA89B96D}"/>
    <cellStyle name="Calculation 2 8 3 2 2 6 3" xfId="49512" xr:uid="{9E98E39B-2FB7-4B4E-A56B-8E71EA89B96D}"/>
    <cellStyle name="Calculation 2 8 3 2 2 6 4" xfId="57657" xr:uid="{9E98E39B-2FB7-4B4E-A56B-8E71EA89B96D}"/>
    <cellStyle name="Calculation 2 8 3 2 2 6 5" xfId="16231" xr:uid="{00000000-0005-0000-0000-0000B6000000}"/>
    <cellStyle name="Calculation 2 8 3 2 2 7" xfId="19681" xr:uid="{A70F8CAC-F9DE-4D32-86C0-C38089570D1D}"/>
    <cellStyle name="Calculation 2 8 3 2 2 8" xfId="54881" xr:uid="{A70F8CAC-F9DE-4D32-86C0-C38089570D1D}"/>
    <cellStyle name="Calculation 2 8 3 2 2 9" xfId="44715" xr:uid="{A70F8CAC-F9DE-4D32-86C0-C38089570D1D}"/>
    <cellStyle name="Calculation 2 8 3 2 3" xfId="1680" xr:uid="{A8AAA50C-51FB-40B4-B1A2-5DA30A8A06DE}"/>
    <cellStyle name="Calculation 2 8 3 2 3 10" xfId="12282" xr:uid="{00000000-0005-0000-0000-0000B7000000}"/>
    <cellStyle name="Calculation 2 8 3 2 3 2" xfId="3548" xr:uid="{946CF8FA-FFA0-4A9E-B9E5-EB596485EBAA}"/>
    <cellStyle name="Calculation 2 8 3 2 3 2 2" xfId="6522" xr:uid="{D45DEBDB-A0B8-4702-8F28-AA4B5E0C0695}"/>
    <cellStyle name="Calculation 2 8 3 2 3 2 2 2" xfId="35207" xr:uid="{28C3F484-4641-477A-A8E7-E3D6688D652F}"/>
    <cellStyle name="Calculation 2 8 3 2 3 2 2 2 2" xfId="47892" xr:uid="{28C3F484-4641-477A-A8E7-E3D6688D652F}"/>
    <cellStyle name="Calculation 2 8 3 2 3 2 2 2 3" xfId="61462" xr:uid="{28C3F484-4641-477A-A8E7-E3D6688D652F}"/>
    <cellStyle name="Calculation 2 8 3 2 3 2 2 3" xfId="23555" xr:uid="{E4CFB953-79B2-4CBE-A15D-F90E335D55DF}"/>
    <cellStyle name="Calculation 2 8 3 2 3 2 2 4" xfId="50928" xr:uid="{E4CFB953-79B2-4CBE-A15D-F90E335D55DF}"/>
    <cellStyle name="Calculation 2 8 3 2 3 2 2 5" xfId="56924" xr:uid="{E4CFB953-79B2-4CBE-A15D-F90E335D55DF}"/>
    <cellStyle name="Calculation 2 8 3 2 3 2 2 6" xfId="17088" xr:uid="{00000000-0005-0000-0000-0000B7000000}"/>
    <cellStyle name="Calculation 2 8 3 2 3 2 3" xfId="32202" xr:uid="{05560CC0-A8BA-428B-B471-2E3A05C075F7}"/>
    <cellStyle name="Calculation 2 8 3 2 3 2 3 2" xfId="48506" xr:uid="{05560CC0-A8BA-428B-B471-2E3A05C075F7}"/>
    <cellStyle name="Calculation 2 8 3 2 3 2 3 3" xfId="58498" xr:uid="{05560CC0-A8BA-428B-B471-2E3A05C075F7}"/>
    <cellStyle name="Calculation 2 8 3 2 3 2 4" xfId="20550" xr:uid="{6DEBDB51-66B0-4846-9AE9-71B973859726}"/>
    <cellStyle name="Calculation 2 8 3 2 3 2 5" xfId="38872" xr:uid="{6DEBDB51-66B0-4846-9AE9-71B973859726}"/>
    <cellStyle name="Calculation 2 8 3 2 3 2 6" xfId="56270" xr:uid="{6DEBDB51-66B0-4846-9AE9-71B973859726}"/>
    <cellStyle name="Calculation 2 8 3 2 3 2 7" xfId="14114" xr:uid="{00000000-0005-0000-0000-0000B7000000}"/>
    <cellStyle name="Calculation 2 8 3 2 3 3" xfId="4288" xr:uid="{0CA02872-261B-4F54-AFEA-A7B86B64CE95}"/>
    <cellStyle name="Calculation 2 8 3 2 3 3 2" xfId="7262" xr:uid="{586207D2-FA4C-4501-A4CF-4AE3E810CF3F}"/>
    <cellStyle name="Calculation 2 8 3 2 3 3 2 2" xfId="35987" xr:uid="{F7B7FE83-F196-4D47-91AC-530AD093FFC8}"/>
    <cellStyle name="Calculation 2 8 3 2 3 3 2 2 2" xfId="45320" xr:uid="{F7B7FE83-F196-4D47-91AC-530AD093FFC8}"/>
    <cellStyle name="Calculation 2 8 3 2 3 3 2 2 3" xfId="62242" xr:uid="{F7B7FE83-F196-4D47-91AC-530AD093FFC8}"/>
    <cellStyle name="Calculation 2 8 3 2 3 3 2 3" xfId="24335" xr:uid="{67F18EF3-9621-4AE0-91B4-11252F269CAC}"/>
    <cellStyle name="Calculation 2 8 3 2 3 3 2 4" xfId="51385" xr:uid="{67F18EF3-9621-4AE0-91B4-11252F269CAC}"/>
    <cellStyle name="Calculation 2 8 3 2 3 3 2 5" xfId="38864" xr:uid="{67F18EF3-9621-4AE0-91B4-11252F269CAC}"/>
    <cellStyle name="Calculation 2 8 3 2 3 3 2 6" xfId="17828" xr:uid="{00000000-0005-0000-0000-0000B7000000}"/>
    <cellStyle name="Calculation 2 8 3 2 3 3 3" xfId="32982" xr:uid="{03FFC5E9-0183-4F2B-8162-1C7FC67E7581}"/>
    <cellStyle name="Calculation 2 8 3 2 3 3 3 2" xfId="48890" xr:uid="{03FFC5E9-0183-4F2B-8162-1C7FC67E7581}"/>
    <cellStyle name="Calculation 2 8 3 2 3 3 3 3" xfId="59278" xr:uid="{03FFC5E9-0183-4F2B-8162-1C7FC67E7581}"/>
    <cellStyle name="Calculation 2 8 3 2 3 3 4" xfId="21330" xr:uid="{5BABA6D4-C8C9-432F-A209-7F19E93890DD}"/>
    <cellStyle name="Calculation 2 8 3 2 3 3 5" xfId="50625" xr:uid="{5BABA6D4-C8C9-432F-A209-7F19E93890DD}"/>
    <cellStyle name="Calculation 2 8 3 2 3 3 6" xfId="55179" xr:uid="{5BABA6D4-C8C9-432F-A209-7F19E93890DD}"/>
    <cellStyle name="Calculation 2 8 3 2 3 3 7" xfId="14854" xr:uid="{00000000-0005-0000-0000-0000B7000000}"/>
    <cellStyle name="Calculation 2 8 3 2 3 4" xfId="5053" xr:uid="{2594849C-CAC6-4980-A7FC-036313571E8B}"/>
    <cellStyle name="Calculation 2 8 3 2 3 4 2" xfId="8027" xr:uid="{DCFE64FA-4745-40AF-8A04-F9150FCBC931}"/>
    <cellStyle name="Calculation 2 8 3 2 3 4 2 2" xfId="36786" xr:uid="{4034B6CE-96F7-405F-94B6-E9DD6D0EFC80}"/>
    <cellStyle name="Calculation 2 8 3 2 3 4 2 2 2" xfId="54999" xr:uid="{4034B6CE-96F7-405F-94B6-E9DD6D0EFC80}"/>
    <cellStyle name="Calculation 2 8 3 2 3 4 2 2 3" xfId="63022" xr:uid="{4034B6CE-96F7-405F-94B6-E9DD6D0EFC80}"/>
    <cellStyle name="Calculation 2 8 3 2 3 4 2 3" xfId="25134" xr:uid="{A38C5AD6-3F6C-46CA-AAC8-B230EC1B72BE}"/>
    <cellStyle name="Calculation 2 8 3 2 3 4 2 4" xfId="41415" xr:uid="{A38C5AD6-3F6C-46CA-AAC8-B230EC1B72BE}"/>
    <cellStyle name="Calculation 2 8 3 2 3 4 2 5" xfId="39221" xr:uid="{A38C5AD6-3F6C-46CA-AAC8-B230EC1B72BE}"/>
    <cellStyle name="Calculation 2 8 3 2 3 4 2 6" xfId="18593" xr:uid="{00000000-0005-0000-0000-0000B7000000}"/>
    <cellStyle name="Calculation 2 8 3 2 3 4 3" xfId="33781" xr:uid="{4821136F-E005-4EF2-9118-3564D32E43A2}"/>
    <cellStyle name="Calculation 2 8 3 2 3 4 3 2" xfId="48220" xr:uid="{4821136F-E005-4EF2-9118-3564D32E43A2}"/>
    <cellStyle name="Calculation 2 8 3 2 3 4 3 3" xfId="60058" xr:uid="{4821136F-E005-4EF2-9118-3564D32E43A2}"/>
    <cellStyle name="Calculation 2 8 3 2 3 4 4" xfId="22129" xr:uid="{6FF48C53-D5D1-4B0A-9087-0C87BB9950AF}"/>
    <cellStyle name="Calculation 2 8 3 2 3 4 5" xfId="40696" xr:uid="{6FF48C53-D5D1-4B0A-9087-0C87BB9950AF}"/>
    <cellStyle name="Calculation 2 8 3 2 3 4 6" xfId="46839" xr:uid="{6FF48C53-D5D1-4B0A-9087-0C87BB9950AF}"/>
    <cellStyle name="Calculation 2 8 3 2 3 4 7" xfId="15619" xr:uid="{00000000-0005-0000-0000-0000B7000000}"/>
    <cellStyle name="Calculation 2 8 3 2 3 5" xfId="2763" xr:uid="{FEB87AAA-7D15-4A61-884C-BA97F4CB3708}"/>
    <cellStyle name="Calculation 2 8 3 2 3 5 2" xfId="34410" xr:uid="{BD446308-6353-481B-BBDD-1FFC8BD2B2BE}"/>
    <cellStyle name="Calculation 2 8 3 2 3 5 2 2" xfId="48541" xr:uid="{BD446308-6353-481B-BBDD-1FFC8BD2B2BE}"/>
    <cellStyle name="Calculation 2 8 3 2 3 5 2 3" xfId="60682" xr:uid="{BD446308-6353-481B-BBDD-1FFC8BD2B2BE}"/>
    <cellStyle name="Calculation 2 8 3 2 3 5 3" xfId="22758" xr:uid="{0050DBFB-65C9-4B74-A5BF-53A23A0E0261}"/>
    <cellStyle name="Calculation 2 8 3 2 3 5 4" xfId="39878" xr:uid="{0050DBFB-65C9-4B74-A5BF-53A23A0E0261}"/>
    <cellStyle name="Calculation 2 8 3 2 3 5 5" xfId="50427" xr:uid="{0050DBFB-65C9-4B74-A5BF-53A23A0E0261}"/>
    <cellStyle name="Calculation 2 8 3 2 3 5 6" xfId="13330" xr:uid="{00000000-0005-0000-0000-0000B7000000}"/>
    <cellStyle name="Calculation 2 8 3 2 3 6" xfId="5726" xr:uid="{BA9F4039-A69E-4F62-873A-D2AA0F866C1D}"/>
    <cellStyle name="Calculation 2 8 3 2 3 6 2" xfId="31416" xr:uid="{02FAD57D-6466-474F-83FB-CF44FCCCF394}"/>
    <cellStyle name="Calculation 2 8 3 2 3 6 3" xfId="55512" xr:uid="{02FAD57D-6466-474F-83FB-CF44FCCCF394}"/>
    <cellStyle name="Calculation 2 8 3 2 3 6 4" xfId="57718" xr:uid="{02FAD57D-6466-474F-83FB-CF44FCCCF394}"/>
    <cellStyle name="Calculation 2 8 3 2 3 6 5" xfId="16292" xr:uid="{00000000-0005-0000-0000-0000B7000000}"/>
    <cellStyle name="Calculation 2 8 3 2 3 7" xfId="19742" xr:uid="{4FF8D352-AD85-4A0B-813A-A3528E233E14}"/>
    <cellStyle name="Calculation 2 8 3 2 3 8" xfId="39565" xr:uid="{4FF8D352-AD85-4A0B-813A-A3528E233E14}"/>
    <cellStyle name="Calculation 2 8 3 2 3 9" xfId="53887" xr:uid="{4FF8D352-AD85-4A0B-813A-A3528E233E14}"/>
    <cellStyle name="Calculation 2 8 3 2 4" xfId="3009" xr:uid="{C0360A98-C24D-4831-A95D-C0FB23DBE548}"/>
    <cellStyle name="Calculation 2 8 3 2 4 2" xfId="5983" xr:uid="{6B4AAACD-DC63-42CF-AEC0-372683E7A925}"/>
    <cellStyle name="Calculation 2 8 3 2 4 2 2" xfId="34668" xr:uid="{5A567C92-1457-42CA-918C-EFF713E110ED}"/>
    <cellStyle name="Calculation 2 8 3 2 4 2 2 2" xfId="56648" xr:uid="{5A567C92-1457-42CA-918C-EFF713E110ED}"/>
    <cellStyle name="Calculation 2 8 3 2 4 2 2 3" xfId="60923" xr:uid="{5A567C92-1457-42CA-918C-EFF713E110ED}"/>
    <cellStyle name="Calculation 2 8 3 2 4 2 3" xfId="23016" xr:uid="{1573BF55-6903-4C8F-92C8-08382AC4603F}"/>
    <cellStyle name="Calculation 2 8 3 2 4 2 4" xfId="42283" xr:uid="{1573BF55-6903-4C8F-92C8-08382AC4603F}"/>
    <cellStyle name="Calculation 2 8 3 2 4 2 5" xfId="39603" xr:uid="{1573BF55-6903-4C8F-92C8-08382AC4603F}"/>
    <cellStyle name="Calculation 2 8 3 2 4 2 6" xfId="16549" xr:uid="{00000000-0005-0000-0000-0000B5000000}"/>
    <cellStyle name="Calculation 2 8 3 2 4 3" xfId="31663" xr:uid="{72928C1A-A3B3-448A-BA04-35D3BCD7D14A}"/>
    <cellStyle name="Calculation 2 8 3 2 4 3 2" xfId="56822" xr:uid="{72928C1A-A3B3-448A-BA04-35D3BCD7D14A}"/>
    <cellStyle name="Calculation 2 8 3 2 4 3 3" xfId="57959" xr:uid="{72928C1A-A3B3-448A-BA04-35D3BCD7D14A}"/>
    <cellStyle name="Calculation 2 8 3 2 4 4" xfId="20011" xr:uid="{156C4BC3-6809-47B4-BE8E-4E436126B2B8}"/>
    <cellStyle name="Calculation 2 8 3 2 4 5" xfId="41021" xr:uid="{156C4BC3-6809-47B4-BE8E-4E436126B2B8}"/>
    <cellStyle name="Calculation 2 8 3 2 4 6" xfId="42392" xr:uid="{156C4BC3-6809-47B4-BE8E-4E436126B2B8}"/>
    <cellStyle name="Calculation 2 8 3 2 4 7" xfId="13575" xr:uid="{00000000-0005-0000-0000-0000B5000000}"/>
    <cellStyle name="Calculation 2 8 3 2 5" xfId="3749" xr:uid="{39059CF8-048F-444C-85B7-F404DF3F7CE8}"/>
    <cellStyle name="Calculation 2 8 3 2 5 2" xfId="6723" xr:uid="{F8A9F80E-5180-4AED-8FC6-0C69F88562EE}"/>
    <cellStyle name="Calculation 2 8 3 2 5 2 2" xfId="35448" xr:uid="{22229FD9-790A-4F59-9ABA-35A0061E725C}"/>
    <cellStyle name="Calculation 2 8 3 2 5 2 2 2" xfId="45147" xr:uid="{22229FD9-790A-4F59-9ABA-35A0061E725C}"/>
    <cellStyle name="Calculation 2 8 3 2 5 2 2 3" xfId="61703" xr:uid="{22229FD9-790A-4F59-9ABA-35A0061E725C}"/>
    <cellStyle name="Calculation 2 8 3 2 5 2 3" xfId="23796" xr:uid="{23BE1DB7-0F43-417B-92CE-7F58C7648CBB}"/>
    <cellStyle name="Calculation 2 8 3 2 5 2 4" xfId="53752" xr:uid="{23BE1DB7-0F43-417B-92CE-7F58C7648CBB}"/>
    <cellStyle name="Calculation 2 8 3 2 5 2 5" xfId="40527" xr:uid="{23BE1DB7-0F43-417B-92CE-7F58C7648CBB}"/>
    <cellStyle name="Calculation 2 8 3 2 5 2 6" xfId="17289" xr:uid="{00000000-0005-0000-0000-0000B5000000}"/>
    <cellStyle name="Calculation 2 8 3 2 5 3" xfId="32443" xr:uid="{9A4E7729-F1D8-4CA4-A4D6-4DBEA42CA74C}"/>
    <cellStyle name="Calculation 2 8 3 2 5 3 2" xfId="55694" xr:uid="{9A4E7729-F1D8-4CA4-A4D6-4DBEA42CA74C}"/>
    <cellStyle name="Calculation 2 8 3 2 5 3 3" xfId="58739" xr:uid="{9A4E7729-F1D8-4CA4-A4D6-4DBEA42CA74C}"/>
    <cellStyle name="Calculation 2 8 3 2 5 4" xfId="20791" xr:uid="{CAD14D40-B0F1-463B-91F6-6E36B90C8C7B}"/>
    <cellStyle name="Calculation 2 8 3 2 5 5" xfId="38867" xr:uid="{CAD14D40-B0F1-463B-91F6-6E36B90C8C7B}"/>
    <cellStyle name="Calculation 2 8 3 2 5 6" xfId="45263" xr:uid="{CAD14D40-B0F1-463B-91F6-6E36B90C8C7B}"/>
    <cellStyle name="Calculation 2 8 3 2 5 7" xfId="14315" xr:uid="{00000000-0005-0000-0000-0000B5000000}"/>
    <cellStyle name="Calculation 2 8 3 2 6" xfId="4514" xr:uid="{00A32CC6-BAAC-473D-AFCB-0483A9A97987}"/>
    <cellStyle name="Calculation 2 8 3 2 6 2" xfId="7488" xr:uid="{EC24C600-8CB0-4704-B21B-1B5C4385AFF4}"/>
    <cellStyle name="Calculation 2 8 3 2 6 2 2" xfId="36247" xr:uid="{4E1B4D81-ED4F-4745-820B-7BF2DA5CFE0F}"/>
    <cellStyle name="Calculation 2 8 3 2 6 2 2 2" xfId="43221" xr:uid="{4E1B4D81-ED4F-4745-820B-7BF2DA5CFE0F}"/>
    <cellStyle name="Calculation 2 8 3 2 6 2 2 3" xfId="62483" xr:uid="{4E1B4D81-ED4F-4745-820B-7BF2DA5CFE0F}"/>
    <cellStyle name="Calculation 2 8 3 2 6 2 3" xfId="24595" xr:uid="{137E32F2-2110-42BF-B3E8-73262AEA7FCF}"/>
    <cellStyle name="Calculation 2 8 3 2 6 2 4" xfId="50950" xr:uid="{137E32F2-2110-42BF-B3E8-73262AEA7FCF}"/>
    <cellStyle name="Calculation 2 8 3 2 6 2 5" xfId="48188" xr:uid="{137E32F2-2110-42BF-B3E8-73262AEA7FCF}"/>
    <cellStyle name="Calculation 2 8 3 2 6 2 6" xfId="18054" xr:uid="{00000000-0005-0000-0000-0000B5000000}"/>
    <cellStyle name="Calculation 2 8 3 2 6 3" xfId="33242" xr:uid="{FC6E5326-0311-48EA-A6CA-C0A26401BD1E}"/>
    <cellStyle name="Calculation 2 8 3 2 6 3 2" xfId="49251" xr:uid="{FC6E5326-0311-48EA-A6CA-C0A26401BD1E}"/>
    <cellStyle name="Calculation 2 8 3 2 6 3 3" xfId="59519" xr:uid="{FC6E5326-0311-48EA-A6CA-C0A26401BD1E}"/>
    <cellStyle name="Calculation 2 8 3 2 6 4" xfId="21590" xr:uid="{6FCECC0C-AD8B-4C72-A5A9-BE6A1C288F6D}"/>
    <cellStyle name="Calculation 2 8 3 2 6 5" xfId="38895" xr:uid="{6FCECC0C-AD8B-4C72-A5A9-BE6A1C288F6D}"/>
    <cellStyle name="Calculation 2 8 3 2 6 6" xfId="40811" xr:uid="{6FCECC0C-AD8B-4C72-A5A9-BE6A1C288F6D}"/>
    <cellStyle name="Calculation 2 8 3 2 6 7" xfId="15080" xr:uid="{00000000-0005-0000-0000-0000B5000000}"/>
    <cellStyle name="Calculation 2 8 3 2 7" xfId="2293" xr:uid="{B6038442-3FDF-4463-9031-3F575184A984}"/>
    <cellStyle name="Calculation 2 8 3 2 7 2" xfId="30877" xr:uid="{64082BD6-1B63-45DD-87FF-FBA3A5B6FE55}"/>
    <cellStyle name="Calculation 2 8 3 2 7 3" xfId="49220" xr:uid="{64082BD6-1B63-45DD-87FF-FBA3A5B6FE55}"/>
    <cellStyle name="Calculation 2 8 3 2 7 4" xfId="57179" xr:uid="{64082BD6-1B63-45DD-87FF-FBA3A5B6FE55}"/>
    <cellStyle name="Calculation 2 8 3 2 7 5" xfId="12862" xr:uid="{00000000-0005-0000-0000-0000B5000000}"/>
    <cellStyle name="Calculation 2 8 3 2 8" xfId="1948" xr:uid="{F82175EB-B9C2-4608-9250-0AA348A82B9F}"/>
    <cellStyle name="Calculation 2 8 3 2 8 2" xfId="12517" xr:uid="{00000000-0005-0000-0000-0000B5000000}"/>
    <cellStyle name="Calculation 2 8 3 2 9" xfId="19203" xr:uid="{8AEA6B6A-E03E-43CA-930F-BDAB789E0E79}"/>
    <cellStyle name="Calculation 2 8 3 3" xfId="1408" xr:uid="{70302213-F154-4A78-B6EF-C75DF257FC58}"/>
    <cellStyle name="Calculation 2 8 3 3 10" xfId="12010" xr:uid="{00000000-0005-0000-0000-0000B8000000}"/>
    <cellStyle name="Calculation 2 8 3 3 2" xfId="3276" xr:uid="{546C1E23-7948-4CA2-8275-3084A73DBD81}"/>
    <cellStyle name="Calculation 2 8 3 3 2 2" xfId="6250" xr:uid="{C3978815-FC26-4690-A7EB-98854B1E75D3}"/>
    <cellStyle name="Calculation 2 8 3 3 2 2 2" xfId="34935" xr:uid="{33298206-CA89-4706-A76D-98573C1B6503}"/>
    <cellStyle name="Calculation 2 8 3 3 2 2 2 2" xfId="47077" xr:uid="{33298206-CA89-4706-A76D-98573C1B6503}"/>
    <cellStyle name="Calculation 2 8 3 3 2 2 2 3" xfId="61190" xr:uid="{33298206-CA89-4706-A76D-98573C1B6503}"/>
    <cellStyle name="Calculation 2 8 3 3 2 2 3" xfId="23283" xr:uid="{8648AC98-A9A2-4AD3-A730-4B3208D643B5}"/>
    <cellStyle name="Calculation 2 8 3 3 2 2 4" xfId="40091" xr:uid="{8648AC98-A9A2-4AD3-A730-4B3208D643B5}"/>
    <cellStyle name="Calculation 2 8 3 3 2 2 5" xfId="41258" xr:uid="{8648AC98-A9A2-4AD3-A730-4B3208D643B5}"/>
    <cellStyle name="Calculation 2 8 3 3 2 2 6" xfId="16816" xr:uid="{00000000-0005-0000-0000-0000B8000000}"/>
    <cellStyle name="Calculation 2 8 3 3 2 3" xfId="31930" xr:uid="{BA1E3F3C-9C0B-4982-BB63-F9F17290EFD7}"/>
    <cellStyle name="Calculation 2 8 3 3 2 3 2" xfId="44804" xr:uid="{BA1E3F3C-9C0B-4982-BB63-F9F17290EFD7}"/>
    <cellStyle name="Calculation 2 8 3 3 2 3 3" xfId="58226" xr:uid="{BA1E3F3C-9C0B-4982-BB63-F9F17290EFD7}"/>
    <cellStyle name="Calculation 2 8 3 3 2 4" xfId="20278" xr:uid="{626AC509-5C0F-4921-B976-6BB97A472230}"/>
    <cellStyle name="Calculation 2 8 3 3 2 5" xfId="49623" xr:uid="{626AC509-5C0F-4921-B976-6BB97A472230}"/>
    <cellStyle name="Calculation 2 8 3 3 2 6" xfId="38477" xr:uid="{626AC509-5C0F-4921-B976-6BB97A472230}"/>
    <cellStyle name="Calculation 2 8 3 3 2 7" xfId="13842" xr:uid="{00000000-0005-0000-0000-0000B8000000}"/>
    <cellStyle name="Calculation 2 8 3 3 3" xfId="4016" xr:uid="{1BD8595A-48A7-4E96-89A7-73CE84439844}"/>
    <cellStyle name="Calculation 2 8 3 3 3 2" xfId="6990" xr:uid="{935443E2-9A3B-4712-BB4B-F8342FB93C2A}"/>
    <cellStyle name="Calculation 2 8 3 3 3 2 2" xfId="35715" xr:uid="{6DE85A5E-77D0-42F5-9E02-9068964133F4}"/>
    <cellStyle name="Calculation 2 8 3 3 3 2 2 2" xfId="47861" xr:uid="{6DE85A5E-77D0-42F5-9E02-9068964133F4}"/>
    <cellStyle name="Calculation 2 8 3 3 3 2 2 3" xfId="61970" xr:uid="{6DE85A5E-77D0-42F5-9E02-9068964133F4}"/>
    <cellStyle name="Calculation 2 8 3 3 3 2 3" xfId="24063" xr:uid="{8C12A345-2D27-46A3-9484-D911685E4D47}"/>
    <cellStyle name="Calculation 2 8 3 3 3 2 4" xfId="43933" xr:uid="{8C12A345-2D27-46A3-9484-D911685E4D47}"/>
    <cellStyle name="Calculation 2 8 3 3 3 2 5" xfId="41985" xr:uid="{8C12A345-2D27-46A3-9484-D911685E4D47}"/>
    <cellStyle name="Calculation 2 8 3 3 3 2 6" xfId="17556" xr:uid="{00000000-0005-0000-0000-0000B8000000}"/>
    <cellStyle name="Calculation 2 8 3 3 3 3" xfId="32710" xr:uid="{2874317A-EF94-415B-A39B-08A8A88D6679}"/>
    <cellStyle name="Calculation 2 8 3 3 3 3 2" xfId="47545" xr:uid="{2874317A-EF94-415B-A39B-08A8A88D6679}"/>
    <cellStyle name="Calculation 2 8 3 3 3 3 3" xfId="59006" xr:uid="{2874317A-EF94-415B-A39B-08A8A88D6679}"/>
    <cellStyle name="Calculation 2 8 3 3 3 4" xfId="21058" xr:uid="{7E90D37D-01C2-407D-A98B-BF99D4EEE462}"/>
    <cellStyle name="Calculation 2 8 3 3 3 5" xfId="42308" xr:uid="{7E90D37D-01C2-407D-A98B-BF99D4EEE462}"/>
    <cellStyle name="Calculation 2 8 3 3 3 6" xfId="51906" xr:uid="{7E90D37D-01C2-407D-A98B-BF99D4EEE462}"/>
    <cellStyle name="Calculation 2 8 3 3 3 7" xfId="14582" xr:uid="{00000000-0005-0000-0000-0000B8000000}"/>
    <cellStyle name="Calculation 2 8 3 3 4" xfId="4781" xr:uid="{38524A14-F372-4839-B618-A2DFB1B6AE18}"/>
    <cellStyle name="Calculation 2 8 3 3 4 2" xfId="7755" xr:uid="{51BA6951-728B-4331-86F1-85741790FCCD}"/>
    <cellStyle name="Calculation 2 8 3 3 4 2 2" xfId="36514" xr:uid="{549709A2-32D4-4B91-A5DB-BE6D3DE8CC1D}"/>
    <cellStyle name="Calculation 2 8 3 3 4 2 2 2" xfId="54435" xr:uid="{549709A2-32D4-4B91-A5DB-BE6D3DE8CC1D}"/>
    <cellStyle name="Calculation 2 8 3 3 4 2 2 3" xfId="62750" xr:uid="{549709A2-32D4-4B91-A5DB-BE6D3DE8CC1D}"/>
    <cellStyle name="Calculation 2 8 3 3 4 2 3" xfId="24862" xr:uid="{A2CB6E03-531E-412C-B5AD-4155CFD101B7}"/>
    <cellStyle name="Calculation 2 8 3 3 4 2 4" xfId="52277" xr:uid="{A2CB6E03-531E-412C-B5AD-4155CFD101B7}"/>
    <cellStyle name="Calculation 2 8 3 3 4 2 5" xfId="42737" xr:uid="{A2CB6E03-531E-412C-B5AD-4155CFD101B7}"/>
    <cellStyle name="Calculation 2 8 3 3 4 2 6" xfId="18321" xr:uid="{00000000-0005-0000-0000-0000B8000000}"/>
    <cellStyle name="Calculation 2 8 3 3 4 3" xfId="33509" xr:uid="{A819BF3C-5EDC-4B45-A606-C1241FF4AA75}"/>
    <cellStyle name="Calculation 2 8 3 3 4 3 2" xfId="45243" xr:uid="{A819BF3C-5EDC-4B45-A606-C1241FF4AA75}"/>
    <cellStyle name="Calculation 2 8 3 3 4 3 3" xfId="59786" xr:uid="{A819BF3C-5EDC-4B45-A606-C1241FF4AA75}"/>
    <cellStyle name="Calculation 2 8 3 3 4 4" xfId="21857" xr:uid="{F91360DC-D229-4F5C-826C-8E6B8A291A06}"/>
    <cellStyle name="Calculation 2 8 3 3 4 5" xfId="42847" xr:uid="{F91360DC-D229-4F5C-826C-8E6B8A291A06}"/>
    <cellStyle name="Calculation 2 8 3 3 4 6" xfId="54399" xr:uid="{F91360DC-D229-4F5C-826C-8E6B8A291A06}"/>
    <cellStyle name="Calculation 2 8 3 3 4 7" xfId="15347" xr:uid="{00000000-0005-0000-0000-0000B8000000}"/>
    <cellStyle name="Calculation 2 8 3 3 5" xfId="2509" xr:uid="{FE9ABFA5-7291-44D4-8557-2E4195B44538}"/>
    <cellStyle name="Calculation 2 8 3 3 5 2" xfId="34138" xr:uid="{B6CB61A2-EC2C-41E9-B33B-A9857E4119E9}"/>
    <cellStyle name="Calculation 2 8 3 3 5 2 2" xfId="55940" xr:uid="{B6CB61A2-EC2C-41E9-B33B-A9857E4119E9}"/>
    <cellStyle name="Calculation 2 8 3 3 5 2 3" xfId="60410" xr:uid="{B6CB61A2-EC2C-41E9-B33B-A9857E4119E9}"/>
    <cellStyle name="Calculation 2 8 3 3 5 3" xfId="22486" xr:uid="{2306003E-935D-4C13-9C04-C9EB244AF5DD}"/>
    <cellStyle name="Calculation 2 8 3 3 5 4" xfId="53128" xr:uid="{2306003E-935D-4C13-9C04-C9EB244AF5DD}"/>
    <cellStyle name="Calculation 2 8 3 3 5 5" xfId="49871" xr:uid="{2306003E-935D-4C13-9C04-C9EB244AF5DD}"/>
    <cellStyle name="Calculation 2 8 3 3 5 6" xfId="13076" xr:uid="{00000000-0005-0000-0000-0000B8000000}"/>
    <cellStyle name="Calculation 2 8 3 3 6" xfId="5454" xr:uid="{E1B4FB07-6ED3-414D-A09D-963B53A254D6}"/>
    <cellStyle name="Calculation 2 8 3 3 6 2" xfId="31144" xr:uid="{A46F772E-3CE9-4E0A-A430-90949E222AA4}"/>
    <cellStyle name="Calculation 2 8 3 3 6 3" xfId="44989" xr:uid="{A46F772E-3CE9-4E0A-A430-90949E222AA4}"/>
    <cellStyle name="Calculation 2 8 3 3 6 4" xfId="57446" xr:uid="{A46F772E-3CE9-4E0A-A430-90949E222AA4}"/>
    <cellStyle name="Calculation 2 8 3 3 6 5" xfId="16020" xr:uid="{00000000-0005-0000-0000-0000B8000000}"/>
    <cellStyle name="Calculation 2 8 3 3 7" xfId="19470" xr:uid="{73126E83-5BBC-456D-80DE-C8B3A29030AE}"/>
    <cellStyle name="Calculation 2 8 3 3 8" xfId="41969" xr:uid="{73126E83-5BBC-456D-80DE-C8B3A29030AE}"/>
    <cellStyle name="Calculation 2 8 3 3 9" xfId="49965" xr:uid="{73126E83-5BBC-456D-80DE-C8B3A29030AE}"/>
    <cellStyle name="Calculation 2 8 3 4" xfId="1263" xr:uid="{D8A4A80A-9747-4E1E-BE9B-71A9CE60FB5D}"/>
    <cellStyle name="Calculation 2 8 3 4 10" xfId="11865" xr:uid="{00000000-0005-0000-0000-0000B9000000}"/>
    <cellStyle name="Calculation 2 8 3 4 2" xfId="3131" xr:uid="{BA587F93-C845-49B1-995B-27862F67C841}"/>
    <cellStyle name="Calculation 2 8 3 4 2 2" xfId="6105" xr:uid="{5FF5AAA0-1C0E-4606-8701-A8AE45D1BC97}"/>
    <cellStyle name="Calculation 2 8 3 4 2 2 2" xfId="34790" xr:uid="{9B8F494E-B0FA-4C84-B14A-ABA2F9D98EFA}"/>
    <cellStyle name="Calculation 2 8 3 4 2 2 2 2" xfId="47497" xr:uid="{9B8F494E-B0FA-4C84-B14A-ABA2F9D98EFA}"/>
    <cellStyle name="Calculation 2 8 3 4 2 2 2 3" xfId="61045" xr:uid="{9B8F494E-B0FA-4C84-B14A-ABA2F9D98EFA}"/>
    <cellStyle name="Calculation 2 8 3 4 2 2 3" xfId="23138" xr:uid="{8B0C2D93-57CF-40F2-AAD6-AD13CD0C0DB8}"/>
    <cellStyle name="Calculation 2 8 3 4 2 2 4" xfId="50890" xr:uid="{8B0C2D93-57CF-40F2-AAD6-AD13CD0C0DB8}"/>
    <cellStyle name="Calculation 2 8 3 4 2 2 5" xfId="51675" xr:uid="{8B0C2D93-57CF-40F2-AAD6-AD13CD0C0DB8}"/>
    <cellStyle name="Calculation 2 8 3 4 2 2 6" xfId="16671" xr:uid="{00000000-0005-0000-0000-0000B9000000}"/>
    <cellStyle name="Calculation 2 8 3 4 2 3" xfId="31785" xr:uid="{B4C061A2-2768-40B1-B4F0-97B6467FC81F}"/>
    <cellStyle name="Calculation 2 8 3 4 2 3 2" xfId="49140" xr:uid="{B4C061A2-2768-40B1-B4F0-97B6467FC81F}"/>
    <cellStyle name="Calculation 2 8 3 4 2 3 3" xfId="58081" xr:uid="{B4C061A2-2768-40B1-B4F0-97B6467FC81F}"/>
    <cellStyle name="Calculation 2 8 3 4 2 4" xfId="20133" xr:uid="{237F852A-5DF0-4427-97D9-EAF83ED5A2B9}"/>
    <cellStyle name="Calculation 2 8 3 4 2 5" xfId="39972" xr:uid="{237F852A-5DF0-4427-97D9-EAF83ED5A2B9}"/>
    <cellStyle name="Calculation 2 8 3 4 2 6" xfId="43964" xr:uid="{237F852A-5DF0-4427-97D9-EAF83ED5A2B9}"/>
    <cellStyle name="Calculation 2 8 3 4 2 7" xfId="13697" xr:uid="{00000000-0005-0000-0000-0000B9000000}"/>
    <cellStyle name="Calculation 2 8 3 4 3" xfId="3871" xr:uid="{57FCD6B3-2CB1-47A4-BCB6-739511CA4E44}"/>
    <cellStyle name="Calculation 2 8 3 4 3 2" xfId="6845" xr:uid="{A95A0007-1F25-42E0-B4ED-18580F7CF6A6}"/>
    <cellStyle name="Calculation 2 8 3 4 3 2 2" xfId="35570" xr:uid="{BBC6E8D0-68DF-457B-943C-2E9BB5BDBD74}"/>
    <cellStyle name="Calculation 2 8 3 4 3 2 2 2" xfId="45202" xr:uid="{BBC6E8D0-68DF-457B-943C-2E9BB5BDBD74}"/>
    <cellStyle name="Calculation 2 8 3 4 3 2 2 3" xfId="61825" xr:uid="{BBC6E8D0-68DF-457B-943C-2E9BB5BDBD74}"/>
    <cellStyle name="Calculation 2 8 3 4 3 2 3" xfId="23918" xr:uid="{8683B417-1667-48A2-9AB6-B2191FD3904E}"/>
    <cellStyle name="Calculation 2 8 3 4 3 2 4" xfId="40924" xr:uid="{8683B417-1667-48A2-9AB6-B2191FD3904E}"/>
    <cellStyle name="Calculation 2 8 3 4 3 2 5" xfId="43573" xr:uid="{8683B417-1667-48A2-9AB6-B2191FD3904E}"/>
    <cellStyle name="Calculation 2 8 3 4 3 2 6" xfId="17411" xr:uid="{00000000-0005-0000-0000-0000B9000000}"/>
    <cellStyle name="Calculation 2 8 3 4 3 3" xfId="32565" xr:uid="{90060BC7-AC1B-4041-A092-8D2B32E65547}"/>
    <cellStyle name="Calculation 2 8 3 4 3 3 2" xfId="47036" xr:uid="{90060BC7-AC1B-4041-A092-8D2B32E65547}"/>
    <cellStyle name="Calculation 2 8 3 4 3 3 3" xfId="58861" xr:uid="{90060BC7-AC1B-4041-A092-8D2B32E65547}"/>
    <cellStyle name="Calculation 2 8 3 4 3 4" xfId="20913" xr:uid="{4940D3C4-548E-4BA2-A317-5AEA75E6986B}"/>
    <cellStyle name="Calculation 2 8 3 4 3 5" xfId="42678" xr:uid="{4940D3C4-548E-4BA2-A317-5AEA75E6986B}"/>
    <cellStyle name="Calculation 2 8 3 4 3 6" xfId="19890" xr:uid="{4940D3C4-548E-4BA2-A317-5AEA75E6986B}"/>
    <cellStyle name="Calculation 2 8 3 4 3 7" xfId="14437" xr:uid="{00000000-0005-0000-0000-0000B9000000}"/>
    <cellStyle name="Calculation 2 8 3 4 4" xfId="4636" xr:uid="{82B91BF7-CAB8-49AD-A207-1B8268C9D66D}"/>
    <cellStyle name="Calculation 2 8 3 4 4 2" xfId="7610" xr:uid="{56A1E55C-8CD3-436B-B53C-10BBEB951F30}"/>
    <cellStyle name="Calculation 2 8 3 4 4 2 2" xfId="36369" xr:uid="{D07C8653-B55A-47EA-81B3-0FC5D7E51852}"/>
    <cellStyle name="Calculation 2 8 3 4 4 2 2 2" xfId="41293" xr:uid="{D07C8653-B55A-47EA-81B3-0FC5D7E51852}"/>
    <cellStyle name="Calculation 2 8 3 4 4 2 2 3" xfId="62605" xr:uid="{D07C8653-B55A-47EA-81B3-0FC5D7E51852}"/>
    <cellStyle name="Calculation 2 8 3 4 4 2 3" xfId="24717" xr:uid="{B8C10E66-DDB4-4DE9-8472-860E478E13BE}"/>
    <cellStyle name="Calculation 2 8 3 4 4 2 4" xfId="52043" xr:uid="{B8C10E66-DDB4-4DE9-8472-860E478E13BE}"/>
    <cellStyle name="Calculation 2 8 3 4 4 2 5" xfId="54584" xr:uid="{B8C10E66-DDB4-4DE9-8472-860E478E13BE}"/>
    <cellStyle name="Calculation 2 8 3 4 4 2 6" xfId="18176" xr:uid="{00000000-0005-0000-0000-0000B9000000}"/>
    <cellStyle name="Calculation 2 8 3 4 4 3" xfId="33364" xr:uid="{A290EB8F-E51B-439B-BDEB-023FBA96D8C8}"/>
    <cellStyle name="Calculation 2 8 3 4 4 3 2" xfId="56346" xr:uid="{A290EB8F-E51B-439B-BDEB-023FBA96D8C8}"/>
    <cellStyle name="Calculation 2 8 3 4 4 3 3" xfId="59641" xr:uid="{A290EB8F-E51B-439B-BDEB-023FBA96D8C8}"/>
    <cellStyle name="Calculation 2 8 3 4 4 4" xfId="21712" xr:uid="{505F9A9D-66F6-4150-AA3A-5AE14C576C20}"/>
    <cellStyle name="Calculation 2 8 3 4 4 5" xfId="53853" xr:uid="{505F9A9D-66F6-4150-AA3A-5AE14C576C20}"/>
    <cellStyle name="Calculation 2 8 3 4 4 6" xfId="40313" xr:uid="{505F9A9D-66F6-4150-AA3A-5AE14C576C20}"/>
    <cellStyle name="Calculation 2 8 3 4 4 7" xfId="15202" xr:uid="{00000000-0005-0000-0000-0000B9000000}"/>
    <cellStyle name="Calculation 2 8 3 4 5" xfId="2379" xr:uid="{F06765E2-C246-4CF9-BAB4-CD5CFB593200}"/>
    <cellStyle name="Calculation 2 8 3 4 5 2" xfId="33993" xr:uid="{53AC9081-F759-4403-ACB7-B6589A63350B}"/>
    <cellStyle name="Calculation 2 8 3 4 5 2 2" xfId="46454" xr:uid="{53AC9081-F759-4403-ACB7-B6589A63350B}"/>
    <cellStyle name="Calculation 2 8 3 4 5 2 3" xfId="60265" xr:uid="{53AC9081-F759-4403-ACB7-B6589A63350B}"/>
    <cellStyle name="Calculation 2 8 3 4 5 3" xfId="22341" xr:uid="{E39402E6-44B2-4A87-9290-7C3C1669E85A}"/>
    <cellStyle name="Calculation 2 8 3 4 5 4" xfId="53040" xr:uid="{E39402E6-44B2-4A87-9290-7C3C1669E85A}"/>
    <cellStyle name="Calculation 2 8 3 4 5 5" xfId="38589" xr:uid="{E39402E6-44B2-4A87-9290-7C3C1669E85A}"/>
    <cellStyle name="Calculation 2 8 3 4 5 6" xfId="12946" xr:uid="{00000000-0005-0000-0000-0000B9000000}"/>
    <cellStyle name="Calculation 2 8 3 4 6" xfId="5309" xr:uid="{1BFE0B1B-E1CB-461E-95A4-DC66CB80FEBF}"/>
    <cellStyle name="Calculation 2 8 3 4 6 2" xfId="30999" xr:uid="{7837544E-44EF-487C-9BD5-8B65E0D71812}"/>
    <cellStyle name="Calculation 2 8 3 4 6 3" xfId="55851" xr:uid="{7837544E-44EF-487C-9BD5-8B65E0D71812}"/>
    <cellStyle name="Calculation 2 8 3 4 6 4" xfId="57301" xr:uid="{7837544E-44EF-487C-9BD5-8B65E0D71812}"/>
    <cellStyle name="Calculation 2 8 3 4 6 5" xfId="15875" xr:uid="{00000000-0005-0000-0000-0000B9000000}"/>
    <cellStyle name="Calculation 2 8 3 4 7" xfId="19325" xr:uid="{3FD313CE-2AC7-4155-AFC5-689313098C6B}"/>
    <cellStyle name="Calculation 2 8 3 4 8" xfId="38605" xr:uid="{3FD313CE-2AC7-4155-AFC5-689313098C6B}"/>
    <cellStyle name="Calculation 2 8 3 4 9" xfId="41176" xr:uid="{3FD313CE-2AC7-4155-AFC5-689313098C6B}"/>
    <cellStyle name="Calculation 2 8 3 5" xfId="2106" xr:uid="{AE02FA1F-C8EB-4933-BCDC-36A460EE3CBE}"/>
    <cellStyle name="Calculation 2 8 3 5 2" xfId="30715" xr:uid="{50432BDE-1BF1-4B21-A426-5D12655E53D5}"/>
    <cellStyle name="Calculation 2 8 3 5 3" xfId="49441" xr:uid="{50432BDE-1BF1-4B21-A426-5D12655E53D5}"/>
    <cellStyle name="Calculation 2 8 3 5 4" xfId="57023" xr:uid="{50432BDE-1BF1-4B21-A426-5D12655E53D5}"/>
    <cellStyle name="Calculation 2 8 3 5 5" xfId="12675" xr:uid="{00000000-0005-0000-0000-0000B4000000}"/>
    <cellStyle name="Calculation 2 8 3 6" xfId="1877" xr:uid="{506089BC-559A-48D8-AF8A-2D182DC7D06A}"/>
    <cellStyle name="Calculation 2 8 3 6 2" xfId="12446" xr:uid="{00000000-0005-0000-0000-0000B4000000}"/>
    <cellStyle name="Calculation 2 8 3 7" xfId="18999" xr:uid="{5A94E6E2-FA07-4BE2-B7DC-C14B3BA44A28}"/>
    <cellStyle name="Calculation 2 8 3 8" xfId="40962" xr:uid="{5A94E6E2-FA07-4BE2-B7DC-C14B3BA44A28}"/>
    <cellStyle name="Calculation 2 8 3 9" xfId="43617" xr:uid="{5A94E6E2-FA07-4BE2-B7DC-C14B3BA44A28}"/>
    <cellStyle name="Calculation 2 8 4" xfId="1092" xr:uid="{DA39E105-A85A-4172-9E58-186018D6D3A1}"/>
    <cellStyle name="Calculation 2 8 4 10" xfId="41335" xr:uid="{1C6B45C7-5F23-434A-8C19-E6C9BCD30410}"/>
    <cellStyle name="Calculation 2 8 4 11" xfId="43572" xr:uid="{1C6B45C7-5F23-434A-8C19-E6C9BCD30410}"/>
    <cellStyle name="Calculation 2 8 4 12" xfId="11695" xr:uid="{00000000-0005-0000-0000-0000BA000000}"/>
    <cellStyle name="Calculation 2 8 4 2" xfId="1571" xr:uid="{B1D74068-7F11-4B0D-B002-36530E3E0AEE}"/>
    <cellStyle name="Calculation 2 8 4 2 10" xfId="12173" xr:uid="{00000000-0005-0000-0000-0000BB000000}"/>
    <cellStyle name="Calculation 2 8 4 2 2" xfId="3439" xr:uid="{EB404560-D2E7-406A-854C-D70BABDCAB27}"/>
    <cellStyle name="Calculation 2 8 4 2 2 2" xfId="6413" xr:uid="{33233456-80A0-4CB1-91EF-3E46C228096A}"/>
    <cellStyle name="Calculation 2 8 4 2 2 2 2" xfId="35098" xr:uid="{BED91DE9-8F56-4EC1-AB65-19C156341270}"/>
    <cellStyle name="Calculation 2 8 4 2 2 2 2 2" xfId="55815" xr:uid="{BED91DE9-8F56-4EC1-AB65-19C156341270}"/>
    <cellStyle name="Calculation 2 8 4 2 2 2 2 3" xfId="61353" xr:uid="{BED91DE9-8F56-4EC1-AB65-19C156341270}"/>
    <cellStyle name="Calculation 2 8 4 2 2 2 3" xfId="23446" xr:uid="{1ED68868-730F-4150-9FBE-CA227CC55B41}"/>
    <cellStyle name="Calculation 2 8 4 2 2 2 4" xfId="39458" xr:uid="{1ED68868-730F-4150-9FBE-CA227CC55B41}"/>
    <cellStyle name="Calculation 2 8 4 2 2 2 5" xfId="38565" xr:uid="{1ED68868-730F-4150-9FBE-CA227CC55B41}"/>
    <cellStyle name="Calculation 2 8 4 2 2 2 6" xfId="16979" xr:uid="{00000000-0005-0000-0000-0000BB000000}"/>
    <cellStyle name="Calculation 2 8 4 2 2 3" xfId="32093" xr:uid="{BCD6F9AA-96A6-43D8-A5B8-C87C05CCF355}"/>
    <cellStyle name="Calculation 2 8 4 2 2 3 2" xfId="46991" xr:uid="{BCD6F9AA-96A6-43D8-A5B8-C87C05CCF355}"/>
    <cellStyle name="Calculation 2 8 4 2 2 3 3" xfId="58389" xr:uid="{BCD6F9AA-96A6-43D8-A5B8-C87C05CCF355}"/>
    <cellStyle name="Calculation 2 8 4 2 2 4" xfId="20441" xr:uid="{589ADD13-5943-46C9-BA34-BA291E82C30B}"/>
    <cellStyle name="Calculation 2 8 4 2 2 5" xfId="53147" xr:uid="{589ADD13-5943-46C9-BA34-BA291E82C30B}"/>
    <cellStyle name="Calculation 2 8 4 2 2 6" xfId="53490" xr:uid="{589ADD13-5943-46C9-BA34-BA291E82C30B}"/>
    <cellStyle name="Calculation 2 8 4 2 2 7" xfId="14005" xr:uid="{00000000-0005-0000-0000-0000BB000000}"/>
    <cellStyle name="Calculation 2 8 4 2 3" xfId="4179" xr:uid="{5C5AF550-D4A5-4A30-AF89-BC4A70FBE1C1}"/>
    <cellStyle name="Calculation 2 8 4 2 3 2" xfId="7153" xr:uid="{5106939E-25EC-4435-AC77-9172EF91926C}"/>
    <cellStyle name="Calculation 2 8 4 2 3 2 2" xfId="35878" xr:uid="{A61B0EAD-C21D-4F74-8CD9-C178D89AFC73}"/>
    <cellStyle name="Calculation 2 8 4 2 3 2 2 2" xfId="46203" xr:uid="{A61B0EAD-C21D-4F74-8CD9-C178D89AFC73}"/>
    <cellStyle name="Calculation 2 8 4 2 3 2 2 3" xfId="62133" xr:uid="{A61B0EAD-C21D-4F74-8CD9-C178D89AFC73}"/>
    <cellStyle name="Calculation 2 8 4 2 3 2 3" xfId="24226" xr:uid="{68C2C1AC-8BF3-491A-89BD-BAA4E3DD9B83}"/>
    <cellStyle name="Calculation 2 8 4 2 3 2 4" xfId="41055" xr:uid="{68C2C1AC-8BF3-491A-89BD-BAA4E3DD9B83}"/>
    <cellStyle name="Calculation 2 8 4 2 3 2 5" xfId="41171" xr:uid="{68C2C1AC-8BF3-491A-89BD-BAA4E3DD9B83}"/>
    <cellStyle name="Calculation 2 8 4 2 3 2 6" xfId="17719" xr:uid="{00000000-0005-0000-0000-0000BB000000}"/>
    <cellStyle name="Calculation 2 8 4 2 3 3" xfId="32873" xr:uid="{6D63DDB9-F06D-4E13-A9A2-38E3F3380FFE}"/>
    <cellStyle name="Calculation 2 8 4 2 3 3 2" xfId="56084" xr:uid="{6D63DDB9-F06D-4E13-A9A2-38E3F3380FFE}"/>
    <cellStyle name="Calculation 2 8 4 2 3 3 3" xfId="59169" xr:uid="{6D63DDB9-F06D-4E13-A9A2-38E3F3380FFE}"/>
    <cellStyle name="Calculation 2 8 4 2 3 4" xfId="21221" xr:uid="{3B32A45B-844D-4AA3-81A5-24D255F1876A}"/>
    <cellStyle name="Calculation 2 8 4 2 3 5" xfId="53119" xr:uid="{3B32A45B-844D-4AA3-81A5-24D255F1876A}"/>
    <cellStyle name="Calculation 2 8 4 2 3 6" xfId="49079" xr:uid="{3B32A45B-844D-4AA3-81A5-24D255F1876A}"/>
    <cellStyle name="Calculation 2 8 4 2 3 7" xfId="14745" xr:uid="{00000000-0005-0000-0000-0000BB000000}"/>
    <cellStyle name="Calculation 2 8 4 2 4" xfId="4944" xr:uid="{379045EF-F0A0-4431-A74E-B053ED19472B}"/>
    <cellStyle name="Calculation 2 8 4 2 4 2" xfId="7918" xr:uid="{1FC49098-0741-43FB-B5BC-90375AE68070}"/>
    <cellStyle name="Calculation 2 8 4 2 4 2 2" xfId="36677" xr:uid="{C7226D05-1988-44BF-88D4-C20138AB57B2}"/>
    <cellStyle name="Calculation 2 8 4 2 4 2 2 2" xfId="51048" xr:uid="{C7226D05-1988-44BF-88D4-C20138AB57B2}"/>
    <cellStyle name="Calculation 2 8 4 2 4 2 2 3" xfId="62913" xr:uid="{C7226D05-1988-44BF-88D4-C20138AB57B2}"/>
    <cellStyle name="Calculation 2 8 4 2 4 2 3" xfId="25025" xr:uid="{D5C51E68-39BE-4634-9E4C-8FBBB423EA26}"/>
    <cellStyle name="Calculation 2 8 4 2 4 2 4" xfId="43910" xr:uid="{D5C51E68-39BE-4634-9E4C-8FBBB423EA26}"/>
    <cellStyle name="Calculation 2 8 4 2 4 2 5" xfId="54774" xr:uid="{D5C51E68-39BE-4634-9E4C-8FBBB423EA26}"/>
    <cellStyle name="Calculation 2 8 4 2 4 2 6" xfId="18484" xr:uid="{00000000-0005-0000-0000-0000BB000000}"/>
    <cellStyle name="Calculation 2 8 4 2 4 3" xfId="33672" xr:uid="{18144573-47AC-4437-9CD3-B2300221D95F}"/>
    <cellStyle name="Calculation 2 8 4 2 4 3 2" xfId="47375" xr:uid="{18144573-47AC-4437-9CD3-B2300221D95F}"/>
    <cellStyle name="Calculation 2 8 4 2 4 3 3" xfId="59949" xr:uid="{18144573-47AC-4437-9CD3-B2300221D95F}"/>
    <cellStyle name="Calculation 2 8 4 2 4 4" xfId="22020" xr:uid="{BBCE9391-18DC-4193-92B9-17BC58EF8513}"/>
    <cellStyle name="Calculation 2 8 4 2 4 5" xfId="39247" xr:uid="{BBCE9391-18DC-4193-92B9-17BC58EF8513}"/>
    <cellStyle name="Calculation 2 8 4 2 4 6" xfId="55135" xr:uid="{BBCE9391-18DC-4193-92B9-17BC58EF8513}"/>
    <cellStyle name="Calculation 2 8 4 2 4 7" xfId="15510" xr:uid="{00000000-0005-0000-0000-0000BB000000}"/>
    <cellStyle name="Calculation 2 8 4 2 5" xfId="2654" xr:uid="{5F9B9005-BF15-45F7-A60D-34656D8A478B}"/>
    <cellStyle name="Calculation 2 8 4 2 5 2" xfId="34301" xr:uid="{69E21ADF-D636-4EDA-923F-55B8E2F67A4E}"/>
    <cellStyle name="Calculation 2 8 4 2 5 2 2" xfId="47718" xr:uid="{69E21ADF-D636-4EDA-923F-55B8E2F67A4E}"/>
    <cellStyle name="Calculation 2 8 4 2 5 2 3" xfId="60573" xr:uid="{69E21ADF-D636-4EDA-923F-55B8E2F67A4E}"/>
    <cellStyle name="Calculation 2 8 4 2 5 3" xfId="22649" xr:uid="{11A35298-D503-4C6B-A2EA-A03AE44E1D37}"/>
    <cellStyle name="Calculation 2 8 4 2 5 4" xfId="44305" xr:uid="{11A35298-D503-4C6B-A2EA-A03AE44E1D37}"/>
    <cellStyle name="Calculation 2 8 4 2 5 5" xfId="53275" xr:uid="{11A35298-D503-4C6B-A2EA-A03AE44E1D37}"/>
    <cellStyle name="Calculation 2 8 4 2 5 6" xfId="13221" xr:uid="{00000000-0005-0000-0000-0000BB000000}"/>
    <cellStyle name="Calculation 2 8 4 2 6" xfId="5617" xr:uid="{68C6B3F6-C975-4369-9DC3-673438FE0A71}"/>
    <cellStyle name="Calculation 2 8 4 2 6 2" xfId="31307" xr:uid="{0D3919BF-0030-4FBA-9C2A-56067CFD58C7}"/>
    <cellStyle name="Calculation 2 8 4 2 6 3" xfId="48874" xr:uid="{0D3919BF-0030-4FBA-9C2A-56067CFD58C7}"/>
    <cellStyle name="Calculation 2 8 4 2 6 4" xfId="57609" xr:uid="{0D3919BF-0030-4FBA-9C2A-56067CFD58C7}"/>
    <cellStyle name="Calculation 2 8 4 2 6 5" xfId="16183" xr:uid="{00000000-0005-0000-0000-0000BB000000}"/>
    <cellStyle name="Calculation 2 8 4 2 7" xfId="19633" xr:uid="{E3B11E4C-BF3E-43BB-A483-E763A917F078}"/>
    <cellStyle name="Calculation 2 8 4 2 8" xfId="44137" xr:uid="{E3B11E4C-BF3E-43BB-A483-E763A917F078}"/>
    <cellStyle name="Calculation 2 8 4 2 9" xfId="18777" xr:uid="{E3B11E4C-BF3E-43BB-A483-E763A917F078}"/>
    <cellStyle name="Calculation 2 8 4 3" xfId="1304" xr:uid="{198EBA49-688F-454E-910F-6F431E601DBC}"/>
    <cellStyle name="Calculation 2 8 4 3 10" xfId="11906" xr:uid="{00000000-0005-0000-0000-0000BC000000}"/>
    <cellStyle name="Calculation 2 8 4 3 2" xfId="3172" xr:uid="{BCFB2B85-2AAC-4E83-B45D-2431A2CADB24}"/>
    <cellStyle name="Calculation 2 8 4 3 2 2" xfId="6146" xr:uid="{B0803427-F493-4B8B-BF04-01703214140A}"/>
    <cellStyle name="Calculation 2 8 4 3 2 2 2" xfId="34831" xr:uid="{B3DF3F5A-1716-41D8-A0E0-8B9036EF8065}"/>
    <cellStyle name="Calculation 2 8 4 3 2 2 2 2" xfId="56424" xr:uid="{B3DF3F5A-1716-41D8-A0E0-8B9036EF8065}"/>
    <cellStyle name="Calculation 2 8 4 3 2 2 2 3" xfId="61086" xr:uid="{B3DF3F5A-1716-41D8-A0E0-8B9036EF8065}"/>
    <cellStyle name="Calculation 2 8 4 3 2 2 3" xfId="23179" xr:uid="{39C87182-A873-44B6-9773-7AA59CDFB086}"/>
    <cellStyle name="Calculation 2 8 4 3 2 2 4" xfId="52916" xr:uid="{39C87182-A873-44B6-9773-7AA59CDFB086}"/>
    <cellStyle name="Calculation 2 8 4 3 2 2 5" xfId="42119" xr:uid="{39C87182-A873-44B6-9773-7AA59CDFB086}"/>
    <cellStyle name="Calculation 2 8 4 3 2 2 6" xfId="16712" xr:uid="{00000000-0005-0000-0000-0000BC000000}"/>
    <cellStyle name="Calculation 2 8 4 3 2 3" xfId="31826" xr:uid="{D04FAABC-FFE8-4656-80B7-4A83D56A4D41}"/>
    <cellStyle name="Calculation 2 8 4 3 2 3 2" xfId="45204" xr:uid="{D04FAABC-FFE8-4656-80B7-4A83D56A4D41}"/>
    <cellStyle name="Calculation 2 8 4 3 2 3 3" xfId="58122" xr:uid="{D04FAABC-FFE8-4656-80B7-4A83D56A4D41}"/>
    <cellStyle name="Calculation 2 8 4 3 2 4" xfId="20174" xr:uid="{01BB9E67-23F0-4BE3-8C2C-D356EEE245C0}"/>
    <cellStyle name="Calculation 2 8 4 3 2 5" xfId="40254" xr:uid="{01BB9E67-23F0-4BE3-8C2C-D356EEE245C0}"/>
    <cellStyle name="Calculation 2 8 4 3 2 6" xfId="52832" xr:uid="{01BB9E67-23F0-4BE3-8C2C-D356EEE245C0}"/>
    <cellStyle name="Calculation 2 8 4 3 2 7" xfId="13738" xr:uid="{00000000-0005-0000-0000-0000BC000000}"/>
    <cellStyle name="Calculation 2 8 4 3 3" xfId="3912" xr:uid="{D6F90AD0-35C5-4950-A975-CDA75663D858}"/>
    <cellStyle name="Calculation 2 8 4 3 3 2" xfId="6886" xr:uid="{D07534A8-F9A3-47F9-8E79-11923737F98C}"/>
    <cellStyle name="Calculation 2 8 4 3 3 2 2" xfId="35611" xr:uid="{808D3224-11C3-4A50-90ED-4D0549552870}"/>
    <cellStyle name="Calculation 2 8 4 3 3 2 2 2" xfId="44440" xr:uid="{808D3224-11C3-4A50-90ED-4D0549552870}"/>
    <cellStyle name="Calculation 2 8 4 3 3 2 2 3" xfId="61866" xr:uid="{808D3224-11C3-4A50-90ED-4D0549552870}"/>
    <cellStyle name="Calculation 2 8 4 3 3 2 3" xfId="23959" xr:uid="{021F7C24-B206-48FA-BB3D-5CB381C6109A}"/>
    <cellStyle name="Calculation 2 8 4 3 3 2 4" xfId="38687" xr:uid="{021F7C24-B206-48FA-BB3D-5CB381C6109A}"/>
    <cellStyle name="Calculation 2 8 4 3 3 2 5" xfId="47305" xr:uid="{021F7C24-B206-48FA-BB3D-5CB381C6109A}"/>
    <cellStyle name="Calculation 2 8 4 3 3 2 6" xfId="17452" xr:uid="{00000000-0005-0000-0000-0000BC000000}"/>
    <cellStyle name="Calculation 2 8 4 3 3 3" xfId="32606" xr:uid="{00B03B16-C414-49CE-BD32-EDFEEE217AC9}"/>
    <cellStyle name="Calculation 2 8 4 3 3 3 2" xfId="56869" xr:uid="{00B03B16-C414-49CE-BD32-EDFEEE217AC9}"/>
    <cellStyle name="Calculation 2 8 4 3 3 3 3" xfId="58902" xr:uid="{00B03B16-C414-49CE-BD32-EDFEEE217AC9}"/>
    <cellStyle name="Calculation 2 8 4 3 3 4" xfId="20954" xr:uid="{5DB7D19F-F9F9-458B-8840-6A3533FFAA83}"/>
    <cellStyle name="Calculation 2 8 4 3 3 5" xfId="43763" xr:uid="{5DB7D19F-F9F9-458B-8840-6A3533FFAA83}"/>
    <cellStyle name="Calculation 2 8 4 3 3 6" xfId="45327" xr:uid="{5DB7D19F-F9F9-458B-8840-6A3533FFAA83}"/>
    <cellStyle name="Calculation 2 8 4 3 3 7" xfId="14478" xr:uid="{00000000-0005-0000-0000-0000BC000000}"/>
    <cellStyle name="Calculation 2 8 4 3 4" xfId="4677" xr:uid="{9C0064A6-B92D-4BA6-AC18-C82F0522B2A3}"/>
    <cellStyle name="Calculation 2 8 4 3 4 2" xfId="7651" xr:uid="{31C2C059-D3C3-4E40-8CD7-0A2E8782BD12}"/>
    <cellStyle name="Calculation 2 8 4 3 4 2 2" xfId="36410" xr:uid="{6C368236-7BBD-4539-8B1C-2FAD12305C5B}"/>
    <cellStyle name="Calculation 2 8 4 3 4 2 2 2" xfId="42474" xr:uid="{6C368236-7BBD-4539-8B1C-2FAD12305C5B}"/>
    <cellStyle name="Calculation 2 8 4 3 4 2 2 3" xfId="62646" xr:uid="{6C368236-7BBD-4539-8B1C-2FAD12305C5B}"/>
    <cellStyle name="Calculation 2 8 4 3 4 2 3" xfId="24758" xr:uid="{11EA6BFF-7C2C-44DE-B3C1-796AAE8C8C8F}"/>
    <cellStyle name="Calculation 2 8 4 3 4 2 4" xfId="42688" xr:uid="{11EA6BFF-7C2C-44DE-B3C1-796AAE8C8C8F}"/>
    <cellStyle name="Calculation 2 8 4 3 4 2 5" xfId="48009" xr:uid="{11EA6BFF-7C2C-44DE-B3C1-796AAE8C8C8F}"/>
    <cellStyle name="Calculation 2 8 4 3 4 2 6" xfId="18217" xr:uid="{00000000-0005-0000-0000-0000BC000000}"/>
    <cellStyle name="Calculation 2 8 4 3 4 3" xfId="33405" xr:uid="{3EEB29AE-6C4C-447F-91BE-A5868E2F0DB6}"/>
    <cellStyle name="Calculation 2 8 4 3 4 3 2" xfId="47302" xr:uid="{3EEB29AE-6C4C-447F-91BE-A5868E2F0DB6}"/>
    <cellStyle name="Calculation 2 8 4 3 4 3 3" xfId="59682" xr:uid="{3EEB29AE-6C4C-447F-91BE-A5868E2F0DB6}"/>
    <cellStyle name="Calculation 2 8 4 3 4 4" xfId="21753" xr:uid="{9539CD81-924B-4769-826F-C380433BB206}"/>
    <cellStyle name="Calculation 2 8 4 3 4 5" xfId="51964" xr:uid="{9539CD81-924B-4769-826F-C380433BB206}"/>
    <cellStyle name="Calculation 2 8 4 3 4 6" xfId="40728" xr:uid="{9539CD81-924B-4769-826F-C380433BB206}"/>
    <cellStyle name="Calculation 2 8 4 3 4 7" xfId="15243" xr:uid="{00000000-0005-0000-0000-0000BC000000}"/>
    <cellStyle name="Calculation 2 8 4 3 5" xfId="2407" xr:uid="{E09D5027-FF78-45C6-AD1C-B9F191F99D7C}"/>
    <cellStyle name="Calculation 2 8 4 3 5 2" xfId="34034" xr:uid="{5056C2F6-8CF7-4542-851C-198685EBCB38}"/>
    <cellStyle name="Calculation 2 8 4 3 5 2 2" xfId="46376" xr:uid="{5056C2F6-8CF7-4542-851C-198685EBCB38}"/>
    <cellStyle name="Calculation 2 8 4 3 5 2 3" xfId="60306" xr:uid="{5056C2F6-8CF7-4542-851C-198685EBCB38}"/>
    <cellStyle name="Calculation 2 8 4 3 5 3" xfId="22382" xr:uid="{10E9CDCD-8EE5-4E15-9545-D03D06099816}"/>
    <cellStyle name="Calculation 2 8 4 3 5 4" xfId="51549" xr:uid="{10E9CDCD-8EE5-4E15-9545-D03D06099816}"/>
    <cellStyle name="Calculation 2 8 4 3 5 5" xfId="42662" xr:uid="{10E9CDCD-8EE5-4E15-9545-D03D06099816}"/>
    <cellStyle name="Calculation 2 8 4 3 5 6" xfId="12974" xr:uid="{00000000-0005-0000-0000-0000BC000000}"/>
    <cellStyle name="Calculation 2 8 4 3 6" xfId="5350" xr:uid="{0A03A4EE-D753-4269-B267-DB181A746A66}"/>
    <cellStyle name="Calculation 2 8 4 3 6 2" xfId="31040" xr:uid="{944E06FE-04A6-49B6-8137-89AC6E7CA948}"/>
    <cellStyle name="Calculation 2 8 4 3 6 3" xfId="46806" xr:uid="{944E06FE-04A6-49B6-8137-89AC6E7CA948}"/>
    <cellStyle name="Calculation 2 8 4 3 6 4" xfId="57342" xr:uid="{944E06FE-04A6-49B6-8137-89AC6E7CA948}"/>
    <cellStyle name="Calculation 2 8 4 3 6 5" xfId="15916" xr:uid="{00000000-0005-0000-0000-0000BC000000}"/>
    <cellStyle name="Calculation 2 8 4 3 7" xfId="19366" xr:uid="{A7F425D1-25CD-4DE6-8046-F7B1AA4B440F}"/>
    <cellStyle name="Calculation 2 8 4 3 8" xfId="42949" xr:uid="{A7F425D1-25CD-4DE6-8046-F7B1AA4B440F}"/>
    <cellStyle name="Calculation 2 8 4 3 9" xfId="54025" xr:uid="{A7F425D1-25CD-4DE6-8046-F7B1AA4B440F}"/>
    <cellStyle name="Calculation 2 8 4 4" xfId="2961" xr:uid="{EB5876D0-8BB0-4A6F-92AF-6278BB066F6E}"/>
    <cellStyle name="Calculation 2 8 4 4 2" xfId="5935" xr:uid="{DC492B02-1CB5-454D-AE59-626382197521}"/>
    <cellStyle name="Calculation 2 8 4 4 2 2" xfId="34620" xr:uid="{9DDAB985-DD72-4DB6-9463-DAB80237AD5F}"/>
    <cellStyle name="Calculation 2 8 4 4 2 2 2" xfId="55527" xr:uid="{9DDAB985-DD72-4DB6-9463-DAB80237AD5F}"/>
    <cellStyle name="Calculation 2 8 4 4 2 2 3" xfId="60875" xr:uid="{9DDAB985-DD72-4DB6-9463-DAB80237AD5F}"/>
    <cellStyle name="Calculation 2 8 4 4 2 3" xfId="22968" xr:uid="{CC88932C-C9CC-40BE-9AB8-0F511E2B077B}"/>
    <cellStyle name="Calculation 2 8 4 4 2 4" xfId="52928" xr:uid="{CC88932C-C9CC-40BE-9AB8-0F511E2B077B}"/>
    <cellStyle name="Calculation 2 8 4 4 2 5" xfId="43629" xr:uid="{CC88932C-C9CC-40BE-9AB8-0F511E2B077B}"/>
    <cellStyle name="Calculation 2 8 4 4 2 6" xfId="16501" xr:uid="{00000000-0005-0000-0000-0000BA000000}"/>
    <cellStyle name="Calculation 2 8 4 4 3" xfId="31615" xr:uid="{865B644F-FEA3-4AA8-BF7C-43AC19D4EAE9}"/>
    <cellStyle name="Calculation 2 8 4 4 3 2" xfId="45513" xr:uid="{865B644F-FEA3-4AA8-BF7C-43AC19D4EAE9}"/>
    <cellStyle name="Calculation 2 8 4 4 3 3" xfId="57911" xr:uid="{865B644F-FEA3-4AA8-BF7C-43AC19D4EAE9}"/>
    <cellStyle name="Calculation 2 8 4 4 4" xfId="19963" xr:uid="{242DA86E-1733-42D3-9D11-51AB391B768D}"/>
    <cellStyle name="Calculation 2 8 4 4 5" xfId="52146" xr:uid="{242DA86E-1733-42D3-9D11-51AB391B768D}"/>
    <cellStyle name="Calculation 2 8 4 4 6" xfId="39285" xr:uid="{242DA86E-1733-42D3-9D11-51AB391B768D}"/>
    <cellStyle name="Calculation 2 8 4 4 7" xfId="13527" xr:uid="{00000000-0005-0000-0000-0000BA000000}"/>
    <cellStyle name="Calculation 2 8 4 5" xfId="3701" xr:uid="{DE6D1343-5A21-432E-8420-DBDB453E7E65}"/>
    <cellStyle name="Calculation 2 8 4 5 2" xfId="6675" xr:uid="{8A6D3D16-C1D5-4E98-BBA2-D028AFB3ACF3}"/>
    <cellStyle name="Calculation 2 8 4 5 2 2" xfId="35400" xr:uid="{07A699A7-F475-4800-B38F-3DB52CE9CEDA}"/>
    <cellStyle name="Calculation 2 8 4 5 2 2 2" xfId="56112" xr:uid="{07A699A7-F475-4800-B38F-3DB52CE9CEDA}"/>
    <cellStyle name="Calculation 2 8 4 5 2 2 3" xfId="61655" xr:uid="{07A699A7-F475-4800-B38F-3DB52CE9CEDA}"/>
    <cellStyle name="Calculation 2 8 4 5 2 3" xfId="23748" xr:uid="{41A02FBF-8BB9-4D30-83FE-CC63005CB998}"/>
    <cellStyle name="Calculation 2 8 4 5 2 4" xfId="43144" xr:uid="{41A02FBF-8BB9-4D30-83FE-CC63005CB998}"/>
    <cellStyle name="Calculation 2 8 4 5 2 5" xfId="51713" xr:uid="{41A02FBF-8BB9-4D30-83FE-CC63005CB998}"/>
    <cellStyle name="Calculation 2 8 4 5 2 6" xfId="17241" xr:uid="{00000000-0005-0000-0000-0000BA000000}"/>
    <cellStyle name="Calculation 2 8 4 5 3" xfId="32395" xr:uid="{138A5D45-E53C-4187-8DD4-2B5D0DD2165B}"/>
    <cellStyle name="Calculation 2 8 4 5 3 2" xfId="48736" xr:uid="{138A5D45-E53C-4187-8DD4-2B5D0DD2165B}"/>
    <cellStyle name="Calculation 2 8 4 5 3 3" xfId="58691" xr:uid="{138A5D45-E53C-4187-8DD4-2B5D0DD2165B}"/>
    <cellStyle name="Calculation 2 8 4 5 4" xfId="20743" xr:uid="{CA88D306-23AE-47C3-925C-A301199574AF}"/>
    <cellStyle name="Calculation 2 8 4 5 5" xfId="41940" xr:uid="{CA88D306-23AE-47C3-925C-A301199574AF}"/>
    <cellStyle name="Calculation 2 8 4 5 6" xfId="38517" xr:uid="{CA88D306-23AE-47C3-925C-A301199574AF}"/>
    <cellStyle name="Calculation 2 8 4 5 7" xfId="14267" xr:uid="{00000000-0005-0000-0000-0000BA000000}"/>
    <cellStyle name="Calculation 2 8 4 6" xfId="4466" xr:uid="{FFB76DA5-7384-4902-BBC8-0057241FD251}"/>
    <cellStyle name="Calculation 2 8 4 6 2" xfId="7440" xr:uid="{C59A0F11-F007-436D-9911-7455F939DD9F}"/>
    <cellStyle name="Calculation 2 8 4 6 2 2" xfId="36199" xr:uid="{46598046-682A-4F6F-A640-0DE5000010B8}"/>
    <cellStyle name="Calculation 2 8 4 6 2 2 2" xfId="49107" xr:uid="{46598046-682A-4F6F-A640-0DE5000010B8}"/>
    <cellStyle name="Calculation 2 8 4 6 2 2 3" xfId="62435" xr:uid="{46598046-682A-4F6F-A640-0DE5000010B8}"/>
    <cellStyle name="Calculation 2 8 4 6 2 3" xfId="24547" xr:uid="{6D16795E-15C9-469F-BD62-A77235E4085B}"/>
    <cellStyle name="Calculation 2 8 4 6 2 4" xfId="54316" xr:uid="{6D16795E-15C9-469F-BD62-A77235E4085B}"/>
    <cellStyle name="Calculation 2 8 4 6 2 5" xfId="55022" xr:uid="{6D16795E-15C9-469F-BD62-A77235E4085B}"/>
    <cellStyle name="Calculation 2 8 4 6 2 6" xfId="18006" xr:uid="{00000000-0005-0000-0000-0000BA000000}"/>
    <cellStyle name="Calculation 2 8 4 6 3" xfId="33194" xr:uid="{52045D95-6791-4F33-B9E6-046D76B764B8}"/>
    <cellStyle name="Calculation 2 8 4 6 3 2" xfId="45920" xr:uid="{52045D95-6791-4F33-B9E6-046D76B764B8}"/>
    <cellStyle name="Calculation 2 8 4 6 3 3" xfId="59471" xr:uid="{52045D95-6791-4F33-B9E6-046D76B764B8}"/>
    <cellStyle name="Calculation 2 8 4 6 4" xfId="21542" xr:uid="{7403F5DF-D36C-46BA-9CA3-900C3EA0D568}"/>
    <cellStyle name="Calculation 2 8 4 6 5" xfId="53012" xr:uid="{7403F5DF-D36C-46BA-9CA3-900C3EA0D568}"/>
    <cellStyle name="Calculation 2 8 4 6 6" xfId="51366" xr:uid="{7403F5DF-D36C-46BA-9CA3-900C3EA0D568}"/>
    <cellStyle name="Calculation 2 8 4 6 7" xfId="15032" xr:uid="{00000000-0005-0000-0000-0000BA000000}"/>
    <cellStyle name="Calculation 2 8 4 7" xfId="2260" xr:uid="{03068A52-392F-4393-92F3-DAE23781DBE9}"/>
    <cellStyle name="Calculation 2 8 4 7 2" xfId="30829" xr:uid="{6C8E2A0A-C739-446F-B86D-E9816F34D090}"/>
    <cellStyle name="Calculation 2 8 4 7 3" xfId="45889" xr:uid="{6C8E2A0A-C739-446F-B86D-E9816F34D090}"/>
    <cellStyle name="Calculation 2 8 4 7 4" xfId="57131" xr:uid="{6C8E2A0A-C739-446F-B86D-E9816F34D090}"/>
    <cellStyle name="Calculation 2 8 4 7 5" xfId="12829" xr:uid="{00000000-0005-0000-0000-0000BA000000}"/>
    <cellStyle name="Calculation 2 8 4 8" xfId="1926" xr:uid="{7D6261C9-BBC6-4023-8B25-6F23D108EE31}"/>
    <cellStyle name="Calculation 2 8 4 8 2" xfId="12495" xr:uid="{00000000-0005-0000-0000-0000BA000000}"/>
    <cellStyle name="Calculation 2 8 4 9" xfId="19155" xr:uid="{1C6B45C7-5F23-434A-8C19-E6C9BCD30410}"/>
    <cellStyle name="Calculation 2 8 5" xfId="1360" xr:uid="{CEACD059-ABA5-4327-9B68-0005416ADF7F}"/>
    <cellStyle name="Calculation 2 8 5 10" xfId="11962" xr:uid="{00000000-0005-0000-0000-0000BD000000}"/>
    <cellStyle name="Calculation 2 8 5 2" xfId="3228" xr:uid="{E230B222-3179-4DE0-9921-B8111FB11E34}"/>
    <cellStyle name="Calculation 2 8 5 2 2" xfId="6202" xr:uid="{6093C12D-85DE-44C1-8B7C-EBE5B1C857C0}"/>
    <cellStyle name="Calculation 2 8 5 2 2 2" xfId="34887" xr:uid="{54C63957-D37F-4202-B0DF-361110B47309}"/>
    <cellStyle name="Calculation 2 8 5 2 2 2 2" xfId="46434" xr:uid="{54C63957-D37F-4202-B0DF-361110B47309}"/>
    <cellStyle name="Calculation 2 8 5 2 2 2 3" xfId="61142" xr:uid="{54C63957-D37F-4202-B0DF-361110B47309}"/>
    <cellStyle name="Calculation 2 8 5 2 2 3" xfId="23235" xr:uid="{7AFEC786-B8A7-4747-8218-01AFE28B1B7C}"/>
    <cellStyle name="Calculation 2 8 5 2 2 4" xfId="53863" xr:uid="{7AFEC786-B8A7-4747-8218-01AFE28B1B7C}"/>
    <cellStyle name="Calculation 2 8 5 2 2 5" xfId="39778" xr:uid="{7AFEC786-B8A7-4747-8218-01AFE28B1B7C}"/>
    <cellStyle name="Calculation 2 8 5 2 2 6" xfId="16768" xr:uid="{00000000-0005-0000-0000-0000BD000000}"/>
    <cellStyle name="Calculation 2 8 5 2 3" xfId="31882" xr:uid="{7DB1A0BC-F38D-4AA2-B709-DB4C12389A30}"/>
    <cellStyle name="Calculation 2 8 5 2 3 2" xfId="45124" xr:uid="{7DB1A0BC-F38D-4AA2-B709-DB4C12389A30}"/>
    <cellStyle name="Calculation 2 8 5 2 3 3" xfId="58178" xr:uid="{7DB1A0BC-F38D-4AA2-B709-DB4C12389A30}"/>
    <cellStyle name="Calculation 2 8 5 2 4" xfId="20230" xr:uid="{5E1F3787-C50B-4B9E-9819-B47E6BAFA8C1}"/>
    <cellStyle name="Calculation 2 8 5 2 5" xfId="39577" xr:uid="{5E1F3787-C50B-4B9E-9819-B47E6BAFA8C1}"/>
    <cellStyle name="Calculation 2 8 5 2 6" xfId="44301" xr:uid="{5E1F3787-C50B-4B9E-9819-B47E6BAFA8C1}"/>
    <cellStyle name="Calculation 2 8 5 2 7" xfId="13794" xr:uid="{00000000-0005-0000-0000-0000BD000000}"/>
    <cellStyle name="Calculation 2 8 5 3" xfId="3968" xr:uid="{DE3237B9-AAFE-4554-B514-6CE20A839E8D}"/>
    <cellStyle name="Calculation 2 8 5 3 2" xfId="6942" xr:uid="{6B302051-FBFC-4E30-BC4D-AB9BD97F5325}"/>
    <cellStyle name="Calculation 2 8 5 3 2 2" xfId="35667" xr:uid="{4C47D78E-4EF5-4D63-9E12-DB75C07F085A}"/>
    <cellStyle name="Calculation 2 8 5 3 2 2 2" xfId="44359" xr:uid="{4C47D78E-4EF5-4D63-9E12-DB75C07F085A}"/>
    <cellStyle name="Calculation 2 8 5 3 2 2 3" xfId="61922" xr:uid="{4C47D78E-4EF5-4D63-9E12-DB75C07F085A}"/>
    <cellStyle name="Calculation 2 8 5 3 2 3" xfId="24015" xr:uid="{6EA784EA-EF62-42F9-B1B2-D2319E3905A8}"/>
    <cellStyle name="Calculation 2 8 5 3 2 4" xfId="51799" xr:uid="{6EA784EA-EF62-42F9-B1B2-D2319E3905A8}"/>
    <cellStyle name="Calculation 2 8 5 3 2 5" xfId="56413" xr:uid="{6EA784EA-EF62-42F9-B1B2-D2319E3905A8}"/>
    <cellStyle name="Calculation 2 8 5 3 2 6" xfId="17508" xr:uid="{00000000-0005-0000-0000-0000BD000000}"/>
    <cellStyle name="Calculation 2 8 5 3 3" xfId="32662" xr:uid="{2E055B9E-7631-4680-9B94-C1C980F1A717}"/>
    <cellStyle name="Calculation 2 8 5 3 3 2" xfId="55871" xr:uid="{2E055B9E-7631-4680-9B94-C1C980F1A717}"/>
    <cellStyle name="Calculation 2 8 5 3 3 3" xfId="58958" xr:uid="{2E055B9E-7631-4680-9B94-C1C980F1A717}"/>
    <cellStyle name="Calculation 2 8 5 3 4" xfId="21010" xr:uid="{127E6E9A-2BFB-4C38-8A2C-28A6313BEC4F}"/>
    <cellStyle name="Calculation 2 8 5 3 5" xfId="40248" xr:uid="{127E6E9A-2BFB-4C38-8A2C-28A6313BEC4F}"/>
    <cellStyle name="Calculation 2 8 5 3 6" xfId="41816" xr:uid="{127E6E9A-2BFB-4C38-8A2C-28A6313BEC4F}"/>
    <cellStyle name="Calculation 2 8 5 3 7" xfId="14534" xr:uid="{00000000-0005-0000-0000-0000BD000000}"/>
    <cellStyle name="Calculation 2 8 5 4" xfId="4733" xr:uid="{8088BFE2-111C-4D78-8237-8D3869C5F124}"/>
    <cellStyle name="Calculation 2 8 5 4 2" xfId="7707" xr:uid="{F997A9BA-3E23-489A-B346-E98E1C3C8869}"/>
    <cellStyle name="Calculation 2 8 5 4 2 2" xfId="36466" xr:uid="{FE5047E9-E66F-4072-8E2E-9CDAE229D6B7}"/>
    <cellStyle name="Calculation 2 8 5 4 2 2 2" xfId="44248" xr:uid="{FE5047E9-E66F-4072-8E2E-9CDAE229D6B7}"/>
    <cellStyle name="Calculation 2 8 5 4 2 2 3" xfId="62702" xr:uid="{FE5047E9-E66F-4072-8E2E-9CDAE229D6B7}"/>
    <cellStyle name="Calculation 2 8 5 4 2 3" xfId="24814" xr:uid="{0BA15609-24C6-42DE-B922-412AA9022115}"/>
    <cellStyle name="Calculation 2 8 5 4 2 4" xfId="44293" xr:uid="{0BA15609-24C6-42DE-B922-412AA9022115}"/>
    <cellStyle name="Calculation 2 8 5 4 2 5" xfId="19894" xr:uid="{0BA15609-24C6-42DE-B922-412AA9022115}"/>
    <cellStyle name="Calculation 2 8 5 4 2 6" xfId="18273" xr:uid="{00000000-0005-0000-0000-0000BD000000}"/>
    <cellStyle name="Calculation 2 8 5 4 3" xfId="33461" xr:uid="{8B0C5934-5B38-4399-8B5A-0F5511ED34C9}"/>
    <cellStyle name="Calculation 2 8 5 4 3 2" xfId="47700" xr:uid="{8B0C5934-5B38-4399-8B5A-0F5511ED34C9}"/>
    <cellStyle name="Calculation 2 8 5 4 3 3" xfId="59738" xr:uid="{8B0C5934-5B38-4399-8B5A-0F5511ED34C9}"/>
    <cellStyle name="Calculation 2 8 5 4 4" xfId="21809" xr:uid="{B9955F1F-9C06-4D3F-8682-94D9119400BB}"/>
    <cellStyle name="Calculation 2 8 5 4 5" xfId="40717" xr:uid="{B9955F1F-9C06-4D3F-8682-94D9119400BB}"/>
    <cellStyle name="Calculation 2 8 5 4 6" xfId="38550" xr:uid="{B9955F1F-9C06-4D3F-8682-94D9119400BB}"/>
    <cellStyle name="Calculation 2 8 5 4 7" xfId="15299" xr:uid="{00000000-0005-0000-0000-0000BD000000}"/>
    <cellStyle name="Calculation 2 8 5 5" xfId="2461" xr:uid="{1CEF9E6E-98D7-41B1-89A9-33879E5AE815}"/>
    <cellStyle name="Calculation 2 8 5 5 2" xfId="34090" xr:uid="{92A79133-9976-478A-9CCB-70C887AB744A}"/>
    <cellStyle name="Calculation 2 8 5 5 2 2" xfId="46297" xr:uid="{92A79133-9976-478A-9CCB-70C887AB744A}"/>
    <cellStyle name="Calculation 2 8 5 5 2 3" xfId="60362" xr:uid="{92A79133-9976-478A-9CCB-70C887AB744A}"/>
    <cellStyle name="Calculation 2 8 5 5 3" xfId="22438" xr:uid="{4F19F718-5364-40FF-9F20-B11B756AA1B6}"/>
    <cellStyle name="Calculation 2 8 5 5 4" xfId="19067" xr:uid="{4F19F718-5364-40FF-9F20-B11B756AA1B6}"/>
    <cellStyle name="Calculation 2 8 5 5 5" xfId="41481" xr:uid="{4F19F718-5364-40FF-9F20-B11B756AA1B6}"/>
    <cellStyle name="Calculation 2 8 5 5 6" xfId="13028" xr:uid="{00000000-0005-0000-0000-0000BD000000}"/>
    <cellStyle name="Calculation 2 8 5 6" xfId="5406" xr:uid="{F9C238B6-135E-418B-8C09-FFB2BEC7A9BE}"/>
    <cellStyle name="Calculation 2 8 5 6 2" xfId="31096" xr:uid="{023C7F26-2613-4523-B2D9-9D765B768DED}"/>
    <cellStyle name="Calculation 2 8 5 6 3" xfId="46726" xr:uid="{023C7F26-2613-4523-B2D9-9D765B768DED}"/>
    <cellStyle name="Calculation 2 8 5 6 4" xfId="57398" xr:uid="{023C7F26-2613-4523-B2D9-9D765B768DED}"/>
    <cellStyle name="Calculation 2 8 5 6 5" xfId="15972" xr:uid="{00000000-0005-0000-0000-0000BD000000}"/>
    <cellStyle name="Calculation 2 8 5 7" xfId="19422" xr:uid="{567FA1AC-3718-4001-A7B8-05B872F3D895}"/>
    <cellStyle name="Calculation 2 8 5 8" xfId="39202" xr:uid="{567FA1AC-3718-4001-A7B8-05B872F3D895}"/>
    <cellStyle name="Calculation 2 8 5 9" xfId="43625" xr:uid="{567FA1AC-3718-4001-A7B8-05B872F3D895}"/>
    <cellStyle name="Calculation 2 8 6" xfId="1201" xr:uid="{462D42A7-AB9F-4589-9AEE-7D0E1683841C}"/>
    <cellStyle name="Calculation 2 8 6 10" xfId="11803" xr:uid="{00000000-0005-0000-0000-0000BE000000}"/>
    <cellStyle name="Calculation 2 8 6 2" xfId="3069" xr:uid="{7457AEC7-8F42-40FF-B849-173C96390750}"/>
    <cellStyle name="Calculation 2 8 6 2 2" xfId="6043" xr:uid="{D396C5D3-54E5-4379-A6FF-2CEC49346780}"/>
    <cellStyle name="Calculation 2 8 6 2 2 2" xfId="34728" xr:uid="{F632102A-88B2-4F17-A5E2-00E30E37D48A}"/>
    <cellStyle name="Calculation 2 8 6 2 2 2 2" xfId="46378" xr:uid="{F632102A-88B2-4F17-A5E2-00E30E37D48A}"/>
    <cellStyle name="Calculation 2 8 6 2 2 2 3" xfId="60983" xr:uid="{F632102A-88B2-4F17-A5E2-00E30E37D48A}"/>
    <cellStyle name="Calculation 2 8 6 2 2 3" xfId="23076" xr:uid="{7C99C462-1E05-498B-A9DC-9A0091507F2B}"/>
    <cellStyle name="Calculation 2 8 6 2 2 4" xfId="53769" xr:uid="{7C99C462-1E05-498B-A9DC-9A0091507F2B}"/>
    <cellStyle name="Calculation 2 8 6 2 2 5" xfId="55430" xr:uid="{7C99C462-1E05-498B-A9DC-9A0091507F2B}"/>
    <cellStyle name="Calculation 2 8 6 2 2 6" xfId="16609" xr:uid="{00000000-0005-0000-0000-0000BE000000}"/>
    <cellStyle name="Calculation 2 8 6 2 3" xfId="31723" xr:uid="{F2145FA9-98B1-4F7B-B95E-3E1A8A3C24D9}"/>
    <cellStyle name="Calculation 2 8 6 2 3 2" xfId="48981" xr:uid="{F2145FA9-98B1-4F7B-B95E-3E1A8A3C24D9}"/>
    <cellStyle name="Calculation 2 8 6 2 3 3" xfId="58019" xr:uid="{F2145FA9-98B1-4F7B-B95E-3E1A8A3C24D9}"/>
    <cellStyle name="Calculation 2 8 6 2 4" xfId="20071" xr:uid="{EF7252D5-875A-465C-B3F8-4FCEBF2C770D}"/>
    <cellStyle name="Calculation 2 8 6 2 5" xfId="49780" xr:uid="{EF7252D5-875A-465C-B3F8-4FCEBF2C770D}"/>
    <cellStyle name="Calculation 2 8 6 2 6" xfId="43359" xr:uid="{EF7252D5-875A-465C-B3F8-4FCEBF2C770D}"/>
    <cellStyle name="Calculation 2 8 6 2 7" xfId="13635" xr:uid="{00000000-0005-0000-0000-0000BE000000}"/>
    <cellStyle name="Calculation 2 8 6 3" xfId="3809" xr:uid="{1242CB8F-87A9-46DA-8A39-7F5234006ED5}"/>
    <cellStyle name="Calculation 2 8 6 3 2" xfId="6783" xr:uid="{5F2A914B-B150-4668-9B1F-087ACAC98FCC}"/>
    <cellStyle name="Calculation 2 8 6 3 2 2" xfId="35508" xr:uid="{51C9733F-DADA-49D3-8610-5D6381E125EB}"/>
    <cellStyle name="Calculation 2 8 6 3 2 2 2" xfId="55713" xr:uid="{51C9733F-DADA-49D3-8610-5D6381E125EB}"/>
    <cellStyle name="Calculation 2 8 6 3 2 2 3" xfId="61763" xr:uid="{51C9733F-DADA-49D3-8610-5D6381E125EB}"/>
    <cellStyle name="Calculation 2 8 6 3 2 3" xfId="23856" xr:uid="{AD7AFE0E-A138-41B6-A634-02F06612A820}"/>
    <cellStyle name="Calculation 2 8 6 3 2 4" xfId="43082" xr:uid="{AD7AFE0E-A138-41B6-A634-02F06612A820}"/>
    <cellStyle name="Calculation 2 8 6 3 2 5" xfId="52792" xr:uid="{AD7AFE0E-A138-41B6-A634-02F06612A820}"/>
    <cellStyle name="Calculation 2 8 6 3 2 6" xfId="17349" xr:uid="{00000000-0005-0000-0000-0000BE000000}"/>
    <cellStyle name="Calculation 2 8 6 3 3" xfId="32503" xr:uid="{F4B641CF-7C9D-4E18-BF3A-1CBF70CB3187}"/>
    <cellStyle name="Calculation 2 8 6 3 3 2" xfId="45909" xr:uid="{F4B641CF-7C9D-4E18-BF3A-1CBF70CB3187}"/>
    <cellStyle name="Calculation 2 8 6 3 3 3" xfId="58799" xr:uid="{F4B641CF-7C9D-4E18-BF3A-1CBF70CB3187}"/>
    <cellStyle name="Calculation 2 8 6 3 4" xfId="20851" xr:uid="{171C77ED-5445-4759-AAEE-159BB49EA3B6}"/>
    <cellStyle name="Calculation 2 8 6 3 5" xfId="53461" xr:uid="{171C77ED-5445-4759-AAEE-159BB49EA3B6}"/>
    <cellStyle name="Calculation 2 8 6 3 6" xfId="42777" xr:uid="{171C77ED-5445-4759-AAEE-159BB49EA3B6}"/>
    <cellStyle name="Calculation 2 8 6 3 7" xfId="14375" xr:uid="{00000000-0005-0000-0000-0000BE000000}"/>
    <cellStyle name="Calculation 2 8 6 4" xfId="4574" xr:uid="{F57CEC77-AB01-4BF0-B453-D2C9852179E2}"/>
    <cellStyle name="Calculation 2 8 6 4 2" xfId="7548" xr:uid="{01870FA4-E3EE-4D32-940C-44CF7811E475}"/>
    <cellStyle name="Calculation 2 8 6 4 2 2" xfId="36307" xr:uid="{0C25601A-90D6-4FB9-9F73-1C38CBD09C6D}"/>
    <cellStyle name="Calculation 2 8 6 4 2 2 2" xfId="43764" xr:uid="{0C25601A-90D6-4FB9-9F73-1C38CBD09C6D}"/>
    <cellStyle name="Calculation 2 8 6 4 2 2 3" xfId="62543" xr:uid="{0C25601A-90D6-4FB9-9F73-1C38CBD09C6D}"/>
    <cellStyle name="Calculation 2 8 6 4 2 3" xfId="24655" xr:uid="{D67BBA12-4C8A-45FE-B48C-ADEFAA89445C}"/>
    <cellStyle name="Calculation 2 8 6 4 2 4" xfId="51636" xr:uid="{D67BBA12-4C8A-45FE-B48C-ADEFAA89445C}"/>
    <cellStyle name="Calculation 2 8 6 4 2 5" xfId="40932" xr:uid="{D67BBA12-4C8A-45FE-B48C-ADEFAA89445C}"/>
    <cellStyle name="Calculation 2 8 6 4 2 6" xfId="18114" xr:uid="{00000000-0005-0000-0000-0000BE000000}"/>
    <cellStyle name="Calculation 2 8 6 4 3" xfId="33302" xr:uid="{151EB7B2-FB7C-44D2-9837-C544F951509E}"/>
    <cellStyle name="Calculation 2 8 6 4 3 2" xfId="47682" xr:uid="{151EB7B2-FB7C-44D2-9837-C544F951509E}"/>
    <cellStyle name="Calculation 2 8 6 4 3 3" xfId="59579" xr:uid="{151EB7B2-FB7C-44D2-9837-C544F951509E}"/>
    <cellStyle name="Calculation 2 8 6 4 4" xfId="21650" xr:uid="{A9B82518-7C5F-4BD0-B330-1E1BC7FB869F}"/>
    <cellStyle name="Calculation 2 8 6 4 5" xfId="51130" xr:uid="{A9B82518-7C5F-4BD0-B330-1E1BC7FB869F}"/>
    <cellStyle name="Calculation 2 8 6 4 6" xfId="38493" xr:uid="{A9B82518-7C5F-4BD0-B330-1E1BC7FB869F}"/>
    <cellStyle name="Calculation 2 8 6 4 7" xfId="15140" xr:uid="{00000000-0005-0000-0000-0000BE000000}"/>
    <cellStyle name="Calculation 2 8 6 5" xfId="2336" xr:uid="{DF8D3A9C-F482-40EC-B449-DCB31E3E2A3F}"/>
    <cellStyle name="Calculation 2 8 6 5 2" xfId="33931" xr:uid="{5F447B27-FACB-41FD-9617-F413919BE9B4}"/>
    <cellStyle name="Calculation 2 8 6 5 2 2" xfId="46279" xr:uid="{5F447B27-FACB-41FD-9617-F413919BE9B4}"/>
    <cellStyle name="Calculation 2 8 6 5 2 3" xfId="60203" xr:uid="{5F447B27-FACB-41FD-9617-F413919BE9B4}"/>
    <cellStyle name="Calculation 2 8 6 5 3" xfId="22279" xr:uid="{F5BDBAB8-0345-4A0F-BCE4-17CDB28B5BCA}"/>
    <cellStyle name="Calculation 2 8 6 5 4" xfId="50138" xr:uid="{F5BDBAB8-0345-4A0F-BCE4-17CDB28B5BCA}"/>
    <cellStyle name="Calculation 2 8 6 5 5" xfId="54269" xr:uid="{F5BDBAB8-0345-4A0F-BCE4-17CDB28B5BCA}"/>
    <cellStyle name="Calculation 2 8 6 5 6" xfId="12903" xr:uid="{00000000-0005-0000-0000-0000BE000000}"/>
    <cellStyle name="Calculation 2 8 6 6" xfId="5247" xr:uid="{7BC1F3D4-93CE-4368-AFBD-A919B9D83A8E}"/>
    <cellStyle name="Calculation 2 8 6 6 2" xfId="30937" xr:uid="{111D7249-AB83-46F4-B2A0-144AFF36E909}"/>
    <cellStyle name="Calculation 2 8 6 6 3" xfId="43601" xr:uid="{111D7249-AB83-46F4-B2A0-144AFF36E909}"/>
    <cellStyle name="Calculation 2 8 6 6 4" xfId="57239" xr:uid="{111D7249-AB83-46F4-B2A0-144AFF36E909}"/>
    <cellStyle name="Calculation 2 8 6 6 5" xfId="15813" xr:uid="{00000000-0005-0000-0000-0000BE000000}"/>
    <cellStyle name="Calculation 2 8 6 7" xfId="19263" xr:uid="{65B5E63B-51FB-4D56-85C0-FFFBB390B042}"/>
    <cellStyle name="Calculation 2 8 6 8" xfId="38729" xr:uid="{65B5E63B-51FB-4D56-85C0-FFFBB390B042}"/>
    <cellStyle name="Calculation 2 8 6 9" xfId="41606" xr:uid="{65B5E63B-51FB-4D56-85C0-FFFBB390B042}"/>
    <cellStyle name="Calculation 2 8 7" xfId="2064" xr:uid="{635A2777-14D1-4B2D-A079-59CC5472F344}"/>
    <cellStyle name="Calculation 2 8 7 2" xfId="30667" xr:uid="{A566FD8B-30A9-40A2-AF58-7F17E26A8472}"/>
    <cellStyle name="Calculation 2 8 7 3" xfId="48322" xr:uid="{A566FD8B-30A9-40A2-AF58-7F17E26A8472}"/>
    <cellStyle name="Calculation 2 8 7 4" xfId="56975" xr:uid="{A566FD8B-30A9-40A2-AF58-7F17E26A8472}"/>
    <cellStyle name="Calculation 2 8 7 5" xfId="12633" xr:uid="{00000000-0005-0000-0000-0000AD000000}"/>
    <cellStyle name="Calculation 2 8 8" xfId="2097" xr:uid="{48CB6DD7-CE81-4043-8805-2C53A3874E41}"/>
    <cellStyle name="Calculation 2 8 8 2" xfId="12666" xr:uid="{00000000-0005-0000-0000-0000AD000000}"/>
    <cellStyle name="Calculation 2 8 9" xfId="864" xr:uid="{A43B7937-03A0-487C-BEFA-2FF109ECAE98}"/>
    <cellStyle name="Calculation 2 8 9 2" xfId="18951" xr:uid="{D1D3C20C-08F6-44DC-BA0C-5A5798F6CE0F}"/>
    <cellStyle name="Calculation 2 9" xfId="388" xr:uid="{9ECF9351-8613-4311-96CA-4F4F4DB322ED}"/>
    <cellStyle name="Calculation 2 9 10" xfId="11593" xr:uid="{00000000-0005-0000-0000-0000BF000000}"/>
    <cellStyle name="Calculation 2 9 2" xfId="1152" xr:uid="{2A502E8B-CF8D-4E26-8D21-765A919CB0E4}"/>
    <cellStyle name="Calculation 2 9 2 10" xfId="41810" xr:uid="{F2BCA240-9C5B-4928-B062-18F4DC7BDEB1}"/>
    <cellStyle name="Calculation 2 9 2 11" xfId="55456" xr:uid="{F2BCA240-9C5B-4928-B062-18F4DC7BDEB1}"/>
    <cellStyle name="Calculation 2 9 2 12" xfId="11755" xr:uid="{00000000-0005-0000-0000-0000C0000000}"/>
    <cellStyle name="Calculation 2 9 2 2" xfId="1631" xr:uid="{A07E42B6-82DA-4472-B77F-CE6719DFF936}"/>
    <cellStyle name="Calculation 2 9 2 2 10" xfId="12233" xr:uid="{00000000-0005-0000-0000-0000C1000000}"/>
    <cellStyle name="Calculation 2 9 2 2 2" xfId="3499" xr:uid="{03F05605-03B3-4E4C-8C52-619A4D47D023}"/>
    <cellStyle name="Calculation 2 9 2 2 2 2" xfId="6473" xr:uid="{C65BEC52-1494-45CA-A115-FB6402AF2687}"/>
    <cellStyle name="Calculation 2 9 2 2 2 2 2" xfId="35158" xr:uid="{5256DC3A-5109-4E50-8F8D-BD32DEE98588}"/>
    <cellStyle name="Calculation 2 9 2 2 2 2 2 2" xfId="56458" xr:uid="{5256DC3A-5109-4E50-8F8D-BD32DEE98588}"/>
    <cellStyle name="Calculation 2 9 2 2 2 2 2 3" xfId="61413" xr:uid="{5256DC3A-5109-4E50-8F8D-BD32DEE98588}"/>
    <cellStyle name="Calculation 2 9 2 2 2 2 3" xfId="23506" xr:uid="{464CFCCA-CEB9-4205-8723-BFF31EF98C2D}"/>
    <cellStyle name="Calculation 2 9 2 2 2 2 4" xfId="51467" xr:uid="{464CFCCA-CEB9-4205-8723-BFF31EF98C2D}"/>
    <cellStyle name="Calculation 2 9 2 2 2 2 5" xfId="48854" xr:uid="{464CFCCA-CEB9-4205-8723-BFF31EF98C2D}"/>
    <cellStyle name="Calculation 2 9 2 2 2 2 6" xfId="17039" xr:uid="{00000000-0005-0000-0000-0000C1000000}"/>
    <cellStyle name="Calculation 2 9 2 2 2 3" xfId="32153" xr:uid="{F2A186DB-1E77-442F-BCF1-B5BEC92A1F23}"/>
    <cellStyle name="Calculation 2 9 2 2 2 3 2" xfId="45221" xr:uid="{F2A186DB-1E77-442F-BCF1-B5BEC92A1F23}"/>
    <cellStyle name="Calculation 2 9 2 2 2 3 3" xfId="58449" xr:uid="{F2A186DB-1E77-442F-BCF1-B5BEC92A1F23}"/>
    <cellStyle name="Calculation 2 9 2 2 2 4" xfId="20501" xr:uid="{435D039D-085E-4002-850A-2C8000663D34}"/>
    <cellStyle name="Calculation 2 9 2 2 2 5" xfId="50162" xr:uid="{435D039D-085E-4002-850A-2C8000663D34}"/>
    <cellStyle name="Calculation 2 9 2 2 2 6" xfId="48757" xr:uid="{435D039D-085E-4002-850A-2C8000663D34}"/>
    <cellStyle name="Calculation 2 9 2 2 2 7" xfId="14065" xr:uid="{00000000-0005-0000-0000-0000C1000000}"/>
    <cellStyle name="Calculation 2 9 2 2 3" xfId="4239" xr:uid="{B25F117C-B9EC-491F-A61C-B9C7D4A523D3}"/>
    <cellStyle name="Calculation 2 9 2 2 3 2" xfId="7213" xr:uid="{1ECD3F71-0248-4CC0-8C90-E8F952BFBE04}"/>
    <cellStyle name="Calculation 2 9 2 2 3 2 2" xfId="35938" xr:uid="{ADCAE73B-CA13-45DF-9999-2EB7BEE0B137}"/>
    <cellStyle name="Calculation 2 9 2 2 3 2 2 2" xfId="46120" xr:uid="{ADCAE73B-CA13-45DF-9999-2EB7BEE0B137}"/>
    <cellStyle name="Calculation 2 9 2 2 3 2 2 3" xfId="62193" xr:uid="{ADCAE73B-CA13-45DF-9999-2EB7BEE0B137}"/>
    <cellStyle name="Calculation 2 9 2 2 3 2 3" xfId="24286" xr:uid="{716DB91A-BE94-4480-B8FD-948DBB3DCBE5}"/>
    <cellStyle name="Calculation 2 9 2 2 3 2 4" xfId="52094" xr:uid="{716DB91A-BE94-4480-B8FD-948DBB3DCBE5}"/>
    <cellStyle name="Calculation 2 9 2 2 3 2 5" xfId="51917" xr:uid="{716DB91A-BE94-4480-B8FD-948DBB3DCBE5}"/>
    <cellStyle name="Calculation 2 9 2 2 3 2 6" xfId="17779" xr:uid="{00000000-0005-0000-0000-0000C1000000}"/>
    <cellStyle name="Calculation 2 9 2 2 3 3" xfId="32933" xr:uid="{3F1B9AB9-8DE3-4A48-B2AC-65730754E8D4}"/>
    <cellStyle name="Calculation 2 9 2 2 3 3 2" xfId="48246" xr:uid="{3F1B9AB9-8DE3-4A48-B2AC-65730754E8D4}"/>
    <cellStyle name="Calculation 2 9 2 2 3 3 3" xfId="59229" xr:uid="{3F1B9AB9-8DE3-4A48-B2AC-65730754E8D4}"/>
    <cellStyle name="Calculation 2 9 2 2 3 4" xfId="21281" xr:uid="{1B8FE4D6-FCC4-41E9-A880-04A0ED2F6456}"/>
    <cellStyle name="Calculation 2 9 2 2 3 5" xfId="50483" xr:uid="{1B8FE4D6-FCC4-41E9-A880-04A0ED2F6456}"/>
    <cellStyle name="Calculation 2 9 2 2 3 6" xfId="52985" xr:uid="{1B8FE4D6-FCC4-41E9-A880-04A0ED2F6456}"/>
    <cellStyle name="Calculation 2 9 2 2 3 7" xfId="14805" xr:uid="{00000000-0005-0000-0000-0000C1000000}"/>
    <cellStyle name="Calculation 2 9 2 2 4" xfId="5004" xr:uid="{4F30B302-77ED-4D1F-9AED-0C778493DE22}"/>
    <cellStyle name="Calculation 2 9 2 2 4 2" xfId="7978" xr:uid="{095D0DFF-BB8D-4E92-85BD-4624ECAB44DA}"/>
    <cellStyle name="Calculation 2 9 2 2 4 2 2" xfId="36737" xr:uid="{76E569D9-8DF8-46D9-87C1-FCD204503402}"/>
    <cellStyle name="Calculation 2 9 2 2 4 2 2 2" xfId="40938" xr:uid="{76E569D9-8DF8-46D9-87C1-FCD204503402}"/>
    <cellStyle name="Calculation 2 9 2 2 4 2 2 3" xfId="62973" xr:uid="{76E569D9-8DF8-46D9-87C1-FCD204503402}"/>
    <cellStyle name="Calculation 2 9 2 2 4 2 3" xfId="25085" xr:uid="{3B9257BE-B13E-4A36-BC09-772F5D0D0897}"/>
    <cellStyle name="Calculation 2 9 2 2 4 2 4" xfId="41822" xr:uid="{3B9257BE-B13E-4A36-BC09-772F5D0D0897}"/>
    <cellStyle name="Calculation 2 9 2 2 4 2 5" xfId="39192" xr:uid="{3B9257BE-B13E-4A36-BC09-772F5D0D0897}"/>
    <cellStyle name="Calculation 2 9 2 2 4 2 6" xfId="18544" xr:uid="{00000000-0005-0000-0000-0000C1000000}"/>
    <cellStyle name="Calculation 2 9 2 2 4 3" xfId="33732" xr:uid="{9B68625D-CA71-4DB6-8D3A-C3C581A8A30A}"/>
    <cellStyle name="Calculation 2 9 2 2 4 3 2" xfId="45373" xr:uid="{9B68625D-CA71-4DB6-8D3A-C3C581A8A30A}"/>
    <cellStyle name="Calculation 2 9 2 2 4 3 3" xfId="60009" xr:uid="{9B68625D-CA71-4DB6-8D3A-C3C581A8A30A}"/>
    <cellStyle name="Calculation 2 9 2 2 4 4" xfId="22080" xr:uid="{CF9A09FE-A4BA-4147-8238-85A5367516FE}"/>
    <cellStyle name="Calculation 2 9 2 2 4 5" xfId="50511" xr:uid="{CF9A09FE-A4BA-4147-8238-85A5367516FE}"/>
    <cellStyle name="Calculation 2 9 2 2 4 6" xfId="52141" xr:uid="{CF9A09FE-A4BA-4147-8238-85A5367516FE}"/>
    <cellStyle name="Calculation 2 9 2 2 4 7" xfId="15570" xr:uid="{00000000-0005-0000-0000-0000C1000000}"/>
    <cellStyle name="Calculation 2 9 2 2 5" xfId="2714" xr:uid="{0C3C8774-10C8-4B6B-83C1-638AC1DEF102}"/>
    <cellStyle name="Calculation 2 9 2 2 5 2" xfId="34361" xr:uid="{5A96ED31-C258-49D1-B0A4-CF976B58928E}"/>
    <cellStyle name="Calculation 2 9 2 2 5 2 2" xfId="48381" xr:uid="{5A96ED31-C258-49D1-B0A4-CF976B58928E}"/>
    <cellStyle name="Calculation 2 9 2 2 5 2 3" xfId="60633" xr:uid="{5A96ED31-C258-49D1-B0A4-CF976B58928E}"/>
    <cellStyle name="Calculation 2 9 2 2 5 3" xfId="22709" xr:uid="{49C04233-01A0-4E91-BB2F-15FB130F569F}"/>
    <cellStyle name="Calculation 2 9 2 2 5 4" xfId="40409" xr:uid="{49C04233-01A0-4E91-BB2F-15FB130F569F}"/>
    <cellStyle name="Calculation 2 9 2 2 5 5" xfId="41400" xr:uid="{49C04233-01A0-4E91-BB2F-15FB130F569F}"/>
    <cellStyle name="Calculation 2 9 2 2 5 6" xfId="13281" xr:uid="{00000000-0005-0000-0000-0000C1000000}"/>
    <cellStyle name="Calculation 2 9 2 2 6" xfId="5677" xr:uid="{B3712C87-C26B-4CCD-8D1A-1C826F73DD66}"/>
    <cellStyle name="Calculation 2 9 2 2 6 2" xfId="31367" xr:uid="{4682FDC7-3DAD-4E04-9DEF-A5F1E2E2BB88}"/>
    <cellStyle name="Calculation 2 9 2 2 6 3" xfId="46824" xr:uid="{4682FDC7-3DAD-4E04-9DEF-A5F1E2E2BB88}"/>
    <cellStyle name="Calculation 2 9 2 2 6 4" xfId="57669" xr:uid="{4682FDC7-3DAD-4E04-9DEF-A5F1E2E2BB88}"/>
    <cellStyle name="Calculation 2 9 2 2 6 5" xfId="16243" xr:uid="{00000000-0005-0000-0000-0000C1000000}"/>
    <cellStyle name="Calculation 2 9 2 2 7" xfId="19693" xr:uid="{146D9341-1E4E-470F-BD23-F883AD07E364}"/>
    <cellStyle name="Calculation 2 9 2 2 8" xfId="52938" xr:uid="{146D9341-1E4E-470F-BD23-F883AD07E364}"/>
    <cellStyle name="Calculation 2 9 2 2 9" xfId="55013" xr:uid="{146D9341-1E4E-470F-BD23-F883AD07E364}"/>
    <cellStyle name="Calculation 2 9 2 3" xfId="1513" xr:uid="{88E68020-D211-4FA5-B0DA-DBBB9A288123}"/>
    <cellStyle name="Calculation 2 9 2 3 10" xfId="12115" xr:uid="{00000000-0005-0000-0000-0000C2000000}"/>
    <cellStyle name="Calculation 2 9 2 3 2" xfId="3381" xr:uid="{93A7829C-F2FB-4E48-BF66-7250CE5E3767}"/>
    <cellStyle name="Calculation 2 9 2 3 2 2" xfId="6355" xr:uid="{80B98270-863C-46C5-BAC3-04EEA9AA4498}"/>
    <cellStyle name="Calculation 2 9 2 3 2 2 2" xfId="35040" xr:uid="{9DB2B7C4-08E8-4444-9A39-F7DD65011B82}"/>
    <cellStyle name="Calculation 2 9 2 3 2 2 2 2" xfId="47893" xr:uid="{9DB2B7C4-08E8-4444-9A39-F7DD65011B82}"/>
    <cellStyle name="Calculation 2 9 2 3 2 2 2 3" xfId="61295" xr:uid="{9DB2B7C4-08E8-4444-9A39-F7DD65011B82}"/>
    <cellStyle name="Calculation 2 9 2 3 2 2 3" xfId="23388" xr:uid="{29A0B881-7AA5-4872-A25D-32791A5EB231}"/>
    <cellStyle name="Calculation 2 9 2 3 2 2 4" xfId="44141" xr:uid="{29A0B881-7AA5-4872-A25D-32791A5EB231}"/>
    <cellStyle name="Calculation 2 9 2 3 2 2 5" xfId="53655" xr:uid="{29A0B881-7AA5-4872-A25D-32791A5EB231}"/>
    <cellStyle name="Calculation 2 9 2 3 2 2 6" xfId="16921" xr:uid="{00000000-0005-0000-0000-0000C2000000}"/>
    <cellStyle name="Calculation 2 9 2 3 2 3" xfId="32035" xr:uid="{FAB2D8BD-A903-45C7-922D-D32B44FDC4F2}"/>
    <cellStyle name="Calculation 2 9 2 3 2 3 2" xfId="47072" xr:uid="{FAB2D8BD-A903-45C7-922D-D32B44FDC4F2}"/>
    <cellStyle name="Calculation 2 9 2 3 2 3 3" xfId="58331" xr:uid="{FAB2D8BD-A903-45C7-922D-D32B44FDC4F2}"/>
    <cellStyle name="Calculation 2 9 2 3 2 4" xfId="20383" xr:uid="{F727A103-03E4-44F9-BE69-3B1DCADF3078}"/>
    <cellStyle name="Calculation 2 9 2 3 2 5" xfId="54374" xr:uid="{F727A103-03E4-44F9-BE69-3B1DCADF3078}"/>
    <cellStyle name="Calculation 2 9 2 3 2 6" xfId="48310" xr:uid="{F727A103-03E4-44F9-BE69-3B1DCADF3078}"/>
    <cellStyle name="Calculation 2 9 2 3 2 7" xfId="13947" xr:uid="{00000000-0005-0000-0000-0000C2000000}"/>
    <cellStyle name="Calculation 2 9 2 3 3" xfId="4121" xr:uid="{BB7B40F4-5B35-4A89-BC3F-7C712E03CC6F}"/>
    <cellStyle name="Calculation 2 9 2 3 3 2" xfId="7095" xr:uid="{D6F709D0-4370-4135-A1BD-70377116434A}"/>
    <cellStyle name="Calculation 2 9 2 3 3 2 2" xfId="35820" xr:uid="{FCD2B06A-6655-4960-A9F6-4FC3F566AA74}"/>
    <cellStyle name="Calculation 2 9 2 3 3 2 2 2" xfId="56866" xr:uid="{FCD2B06A-6655-4960-A9F6-4FC3F566AA74}"/>
    <cellStyle name="Calculation 2 9 2 3 3 2 2 3" xfId="62075" xr:uid="{FCD2B06A-6655-4960-A9F6-4FC3F566AA74}"/>
    <cellStyle name="Calculation 2 9 2 3 3 2 3" xfId="24168" xr:uid="{96C7AC3E-D75C-4249-9457-63283E4FFCE5}"/>
    <cellStyle name="Calculation 2 9 2 3 3 2 4" xfId="52933" xr:uid="{96C7AC3E-D75C-4249-9457-63283E4FFCE5}"/>
    <cellStyle name="Calculation 2 9 2 3 3 2 5" xfId="50921" xr:uid="{96C7AC3E-D75C-4249-9457-63283E4FFCE5}"/>
    <cellStyle name="Calculation 2 9 2 3 3 2 6" xfId="17661" xr:uid="{00000000-0005-0000-0000-0000C2000000}"/>
    <cellStyle name="Calculation 2 9 2 3 3 3" xfId="32815" xr:uid="{CC95F089-5725-4404-B8BA-0B7B2FB3C848}"/>
    <cellStyle name="Calculation 2 9 2 3 3 3 2" xfId="47167" xr:uid="{CC95F089-5725-4404-B8BA-0B7B2FB3C848}"/>
    <cellStyle name="Calculation 2 9 2 3 3 3 3" xfId="59111" xr:uid="{CC95F089-5725-4404-B8BA-0B7B2FB3C848}"/>
    <cellStyle name="Calculation 2 9 2 3 3 4" xfId="21163" xr:uid="{18E9BE0B-4C6C-4898-A9EA-412A014D35B3}"/>
    <cellStyle name="Calculation 2 9 2 3 3 5" xfId="55383" xr:uid="{18E9BE0B-4C6C-4898-A9EA-412A014D35B3}"/>
    <cellStyle name="Calculation 2 9 2 3 3 6" xfId="51400" xr:uid="{18E9BE0B-4C6C-4898-A9EA-412A014D35B3}"/>
    <cellStyle name="Calculation 2 9 2 3 3 7" xfId="14687" xr:uid="{00000000-0005-0000-0000-0000C2000000}"/>
    <cellStyle name="Calculation 2 9 2 3 4" xfId="4886" xr:uid="{1D614570-C658-4CC3-B759-112AFEF10CA7}"/>
    <cellStyle name="Calculation 2 9 2 3 4 2" xfId="7860" xr:uid="{8F5DAE81-FC89-4CD9-806A-E3BEBC9458BA}"/>
    <cellStyle name="Calculation 2 9 2 3 4 2 2" xfId="36619" xr:uid="{A2ED6CDA-FA7C-4BF8-BCD1-52ADC2ABB546}"/>
    <cellStyle name="Calculation 2 9 2 3 4 2 2 2" xfId="38607" xr:uid="{A2ED6CDA-FA7C-4BF8-BCD1-52ADC2ABB546}"/>
    <cellStyle name="Calculation 2 9 2 3 4 2 2 3" xfId="62855" xr:uid="{A2ED6CDA-FA7C-4BF8-BCD1-52ADC2ABB546}"/>
    <cellStyle name="Calculation 2 9 2 3 4 2 3" xfId="24967" xr:uid="{BE1A75E4-6186-4068-A870-8D7CC6F3F15A}"/>
    <cellStyle name="Calculation 2 9 2 3 4 2 4" xfId="39468" xr:uid="{BE1A75E4-6186-4068-A870-8D7CC6F3F15A}"/>
    <cellStyle name="Calculation 2 9 2 3 4 2 5" xfId="18883" xr:uid="{BE1A75E4-6186-4068-A870-8D7CC6F3F15A}"/>
    <cellStyle name="Calculation 2 9 2 3 4 2 6" xfId="18426" xr:uid="{00000000-0005-0000-0000-0000C2000000}"/>
    <cellStyle name="Calculation 2 9 2 3 4 3" xfId="33614" xr:uid="{89276241-0320-467E-B10F-DCF67B965465}"/>
    <cellStyle name="Calculation 2 9 2 3 4 3 2" xfId="56684" xr:uid="{89276241-0320-467E-B10F-DCF67B965465}"/>
    <cellStyle name="Calculation 2 9 2 3 4 3 3" xfId="59891" xr:uid="{89276241-0320-467E-B10F-DCF67B965465}"/>
    <cellStyle name="Calculation 2 9 2 3 4 4" xfId="21962" xr:uid="{568B7054-65F4-4C8F-8026-892050FC78FA}"/>
    <cellStyle name="Calculation 2 9 2 3 4 5" xfId="42104" xr:uid="{568B7054-65F4-4C8F-8026-892050FC78FA}"/>
    <cellStyle name="Calculation 2 9 2 3 4 6" xfId="52633" xr:uid="{568B7054-65F4-4C8F-8026-892050FC78FA}"/>
    <cellStyle name="Calculation 2 9 2 3 4 7" xfId="15452" xr:uid="{00000000-0005-0000-0000-0000C2000000}"/>
    <cellStyle name="Calculation 2 9 2 3 5" xfId="2600" xr:uid="{2F1EEF5A-128C-4EA2-B585-E7F8A35E0A83}"/>
    <cellStyle name="Calculation 2 9 2 3 5 2" xfId="34243" xr:uid="{E95EAA19-0C73-4571-9669-65FA2042111E}"/>
    <cellStyle name="Calculation 2 9 2 3 5 2 2" xfId="48325" xr:uid="{E95EAA19-0C73-4571-9669-65FA2042111E}"/>
    <cellStyle name="Calculation 2 9 2 3 5 2 3" xfId="60515" xr:uid="{E95EAA19-0C73-4571-9669-65FA2042111E}"/>
    <cellStyle name="Calculation 2 9 2 3 5 3" xfId="22591" xr:uid="{65CA06A9-08CF-4652-9396-AEDCA7E7BDEA}"/>
    <cellStyle name="Calculation 2 9 2 3 5 4" xfId="50952" xr:uid="{65CA06A9-08CF-4652-9396-AEDCA7E7BDEA}"/>
    <cellStyle name="Calculation 2 9 2 3 5 5" xfId="51952" xr:uid="{65CA06A9-08CF-4652-9396-AEDCA7E7BDEA}"/>
    <cellStyle name="Calculation 2 9 2 3 5 6" xfId="13167" xr:uid="{00000000-0005-0000-0000-0000C2000000}"/>
    <cellStyle name="Calculation 2 9 2 3 6" xfId="5559" xr:uid="{666A3FEB-5AAC-405C-B4EE-63CA5E1E7EE9}"/>
    <cellStyle name="Calculation 2 9 2 3 6 2" xfId="31249" xr:uid="{7742D87F-8153-427A-964E-7236FA754276}"/>
    <cellStyle name="Calculation 2 9 2 3 6 3" xfId="44388" xr:uid="{7742D87F-8153-427A-964E-7236FA754276}"/>
    <cellStyle name="Calculation 2 9 2 3 6 4" xfId="57551" xr:uid="{7742D87F-8153-427A-964E-7236FA754276}"/>
    <cellStyle name="Calculation 2 9 2 3 6 5" xfId="16125" xr:uid="{00000000-0005-0000-0000-0000C2000000}"/>
    <cellStyle name="Calculation 2 9 2 3 7" xfId="19575" xr:uid="{257DF8B0-D629-4453-A798-6F624059E679}"/>
    <cellStyle name="Calculation 2 9 2 3 8" xfId="54459" xr:uid="{257DF8B0-D629-4453-A798-6F624059E679}"/>
    <cellStyle name="Calculation 2 9 2 3 9" xfId="51622" xr:uid="{257DF8B0-D629-4453-A798-6F624059E679}"/>
    <cellStyle name="Calculation 2 9 2 4" xfId="3021" xr:uid="{45D34A80-D090-4778-A38B-CD5E199CEAE9}"/>
    <cellStyle name="Calculation 2 9 2 4 2" xfId="5995" xr:uid="{444B2B6C-92C0-4692-A0E0-2041F3A74116}"/>
    <cellStyle name="Calculation 2 9 2 4 2 2" xfId="34680" xr:uid="{4D87E378-6094-42A0-B03B-2E43D411A196}"/>
    <cellStyle name="Calculation 2 9 2 4 2 2 2" xfId="42123" xr:uid="{4D87E378-6094-42A0-B03B-2E43D411A196}"/>
    <cellStyle name="Calculation 2 9 2 4 2 2 3" xfId="60935" xr:uid="{4D87E378-6094-42A0-B03B-2E43D411A196}"/>
    <cellStyle name="Calculation 2 9 2 4 2 3" xfId="23028" xr:uid="{CAD72DD2-FF95-4AD1-B467-4E3BEC114AFA}"/>
    <cellStyle name="Calculation 2 9 2 4 2 4" xfId="43162" xr:uid="{CAD72DD2-FF95-4AD1-B467-4E3BEC114AFA}"/>
    <cellStyle name="Calculation 2 9 2 4 2 5" xfId="53220" xr:uid="{CAD72DD2-FF95-4AD1-B467-4E3BEC114AFA}"/>
    <cellStyle name="Calculation 2 9 2 4 2 6" xfId="16561" xr:uid="{00000000-0005-0000-0000-0000C0000000}"/>
    <cellStyle name="Calculation 2 9 2 4 3" xfId="31675" xr:uid="{F2C2E0C3-CDEB-4DAA-BF8A-C7A8AB887FE6}"/>
    <cellStyle name="Calculation 2 9 2 4 3 2" xfId="44491" xr:uid="{F2C2E0C3-CDEB-4DAA-BF8A-C7A8AB887FE6}"/>
    <cellStyle name="Calculation 2 9 2 4 3 3" xfId="57971" xr:uid="{F2C2E0C3-CDEB-4DAA-BF8A-C7A8AB887FE6}"/>
    <cellStyle name="Calculation 2 9 2 4 4" xfId="20023" xr:uid="{02C2403D-5541-475A-B317-6DE9F506832C}"/>
    <cellStyle name="Calculation 2 9 2 4 5" xfId="41858" xr:uid="{02C2403D-5541-475A-B317-6DE9F506832C}"/>
    <cellStyle name="Calculation 2 9 2 4 6" xfId="42007" xr:uid="{02C2403D-5541-475A-B317-6DE9F506832C}"/>
    <cellStyle name="Calculation 2 9 2 4 7" xfId="13587" xr:uid="{00000000-0005-0000-0000-0000C0000000}"/>
    <cellStyle name="Calculation 2 9 2 5" xfId="3761" xr:uid="{7DB4212A-A094-459B-B826-ADF28BA90783}"/>
    <cellStyle name="Calculation 2 9 2 5 2" xfId="6735" xr:uid="{EEE36DAF-20C9-4421-AF24-F3DCBEB9C843}"/>
    <cellStyle name="Calculation 2 9 2 5 2 2" xfId="35460" xr:uid="{E86AD7BE-43DF-4CA0-9DD1-4741AE323B17}"/>
    <cellStyle name="Calculation 2 9 2 5 2 2 2" xfId="48274" xr:uid="{E86AD7BE-43DF-4CA0-9DD1-4741AE323B17}"/>
    <cellStyle name="Calculation 2 9 2 5 2 2 3" xfId="61715" xr:uid="{E86AD7BE-43DF-4CA0-9DD1-4741AE323B17}"/>
    <cellStyle name="Calculation 2 9 2 5 2 3" xfId="23808" xr:uid="{6CB3613E-563F-4275-B102-464C796B2448}"/>
    <cellStyle name="Calculation 2 9 2 5 2 4" xfId="40989" xr:uid="{6CB3613E-563F-4275-B102-464C796B2448}"/>
    <cellStyle name="Calculation 2 9 2 5 2 5" xfId="51442" xr:uid="{6CB3613E-563F-4275-B102-464C796B2448}"/>
    <cellStyle name="Calculation 2 9 2 5 2 6" xfId="17301" xr:uid="{00000000-0005-0000-0000-0000C0000000}"/>
    <cellStyle name="Calculation 2 9 2 5 3" xfId="32455" xr:uid="{9C628438-84E2-4F63-9DED-2B4C91EC722C}"/>
    <cellStyle name="Calculation 2 9 2 5 3 2" xfId="45270" xr:uid="{9C628438-84E2-4F63-9DED-2B4C91EC722C}"/>
    <cellStyle name="Calculation 2 9 2 5 3 3" xfId="58751" xr:uid="{9C628438-84E2-4F63-9DED-2B4C91EC722C}"/>
    <cellStyle name="Calculation 2 9 2 5 4" xfId="20803" xr:uid="{89CDC1B7-A29B-42CA-88B0-1CEB90B04769}"/>
    <cellStyle name="Calculation 2 9 2 5 5" xfId="42183" xr:uid="{89CDC1B7-A29B-42CA-88B0-1CEB90B04769}"/>
    <cellStyle name="Calculation 2 9 2 5 6" xfId="45525" xr:uid="{89CDC1B7-A29B-42CA-88B0-1CEB90B04769}"/>
    <cellStyle name="Calculation 2 9 2 5 7" xfId="14327" xr:uid="{00000000-0005-0000-0000-0000C0000000}"/>
    <cellStyle name="Calculation 2 9 2 6" xfId="4526" xr:uid="{A1FF545B-8D36-411D-A37D-17AC32C1532E}"/>
    <cellStyle name="Calculation 2 9 2 6 2" xfId="7500" xr:uid="{0D868756-E3DD-42CC-B893-AE39C807EC34}"/>
    <cellStyle name="Calculation 2 9 2 6 2 2" xfId="36259" xr:uid="{86CC7614-B7D3-4BAA-B5F7-4159F1810712}"/>
    <cellStyle name="Calculation 2 9 2 6 2 2 2" xfId="51284" xr:uid="{86CC7614-B7D3-4BAA-B5F7-4159F1810712}"/>
    <cellStyle name="Calculation 2 9 2 6 2 2 3" xfId="62495" xr:uid="{86CC7614-B7D3-4BAA-B5F7-4159F1810712}"/>
    <cellStyle name="Calculation 2 9 2 6 2 3" xfId="24607" xr:uid="{4878168E-C3C3-44C0-A7AD-4C189114A379}"/>
    <cellStyle name="Calculation 2 9 2 6 2 4" xfId="54929" xr:uid="{4878168E-C3C3-44C0-A7AD-4C189114A379}"/>
    <cellStyle name="Calculation 2 9 2 6 2 5" xfId="54550" xr:uid="{4878168E-C3C3-44C0-A7AD-4C189114A379}"/>
    <cellStyle name="Calculation 2 9 2 6 2 6" xfId="18066" xr:uid="{00000000-0005-0000-0000-0000C0000000}"/>
    <cellStyle name="Calculation 2 9 2 6 3" xfId="33254" xr:uid="{D6AE6962-A831-49B7-8F97-BFD9DEBD8FF5}"/>
    <cellStyle name="Calculation 2 9 2 6 3 2" xfId="48006" xr:uid="{D6AE6962-A831-49B7-8F97-BFD9DEBD8FF5}"/>
    <cellStyle name="Calculation 2 9 2 6 3 3" xfId="59531" xr:uid="{D6AE6962-A831-49B7-8F97-BFD9DEBD8FF5}"/>
    <cellStyle name="Calculation 2 9 2 6 4" xfId="21602" xr:uid="{32419511-4307-4652-9992-582520851F04}"/>
    <cellStyle name="Calculation 2 9 2 6 5" xfId="42211" xr:uid="{32419511-4307-4652-9992-582520851F04}"/>
    <cellStyle name="Calculation 2 9 2 6 6" xfId="41427" xr:uid="{32419511-4307-4652-9992-582520851F04}"/>
    <cellStyle name="Calculation 2 9 2 6 7" xfId="15092" xr:uid="{00000000-0005-0000-0000-0000C0000000}"/>
    <cellStyle name="Calculation 2 9 2 7" xfId="2302" xr:uid="{91558158-FD5C-4230-A0A6-0CF4216180E3}"/>
    <cellStyle name="Calculation 2 9 2 7 2" xfId="30889" xr:uid="{545691CA-DC77-428C-82CA-5BCAD5CAD014}"/>
    <cellStyle name="Calculation 2 9 2 7 3" xfId="47975" xr:uid="{545691CA-DC77-428C-82CA-5BCAD5CAD014}"/>
    <cellStyle name="Calculation 2 9 2 7 4" xfId="57191" xr:uid="{545691CA-DC77-428C-82CA-5BCAD5CAD014}"/>
    <cellStyle name="Calculation 2 9 2 7 5" xfId="12871" xr:uid="{00000000-0005-0000-0000-0000C0000000}"/>
    <cellStyle name="Calculation 2 9 2 8" xfId="5199" xr:uid="{5279A4B3-3D96-4B0F-962A-42DDA05A367F}"/>
    <cellStyle name="Calculation 2 9 2 8 2" xfId="15765" xr:uid="{00000000-0005-0000-0000-0000C0000000}"/>
    <cellStyle name="Calculation 2 9 2 9" xfId="19215" xr:uid="{F2BCA240-9C5B-4928-B062-18F4DC7BDEB1}"/>
    <cellStyle name="Calculation 2 9 3" xfId="1421" xr:uid="{4441A8A2-C677-4D2D-A34D-CD06B84EEAE3}"/>
    <cellStyle name="Calculation 2 9 3 10" xfId="12023" xr:uid="{00000000-0005-0000-0000-0000C3000000}"/>
    <cellStyle name="Calculation 2 9 3 2" xfId="3289" xr:uid="{C789515B-B713-4202-9FB5-87AD77B1BC60}"/>
    <cellStyle name="Calculation 2 9 3 2 2" xfId="6263" xr:uid="{E53F7C9C-1DC0-4690-A69C-41C7A6709C19}"/>
    <cellStyle name="Calculation 2 9 3 2 2 2" xfId="34948" xr:uid="{75B9FB4D-9423-43A8-BED8-560BD6F718C3}"/>
    <cellStyle name="Calculation 2 9 3 2 2 2 2" xfId="55559" xr:uid="{75B9FB4D-9423-43A8-BED8-560BD6F718C3}"/>
    <cellStyle name="Calculation 2 9 3 2 2 2 3" xfId="61203" xr:uid="{75B9FB4D-9423-43A8-BED8-560BD6F718C3}"/>
    <cellStyle name="Calculation 2 9 3 2 2 3" xfId="23296" xr:uid="{EEA4A81B-5B1A-47DC-ABCC-725D7BC20DAB}"/>
    <cellStyle name="Calculation 2 9 3 2 2 4" xfId="54640" xr:uid="{EEA4A81B-5B1A-47DC-ABCC-725D7BC20DAB}"/>
    <cellStyle name="Calculation 2 9 3 2 2 5" xfId="45225" xr:uid="{EEA4A81B-5B1A-47DC-ABCC-725D7BC20DAB}"/>
    <cellStyle name="Calculation 2 9 3 2 2 6" xfId="16829" xr:uid="{00000000-0005-0000-0000-0000C3000000}"/>
    <cellStyle name="Calculation 2 9 3 2 3" xfId="31943" xr:uid="{A8E5DC68-0D38-4782-B2DE-B50947CED083}"/>
    <cellStyle name="Calculation 2 9 3 2 3 2" xfId="48894" xr:uid="{A8E5DC68-0D38-4782-B2DE-B50947CED083}"/>
    <cellStyle name="Calculation 2 9 3 2 3 3" xfId="58239" xr:uid="{A8E5DC68-0D38-4782-B2DE-B50947CED083}"/>
    <cellStyle name="Calculation 2 9 3 2 4" xfId="20291" xr:uid="{4DF0D8AB-F54D-4B01-B35E-A6F2CA21FA2C}"/>
    <cellStyle name="Calculation 2 9 3 2 5" xfId="53520" xr:uid="{4DF0D8AB-F54D-4B01-B35E-A6F2CA21FA2C}"/>
    <cellStyle name="Calculation 2 9 3 2 6" xfId="42976" xr:uid="{4DF0D8AB-F54D-4B01-B35E-A6F2CA21FA2C}"/>
    <cellStyle name="Calculation 2 9 3 2 7" xfId="13855" xr:uid="{00000000-0005-0000-0000-0000C3000000}"/>
    <cellStyle name="Calculation 2 9 3 3" xfId="4029" xr:uid="{2BD0D3B9-1D2B-4B55-A717-6804DC959327}"/>
    <cellStyle name="Calculation 2 9 3 3 2" xfId="7003" xr:uid="{A31DFF18-EFF4-459A-98C5-52E3E28F1CC4}"/>
    <cellStyle name="Calculation 2 9 3 3 2 2" xfId="35728" xr:uid="{60FC5212-BB67-4636-A507-EE603469E600}"/>
    <cellStyle name="Calculation 2 9 3 3 2 2 2" xfId="45699" xr:uid="{60FC5212-BB67-4636-A507-EE603469E600}"/>
    <cellStyle name="Calculation 2 9 3 3 2 2 3" xfId="61983" xr:uid="{60FC5212-BB67-4636-A507-EE603469E600}"/>
    <cellStyle name="Calculation 2 9 3 3 2 3" xfId="24076" xr:uid="{F0A090D7-5436-4FFA-96FD-4E3075595700}"/>
    <cellStyle name="Calculation 2 9 3 3 2 4" xfId="54818" xr:uid="{F0A090D7-5436-4FFA-96FD-4E3075595700}"/>
    <cellStyle name="Calculation 2 9 3 3 2 5" xfId="50914" xr:uid="{F0A090D7-5436-4FFA-96FD-4E3075595700}"/>
    <cellStyle name="Calculation 2 9 3 3 2 6" xfId="17569" xr:uid="{00000000-0005-0000-0000-0000C3000000}"/>
    <cellStyle name="Calculation 2 9 3 3 3" xfId="32723" xr:uid="{2418D658-1459-4249-9157-753E408171FB}"/>
    <cellStyle name="Calculation 2 9 3 3 3 2" xfId="56030" xr:uid="{2418D658-1459-4249-9157-753E408171FB}"/>
    <cellStyle name="Calculation 2 9 3 3 3 3" xfId="59019" xr:uid="{2418D658-1459-4249-9157-753E408171FB}"/>
    <cellStyle name="Calculation 2 9 3 3 4" xfId="21071" xr:uid="{C5671C29-CB80-413D-9735-02640E8E1535}"/>
    <cellStyle name="Calculation 2 9 3 3 5" xfId="40547" xr:uid="{C5671C29-CB80-413D-9735-02640E8E1535}"/>
    <cellStyle name="Calculation 2 9 3 3 6" xfId="54834" xr:uid="{C5671C29-CB80-413D-9735-02640E8E1535}"/>
    <cellStyle name="Calculation 2 9 3 3 7" xfId="14595" xr:uid="{00000000-0005-0000-0000-0000C3000000}"/>
    <cellStyle name="Calculation 2 9 3 4" xfId="4794" xr:uid="{65E448AD-046D-47C1-8F00-F794E321E467}"/>
    <cellStyle name="Calculation 2 9 3 4 2" xfId="7768" xr:uid="{ADB51493-B883-4873-9304-9F2B339F6A8E}"/>
    <cellStyle name="Calculation 2 9 3 4 2 2" xfId="36527" xr:uid="{06E7904C-2CC4-4ED0-87C3-0825ECE9564E}"/>
    <cellStyle name="Calculation 2 9 3 4 2 2 2" xfId="44203" xr:uid="{06E7904C-2CC4-4ED0-87C3-0825ECE9564E}"/>
    <cellStyle name="Calculation 2 9 3 4 2 2 3" xfId="62763" xr:uid="{06E7904C-2CC4-4ED0-87C3-0825ECE9564E}"/>
    <cellStyle name="Calculation 2 9 3 4 2 3" xfId="24875" xr:uid="{A7DDB462-E72A-4C4D-9314-301468B0B79B}"/>
    <cellStyle name="Calculation 2 9 3 4 2 4" xfId="49806" xr:uid="{A7DDB462-E72A-4C4D-9314-301468B0B79B}"/>
    <cellStyle name="Calculation 2 9 3 4 2 5" xfId="47809" xr:uid="{A7DDB462-E72A-4C4D-9314-301468B0B79B}"/>
    <cellStyle name="Calculation 2 9 3 4 2 6" xfId="18334" xr:uid="{00000000-0005-0000-0000-0000C3000000}"/>
    <cellStyle name="Calculation 2 9 3 4 3" xfId="33522" xr:uid="{4FE57BB1-2EC2-4F99-BD7E-F3C6A180CE11}"/>
    <cellStyle name="Calculation 2 9 3 4 3 2" xfId="48562" xr:uid="{4FE57BB1-2EC2-4F99-BD7E-F3C6A180CE11}"/>
    <cellStyle name="Calculation 2 9 3 4 3 3" xfId="59799" xr:uid="{4FE57BB1-2EC2-4F99-BD7E-F3C6A180CE11}"/>
    <cellStyle name="Calculation 2 9 3 4 4" xfId="21870" xr:uid="{856138F2-EB2D-4F01-8044-D9CEA6BD508E}"/>
    <cellStyle name="Calculation 2 9 3 4 5" xfId="40574" xr:uid="{856138F2-EB2D-4F01-8044-D9CEA6BD508E}"/>
    <cellStyle name="Calculation 2 9 3 4 6" xfId="49041" xr:uid="{856138F2-EB2D-4F01-8044-D9CEA6BD508E}"/>
    <cellStyle name="Calculation 2 9 3 4 7" xfId="15360" xr:uid="{00000000-0005-0000-0000-0000C3000000}"/>
    <cellStyle name="Calculation 2 9 3 5" xfId="2521" xr:uid="{2F5791F9-34D1-487E-BE2E-0517EAA60200}"/>
    <cellStyle name="Calculation 2 9 3 5 2" xfId="34151" xr:uid="{E5E4E60A-6B56-4381-B1AB-393D8CDA6D54}"/>
    <cellStyle name="Calculation 2 9 3 5 2 2" xfId="46694" xr:uid="{E5E4E60A-6B56-4381-B1AB-393D8CDA6D54}"/>
    <cellStyle name="Calculation 2 9 3 5 2 3" xfId="60423" xr:uid="{E5E4E60A-6B56-4381-B1AB-393D8CDA6D54}"/>
    <cellStyle name="Calculation 2 9 3 5 3" xfId="22499" xr:uid="{C9D73929-3F48-4432-9C3D-80E8F1DB0C85}"/>
    <cellStyle name="Calculation 2 9 3 5 4" xfId="39922" xr:uid="{C9D73929-3F48-4432-9C3D-80E8F1DB0C85}"/>
    <cellStyle name="Calculation 2 9 3 5 5" xfId="53106" xr:uid="{C9D73929-3F48-4432-9C3D-80E8F1DB0C85}"/>
    <cellStyle name="Calculation 2 9 3 5 6" xfId="13088" xr:uid="{00000000-0005-0000-0000-0000C3000000}"/>
    <cellStyle name="Calculation 2 9 3 6" xfId="5467" xr:uid="{AA81B21F-D90D-4A21-85FA-0487D5F4098F}"/>
    <cellStyle name="Calculation 2 9 3 6 2" xfId="31157" xr:uid="{C093D4FF-64E8-476A-851F-3A0866086B2D}"/>
    <cellStyle name="Calculation 2 9 3 6 3" xfId="49078" xr:uid="{C093D4FF-64E8-476A-851F-3A0866086B2D}"/>
    <cellStyle name="Calculation 2 9 3 6 4" xfId="57459" xr:uid="{C093D4FF-64E8-476A-851F-3A0866086B2D}"/>
    <cellStyle name="Calculation 2 9 3 6 5" xfId="16033" xr:uid="{00000000-0005-0000-0000-0000C3000000}"/>
    <cellStyle name="Calculation 2 9 3 7" xfId="19483" xr:uid="{12E0351F-4814-46CA-A70E-47C80EEF95A3}"/>
    <cellStyle name="Calculation 2 9 3 8" xfId="39146" xr:uid="{12E0351F-4814-46CA-A70E-47C80EEF95A3}"/>
    <cellStyle name="Calculation 2 9 3 9" xfId="51617" xr:uid="{12E0351F-4814-46CA-A70E-47C80EEF95A3}"/>
    <cellStyle name="Calculation 2 9 4" xfId="1260" xr:uid="{5B38B518-4FD3-41BB-8D75-CB9EDA4192E0}"/>
    <cellStyle name="Calculation 2 9 4 10" xfId="11862" xr:uid="{00000000-0005-0000-0000-0000C4000000}"/>
    <cellStyle name="Calculation 2 9 4 2" xfId="3128" xr:uid="{6830BD22-B6BC-40EC-87A1-28B1AD714ED6}"/>
    <cellStyle name="Calculation 2 9 4 2 2" xfId="6102" xr:uid="{B4B5393D-BDBC-4E76-8C54-391D2FCB2AC1}"/>
    <cellStyle name="Calculation 2 9 4 2 2 2" xfId="34787" xr:uid="{96205F74-FB61-4016-B6D3-A3C9D20D7784}"/>
    <cellStyle name="Calculation 2 9 4 2 2 2 2" xfId="44854" xr:uid="{96205F74-FB61-4016-B6D3-A3C9D20D7784}"/>
    <cellStyle name="Calculation 2 9 4 2 2 2 3" xfId="61042" xr:uid="{96205F74-FB61-4016-B6D3-A3C9D20D7784}"/>
    <cellStyle name="Calculation 2 9 4 2 2 3" xfId="23135" xr:uid="{9A40CCFF-DDBE-4AC8-8241-0B7A4E5B0D64}"/>
    <cellStyle name="Calculation 2 9 4 2 2 4" xfId="54452" xr:uid="{9A40CCFF-DDBE-4AC8-8241-0B7A4E5B0D64}"/>
    <cellStyle name="Calculation 2 9 4 2 2 5" xfId="47929" xr:uid="{9A40CCFF-DDBE-4AC8-8241-0B7A4E5B0D64}"/>
    <cellStyle name="Calculation 2 9 4 2 2 6" xfId="16668" xr:uid="{00000000-0005-0000-0000-0000C4000000}"/>
    <cellStyle name="Calculation 2 9 4 2 3" xfId="31782" xr:uid="{C8A1B4FE-A808-484C-97CD-12927714AD5D}"/>
    <cellStyle name="Calculation 2 9 4 2 3 2" xfId="56419" xr:uid="{C8A1B4FE-A808-484C-97CD-12927714AD5D}"/>
    <cellStyle name="Calculation 2 9 4 2 3 3" xfId="58078" xr:uid="{C8A1B4FE-A808-484C-97CD-12927714AD5D}"/>
    <cellStyle name="Calculation 2 9 4 2 4" xfId="20130" xr:uid="{9D821514-962F-4D0B-A994-B16AA1D2C7C3}"/>
    <cellStyle name="Calculation 2 9 4 2 5" xfId="51096" xr:uid="{9D821514-962F-4D0B-A994-B16AA1D2C7C3}"/>
    <cellStyle name="Calculation 2 9 4 2 6" xfId="51155" xr:uid="{9D821514-962F-4D0B-A994-B16AA1D2C7C3}"/>
    <cellStyle name="Calculation 2 9 4 2 7" xfId="13694" xr:uid="{00000000-0005-0000-0000-0000C4000000}"/>
    <cellStyle name="Calculation 2 9 4 3" xfId="3868" xr:uid="{DE170321-BCE9-4F2F-A7EF-AADA7091AD56}"/>
    <cellStyle name="Calculation 2 9 4 3 2" xfId="6842" xr:uid="{9D05B7FB-6720-4BF2-9312-161CE5C97D42}"/>
    <cellStyle name="Calculation 2 9 4 3 2 2" xfId="35567" xr:uid="{8C972E89-AB89-46D0-822C-1FBF82B6454E}"/>
    <cellStyle name="Calculation 2 9 4 3 2 2 2" xfId="46641" xr:uid="{8C972E89-AB89-46D0-822C-1FBF82B6454E}"/>
    <cellStyle name="Calculation 2 9 4 3 2 2 3" xfId="61822" xr:uid="{8C972E89-AB89-46D0-822C-1FBF82B6454E}"/>
    <cellStyle name="Calculation 2 9 4 3 2 3" xfId="23915" xr:uid="{CB4F32E2-A08D-4338-B340-66F1077D99B7}"/>
    <cellStyle name="Calculation 2 9 4 3 2 4" xfId="52058" xr:uid="{CB4F32E2-A08D-4338-B340-66F1077D99B7}"/>
    <cellStyle name="Calculation 2 9 4 3 2 5" xfId="48630" xr:uid="{CB4F32E2-A08D-4338-B340-66F1077D99B7}"/>
    <cellStyle name="Calculation 2 9 4 3 2 6" xfId="17408" xr:uid="{00000000-0005-0000-0000-0000C4000000}"/>
    <cellStyle name="Calculation 2 9 4 3 3" xfId="32562" xr:uid="{E6CF3B3B-1B99-45E5-8D06-E901C530265B}"/>
    <cellStyle name="Calculation 2 9 4 3 3 2" xfId="48476" xr:uid="{E6CF3B3B-1B99-45E5-8D06-E901C530265B}"/>
    <cellStyle name="Calculation 2 9 4 3 3 3" xfId="58858" xr:uid="{E6CF3B3B-1B99-45E5-8D06-E901C530265B}"/>
    <cellStyle name="Calculation 2 9 4 3 4" xfId="20910" xr:uid="{B6405068-ACE1-4CD1-A111-ABE7F09EE568}"/>
    <cellStyle name="Calculation 2 9 4 3 5" xfId="40598" xr:uid="{B6405068-ACE1-4CD1-A111-ABE7F09EE568}"/>
    <cellStyle name="Calculation 2 9 4 3 6" xfId="40457" xr:uid="{B6405068-ACE1-4CD1-A111-ABE7F09EE568}"/>
    <cellStyle name="Calculation 2 9 4 3 7" xfId="14434" xr:uid="{00000000-0005-0000-0000-0000C4000000}"/>
    <cellStyle name="Calculation 2 9 4 4" xfId="4633" xr:uid="{CC833A24-8B0F-4BFD-B8D5-FB23750BC962}"/>
    <cellStyle name="Calculation 2 9 4 4 2" xfId="7607" xr:uid="{C4302845-BFED-4C4C-9A63-56F70B60889B}"/>
    <cellStyle name="Calculation 2 9 4 4 2 2" xfId="36366" xr:uid="{DE8FB092-A1B8-4935-84F2-DB50A78F3342}"/>
    <cellStyle name="Calculation 2 9 4 4 2 2 2" xfId="52428" xr:uid="{DE8FB092-A1B8-4935-84F2-DB50A78F3342}"/>
    <cellStyle name="Calculation 2 9 4 4 2 2 3" xfId="62602" xr:uid="{DE8FB092-A1B8-4935-84F2-DB50A78F3342}"/>
    <cellStyle name="Calculation 2 9 4 4 2 3" xfId="24714" xr:uid="{EA4BEBA5-9B50-41BF-A2D7-C72480C6C97B}"/>
    <cellStyle name="Calculation 2 9 4 4 2 4" xfId="39683" xr:uid="{EA4BEBA5-9B50-41BF-A2D7-C72480C6C97B}"/>
    <cellStyle name="Calculation 2 9 4 4 2 5" xfId="42633" xr:uid="{EA4BEBA5-9B50-41BF-A2D7-C72480C6C97B}"/>
    <cellStyle name="Calculation 2 9 4 4 2 6" xfId="18173" xr:uid="{00000000-0005-0000-0000-0000C4000000}"/>
    <cellStyle name="Calculation 2 9 4 4 3" xfId="33361" xr:uid="{EE257F23-B839-494D-93E5-5EB5F62177BC}"/>
    <cellStyle name="Calculation 2 9 4 4 3 2" xfId="45700" xr:uid="{EE257F23-B839-494D-93E5-5EB5F62177BC}"/>
    <cellStyle name="Calculation 2 9 4 4 3 3" xfId="59638" xr:uid="{EE257F23-B839-494D-93E5-5EB5F62177BC}"/>
    <cellStyle name="Calculation 2 9 4 4 4" xfId="21709" xr:uid="{CD4EFC72-A6CA-492B-BB6C-158F23753CDB}"/>
    <cellStyle name="Calculation 2 9 4 4 5" xfId="43446" xr:uid="{CD4EFC72-A6CA-492B-BB6C-158F23753CDB}"/>
    <cellStyle name="Calculation 2 9 4 4 6" xfId="52995" xr:uid="{CD4EFC72-A6CA-492B-BB6C-158F23753CDB}"/>
    <cellStyle name="Calculation 2 9 4 4 7" xfId="15199" xr:uid="{00000000-0005-0000-0000-0000C4000000}"/>
    <cellStyle name="Calculation 2 9 4 5" xfId="2377" xr:uid="{7662DD74-D0E0-4D34-922E-AD3B8D306956}"/>
    <cellStyle name="Calculation 2 9 4 5 2" xfId="33990" xr:uid="{028D70F1-AE96-4CC3-9971-82CEDC0A52A3}"/>
    <cellStyle name="Calculation 2 9 4 5 2 2" xfId="47897" xr:uid="{028D70F1-AE96-4CC3-9971-82CEDC0A52A3}"/>
    <cellStyle name="Calculation 2 9 4 5 2 3" xfId="60262" xr:uid="{028D70F1-AE96-4CC3-9971-82CEDC0A52A3}"/>
    <cellStyle name="Calculation 2 9 4 5 3" xfId="22338" xr:uid="{973B1E7B-C0F5-41A2-BDF7-F4F2A86AB423}"/>
    <cellStyle name="Calculation 2 9 4 5 4" xfId="39546" xr:uid="{973B1E7B-C0F5-41A2-BDF7-F4F2A86AB423}"/>
    <cellStyle name="Calculation 2 9 4 5 5" xfId="50699" xr:uid="{973B1E7B-C0F5-41A2-BDF7-F4F2A86AB423}"/>
    <cellStyle name="Calculation 2 9 4 5 6" xfId="12944" xr:uid="{00000000-0005-0000-0000-0000C4000000}"/>
    <cellStyle name="Calculation 2 9 4 6" xfId="5306" xr:uid="{76DA931F-E555-48A9-9BD9-9F99AC1D72FD}"/>
    <cellStyle name="Calculation 2 9 4 6 2" xfId="30996" xr:uid="{2C0A0E13-9D6E-4B24-9D2D-7C3E2DE14ED4}"/>
    <cellStyle name="Calculation 2 9 4 6 3" xfId="45206" xr:uid="{2C0A0E13-9D6E-4B24-9D2D-7C3E2DE14ED4}"/>
    <cellStyle name="Calculation 2 9 4 6 4" xfId="57298" xr:uid="{2C0A0E13-9D6E-4B24-9D2D-7C3E2DE14ED4}"/>
    <cellStyle name="Calculation 2 9 4 6 5" xfId="15872" xr:uid="{00000000-0005-0000-0000-0000C4000000}"/>
    <cellStyle name="Calculation 2 9 4 7" xfId="19322" xr:uid="{00C9D006-C845-406B-B16B-012C2172C9E7}"/>
    <cellStyle name="Calculation 2 9 4 8" xfId="42621" xr:uid="{00C9D006-C845-406B-B16B-012C2172C9E7}"/>
    <cellStyle name="Calculation 2 9 4 9" xfId="40740" xr:uid="{00C9D006-C845-406B-B16B-012C2172C9E7}"/>
    <cellStyle name="Calculation 2 9 5" xfId="2122" xr:uid="{A4CF8D2B-F458-4057-BCCE-6D4E8061D5F4}"/>
    <cellStyle name="Calculation 2 9 5 2" xfId="30727" xr:uid="{C15566CB-2EEE-42D6-BB5C-6F7B36B49809}"/>
    <cellStyle name="Calculation 2 9 5 3" xfId="46755" xr:uid="{C15566CB-2EEE-42D6-BB5C-6F7B36B49809}"/>
    <cellStyle name="Calculation 2 9 5 4" xfId="57035" xr:uid="{C15566CB-2EEE-42D6-BB5C-6F7B36B49809}"/>
    <cellStyle name="Calculation 2 9 5 5" xfId="12691" xr:uid="{00000000-0005-0000-0000-0000BF000000}"/>
    <cellStyle name="Calculation 2 9 6" xfId="1983" xr:uid="{B219B568-4B8D-4627-9B31-8B72F459F83B}"/>
    <cellStyle name="Calculation 2 9 6 2" xfId="12552" xr:uid="{00000000-0005-0000-0000-0000BF000000}"/>
    <cellStyle name="Calculation 2 9 7" xfId="931" xr:uid="{C53D11FF-73B9-43BB-B8DF-792304BF1C03}"/>
    <cellStyle name="Calculation 2 9 7 2" xfId="19012" xr:uid="{D788E268-F4EC-49F4-B5BB-32892CBE417D}"/>
    <cellStyle name="Calculation 2 9 8" xfId="55344" xr:uid="{D788E268-F4EC-49F4-B5BB-32892CBE417D}"/>
    <cellStyle name="Calculation 2 9 9" xfId="43787" xr:uid="{D788E268-F4EC-49F4-B5BB-32892CBE417D}"/>
    <cellStyle name="Check Cell 2" xfId="389" xr:uid="{CBF934AF-3324-4A25-AB2B-ABABE17ABD16}"/>
    <cellStyle name="Check Cell 2 10" xfId="756" xr:uid="{247B597C-4E49-45B7-BAE0-C769A4318760}"/>
    <cellStyle name="Check Cell 2 2" xfId="390" xr:uid="{33CF7F63-6B42-443F-BFBE-3FA1301BCC55}"/>
    <cellStyle name="Check Cell 2 3" xfId="391" xr:uid="{E70917F2-CAB9-4752-A155-EEB45CFEA3CE}"/>
    <cellStyle name="Check Cell 2 4" xfId="392" xr:uid="{CD404F59-6FB8-4C44-A612-A99A908346C6}"/>
    <cellStyle name="Check Cell 2 5" xfId="393" xr:uid="{A1C0EC40-A592-4436-9500-178CFAA275D8}"/>
    <cellStyle name="Check Cell 2 6" xfId="394" xr:uid="{FA2E953B-5120-4A1A-ABC6-5124C6032898}"/>
    <cellStyle name="Check Cell 2 7" xfId="395" xr:uid="{3E99B6B0-7FCE-4317-A0A1-A57056DC6C61}"/>
    <cellStyle name="Check Cell 2 8" xfId="396" xr:uid="{CAAFE734-3418-46C5-82D6-DA55C263F7BA}"/>
    <cellStyle name="Check Cell 2 9" xfId="397" xr:uid="{F88FED64-7268-4FD4-9B1E-3BECAB5EC574}"/>
    <cellStyle name="Comma 10" xfId="18744" xr:uid="{00000000-0005-0000-0000-000028260000}"/>
    <cellStyle name="Comma 13" xfId="1034" xr:uid="{BC780A8D-B9EE-47CF-BCEE-3BDC609CDCEC}"/>
    <cellStyle name="Comma 13 10" xfId="26194" xr:uid="{8C416BE1-4FDA-4AC8-AE54-4A99E34E7660}"/>
    <cellStyle name="Comma 13 11" xfId="26686" xr:uid="{91E1C528-04F9-42D0-9AEC-CC1B6033BB5E}"/>
    <cellStyle name="Comma 13 12" xfId="27178" xr:uid="{CF171E07-5F96-424F-8A01-F8F410A2FCFE}"/>
    <cellStyle name="Comma 13 13" xfId="27670" xr:uid="{93CAA0B0-ADE5-4B22-B191-9265F88C6F41}"/>
    <cellStyle name="Comma 13 14" xfId="28162" xr:uid="{84DBC620-C10A-4B5E-884D-DEA7E36EABD8}"/>
    <cellStyle name="Comma 13 15" xfId="28654" xr:uid="{2026269B-C279-4ED6-8574-D3A330C9B31B}"/>
    <cellStyle name="Comma 13 16" xfId="29146" xr:uid="{42DC7771-1055-4E55-BA10-89ED686DD713}"/>
    <cellStyle name="Comma 13 17" xfId="29638" xr:uid="{89D1B611-D58F-43AA-9E3C-8FE6B8EDCB6F}"/>
    <cellStyle name="Comma 13 18" xfId="30130" xr:uid="{208A1734-99DF-4F27-95B7-7475DC12EA80}"/>
    <cellStyle name="Comma 13 19" xfId="30778" xr:uid="{3D5AA62A-0031-46C3-A89A-F4E880DEF9FA}"/>
    <cellStyle name="Comma 13 2" xfId="21484" xr:uid="{6E2C26E3-01B3-4269-89BA-0288668DD4E3}"/>
    <cellStyle name="Comma 13 2 10" xfId="26704" xr:uid="{3B40023D-A571-489A-995E-912A0B1B90D0}"/>
    <cellStyle name="Comma 13 2 11" xfId="27196" xr:uid="{69AD7686-9227-4FD5-9595-6C90C95BBE3E}"/>
    <cellStyle name="Comma 13 2 12" xfId="27688" xr:uid="{6AFB3A44-B7D5-4853-851F-AFC6DE07A6A5}"/>
    <cellStyle name="Comma 13 2 13" xfId="28180" xr:uid="{F92A46F9-CEA5-4491-8922-F2389706C0D6}"/>
    <cellStyle name="Comma 13 2 14" xfId="28672" xr:uid="{F92480DC-86CC-4C70-84D4-288D958C0EDD}"/>
    <cellStyle name="Comma 13 2 15" xfId="29164" xr:uid="{CBDB2779-913D-4CD1-8F7E-D4ABC04C7D2B}"/>
    <cellStyle name="Comma 13 2 16" xfId="29656" xr:uid="{267026D9-8DB2-4EB9-B545-6832C5EAA17C}"/>
    <cellStyle name="Comma 13 2 17" xfId="30148" xr:uid="{97246B1A-9C7F-4ED6-A217-6EA30F7BC77A}"/>
    <cellStyle name="Comma 13 2 18" xfId="33136" xr:uid="{AA52C1B4-E1DD-4E67-ADF0-C42EDE74B50E}"/>
    <cellStyle name="Comma 13 2 19" xfId="37372" xr:uid="{BD1354AE-F6B4-4AF4-88C8-7D6ECCA9CFE3}"/>
    <cellStyle name="Comma 13 2 2" xfId="24489" xr:uid="{FAECC976-84F3-42D7-BCFC-22BA27D20BC5}"/>
    <cellStyle name="Comma 13 2 2 10" xfId="29205" xr:uid="{44754D7E-1432-475C-8D8A-E3E043A23247}"/>
    <cellStyle name="Comma 13 2 2 11" xfId="29697" xr:uid="{FF626308-060D-4AFD-AE9C-BD5DA51D4A0C}"/>
    <cellStyle name="Comma 13 2 2 12" xfId="30189" xr:uid="{746EB9CA-0C4C-41F9-8025-5103A18896A3}"/>
    <cellStyle name="Comma 13 2 2 13" xfId="36141" xr:uid="{E5C1E506-191C-43ED-A819-C7376235F629}"/>
    <cellStyle name="Comma 13 2 2 14" xfId="37413" xr:uid="{C2B4F5E2-4580-402A-8524-72E4627D3C84}"/>
    <cellStyle name="Comma 13 2 2 15" xfId="37905" xr:uid="{F7E8B9A7-5CBC-498D-8A1B-2773E874A6CC}"/>
    <cellStyle name="Comma 13 2 2 2" xfId="25515" xr:uid="{9E493A01-2FCD-4B58-81DF-A1B1B903899E}"/>
    <cellStyle name="Comma 13 2 2 2 10" xfId="29943" xr:uid="{088B4392-F33F-4633-9202-72D615CE9E56}"/>
    <cellStyle name="Comma 13 2 2 2 11" xfId="30435" xr:uid="{9B93A00E-131D-4C34-9F9C-C53380A766A1}"/>
    <cellStyle name="Comma 13 2 2 2 12" xfId="37167" xr:uid="{FEC62199-3213-43CE-BC64-23EE20F355D8}"/>
    <cellStyle name="Comma 13 2 2 2 13" xfId="37659" xr:uid="{BFBE2698-D80A-473D-956D-3233D337F588}"/>
    <cellStyle name="Comma 13 2 2 2 14" xfId="38151" xr:uid="{63E33B90-5713-448E-A2F6-D48CB3C89BB1}"/>
    <cellStyle name="Comma 13 2 2 2 2" xfId="26007" xr:uid="{3F401610-8D91-48C7-AC88-5D3E9567820E}"/>
    <cellStyle name="Comma 13 2 2 2 3" xfId="26499" xr:uid="{DE9E133F-6BD6-4240-83F5-94E85498197C}"/>
    <cellStyle name="Comma 13 2 2 2 4" xfId="26991" xr:uid="{718E101D-8BA4-4BC6-ACFB-7BAC53DCE2AD}"/>
    <cellStyle name="Comma 13 2 2 2 5" xfId="27483" xr:uid="{CC3A9A8D-CD78-4D8D-8FF6-561F1A423649}"/>
    <cellStyle name="Comma 13 2 2 2 6" xfId="27975" xr:uid="{4C91ACDE-3582-4B69-890A-8ED24CFC751B}"/>
    <cellStyle name="Comma 13 2 2 2 7" xfId="28467" xr:uid="{0B77D4CE-0E16-43E3-A4CE-8618B1F977F6}"/>
    <cellStyle name="Comma 13 2 2 2 8" xfId="28959" xr:uid="{FC64272E-7155-4EFC-91EE-2ACF0A8D5077}"/>
    <cellStyle name="Comma 13 2 2 2 9" xfId="29451" xr:uid="{40E9E148-3788-4DDA-9478-9076C0840829}"/>
    <cellStyle name="Comma 13 2 2 3" xfId="25761" xr:uid="{178DBDC6-5BFC-4379-A0C1-2A84DD3767BC}"/>
    <cellStyle name="Comma 13 2 2 4" xfId="26253" xr:uid="{08BF61C6-5417-41D2-9EF2-2AE8B966D087}"/>
    <cellStyle name="Comma 13 2 2 5" xfId="26745" xr:uid="{A6B79E2E-D7AA-4079-A1B6-45AF0F4A86AB}"/>
    <cellStyle name="Comma 13 2 2 6" xfId="27237" xr:uid="{0AEE7C9C-B937-4EA4-95A2-47FD8A39420F}"/>
    <cellStyle name="Comma 13 2 2 7" xfId="27729" xr:uid="{716E46FC-93EB-4F34-8DC6-A6015FE90BC5}"/>
    <cellStyle name="Comma 13 2 2 8" xfId="28221" xr:uid="{6CB3F5D9-AF7F-4F25-B511-5AE2B7DD44FB}"/>
    <cellStyle name="Comma 13 2 2 9" xfId="28713" xr:uid="{CED6754F-D594-4470-883D-B72CC6110D95}"/>
    <cellStyle name="Comma 13 2 20" xfId="37864" xr:uid="{38B77175-5470-4558-A411-D2D0BD72493B}"/>
    <cellStyle name="Comma 13 2 3" xfId="25310" xr:uid="{8884278E-6407-4737-BCB4-23B0582AE277}"/>
    <cellStyle name="Comma 13 2 3 10" xfId="29246" xr:uid="{D8D9EE2E-6828-4F98-A51A-D270E3FA4161}"/>
    <cellStyle name="Comma 13 2 3 11" xfId="29738" xr:uid="{9E7CF593-C859-4042-9FD6-781F1E38BE39}"/>
    <cellStyle name="Comma 13 2 3 12" xfId="30230" xr:uid="{F3DCF658-50ED-4921-BA2E-CE885A6F8F97}"/>
    <cellStyle name="Comma 13 2 3 13" xfId="36962" xr:uid="{47A634A2-C809-4654-BA3D-27A5FB420935}"/>
    <cellStyle name="Comma 13 2 3 14" xfId="37454" xr:uid="{DEE87B4A-1A55-484D-8813-4A54D399B1A5}"/>
    <cellStyle name="Comma 13 2 3 15" xfId="37946" xr:uid="{56A2852F-515D-4E34-A874-BBE9BEE6C433}"/>
    <cellStyle name="Comma 13 2 3 2" xfId="25556" xr:uid="{A47969BB-8A18-4E56-B836-AEDCFB95D0F1}"/>
    <cellStyle name="Comma 13 2 3 2 10" xfId="29984" xr:uid="{941174A5-FC4B-448A-B02C-F44F89ACC575}"/>
    <cellStyle name="Comma 13 2 3 2 11" xfId="30476" xr:uid="{4A3B8AB6-D3AE-492F-95FC-152214B70D48}"/>
    <cellStyle name="Comma 13 2 3 2 12" xfId="37208" xr:uid="{61106EC0-874A-4709-AA9F-EB01D1547BE6}"/>
    <cellStyle name="Comma 13 2 3 2 13" xfId="37700" xr:uid="{E46B6616-B81A-4075-B929-1E77326535DE}"/>
    <cellStyle name="Comma 13 2 3 2 14" xfId="38192" xr:uid="{219A9023-15E1-45F9-A349-26DA484F19B9}"/>
    <cellStyle name="Comma 13 2 3 2 2" xfId="26048" xr:uid="{2BA6A759-FC2E-45CF-892A-5136BF14CD10}"/>
    <cellStyle name="Comma 13 2 3 2 3" xfId="26540" xr:uid="{B8CE7BD9-F914-43D9-8EC1-78121657748D}"/>
    <cellStyle name="Comma 13 2 3 2 4" xfId="27032" xr:uid="{BD31DB53-0AE2-4054-959A-4F5E5A00E4CB}"/>
    <cellStyle name="Comma 13 2 3 2 5" xfId="27524" xr:uid="{3FC9D6DC-2B57-4F44-A480-224A8F4899D8}"/>
    <cellStyle name="Comma 13 2 3 2 6" xfId="28016" xr:uid="{3CAC6D70-3B0C-405B-9296-EFE697F8A81C}"/>
    <cellStyle name="Comma 13 2 3 2 7" xfId="28508" xr:uid="{70B75244-3C23-459E-A089-881F9949106C}"/>
    <cellStyle name="Comma 13 2 3 2 8" xfId="29000" xr:uid="{06808E1B-11C0-4272-B3E6-B2A21629EF9D}"/>
    <cellStyle name="Comma 13 2 3 2 9" xfId="29492" xr:uid="{E1ACA186-AAFD-47A9-983C-F887026E72FA}"/>
    <cellStyle name="Comma 13 2 3 3" xfId="25802" xr:uid="{2BC7C404-A497-4C22-9259-E798C244E2CD}"/>
    <cellStyle name="Comma 13 2 3 4" xfId="26294" xr:uid="{204AA9EE-6C49-4D52-9228-8417DAFB817B}"/>
    <cellStyle name="Comma 13 2 3 5" xfId="26786" xr:uid="{9623FBBE-02E1-4D3D-BED7-30307221B3E3}"/>
    <cellStyle name="Comma 13 2 3 6" xfId="27278" xr:uid="{88639498-8E1A-4EF1-9D3F-94C8428C41F0}"/>
    <cellStyle name="Comma 13 2 3 7" xfId="27770" xr:uid="{AB1FE9D3-D155-4546-8949-2EA5BB522DA4}"/>
    <cellStyle name="Comma 13 2 3 8" xfId="28262" xr:uid="{782D3ADF-E296-4390-B6E2-1AB3808F207A}"/>
    <cellStyle name="Comma 13 2 3 9" xfId="28754" xr:uid="{9EC6610D-846F-4C50-8E9A-3B124DBE9ECA}"/>
    <cellStyle name="Comma 13 2 4" xfId="25351" xr:uid="{7DDD0B9B-7A63-4386-AA7A-09E9DFB30E99}"/>
    <cellStyle name="Comma 13 2 4 10" xfId="29287" xr:uid="{A9EDB6BD-694D-45FC-8C84-F4D05272ECC7}"/>
    <cellStyle name="Comma 13 2 4 11" xfId="29779" xr:uid="{A07E490A-D34C-48F6-8746-ECBE628A0B94}"/>
    <cellStyle name="Comma 13 2 4 12" xfId="30271" xr:uid="{2757E013-6CC3-4DB4-AFB9-3F502D07F31D}"/>
    <cellStyle name="Comma 13 2 4 13" xfId="37003" xr:uid="{E5279A2B-3C1E-48EE-B48A-45E1F56E707E}"/>
    <cellStyle name="Comma 13 2 4 14" xfId="37495" xr:uid="{5ADE17A8-2254-4AAE-9ACC-F49DF80E0B0A}"/>
    <cellStyle name="Comma 13 2 4 15" xfId="37987" xr:uid="{E09DEC8A-D2A9-4722-B352-B3C88579FE6A}"/>
    <cellStyle name="Comma 13 2 4 2" xfId="25597" xr:uid="{45821FB5-63E6-4CD9-BF90-248BF85046E2}"/>
    <cellStyle name="Comma 13 2 4 2 10" xfId="30025" xr:uid="{3528EF4B-518F-4F05-AAC4-BFB3147C5272}"/>
    <cellStyle name="Comma 13 2 4 2 11" xfId="30517" xr:uid="{3632E172-48CE-4D4A-9A30-64DAF04A5EE1}"/>
    <cellStyle name="Comma 13 2 4 2 12" xfId="37249" xr:uid="{4CC51AD7-0547-4AD4-A6AC-7C5ECE943D3F}"/>
    <cellStyle name="Comma 13 2 4 2 13" xfId="37741" xr:uid="{62F33B74-FAC8-42F4-953A-6668B2D2DDDA}"/>
    <cellStyle name="Comma 13 2 4 2 14" xfId="38233" xr:uid="{E9573D37-3229-4151-8B86-8B4CFE253924}"/>
    <cellStyle name="Comma 13 2 4 2 2" xfId="26089" xr:uid="{37BDF90E-A3DE-480E-914E-CCF400BCC342}"/>
    <cellStyle name="Comma 13 2 4 2 3" xfId="26581" xr:uid="{7007CB26-0CB4-44CC-83C7-0A63B2A466F0}"/>
    <cellStyle name="Comma 13 2 4 2 4" xfId="27073" xr:uid="{4EE56EDC-F401-4C8D-A8FA-6A4EDB3FD4A5}"/>
    <cellStyle name="Comma 13 2 4 2 5" xfId="27565" xr:uid="{64A519AB-BBFA-44F0-AC95-FE9CB667F343}"/>
    <cellStyle name="Comma 13 2 4 2 6" xfId="28057" xr:uid="{A80172E4-FB00-4964-A3B4-08CB6F69022F}"/>
    <cellStyle name="Comma 13 2 4 2 7" xfId="28549" xr:uid="{C0F7E920-A882-4DFE-8825-B44F81C2856B}"/>
    <cellStyle name="Comma 13 2 4 2 8" xfId="29041" xr:uid="{4E637DC5-3177-4E30-8ED9-EFB7CC39BA3A}"/>
    <cellStyle name="Comma 13 2 4 2 9" xfId="29533" xr:uid="{F9C3B4DE-6E19-4946-BFE0-D76208FE8252}"/>
    <cellStyle name="Comma 13 2 4 3" xfId="25843" xr:uid="{23213F12-342E-47C2-B83D-C01DCF59840F}"/>
    <cellStyle name="Comma 13 2 4 4" xfId="26335" xr:uid="{0D7CD7FF-415E-4DCF-831C-BFE4059D9FDE}"/>
    <cellStyle name="Comma 13 2 4 5" xfId="26827" xr:uid="{6D0D238F-898B-440E-A3D5-01AEBC6BD7DE}"/>
    <cellStyle name="Comma 13 2 4 6" xfId="27319" xr:uid="{B6A5DA3C-A6CA-47CB-9EA0-6490669D4CD4}"/>
    <cellStyle name="Comma 13 2 4 7" xfId="27811" xr:uid="{0D74B121-03F6-451D-8FA3-BF14E6E14FA2}"/>
    <cellStyle name="Comma 13 2 4 8" xfId="28303" xr:uid="{7F06A2FB-958F-44B1-BA8A-74BCFAF844F4}"/>
    <cellStyle name="Comma 13 2 4 9" xfId="28795" xr:uid="{40AE4A31-4033-4C5C-A90C-7061F20E3A7C}"/>
    <cellStyle name="Comma 13 2 5" xfId="25392" xr:uid="{5EAAB5DC-483C-4C09-8B06-5FE2422BB6D3}"/>
    <cellStyle name="Comma 13 2 5 10" xfId="29328" xr:uid="{7A564E52-A223-4BD7-B54A-29C38DBB2AB5}"/>
    <cellStyle name="Comma 13 2 5 11" xfId="29820" xr:uid="{9B3368C3-AC30-4CED-A1E5-5D41818B29C4}"/>
    <cellStyle name="Comma 13 2 5 12" xfId="30312" xr:uid="{27F57A72-E76D-48E1-BCFA-13C9CF2D4E4C}"/>
    <cellStyle name="Comma 13 2 5 13" xfId="37044" xr:uid="{86E0EF66-87CA-48C4-BB35-B8F1BAE365C8}"/>
    <cellStyle name="Comma 13 2 5 14" xfId="37536" xr:uid="{C7C3D3FF-F02C-4ECE-AA46-4EED619B650B}"/>
    <cellStyle name="Comma 13 2 5 15" xfId="38028" xr:uid="{1512F436-866B-4A6D-9620-5DFBBF2F07A9}"/>
    <cellStyle name="Comma 13 2 5 2" xfId="25638" xr:uid="{817A8717-DD0D-41B2-8C28-69FA26472DF2}"/>
    <cellStyle name="Comma 13 2 5 2 10" xfId="30066" xr:uid="{2689FAE7-A013-4219-920E-39EFC84CF598}"/>
    <cellStyle name="Comma 13 2 5 2 11" xfId="30558" xr:uid="{8C8609B8-9000-4906-807C-1589967183E7}"/>
    <cellStyle name="Comma 13 2 5 2 12" xfId="37290" xr:uid="{98815116-DE6C-4495-A5E2-6C32A1A7EF54}"/>
    <cellStyle name="Comma 13 2 5 2 13" xfId="37782" xr:uid="{57C8CAAE-71A5-476A-B33C-859F53C78BD0}"/>
    <cellStyle name="Comma 13 2 5 2 14" xfId="38274" xr:uid="{6D03C4C0-2CAE-4600-B2FD-738067646B06}"/>
    <cellStyle name="Comma 13 2 5 2 2" xfId="26130" xr:uid="{F29B8F5A-605D-4117-9A1C-99785A00343A}"/>
    <cellStyle name="Comma 13 2 5 2 3" xfId="26622" xr:uid="{EF6FF6FD-56BE-421F-8C73-3075B028EA02}"/>
    <cellStyle name="Comma 13 2 5 2 4" xfId="27114" xr:uid="{B1073159-65FD-4119-B4E5-FD30447A404D}"/>
    <cellStyle name="Comma 13 2 5 2 5" xfId="27606" xr:uid="{5F0EE2F0-C759-4CAC-B809-EFF5D4171F5B}"/>
    <cellStyle name="Comma 13 2 5 2 6" xfId="28098" xr:uid="{40B533E0-06C6-4BF7-A832-19D8105065DD}"/>
    <cellStyle name="Comma 13 2 5 2 7" xfId="28590" xr:uid="{5152B88B-EE9C-4CDE-831C-4A7324E85A7F}"/>
    <cellStyle name="Comma 13 2 5 2 8" xfId="29082" xr:uid="{F9BF7598-501E-44AE-A0A8-E2A852E42AE5}"/>
    <cellStyle name="Comma 13 2 5 2 9" xfId="29574" xr:uid="{475CA362-D24C-4E96-ACAF-F8CE998A85E7}"/>
    <cellStyle name="Comma 13 2 5 3" xfId="25884" xr:uid="{B4CC5543-4D95-464B-8B16-8E37D1E9DF13}"/>
    <cellStyle name="Comma 13 2 5 4" xfId="26376" xr:uid="{F47C01A6-FDC5-4A5A-ADDD-6798680056BA}"/>
    <cellStyle name="Comma 13 2 5 5" xfId="26868" xr:uid="{C2A98819-23D2-480E-8C0F-BB90A82195E5}"/>
    <cellStyle name="Comma 13 2 5 6" xfId="27360" xr:uid="{B89A9395-5D35-41A9-BC57-EAFFDD1D605E}"/>
    <cellStyle name="Comma 13 2 5 7" xfId="27852" xr:uid="{3DBA6D94-1E04-4553-BDE5-0414F1D196EC}"/>
    <cellStyle name="Comma 13 2 5 8" xfId="28344" xr:uid="{41BDA08A-36F3-4E30-B2D7-E203397A9DE9}"/>
    <cellStyle name="Comma 13 2 5 9" xfId="28836" xr:uid="{117E1F81-24C3-49A7-8195-FACDBDE994B2}"/>
    <cellStyle name="Comma 13 2 6" xfId="25433" xr:uid="{13DBA01E-DD90-4319-AB6B-60BE1B6734F0}"/>
    <cellStyle name="Comma 13 2 6 10" xfId="29369" xr:uid="{7B8BBA10-47D8-4A1B-98B9-2AF5B79863B4}"/>
    <cellStyle name="Comma 13 2 6 11" xfId="29861" xr:uid="{E86F6990-ED4F-4E41-9C98-6B26B332943F}"/>
    <cellStyle name="Comma 13 2 6 12" xfId="30353" xr:uid="{B8DCB120-53E6-4145-B694-17089595F88D}"/>
    <cellStyle name="Comma 13 2 6 13" xfId="37085" xr:uid="{B27AD039-2985-4162-88A3-CCBC4965857A}"/>
    <cellStyle name="Comma 13 2 6 14" xfId="37577" xr:uid="{6F9F5192-7E7F-4CE4-A70A-5CC6E271AEA9}"/>
    <cellStyle name="Comma 13 2 6 15" xfId="38069" xr:uid="{985585D5-1D3F-4221-81E2-571B44167E99}"/>
    <cellStyle name="Comma 13 2 6 2" xfId="25679" xr:uid="{3CD675CF-52F5-4D6E-908B-2940A94E7A40}"/>
    <cellStyle name="Comma 13 2 6 2 10" xfId="30107" xr:uid="{B74DB055-79B5-4CAA-B279-A0A2D306B5C2}"/>
    <cellStyle name="Comma 13 2 6 2 11" xfId="30599" xr:uid="{045BDE1B-F719-4DFE-824D-E5B1E9C8E681}"/>
    <cellStyle name="Comma 13 2 6 2 12" xfId="37331" xr:uid="{A3CB9495-C1FB-45D5-9A92-3540B4292194}"/>
    <cellStyle name="Comma 13 2 6 2 13" xfId="37823" xr:uid="{0A179FEA-30FD-43FE-9CCA-1745BDA536AE}"/>
    <cellStyle name="Comma 13 2 6 2 14" xfId="38315" xr:uid="{662D3833-B232-41B5-B056-6FA6A474A9C9}"/>
    <cellStyle name="Comma 13 2 6 2 2" xfId="26171" xr:uid="{780E49B4-73B5-4CB7-843B-2F9523C6A661}"/>
    <cellStyle name="Comma 13 2 6 2 3" xfId="26663" xr:uid="{9A77DA21-4B2C-409C-9706-A03AB3B15D95}"/>
    <cellStyle name="Comma 13 2 6 2 4" xfId="27155" xr:uid="{0C97FDA6-9E7D-4263-AD2D-D14FB4E47A10}"/>
    <cellStyle name="Comma 13 2 6 2 5" xfId="27647" xr:uid="{9962ED59-B4C5-43CA-A128-D98A28E7CC85}"/>
    <cellStyle name="Comma 13 2 6 2 6" xfId="28139" xr:uid="{B58F6456-0F57-4EE7-94FF-2EF537645B39}"/>
    <cellStyle name="Comma 13 2 6 2 7" xfId="28631" xr:uid="{1D4AB9B5-B262-49FB-9D2D-AEAD5D514363}"/>
    <cellStyle name="Comma 13 2 6 2 8" xfId="29123" xr:uid="{93A59308-775C-4ECB-8FB2-96C6961CD7D2}"/>
    <cellStyle name="Comma 13 2 6 2 9" xfId="29615" xr:uid="{541DCA98-00D1-4AC6-ABFB-FAEB5337CD22}"/>
    <cellStyle name="Comma 13 2 6 3" xfId="25925" xr:uid="{70585A7E-F53D-4D47-A66B-2DFACB308D9E}"/>
    <cellStyle name="Comma 13 2 6 4" xfId="26417" xr:uid="{7E422FC8-8138-47EA-AAA2-7A9726A9F948}"/>
    <cellStyle name="Comma 13 2 6 5" xfId="26909" xr:uid="{20B85138-765B-4E9F-A7F6-8D0E0092214A}"/>
    <cellStyle name="Comma 13 2 6 6" xfId="27401" xr:uid="{111320C1-39AD-4F60-B701-F9B94A098C7B}"/>
    <cellStyle name="Comma 13 2 6 7" xfId="27893" xr:uid="{412A9EBF-00BB-459E-A62B-E687DC1EC976}"/>
    <cellStyle name="Comma 13 2 6 8" xfId="28385" xr:uid="{44CFCEDD-A96C-484C-B23D-1649189A7D8C}"/>
    <cellStyle name="Comma 13 2 6 9" xfId="28877" xr:uid="{AED12F47-6A6E-41EB-B8D9-11F909359C7D}"/>
    <cellStyle name="Comma 13 2 7" xfId="25474" xr:uid="{A09BD06A-9524-4D55-B70B-A9D1A8D7D570}"/>
    <cellStyle name="Comma 13 2 7 10" xfId="29902" xr:uid="{B9F2AA9E-CA78-4B3F-9550-A2509B9D8BDF}"/>
    <cellStyle name="Comma 13 2 7 11" xfId="30394" xr:uid="{A2522932-AA30-4D9E-B81B-E27B9C11A6BE}"/>
    <cellStyle name="Comma 13 2 7 12" xfId="37126" xr:uid="{4FE3BF97-BFD8-46C9-978A-3D6C8EB9C727}"/>
    <cellStyle name="Comma 13 2 7 13" xfId="37618" xr:uid="{8FADB0AB-D8CC-40E0-98E9-3B1ABD1DECA4}"/>
    <cellStyle name="Comma 13 2 7 14" xfId="38110" xr:uid="{FB9CA163-C96B-4E9C-B16E-87F19FB18529}"/>
    <cellStyle name="Comma 13 2 7 2" xfId="25966" xr:uid="{153FBD73-7931-442D-9C2D-2A8162CA856D}"/>
    <cellStyle name="Comma 13 2 7 3" xfId="26458" xr:uid="{B5F2DACE-86FE-408C-B471-14E0392F5449}"/>
    <cellStyle name="Comma 13 2 7 4" xfId="26950" xr:uid="{64E811B0-BAD1-4BEA-AC83-53B500D3D0F2}"/>
    <cellStyle name="Comma 13 2 7 5" xfId="27442" xr:uid="{F6BB83AA-5124-4AF6-A157-1B286E99BA45}"/>
    <cellStyle name="Comma 13 2 7 6" xfId="27934" xr:uid="{4BCFA46F-66B1-4034-B393-A2EBC82DB57C}"/>
    <cellStyle name="Comma 13 2 7 7" xfId="28426" xr:uid="{B02130EA-143D-4904-B4C9-A51E7357C6B7}"/>
    <cellStyle name="Comma 13 2 7 8" xfId="28918" xr:uid="{3B54894D-5902-4EEE-AD9B-DE7E6611BC66}"/>
    <cellStyle name="Comma 13 2 7 9" xfId="29410" xr:uid="{AAB8BEF1-27E2-42AC-BD20-B9F8EFB15318}"/>
    <cellStyle name="Comma 13 2 8" xfId="25720" xr:uid="{3055E3BB-1270-4EC6-BB34-A2B4129019DE}"/>
    <cellStyle name="Comma 13 2 9" xfId="26212" xr:uid="{4376E19D-949E-4FDE-BB04-CA13015480A9}"/>
    <cellStyle name="Comma 13 20" xfId="37354" xr:uid="{A586C42B-8E7A-4191-BBF0-51EA6237E16E}"/>
    <cellStyle name="Comma 13 21" xfId="37846" xr:uid="{BE2A7CCE-16FA-4036-9B64-0ECD9D570A54}"/>
    <cellStyle name="Comma 13 22" xfId="19098" xr:uid="{943E2ADA-5B77-40D1-BC94-6BB24CB9A9F7}"/>
    <cellStyle name="Comma 13 23" xfId="11644" xr:uid="{00000000-0005-0000-0000-0000C8000000}"/>
    <cellStyle name="Comma 13 3" xfId="22911" xr:uid="{7706EDB8-039C-41E4-A042-F8D7558C521D}"/>
    <cellStyle name="Comma 13 3 10" xfId="29187" xr:uid="{249500A2-FE4C-4149-9B44-09361BFA5B71}"/>
    <cellStyle name="Comma 13 3 11" xfId="29679" xr:uid="{9C59993F-1A38-41AD-AEE5-4CA1A1BAA8C5}"/>
    <cellStyle name="Comma 13 3 12" xfId="30171" xr:uid="{A9DED90F-C687-4DDD-9E1B-8CA65CB4B8E5}"/>
    <cellStyle name="Comma 13 3 13" xfId="34563" xr:uid="{03D39F6F-919F-44B2-896F-C3E0E32EF9B9}"/>
    <cellStyle name="Comma 13 3 14" xfId="37395" xr:uid="{4CCD5BE1-21F9-4BD9-9B75-595FB8D95702}"/>
    <cellStyle name="Comma 13 3 15" xfId="37887" xr:uid="{A50F683E-DB62-4ADE-9524-1B2894B1B41F}"/>
    <cellStyle name="Comma 13 3 2" xfId="25497" xr:uid="{3D1D2E54-2BB3-4B61-A1AF-C2C8314D37D0}"/>
    <cellStyle name="Comma 13 3 2 10" xfId="29925" xr:uid="{B1FACE27-83C4-4F96-A422-3DE6167BEBB0}"/>
    <cellStyle name="Comma 13 3 2 11" xfId="30417" xr:uid="{EF98845C-E093-4A0E-A23B-054464AD0301}"/>
    <cellStyle name="Comma 13 3 2 12" xfId="37149" xr:uid="{3C73482F-4677-4F2C-BDD7-373A5E93F1C2}"/>
    <cellStyle name="Comma 13 3 2 13" xfId="37641" xr:uid="{0C0B3E17-98B9-4B17-9674-D09B464D6969}"/>
    <cellStyle name="Comma 13 3 2 14" xfId="38133" xr:uid="{5074F9A3-6368-4A47-A1A0-3D0369ECB186}"/>
    <cellStyle name="Comma 13 3 2 2" xfId="25989" xr:uid="{15284465-0B05-4F97-A823-AE0BB211DD29}"/>
    <cellStyle name="Comma 13 3 2 3" xfId="26481" xr:uid="{D79EB3F4-2247-41CE-94A6-C1E368277671}"/>
    <cellStyle name="Comma 13 3 2 4" xfId="26973" xr:uid="{2505CAD7-4C43-48AB-A5E6-EDF52C6AA7E0}"/>
    <cellStyle name="Comma 13 3 2 5" xfId="27465" xr:uid="{9CCD93A4-8324-4EA3-9847-28D24B889403}"/>
    <cellStyle name="Comma 13 3 2 6" xfId="27957" xr:uid="{AA77BF43-771F-4707-AD2F-5447598A55CB}"/>
    <cellStyle name="Comma 13 3 2 7" xfId="28449" xr:uid="{FF5D2A52-90F0-4012-962F-23A4FE883F1D}"/>
    <cellStyle name="Comma 13 3 2 8" xfId="28941" xr:uid="{89FD435D-22E6-47A9-84F4-D453D584BD82}"/>
    <cellStyle name="Comma 13 3 2 9" xfId="29433" xr:uid="{7E60C7C1-FFF3-4C3E-AC56-7314BA4731ED}"/>
    <cellStyle name="Comma 13 3 3" xfId="25743" xr:uid="{1DB076A0-DDD7-441A-8E98-5144C146E5CF}"/>
    <cellStyle name="Comma 13 3 4" xfId="26235" xr:uid="{4BDF80A3-5B6C-4A31-BC5F-7564D90F9267}"/>
    <cellStyle name="Comma 13 3 5" xfId="26727" xr:uid="{C193DF69-50C6-4973-9CE8-C5DE210D019C}"/>
    <cellStyle name="Comma 13 3 6" xfId="27219" xr:uid="{3CB07640-7947-4408-9BA9-E6B3E1DB8C9D}"/>
    <cellStyle name="Comma 13 3 7" xfId="27711" xr:uid="{03AF67C2-0622-46C8-BB1E-2B38EF81C75B}"/>
    <cellStyle name="Comma 13 3 8" xfId="28203" xr:uid="{64722CA6-070A-48B5-8658-31DCF764EA96}"/>
    <cellStyle name="Comma 13 3 9" xfId="28695" xr:uid="{156FCFDE-BC79-4970-BF17-A1D040F0BFF7}"/>
    <cellStyle name="Comma 13 4" xfId="25292" xr:uid="{CB4E2D48-EA8A-492A-A4AF-7603028AEEF0}"/>
    <cellStyle name="Comma 13 4 10" xfId="29228" xr:uid="{622D267B-7890-4836-ACCE-84AD27D2C646}"/>
    <cellStyle name="Comma 13 4 11" xfId="29720" xr:uid="{64C7E4B5-77C2-4CE0-BC52-F817BB95F4E1}"/>
    <cellStyle name="Comma 13 4 12" xfId="30212" xr:uid="{BAD428F0-1DFD-4267-B478-08440A49473C}"/>
    <cellStyle name="Comma 13 4 13" xfId="36944" xr:uid="{5350E570-75A6-49CA-A25A-BD4DFC407E6B}"/>
    <cellStyle name="Comma 13 4 14" xfId="37436" xr:uid="{F6C68ED7-4187-473C-B165-65368724D1D4}"/>
    <cellStyle name="Comma 13 4 15" xfId="37928" xr:uid="{AF53243E-A1B6-4179-98D6-08B66950E0FE}"/>
    <cellStyle name="Comma 13 4 2" xfId="25538" xr:uid="{22DB3604-1BCE-4C00-AE10-6493838DD430}"/>
    <cellStyle name="Comma 13 4 2 10" xfId="29966" xr:uid="{9027CC7A-8D18-4C1A-A5AD-E4A616AEAEA9}"/>
    <cellStyle name="Comma 13 4 2 11" xfId="30458" xr:uid="{94D416DF-2D61-433C-8ADA-E8CBEEE2F81B}"/>
    <cellStyle name="Comma 13 4 2 12" xfId="37190" xr:uid="{2FAB4E1B-4416-49B4-A1BF-B6818F4E44AE}"/>
    <cellStyle name="Comma 13 4 2 13" xfId="37682" xr:uid="{CBD86B3F-47C9-4287-85F5-22A7725D70C5}"/>
    <cellStyle name="Comma 13 4 2 14" xfId="38174" xr:uid="{38C9C822-7AD3-4337-800E-249FB9D4CE58}"/>
    <cellStyle name="Comma 13 4 2 2" xfId="26030" xr:uid="{3A42E02A-2624-4C13-9787-9140D929144E}"/>
    <cellStyle name="Comma 13 4 2 3" xfId="26522" xr:uid="{61846173-BE56-40D1-93E1-BAE601789D8B}"/>
    <cellStyle name="Comma 13 4 2 4" xfId="27014" xr:uid="{B47AFC37-5C14-477A-9401-881883002071}"/>
    <cellStyle name="Comma 13 4 2 5" xfId="27506" xr:uid="{DB66D9A3-0249-41F8-BFAD-B009742C1507}"/>
    <cellStyle name="Comma 13 4 2 6" xfId="27998" xr:uid="{0F488D0A-6EAD-4C8C-B10B-0F34BB2D9632}"/>
    <cellStyle name="Comma 13 4 2 7" xfId="28490" xr:uid="{08CAD90C-ACE6-4956-A407-AD124038F293}"/>
    <cellStyle name="Comma 13 4 2 8" xfId="28982" xr:uid="{F4076E34-0741-4953-BBB5-AEBCEA54C22A}"/>
    <cellStyle name="Comma 13 4 2 9" xfId="29474" xr:uid="{6A634F96-BEF6-4C6D-A514-14E44E97D43F}"/>
    <cellStyle name="Comma 13 4 3" xfId="25784" xr:uid="{6C01ED24-D4B7-47F1-9009-3D5044055EB4}"/>
    <cellStyle name="Comma 13 4 4" xfId="26276" xr:uid="{7DD45AE1-80A5-4279-A93D-0AE564012211}"/>
    <cellStyle name="Comma 13 4 5" xfId="26768" xr:uid="{5092D203-CFF3-4539-9BC4-22422BBC5C45}"/>
    <cellStyle name="Comma 13 4 6" xfId="27260" xr:uid="{053431E5-0D08-4796-A94D-BFC16D464633}"/>
    <cellStyle name="Comma 13 4 7" xfId="27752" xr:uid="{7E867576-1C2D-4514-BDD0-80CFF226A5B9}"/>
    <cellStyle name="Comma 13 4 8" xfId="28244" xr:uid="{37DBECF7-B425-4D7F-8AB1-20FAF64941E3}"/>
    <cellStyle name="Comma 13 4 9" xfId="28736" xr:uid="{171C1643-0FE9-4693-8994-741462AD5BAD}"/>
    <cellStyle name="Comma 13 5" xfId="25333" xr:uid="{F285F064-6905-4789-84A5-92CA39445024}"/>
    <cellStyle name="Comma 13 5 10" xfId="29269" xr:uid="{EA9908BF-F3FA-470A-B2FD-42449A361E92}"/>
    <cellStyle name="Comma 13 5 11" xfId="29761" xr:uid="{BEFF9C3D-834C-4F83-9071-26BF1C7C018B}"/>
    <cellStyle name="Comma 13 5 12" xfId="30253" xr:uid="{032696C0-BF45-46DF-9EFF-E24C5C4CCBB9}"/>
    <cellStyle name="Comma 13 5 13" xfId="36985" xr:uid="{9C3F3905-C083-40BD-8525-B3BB99BD7434}"/>
    <cellStyle name="Comma 13 5 14" xfId="37477" xr:uid="{11F28202-94BB-4389-B2DD-FA76F6403AC1}"/>
    <cellStyle name="Comma 13 5 15" xfId="37969" xr:uid="{9AFDC233-EC52-40B9-9DAD-BC7CDE0B1FF9}"/>
    <cellStyle name="Comma 13 5 2" xfId="25579" xr:uid="{EC9D44E3-600E-4AA6-83E5-FE7D824C6AAB}"/>
    <cellStyle name="Comma 13 5 2 10" xfId="30007" xr:uid="{98278430-6813-4C5C-9D92-9A7FE402B95F}"/>
    <cellStyle name="Comma 13 5 2 11" xfId="30499" xr:uid="{84B1CFDD-EE4B-456A-9A41-8A431110BAF8}"/>
    <cellStyle name="Comma 13 5 2 12" xfId="37231" xr:uid="{B6A2D220-C877-4A62-88D1-70633A77C78B}"/>
    <cellStyle name="Comma 13 5 2 13" xfId="37723" xr:uid="{DC7EA165-7F7F-4AFF-B3DB-C903CFF71E3C}"/>
    <cellStyle name="Comma 13 5 2 14" xfId="38215" xr:uid="{ECCB0E47-DFE3-470C-A40B-F3D827E9BCFF}"/>
    <cellStyle name="Comma 13 5 2 2" xfId="26071" xr:uid="{D5714B6C-D119-4223-BAD1-9103D37D14C3}"/>
    <cellStyle name="Comma 13 5 2 3" xfId="26563" xr:uid="{1ABEA149-F823-4204-BF08-89F654A55FA1}"/>
    <cellStyle name="Comma 13 5 2 4" xfId="27055" xr:uid="{174F44AE-A2A5-442F-AAF3-72C3750458BE}"/>
    <cellStyle name="Comma 13 5 2 5" xfId="27547" xr:uid="{20887087-B06E-42A9-953A-EB6E596EA7B7}"/>
    <cellStyle name="Comma 13 5 2 6" xfId="28039" xr:uid="{A7DFF5C3-6530-4F32-B6CA-E692ED293C6B}"/>
    <cellStyle name="Comma 13 5 2 7" xfId="28531" xr:uid="{A8875F34-FEA0-4FA6-AA14-52052491AEC1}"/>
    <cellStyle name="Comma 13 5 2 8" xfId="29023" xr:uid="{E19190B9-6997-48AE-AC26-FF1483059438}"/>
    <cellStyle name="Comma 13 5 2 9" xfId="29515" xr:uid="{1D2E543D-2132-47ED-A19F-54117B08E485}"/>
    <cellStyle name="Comma 13 5 3" xfId="25825" xr:uid="{A7E50A53-B289-4ED3-B641-0006E06A5EBA}"/>
    <cellStyle name="Comma 13 5 4" xfId="26317" xr:uid="{B831C4F0-7FEF-4EB9-BCD6-E3231D471D20}"/>
    <cellStyle name="Comma 13 5 5" xfId="26809" xr:uid="{D1659379-D0A3-48D0-BF91-EA68BA97C889}"/>
    <cellStyle name="Comma 13 5 6" xfId="27301" xr:uid="{61C8D98C-FB0A-4348-97C8-8EE43CCAE8F3}"/>
    <cellStyle name="Comma 13 5 7" xfId="27793" xr:uid="{6DB633B4-1499-4444-8F72-6B40B3C9E085}"/>
    <cellStyle name="Comma 13 5 8" xfId="28285" xr:uid="{F3692350-078A-4E43-9F88-82E5F1D8A7B7}"/>
    <cellStyle name="Comma 13 5 9" xfId="28777" xr:uid="{55C111D9-312F-4D90-9C9B-6D1B4570EABD}"/>
    <cellStyle name="Comma 13 6" xfId="25374" xr:uid="{D3E3C504-E978-4C9E-B639-4219D518534B}"/>
    <cellStyle name="Comma 13 6 10" xfId="29310" xr:uid="{F191A40D-1667-4DE5-8479-3F493BFEB718}"/>
    <cellStyle name="Comma 13 6 11" xfId="29802" xr:uid="{2B20BB90-0317-4A40-AA85-C83BDF351595}"/>
    <cellStyle name="Comma 13 6 12" xfId="30294" xr:uid="{0CC97EC6-F435-425B-98F7-B631DCA281E9}"/>
    <cellStyle name="Comma 13 6 13" xfId="37026" xr:uid="{9322CFAD-2C5D-4A30-9C3B-F4D0E3943DE1}"/>
    <cellStyle name="Comma 13 6 14" xfId="37518" xr:uid="{6AA113CA-3A40-494E-A5DA-6CB20BF3D897}"/>
    <cellStyle name="Comma 13 6 15" xfId="38010" xr:uid="{DDD6C1EC-04A7-4BB7-B708-C6380AE4284F}"/>
    <cellStyle name="Comma 13 6 2" xfId="25620" xr:uid="{419062F1-3629-455E-9D54-B723C0B9A598}"/>
    <cellStyle name="Comma 13 6 2 10" xfId="30048" xr:uid="{EFC6BDE7-9EA7-4215-A6F5-7E57122347BE}"/>
    <cellStyle name="Comma 13 6 2 11" xfId="30540" xr:uid="{205EF49B-75DD-4FDB-90D7-4CDED70C21D1}"/>
    <cellStyle name="Comma 13 6 2 12" xfId="37272" xr:uid="{07CDB09F-E553-4A61-B436-C0E1FC94622D}"/>
    <cellStyle name="Comma 13 6 2 13" xfId="37764" xr:uid="{FDB250ED-BC13-4A12-BE67-D8E7C3CD200D}"/>
    <cellStyle name="Comma 13 6 2 14" xfId="38256" xr:uid="{5798BB49-6BC1-455B-9E49-942D18A0D8E3}"/>
    <cellStyle name="Comma 13 6 2 2" xfId="26112" xr:uid="{C7B1A727-0FE2-49E4-9F70-6B4E0FFD8515}"/>
    <cellStyle name="Comma 13 6 2 3" xfId="26604" xr:uid="{3749D91C-94BF-41AE-926B-3A6788568760}"/>
    <cellStyle name="Comma 13 6 2 4" xfId="27096" xr:uid="{341849FA-E811-4387-AA9C-D6DEB3E2A824}"/>
    <cellStyle name="Comma 13 6 2 5" xfId="27588" xr:uid="{CA6C10FD-48DA-4726-B28A-080DB31B294B}"/>
    <cellStyle name="Comma 13 6 2 6" xfId="28080" xr:uid="{6124C6BE-157F-4889-86B4-805D35607A69}"/>
    <cellStyle name="Comma 13 6 2 7" xfId="28572" xr:uid="{B4351208-94FB-4437-893A-412BA0EEBB47}"/>
    <cellStyle name="Comma 13 6 2 8" xfId="29064" xr:uid="{EED81F03-5D66-47AC-A68D-D54C12A38D47}"/>
    <cellStyle name="Comma 13 6 2 9" xfId="29556" xr:uid="{8F90C834-77D4-4589-9F13-1E8D1422FC58}"/>
    <cellStyle name="Comma 13 6 3" xfId="25866" xr:uid="{77948E66-5804-46CD-B198-2AE5B076E14A}"/>
    <cellStyle name="Comma 13 6 4" xfId="26358" xr:uid="{A7DF9676-E07A-403D-85DD-D3B568CDE040}"/>
    <cellStyle name="Comma 13 6 5" xfId="26850" xr:uid="{1D9787A0-8146-402B-B456-1E325A028CA1}"/>
    <cellStyle name="Comma 13 6 6" xfId="27342" xr:uid="{9E35827D-DDC9-4661-A536-9B2E7D170FAD}"/>
    <cellStyle name="Comma 13 6 7" xfId="27834" xr:uid="{BFC40CB1-5643-4363-8FD9-8CDE4AB1D8F4}"/>
    <cellStyle name="Comma 13 6 8" xfId="28326" xr:uid="{F0D75D83-2237-46D5-A99F-29E8253D59E3}"/>
    <cellStyle name="Comma 13 6 9" xfId="28818" xr:uid="{3F7301A1-A8A3-4C4B-9E9F-9DDD009AF0E2}"/>
    <cellStyle name="Comma 13 7" xfId="25415" xr:uid="{17ABA5CE-809C-419E-9D7B-3AA47122DE81}"/>
    <cellStyle name="Comma 13 7 10" xfId="29351" xr:uid="{1FA0CEFF-A66B-4FAD-99BE-DA185E9776FD}"/>
    <cellStyle name="Comma 13 7 11" xfId="29843" xr:uid="{27E433E2-4767-43C9-840A-02439A51794E}"/>
    <cellStyle name="Comma 13 7 12" xfId="30335" xr:uid="{F05DC6ED-4274-42E9-9AE5-5564BC3A9E2C}"/>
    <cellStyle name="Comma 13 7 13" xfId="37067" xr:uid="{7E5B2663-0F9C-4DCC-A056-D0598A4E4C88}"/>
    <cellStyle name="Comma 13 7 14" xfId="37559" xr:uid="{323FD5E6-27B5-4241-B099-BABD4EACB3DA}"/>
    <cellStyle name="Comma 13 7 15" xfId="38051" xr:uid="{BC22691C-C685-4A15-B4EA-8B5F12B312EF}"/>
    <cellStyle name="Comma 13 7 2" xfId="25661" xr:uid="{6CB4695E-0466-4D56-AE39-FE4A0BCE05D5}"/>
    <cellStyle name="Comma 13 7 2 10" xfId="30089" xr:uid="{795EDDA6-0405-4E13-8021-D1A005D72456}"/>
    <cellStyle name="Comma 13 7 2 11" xfId="30581" xr:uid="{8E99299B-5E14-4895-9CA8-AAF5523ED8BE}"/>
    <cellStyle name="Comma 13 7 2 12" xfId="37313" xr:uid="{DE09E213-CCE2-41B5-90CC-E1FE0A708157}"/>
    <cellStyle name="Comma 13 7 2 13" xfId="37805" xr:uid="{B580A834-F3C8-4EA4-99CB-A423010FA198}"/>
    <cellStyle name="Comma 13 7 2 14" xfId="38297" xr:uid="{48C39FDA-95CC-43C3-81BB-BB762FDFC727}"/>
    <cellStyle name="Comma 13 7 2 2" xfId="26153" xr:uid="{6F7798FD-E724-4A84-A9E6-03C53B13B5C9}"/>
    <cellStyle name="Comma 13 7 2 3" xfId="26645" xr:uid="{4D4DDBFA-DE3E-41AF-817A-4E21F43861F9}"/>
    <cellStyle name="Comma 13 7 2 4" xfId="27137" xr:uid="{21D9B8D8-7A99-4454-BC0C-E03A753A3437}"/>
    <cellStyle name="Comma 13 7 2 5" xfId="27629" xr:uid="{B069923E-8A92-40C9-8866-A14E1BBCC0C5}"/>
    <cellStyle name="Comma 13 7 2 6" xfId="28121" xr:uid="{3B18777B-5EAE-45FA-89C9-AB33E39FAD24}"/>
    <cellStyle name="Comma 13 7 2 7" xfId="28613" xr:uid="{06480CD0-A486-4CAB-B86F-9F96F7387648}"/>
    <cellStyle name="Comma 13 7 2 8" xfId="29105" xr:uid="{E3B74A8F-A35A-4F8A-9F8D-B5BD843A5C97}"/>
    <cellStyle name="Comma 13 7 2 9" xfId="29597" xr:uid="{2BBA49B5-7178-47EC-81DE-7995AB10EBA9}"/>
    <cellStyle name="Comma 13 7 3" xfId="25907" xr:uid="{A45F6CE4-77F5-46DA-A402-7C0856740839}"/>
    <cellStyle name="Comma 13 7 4" xfId="26399" xr:uid="{9D74C69E-774B-4BA9-B0EB-F9019877BB3E}"/>
    <cellStyle name="Comma 13 7 5" xfId="26891" xr:uid="{20B32727-B96D-4AD5-8280-898CB820D995}"/>
    <cellStyle name="Comma 13 7 6" xfId="27383" xr:uid="{07730607-DF1F-4984-A804-393CD68AC004}"/>
    <cellStyle name="Comma 13 7 7" xfId="27875" xr:uid="{2FEF4BF3-BE7A-44EB-84E1-9FB84D117820}"/>
    <cellStyle name="Comma 13 7 8" xfId="28367" xr:uid="{A337BFDA-EAD5-4812-BD3C-857B068E36C4}"/>
    <cellStyle name="Comma 13 7 9" xfId="28859" xr:uid="{91E193BF-3BAA-4EDF-8904-B3C49FFE0CA1}"/>
    <cellStyle name="Comma 13 8" xfId="25456" xr:uid="{AACD4E66-C2EF-44A9-9E74-F462D78C643C}"/>
    <cellStyle name="Comma 13 8 10" xfId="29884" xr:uid="{0B80F1FF-4853-4427-9520-76F6ADC95D16}"/>
    <cellStyle name="Comma 13 8 11" xfId="30376" xr:uid="{0AB1B4A2-DB6D-4864-A5AB-73CD61919E84}"/>
    <cellStyle name="Comma 13 8 12" xfId="37108" xr:uid="{8E79C25C-474C-42DA-B519-D965CE381C82}"/>
    <cellStyle name="Comma 13 8 13" xfId="37600" xr:uid="{CE17DC71-0A97-4274-9B01-39BF8FDFD3A3}"/>
    <cellStyle name="Comma 13 8 14" xfId="38092" xr:uid="{82D7B556-3B0C-4C49-8877-77230DBD4612}"/>
    <cellStyle name="Comma 13 8 2" xfId="25948" xr:uid="{1630BE04-2948-4F1D-AFD9-DC5FFE6F9674}"/>
    <cellStyle name="Comma 13 8 3" xfId="26440" xr:uid="{3101776E-0DDA-4E3F-919D-43665334C5C1}"/>
    <cellStyle name="Comma 13 8 4" xfId="26932" xr:uid="{5733BDAE-C693-42A6-8792-F73116705D49}"/>
    <cellStyle name="Comma 13 8 5" xfId="27424" xr:uid="{C787DBD1-4015-46AD-81D4-C3D20245D29A}"/>
    <cellStyle name="Comma 13 8 6" xfId="27916" xr:uid="{8C8FE56A-DF4B-4109-992B-61056A6A1447}"/>
    <cellStyle name="Comma 13 8 7" xfId="28408" xr:uid="{F170B1D2-3354-4FFF-A95E-2E7EBCB20CBF}"/>
    <cellStyle name="Comma 13 8 8" xfId="28900" xr:uid="{413E25E7-42CB-4010-8CCE-57A4B1E2F599}"/>
    <cellStyle name="Comma 13 8 9" xfId="29392" xr:uid="{85B56FA1-26F1-4549-8521-13FB535114EC}"/>
    <cellStyle name="Comma 13 9" xfId="25702" xr:uid="{FD4AE263-83A9-4DEB-9446-AE18BE737279}"/>
    <cellStyle name="Comma 2" xfId="3" xr:uid="{00000000-0005-0000-0000-000001000000}"/>
    <cellStyle name="Comma 2 10" xfId="1035" xr:uid="{3E3F74D2-D64F-479B-B51F-DFEF7E7D1858}"/>
    <cellStyle name="Comma 2 10 10" xfId="26195" xr:uid="{6622C716-EF7B-4945-8735-D6D9338DCA42}"/>
    <cellStyle name="Comma 2 10 11" xfId="26687" xr:uid="{57BE3C69-8695-4AA6-8FE7-805F22289C26}"/>
    <cellStyle name="Comma 2 10 12" xfId="27179" xr:uid="{92605A41-614D-48D1-83FC-920359D5C1B5}"/>
    <cellStyle name="Comma 2 10 13" xfId="27671" xr:uid="{58CBE83F-4CDF-4243-AE11-875747BE09AA}"/>
    <cellStyle name="Comma 2 10 14" xfId="28163" xr:uid="{301BCFEF-463F-4D68-9012-FC8C6A1236D1}"/>
    <cellStyle name="Comma 2 10 15" xfId="28655" xr:uid="{DF5600FF-A938-477F-8866-2B18780B61B6}"/>
    <cellStyle name="Comma 2 10 16" xfId="29147" xr:uid="{C099F2C6-F42A-4457-8EDA-6013FB0244CC}"/>
    <cellStyle name="Comma 2 10 17" xfId="29639" xr:uid="{A80F79EB-80FF-4AD0-BB8D-5BAE3082AAF1}"/>
    <cellStyle name="Comma 2 10 18" xfId="30131" xr:uid="{B1AA138B-F330-46E5-99FE-BDECA536BE05}"/>
    <cellStyle name="Comma 2 10 19" xfId="30779" xr:uid="{2B08AAF2-9406-4F13-AF59-F15DE485D87D}"/>
    <cellStyle name="Comma 2 10 2" xfId="21485" xr:uid="{D088EA50-4937-4681-B285-F0174ED16810}"/>
    <cellStyle name="Comma 2 10 2 10" xfId="26705" xr:uid="{8B0CEECC-E411-43C8-80CB-E935A32FF7A7}"/>
    <cellStyle name="Comma 2 10 2 11" xfId="27197" xr:uid="{FD10EEE8-7AC9-4D73-B0BB-6F3CD65D291B}"/>
    <cellStyle name="Comma 2 10 2 12" xfId="27689" xr:uid="{24097BEF-5208-40DC-B05C-FD20D752F100}"/>
    <cellStyle name="Comma 2 10 2 13" xfId="28181" xr:uid="{9F68CCF0-9103-4A84-805A-753764B126DA}"/>
    <cellStyle name="Comma 2 10 2 14" xfId="28673" xr:uid="{E939DE3F-2C4A-4C30-B699-12D1ED9451F0}"/>
    <cellStyle name="Comma 2 10 2 15" xfId="29165" xr:uid="{353271A6-91C4-4D3A-8939-109DE6571485}"/>
    <cellStyle name="Comma 2 10 2 16" xfId="29657" xr:uid="{8F310D85-64A6-4D88-8E5D-C0D1FA60CA47}"/>
    <cellStyle name="Comma 2 10 2 17" xfId="30149" xr:uid="{1A74DEB7-2595-4EC9-9BF3-3A0DE2727D89}"/>
    <cellStyle name="Comma 2 10 2 18" xfId="33137" xr:uid="{7919595F-4A8E-4B58-BB7E-77B376987DE6}"/>
    <cellStyle name="Comma 2 10 2 19" xfId="37373" xr:uid="{66384970-3104-484E-8217-2367253EDC61}"/>
    <cellStyle name="Comma 2 10 2 2" xfId="24490" xr:uid="{001836F5-968F-49EF-9880-426A6D9ADB68}"/>
    <cellStyle name="Comma 2 10 2 2 10" xfId="29206" xr:uid="{E7FE03C5-81B1-4434-BC3A-7E89D22F113C}"/>
    <cellStyle name="Comma 2 10 2 2 11" xfId="29698" xr:uid="{E498DF9C-6CA9-428D-A00E-D78491FDCA31}"/>
    <cellStyle name="Comma 2 10 2 2 12" xfId="30190" xr:uid="{E40686F3-7FE8-49D3-A555-E4734581273E}"/>
    <cellStyle name="Comma 2 10 2 2 13" xfId="36142" xr:uid="{33145D20-282E-4507-B4D7-2B930E21F75A}"/>
    <cellStyle name="Comma 2 10 2 2 14" xfId="37414" xr:uid="{8C9E8219-6AFD-4A14-96F7-E00890C26025}"/>
    <cellStyle name="Comma 2 10 2 2 15" xfId="37906" xr:uid="{F3DBBAD9-AF57-41FE-A8D7-9DD80DB591B8}"/>
    <cellStyle name="Comma 2 10 2 2 16" xfId="38345" xr:uid="{8F26FBEC-6EE1-4F6C-A7D4-7D2CEAF1B943}"/>
    <cellStyle name="Comma 2 10 2 2 2" xfId="25516" xr:uid="{32FD9E85-5D31-4627-A9BE-AB76A1C8295E}"/>
    <cellStyle name="Comma 2 10 2 2 2 10" xfId="29944" xr:uid="{DE8D24CA-3BB1-4F65-9550-D4E491B7DCBF}"/>
    <cellStyle name="Comma 2 10 2 2 2 11" xfId="30436" xr:uid="{EFFD3260-2F21-4F96-B805-ADDE9BDB9636}"/>
    <cellStyle name="Comma 2 10 2 2 2 12" xfId="37168" xr:uid="{6F95D238-C3C4-4363-ACC5-56D4BFAB5D97}"/>
    <cellStyle name="Comma 2 10 2 2 2 13" xfId="37660" xr:uid="{CACC3FF0-3903-4901-A275-A8021167EA20}"/>
    <cellStyle name="Comma 2 10 2 2 2 14" xfId="38152" xr:uid="{2799ABAB-19A0-42BD-8EA4-C0301BDC39EF}"/>
    <cellStyle name="Comma 2 10 2 2 2 15" xfId="38359" xr:uid="{D7592A80-6D4A-4AA3-9F74-87536F104D43}"/>
    <cellStyle name="Comma 2 10 2 2 2 2" xfId="26008" xr:uid="{FE83F087-790B-4BB9-AF95-9640E3F2C8AD}"/>
    <cellStyle name="Comma 2 10 2 2 2 3" xfId="26500" xr:uid="{B91FE090-BFB7-4AD9-819F-4533BBCD8EEC}"/>
    <cellStyle name="Comma 2 10 2 2 2 4" xfId="26992" xr:uid="{36AC3896-2FFA-4041-9044-800D806F45A5}"/>
    <cellStyle name="Comma 2 10 2 2 2 5" xfId="27484" xr:uid="{7B6F1879-9210-4110-91FB-9BA583CF7663}"/>
    <cellStyle name="Comma 2 10 2 2 2 6" xfId="27976" xr:uid="{C4D08969-30CD-48AE-A0F3-7ACA6431DFC6}"/>
    <cellStyle name="Comma 2 10 2 2 2 7" xfId="28468" xr:uid="{4CF881A1-9870-45B6-9CED-95848A2707A9}"/>
    <cellStyle name="Comma 2 10 2 2 2 8" xfId="28960" xr:uid="{E3596C1E-FDA8-400B-8A3C-EFC7661BD8DC}"/>
    <cellStyle name="Comma 2 10 2 2 2 9" xfId="29452" xr:uid="{B6D7EAD4-495E-4D3B-9458-E656DA4EC8F7}"/>
    <cellStyle name="Comma 2 10 2 2 3" xfId="25762" xr:uid="{F1C9E41D-1670-498B-AB47-5F13403882BE}"/>
    <cellStyle name="Comma 2 10 2 2 4" xfId="26254" xr:uid="{96A9AD08-DC65-4B1F-9660-45E8C96CBC13}"/>
    <cellStyle name="Comma 2 10 2 2 5" xfId="26746" xr:uid="{54076424-EA7C-47EF-B6FF-5B7CC5DD90A6}"/>
    <cellStyle name="Comma 2 10 2 2 6" xfId="27238" xr:uid="{CA6DF874-5190-4A03-9C6D-A543DD89B860}"/>
    <cellStyle name="Comma 2 10 2 2 7" xfId="27730" xr:uid="{BD17BDDD-207B-4FC5-8CE4-B9F907D2A377}"/>
    <cellStyle name="Comma 2 10 2 2 8" xfId="28222" xr:uid="{3D9FD66D-8CDE-47A9-9328-BD2DCCC7EFF2}"/>
    <cellStyle name="Comma 2 10 2 2 9" xfId="28714" xr:uid="{CEF223A4-9DDD-4D1F-ACD4-7760FF2AC496}"/>
    <cellStyle name="Comma 2 10 2 20" xfId="37865" xr:uid="{D59F9FE6-0B4D-4DE8-AD53-F8926F2B5792}"/>
    <cellStyle name="Comma 2 10 2 21" xfId="38338" xr:uid="{72A8F60E-D279-4CF6-9CB2-C03E078E8F04}"/>
    <cellStyle name="Comma 2 10 2 3" xfId="25311" xr:uid="{031E8097-3189-4CDE-A4D5-893B4F321319}"/>
    <cellStyle name="Comma 2 10 2 3 10" xfId="29247" xr:uid="{158BA8B7-2E12-4BFF-97E0-AF572C04C26B}"/>
    <cellStyle name="Comma 2 10 2 3 11" xfId="29739" xr:uid="{C37F610D-7421-4C0A-9E59-A602AA86AE69}"/>
    <cellStyle name="Comma 2 10 2 3 12" xfId="30231" xr:uid="{96D07188-080C-4BE5-A878-5A2ED82EC137}"/>
    <cellStyle name="Comma 2 10 2 3 13" xfId="36963" xr:uid="{7440CAA1-B26E-468F-84B6-1FCC54E15F64}"/>
    <cellStyle name="Comma 2 10 2 3 14" xfId="37455" xr:uid="{A46D1444-6CDD-48F9-BE5C-8B7F2F4AAFCF}"/>
    <cellStyle name="Comma 2 10 2 3 15" xfId="37947" xr:uid="{2F39C9A9-A19C-4752-932B-DE5A50CB69DC}"/>
    <cellStyle name="Comma 2 10 2 3 16" xfId="38352" xr:uid="{D0B99C77-58CA-42FA-BABE-EA1C21757985}"/>
    <cellStyle name="Comma 2 10 2 3 2" xfId="25557" xr:uid="{AEC1CB6D-EEF0-46E6-93E2-84D6837ED33B}"/>
    <cellStyle name="Comma 2 10 2 3 2 10" xfId="29985" xr:uid="{C8324327-A3ED-4835-B38E-65785BFE7834}"/>
    <cellStyle name="Comma 2 10 2 3 2 11" xfId="30477" xr:uid="{0E4F0D71-C0F4-4529-8E8B-227E3F119AF0}"/>
    <cellStyle name="Comma 2 10 2 3 2 12" xfId="37209" xr:uid="{F3D0EB82-79D4-4789-A924-E122F5EE4008}"/>
    <cellStyle name="Comma 2 10 2 3 2 13" xfId="37701" xr:uid="{31E095CB-9D7D-4D9E-A0A5-89316422704D}"/>
    <cellStyle name="Comma 2 10 2 3 2 14" xfId="38193" xr:uid="{5A959B37-FB21-47AA-ADFE-8FD650DEE22C}"/>
    <cellStyle name="Comma 2 10 2 3 2 2" xfId="26049" xr:uid="{83046041-AE4F-427B-8BFB-25BB32BE6E15}"/>
    <cellStyle name="Comma 2 10 2 3 2 3" xfId="26541" xr:uid="{D00BC5D5-1A02-4C4B-8698-BE0BECA1EA11}"/>
    <cellStyle name="Comma 2 10 2 3 2 4" xfId="27033" xr:uid="{701DF574-ECD7-405D-94CF-E08AAD91EF66}"/>
    <cellStyle name="Comma 2 10 2 3 2 5" xfId="27525" xr:uid="{5F6C9B83-ECBA-4E8C-B760-470D7DC02D18}"/>
    <cellStyle name="Comma 2 10 2 3 2 6" xfId="28017" xr:uid="{3F7E9F67-E676-4094-B7E3-3C3413B8DC7B}"/>
    <cellStyle name="Comma 2 10 2 3 2 7" xfId="28509" xr:uid="{65FC2186-8C7A-4D05-BA23-7915313E8668}"/>
    <cellStyle name="Comma 2 10 2 3 2 8" xfId="29001" xr:uid="{C5ABC869-A21A-456C-AB13-A54E793F0E78}"/>
    <cellStyle name="Comma 2 10 2 3 2 9" xfId="29493" xr:uid="{0B22CD55-D394-4073-9325-F22CF149D151}"/>
    <cellStyle name="Comma 2 10 2 3 3" xfId="25803" xr:uid="{EAC939C2-C464-4978-9B96-79E6118D6CA3}"/>
    <cellStyle name="Comma 2 10 2 3 4" xfId="26295" xr:uid="{EF123E73-A698-4087-AE97-FF79E10A5084}"/>
    <cellStyle name="Comma 2 10 2 3 5" xfId="26787" xr:uid="{090198FC-B47B-4C74-A6A7-EA5C78364D7F}"/>
    <cellStyle name="Comma 2 10 2 3 6" xfId="27279" xr:uid="{0D6477BC-4377-4B96-9C5F-161882EA93EF}"/>
    <cellStyle name="Comma 2 10 2 3 7" xfId="27771" xr:uid="{BBAC2E9F-2F0D-48E9-B223-DE23A2E5D866}"/>
    <cellStyle name="Comma 2 10 2 3 8" xfId="28263" xr:uid="{1A74664B-84B0-4117-AA76-0C5BD5701890}"/>
    <cellStyle name="Comma 2 10 2 3 9" xfId="28755" xr:uid="{03C50B41-E165-4453-9867-183C6615B81B}"/>
    <cellStyle name="Comma 2 10 2 4" xfId="25352" xr:uid="{43372F7D-C147-4BC0-AD28-F2CD79CE16F6}"/>
    <cellStyle name="Comma 2 10 2 4 10" xfId="29288" xr:uid="{AAE7152D-283C-4058-8759-F7F1A97542A8}"/>
    <cellStyle name="Comma 2 10 2 4 11" xfId="29780" xr:uid="{31599CE0-9D76-4747-B64E-95153840DA31}"/>
    <cellStyle name="Comma 2 10 2 4 12" xfId="30272" xr:uid="{AD2FFE03-3BE8-4E0F-90AB-B2970EA4D20B}"/>
    <cellStyle name="Comma 2 10 2 4 13" xfId="37004" xr:uid="{39C68771-9808-4EC8-B4C4-1AA2FF0539F5}"/>
    <cellStyle name="Comma 2 10 2 4 14" xfId="37496" xr:uid="{965EA4E3-22CD-4179-9770-A611FD3976F0}"/>
    <cellStyle name="Comma 2 10 2 4 15" xfId="37988" xr:uid="{DF680009-0AE5-4CF3-80F6-3D8E5D7517D9}"/>
    <cellStyle name="Comma 2 10 2 4 2" xfId="25598" xr:uid="{24CA64DC-8653-4BA2-B752-C47F4BF42D7B}"/>
    <cellStyle name="Comma 2 10 2 4 2 10" xfId="30026" xr:uid="{67B7F6EE-C989-498B-AC4A-754E0FC14A89}"/>
    <cellStyle name="Comma 2 10 2 4 2 11" xfId="30518" xr:uid="{B4C9E51E-E16B-438F-A5B5-E45E30B8F75A}"/>
    <cellStyle name="Comma 2 10 2 4 2 12" xfId="37250" xr:uid="{726CCB67-50A3-45EC-8ACE-0B119D76D8C0}"/>
    <cellStyle name="Comma 2 10 2 4 2 13" xfId="37742" xr:uid="{43BAF3EC-4438-42FD-ACEA-82B03661775F}"/>
    <cellStyle name="Comma 2 10 2 4 2 14" xfId="38234" xr:uid="{EEED8A76-11A7-43D3-BAA8-A9DB8C654B04}"/>
    <cellStyle name="Comma 2 10 2 4 2 2" xfId="26090" xr:uid="{1AA168F9-BD18-4A83-82EA-9CDFEC5A32BB}"/>
    <cellStyle name="Comma 2 10 2 4 2 3" xfId="26582" xr:uid="{1C5141F5-3D89-4A85-BA26-1E7FADC3758E}"/>
    <cellStyle name="Comma 2 10 2 4 2 4" xfId="27074" xr:uid="{C022E445-C8CA-4951-8B28-9139CE4CA946}"/>
    <cellStyle name="Comma 2 10 2 4 2 5" xfId="27566" xr:uid="{8FDAA1F2-16F5-4AE1-845B-DAE84CA037F6}"/>
    <cellStyle name="Comma 2 10 2 4 2 6" xfId="28058" xr:uid="{C16B76AF-D1BE-4AFF-A07C-3736BD6B900D}"/>
    <cellStyle name="Comma 2 10 2 4 2 7" xfId="28550" xr:uid="{9E044369-3FD3-4B9C-8CCD-3FADB5A5F8CE}"/>
    <cellStyle name="Comma 2 10 2 4 2 8" xfId="29042" xr:uid="{91B780DF-646F-4C7E-8205-55E5627CE5AD}"/>
    <cellStyle name="Comma 2 10 2 4 2 9" xfId="29534" xr:uid="{4BCCB028-94E3-4156-888A-647E3CD2D270}"/>
    <cellStyle name="Comma 2 10 2 4 3" xfId="25844" xr:uid="{43B90D01-B99E-42EB-8AE2-1D5ECE6D3C62}"/>
    <cellStyle name="Comma 2 10 2 4 4" xfId="26336" xr:uid="{480B828F-AF99-4B70-B770-E1EEDE7C18AE}"/>
    <cellStyle name="Comma 2 10 2 4 5" xfId="26828" xr:uid="{1668D796-4B3D-40CD-ACC0-5D6D0C6D241D}"/>
    <cellStyle name="Comma 2 10 2 4 6" xfId="27320" xr:uid="{09DBEE5F-B84B-4828-BCC1-13DD2B1A299B}"/>
    <cellStyle name="Comma 2 10 2 4 7" xfId="27812" xr:uid="{975C89CC-4F62-45F1-B9BF-23BB73324DC4}"/>
    <cellStyle name="Comma 2 10 2 4 8" xfId="28304" xr:uid="{0F9BD8F9-E5DB-40CB-9DB5-BAE35CF16158}"/>
    <cellStyle name="Comma 2 10 2 4 9" xfId="28796" xr:uid="{F96C3ED5-826F-455F-ABCF-D93B0EC69FED}"/>
    <cellStyle name="Comma 2 10 2 5" xfId="25393" xr:uid="{B86CC5C7-B644-47AD-8809-61062A5E0F36}"/>
    <cellStyle name="Comma 2 10 2 5 10" xfId="29329" xr:uid="{FDC9640E-5AB8-4CE9-8271-F6F27B92F722}"/>
    <cellStyle name="Comma 2 10 2 5 11" xfId="29821" xr:uid="{2070784E-EB99-4357-A8A5-2AF515F55814}"/>
    <cellStyle name="Comma 2 10 2 5 12" xfId="30313" xr:uid="{5B432D5C-5D7C-478B-A271-169F849776E7}"/>
    <cellStyle name="Comma 2 10 2 5 13" xfId="37045" xr:uid="{4C435E83-823A-44B4-8508-CF4A787C2A4C}"/>
    <cellStyle name="Comma 2 10 2 5 14" xfId="37537" xr:uid="{ACE3AA8D-81B2-4EBF-A0F8-17CB56829130}"/>
    <cellStyle name="Comma 2 10 2 5 15" xfId="38029" xr:uid="{FCFD3E04-6E21-49C9-B029-DC3CB0254ED4}"/>
    <cellStyle name="Comma 2 10 2 5 2" xfId="25639" xr:uid="{FBCE2C04-B6F6-4979-AE6B-D90780026D0C}"/>
    <cellStyle name="Comma 2 10 2 5 2 10" xfId="30067" xr:uid="{33211985-C2E6-42E3-B037-B692C5D90662}"/>
    <cellStyle name="Comma 2 10 2 5 2 11" xfId="30559" xr:uid="{5D533D81-D5FE-4F11-97DD-9212062BA376}"/>
    <cellStyle name="Comma 2 10 2 5 2 12" xfId="37291" xr:uid="{5CE5D22D-DB90-437A-BC0A-193AF1537D69}"/>
    <cellStyle name="Comma 2 10 2 5 2 13" xfId="37783" xr:uid="{E246275F-6CC7-4029-80EB-6D2469FA3500}"/>
    <cellStyle name="Comma 2 10 2 5 2 14" xfId="38275" xr:uid="{89296ABE-EA82-4BC8-BBDA-74BBAF883428}"/>
    <cellStyle name="Comma 2 10 2 5 2 2" xfId="26131" xr:uid="{21EA04EF-7850-4FFB-9C3C-4C22F7D5593F}"/>
    <cellStyle name="Comma 2 10 2 5 2 3" xfId="26623" xr:uid="{3E30D511-1A4B-44A2-BCD4-597E5940B884}"/>
    <cellStyle name="Comma 2 10 2 5 2 4" xfId="27115" xr:uid="{889728D4-B1F0-4CC4-A02C-59E8F170D97C}"/>
    <cellStyle name="Comma 2 10 2 5 2 5" xfId="27607" xr:uid="{9ADEA78C-A389-493E-9FC5-9C947DD4C892}"/>
    <cellStyle name="Comma 2 10 2 5 2 6" xfId="28099" xr:uid="{2D0F922C-FDD9-4CBA-9B67-7C63FBC8E134}"/>
    <cellStyle name="Comma 2 10 2 5 2 7" xfId="28591" xr:uid="{56E5A52F-DD34-40C1-900E-BAD786EF17DC}"/>
    <cellStyle name="Comma 2 10 2 5 2 8" xfId="29083" xr:uid="{18196E33-66B0-4B5E-8CCA-3823D0958947}"/>
    <cellStyle name="Comma 2 10 2 5 2 9" xfId="29575" xr:uid="{1AE35245-9984-41E7-AFC2-5EB8CA8F8C3E}"/>
    <cellStyle name="Comma 2 10 2 5 3" xfId="25885" xr:uid="{B4601908-991F-4666-A8EC-1714FDF1C5C0}"/>
    <cellStyle name="Comma 2 10 2 5 4" xfId="26377" xr:uid="{BFDCFFD9-DB3B-44ED-8DA7-002B15FDDE40}"/>
    <cellStyle name="Comma 2 10 2 5 5" xfId="26869" xr:uid="{22508E16-8D29-46E0-A778-7D9C348DFBBB}"/>
    <cellStyle name="Comma 2 10 2 5 6" xfId="27361" xr:uid="{4E49F64C-98AA-4C67-94B6-482EECD5823F}"/>
    <cellStyle name="Comma 2 10 2 5 7" xfId="27853" xr:uid="{FB0F88F5-A6CA-4C6B-B091-D0DB501C4CE3}"/>
    <cellStyle name="Comma 2 10 2 5 8" xfId="28345" xr:uid="{78191592-B08F-457B-A671-E3A3B89BCD55}"/>
    <cellStyle name="Comma 2 10 2 5 9" xfId="28837" xr:uid="{4D282C48-15B4-42D8-A84B-DEB537CB4441}"/>
    <cellStyle name="Comma 2 10 2 6" xfId="25434" xr:uid="{022E5A8D-1332-4C55-833A-3D3768E4CBCE}"/>
    <cellStyle name="Comma 2 10 2 6 10" xfId="29370" xr:uid="{A20787A9-D60A-46F0-9070-F5B74377CE6F}"/>
    <cellStyle name="Comma 2 10 2 6 11" xfId="29862" xr:uid="{25DB70B6-4B1D-497D-BEE2-A68D446D7231}"/>
    <cellStyle name="Comma 2 10 2 6 12" xfId="30354" xr:uid="{B9C779B5-A046-4CC3-A118-A077C74CA9BC}"/>
    <cellStyle name="Comma 2 10 2 6 13" xfId="37086" xr:uid="{856DA9A8-781D-4820-98DD-1A17F0049294}"/>
    <cellStyle name="Comma 2 10 2 6 14" xfId="37578" xr:uid="{7EFFB022-F593-46F7-BD20-73190D521E98}"/>
    <cellStyle name="Comma 2 10 2 6 15" xfId="38070" xr:uid="{AD6F3AE4-F403-4346-B0D9-5DE7E6A2B774}"/>
    <cellStyle name="Comma 2 10 2 6 2" xfId="25680" xr:uid="{76BB822A-C665-4FEC-96B0-3A57C390390B}"/>
    <cellStyle name="Comma 2 10 2 6 2 10" xfId="30108" xr:uid="{72C0C736-9446-446D-B9D2-F0873D84C543}"/>
    <cellStyle name="Comma 2 10 2 6 2 11" xfId="30600" xr:uid="{90BE921F-489B-4FE7-ADE9-0FEC63E0F987}"/>
    <cellStyle name="Comma 2 10 2 6 2 12" xfId="37332" xr:uid="{46689D6B-691F-4CC4-BA69-2CE0EACE0E10}"/>
    <cellStyle name="Comma 2 10 2 6 2 13" xfId="37824" xr:uid="{DD8DD5C2-A056-4412-B822-2CBE34DE9B60}"/>
    <cellStyle name="Comma 2 10 2 6 2 14" xfId="38316" xr:uid="{99A0ACF2-CA9E-4C96-A1A1-1B99940D45DD}"/>
    <cellStyle name="Comma 2 10 2 6 2 2" xfId="26172" xr:uid="{04654F2E-0E16-4CF1-B2FD-F48C657ECE96}"/>
    <cellStyle name="Comma 2 10 2 6 2 3" xfId="26664" xr:uid="{EA93E6EC-5F95-45A7-B574-DEF4A65B866B}"/>
    <cellStyle name="Comma 2 10 2 6 2 4" xfId="27156" xr:uid="{999EFD61-9AE1-456F-9D2C-16B644E069D9}"/>
    <cellStyle name="Comma 2 10 2 6 2 5" xfId="27648" xr:uid="{952E8C12-93D4-4C81-AECA-50B3D91F7D90}"/>
    <cellStyle name="Comma 2 10 2 6 2 6" xfId="28140" xr:uid="{7300FAFE-7167-461C-8C89-87B8515F9D31}"/>
    <cellStyle name="Comma 2 10 2 6 2 7" xfId="28632" xr:uid="{512F2BD1-B401-4768-886D-B3E40A9B861A}"/>
    <cellStyle name="Comma 2 10 2 6 2 8" xfId="29124" xr:uid="{FE7C2E6E-74C4-4E9F-B6C0-142A5D73426A}"/>
    <cellStyle name="Comma 2 10 2 6 2 9" xfId="29616" xr:uid="{59D45618-79B0-4C6E-9B52-92F2BE93E42F}"/>
    <cellStyle name="Comma 2 10 2 6 3" xfId="25926" xr:uid="{2EAF33C3-39B4-45B1-BFE9-FF8CFFB29BC9}"/>
    <cellStyle name="Comma 2 10 2 6 4" xfId="26418" xr:uid="{3EA95C7A-141F-49C1-B882-4E7D440F9DB0}"/>
    <cellStyle name="Comma 2 10 2 6 5" xfId="26910" xr:uid="{11743929-8817-4AF9-A326-4A8782F5E26A}"/>
    <cellStyle name="Comma 2 10 2 6 6" xfId="27402" xr:uid="{E7814685-31B2-454E-9282-32EBDACD020A}"/>
    <cellStyle name="Comma 2 10 2 6 7" xfId="27894" xr:uid="{E747EAF6-1F17-4C76-AF1B-43F5715069ED}"/>
    <cellStyle name="Comma 2 10 2 6 8" xfId="28386" xr:uid="{85EFC98B-AE89-4C2F-A307-66F9AA6AA4B7}"/>
    <cellStyle name="Comma 2 10 2 6 9" xfId="28878" xr:uid="{B4102034-E185-48B9-9494-CAE1071D8E0A}"/>
    <cellStyle name="Comma 2 10 2 7" xfId="25475" xr:uid="{4707C946-D896-4165-81C3-4DB0412DF8E9}"/>
    <cellStyle name="Comma 2 10 2 7 10" xfId="29903" xr:uid="{1ECB56EF-5E39-468F-9029-5AEEDF2CBA4B}"/>
    <cellStyle name="Comma 2 10 2 7 11" xfId="30395" xr:uid="{7EEE2804-11E4-4203-8ED9-CBD59B663119}"/>
    <cellStyle name="Comma 2 10 2 7 12" xfId="37127" xr:uid="{8BB9039D-AD38-4288-839C-563A217E6A0F}"/>
    <cellStyle name="Comma 2 10 2 7 13" xfId="37619" xr:uid="{84EA74F0-107F-4322-940C-78D17E95AD43}"/>
    <cellStyle name="Comma 2 10 2 7 14" xfId="38111" xr:uid="{4F02A275-7B00-4A9D-9EA2-1CCE4F49F402}"/>
    <cellStyle name="Comma 2 10 2 7 2" xfId="25967" xr:uid="{CDA84EB7-F7FD-40E8-9DB8-396EAE8017BB}"/>
    <cellStyle name="Comma 2 10 2 7 3" xfId="26459" xr:uid="{EA8733FB-A0D2-4586-9A4F-E134EA3C0A4A}"/>
    <cellStyle name="Comma 2 10 2 7 4" xfId="26951" xr:uid="{7FB533F6-5C78-41D5-B606-F8C25AB6E922}"/>
    <cellStyle name="Comma 2 10 2 7 5" xfId="27443" xr:uid="{86E5EB38-7861-40CE-8BA2-B895B99FB7C3}"/>
    <cellStyle name="Comma 2 10 2 7 6" xfId="27935" xr:uid="{93706393-2EB8-4B07-A788-A0FC1EB43FBE}"/>
    <cellStyle name="Comma 2 10 2 7 7" xfId="28427" xr:uid="{6439662E-C19F-4296-B248-A4ED5F15A7AA}"/>
    <cellStyle name="Comma 2 10 2 7 8" xfId="28919" xr:uid="{96EEC888-4926-42F5-A4C3-AE0FC1C74453}"/>
    <cellStyle name="Comma 2 10 2 7 9" xfId="29411" xr:uid="{DFEC783A-403E-4578-91E1-D2C8EB3D0FE2}"/>
    <cellStyle name="Comma 2 10 2 8" xfId="25721" xr:uid="{040C9126-C626-4EC0-AB77-A35E5AE2ECA3}"/>
    <cellStyle name="Comma 2 10 2 9" xfId="26213" xr:uid="{00ECAA21-D231-4209-B7C5-EE4A6365A89F}"/>
    <cellStyle name="Comma 2 10 20" xfId="37355" xr:uid="{43139551-7BB9-4DE2-B7E5-BDED4BD754DE}"/>
    <cellStyle name="Comma 2 10 21" xfId="37847" xr:uid="{48D11A4C-3858-4AE0-B98C-93EB62F97595}"/>
    <cellStyle name="Comma 2 10 22" xfId="19099" xr:uid="{2D82FBCA-5082-460A-BC77-B420A837A573}"/>
    <cellStyle name="Comma 2 10 23" xfId="18752" xr:uid="{E1C53AEB-D073-4D99-BC06-C291AE38218E}"/>
    <cellStyle name="Comma 2 10 24" xfId="11645" xr:uid="{00000000-0005-0000-0000-0000CA000000}"/>
    <cellStyle name="Comma 2 10 3" xfId="22912" xr:uid="{80AB6ACE-FBCA-46F3-B297-B1FBA4B8567C}"/>
    <cellStyle name="Comma 2 10 3 10" xfId="29188" xr:uid="{12C770D5-23C4-4944-AC99-28B982E0554B}"/>
    <cellStyle name="Comma 2 10 3 11" xfId="29680" xr:uid="{B9286B18-9398-424D-B294-3E019F04DA2E}"/>
    <cellStyle name="Comma 2 10 3 12" xfId="30172" xr:uid="{6DDAE0DF-CEBA-48D1-9E97-46C08544EC0B}"/>
    <cellStyle name="Comma 2 10 3 13" xfId="34564" xr:uid="{767425B1-D519-48D5-B39F-B9B313FB67C7}"/>
    <cellStyle name="Comma 2 10 3 14" xfId="37396" xr:uid="{C958CF42-A173-4F47-8EF5-FEC545409D84}"/>
    <cellStyle name="Comma 2 10 3 15" xfId="37888" xr:uid="{9FBC6E21-FC8E-4778-9698-6DD22E40AB82}"/>
    <cellStyle name="Comma 2 10 3 2" xfId="25498" xr:uid="{A2A974C4-57B5-474A-A938-85F08B2D0251}"/>
    <cellStyle name="Comma 2 10 3 2 10" xfId="29926" xr:uid="{6EA20F55-B471-4027-8180-820A015DC09D}"/>
    <cellStyle name="Comma 2 10 3 2 11" xfId="30418" xr:uid="{8538A416-EF78-4C3F-8F2E-90C97F4D2B0A}"/>
    <cellStyle name="Comma 2 10 3 2 12" xfId="37150" xr:uid="{02A9A485-6F26-4BBD-8899-1D80C9DF8948}"/>
    <cellStyle name="Comma 2 10 3 2 13" xfId="37642" xr:uid="{A85E3F93-15A0-48BD-8F12-0919C89037AA}"/>
    <cellStyle name="Comma 2 10 3 2 14" xfId="38134" xr:uid="{70AAB760-36B6-4E7D-83A8-77E5C7236F57}"/>
    <cellStyle name="Comma 2 10 3 2 2" xfId="25990" xr:uid="{4AC8063C-A8BA-4613-A283-23FE3ABD4112}"/>
    <cellStyle name="Comma 2 10 3 2 3" xfId="26482" xr:uid="{E3758218-04B4-42D2-B684-D9FD44AA47AF}"/>
    <cellStyle name="Comma 2 10 3 2 4" xfId="26974" xr:uid="{1B808088-2D52-4688-B991-A97450AB55F2}"/>
    <cellStyle name="Comma 2 10 3 2 5" xfId="27466" xr:uid="{F3B30544-9D6A-42B2-80CF-C2C677F61C93}"/>
    <cellStyle name="Comma 2 10 3 2 6" xfId="27958" xr:uid="{0C818FC9-1B4B-4DCA-BFF9-167399E0748D}"/>
    <cellStyle name="Comma 2 10 3 2 7" xfId="28450" xr:uid="{C19D084D-5910-41FB-A8BD-0CA96239CF86}"/>
    <cellStyle name="Comma 2 10 3 2 8" xfId="28942" xr:uid="{F2F0D862-71BB-4C8A-87EA-F7E13F3A171A}"/>
    <cellStyle name="Comma 2 10 3 2 9" xfId="29434" xr:uid="{8DC93F8A-34D9-47B1-B493-D7A03A98D03F}"/>
    <cellStyle name="Comma 2 10 3 3" xfId="25744" xr:uid="{85C413E4-3021-4B1A-940A-000ECB1A53D0}"/>
    <cellStyle name="Comma 2 10 3 4" xfId="26236" xr:uid="{311FB935-556E-45B6-9EB9-FE421FB7168C}"/>
    <cellStyle name="Comma 2 10 3 5" xfId="26728" xr:uid="{C59F4099-AC45-4A02-8C3B-79607647521B}"/>
    <cellStyle name="Comma 2 10 3 6" xfId="27220" xr:uid="{3E56F344-EBD7-478A-AEA4-4C7C189A98F9}"/>
    <cellStyle name="Comma 2 10 3 7" xfId="27712" xr:uid="{94826E5D-B76E-4E1C-881D-7BC58BAA975B}"/>
    <cellStyle name="Comma 2 10 3 8" xfId="28204" xr:uid="{37EA8F81-873E-4809-92D5-F5F47BADF7DB}"/>
    <cellStyle name="Comma 2 10 3 9" xfId="28696" xr:uid="{F4FE84A8-BF27-4FD3-B383-722F1F9095B0}"/>
    <cellStyle name="Comma 2 10 4" xfId="25293" xr:uid="{0EA4DC11-AF8A-4774-BCE5-6BF74D72470C}"/>
    <cellStyle name="Comma 2 10 4 10" xfId="29229" xr:uid="{E0CCA9ED-A9B8-43E1-B118-A0FA9EE272EC}"/>
    <cellStyle name="Comma 2 10 4 11" xfId="29721" xr:uid="{6C988A8A-A611-4F72-B696-03D2EBF20F17}"/>
    <cellStyle name="Comma 2 10 4 12" xfId="30213" xr:uid="{777AF47F-901F-4A58-A573-DF007D4B5982}"/>
    <cellStyle name="Comma 2 10 4 13" xfId="36945" xr:uid="{AFCB82A5-0162-4F4F-935D-EE1B2FF2256D}"/>
    <cellStyle name="Comma 2 10 4 14" xfId="37437" xr:uid="{E3D78A47-B6D7-45D4-A306-6633A1211DD0}"/>
    <cellStyle name="Comma 2 10 4 15" xfId="37929" xr:uid="{83183D7C-0500-487E-9AF5-A60C1C240513}"/>
    <cellStyle name="Comma 2 10 4 2" xfId="25539" xr:uid="{A187F917-9522-48B0-9B69-8CECF482D324}"/>
    <cellStyle name="Comma 2 10 4 2 10" xfId="29967" xr:uid="{4E3597C6-D6D9-4A4F-8FBC-27D364FBC622}"/>
    <cellStyle name="Comma 2 10 4 2 11" xfId="30459" xr:uid="{294C8CC7-BB80-4915-B97A-7EB5D0D6ABA7}"/>
    <cellStyle name="Comma 2 10 4 2 12" xfId="37191" xr:uid="{359527B4-68BC-479E-9E70-D5275F8ECAD0}"/>
    <cellStyle name="Comma 2 10 4 2 13" xfId="37683" xr:uid="{336BB220-FBBD-432C-8294-119565EEB0EB}"/>
    <cellStyle name="Comma 2 10 4 2 14" xfId="38175" xr:uid="{E6BE927E-B330-4A6A-B995-69CC439A3561}"/>
    <cellStyle name="Comma 2 10 4 2 2" xfId="26031" xr:uid="{7F5B2678-0FD0-4F94-BAF7-2E495FF555C4}"/>
    <cellStyle name="Comma 2 10 4 2 3" xfId="26523" xr:uid="{F7DAD324-6C14-44D3-BD2B-668E4BFB3587}"/>
    <cellStyle name="Comma 2 10 4 2 4" xfId="27015" xr:uid="{DBC4A83A-4BC1-4A39-9E96-518A1FF210D9}"/>
    <cellStyle name="Comma 2 10 4 2 5" xfId="27507" xr:uid="{13CE7A2F-909A-4744-B0FE-8FF5C2A8D6E2}"/>
    <cellStyle name="Comma 2 10 4 2 6" xfId="27999" xr:uid="{367678C1-AE9E-4715-9192-414FC48663A8}"/>
    <cellStyle name="Comma 2 10 4 2 7" xfId="28491" xr:uid="{F80BD2F5-163C-4642-8913-926E89A7A469}"/>
    <cellStyle name="Comma 2 10 4 2 8" xfId="28983" xr:uid="{3F51E032-A2CE-496A-96A0-B97EF258A448}"/>
    <cellStyle name="Comma 2 10 4 2 9" xfId="29475" xr:uid="{79DDA144-0EC6-4BA7-BE08-94B219C00732}"/>
    <cellStyle name="Comma 2 10 4 3" xfId="25785" xr:uid="{8A33CC18-E843-452B-9189-D1E61830759A}"/>
    <cellStyle name="Comma 2 10 4 4" xfId="26277" xr:uid="{141A8A1B-68A0-4C99-B094-E247C8FC202F}"/>
    <cellStyle name="Comma 2 10 4 5" xfId="26769" xr:uid="{6680D19E-8168-4E08-88CB-248319F58F8C}"/>
    <cellStyle name="Comma 2 10 4 6" xfId="27261" xr:uid="{29AD22DC-421D-43A1-8542-7603D057035D}"/>
    <cellStyle name="Comma 2 10 4 7" xfId="27753" xr:uid="{DBF9B9A4-62AA-4DD7-9432-241B94C2A43C}"/>
    <cellStyle name="Comma 2 10 4 8" xfId="28245" xr:uid="{5F9B234C-E294-4F23-A47D-DEF39140BB8D}"/>
    <cellStyle name="Comma 2 10 4 9" xfId="28737" xr:uid="{0D24B5E8-3558-402A-908E-9C59F8F16E0F}"/>
    <cellStyle name="Comma 2 10 5" xfId="25334" xr:uid="{18054F4E-9B74-414E-A5CC-E1689E23CE57}"/>
    <cellStyle name="Comma 2 10 5 10" xfId="29270" xr:uid="{E6870528-3EB7-4D36-A90E-D9AFAF6D96DF}"/>
    <cellStyle name="Comma 2 10 5 11" xfId="29762" xr:uid="{3CCA0A16-01C7-4007-A401-9B0529785C19}"/>
    <cellStyle name="Comma 2 10 5 12" xfId="30254" xr:uid="{94FD6459-5F82-4A52-8AF0-8B46C984D827}"/>
    <cellStyle name="Comma 2 10 5 13" xfId="36986" xr:uid="{D88BACB5-1770-49B9-B84C-93B1E61EA8C1}"/>
    <cellStyle name="Comma 2 10 5 14" xfId="37478" xr:uid="{0BA007F7-D658-445B-BAEC-B1C2A83176A6}"/>
    <cellStyle name="Comma 2 10 5 15" xfId="37970" xr:uid="{34361D3E-90CA-499E-B4DC-A45BB7DB5CB2}"/>
    <cellStyle name="Comma 2 10 5 2" xfId="25580" xr:uid="{3DD99723-796A-4B83-90F9-2DE0961DDA95}"/>
    <cellStyle name="Comma 2 10 5 2 10" xfId="30008" xr:uid="{D3145FF9-723F-42CC-8864-131C5B1E3163}"/>
    <cellStyle name="Comma 2 10 5 2 11" xfId="30500" xr:uid="{5E6C837E-C5CF-4B2D-9228-A61FEA79BB11}"/>
    <cellStyle name="Comma 2 10 5 2 12" xfId="37232" xr:uid="{8F1E9274-1D33-40C9-A456-996F933B7932}"/>
    <cellStyle name="Comma 2 10 5 2 13" xfId="37724" xr:uid="{ADEDF4CC-BB2B-4A16-9927-EBD36282F715}"/>
    <cellStyle name="Comma 2 10 5 2 14" xfId="38216" xr:uid="{8D4BBBDC-C51D-4EDD-B062-8801AF8527A0}"/>
    <cellStyle name="Comma 2 10 5 2 2" xfId="26072" xr:uid="{9401FC92-24EF-4FAB-B520-B430AB390763}"/>
    <cellStyle name="Comma 2 10 5 2 3" xfId="26564" xr:uid="{B29EFB5E-D409-4DF7-B117-2602C7ECC959}"/>
    <cellStyle name="Comma 2 10 5 2 4" xfId="27056" xr:uid="{AEAD5BF6-20D3-48D3-A041-A13620638E96}"/>
    <cellStyle name="Comma 2 10 5 2 5" xfId="27548" xr:uid="{694DE642-1DD4-47FE-87B6-63269619B425}"/>
    <cellStyle name="Comma 2 10 5 2 6" xfId="28040" xr:uid="{684DF21C-8AFC-4B0C-8AA7-97C54A85E522}"/>
    <cellStyle name="Comma 2 10 5 2 7" xfId="28532" xr:uid="{CA06681D-228D-487F-AE12-38F8D5ABF004}"/>
    <cellStyle name="Comma 2 10 5 2 8" xfId="29024" xr:uid="{0E15DFAE-4391-47F4-8E16-D073354068ED}"/>
    <cellStyle name="Comma 2 10 5 2 9" xfId="29516" xr:uid="{1B743ACC-AA09-4149-9EE3-07C1FED9FAD8}"/>
    <cellStyle name="Comma 2 10 5 3" xfId="25826" xr:uid="{2F47C175-AC21-42A3-96B7-64758F13D7D8}"/>
    <cellStyle name="Comma 2 10 5 4" xfId="26318" xr:uid="{760781BA-1FB4-4597-97D8-A87ADBEE87F9}"/>
    <cellStyle name="Comma 2 10 5 5" xfId="26810" xr:uid="{4FD99E0E-221D-4D1A-AFEC-56D05B34E18E}"/>
    <cellStyle name="Comma 2 10 5 6" xfId="27302" xr:uid="{F1B3B1AE-7505-4E04-BC43-F57260229314}"/>
    <cellStyle name="Comma 2 10 5 7" xfId="27794" xr:uid="{3F3671C5-A7CF-4EFA-AF7C-506795B62B74}"/>
    <cellStyle name="Comma 2 10 5 8" xfId="28286" xr:uid="{82EC9E9F-42B5-4A9F-BBA8-FE6B1CEA4AE6}"/>
    <cellStyle name="Comma 2 10 5 9" xfId="28778" xr:uid="{46F0334F-EDE0-43D2-9094-FCD75A42EB9D}"/>
    <cellStyle name="Comma 2 10 6" xfId="25375" xr:uid="{CF23E373-4751-4DB4-9238-2DEE2478F8DE}"/>
    <cellStyle name="Comma 2 10 6 10" xfId="29311" xr:uid="{9D72BB1C-73F7-4548-93E5-5FD2226B2D8C}"/>
    <cellStyle name="Comma 2 10 6 11" xfId="29803" xr:uid="{7D35CC6E-0968-4F00-85D2-34191963E236}"/>
    <cellStyle name="Comma 2 10 6 12" xfId="30295" xr:uid="{334DCB50-7810-4DAA-A058-F868AA0BBA30}"/>
    <cellStyle name="Comma 2 10 6 13" xfId="37027" xr:uid="{4CB15E75-6F23-4DA6-B16F-6F5D6D6D5A00}"/>
    <cellStyle name="Comma 2 10 6 14" xfId="37519" xr:uid="{926CF0E4-7215-495D-9168-89375367DAEE}"/>
    <cellStyle name="Comma 2 10 6 15" xfId="38011" xr:uid="{F350EAB3-51BF-4013-81EE-ECBAF7F81565}"/>
    <cellStyle name="Comma 2 10 6 2" xfId="25621" xr:uid="{D2C58D5D-DE5F-40F0-9D64-B713B41343AC}"/>
    <cellStyle name="Comma 2 10 6 2 10" xfId="30049" xr:uid="{E3FBDF37-DA83-4141-90C9-19C7FC9C098E}"/>
    <cellStyle name="Comma 2 10 6 2 11" xfId="30541" xr:uid="{77676F34-B641-479E-8213-7387EB5B253D}"/>
    <cellStyle name="Comma 2 10 6 2 12" xfId="37273" xr:uid="{4234456A-5C1D-4CFB-AB70-11BD15C61BE3}"/>
    <cellStyle name="Comma 2 10 6 2 13" xfId="37765" xr:uid="{DDF38D37-1C26-4480-8E99-09E858D30B38}"/>
    <cellStyle name="Comma 2 10 6 2 14" xfId="38257" xr:uid="{C95CA820-4C0C-4D25-B825-2B3848FE3899}"/>
    <cellStyle name="Comma 2 10 6 2 2" xfId="26113" xr:uid="{18AE3749-9360-4FFA-AFD8-E60C4DA4B036}"/>
    <cellStyle name="Comma 2 10 6 2 3" xfId="26605" xr:uid="{80CF62C1-B50B-4DB7-B9C5-FFA7F3DE42F3}"/>
    <cellStyle name="Comma 2 10 6 2 4" xfId="27097" xr:uid="{5B9167BE-77CF-4D2B-B568-DA91FB4FE83A}"/>
    <cellStyle name="Comma 2 10 6 2 5" xfId="27589" xr:uid="{67A5DD93-4FF5-44DF-8C1F-489B17B7AE8A}"/>
    <cellStyle name="Comma 2 10 6 2 6" xfId="28081" xr:uid="{0AA332E9-8B93-480D-A9B8-ED5B63D57240}"/>
    <cellStyle name="Comma 2 10 6 2 7" xfId="28573" xr:uid="{EEBCDA4F-5599-4C5D-8C4A-1F0D4D35EC33}"/>
    <cellStyle name="Comma 2 10 6 2 8" xfId="29065" xr:uid="{6325BE1A-E913-45F7-A264-565AA9BAD47A}"/>
    <cellStyle name="Comma 2 10 6 2 9" xfId="29557" xr:uid="{ACA0FDE2-6A40-4D43-9032-466F62F441F4}"/>
    <cellStyle name="Comma 2 10 6 3" xfId="25867" xr:uid="{41C519FC-7004-4BE4-9EC3-580E1CF43699}"/>
    <cellStyle name="Comma 2 10 6 4" xfId="26359" xr:uid="{397B72B4-F878-4D85-B212-68FA537AA487}"/>
    <cellStyle name="Comma 2 10 6 5" xfId="26851" xr:uid="{2AD7C641-D1B2-4BA2-9FFC-7FA3E7026F88}"/>
    <cellStyle name="Comma 2 10 6 6" xfId="27343" xr:uid="{15C28425-7357-4AA8-8754-B1FE968AFE36}"/>
    <cellStyle name="Comma 2 10 6 7" xfId="27835" xr:uid="{48CD6DAF-AE6A-416C-8885-B8D2441278EF}"/>
    <cellStyle name="Comma 2 10 6 8" xfId="28327" xr:uid="{9652F516-5C60-40A8-B342-EAE1A3A41701}"/>
    <cellStyle name="Comma 2 10 6 9" xfId="28819" xr:uid="{B14165D8-8E5B-456A-A7FA-5E020075714E}"/>
    <cellStyle name="Comma 2 10 7" xfId="25416" xr:uid="{ACB2C372-2AE4-4F9A-8739-4EBDE1CDEE1F}"/>
    <cellStyle name="Comma 2 10 7 10" xfId="29352" xr:uid="{DDDCA891-3EAD-4497-BEC9-7993132CFDAB}"/>
    <cellStyle name="Comma 2 10 7 11" xfId="29844" xr:uid="{A8C60B7D-BFDD-43BF-8039-565F034414AE}"/>
    <cellStyle name="Comma 2 10 7 12" xfId="30336" xr:uid="{E57D2C2F-95C3-4F85-959A-B2CACCEF8087}"/>
    <cellStyle name="Comma 2 10 7 13" xfId="37068" xr:uid="{CDE44BA7-0FD1-4251-A878-38DBCDB2F58E}"/>
    <cellStyle name="Comma 2 10 7 14" xfId="37560" xr:uid="{80578338-82A0-4B0B-BAE2-5724D8B2021D}"/>
    <cellStyle name="Comma 2 10 7 15" xfId="38052" xr:uid="{6834DDCF-FFC5-4929-859D-BAA3C4F4356F}"/>
    <cellStyle name="Comma 2 10 7 2" xfId="25662" xr:uid="{AFAAD510-85F9-4CAD-A8AA-F7C33E99607A}"/>
    <cellStyle name="Comma 2 10 7 2 10" xfId="30090" xr:uid="{FAE247A4-A69B-4C6E-8928-36DD1698D9DE}"/>
    <cellStyle name="Comma 2 10 7 2 11" xfId="30582" xr:uid="{02945FEB-14B3-4F80-AA16-7F515BD69BDA}"/>
    <cellStyle name="Comma 2 10 7 2 12" xfId="37314" xr:uid="{7BA6C596-86BA-465D-8225-3E595A009F4B}"/>
    <cellStyle name="Comma 2 10 7 2 13" xfId="37806" xr:uid="{60FF30AC-9FE8-420F-AC5B-2C2B4BA03526}"/>
    <cellStyle name="Comma 2 10 7 2 14" xfId="38298" xr:uid="{B6236178-1B95-4207-B233-FA2A78083750}"/>
    <cellStyle name="Comma 2 10 7 2 2" xfId="26154" xr:uid="{E057BF72-8572-414A-8D69-5D8DF5948515}"/>
    <cellStyle name="Comma 2 10 7 2 3" xfId="26646" xr:uid="{C140E880-9702-4CD0-810F-C99D4BB02F48}"/>
    <cellStyle name="Comma 2 10 7 2 4" xfId="27138" xr:uid="{DEA54961-FE6D-4BA1-9F1B-340920DBFF27}"/>
    <cellStyle name="Comma 2 10 7 2 5" xfId="27630" xr:uid="{C8DA2720-32C6-44F3-90D3-3182AE862ADA}"/>
    <cellStyle name="Comma 2 10 7 2 6" xfId="28122" xr:uid="{952203A7-B1A9-4685-B5D9-CE3E0AAD2F99}"/>
    <cellStyle name="Comma 2 10 7 2 7" xfId="28614" xr:uid="{6B77524E-5F32-4B15-A0C5-8FF0853450A3}"/>
    <cellStyle name="Comma 2 10 7 2 8" xfId="29106" xr:uid="{B8F1E88D-9B68-4171-AB4F-F4EABB56A631}"/>
    <cellStyle name="Comma 2 10 7 2 9" xfId="29598" xr:uid="{7B2D0994-A8A9-414B-B0D6-E43FCAB8D36B}"/>
    <cellStyle name="Comma 2 10 7 3" xfId="25908" xr:uid="{5E7E1C07-91E5-4536-8994-26AB898CFC2C}"/>
    <cellStyle name="Comma 2 10 7 4" xfId="26400" xr:uid="{6DA0B8AC-E686-46FE-A845-E7355A1C9A83}"/>
    <cellStyle name="Comma 2 10 7 5" xfId="26892" xr:uid="{3B88FB49-F8A2-410A-BC95-5A4C74C3ECE6}"/>
    <cellStyle name="Comma 2 10 7 6" xfId="27384" xr:uid="{026F6E6B-CF8D-4CF6-BA16-0AC7514FCC9B}"/>
    <cellStyle name="Comma 2 10 7 7" xfId="27876" xr:uid="{D9B1ABB8-1704-4354-9D7E-0F8257E90F23}"/>
    <cellStyle name="Comma 2 10 7 8" xfId="28368" xr:uid="{046CE837-4494-43AA-9142-FFF7947EC1EF}"/>
    <cellStyle name="Comma 2 10 7 9" xfId="28860" xr:uid="{DE4A9FBE-B864-44EA-B28C-B0F6DB51BC0A}"/>
    <cellStyle name="Comma 2 10 8" xfId="25457" xr:uid="{D983EC71-1BD4-40AF-AF2B-11481A67E248}"/>
    <cellStyle name="Comma 2 10 8 10" xfId="29885" xr:uid="{7727D569-94DD-44EC-86C9-6389982B19B0}"/>
    <cellStyle name="Comma 2 10 8 11" xfId="30377" xr:uid="{E29670FE-B86E-4CA9-8F80-EA2ACA776EB0}"/>
    <cellStyle name="Comma 2 10 8 12" xfId="37109" xr:uid="{B7485DC6-0117-4DAA-ACF3-8DE6E8B44883}"/>
    <cellStyle name="Comma 2 10 8 13" xfId="37601" xr:uid="{1A14BD2D-9E43-4551-82F5-5C0EB24E1BB8}"/>
    <cellStyle name="Comma 2 10 8 14" xfId="38093" xr:uid="{17A10C1A-9E2C-4B97-840D-A32AB83E7F2E}"/>
    <cellStyle name="Comma 2 10 8 2" xfId="25949" xr:uid="{114F1FBB-8066-4D2B-A723-67058AE32500}"/>
    <cellStyle name="Comma 2 10 8 3" xfId="26441" xr:uid="{F06664FC-16A4-40AD-8C0A-570BFB7F984E}"/>
    <cellStyle name="Comma 2 10 8 4" xfId="26933" xr:uid="{3F5B2084-510C-469E-98B8-E2D54739F76C}"/>
    <cellStyle name="Comma 2 10 8 5" xfId="27425" xr:uid="{F4CE2B18-9EF2-4BB1-80F5-2A6CF09B6FD9}"/>
    <cellStyle name="Comma 2 10 8 6" xfId="27917" xr:uid="{92CA4F8B-EFBA-4E08-B16C-991F64BE95F6}"/>
    <cellStyle name="Comma 2 10 8 7" xfId="28409" xr:uid="{23581A2B-8771-464C-B671-77D724E54FCB}"/>
    <cellStyle name="Comma 2 10 8 8" xfId="28901" xr:uid="{9576BD9B-5134-4E59-BFD9-F13820CAEA31}"/>
    <cellStyle name="Comma 2 10 8 9" xfId="29393" xr:uid="{F5FA88D2-8559-4254-BE8A-1D1DE0B7F793}"/>
    <cellStyle name="Comma 2 10 9" xfId="25703" xr:uid="{0F0FEC6C-0CB4-4446-B600-A8C44A8630C5}"/>
    <cellStyle name="Comma 2 11" xfId="21475" xr:uid="{4CA0C637-FD91-43A1-8188-FA9EDDEB61F0}"/>
    <cellStyle name="Comma 2 11 10" xfId="26203" xr:uid="{66D9D948-BDEB-46DF-8439-8CFCC90F2FF0}"/>
    <cellStyle name="Comma 2 11 11" xfId="26695" xr:uid="{995FACAC-13D2-4C0B-945D-BEA96961F205}"/>
    <cellStyle name="Comma 2 11 12" xfId="27187" xr:uid="{BC321FB7-1178-4EC0-B7A1-E4FDDDC0082A}"/>
    <cellStyle name="Comma 2 11 13" xfId="27679" xr:uid="{443B060F-051B-4F96-8A21-476B976CBE10}"/>
    <cellStyle name="Comma 2 11 14" xfId="28171" xr:uid="{E62A9152-8090-4715-A58B-FCB2C93C3DF9}"/>
    <cellStyle name="Comma 2 11 15" xfId="28663" xr:uid="{7A87AD8E-D3E7-4406-AC5F-B464124D5688}"/>
    <cellStyle name="Comma 2 11 16" xfId="29155" xr:uid="{DB8595C0-1F15-4F6B-9A00-887578047DD8}"/>
    <cellStyle name="Comma 2 11 17" xfId="29647" xr:uid="{E686F9B7-1B01-4E8C-8CAD-86F3919369A7}"/>
    <cellStyle name="Comma 2 11 18" xfId="30139" xr:uid="{D4E7D1C1-53CA-4DF6-BABE-3C6CF4D07ED1}"/>
    <cellStyle name="Comma 2 11 19" xfId="33127" xr:uid="{D91907E9-9469-4DA6-BB68-BC912A501109}"/>
    <cellStyle name="Comma 2 11 2" xfId="21493" xr:uid="{321B60E1-C214-48A9-84C2-BDA08BD775EB}"/>
    <cellStyle name="Comma 2 11 2 10" xfId="26713" xr:uid="{6BF22FA9-C90A-42E2-839E-2108DF4834C2}"/>
    <cellStyle name="Comma 2 11 2 11" xfId="27205" xr:uid="{33E1CE87-5358-43E7-B706-D37B760A6AF0}"/>
    <cellStyle name="Comma 2 11 2 12" xfId="27697" xr:uid="{94BE1BB7-A170-4586-866F-0AD36D34D56B}"/>
    <cellStyle name="Comma 2 11 2 13" xfId="28189" xr:uid="{E213B56F-DF28-430B-8D88-B4725D41E454}"/>
    <cellStyle name="Comma 2 11 2 14" xfId="28681" xr:uid="{23BA8B95-F2F5-4B59-BB67-FA648BE3C6ED}"/>
    <cellStyle name="Comma 2 11 2 15" xfId="29173" xr:uid="{1E761626-4DAF-4D49-A885-7C972B97650A}"/>
    <cellStyle name="Comma 2 11 2 16" xfId="29665" xr:uid="{396ED16B-0927-40EC-B1FE-B5EAC890F434}"/>
    <cellStyle name="Comma 2 11 2 17" xfId="30157" xr:uid="{F0FC4942-7732-45B5-8813-675ACC1196E4}"/>
    <cellStyle name="Comma 2 11 2 18" xfId="33145" xr:uid="{F4C5E7D8-B510-4D49-B877-C589497C1C5B}"/>
    <cellStyle name="Comma 2 11 2 19" xfId="37381" xr:uid="{F90F3AD1-2CE0-4916-8B95-E65879A11966}"/>
    <cellStyle name="Comma 2 11 2 2" xfId="24498" xr:uid="{E9184EC5-0FD4-4DE2-A7F7-C61B49C8B6CD}"/>
    <cellStyle name="Comma 2 11 2 2 10" xfId="29214" xr:uid="{E89CD718-4C73-42D6-82E8-A6C0D09183E9}"/>
    <cellStyle name="Comma 2 11 2 2 11" xfId="29706" xr:uid="{D99F2F57-8807-48DE-BF69-F4727A1BB661}"/>
    <cellStyle name="Comma 2 11 2 2 12" xfId="30198" xr:uid="{BE465D82-321F-4994-843B-A4E6E0C3FF10}"/>
    <cellStyle name="Comma 2 11 2 2 13" xfId="36150" xr:uid="{A4AC4DFE-CAD1-40A2-9AD8-205009066149}"/>
    <cellStyle name="Comma 2 11 2 2 14" xfId="37422" xr:uid="{D236BD45-CE5F-473D-9DC6-4B824C0576EA}"/>
    <cellStyle name="Comma 2 11 2 2 15" xfId="37914" xr:uid="{27492913-C06E-4D86-91E6-6FCD0F6E8E27}"/>
    <cellStyle name="Comma 2 11 2 2 2" xfId="25524" xr:uid="{5A59B2F0-7918-4569-88DD-03244D729939}"/>
    <cellStyle name="Comma 2 11 2 2 2 10" xfId="29952" xr:uid="{31B0FE5A-E158-4B3C-BE97-6A8931FE1975}"/>
    <cellStyle name="Comma 2 11 2 2 2 11" xfId="30444" xr:uid="{93E9C045-0EF3-4B5D-BE14-6C60944D560F}"/>
    <cellStyle name="Comma 2 11 2 2 2 12" xfId="37176" xr:uid="{0FFC25E7-4844-42E7-872C-2C7EA7964FDB}"/>
    <cellStyle name="Comma 2 11 2 2 2 13" xfId="37668" xr:uid="{944C03E3-83DB-4037-B974-33635D254DA2}"/>
    <cellStyle name="Comma 2 11 2 2 2 14" xfId="38160" xr:uid="{F479A32F-6FB3-43C5-B962-F372CC729B9A}"/>
    <cellStyle name="Comma 2 11 2 2 2 2" xfId="26016" xr:uid="{219BB419-7F92-464C-A8CB-A06FE5B01223}"/>
    <cellStyle name="Comma 2 11 2 2 2 3" xfId="26508" xr:uid="{FF697167-76E3-4707-8322-D42D832168C8}"/>
    <cellStyle name="Comma 2 11 2 2 2 4" xfId="27000" xr:uid="{4E09EE33-45AF-4E11-BF02-440DC8EE9AF4}"/>
    <cellStyle name="Comma 2 11 2 2 2 5" xfId="27492" xr:uid="{99873FEE-E9BC-437B-9BD2-7C5C828373AD}"/>
    <cellStyle name="Comma 2 11 2 2 2 6" xfId="27984" xr:uid="{A509013F-FEC4-4ACC-ACC4-719F9EC3921E}"/>
    <cellStyle name="Comma 2 11 2 2 2 7" xfId="28476" xr:uid="{55BC31A1-4AB9-4223-AA5E-0703AC1B492C}"/>
    <cellStyle name="Comma 2 11 2 2 2 8" xfId="28968" xr:uid="{EB086977-F316-4976-8EA4-18794905CD12}"/>
    <cellStyle name="Comma 2 11 2 2 2 9" xfId="29460" xr:uid="{EF0D1914-A879-4EF8-9851-E2E4BE0EC13C}"/>
    <cellStyle name="Comma 2 11 2 2 3" xfId="25770" xr:uid="{7D5E84FE-D54C-4C8D-BFDB-550A3025CC17}"/>
    <cellStyle name="Comma 2 11 2 2 4" xfId="26262" xr:uid="{EE4B1E1A-F8D0-46D0-BEDA-21381F61B856}"/>
    <cellStyle name="Comma 2 11 2 2 5" xfId="26754" xr:uid="{615FEB0B-FEB3-4F21-81BA-ED9CEDCBA7A3}"/>
    <cellStyle name="Comma 2 11 2 2 6" xfId="27246" xr:uid="{C4C866EF-8A63-4FE3-B3A0-C5FD0E5A4108}"/>
    <cellStyle name="Comma 2 11 2 2 7" xfId="27738" xr:uid="{88403FDB-1B6B-40C7-ADC1-61D8FA4CA6F9}"/>
    <cellStyle name="Comma 2 11 2 2 8" xfId="28230" xr:uid="{7529A1EF-2554-4D4B-A52F-0D699ABA0022}"/>
    <cellStyle name="Comma 2 11 2 2 9" xfId="28722" xr:uid="{DE3D4368-04EB-4021-BFE3-F13C779424AC}"/>
    <cellStyle name="Comma 2 11 2 20" xfId="37873" xr:uid="{331E64D2-20A2-4132-8BB2-215F394FEC96}"/>
    <cellStyle name="Comma 2 11 2 3" xfId="25319" xr:uid="{A3C362CD-3A2C-4AEA-B8E0-C0B9AD55C16C}"/>
    <cellStyle name="Comma 2 11 2 3 10" xfId="29255" xr:uid="{8A2A90E5-1D31-4E2F-89F4-87D9E54857C5}"/>
    <cellStyle name="Comma 2 11 2 3 11" xfId="29747" xr:uid="{DC82C42A-BC62-470D-8DB3-C20DF39C3BA2}"/>
    <cellStyle name="Comma 2 11 2 3 12" xfId="30239" xr:uid="{82B7564E-8660-42D1-A531-181706B8032F}"/>
    <cellStyle name="Comma 2 11 2 3 13" xfId="36971" xr:uid="{BFE86437-195F-4A6B-8ADA-9FCFB82BE0E0}"/>
    <cellStyle name="Comma 2 11 2 3 14" xfId="37463" xr:uid="{5C4DAB42-78A4-4B55-91AD-DFFDBFF4878C}"/>
    <cellStyle name="Comma 2 11 2 3 15" xfId="37955" xr:uid="{6AFA122B-F846-4C04-A535-12951D53EDD3}"/>
    <cellStyle name="Comma 2 11 2 3 2" xfId="25565" xr:uid="{15C573B0-3A32-49AE-912E-53857687F0E3}"/>
    <cellStyle name="Comma 2 11 2 3 2 10" xfId="29993" xr:uid="{F059A176-E7CE-483E-8569-A4BA1F291FB6}"/>
    <cellStyle name="Comma 2 11 2 3 2 11" xfId="30485" xr:uid="{B1A9FBD0-FAB7-494E-B8FA-F9E3D73B4254}"/>
    <cellStyle name="Comma 2 11 2 3 2 12" xfId="37217" xr:uid="{799341FA-23F6-4F39-98BF-F095826DD571}"/>
    <cellStyle name="Comma 2 11 2 3 2 13" xfId="37709" xr:uid="{8144BD1C-F208-49DD-AE73-BAFD3970D06B}"/>
    <cellStyle name="Comma 2 11 2 3 2 14" xfId="38201" xr:uid="{7217170C-4BE5-45AB-B8DE-C10F1824C10C}"/>
    <cellStyle name="Comma 2 11 2 3 2 2" xfId="26057" xr:uid="{82F4DA92-2173-4F58-A357-8B7EAA6B3559}"/>
    <cellStyle name="Comma 2 11 2 3 2 3" xfId="26549" xr:uid="{63E27EA5-59E1-40A1-9CC1-A9AE0B897A81}"/>
    <cellStyle name="Comma 2 11 2 3 2 4" xfId="27041" xr:uid="{E2AB2F78-0A86-48EC-B7F7-9FEC6FC847D3}"/>
    <cellStyle name="Comma 2 11 2 3 2 5" xfId="27533" xr:uid="{4315B946-3241-456B-84F0-1427B1D30924}"/>
    <cellStyle name="Comma 2 11 2 3 2 6" xfId="28025" xr:uid="{A17AF58D-25D4-4DEF-A6F8-FBF14AA02D5B}"/>
    <cellStyle name="Comma 2 11 2 3 2 7" xfId="28517" xr:uid="{7961B16A-4ECC-45F1-927C-B7CC0606AEFF}"/>
    <cellStyle name="Comma 2 11 2 3 2 8" xfId="29009" xr:uid="{967184B3-F8B6-4566-8ED3-0D4E447C554A}"/>
    <cellStyle name="Comma 2 11 2 3 2 9" xfId="29501" xr:uid="{030298AC-90B8-4E22-9C6D-C3EAB9DE38AC}"/>
    <cellStyle name="Comma 2 11 2 3 3" xfId="25811" xr:uid="{5FED3332-9FA1-4864-B555-9CE970DB71D1}"/>
    <cellStyle name="Comma 2 11 2 3 4" xfId="26303" xr:uid="{1D9FADA8-EACB-4D92-86CB-B8EE61C2C3A1}"/>
    <cellStyle name="Comma 2 11 2 3 5" xfId="26795" xr:uid="{1E25D693-EB7E-4BD0-91DD-0338AE24CAB3}"/>
    <cellStyle name="Comma 2 11 2 3 6" xfId="27287" xr:uid="{716394A4-C116-4759-8F29-B42DFAFC6A72}"/>
    <cellStyle name="Comma 2 11 2 3 7" xfId="27779" xr:uid="{1298442B-39D7-46B2-8021-A91CD82AD670}"/>
    <cellStyle name="Comma 2 11 2 3 8" xfId="28271" xr:uid="{E5D03499-D1ED-432A-BB0E-95B8D6F9F9A3}"/>
    <cellStyle name="Comma 2 11 2 3 9" xfId="28763" xr:uid="{F7833825-5E3A-41A7-AAE8-8C1797A6A070}"/>
    <cellStyle name="Comma 2 11 2 4" xfId="25360" xr:uid="{FFD0966E-5F21-40F6-8DB2-D3B99C4D6DEE}"/>
    <cellStyle name="Comma 2 11 2 4 10" xfId="29296" xr:uid="{43EEAEF4-86AC-436A-AAF6-D3CC13E52A1F}"/>
    <cellStyle name="Comma 2 11 2 4 11" xfId="29788" xr:uid="{CE626261-2F67-4E3D-BE97-98DAAF51B36F}"/>
    <cellStyle name="Comma 2 11 2 4 12" xfId="30280" xr:uid="{23BB7663-2856-4A98-A6F2-BD6BD3FDEDC5}"/>
    <cellStyle name="Comma 2 11 2 4 13" xfId="37012" xr:uid="{E8E4F6A7-749F-4AF1-8295-6BE12AD3C588}"/>
    <cellStyle name="Comma 2 11 2 4 14" xfId="37504" xr:uid="{4A803150-7856-460B-8BCF-CC3FF5D1A0B7}"/>
    <cellStyle name="Comma 2 11 2 4 15" xfId="37996" xr:uid="{C65C121F-35EC-48D4-B782-083E8147F6C7}"/>
    <cellStyle name="Comma 2 11 2 4 2" xfId="25606" xr:uid="{C077E793-48E6-44CB-937F-F698C700CDC0}"/>
    <cellStyle name="Comma 2 11 2 4 2 10" xfId="30034" xr:uid="{121E0070-61F6-4183-B4F2-7F7BD7E1D31C}"/>
    <cellStyle name="Comma 2 11 2 4 2 11" xfId="30526" xr:uid="{7AFD0086-3920-412B-9F22-BF91E2949F61}"/>
    <cellStyle name="Comma 2 11 2 4 2 12" xfId="37258" xr:uid="{F619CFA8-F23B-44EA-84C5-AE0C6BB1403F}"/>
    <cellStyle name="Comma 2 11 2 4 2 13" xfId="37750" xr:uid="{9246DF6D-1A64-49B4-BF9C-8447AB16A592}"/>
    <cellStyle name="Comma 2 11 2 4 2 14" xfId="38242" xr:uid="{0EAB4E4F-ACE4-43EC-99B4-6DA111B60BA1}"/>
    <cellStyle name="Comma 2 11 2 4 2 2" xfId="26098" xr:uid="{89AC9DCE-7D76-4220-9E30-779CFE430108}"/>
    <cellStyle name="Comma 2 11 2 4 2 3" xfId="26590" xr:uid="{9DE7047B-805B-4C97-A4C0-A2AA97BCBC85}"/>
    <cellStyle name="Comma 2 11 2 4 2 4" xfId="27082" xr:uid="{15489DCE-618C-4984-8BB4-215D14299B42}"/>
    <cellStyle name="Comma 2 11 2 4 2 5" xfId="27574" xr:uid="{3FD83B79-1F06-4887-B8A0-D6C35FF0B68E}"/>
    <cellStyle name="Comma 2 11 2 4 2 6" xfId="28066" xr:uid="{0472881E-B318-4D25-922C-676C88383DB9}"/>
    <cellStyle name="Comma 2 11 2 4 2 7" xfId="28558" xr:uid="{80A5242F-04FA-45A0-B30C-3D05C9C13EB8}"/>
    <cellStyle name="Comma 2 11 2 4 2 8" xfId="29050" xr:uid="{597FE395-FA3F-4DEB-809E-2593DB9BB903}"/>
    <cellStyle name="Comma 2 11 2 4 2 9" xfId="29542" xr:uid="{3A4E7F54-DB2E-49E6-8E85-915723549EB4}"/>
    <cellStyle name="Comma 2 11 2 4 3" xfId="25852" xr:uid="{1FF0B33C-D768-4648-AC85-48BA0CF86C18}"/>
    <cellStyle name="Comma 2 11 2 4 4" xfId="26344" xr:uid="{5D305F2F-80F7-40DE-81AA-606C3DCE60DB}"/>
    <cellStyle name="Comma 2 11 2 4 5" xfId="26836" xr:uid="{19E1BB34-0780-43E0-A2F3-42125591F8FE}"/>
    <cellStyle name="Comma 2 11 2 4 6" xfId="27328" xr:uid="{2935E0FE-812F-469F-8089-A65FD53F2A69}"/>
    <cellStyle name="Comma 2 11 2 4 7" xfId="27820" xr:uid="{93F7E054-889A-4F6A-82C6-760C9D8E1D53}"/>
    <cellStyle name="Comma 2 11 2 4 8" xfId="28312" xr:uid="{4907B5DC-810D-49D2-A0B3-371B9A80DCDC}"/>
    <cellStyle name="Comma 2 11 2 4 9" xfId="28804" xr:uid="{03087AC1-5267-46CA-94B7-8471FA560A2A}"/>
    <cellStyle name="Comma 2 11 2 5" xfId="25401" xr:uid="{75E71B0D-4D82-4CCC-BE98-B7C9D654CB1B}"/>
    <cellStyle name="Comma 2 11 2 5 10" xfId="29337" xr:uid="{0C597C71-DF17-48AB-8A54-3BA9645FD1D8}"/>
    <cellStyle name="Comma 2 11 2 5 11" xfId="29829" xr:uid="{806A78B4-18CE-4538-A804-FA7F5C245D12}"/>
    <cellStyle name="Comma 2 11 2 5 12" xfId="30321" xr:uid="{8C19ACE9-454C-42F4-87CF-562141251C33}"/>
    <cellStyle name="Comma 2 11 2 5 13" xfId="37053" xr:uid="{19EF5CC2-AA1F-478B-85BC-EC3E9AF8CDDC}"/>
    <cellStyle name="Comma 2 11 2 5 14" xfId="37545" xr:uid="{C2E76C22-FC28-47F8-92BC-2BCEF031B419}"/>
    <cellStyle name="Comma 2 11 2 5 15" xfId="38037" xr:uid="{3B73604B-C3F5-4F3A-884A-FD57A96742C3}"/>
    <cellStyle name="Comma 2 11 2 5 2" xfId="25647" xr:uid="{11566DEB-A4F0-49AC-837A-7DA8F7CF061D}"/>
    <cellStyle name="Comma 2 11 2 5 2 10" xfId="30075" xr:uid="{E87C3674-4CCB-484F-A319-02CB4BA459B7}"/>
    <cellStyle name="Comma 2 11 2 5 2 11" xfId="30567" xr:uid="{7CCFD813-9111-4FF6-8AF0-1BE971F79B28}"/>
    <cellStyle name="Comma 2 11 2 5 2 12" xfId="37299" xr:uid="{FB76CBD5-2773-41A4-BF60-E3628F9BF360}"/>
    <cellStyle name="Comma 2 11 2 5 2 13" xfId="37791" xr:uid="{328F948D-24A5-4634-BBF4-7EA176C5E6CB}"/>
    <cellStyle name="Comma 2 11 2 5 2 14" xfId="38283" xr:uid="{875089CE-9667-474A-88B8-4B46862E8475}"/>
    <cellStyle name="Comma 2 11 2 5 2 2" xfId="26139" xr:uid="{1C80C2B3-F2FE-495D-ACB2-AC25A78402BA}"/>
    <cellStyle name="Comma 2 11 2 5 2 3" xfId="26631" xr:uid="{B0CA83A9-5D4D-4D62-9B7F-6933BFEBFFCB}"/>
    <cellStyle name="Comma 2 11 2 5 2 4" xfId="27123" xr:uid="{70E29FA2-240A-4A95-8D6F-BCE834E75039}"/>
    <cellStyle name="Comma 2 11 2 5 2 5" xfId="27615" xr:uid="{795829D6-853B-41BE-B42F-DAE8A9F21044}"/>
    <cellStyle name="Comma 2 11 2 5 2 6" xfId="28107" xr:uid="{054FB897-76D4-42D4-803E-072F3B287DEA}"/>
    <cellStyle name="Comma 2 11 2 5 2 7" xfId="28599" xr:uid="{6F286AE1-3C52-4CCD-A4E0-CF3D8D28C0CA}"/>
    <cellStyle name="Comma 2 11 2 5 2 8" xfId="29091" xr:uid="{EA700841-B88A-47C0-8729-F91C57F62821}"/>
    <cellStyle name="Comma 2 11 2 5 2 9" xfId="29583" xr:uid="{9777C366-4602-4997-81B6-1684C7875CCF}"/>
    <cellStyle name="Comma 2 11 2 5 3" xfId="25893" xr:uid="{B6FEE5BA-B9DD-4435-A4B9-860501BDEC34}"/>
    <cellStyle name="Comma 2 11 2 5 4" xfId="26385" xr:uid="{B00FE556-458F-4192-8BE2-EA4D97D14679}"/>
    <cellStyle name="Comma 2 11 2 5 5" xfId="26877" xr:uid="{0A58FCED-46F5-4535-881D-9855E581C477}"/>
    <cellStyle name="Comma 2 11 2 5 6" xfId="27369" xr:uid="{80E46098-519E-4915-97D6-916E7E2D5C8E}"/>
    <cellStyle name="Comma 2 11 2 5 7" xfId="27861" xr:uid="{FFB550C9-CB19-460C-80FF-17B6CF9DDBD6}"/>
    <cellStyle name="Comma 2 11 2 5 8" xfId="28353" xr:uid="{451509BC-5984-47A0-BDCA-AA26A6C531DE}"/>
    <cellStyle name="Comma 2 11 2 5 9" xfId="28845" xr:uid="{89D7AAF5-5B49-4D60-9046-FDD90E4BD100}"/>
    <cellStyle name="Comma 2 11 2 6" xfId="25442" xr:uid="{FE726A92-094C-423A-BCF1-3EDDF9945D71}"/>
    <cellStyle name="Comma 2 11 2 6 10" xfId="29378" xr:uid="{30DFBFA6-1A45-4C22-90EC-04FD137884A8}"/>
    <cellStyle name="Comma 2 11 2 6 11" xfId="29870" xr:uid="{90FDE33A-F610-43A3-A5A1-ED48E24111F8}"/>
    <cellStyle name="Comma 2 11 2 6 12" xfId="30362" xr:uid="{0EBCD412-F980-445E-9B34-68136C138F10}"/>
    <cellStyle name="Comma 2 11 2 6 13" xfId="37094" xr:uid="{7296DA32-6975-4CD7-9D9C-4A6F6322875B}"/>
    <cellStyle name="Comma 2 11 2 6 14" xfId="37586" xr:uid="{5F02818E-D12C-48A6-8325-B3F130010F45}"/>
    <cellStyle name="Comma 2 11 2 6 15" xfId="38078" xr:uid="{B517661A-BA65-47D2-B817-7FA5E7623CC8}"/>
    <cellStyle name="Comma 2 11 2 6 2" xfId="25688" xr:uid="{12FD1C22-28F4-43F2-A96F-6416E5DFB5E9}"/>
    <cellStyle name="Comma 2 11 2 6 2 10" xfId="30116" xr:uid="{9F325327-74E6-405C-BB62-4D1531C7031B}"/>
    <cellStyle name="Comma 2 11 2 6 2 11" xfId="30608" xr:uid="{61F4BEF1-8E1F-458A-9AE1-7CC194A3C93E}"/>
    <cellStyle name="Comma 2 11 2 6 2 12" xfId="37340" xr:uid="{8E88D323-71E7-424E-8591-B07088944DF4}"/>
    <cellStyle name="Comma 2 11 2 6 2 13" xfId="37832" xr:uid="{F60747E5-DF45-43ED-AEDE-105F9F9CFFC6}"/>
    <cellStyle name="Comma 2 11 2 6 2 14" xfId="38324" xr:uid="{1B877135-EE70-4E3A-8F51-A0694A920F6F}"/>
    <cellStyle name="Comma 2 11 2 6 2 2" xfId="26180" xr:uid="{EAAA747B-D547-483C-84F3-E749EE857BA3}"/>
    <cellStyle name="Comma 2 11 2 6 2 3" xfId="26672" xr:uid="{F928033D-96C6-43B3-B45A-145804B736CE}"/>
    <cellStyle name="Comma 2 11 2 6 2 4" xfId="27164" xr:uid="{8E4122F8-300C-4F05-BBA1-0D23E768FA77}"/>
    <cellStyle name="Comma 2 11 2 6 2 5" xfId="27656" xr:uid="{13DBF285-9B6E-466B-B5F0-69E5B0626A1A}"/>
    <cellStyle name="Comma 2 11 2 6 2 6" xfId="28148" xr:uid="{55F8E06B-00B5-4EE1-9DB2-825A29A4A1D0}"/>
    <cellStyle name="Comma 2 11 2 6 2 7" xfId="28640" xr:uid="{568DE867-8D87-4EF7-AA59-0B41586078F0}"/>
    <cellStyle name="Comma 2 11 2 6 2 8" xfId="29132" xr:uid="{BBCF7B70-433A-4262-BBAE-493A28A433C0}"/>
    <cellStyle name="Comma 2 11 2 6 2 9" xfId="29624" xr:uid="{20EAEE1A-2685-448A-87B7-249034EDD5E6}"/>
    <cellStyle name="Comma 2 11 2 6 3" xfId="25934" xr:uid="{C7525FB2-4FCA-4D8E-9BD8-00765CFF720D}"/>
    <cellStyle name="Comma 2 11 2 6 4" xfId="26426" xr:uid="{33918E74-86B5-4E0A-BE62-BB6DDC5E2441}"/>
    <cellStyle name="Comma 2 11 2 6 5" xfId="26918" xr:uid="{C4C022F1-A400-4782-93F5-9763BF7922BF}"/>
    <cellStyle name="Comma 2 11 2 6 6" xfId="27410" xr:uid="{F4530BE6-6850-4FD3-9DA1-D4937D50510E}"/>
    <cellStyle name="Comma 2 11 2 6 7" xfId="27902" xr:uid="{831F6157-B05F-451E-A225-6DF0CC2D7EE6}"/>
    <cellStyle name="Comma 2 11 2 6 8" xfId="28394" xr:uid="{83C2CBEC-A4AC-4EEA-9BA5-9CA8FC430389}"/>
    <cellStyle name="Comma 2 11 2 6 9" xfId="28886" xr:uid="{4198D7DE-CB49-4060-8CAF-BA97E24D1DAA}"/>
    <cellStyle name="Comma 2 11 2 7" xfId="25483" xr:uid="{575CD275-CF0B-4696-94D0-06448983731F}"/>
    <cellStyle name="Comma 2 11 2 7 10" xfId="29911" xr:uid="{B25E19D4-0F36-4C8C-9582-AA015F9E4B0A}"/>
    <cellStyle name="Comma 2 11 2 7 11" xfId="30403" xr:uid="{B6B790AA-CE8B-44D7-B49B-FBC39B52E706}"/>
    <cellStyle name="Comma 2 11 2 7 12" xfId="37135" xr:uid="{496ABDFB-F976-48E5-B68B-205B7EAB35A5}"/>
    <cellStyle name="Comma 2 11 2 7 13" xfId="37627" xr:uid="{7510A234-3E8B-4FD5-84B8-9D56A5FDB17C}"/>
    <cellStyle name="Comma 2 11 2 7 14" xfId="38119" xr:uid="{D7427022-48DC-4F65-8089-97840CC1BB5D}"/>
    <cellStyle name="Comma 2 11 2 7 2" xfId="25975" xr:uid="{7FCA3CAF-1BBE-4FB8-9E9F-9B8122C366D3}"/>
    <cellStyle name="Comma 2 11 2 7 3" xfId="26467" xr:uid="{95D46B33-CE47-46A4-85B0-CB9A45A561B7}"/>
    <cellStyle name="Comma 2 11 2 7 4" xfId="26959" xr:uid="{2BA72E9D-AF88-44D6-AA25-3E0DD704F55F}"/>
    <cellStyle name="Comma 2 11 2 7 5" xfId="27451" xr:uid="{004847F7-5BC2-460E-97B6-48B009072489}"/>
    <cellStyle name="Comma 2 11 2 7 6" xfId="27943" xr:uid="{E91C1D69-261E-4D4D-BFAB-4A695964D80C}"/>
    <cellStyle name="Comma 2 11 2 7 7" xfId="28435" xr:uid="{BFB05A71-4849-4235-A931-58F3411DFAE4}"/>
    <cellStyle name="Comma 2 11 2 7 8" xfId="28927" xr:uid="{DE21F4AF-55AF-43D9-A926-EC808A41AE22}"/>
    <cellStyle name="Comma 2 11 2 7 9" xfId="29419" xr:uid="{5E875165-96FB-48FC-9BD5-4EF22F8E288B}"/>
    <cellStyle name="Comma 2 11 2 8" xfId="25729" xr:uid="{77FCAD3A-ACCD-4873-9D7B-8A6950D13181}"/>
    <cellStyle name="Comma 2 11 2 9" xfId="26221" xr:uid="{40276395-8757-4470-8FF7-688CDFD5E80A}"/>
    <cellStyle name="Comma 2 11 20" xfId="37363" xr:uid="{766752F7-B65D-4996-9D56-36A65D155931}"/>
    <cellStyle name="Comma 2 11 21" xfId="37855" xr:uid="{5D993DD7-6B5B-45F1-AE67-F73C7A947FC3}"/>
    <cellStyle name="Comma 2 11 3" xfId="24480" xr:uid="{0B0F115F-1F5C-4A1E-B02E-6FD032ED5721}"/>
    <cellStyle name="Comma 2 11 3 10" xfId="29196" xr:uid="{93FA90A3-4F91-4E3D-B33D-6C2DB41B7F47}"/>
    <cellStyle name="Comma 2 11 3 11" xfId="29688" xr:uid="{755BCD30-3855-45FF-AC97-5441BEAE429D}"/>
    <cellStyle name="Comma 2 11 3 12" xfId="30180" xr:uid="{3D1C64F6-A78C-49A7-8050-AD802EDCBE91}"/>
    <cellStyle name="Comma 2 11 3 13" xfId="36132" xr:uid="{B0BF798A-8B6B-475E-AA92-DCFCA01352C5}"/>
    <cellStyle name="Comma 2 11 3 14" xfId="37404" xr:uid="{AB995C8C-0189-4FC6-AE0F-3BB54C573F95}"/>
    <cellStyle name="Comma 2 11 3 15" xfId="37896" xr:uid="{830D7C16-AE17-4CD0-A443-F45BDE1CA862}"/>
    <cellStyle name="Comma 2 11 3 2" xfId="25506" xr:uid="{F2F292B4-6231-468B-BBCF-3609505B2003}"/>
    <cellStyle name="Comma 2 11 3 2 10" xfId="29934" xr:uid="{CAD23DF1-F0CE-4D88-BDA7-2C2C96F7D2B9}"/>
    <cellStyle name="Comma 2 11 3 2 11" xfId="30426" xr:uid="{A5E55136-5FBF-4E2A-B2EE-691B0653F8AB}"/>
    <cellStyle name="Comma 2 11 3 2 12" xfId="37158" xr:uid="{17D7AB54-E142-4E28-8C80-6A09B5119C87}"/>
    <cellStyle name="Comma 2 11 3 2 13" xfId="37650" xr:uid="{53F74896-EFAB-417A-9841-D758E6DE345E}"/>
    <cellStyle name="Comma 2 11 3 2 14" xfId="38142" xr:uid="{335D78F7-F253-4FA3-A961-429400F91B8B}"/>
    <cellStyle name="Comma 2 11 3 2 2" xfId="25998" xr:uid="{63D765BB-CCD9-48B2-A70A-F03B78B26BA0}"/>
    <cellStyle name="Comma 2 11 3 2 3" xfId="26490" xr:uid="{F241247A-AD13-4FCC-A419-8CE4C1A52DE7}"/>
    <cellStyle name="Comma 2 11 3 2 4" xfId="26982" xr:uid="{AB726053-CA25-4FDB-B58C-C11996A86B66}"/>
    <cellStyle name="Comma 2 11 3 2 5" xfId="27474" xr:uid="{E6EC7549-CD16-4501-98FD-5F411023A734}"/>
    <cellStyle name="Comma 2 11 3 2 6" xfId="27966" xr:uid="{AEA9C947-20A7-4E0D-B5C8-7305D71D97AA}"/>
    <cellStyle name="Comma 2 11 3 2 7" xfId="28458" xr:uid="{D476E95C-FF0D-407E-81F6-F03FBE9EFFE3}"/>
    <cellStyle name="Comma 2 11 3 2 8" xfId="28950" xr:uid="{0FF0C3B4-244E-4768-A957-41CE94809BE0}"/>
    <cellStyle name="Comma 2 11 3 2 9" xfId="29442" xr:uid="{DFB9C07F-75DF-46F8-8AC2-95A098C374EA}"/>
    <cellStyle name="Comma 2 11 3 3" xfId="25752" xr:uid="{D3783BF2-3ADC-4BC5-992C-7CE20BE0B6D7}"/>
    <cellStyle name="Comma 2 11 3 4" xfId="26244" xr:uid="{209763B1-F7E8-48EA-9215-FE833EC4D3F1}"/>
    <cellStyle name="Comma 2 11 3 5" xfId="26736" xr:uid="{CA41EC42-B92C-451E-8859-78BB8996A7AE}"/>
    <cellStyle name="Comma 2 11 3 6" xfId="27228" xr:uid="{04C04895-C5DD-49EB-B7B4-329979797B8B}"/>
    <cellStyle name="Comma 2 11 3 7" xfId="27720" xr:uid="{FCE5C797-F0DD-43C5-BDB6-026CDE26DAD3}"/>
    <cellStyle name="Comma 2 11 3 8" xfId="28212" xr:uid="{D140F879-82FE-4F5B-BE14-B2EB39848D99}"/>
    <cellStyle name="Comma 2 11 3 9" xfId="28704" xr:uid="{7B1C919A-84C8-499D-8005-99C8223CAAB0}"/>
    <cellStyle name="Comma 2 11 4" xfId="25301" xr:uid="{8E7D315F-AF90-4490-9DD6-576240DADC2A}"/>
    <cellStyle name="Comma 2 11 4 10" xfId="29237" xr:uid="{EA495968-BCEE-478A-AA11-8BB3D54B1C6F}"/>
    <cellStyle name="Comma 2 11 4 11" xfId="29729" xr:uid="{7A1CFF7D-A368-463C-BBC9-8EDE6A4EAAD6}"/>
    <cellStyle name="Comma 2 11 4 12" xfId="30221" xr:uid="{921F1B40-1D74-42B9-BB5D-1C2D607BBA86}"/>
    <cellStyle name="Comma 2 11 4 13" xfId="36953" xr:uid="{40AD05A9-D6D1-429E-B045-8E01CC1E7C4B}"/>
    <cellStyle name="Comma 2 11 4 14" xfId="37445" xr:uid="{8F99525A-4E3D-4889-A286-F312A391CF0C}"/>
    <cellStyle name="Comma 2 11 4 15" xfId="37937" xr:uid="{30541B5F-03EB-4F6C-81D7-EB1C6230398C}"/>
    <cellStyle name="Comma 2 11 4 2" xfId="25547" xr:uid="{BED0A056-DFC8-4F56-99E0-012A8B227ED6}"/>
    <cellStyle name="Comma 2 11 4 2 10" xfId="29975" xr:uid="{08FAF745-081E-41E5-9A0F-B3B00F3F5381}"/>
    <cellStyle name="Comma 2 11 4 2 11" xfId="30467" xr:uid="{0AC8CA7F-236F-41A8-A6E4-879E8AD253DE}"/>
    <cellStyle name="Comma 2 11 4 2 12" xfId="37199" xr:uid="{B0938E66-326E-4F2C-9A40-A99696CB7542}"/>
    <cellStyle name="Comma 2 11 4 2 13" xfId="37691" xr:uid="{AE34DBB3-4235-4388-A404-45821E0F29E0}"/>
    <cellStyle name="Comma 2 11 4 2 14" xfId="38183" xr:uid="{A6B3B281-0E36-4BE2-8C93-C0B3B9A8D59C}"/>
    <cellStyle name="Comma 2 11 4 2 2" xfId="26039" xr:uid="{F937A5EB-A743-4303-8678-5B4657E34152}"/>
    <cellStyle name="Comma 2 11 4 2 3" xfId="26531" xr:uid="{776672A2-A1C9-4AD1-9209-B6F33D064F85}"/>
    <cellStyle name="Comma 2 11 4 2 4" xfId="27023" xr:uid="{586434FC-F286-409F-84B5-A0B56BF9614D}"/>
    <cellStyle name="Comma 2 11 4 2 5" xfId="27515" xr:uid="{5A5A9A70-6FCC-4887-9AE5-64F1F23FE26B}"/>
    <cellStyle name="Comma 2 11 4 2 6" xfId="28007" xr:uid="{026396FE-7FD9-45A9-BE6A-4020EC4FED0D}"/>
    <cellStyle name="Comma 2 11 4 2 7" xfId="28499" xr:uid="{D72CF06B-B343-4B8E-B5FE-38D919A2985B}"/>
    <cellStyle name="Comma 2 11 4 2 8" xfId="28991" xr:uid="{6E155B74-2BCF-4C85-806D-C00A546119F5}"/>
    <cellStyle name="Comma 2 11 4 2 9" xfId="29483" xr:uid="{1BDFFFAC-B5DB-494E-9D9A-61D4256A5CA7}"/>
    <cellStyle name="Comma 2 11 4 3" xfId="25793" xr:uid="{34D9177E-E469-47CB-AA41-81F9BCD6829C}"/>
    <cellStyle name="Comma 2 11 4 4" xfId="26285" xr:uid="{0CA717FC-7F90-4504-ACBB-3A77DF36A532}"/>
    <cellStyle name="Comma 2 11 4 5" xfId="26777" xr:uid="{C92E893A-31FB-432B-9FF3-0659692A39A4}"/>
    <cellStyle name="Comma 2 11 4 6" xfId="27269" xr:uid="{689BA031-B799-49AD-B41A-52A45A4CB22B}"/>
    <cellStyle name="Comma 2 11 4 7" xfId="27761" xr:uid="{97971144-A02F-43EC-B4DE-BDFEA64334AC}"/>
    <cellStyle name="Comma 2 11 4 8" xfId="28253" xr:uid="{1D0CC4BA-7606-402E-951E-937974594279}"/>
    <cellStyle name="Comma 2 11 4 9" xfId="28745" xr:uid="{302BA754-F8FB-493F-9C1A-329B1D4D1159}"/>
    <cellStyle name="Comma 2 11 5" xfId="25342" xr:uid="{B439D6E5-BCA1-4EE3-9CB1-D7BCF1C41809}"/>
    <cellStyle name="Comma 2 11 5 10" xfId="29278" xr:uid="{7D18CD2E-7D31-4DF2-A44C-15D0E43BFDD5}"/>
    <cellStyle name="Comma 2 11 5 11" xfId="29770" xr:uid="{5CF6FC06-688F-4C59-ACCE-9E62C7D033A2}"/>
    <cellStyle name="Comma 2 11 5 12" xfId="30262" xr:uid="{FA2F910A-5E86-408C-8462-D44C15D6F8A8}"/>
    <cellStyle name="Comma 2 11 5 13" xfId="36994" xr:uid="{29965B1B-19E0-47CE-9206-D41B80C48808}"/>
    <cellStyle name="Comma 2 11 5 14" xfId="37486" xr:uid="{D3CEFCEA-96ED-47B4-852C-418D613B8CE5}"/>
    <cellStyle name="Comma 2 11 5 15" xfId="37978" xr:uid="{869D1E73-C941-45B9-8B5B-3A11B69CE2AF}"/>
    <cellStyle name="Comma 2 11 5 2" xfId="25588" xr:uid="{4EC3C24D-3742-45A2-892F-1BD7501F360D}"/>
    <cellStyle name="Comma 2 11 5 2 10" xfId="30016" xr:uid="{BB51EA32-9A85-4F41-847A-8ABEE6257106}"/>
    <cellStyle name="Comma 2 11 5 2 11" xfId="30508" xr:uid="{4DEBD7FC-5499-4EFA-A085-8EEA1CEB185B}"/>
    <cellStyle name="Comma 2 11 5 2 12" xfId="37240" xr:uid="{A80325CD-E27C-45AD-840E-AAB3F25CC406}"/>
    <cellStyle name="Comma 2 11 5 2 13" xfId="37732" xr:uid="{D3DAD3DB-7717-4036-B250-12066EEE70A1}"/>
    <cellStyle name="Comma 2 11 5 2 14" xfId="38224" xr:uid="{751A0BC2-AAEE-4E4B-B200-50A71A1C0338}"/>
    <cellStyle name="Comma 2 11 5 2 2" xfId="26080" xr:uid="{31DD8EAE-7296-4356-A3FC-4D5854BE3B0D}"/>
    <cellStyle name="Comma 2 11 5 2 3" xfId="26572" xr:uid="{916EB033-5EFA-4F5F-8B97-EB8B58C1AE13}"/>
    <cellStyle name="Comma 2 11 5 2 4" xfId="27064" xr:uid="{B6E42FCD-062E-49F5-87A3-C800C08C7BC7}"/>
    <cellStyle name="Comma 2 11 5 2 5" xfId="27556" xr:uid="{BDB9D25A-5C6B-40DF-8995-BE11062A62D7}"/>
    <cellStyle name="Comma 2 11 5 2 6" xfId="28048" xr:uid="{9DDE805B-6016-4A85-89B2-2AF618A83A4D}"/>
    <cellStyle name="Comma 2 11 5 2 7" xfId="28540" xr:uid="{8EDB398A-4F5B-4A4E-8F2F-77D1AE9AC481}"/>
    <cellStyle name="Comma 2 11 5 2 8" xfId="29032" xr:uid="{927FBEFB-4970-4487-BECB-D4AED96C65E1}"/>
    <cellStyle name="Comma 2 11 5 2 9" xfId="29524" xr:uid="{40694DCF-6B40-4B38-8792-05CB9342F05F}"/>
    <cellStyle name="Comma 2 11 5 3" xfId="25834" xr:uid="{BE302265-5092-4F50-BDF4-C6EBBD67902F}"/>
    <cellStyle name="Comma 2 11 5 4" xfId="26326" xr:uid="{ACEA2AFD-0074-4977-B83B-873E002E70FC}"/>
    <cellStyle name="Comma 2 11 5 5" xfId="26818" xr:uid="{C4578F17-ABAD-4889-850A-15006B46CDE0}"/>
    <cellStyle name="Comma 2 11 5 6" xfId="27310" xr:uid="{BA53ED5F-E672-4738-A398-541269218F88}"/>
    <cellStyle name="Comma 2 11 5 7" xfId="27802" xr:uid="{8F86EF2A-1894-45A5-81A9-A921E01D7DF6}"/>
    <cellStyle name="Comma 2 11 5 8" xfId="28294" xr:uid="{76666E36-C34A-4248-9477-6F9FB047A474}"/>
    <cellStyle name="Comma 2 11 5 9" xfId="28786" xr:uid="{A37021E8-0758-44EE-99D5-BA2634709412}"/>
    <cellStyle name="Comma 2 11 6" xfId="25383" xr:uid="{D4DB59A1-72BD-4774-B4E6-ADA48343C763}"/>
    <cellStyle name="Comma 2 11 6 10" xfId="29319" xr:uid="{5931FFEC-12E6-4336-AE99-C2536E4CAEB3}"/>
    <cellStyle name="Comma 2 11 6 11" xfId="29811" xr:uid="{D39730F8-8858-4385-8AAA-8EE4DB897840}"/>
    <cellStyle name="Comma 2 11 6 12" xfId="30303" xr:uid="{B769DEA7-C033-433B-AF1A-059D8FC0BFC0}"/>
    <cellStyle name="Comma 2 11 6 13" xfId="37035" xr:uid="{96C3B9E4-6322-41A2-8572-9A3E3373C8BE}"/>
    <cellStyle name="Comma 2 11 6 14" xfId="37527" xr:uid="{9756DE12-1A45-477C-A12E-3D4D0E2F16B6}"/>
    <cellStyle name="Comma 2 11 6 15" xfId="38019" xr:uid="{EDFC83A3-0BC7-47D1-8C0C-8D421AD7813E}"/>
    <cellStyle name="Comma 2 11 6 2" xfId="25629" xr:uid="{36A01DB4-DE6C-4A10-BFBA-EBB75A94DAD8}"/>
    <cellStyle name="Comma 2 11 6 2 10" xfId="30057" xr:uid="{7075B417-5B77-45D9-ACB0-BF33C7445133}"/>
    <cellStyle name="Comma 2 11 6 2 11" xfId="30549" xr:uid="{0F231D62-CA97-441B-AA14-0CCE60D281FC}"/>
    <cellStyle name="Comma 2 11 6 2 12" xfId="37281" xr:uid="{B284B753-3AFC-4419-AD44-36F939E07B8B}"/>
    <cellStyle name="Comma 2 11 6 2 13" xfId="37773" xr:uid="{13BD2B3D-D054-490C-8E04-043A3213B4D0}"/>
    <cellStyle name="Comma 2 11 6 2 14" xfId="38265" xr:uid="{24E512F1-9467-40BE-8D72-C6D6D2ECB927}"/>
    <cellStyle name="Comma 2 11 6 2 2" xfId="26121" xr:uid="{7167CDE9-4CAD-4AED-866F-E700C6B8865E}"/>
    <cellStyle name="Comma 2 11 6 2 3" xfId="26613" xr:uid="{F0276566-8AF1-4FFF-A514-1B65B3267DD6}"/>
    <cellStyle name="Comma 2 11 6 2 4" xfId="27105" xr:uid="{C2275479-7A65-4206-A50E-F801BCD76CAC}"/>
    <cellStyle name="Comma 2 11 6 2 5" xfId="27597" xr:uid="{CD5EE0E3-B18A-4A52-8FFC-1E9DC50B5865}"/>
    <cellStyle name="Comma 2 11 6 2 6" xfId="28089" xr:uid="{774A0E5A-6EF2-4D6B-B2FC-F8CB5C7A4D46}"/>
    <cellStyle name="Comma 2 11 6 2 7" xfId="28581" xr:uid="{0A6F501D-C1A9-4E55-BDC8-85503D0EBE56}"/>
    <cellStyle name="Comma 2 11 6 2 8" xfId="29073" xr:uid="{CD9B2594-8621-4E75-8F91-E429C9696625}"/>
    <cellStyle name="Comma 2 11 6 2 9" xfId="29565" xr:uid="{291DDD2F-9D76-43EC-B220-3F3A92801D53}"/>
    <cellStyle name="Comma 2 11 6 3" xfId="25875" xr:uid="{271B393C-D582-4F1D-A325-79452FAC2A70}"/>
    <cellStyle name="Comma 2 11 6 4" xfId="26367" xr:uid="{5F0ED7C5-5600-43D5-AAFA-E73AD4C2A150}"/>
    <cellStyle name="Comma 2 11 6 5" xfId="26859" xr:uid="{A5F6B0F2-BA76-4D4A-B234-F9419FDF562E}"/>
    <cellStyle name="Comma 2 11 6 6" xfId="27351" xr:uid="{C97B6698-78C0-43D4-8B4A-85EDE4438BF2}"/>
    <cellStyle name="Comma 2 11 6 7" xfId="27843" xr:uid="{4EFFBFF8-1161-42A4-BCDD-5EA43BA00B43}"/>
    <cellStyle name="Comma 2 11 6 8" xfId="28335" xr:uid="{627CB8B2-6004-4FCE-90EA-6695C7FA4EE9}"/>
    <cellStyle name="Comma 2 11 6 9" xfId="28827" xr:uid="{3DFB2486-1666-4410-A989-4D5463D7DC2A}"/>
    <cellStyle name="Comma 2 11 7" xfId="25424" xr:uid="{356A9B69-0B74-475D-8DC2-944018838A48}"/>
    <cellStyle name="Comma 2 11 7 10" xfId="29360" xr:uid="{F552B6BA-A20A-4601-9267-DD5A3509CAC3}"/>
    <cellStyle name="Comma 2 11 7 11" xfId="29852" xr:uid="{00B23FDE-2B0B-4592-8132-3D8B9C155A1B}"/>
    <cellStyle name="Comma 2 11 7 12" xfId="30344" xr:uid="{45BB4A8D-E377-43FF-B0B0-C3BE53406D29}"/>
    <cellStyle name="Comma 2 11 7 13" xfId="37076" xr:uid="{9709FFD5-AFBC-4064-8768-2EC69F924532}"/>
    <cellStyle name="Comma 2 11 7 14" xfId="37568" xr:uid="{4E5F01E7-243D-4938-AB0C-949A1EEE6F0D}"/>
    <cellStyle name="Comma 2 11 7 15" xfId="38060" xr:uid="{8DF6931C-63B5-457E-AB99-76D884B23C2A}"/>
    <cellStyle name="Comma 2 11 7 2" xfId="25670" xr:uid="{0621C33F-DF56-49CB-A58B-B2F474AB9F78}"/>
    <cellStyle name="Comma 2 11 7 2 10" xfId="30098" xr:uid="{E500D09D-E9B8-4FDA-8ADB-D9F587DBFD36}"/>
    <cellStyle name="Comma 2 11 7 2 11" xfId="30590" xr:uid="{403964BE-A7D4-4852-9BF5-ED64A80C4932}"/>
    <cellStyle name="Comma 2 11 7 2 12" xfId="37322" xr:uid="{F8D64DC5-9D16-4DDC-93D2-D7549278FEFA}"/>
    <cellStyle name="Comma 2 11 7 2 13" xfId="37814" xr:uid="{D7AA0AFF-87D9-49BF-988E-B474118E2FE0}"/>
    <cellStyle name="Comma 2 11 7 2 14" xfId="38306" xr:uid="{75D0EEE9-B118-42A6-A637-DA4EC5FB12F5}"/>
    <cellStyle name="Comma 2 11 7 2 2" xfId="26162" xr:uid="{15EDF2DA-925A-4B22-866D-E2A6D9A1CBAD}"/>
    <cellStyle name="Comma 2 11 7 2 3" xfId="26654" xr:uid="{2765CF7C-E6A3-4242-87D3-55E9E4CC9C8C}"/>
    <cellStyle name="Comma 2 11 7 2 4" xfId="27146" xr:uid="{C8214C0C-D32B-46A0-A380-0C2A6F1018A6}"/>
    <cellStyle name="Comma 2 11 7 2 5" xfId="27638" xr:uid="{4F441CB6-84CD-4545-BA45-DDA286D811D8}"/>
    <cellStyle name="Comma 2 11 7 2 6" xfId="28130" xr:uid="{70F2E5EA-BBBE-4C8C-9A26-F624D1AEC73C}"/>
    <cellStyle name="Comma 2 11 7 2 7" xfId="28622" xr:uid="{A45C5837-405F-4D83-A0D3-FFF54D24AC20}"/>
    <cellStyle name="Comma 2 11 7 2 8" xfId="29114" xr:uid="{5CE0821B-8F33-4719-83EA-2C623D5BBE2A}"/>
    <cellStyle name="Comma 2 11 7 2 9" xfId="29606" xr:uid="{57BD0ACD-6FA7-44AE-83A2-DD6F7BBE23CA}"/>
    <cellStyle name="Comma 2 11 7 3" xfId="25916" xr:uid="{4C4DA514-E4A5-43FC-95EA-E798765DE1C5}"/>
    <cellStyle name="Comma 2 11 7 4" xfId="26408" xr:uid="{20B5234C-7020-409B-84AF-EEF9B645E63E}"/>
    <cellStyle name="Comma 2 11 7 5" xfId="26900" xr:uid="{E47EE87B-8614-41F4-A92B-EEB69AB2D8F8}"/>
    <cellStyle name="Comma 2 11 7 6" xfId="27392" xr:uid="{F3CB0D44-C3F4-49E8-BFD5-867ABF5CB577}"/>
    <cellStyle name="Comma 2 11 7 7" xfId="27884" xr:uid="{687F6F00-2A66-47E4-A3ED-9A8786A702CF}"/>
    <cellStyle name="Comma 2 11 7 8" xfId="28376" xr:uid="{90811532-4CAF-4A80-8C70-E55BEB2D43BD}"/>
    <cellStyle name="Comma 2 11 7 9" xfId="28868" xr:uid="{8107381E-A7BD-4BE7-8674-1C430C12E0E2}"/>
    <cellStyle name="Comma 2 11 8" xfId="25465" xr:uid="{542D263C-B099-4230-9F2B-E8E0BA081751}"/>
    <cellStyle name="Comma 2 11 8 10" xfId="29893" xr:uid="{6B89688E-06D4-403A-AD78-3D03B8845C43}"/>
    <cellStyle name="Comma 2 11 8 11" xfId="30385" xr:uid="{DB23C1DB-8517-49EF-BDEB-A671427EFFEB}"/>
    <cellStyle name="Comma 2 11 8 12" xfId="37117" xr:uid="{C7DA5574-9693-400C-8495-CDFA153234F1}"/>
    <cellStyle name="Comma 2 11 8 13" xfId="37609" xr:uid="{959BD14A-A2FF-4517-8E94-A591B9D66353}"/>
    <cellStyle name="Comma 2 11 8 14" xfId="38101" xr:uid="{2D6A4EAE-5CA2-496B-BC86-F3D01F97B316}"/>
    <cellStyle name="Comma 2 11 8 2" xfId="25957" xr:uid="{7CB22065-98E4-42EE-8B5A-2A1A5F642F27}"/>
    <cellStyle name="Comma 2 11 8 3" xfId="26449" xr:uid="{AC7CA29E-43D2-40FB-A0AB-1463D4CDEC9F}"/>
    <cellStyle name="Comma 2 11 8 4" xfId="26941" xr:uid="{11FEAC2B-A7C6-45BD-9EA2-4AEF943E273A}"/>
    <cellStyle name="Comma 2 11 8 5" xfId="27433" xr:uid="{E147456E-4D71-4D70-B102-8423197ABB09}"/>
    <cellStyle name="Comma 2 11 8 6" xfId="27925" xr:uid="{29EF288F-5F06-4B9A-B545-91A0FABA1D88}"/>
    <cellStyle name="Comma 2 11 8 7" xfId="28417" xr:uid="{4099C841-132B-4600-A860-EAA4CC8FF205}"/>
    <cellStyle name="Comma 2 11 8 8" xfId="28909" xr:uid="{A7D30017-F670-4027-B36E-7BE419C6D2F7}"/>
    <cellStyle name="Comma 2 11 8 9" xfId="29401" xr:uid="{B5777E5F-A883-4C63-80F7-1CEC76333D44}"/>
    <cellStyle name="Comma 2 11 9" xfId="25711" xr:uid="{065492CB-3DEB-468F-B01C-8263E54CA657}"/>
    <cellStyle name="Comma 2 12" xfId="21476" xr:uid="{A77E296C-9795-4819-B158-24A00E1A69AB}"/>
    <cellStyle name="Comma 2 12 10" xfId="26696" xr:uid="{312283F5-17B6-4CC0-BC5F-F2D1CD3E3AD7}"/>
    <cellStyle name="Comma 2 12 11" xfId="27188" xr:uid="{E4B42140-B4B9-4C6A-93D4-AD65F7B3AE4C}"/>
    <cellStyle name="Comma 2 12 12" xfId="27680" xr:uid="{079BA12D-74A7-4D70-8195-44FAA86DA040}"/>
    <cellStyle name="Comma 2 12 13" xfId="28172" xr:uid="{4C34CC82-8ECD-4A77-ADEB-D09EB7D4FB98}"/>
    <cellStyle name="Comma 2 12 14" xfId="28664" xr:uid="{0CD77DE9-3F43-480F-BAAC-8D04917CC9D1}"/>
    <cellStyle name="Comma 2 12 15" xfId="29156" xr:uid="{883E300D-E879-4BDC-A0A2-1880E59E82CA}"/>
    <cellStyle name="Comma 2 12 16" xfId="29648" xr:uid="{73343EE4-C125-410A-A052-E947AA2D0FCD}"/>
    <cellStyle name="Comma 2 12 17" xfId="30140" xr:uid="{433D5B10-FAA6-4BF9-972D-3B686AD8A410}"/>
    <cellStyle name="Comma 2 12 18" xfId="33128" xr:uid="{57949B45-DE19-43CD-BD09-6663E39DF3C4}"/>
    <cellStyle name="Comma 2 12 19" xfId="37364" xr:uid="{A8363F9A-AD54-4CC0-99ED-4F2CDB482C1D}"/>
    <cellStyle name="Comma 2 12 2" xfId="24481" xr:uid="{0E326FB4-8C58-438E-9DB5-41CDC6A31F28}"/>
    <cellStyle name="Comma 2 12 2 10" xfId="29197" xr:uid="{29B15DAB-B9B1-4642-A4C0-6E76723583C8}"/>
    <cellStyle name="Comma 2 12 2 11" xfId="29689" xr:uid="{D5933F5B-2EE3-488D-9A3C-5134675B15FF}"/>
    <cellStyle name="Comma 2 12 2 12" xfId="30181" xr:uid="{51902433-B9C4-467B-9016-7A64E33C66EC}"/>
    <cellStyle name="Comma 2 12 2 13" xfId="36133" xr:uid="{FAA0609F-B479-4A8C-857B-7BCB0BCDCD67}"/>
    <cellStyle name="Comma 2 12 2 14" xfId="37405" xr:uid="{9D324639-A175-43FA-B3AB-F3CD8776573D}"/>
    <cellStyle name="Comma 2 12 2 15" xfId="37897" xr:uid="{22DE0E0B-1BC6-4E21-9ED2-EB19924E30FF}"/>
    <cellStyle name="Comma 2 12 2 2" xfId="25507" xr:uid="{74331170-6F22-4991-846A-52489762AF08}"/>
    <cellStyle name="Comma 2 12 2 2 10" xfId="29935" xr:uid="{6A6FE3E1-5030-41BD-B27D-514E6BAC69CA}"/>
    <cellStyle name="Comma 2 12 2 2 11" xfId="30427" xr:uid="{570DC49B-C4C8-4588-8707-FB0FB833B45E}"/>
    <cellStyle name="Comma 2 12 2 2 12" xfId="37159" xr:uid="{6045FAAD-C803-47E9-BCFC-7A98173CAA40}"/>
    <cellStyle name="Comma 2 12 2 2 13" xfId="37651" xr:uid="{CEB0B0B8-C9A9-4BBF-82A1-781FE36ADFA8}"/>
    <cellStyle name="Comma 2 12 2 2 14" xfId="38143" xr:uid="{0BB08C70-0973-4E69-A752-2FA87C37C782}"/>
    <cellStyle name="Comma 2 12 2 2 2" xfId="25999" xr:uid="{687D8808-9152-4218-BE28-B6AED0AA7DD0}"/>
    <cellStyle name="Comma 2 12 2 2 3" xfId="26491" xr:uid="{E47361D8-F552-471C-81C8-5A3DCBFAE2F3}"/>
    <cellStyle name="Comma 2 12 2 2 4" xfId="26983" xr:uid="{C1C02F83-B6F1-48C7-9E53-8DF49ABDC541}"/>
    <cellStyle name="Comma 2 12 2 2 5" xfId="27475" xr:uid="{A96B1209-F30E-41CD-8677-7C543464FB94}"/>
    <cellStyle name="Comma 2 12 2 2 6" xfId="27967" xr:uid="{69D2BCD1-5F21-4608-B380-79BFF6B06830}"/>
    <cellStyle name="Comma 2 12 2 2 7" xfId="28459" xr:uid="{8FE0CA13-410C-4EE3-B3BD-FBEEA2673714}"/>
    <cellStyle name="Comma 2 12 2 2 8" xfId="28951" xr:uid="{F0638D24-2F39-4CC3-B2A2-D9F9EAD91B7D}"/>
    <cellStyle name="Comma 2 12 2 2 9" xfId="29443" xr:uid="{B4C33DF6-CE80-4B57-842E-A22014CC55C4}"/>
    <cellStyle name="Comma 2 12 2 3" xfId="25753" xr:uid="{C41F7E64-0CB2-4888-A4DD-3599205DA37F}"/>
    <cellStyle name="Comma 2 12 2 4" xfId="26245" xr:uid="{968BC08D-A326-497E-ACAB-C6A06FF9D4F7}"/>
    <cellStyle name="Comma 2 12 2 5" xfId="26737" xr:uid="{F4EEE77D-00E2-4695-A1A0-4987FB3DC3FE}"/>
    <cellStyle name="Comma 2 12 2 6" xfId="27229" xr:uid="{CE67CB49-B45E-469E-B3A8-124AA1DA4BD0}"/>
    <cellStyle name="Comma 2 12 2 7" xfId="27721" xr:uid="{E643B144-8F69-4813-85D3-A7126D1A861D}"/>
    <cellStyle name="Comma 2 12 2 8" xfId="28213" xr:uid="{84F0ABD5-E0DA-47E8-BAA9-DF88754E85E2}"/>
    <cellStyle name="Comma 2 12 2 9" xfId="28705" xr:uid="{ED5D7CC0-94EA-4118-A294-2BBE67AC18B7}"/>
    <cellStyle name="Comma 2 12 20" xfId="37856" xr:uid="{8E2BFC33-65CF-4C8F-97A6-2F7F7C5BBECE}"/>
    <cellStyle name="Comma 2 12 3" xfId="25302" xr:uid="{CC36FC3A-38E0-4C4D-A11E-7234DCE5FDD9}"/>
    <cellStyle name="Comma 2 12 3 10" xfId="29238" xr:uid="{CE01389C-8529-49C2-8089-B5AD89C2A33B}"/>
    <cellStyle name="Comma 2 12 3 11" xfId="29730" xr:uid="{A182210B-812D-4007-858A-7C0175D7EEEC}"/>
    <cellStyle name="Comma 2 12 3 12" xfId="30222" xr:uid="{CFC38A38-9B64-4BAA-BE33-DC92B212D47B}"/>
    <cellStyle name="Comma 2 12 3 13" xfId="36954" xr:uid="{08A73A90-48EA-45C7-965D-6EFD1149209A}"/>
    <cellStyle name="Comma 2 12 3 14" xfId="37446" xr:uid="{E67E8EAF-8422-44E0-B4DD-68FECBE15CAB}"/>
    <cellStyle name="Comma 2 12 3 15" xfId="37938" xr:uid="{0FE346BA-7028-40A7-84D1-CD774C02159F}"/>
    <cellStyle name="Comma 2 12 3 2" xfId="25548" xr:uid="{8239AA54-7362-43EC-AB3C-B7338E1131CE}"/>
    <cellStyle name="Comma 2 12 3 2 10" xfId="29976" xr:uid="{322CBE4D-6824-4CA2-B050-EBC1EE2E4E23}"/>
    <cellStyle name="Comma 2 12 3 2 11" xfId="30468" xr:uid="{C0C832A8-4473-416A-9B9D-A370AC034FD7}"/>
    <cellStyle name="Comma 2 12 3 2 12" xfId="37200" xr:uid="{C1E0BAE1-CC4B-45FD-8E01-9F3F48B27BD8}"/>
    <cellStyle name="Comma 2 12 3 2 13" xfId="37692" xr:uid="{249D497B-8DA2-4FC1-896A-630DB443A015}"/>
    <cellStyle name="Comma 2 12 3 2 14" xfId="38184" xr:uid="{4E029088-CDC6-4CC0-8F46-8B563D8F6346}"/>
    <cellStyle name="Comma 2 12 3 2 2" xfId="26040" xr:uid="{38D05AAA-B901-43C0-B6FC-C93DA3C6A682}"/>
    <cellStyle name="Comma 2 12 3 2 3" xfId="26532" xr:uid="{B8400842-A973-4CAF-A8A4-CA166B0FBAFA}"/>
    <cellStyle name="Comma 2 12 3 2 4" xfId="27024" xr:uid="{5E7613F5-1F11-4B96-8A70-7A92462E4D60}"/>
    <cellStyle name="Comma 2 12 3 2 5" xfId="27516" xr:uid="{B6FBE29B-21BA-4499-AE9F-BE47F8A82436}"/>
    <cellStyle name="Comma 2 12 3 2 6" xfId="28008" xr:uid="{CC1D7769-F160-42F3-96B7-8D86E97E6044}"/>
    <cellStyle name="Comma 2 12 3 2 7" xfId="28500" xr:uid="{1D43C3FC-D639-452E-8C9B-DE8584010045}"/>
    <cellStyle name="Comma 2 12 3 2 8" xfId="28992" xr:uid="{560FBDBE-77BE-45B5-AE37-9774494A77A0}"/>
    <cellStyle name="Comma 2 12 3 2 9" xfId="29484" xr:uid="{5B47ACB0-CF94-43EB-B40B-6A23405B2AB1}"/>
    <cellStyle name="Comma 2 12 3 3" xfId="25794" xr:uid="{5D5385F1-2E89-4BEB-A6B3-F82E8190478E}"/>
    <cellStyle name="Comma 2 12 3 4" xfId="26286" xr:uid="{2B94878A-DC1C-4318-B911-B91C0B1DFE62}"/>
    <cellStyle name="Comma 2 12 3 5" xfId="26778" xr:uid="{D1C87680-FA55-4CDC-8C13-27427EB98A4B}"/>
    <cellStyle name="Comma 2 12 3 6" xfId="27270" xr:uid="{743E4B9E-5151-4B9D-B467-9A2605703250}"/>
    <cellStyle name="Comma 2 12 3 7" xfId="27762" xr:uid="{7BCEDBC3-A2A6-44B0-8771-A8C3471BFAF6}"/>
    <cellStyle name="Comma 2 12 3 8" xfId="28254" xr:uid="{D22D15C0-17CB-47A2-821D-0293CCADFBE8}"/>
    <cellStyle name="Comma 2 12 3 9" xfId="28746" xr:uid="{57648189-7728-4564-8306-07D30F7ACF16}"/>
    <cellStyle name="Comma 2 12 4" xfId="25343" xr:uid="{A3A51761-0A0D-41EA-957C-984938BCCC63}"/>
    <cellStyle name="Comma 2 12 4 10" xfId="29279" xr:uid="{DEDDA541-E4FF-4E2C-ADA2-15A8CD0AF012}"/>
    <cellStyle name="Comma 2 12 4 11" xfId="29771" xr:uid="{42039BB3-3371-46FD-BAF3-D5F53D6DF879}"/>
    <cellStyle name="Comma 2 12 4 12" xfId="30263" xr:uid="{E23081E7-6AC3-477E-9426-706E711F6015}"/>
    <cellStyle name="Comma 2 12 4 13" xfId="36995" xr:uid="{32B8FA5D-3171-48BE-B7C5-84213FA739EF}"/>
    <cellStyle name="Comma 2 12 4 14" xfId="37487" xr:uid="{283F6D32-4E2B-4760-8EBA-A4BAD7DFFD22}"/>
    <cellStyle name="Comma 2 12 4 15" xfId="37979" xr:uid="{43C71A77-416A-469E-9503-976D947C7658}"/>
    <cellStyle name="Comma 2 12 4 2" xfId="25589" xr:uid="{DE24D225-4D18-4AF5-9069-2151A0F9105F}"/>
    <cellStyle name="Comma 2 12 4 2 10" xfId="30017" xr:uid="{7D6C13D3-8FB3-4382-8305-6A731537D784}"/>
    <cellStyle name="Comma 2 12 4 2 11" xfId="30509" xr:uid="{48159C0B-66CF-40CA-A994-3DEB8A7339C2}"/>
    <cellStyle name="Comma 2 12 4 2 12" xfId="37241" xr:uid="{6A7FCA4F-B248-456A-A766-98CD5E2FC04A}"/>
    <cellStyle name="Comma 2 12 4 2 13" xfId="37733" xr:uid="{25D1EDE7-045C-4FDB-86F8-63D38A5FCE3C}"/>
    <cellStyle name="Comma 2 12 4 2 14" xfId="38225" xr:uid="{11C45AFA-B301-4E24-8C37-BF2C9124087B}"/>
    <cellStyle name="Comma 2 12 4 2 2" xfId="26081" xr:uid="{82826695-A51C-409F-A814-21A30C514618}"/>
    <cellStyle name="Comma 2 12 4 2 3" xfId="26573" xr:uid="{7E2AAF1D-159F-4ED9-9CA7-2B9371758298}"/>
    <cellStyle name="Comma 2 12 4 2 4" xfId="27065" xr:uid="{46B8E37A-B386-4899-92A3-884FAA852DA1}"/>
    <cellStyle name="Comma 2 12 4 2 5" xfId="27557" xr:uid="{1818F855-801F-4604-9650-004839179220}"/>
    <cellStyle name="Comma 2 12 4 2 6" xfId="28049" xr:uid="{FF68892F-689F-4E11-8DA9-683B07BF2A44}"/>
    <cellStyle name="Comma 2 12 4 2 7" xfId="28541" xr:uid="{B7D391E1-DCB3-4674-9980-F8B79FF7311E}"/>
    <cellStyle name="Comma 2 12 4 2 8" xfId="29033" xr:uid="{4ADEFC43-64BC-471A-B354-9FEF6D834A3E}"/>
    <cellStyle name="Comma 2 12 4 2 9" xfId="29525" xr:uid="{7E38D245-D554-4B2D-A2F2-1FB5A26607E8}"/>
    <cellStyle name="Comma 2 12 4 3" xfId="25835" xr:uid="{493123F6-E054-4163-A4DC-17B1E8A576DC}"/>
    <cellStyle name="Comma 2 12 4 4" xfId="26327" xr:uid="{08DC6F49-3E46-43E3-8657-A36ADD602AE5}"/>
    <cellStyle name="Comma 2 12 4 5" xfId="26819" xr:uid="{C3E8DADA-3FA7-4FFD-8525-3D3DBDDD0E1B}"/>
    <cellStyle name="Comma 2 12 4 6" xfId="27311" xr:uid="{28A69492-BB1A-43F0-86BD-255AA2CC4C07}"/>
    <cellStyle name="Comma 2 12 4 7" xfId="27803" xr:uid="{24F818BA-C4C4-44F6-B9F4-9558CE61794D}"/>
    <cellStyle name="Comma 2 12 4 8" xfId="28295" xr:uid="{424804EC-FBE5-4224-BECB-479833BA6336}"/>
    <cellStyle name="Comma 2 12 4 9" xfId="28787" xr:uid="{E23EEBD1-F875-41AB-8BFC-1A45E0F4DC98}"/>
    <cellStyle name="Comma 2 12 5" xfId="25384" xr:uid="{76458952-FB49-4BF8-B864-34DD2B7746C1}"/>
    <cellStyle name="Comma 2 12 5 10" xfId="29320" xr:uid="{ED318029-0BB7-4FAA-B252-97C3ADAF0E59}"/>
    <cellStyle name="Comma 2 12 5 11" xfId="29812" xr:uid="{EFC88B1B-B195-4903-BAE8-9909583EE339}"/>
    <cellStyle name="Comma 2 12 5 12" xfId="30304" xr:uid="{762446D9-4AFA-45F3-B6F1-989EEE698830}"/>
    <cellStyle name="Comma 2 12 5 13" xfId="37036" xr:uid="{9D39D935-F128-42DC-AC7C-2E0D914CF9B8}"/>
    <cellStyle name="Comma 2 12 5 14" xfId="37528" xr:uid="{7998A487-0F1F-4F76-944A-9CE85B1ED85F}"/>
    <cellStyle name="Comma 2 12 5 15" xfId="38020" xr:uid="{9762C279-27CB-484E-BB4D-7E3EEA2B82E8}"/>
    <cellStyle name="Comma 2 12 5 2" xfId="25630" xr:uid="{2E5E99AD-C70B-4562-B061-A43572189ADC}"/>
    <cellStyle name="Comma 2 12 5 2 10" xfId="30058" xr:uid="{ADCF0203-E548-4126-9BE5-5D40446B87E4}"/>
    <cellStyle name="Comma 2 12 5 2 11" xfId="30550" xr:uid="{1190BF58-A5E2-4CC3-A290-495890E97124}"/>
    <cellStyle name="Comma 2 12 5 2 12" xfId="37282" xr:uid="{FE63F6B3-E963-490A-BE7A-165527D0B5BF}"/>
    <cellStyle name="Comma 2 12 5 2 13" xfId="37774" xr:uid="{50B47905-8C34-4AAE-AE17-7F59078C95E9}"/>
    <cellStyle name="Comma 2 12 5 2 14" xfId="38266" xr:uid="{AFF8C60C-37B1-4259-A095-9DFA68E5056B}"/>
    <cellStyle name="Comma 2 12 5 2 2" xfId="26122" xr:uid="{B4A65132-3411-48FB-BAE8-00C7DE4D2C23}"/>
    <cellStyle name="Comma 2 12 5 2 3" xfId="26614" xr:uid="{A55E256A-CD0C-4ECE-9D6A-34DF01D1504B}"/>
    <cellStyle name="Comma 2 12 5 2 4" xfId="27106" xr:uid="{5B25843D-75AC-40B3-B80F-AC2895F81032}"/>
    <cellStyle name="Comma 2 12 5 2 5" xfId="27598" xr:uid="{CE633248-3169-43CC-A508-925D8BC6C046}"/>
    <cellStyle name="Comma 2 12 5 2 6" xfId="28090" xr:uid="{E8B42C63-0ADF-4A4B-A818-6A1935DE1F18}"/>
    <cellStyle name="Comma 2 12 5 2 7" xfId="28582" xr:uid="{A6D3F872-7C99-4BA2-9D0D-2521D51CCD83}"/>
    <cellStyle name="Comma 2 12 5 2 8" xfId="29074" xr:uid="{9D0D3FDF-4745-48CE-A6A9-874E2236A3A1}"/>
    <cellStyle name="Comma 2 12 5 2 9" xfId="29566" xr:uid="{C92D285A-CE28-4AE8-A9A5-06EEA70428F5}"/>
    <cellStyle name="Comma 2 12 5 3" xfId="25876" xr:uid="{E836B6A5-8B7C-4EBE-B52B-4CBA0DB95FC2}"/>
    <cellStyle name="Comma 2 12 5 4" xfId="26368" xr:uid="{ABB14171-1A0A-4C32-B6D6-5B476D6A8036}"/>
    <cellStyle name="Comma 2 12 5 5" xfId="26860" xr:uid="{C055B42C-1E10-454B-8293-2C072EBC395C}"/>
    <cellStyle name="Comma 2 12 5 6" xfId="27352" xr:uid="{06870544-2832-4886-B9EF-9333512732B8}"/>
    <cellStyle name="Comma 2 12 5 7" xfId="27844" xr:uid="{3AB00970-8278-49AB-B809-2A80B1E2339D}"/>
    <cellStyle name="Comma 2 12 5 8" xfId="28336" xr:uid="{C1D37FE9-40A0-49D6-981D-D1C0E9FA2E32}"/>
    <cellStyle name="Comma 2 12 5 9" xfId="28828" xr:uid="{F2B08EAE-AF47-4B47-A2CF-2C106158E1D0}"/>
    <cellStyle name="Comma 2 12 6" xfId="25425" xr:uid="{AAFBCFAC-ADBF-4BC7-809B-CBC3624924EE}"/>
    <cellStyle name="Comma 2 12 6 10" xfId="29361" xr:uid="{F1A9B189-98AD-4A2D-9232-47362ACDA9BD}"/>
    <cellStyle name="Comma 2 12 6 11" xfId="29853" xr:uid="{6F8F1661-A088-4C0A-94DC-1D495F990DE5}"/>
    <cellStyle name="Comma 2 12 6 12" xfId="30345" xr:uid="{FF64CA89-A178-4314-949F-7EC1717BF719}"/>
    <cellStyle name="Comma 2 12 6 13" xfId="37077" xr:uid="{26A60B31-4611-49C1-BEDD-EE4C409F1D55}"/>
    <cellStyle name="Comma 2 12 6 14" xfId="37569" xr:uid="{615E8C30-9B0D-48EC-A4F8-24941E01E93F}"/>
    <cellStyle name="Comma 2 12 6 15" xfId="38061" xr:uid="{E8937854-2C6F-4467-84C8-52A75DDCE7E5}"/>
    <cellStyle name="Comma 2 12 6 2" xfId="25671" xr:uid="{1723434F-4DFB-4AA1-B99B-5962058FCC12}"/>
    <cellStyle name="Comma 2 12 6 2 10" xfId="30099" xr:uid="{B0915F9C-304E-44F7-8982-F0E43E03E30A}"/>
    <cellStyle name="Comma 2 12 6 2 11" xfId="30591" xr:uid="{C8ADA26F-E2D1-4E6F-882F-E16926B0FAA7}"/>
    <cellStyle name="Comma 2 12 6 2 12" xfId="37323" xr:uid="{BF7216FE-3239-4E76-B1F9-8A5092B530F7}"/>
    <cellStyle name="Comma 2 12 6 2 13" xfId="37815" xr:uid="{9D572D9F-042A-45E6-9580-0123A5C0B7EA}"/>
    <cellStyle name="Comma 2 12 6 2 14" xfId="38307" xr:uid="{BDB41747-3A91-44EB-B92B-F7988F45AE72}"/>
    <cellStyle name="Comma 2 12 6 2 2" xfId="26163" xr:uid="{FDF55FC6-BE06-408C-8D3E-9925AF949038}"/>
    <cellStyle name="Comma 2 12 6 2 3" xfId="26655" xr:uid="{F7145FB1-94C8-4839-87FC-55EA4DF292B3}"/>
    <cellStyle name="Comma 2 12 6 2 4" xfId="27147" xr:uid="{E4CC4324-D523-4F5A-B04D-203F8D78DBDD}"/>
    <cellStyle name="Comma 2 12 6 2 5" xfId="27639" xr:uid="{B3621256-A678-4551-8BDA-BCA1CBA23815}"/>
    <cellStyle name="Comma 2 12 6 2 6" xfId="28131" xr:uid="{4A25CCC9-17D0-4C5D-86BC-184EFDD27661}"/>
    <cellStyle name="Comma 2 12 6 2 7" xfId="28623" xr:uid="{6205B375-53A2-4EEA-BDA4-F3C465015C97}"/>
    <cellStyle name="Comma 2 12 6 2 8" xfId="29115" xr:uid="{9D563DB9-B361-4E86-85A4-E391C9D2B92E}"/>
    <cellStyle name="Comma 2 12 6 2 9" xfId="29607" xr:uid="{70B5D08D-10AE-4E8D-ACC9-30F1055878B0}"/>
    <cellStyle name="Comma 2 12 6 3" xfId="25917" xr:uid="{1596F525-D331-4D2D-A80D-D21FF761ECB2}"/>
    <cellStyle name="Comma 2 12 6 4" xfId="26409" xr:uid="{8D16DD74-29F0-4C43-9B17-063D969128DC}"/>
    <cellStyle name="Comma 2 12 6 5" xfId="26901" xr:uid="{E5085FD8-2064-4A45-B9FD-73054C1D85E6}"/>
    <cellStyle name="Comma 2 12 6 6" xfId="27393" xr:uid="{105A48D8-82D3-4C7D-85AE-B7CCC42EA5EC}"/>
    <cellStyle name="Comma 2 12 6 7" xfId="27885" xr:uid="{E8018893-F916-409B-80D9-9F53B84817C6}"/>
    <cellStyle name="Comma 2 12 6 8" xfId="28377" xr:uid="{9FBF816D-F911-4AAC-93FB-DB0D863CCFCA}"/>
    <cellStyle name="Comma 2 12 6 9" xfId="28869" xr:uid="{030A2976-0900-43EF-80D4-832FB4AEB12B}"/>
    <cellStyle name="Comma 2 12 7" xfId="25466" xr:uid="{FBC0562F-D37F-4CF7-97B6-02143BE878EC}"/>
    <cellStyle name="Comma 2 12 7 10" xfId="29894" xr:uid="{87274FB6-FE85-41E6-A6FB-ACCBB39C0E76}"/>
    <cellStyle name="Comma 2 12 7 11" xfId="30386" xr:uid="{F6D9AC4D-057F-4028-8D76-ED83A4D245F7}"/>
    <cellStyle name="Comma 2 12 7 12" xfId="37118" xr:uid="{E94AC675-75C5-4A56-AEF3-EB4A0BD3E66F}"/>
    <cellStyle name="Comma 2 12 7 13" xfId="37610" xr:uid="{9C326BD3-FE3E-49EF-B50F-35DBFF4E50B3}"/>
    <cellStyle name="Comma 2 12 7 14" xfId="38102" xr:uid="{421CE697-CEEE-4ABA-B754-6FD6BC793EC5}"/>
    <cellStyle name="Comma 2 12 7 2" xfId="25958" xr:uid="{8FF84DAC-8D48-49A6-BF33-1160E12B77F0}"/>
    <cellStyle name="Comma 2 12 7 3" xfId="26450" xr:uid="{09254AD9-9D89-44EA-A962-CC9FC0F0E09D}"/>
    <cellStyle name="Comma 2 12 7 4" xfId="26942" xr:uid="{6EF89073-B2D5-4156-9D0E-4BD2410FD7E0}"/>
    <cellStyle name="Comma 2 12 7 5" xfId="27434" xr:uid="{E4E8DA30-DC3F-48A3-B643-EC1219BD3AB0}"/>
    <cellStyle name="Comma 2 12 7 6" xfId="27926" xr:uid="{47D34577-6505-4373-981F-9B828766FBC2}"/>
    <cellStyle name="Comma 2 12 7 7" xfId="28418" xr:uid="{42240917-ECDC-4F26-9BA6-25D2451EAA37}"/>
    <cellStyle name="Comma 2 12 7 8" xfId="28910" xr:uid="{7874095B-228B-4238-B4EE-2711A941D2F0}"/>
    <cellStyle name="Comma 2 12 7 9" xfId="29402" xr:uid="{89482B15-FD48-4764-A4B3-2205006BBCDF}"/>
    <cellStyle name="Comma 2 12 8" xfId="25712" xr:uid="{54355E5C-A809-412B-9199-C0F8DC0F5515}"/>
    <cellStyle name="Comma 2 12 9" xfId="26204" xr:uid="{E27D0C4C-505D-48FB-80C4-53A8F1A5CD82}"/>
    <cellStyle name="Comma 2 13" xfId="22903" xr:uid="{29DE19D0-2359-4E33-A2F6-BCA79BCED84C}"/>
    <cellStyle name="Comma 2 13 10" xfId="29179" xr:uid="{BAD99886-7A23-4A04-93A1-6C7881819EF0}"/>
    <cellStyle name="Comma 2 13 11" xfId="29671" xr:uid="{9252888E-8DAA-4120-9A35-CCEE1A740247}"/>
    <cellStyle name="Comma 2 13 12" xfId="30163" xr:uid="{2A3C0590-8960-4C22-BD9D-49956B63F903}"/>
    <cellStyle name="Comma 2 13 13" xfId="34555" xr:uid="{497BC519-00B9-461C-8372-0542697719C4}"/>
    <cellStyle name="Comma 2 13 14" xfId="37387" xr:uid="{68987732-EC09-48C8-8C50-4A818B80AC26}"/>
    <cellStyle name="Comma 2 13 15" xfId="37879" xr:uid="{A59403CB-F292-4A19-AF8F-B4394D532502}"/>
    <cellStyle name="Comma 2 13 2" xfId="25489" xr:uid="{EE27B0FC-A8EF-4B40-A1A9-651C079D8710}"/>
    <cellStyle name="Comma 2 13 2 10" xfId="29917" xr:uid="{9377B03F-A948-465D-8158-DC781853A8BB}"/>
    <cellStyle name="Comma 2 13 2 11" xfId="30409" xr:uid="{F0E5D2AA-2D55-4445-A56E-3551C684ECC2}"/>
    <cellStyle name="Comma 2 13 2 12" xfId="37141" xr:uid="{86CCBD1E-6A90-4CF3-BBFF-211F729005D2}"/>
    <cellStyle name="Comma 2 13 2 13" xfId="37633" xr:uid="{0A5D850A-73AB-4E8D-88C0-EB4AACF729D6}"/>
    <cellStyle name="Comma 2 13 2 14" xfId="38125" xr:uid="{B853543F-4B3F-4A27-B0BB-0DC2E0025855}"/>
    <cellStyle name="Comma 2 13 2 2" xfId="25981" xr:uid="{AFE47433-A8C2-428D-9437-6AB8F85D8BFC}"/>
    <cellStyle name="Comma 2 13 2 3" xfId="26473" xr:uid="{6E30ACC6-A67D-4918-B546-7297068CAD1D}"/>
    <cellStyle name="Comma 2 13 2 4" xfId="26965" xr:uid="{89216F87-FDF7-45E8-B664-0FD6202159A7}"/>
    <cellStyle name="Comma 2 13 2 5" xfId="27457" xr:uid="{1ECB79A1-6E39-4B48-BC6F-E29EB9976F4E}"/>
    <cellStyle name="Comma 2 13 2 6" xfId="27949" xr:uid="{87835453-0450-443E-B1F9-5EE3E988EF55}"/>
    <cellStyle name="Comma 2 13 2 7" xfId="28441" xr:uid="{59575077-664E-46BF-8AE3-D08B44B4B0D5}"/>
    <cellStyle name="Comma 2 13 2 8" xfId="28933" xr:uid="{BFCEB7E1-2B8B-4884-9B07-EA2713C31C99}"/>
    <cellStyle name="Comma 2 13 2 9" xfId="29425" xr:uid="{08497623-5276-4446-9E47-C711232BEF7E}"/>
    <cellStyle name="Comma 2 13 3" xfId="25735" xr:uid="{F93B8DF0-0563-4444-9B6D-AAD6CA6F1CC4}"/>
    <cellStyle name="Comma 2 13 4" xfId="26227" xr:uid="{2942FF50-FFD9-4EA2-9006-FA1D478ABBEC}"/>
    <cellStyle name="Comma 2 13 5" xfId="26719" xr:uid="{46C6DDA3-2938-4951-AF0A-9F5AF95B5207}"/>
    <cellStyle name="Comma 2 13 6" xfId="27211" xr:uid="{7E6BD44F-487E-471F-BC91-87BC5D846E9C}"/>
    <cellStyle name="Comma 2 13 7" xfId="27703" xr:uid="{8B8FD88F-8DBD-4F20-A65A-47862990DBD3}"/>
    <cellStyle name="Comma 2 13 8" xfId="28195" xr:uid="{0B45D9B9-6D8B-4EF6-A681-5DA66C6490D5}"/>
    <cellStyle name="Comma 2 13 9" xfId="28687" xr:uid="{4B66B048-D3D5-4C62-B67F-B0299E839EC9}"/>
    <cellStyle name="Comma 2 14" xfId="25284" xr:uid="{71A3A6BE-8391-4E4B-97DC-B82B478AB4EB}"/>
    <cellStyle name="Comma 2 14 10" xfId="29220" xr:uid="{4B4F13BC-78E0-4A46-960F-314246C1D9AD}"/>
    <cellStyle name="Comma 2 14 11" xfId="29712" xr:uid="{008C9670-5F5C-41BA-8F78-309356F2CF67}"/>
    <cellStyle name="Comma 2 14 12" xfId="30204" xr:uid="{E71DC60F-848B-4C1C-BF08-D03111C837D1}"/>
    <cellStyle name="Comma 2 14 13" xfId="36936" xr:uid="{4B7348CD-CA38-40BA-966C-E69DBD57BC0A}"/>
    <cellStyle name="Comma 2 14 14" xfId="37428" xr:uid="{4009F36D-669B-4F97-86EC-C621A9D71B7F}"/>
    <cellStyle name="Comma 2 14 15" xfId="37920" xr:uid="{991A2EC4-E64E-453A-A368-68B407578E2A}"/>
    <cellStyle name="Comma 2 14 2" xfId="25530" xr:uid="{A30B8C57-A478-4AC4-82E3-058C3C359CC5}"/>
    <cellStyle name="Comma 2 14 2 10" xfId="29958" xr:uid="{709F24D9-4C91-4D59-9B19-EF07AB69AADC}"/>
    <cellStyle name="Comma 2 14 2 11" xfId="30450" xr:uid="{558F225B-9886-46B0-84F4-6552D29BE42D}"/>
    <cellStyle name="Comma 2 14 2 12" xfId="37182" xr:uid="{6C32864F-1A60-4247-82ED-CB72CB62D63A}"/>
    <cellStyle name="Comma 2 14 2 13" xfId="37674" xr:uid="{7F9D31F2-7C23-4C79-A1B3-A031EFC4E6AA}"/>
    <cellStyle name="Comma 2 14 2 14" xfId="38166" xr:uid="{A56AB7D0-4EA6-49ED-B450-6B5A48484441}"/>
    <cellStyle name="Comma 2 14 2 2" xfId="26022" xr:uid="{1E33B60E-E464-4325-BFBD-11B9990DD7D9}"/>
    <cellStyle name="Comma 2 14 2 3" xfId="26514" xr:uid="{47378B08-8E03-4E85-AB59-62CA120DDFA6}"/>
    <cellStyle name="Comma 2 14 2 4" xfId="27006" xr:uid="{077FAB54-BB13-45C2-8CE4-34C140685834}"/>
    <cellStyle name="Comma 2 14 2 5" xfId="27498" xr:uid="{98B920C8-F82A-4839-BB23-ED42B574BAD1}"/>
    <cellStyle name="Comma 2 14 2 6" xfId="27990" xr:uid="{9B590C38-FAAE-4071-A504-0D255667E80E}"/>
    <cellStyle name="Comma 2 14 2 7" xfId="28482" xr:uid="{0B59DEA7-6DA7-4846-AC80-EE2EE82BDEC7}"/>
    <cellStyle name="Comma 2 14 2 8" xfId="28974" xr:uid="{AC99E7A3-A703-40DE-8F8A-76587E1546BE}"/>
    <cellStyle name="Comma 2 14 2 9" xfId="29466" xr:uid="{74AB7D86-3249-4457-BE6C-20680D961EC5}"/>
    <cellStyle name="Comma 2 14 3" xfId="25776" xr:uid="{C8F9B2F1-3F73-47EA-AEA3-15BC69A3DE91}"/>
    <cellStyle name="Comma 2 14 4" xfId="26268" xr:uid="{894BF68A-2457-49EB-8B3F-EA26C59769F9}"/>
    <cellStyle name="Comma 2 14 5" xfId="26760" xr:uid="{5878D164-0C72-43DC-838C-FD51B2CFA071}"/>
    <cellStyle name="Comma 2 14 6" xfId="27252" xr:uid="{14D9E7D5-C5FA-43FD-A341-147D6AD0687A}"/>
    <cellStyle name="Comma 2 14 7" xfId="27744" xr:uid="{C23D1CD5-FE82-41F5-BBCD-D48D979FE7DB}"/>
    <cellStyle name="Comma 2 14 8" xfId="28236" xr:uid="{CFFB65B9-59ED-48E0-B7C0-808D7091636E}"/>
    <cellStyle name="Comma 2 14 9" xfId="28728" xr:uid="{D0E33ED9-0D7B-42DF-AFDD-8AB3965211EE}"/>
    <cellStyle name="Comma 2 15" xfId="25325" xr:uid="{17C9240C-4A12-4015-AAA3-0BB7BE4971A4}"/>
    <cellStyle name="Comma 2 15 10" xfId="29261" xr:uid="{97C37D9A-91F4-499A-8DBA-3DE9E1F1364A}"/>
    <cellStyle name="Comma 2 15 11" xfId="29753" xr:uid="{39560184-63D2-41C1-B708-C7347EA06C6D}"/>
    <cellStyle name="Comma 2 15 12" xfId="30245" xr:uid="{5DF730EC-646B-4770-8A47-4A2ACBE440DE}"/>
    <cellStyle name="Comma 2 15 13" xfId="36977" xr:uid="{5AA29A88-E378-4423-B194-A9D9BA4F34CD}"/>
    <cellStyle name="Comma 2 15 14" xfId="37469" xr:uid="{B14060F2-8F20-474F-98D9-36511DAD43AA}"/>
    <cellStyle name="Comma 2 15 15" xfId="37961" xr:uid="{B004091E-2824-43FB-8CBB-7CD54E153A75}"/>
    <cellStyle name="Comma 2 15 2" xfId="25571" xr:uid="{883AEAEC-B45D-41AD-A129-AADCABCCDD71}"/>
    <cellStyle name="Comma 2 15 2 10" xfId="29999" xr:uid="{179FDB99-A374-43A7-B1A1-FDE940A8608E}"/>
    <cellStyle name="Comma 2 15 2 11" xfId="30491" xr:uid="{7D4AC331-1DE9-40B2-A210-90D9D1AEB37E}"/>
    <cellStyle name="Comma 2 15 2 12" xfId="37223" xr:uid="{64F671A4-807B-4B91-A858-A489E9DE1E88}"/>
    <cellStyle name="Comma 2 15 2 13" xfId="37715" xr:uid="{869B6375-BB95-413F-ABEB-72663BC5BEC4}"/>
    <cellStyle name="Comma 2 15 2 14" xfId="38207" xr:uid="{4F021CA3-4AC7-4E63-9A37-42A3BB9707BD}"/>
    <cellStyle name="Comma 2 15 2 2" xfId="26063" xr:uid="{85272ACB-9C17-4E53-886A-FCAA0EB1EB7A}"/>
    <cellStyle name="Comma 2 15 2 3" xfId="26555" xr:uid="{7E1448DF-C8BA-476B-8670-7A6638CC092F}"/>
    <cellStyle name="Comma 2 15 2 4" xfId="27047" xr:uid="{05797BD3-3DC8-41EC-8315-7D8B8CBDC0C8}"/>
    <cellStyle name="Comma 2 15 2 5" xfId="27539" xr:uid="{59AE7581-B315-40A5-B2FD-83949B2F81B2}"/>
    <cellStyle name="Comma 2 15 2 6" xfId="28031" xr:uid="{5229FC16-E1FB-471C-BFED-3C2D282E4B57}"/>
    <cellStyle name="Comma 2 15 2 7" xfId="28523" xr:uid="{F52D8DBC-F5FA-4C9C-B155-32F5D08EA735}"/>
    <cellStyle name="Comma 2 15 2 8" xfId="29015" xr:uid="{9DA01AE3-9C1D-4A2B-8160-571DC40EEE53}"/>
    <cellStyle name="Comma 2 15 2 9" xfId="29507" xr:uid="{94672D79-4ECC-42FD-907D-63A71E3BBB44}"/>
    <cellStyle name="Comma 2 15 3" xfId="25817" xr:uid="{95674DEC-C78E-4C23-9467-349293F6B712}"/>
    <cellStyle name="Comma 2 15 4" xfId="26309" xr:uid="{E257668B-2459-4953-A624-D9331A2CBFAE}"/>
    <cellStyle name="Comma 2 15 5" xfId="26801" xr:uid="{4948DECF-AB66-40AC-A934-8C01BD2E09F0}"/>
    <cellStyle name="Comma 2 15 6" xfId="27293" xr:uid="{51D088D5-E4E5-41B6-B845-7213D8588B8D}"/>
    <cellStyle name="Comma 2 15 7" xfId="27785" xr:uid="{F81CF818-3AB6-4061-95CB-0FF5FC984AF2}"/>
    <cellStyle name="Comma 2 15 8" xfId="28277" xr:uid="{5A7D2F1F-8BB1-4B7F-885A-D96589C84E74}"/>
    <cellStyle name="Comma 2 15 9" xfId="28769" xr:uid="{4B652685-FD0B-42F0-9482-435B6D410849}"/>
    <cellStyle name="Comma 2 16" xfId="25366" xr:uid="{ECF037C1-98E3-417F-83BA-DC805110CB12}"/>
    <cellStyle name="Comma 2 16 10" xfId="29302" xr:uid="{15DBFE39-6288-45E5-9B09-19C75A23FAFD}"/>
    <cellStyle name="Comma 2 16 11" xfId="29794" xr:uid="{78D87B95-D855-498D-8C67-6307BF1E4241}"/>
    <cellStyle name="Comma 2 16 12" xfId="30286" xr:uid="{71E8556C-CCAC-4D58-BCFF-6B5818B9DF84}"/>
    <cellStyle name="Comma 2 16 13" xfId="37018" xr:uid="{7EE38630-AB04-4433-950C-C24A45D9A606}"/>
    <cellStyle name="Comma 2 16 14" xfId="37510" xr:uid="{BFEA37FD-5AF3-4E6E-BBED-9CC5946A1655}"/>
    <cellStyle name="Comma 2 16 15" xfId="38002" xr:uid="{66C01905-2035-4525-ABBD-EA5D1FD71D88}"/>
    <cellStyle name="Comma 2 16 2" xfId="25612" xr:uid="{BCB2632A-AD5F-4903-9F44-E295A281863B}"/>
    <cellStyle name="Comma 2 16 2 10" xfId="30040" xr:uid="{45DB80A9-65C9-4399-8378-C30441FF02F5}"/>
    <cellStyle name="Comma 2 16 2 11" xfId="30532" xr:uid="{092FE825-0CBE-4729-B70A-F5583777CF24}"/>
    <cellStyle name="Comma 2 16 2 12" xfId="37264" xr:uid="{72989301-4F4E-4EA2-A28F-90F2D718BBCE}"/>
    <cellStyle name="Comma 2 16 2 13" xfId="37756" xr:uid="{697DC3DB-0CFD-41C3-9CF9-B5D84995E2D8}"/>
    <cellStyle name="Comma 2 16 2 14" xfId="38248" xr:uid="{E5FC1DC5-FAD2-4ABC-9BA1-DBA87919BE95}"/>
    <cellStyle name="Comma 2 16 2 2" xfId="26104" xr:uid="{EBBFB45E-EE29-4F26-9DC6-7076E3F66DA1}"/>
    <cellStyle name="Comma 2 16 2 3" xfId="26596" xr:uid="{8405ADA2-6070-4ACD-91FF-3CB1643F7DC0}"/>
    <cellStyle name="Comma 2 16 2 4" xfId="27088" xr:uid="{E3DB6A27-023D-441C-BDA9-F4EC1B7B0B1D}"/>
    <cellStyle name="Comma 2 16 2 5" xfId="27580" xr:uid="{7FB60419-D496-43BB-BEDB-F773AD543E64}"/>
    <cellStyle name="Comma 2 16 2 6" xfId="28072" xr:uid="{95C9141D-DD62-49DC-ACC0-DFE35614ECB6}"/>
    <cellStyle name="Comma 2 16 2 7" xfId="28564" xr:uid="{D4753CC2-CC7B-4C5B-A075-1739C2D01098}"/>
    <cellStyle name="Comma 2 16 2 8" xfId="29056" xr:uid="{0E3CA43D-FA42-4200-8082-0172AC42414C}"/>
    <cellStyle name="Comma 2 16 2 9" xfId="29548" xr:uid="{1D4D6ADC-B52B-4ACD-AECA-9A1112BD7476}"/>
    <cellStyle name="Comma 2 16 3" xfId="25858" xr:uid="{E9DD29AC-9DE5-47C0-9F91-0B663DA51459}"/>
    <cellStyle name="Comma 2 16 4" xfId="26350" xr:uid="{32E397AC-A4AB-4A65-99A5-9C1FF2A2FA13}"/>
    <cellStyle name="Comma 2 16 5" xfId="26842" xr:uid="{CDFFE76F-C9A2-4C61-B555-A6922B4B47E8}"/>
    <cellStyle name="Comma 2 16 6" xfId="27334" xr:uid="{A08C19F6-81F2-4C89-B983-68E406025DB1}"/>
    <cellStyle name="Comma 2 16 7" xfId="27826" xr:uid="{6FC2E484-8B31-4E2C-8304-0CE9329DD985}"/>
    <cellStyle name="Comma 2 16 8" xfId="28318" xr:uid="{BC681D48-72B2-42DA-A6B1-1071B3F6E837}"/>
    <cellStyle name="Comma 2 16 9" xfId="28810" xr:uid="{C8F0F9C1-B830-46F9-B26E-6DE533524450}"/>
    <cellStyle name="Comma 2 17" xfId="25407" xr:uid="{2C19D73F-D313-47F4-A3F8-08313E1BA73F}"/>
    <cellStyle name="Comma 2 17 10" xfId="29343" xr:uid="{47FC079A-736E-426D-9D3D-7E500FF9F79C}"/>
    <cellStyle name="Comma 2 17 11" xfId="29835" xr:uid="{F19BE1D0-7DD7-4B12-87EE-EE508A4EF58B}"/>
    <cellStyle name="Comma 2 17 12" xfId="30327" xr:uid="{6EDFD85F-100F-4D1B-88F3-7C087E04BB56}"/>
    <cellStyle name="Comma 2 17 13" xfId="37059" xr:uid="{686AF274-47DA-45DD-A2C9-864094A138BA}"/>
    <cellStyle name="Comma 2 17 14" xfId="37551" xr:uid="{29AD8C89-1907-4966-AAEC-F11930EA18C3}"/>
    <cellStyle name="Comma 2 17 15" xfId="38043" xr:uid="{9908659E-1838-403E-AAC4-E196AD913D9F}"/>
    <cellStyle name="Comma 2 17 2" xfId="25653" xr:uid="{1B04B806-2852-4936-BB0C-F8E548C613E2}"/>
    <cellStyle name="Comma 2 17 2 10" xfId="30081" xr:uid="{2A93FA2F-72B4-49E3-A0D7-E53CDE743F04}"/>
    <cellStyle name="Comma 2 17 2 11" xfId="30573" xr:uid="{D4026913-A475-4C79-8374-F1ABF7995513}"/>
    <cellStyle name="Comma 2 17 2 12" xfId="37305" xr:uid="{2A54EE6A-0CFB-4A3D-8DDE-DBEB0E8C6CCA}"/>
    <cellStyle name="Comma 2 17 2 13" xfId="37797" xr:uid="{FED98F67-CF86-4116-8062-B5F288655672}"/>
    <cellStyle name="Comma 2 17 2 14" xfId="38289" xr:uid="{7AADCEA5-DA69-4D20-9A3C-159FC4475A01}"/>
    <cellStyle name="Comma 2 17 2 2" xfId="26145" xr:uid="{556C487E-CBD4-45E4-9F35-49C6A8C536A6}"/>
    <cellStyle name="Comma 2 17 2 3" xfId="26637" xr:uid="{1D8F86DE-A1C0-4239-91DE-9FD2D07B3273}"/>
    <cellStyle name="Comma 2 17 2 4" xfId="27129" xr:uid="{D43B53E4-AB32-484E-BFB8-02C7D45F6C1D}"/>
    <cellStyle name="Comma 2 17 2 5" xfId="27621" xr:uid="{B780D2FC-DC1D-4896-89A6-BB1494A59532}"/>
    <cellStyle name="Comma 2 17 2 6" xfId="28113" xr:uid="{0ED1DCE4-D7AA-463D-825A-84E608374DCE}"/>
    <cellStyle name="Comma 2 17 2 7" xfId="28605" xr:uid="{6A13121D-E9FF-40F5-8E40-066CBDF222C9}"/>
    <cellStyle name="Comma 2 17 2 8" xfId="29097" xr:uid="{84B330AC-8D46-4EA1-B030-0BFBC446283A}"/>
    <cellStyle name="Comma 2 17 2 9" xfId="29589" xr:uid="{BD9EE0FD-2CDD-4803-8F83-32EEDED59784}"/>
    <cellStyle name="Comma 2 17 3" xfId="25899" xr:uid="{B0150055-FD62-4525-BA06-686F6FEC474C}"/>
    <cellStyle name="Comma 2 17 4" xfId="26391" xr:uid="{E5B31146-C66A-4DAD-BE93-C2A712A7A67F}"/>
    <cellStyle name="Comma 2 17 5" xfId="26883" xr:uid="{EB7E8B16-E1F4-4983-AF2F-9D6DA92711B2}"/>
    <cellStyle name="Comma 2 17 6" xfId="27375" xr:uid="{CA27A2D0-A745-428A-8290-178590036FFB}"/>
    <cellStyle name="Comma 2 17 7" xfId="27867" xr:uid="{BD26F48E-BBC3-48B5-92D9-E100A0196D8A}"/>
    <cellStyle name="Comma 2 17 8" xfId="28359" xr:uid="{8CC1F933-5651-4672-9F02-33668E48B6ED}"/>
    <cellStyle name="Comma 2 17 9" xfId="28851" xr:uid="{22F0B33D-EF33-4409-A8F1-2E18280CC49D}"/>
    <cellStyle name="Comma 2 18" xfId="25448" xr:uid="{58303EE8-9D0E-4D8D-B8AA-EE38248B9F1D}"/>
    <cellStyle name="Comma 2 18 10" xfId="29876" xr:uid="{4C253580-F7ED-4DAA-89E5-C4C1B94E392F}"/>
    <cellStyle name="Comma 2 18 11" xfId="30368" xr:uid="{12AAED70-BFC8-45AB-B7AE-6F01F1362980}"/>
    <cellStyle name="Comma 2 18 12" xfId="37100" xr:uid="{12D1E9E2-F014-4D7C-A096-FFD127E99D06}"/>
    <cellStyle name="Comma 2 18 13" xfId="37592" xr:uid="{26176B16-7765-47FD-B901-1894A446C3EE}"/>
    <cellStyle name="Comma 2 18 14" xfId="38084" xr:uid="{359992D9-19B8-4FD8-9F42-A641027C647E}"/>
    <cellStyle name="Comma 2 18 2" xfId="25940" xr:uid="{9D998776-DCD1-497B-9143-75083AFC88B8}"/>
    <cellStyle name="Comma 2 18 3" xfId="26432" xr:uid="{6740D111-9FA0-48BA-BDCF-C27A670FCC7F}"/>
    <cellStyle name="Comma 2 18 4" xfId="26924" xr:uid="{AE494418-A544-4247-BDD9-B14C5D77D242}"/>
    <cellStyle name="Comma 2 18 5" xfId="27416" xr:uid="{1795FA86-0AD8-49CA-9CB0-8D051051135C}"/>
    <cellStyle name="Comma 2 18 6" xfId="27908" xr:uid="{F30ED180-DBF9-405F-9923-1D8C7176C7B3}"/>
    <cellStyle name="Comma 2 18 7" xfId="28400" xr:uid="{735AD13B-98D3-421E-9D55-985B97737292}"/>
    <cellStyle name="Comma 2 18 8" xfId="28892" xr:uid="{B6BDBE8F-B667-4F2B-8CF8-E68E1A0A9484}"/>
    <cellStyle name="Comma 2 18 9" xfId="29384" xr:uid="{A6A72070-E405-4077-94EC-56FA554791E2}"/>
    <cellStyle name="Comma 2 19" xfId="25694" xr:uid="{312FEE5A-A490-4E5C-AADF-642AA06D525A}"/>
    <cellStyle name="Comma 2 2" xfId="640" xr:uid="{D354A032-02C9-4495-84EC-E52F26553445}"/>
    <cellStyle name="Comma 2 2 2" xfId="981" xr:uid="{5F56CBCA-3070-4468-9F78-5D4E9668A171}"/>
    <cellStyle name="Comma 2 2 2 10" xfId="25454" xr:uid="{56B2626C-09E6-47D2-91D0-F3F9F59EF7DE}"/>
    <cellStyle name="Comma 2 2 2 10 10" xfId="29882" xr:uid="{E2D2B96B-931E-4C26-A98E-398F92F03E16}"/>
    <cellStyle name="Comma 2 2 2 10 11" xfId="30374" xr:uid="{5FCE1525-110F-445C-9AB1-A339185B1608}"/>
    <cellStyle name="Comma 2 2 2 10 12" xfId="37106" xr:uid="{3B2B85AF-F085-4F5A-BBCC-23C2A318A84A}"/>
    <cellStyle name="Comma 2 2 2 10 13" xfId="37598" xr:uid="{45A51305-1E93-4E19-8EF6-B620274865A1}"/>
    <cellStyle name="Comma 2 2 2 10 14" xfId="38090" xr:uid="{F6BD99E4-D856-448B-974E-EF1AAD653AAD}"/>
    <cellStyle name="Comma 2 2 2 10 2" xfId="25946" xr:uid="{352B6192-A5D8-4516-B424-6E396282E9E3}"/>
    <cellStyle name="Comma 2 2 2 10 3" xfId="26438" xr:uid="{9A2BBF8F-4A4B-4928-BE1D-0D40A0A40064}"/>
    <cellStyle name="Comma 2 2 2 10 4" xfId="26930" xr:uid="{F949F28D-81AF-4837-98FB-1EBBAC1C8D2C}"/>
    <cellStyle name="Comma 2 2 2 10 5" xfId="27422" xr:uid="{ADD81B49-6D36-4CD4-91AF-03BCF3EFC209}"/>
    <cellStyle name="Comma 2 2 2 10 6" xfId="27914" xr:uid="{519CA536-9453-4A9E-9077-64D73FED01DF}"/>
    <cellStyle name="Comma 2 2 2 10 7" xfId="28406" xr:uid="{62D1DAB5-ED74-4906-8757-5A12ED6A26BC}"/>
    <cellStyle name="Comma 2 2 2 10 8" xfId="28898" xr:uid="{DD9C213A-4E8B-4A30-90C4-83C52602BD1E}"/>
    <cellStyle name="Comma 2 2 2 10 9" xfId="29390" xr:uid="{64F3A1E6-D4CD-47B1-8766-DD8CF2CFF0BF}"/>
    <cellStyle name="Comma 2 2 2 11" xfId="25700" xr:uid="{94CD1922-F281-4C90-AFEE-E419C9EB13A6}"/>
    <cellStyle name="Comma 2 2 2 12" xfId="26192" xr:uid="{A9AE0F8D-FCB6-483C-B57E-00C947337900}"/>
    <cellStyle name="Comma 2 2 2 13" xfId="26684" xr:uid="{F2D2BE04-A99D-4EB2-BFF3-151355BA6FB8}"/>
    <cellStyle name="Comma 2 2 2 14" xfId="27176" xr:uid="{B61C16FC-469F-41AE-BD3A-A18BF7671338}"/>
    <cellStyle name="Comma 2 2 2 15" xfId="27668" xr:uid="{E0A2ED3A-F06A-4E92-99BD-68CE1D769263}"/>
    <cellStyle name="Comma 2 2 2 16" xfId="28160" xr:uid="{B317EBEB-4A22-40C5-AD6B-FAE10C28415B}"/>
    <cellStyle name="Comma 2 2 2 17" xfId="28652" xr:uid="{25705FCB-5D4B-40AD-8341-13D1BCEF70A2}"/>
    <cellStyle name="Comma 2 2 2 18" xfId="29144" xr:uid="{B74704C3-B7A0-4C8D-883E-14987651979A}"/>
    <cellStyle name="Comma 2 2 2 19" xfId="29636" xr:uid="{10569C08-27B0-41B4-A28C-956B4EDE69F5}"/>
    <cellStyle name="Comma 2 2 2 2" xfId="982" xr:uid="{150DEE92-6928-49E1-8821-563AD5EDFD31}"/>
    <cellStyle name="Comma 2 2 2 2 2" xfId="38357" xr:uid="{30246696-1C3D-4DFA-9590-A6EFBA5A598C}"/>
    <cellStyle name="Comma 2 2 2 20" xfId="30128" xr:uid="{93C2B59A-6FCD-4BCD-A01F-0E934DC9708E}"/>
    <cellStyle name="Comma 2 2 2 21" xfId="30776" xr:uid="{AE369123-55CB-481E-B560-AE7567A4D468}"/>
    <cellStyle name="Comma 2 2 2 22" xfId="37352" xr:uid="{D38D5BF7-2BE7-4877-9264-0FB804575CCD}"/>
    <cellStyle name="Comma 2 2 2 23" xfId="37844" xr:uid="{3544231B-E612-44A1-8D72-BB2E95BA3C6F}"/>
    <cellStyle name="Comma 2 2 2 24" xfId="38343" xr:uid="{74CC7724-0B30-4545-BCA0-DF596BF2C982}"/>
    <cellStyle name="Comma 2 2 2 25" xfId="19062" xr:uid="{8394E380-F1D1-4662-A3B9-9A12FA929129}"/>
    <cellStyle name="Comma 2 2 2 26" xfId="11642" xr:uid="{00000000-0005-0000-0000-0000CC000000}"/>
    <cellStyle name="Comma 2 2 2 3" xfId="1038" xr:uid="{1880AC17-E7BE-482C-A0C8-9E939CA7696C}"/>
    <cellStyle name="Comma 2 2 2 4" xfId="21482" xr:uid="{1BDC6883-BE39-4A4F-8EB0-BF5E6B8A1873}"/>
    <cellStyle name="Comma 2 2 2 4 10" xfId="26702" xr:uid="{8C32A72E-2B1B-4459-B0F3-DA124CB9C72F}"/>
    <cellStyle name="Comma 2 2 2 4 11" xfId="27194" xr:uid="{6A0DD747-8BFB-49D0-84CF-1B4DD4DA6C68}"/>
    <cellStyle name="Comma 2 2 2 4 12" xfId="27686" xr:uid="{167A79CA-965D-4D24-900E-051FAC41AEA6}"/>
    <cellStyle name="Comma 2 2 2 4 13" xfId="28178" xr:uid="{B41614A9-F561-483C-80E7-052048F369ED}"/>
    <cellStyle name="Comma 2 2 2 4 14" xfId="28670" xr:uid="{23C3ABFE-F28F-4F8B-84A1-0E3ADDF89BFA}"/>
    <cellStyle name="Comma 2 2 2 4 15" xfId="29162" xr:uid="{6E06A83F-8E61-4717-9191-B8C03ABD257A}"/>
    <cellStyle name="Comma 2 2 2 4 16" xfId="29654" xr:uid="{7B56D7DF-FA14-4A20-872E-46D7E0B9801F}"/>
    <cellStyle name="Comma 2 2 2 4 17" xfId="30146" xr:uid="{A73768D0-18F9-4DE0-94CB-FC7206A20220}"/>
    <cellStyle name="Comma 2 2 2 4 18" xfId="33134" xr:uid="{58417415-A1B8-42F4-BAB9-960D3B546285}"/>
    <cellStyle name="Comma 2 2 2 4 19" xfId="37370" xr:uid="{136289E3-6BB5-43A6-8DD9-FB72C89353F4}"/>
    <cellStyle name="Comma 2 2 2 4 2" xfId="24487" xr:uid="{5078BC2C-035C-4F0A-A394-48386006E08E}"/>
    <cellStyle name="Comma 2 2 2 4 2 10" xfId="29203" xr:uid="{26D1DB1F-1384-45A3-A8E7-4F2B6FC315D3}"/>
    <cellStyle name="Comma 2 2 2 4 2 11" xfId="29695" xr:uid="{050417C4-EAFF-43FE-BBB8-545472E5A670}"/>
    <cellStyle name="Comma 2 2 2 4 2 12" xfId="30187" xr:uid="{E0660592-CF19-4C73-9DFD-32E1DDC2CAC8}"/>
    <cellStyle name="Comma 2 2 2 4 2 13" xfId="36139" xr:uid="{3922A837-8617-4CD6-8420-5E097D3506F7}"/>
    <cellStyle name="Comma 2 2 2 4 2 14" xfId="37411" xr:uid="{5298C0B2-6C19-4E1A-BC89-4E72CF6AA366}"/>
    <cellStyle name="Comma 2 2 2 4 2 15" xfId="37903" xr:uid="{BB7B9F6C-DB75-441A-852C-E1250584F11A}"/>
    <cellStyle name="Comma 2 2 2 4 2 2" xfId="25513" xr:uid="{DBE7F8FA-E6AB-4BCA-B5D8-1AF913F1CE0C}"/>
    <cellStyle name="Comma 2 2 2 4 2 2 10" xfId="29941" xr:uid="{887D3830-8A13-4A43-AD53-4CAE983A3F83}"/>
    <cellStyle name="Comma 2 2 2 4 2 2 11" xfId="30433" xr:uid="{9427C2AB-F8F9-48D9-B632-343BA72DA626}"/>
    <cellStyle name="Comma 2 2 2 4 2 2 12" xfId="37165" xr:uid="{43E5223E-F85F-473C-9832-7A017B01E9AA}"/>
    <cellStyle name="Comma 2 2 2 4 2 2 13" xfId="37657" xr:uid="{7FA6D027-17BB-43CE-A317-617CF8D41D19}"/>
    <cellStyle name="Comma 2 2 2 4 2 2 14" xfId="38149" xr:uid="{5CEC8C5E-A146-4960-B0F5-76C7B46E9181}"/>
    <cellStyle name="Comma 2 2 2 4 2 2 2" xfId="26005" xr:uid="{3E1EA1C7-B7A8-4A8F-AB99-F3E31E65114C}"/>
    <cellStyle name="Comma 2 2 2 4 2 2 3" xfId="26497" xr:uid="{B14025CC-B9A2-45D4-B248-28B616B2F213}"/>
    <cellStyle name="Comma 2 2 2 4 2 2 4" xfId="26989" xr:uid="{1DD8006B-6AD8-4541-9E7D-D8746ABDCB23}"/>
    <cellStyle name="Comma 2 2 2 4 2 2 5" xfId="27481" xr:uid="{515E3765-1F66-4F6B-A111-43C46D953CF2}"/>
    <cellStyle name="Comma 2 2 2 4 2 2 6" xfId="27973" xr:uid="{5CB9B11D-49A3-4C94-BAE5-0E9EE4F89845}"/>
    <cellStyle name="Comma 2 2 2 4 2 2 7" xfId="28465" xr:uid="{CC0F38A7-6B22-40A7-9565-DF16E0A4B604}"/>
    <cellStyle name="Comma 2 2 2 4 2 2 8" xfId="28957" xr:uid="{C1EB326D-BA40-4B70-854D-B220E0887AE3}"/>
    <cellStyle name="Comma 2 2 2 4 2 2 9" xfId="29449" xr:uid="{5BDE74BF-79C4-4C55-9C14-FD9BA018EC6E}"/>
    <cellStyle name="Comma 2 2 2 4 2 3" xfId="25759" xr:uid="{A235C299-2DE3-4798-8B04-D802AD9676D3}"/>
    <cellStyle name="Comma 2 2 2 4 2 4" xfId="26251" xr:uid="{F110247E-7E3A-454C-8ECE-5CBF862BA3C9}"/>
    <cellStyle name="Comma 2 2 2 4 2 5" xfId="26743" xr:uid="{F4E02A19-A888-42AB-BA5B-08696464D285}"/>
    <cellStyle name="Comma 2 2 2 4 2 6" xfId="27235" xr:uid="{396DCF48-AA43-4E39-9C1E-C263A0111F3C}"/>
    <cellStyle name="Comma 2 2 2 4 2 7" xfId="27727" xr:uid="{2BAF1B06-CA00-4163-BB84-DC24F7C82372}"/>
    <cellStyle name="Comma 2 2 2 4 2 8" xfId="28219" xr:uid="{5BB7F8B3-993D-4368-9904-4256422DEE31}"/>
    <cellStyle name="Comma 2 2 2 4 2 9" xfId="28711" xr:uid="{96C1B239-B47E-47A9-896F-5F38F9A0E5A3}"/>
    <cellStyle name="Comma 2 2 2 4 20" xfId="37862" xr:uid="{8BD1D9A2-F38E-4BF3-9B9C-F3C054F8EF3B}"/>
    <cellStyle name="Comma 2 2 2 4 3" xfId="25308" xr:uid="{24CAF2E8-1677-435E-ABD2-D41B54D2640A}"/>
    <cellStyle name="Comma 2 2 2 4 3 10" xfId="29244" xr:uid="{B695790D-8BA7-47D5-9D44-13A502B1AE40}"/>
    <cellStyle name="Comma 2 2 2 4 3 11" xfId="29736" xr:uid="{5E872485-C04C-405C-A0A1-D67535B6817C}"/>
    <cellStyle name="Comma 2 2 2 4 3 12" xfId="30228" xr:uid="{6F36C5F2-3853-4A0F-A2D2-6FC563C60F39}"/>
    <cellStyle name="Comma 2 2 2 4 3 13" xfId="36960" xr:uid="{554A480B-1492-4C11-A570-D1F5A2ED9B66}"/>
    <cellStyle name="Comma 2 2 2 4 3 14" xfId="37452" xr:uid="{BC96B430-DCF7-4CF4-9B15-EBE348466BBB}"/>
    <cellStyle name="Comma 2 2 2 4 3 15" xfId="37944" xr:uid="{B8BA5281-5855-430A-B087-129A59960671}"/>
    <cellStyle name="Comma 2 2 2 4 3 2" xfId="25554" xr:uid="{4A680217-B807-4CA8-B7FB-CA5E30792C13}"/>
    <cellStyle name="Comma 2 2 2 4 3 2 10" xfId="29982" xr:uid="{3C413582-E1E1-418A-8A9B-F90527A2AC12}"/>
    <cellStyle name="Comma 2 2 2 4 3 2 11" xfId="30474" xr:uid="{60E2713D-68E1-4D68-B38E-75D34558FE2C}"/>
    <cellStyle name="Comma 2 2 2 4 3 2 12" xfId="37206" xr:uid="{B23BE1EF-666E-494D-AD4B-CF581EF6EC8C}"/>
    <cellStyle name="Comma 2 2 2 4 3 2 13" xfId="37698" xr:uid="{A436EDEF-F56B-411F-8A01-442CF24BFFAC}"/>
    <cellStyle name="Comma 2 2 2 4 3 2 14" xfId="38190" xr:uid="{E6CC8B48-7EA6-4CA4-A638-99E5DF0A9748}"/>
    <cellStyle name="Comma 2 2 2 4 3 2 2" xfId="26046" xr:uid="{A6F9A0D3-5FF8-4B5E-90B3-F4BEFF6DAF46}"/>
    <cellStyle name="Comma 2 2 2 4 3 2 3" xfId="26538" xr:uid="{03E6910F-5A4B-41C7-AF8A-A52DD3B64133}"/>
    <cellStyle name="Comma 2 2 2 4 3 2 4" xfId="27030" xr:uid="{ECBC75B8-F4F2-44EC-A877-EDE6A9F54664}"/>
    <cellStyle name="Comma 2 2 2 4 3 2 5" xfId="27522" xr:uid="{1871BA3C-686E-49BD-9855-DBAD041619D7}"/>
    <cellStyle name="Comma 2 2 2 4 3 2 6" xfId="28014" xr:uid="{B04A9AE7-3F1D-477A-A9CF-E2CC05A4E641}"/>
    <cellStyle name="Comma 2 2 2 4 3 2 7" xfId="28506" xr:uid="{52599496-6466-41B3-A695-DC6AB35F2410}"/>
    <cellStyle name="Comma 2 2 2 4 3 2 8" xfId="28998" xr:uid="{16CD8D50-4A45-4FA6-94B6-AA11394B5C67}"/>
    <cellStyle name="Comma 2 2 2 4 3 2 9" xfId="29490" xr:uid="{BE14A280-8C80-4957-9053-D4C0BA1FB147}"/>
    <cellStyle name="Comma 2 2 2 4 3 3" xfId="25800" xr:uid="{75592265-DDEF-44FE-809C-DBE727FE2CD5}"/>
    <cellStyle name="Comma 2 2 2 4 3 4" xfId="26292" xr:uid="{7FA1D6D2-1943-46C6-9F5F-1F6A3A943D79}"/>
    <cellStyle name="Comma 2 2 2 4 3 5" xfId="26784" xr:uid="{570E06C7-55D5-4611-BD11-5132135668BA}"/>
    <cellStyle name="Comma 2 2 2 4 3 6" xfId="27276" xr:uid="{48C1015C-2D61-472E-8393-264CBAC61580}"/>
    <cellStyle name="Comma 2 2 2 4 3 7" xfId="27768" xr:uid="{34F0700B-9DA0-4305-8BD8-1690507D197C}"/>
    <cellStyle name="Comma 2 2 2 4 3 8" xfId="28260" xr:uid="{F86115D3-C53C-40DD-9D0F-DC30D2BAC77C}"/>
    <cellStyle name="Comma 2 2 2 4 3 9" xfId="28752" xr:uid="{99556874-C330-4ED2-B026-976713E5FF6A}"/>
    <cellStyle name="Comma 2 2 2 4 4" xfId="25349" xr:uid="{70408A6D-0F54-4FC6-8ABA-F558D20A57AD}"/>
    <cellStyle name="Comma 2 2 2 4 4 10" xfId="29285" xr:uid="{DA49E254-B777-44BF-8FE5-021965C7348A}"/>
    <cellStyle name="Comma 2 2 2 4 4 11" xfId="29777" xr:uid="{8F3269B3-42E1-4AA4-849F-0135E4CD797C}"/>
    <cellStyle name="Comma 2 2 2 4 4 12" xfId="30269" xr:uid="{A4FEDE67-703F-46A6-A4B5-61BB3A44432A}"/>
    <cellStyle name="Comma 2 2 2 4 4 13" xfId="37001" xr:uid="{51E125AE-B49B-4409-8581-2FE6D8C3DA49}"/>
    <cellStyle name="Comma 2 2 2 4 4 14" xfId="37493" xr:uid="{A9D74D5A-041F-4CEB-A6B0-DBCA01347B82}"/>
    <cellStyle name="Comma 2 2 2 4 4 15" xfId="37985" xr:uid="{D81F5585-D117-429B-ACE5-AFF96EECC5DA}"/>
    <cellStyle name="Comma 2 2 2 4 4 2" xfId="25595" xr:uid="{2769E9A9-1548-430E-8C3D-7C9EFD4B89AE}"/>
    <cellStyle name="Comma 2 2 2 4 4 2 10" xfId="30023" xr:uid="{92C080A2-8C0B-479D-811D-8AD2C1AE50A8}"/>
    <cellStyle name="Comma 2 2 2 4 4 2 11" xfId="30515" xr:uid="{9850A1A8-29F3-4E1A-BD8E-89FA12F5F57B}"/>
    <cellStyle name="Comma 2 2 2 4 4 2 12" xfId="37247" xr:uid="{E4342073-3C54-48EF-8126-3EC011FFD812}"/>
    <cellStyle name="Comma 2 2 2 4 4 2 13" xfId="37739" xr:uid="{4E84CB42-B608-4C07-A914-CBB886580110}"/>
    <cellStyle name="Comma 2 2 2 4 4 2 14" xfId="38231" xr:uid="{FAC5B75C-1967-45A7-B09D-1F5513DE7E66}"/>
    <cellStyle name="Comma 2 2 2 4 4 2 2" xfId="26087" xr:uid="{D4364984-DB9F-4D35-BC89-16CB272A1DD7}"/>
    <cellStyle name="Comma 2 2 2 4 4 2 3" xfId="26579" xr:uid="{4C1D0029-5AA2-4387-BD6F-8EC3040CA0B0}"/>
    <cellStyle name="Comma 2 2 2 4 4 2 4" xfId="27071" xr:uid="{9127E2CF-77E4-4682-8F92-8A7CDD4F9486}"/>
    <cellStyle name="Comma 2 2 2 4 4 2 5" xfId="27563" xr:uid="{1BA33D98-A477-4095-B01D-B56BDF1FF43E}"/>
    <cellStyle name="Comma 2 2 2 4 4 2 6" xfId="28055" xr:uid="{08B0FA82-C23A-4BBC-AEF6-A1BA068DE43F}"/>
    <cellStyle name="Comma 2 2 2 4 4 2 7" xfId="28547" xr:uid="{0EBEA024-E98D-4060-9AD4-1A6D3E5C7D67}"/>
    <cellStyle name="Comma 2 2 2 4 4 2 8" xfId="29039" xr:uid="{C5B740AE-A27C-427F-B318-E80485C02B3D}"/>
    <cellStyle name="Comma 2 2 2 4 4 2 9" xfId="29531" xr:uid="{3C961490-557B-442A-A28E-156A1F6A63F8}"/>
    <cellStyle name="Comma 2 2 2 4 4 3" xfId="25841" xr:uid="{156B7DDC-DD2B-4F04-A362-33E22EFF77C8}"/>
    <cellStyle name="Comma 2 2 2 4 4 4" xfId="26333" xr:uid="{05EB0BC6-0110-4A99-8C44-0BB4FF58B6A7}"/>
    <cellStyle name="Comma 2 2 2 4 4 5" xfId="26825" xr:uid="{A42D4B26-E833-4FAD-A44E-D875CD61C9C4}"/>
    <cellStyle name="Comma 2 2 2 4 4 6" xfId="27317" xr:uid="{664341DB-8C29-464E-B03D-6A9F68D4F2B6}"/>
    <cellStyle name="Comma 2 2 2 4 4 7" xfId="27809" xr:uid="{2D7FB6E9-9AE1-47D4-BEA9-AC6A87A239B9}"/>
    <cellStyle name="Comma 2 2 2 4 4 8" xfId="28301" xr:uid="{428FAE3E-C44F-421E-9A0C-CE2D377C96A4}"/>
    <cellStyle name="Comma 2 2 2 4 4 9" xfId="28793" xr:uid="{886F2A67-380F-4170-AC7E-476043396972}"/>
    <cellStyle name="Comma 2 2 2 4 5" xfId="25390" xr:uid="{32959C4F-121C-416F-A3B0-26600827E7D1}"/>
    <cellStyle name="Comma 2 2 2 4 5 10" xfId="29326" xr:uid="{F118B26F-0E6D-4B47-95AE-827743DF65E6}"/>
    <cellStyle name="Comma 2 2 2 4 5 11" xfId="29818" xr:uid="{70B9FB6F-6E54-4B84-B7C6-4C4085107B98}"/>
    <cellStyle name="Comma 2 2 2 4 5 12" xfId="30310" xr:uid="{943AA39C-2DE6-4782-B2DB-3CE4532FFC95}"/>
    <cellStyle name="Comma 2 2 2 4 5 13" xfId="37042" xr:uid="{6EABA861-E221-48A4-8844-6E3895CA07C6}"/>
    <cellStyle name="Comma 2 2 2 4 5 14" xfId="37534" xr:uid="{811B8F1F-8086-46C9-BFE2-CB2A1083BE02}"/>
    <cellStyle name="Comma 2 2 2 4 5 15" xfId="38026" xr:uid="{26654E2B-E163-44B0-B771-768E5AC3E4AE}"/>
    <cellStyle name="Comma 2 2 2 4 5 2" xfId="25636" xr:uid="{15494DA6-2E01-469B-A352-98B5EC55365E}"/>
    <cellStyle name="Comma 2 2 2 4 5 2 10" xfId="30064" xr:uid="{617E9B04-CC2D-47B5-A33E-E6630F8D4300}"/>
    <cellStyle name="Comma 2 2 2 4 5 2 11" xfId="30556" xr:uid="{F1894B63-4988-4611-BF26-DA1FC74E651B}"/>
    <cellStyle name="Comma 2 2 2 4 5 2 12" xfId="37288" xr:uid="{6BB76366-ED23-4CA2-8674-A215630CE2CF}"/>
    <cellStyle name="Comma 2 2 2 4 5 2 13" xfId="37780" xr:uid="{12FCB9A9-17C6-4004-975A-DCABE53220F1}"/>
    <cellStyle name="Comma 2 2 2 4 5 2 14" xfId="38272" xr:uid="{0550DD2D-48FC-4F2C-8EA9-BBA77FD31201}"/>
    <cellStyle name="Comma 2 2 2 4 5 2 2" xfId="26128" xr:uid="{8BEA2DE9-0DE3-4820-AA19-8DE5473CEDE4}"/>
    <cellStyle name="Comma 2 2 2 4 5 2 3" xfId="26620" xr:uid="{4AE5C9CB-FB63-4D41-880D-847646328E47}"/>
    <cellStyle name="Comma 2 2 2 4 5 2 4" xfId="27112" xr:uid="{C9789F9E-9029-468F-8659-C0BE85B0800C}"/>
    <cellStyle name="Comma 2 2 2 4 5 2 5" xfId="27604" xr:uid="{E85810F3-158D-4E82-B179-FA591F1AEB63}"/>
    <cellStyle name="Comma 2 2 2 4 5 2 6" xfId="28096" xr:uid="{1D6B8D7E-2230-47E8-B800-31688897AD49}"/>
    <cellStyle name="Comma 2 2 2 4 5 2 7" xfId="28588" xr:uid="{F09701A8-9ABA-4C59-9090-C566ED4AC03C}"/>
    <cellStyle name="Comma 2 2 2 4 5 2 8" xfId="29080" xr:uid="{DB522289-F348-4FE2-B41B-393EC3A1CDAA}"/>
    <cellStyle name="Comma 2 2 2 4 5 2 9" xfId="29572" xr:uid="{4513A384-9003-4E54-A445-4C12F4C32548}"/>
    <cellStyle name="Comma 2 2 2 4 5 3" xfId="25882" xr:uid="{592900B2-E065-4471-816F-618AEFED2FAB}"/>
    <cellStyle name="Comma 2 2 2 4 5 4" xfId="26374" xr:uid="{207E87BD-0610-4A70-B752-D9F5B4366B7E}"/>
    <cellStyle name="Comma 2 2 2 4 5 5" xfId="26866" xr:uid="{B9B4168B-1584-4111-957C-E0B84EB07765}"/>
    <cellStyle name="Comma 2 2 2 4 5 6" xfId="27358" xr:uid="{94179EE9-2CDF-4AB1-9423-AEFA3246FCB0}"/>
    <cellStyle name="Comma 2 2 2 4 5 7" xfId="27850" xr:uid="{9357CD7B-D58C-479E-9485-4A68FC805E8B}"/>
    <cellStyle name="Comma 2 2 2 4 5 8" xfId="28342" xr:uid="{7A7AF700-DBE3-4A0C-8D05-664608374B98}"/>
    <cellStyle name="Comma 2 2 2 4 5 9" xfId="28834" xr:uid="{27D942DD-99A1-4E9C-BFEB-3FB70D6FED1A}"/>
    <cellStyle name="Comma 2 2 2 4 6" xfId="25431" xr:uid="{C1382F57-DF45-440D-A5AC-FF0190354EC1}"/>
    <cellStyle name="Comma 2 2 2 4 6 10" xfId="29367" xr:uid="{2FECB1AD-D031-4238-B81F-9EF85647E188}"/>
    <cellStyle name="Comma 2 2 2 4 6 11" xfId="29859" xr:uid="{731E9B0D-DA80-42C3-85E3-6F22488260AA}"/>
    <cellStyle name="Comma 2 2 2 4 6 12" xfId="30351" xr:uid="{3E8C7DC9-BA0D-4925-8120-F91CEE92819C}"/>
    <cellStyle name="Comma 2 2 2 4 6 13" xfId="37083" xr:uid="{3A946C84-58A1-4D02-9C38-2400AB85D006}"/>
    <cellStyle name="Comma 2 2 2 4 6 14" xfId="37575" xr:uid="{7E4AF689-D224-4CCE-AFCC-62E6F4C942F5}"/>
    <cellStyle name="Comma 2 2 2 4 6 15" xfId="38067" xr:uid="{832D3842-A4C2-477E-A48E-1D80455FAF25}"/>
    <cellStyle name="Comma 2 2 2 4 6 2" xfId="25677" xr:uid="{DF560016-460A-4232-9AAB-8BCB9005132E}"/>
    <cellStyle name="Comma 2 2 2 4 6 2 10" xfId="30105" xr:uid="{55FA146A-C300-47BB-88F7-058F49899A29}"/>
    <cellStyle name="Comma 2 2 2 4 6 2 11" xfId="30597" xr:uid="{B4AF864A-338D-4D07-A5A3-ED09FC0837F2}"/>
    <cellStyle name="Comma 2 2 2 4 6 2 12" xfId="37329" xr:uid="{BFB4913E-16BF-479C-B535-EC4E7480253F}"/>
    <cellStyle name="Comma 2 2 2 4 6 2 13" xfId="37821" xr:uid="{A2B58CDB-CC74-40EE-B40D-FF921BFCE51B}"/>
    <cellStyle name="Comma 2 2 2 4 6 2 14" xfId="38313" xr:uid="{1263184C-27DC-493B-A0CA-E3F9BD1F05E4}"/>
    <cellStyle name="Comma 2 2 2 4 6 2 2" xfId="26169" xr:uid="{6A7B3200-9517-4A22-9D8C-B938B1350FFB}"/>
    <cellStyle name="Comma 2 2 2 4 6 2 3" xfId="26661" xr:uid="{DDE769EB-DB72-4304-8771-2FEDD662DBE1}"/>
    <cellStyle name="Comma 2 2 2 4 6 2 4" xfId="27153" xr:uid="{0CDB1DA1-5453-41D8-B6CD-E0478A8422A0}"/>
    <cellStyle name="Comma 2 2 2 4 6 2 5" xfId="27645" xr:uid="{ADAE7E03-97C2-4E86-8FA3-D1E883D946FB}"/>
    <cellStyle name="Comma 2 2 2 4 6 2 6" xfId="28137" xr:uid="{A0C3AC72-5155-4DF0-9FF7-FC2FA00F2B95}"/>
    <cellStyle name="Comma 2 2 2 4 6 2 7" xfId="28629" xr:uid="{44FE1785-D798-4276-B007-FAEE0594BB11}"/>
    <cellStyle name="Comma 2 2 2 4 6 2 8" xfId="29121" xr:uid="{86FBDCCA-39B2-4B15-A0A7-40DFA05D14F0}"/>
    <cellStyle name="Comma 2 2 2 4 6 2 9" xfId="29613" xr:uid="{D83ACB3E-496A-41EB-B07F-DA1B32871A79}"/>
    <cellStyle name="Comma 2 2 2 4 6 3" xfId="25923" xr:uid="{435C3961-1C93-4FD1-8075-BD03CED5A300}"/>
    <cellStyle name="Comma 2 2 2 4 6 4" xfId="26415" xr:uid="{02537527-2F8F-4A65-ACBD-AA59A3D3E802}"/>
    <cellStyle name="Comma 2 2 2 4 6 5" xfId="26907" xr:uid="{13FF18BA-2AEF-4E37-8024-072E28F4E6DB}"/>
    <cellStyle name="Comma 2 2 2 4 6 6" xfId="27399" xr:uid="{59FE6286-A237-417B-B506-95B39009293D}"/>
    <cellStyle name="Comma 2 2 2 4 6 7" xfId="27891" xr:uid="{59CDEEC6-8113-4520-B7C8-9BF9432B8270}"/>
    <cellStyle name="Comma 2 2 2 4 6 8" xfId="28383" xr:uid="{A309A398-0F1A-4345-8120-23BA1E0665D5}"/>
    <cellStyle name="Comma 2 2 2 4 6 9" xfId="28875" xr:uid="{017D3745-F5BB-4C80-BC0A-D6880E194641}"/>
    <cellStyle name="Comma 2 2 2 4 7" xfId="25472" xr:uid="{9F310BAF-2E41-4DC4-887E-CD1B67C68C2F}"/>
    <cellStyle name="Comma 2 2 2 4 7 10" xfId="29900" xr:uid="{5F88D1A6-C087-482A-86F3-7F4BE58A2D67}"/>
    <cellStyle name="Comma 2 2 2 4 7 11" xfId="30392" xr:uid="{4D2E007F-5243-406C-A6F2-44A940D918D5}"/>
    <cellStyle name="Comma 2 2 2 4 7 12" xfId="37124" xr:uid="{151E0876-A09C-4101-9564-801120DB4863}"/>
    <cellStyle name="Comma 2 2 2 4 7 13" xfId="37616" xr:uid="{16D75C2A-7F8E-43C3-8FE3-BBD4C32FE425}"/>
    <cellStyle name="Comma 2 2 2 4 7 14" xfId="38108" xr:uid="{FC433952-4A00-4597-B860-236E4FA1AA6C}"/>
    <cellStyle name="Comma 2 2 2 4 7 2" xfId="25964" xr:uid="{A88FEB80-16C2-4BB6-A79A-5943DCB2709D}"/>
    <cellStyle name="Comma 2 2 2 4 7 3" xfId="26456" xr:uid="{F3CAF49C-3841-48C1-A79D-18D9047B01C2}"/>
    <cellStyle name="Comma 2 2 2 4 7 4" xfId="26948" xr:uid="{F3FB7F86-1CCD-4375-B843-BA376F4C8850}"/>
    <cellStyle name="Comma 2 2 2 4 7 5" xfId="27440" xr:uid="{2F8F0C07-727A-4F74-ACE2-5B7353075688}"/>
    <cellStyle name="Comma 2 2 2 4 7 6" xfId="27932" xr:uid="{C3856DCD-EDBE-4D35-91E8-BD0F6EE194FD}"/>
    <cellStyle name="Comma 2 2 2 4 7 7" xfId="28424" xr:uid="{9369EBBF-26A9-47ED-8884-D308DC135B16}"/>
    <cellStyle name="Comma 2 2 2 4 7 8" xfId="28916" xr:uid="{905E8534-CB8F-4BEC-ACD4-68ECD2CD4586}"/>
    <cellStyle name="Comma 2 2 2 4 7 9" xfId="29408" xr:uid="{0F414172-1A76-449B-9993-713B88453EDE}"/>
    <cellStyle name="Comma 2 2 2 4 8" xfId="25718" xr:uid="{6A7E27F4-6E67-422A-BB72-4A106368877F}"/>
    <cellStyle name="Comma 2 2 2 4 9" xfId="26210" xr:uid="{C8715A3D-4D86-456F-BD1F-6A15EE1A4ECA}"/>
    <cellStyle name="Comma 2 2 2 5" xfId="22909" xr:uid="{8FEA5123-1ED8-40AA-A6C9-A477C40E8AB0}"/>
    <cellStyle name="Comma 2 2 2 5 10" xfId="29185" xr:uid="{04594C03-7CF7-4523-9FE5-08258E39F71A}"/>
    <cellStyle name="Comma 2 2 2 5 11" xfId="29677" xr:uid="{FE145871-614F-43F8-A0BC-93D0EC4D9BA7}"/>
    <cellStyle name="Comma 2 2 2 5 12" xfId="30169" xr:uid="{F09860E1-D773-40AE-8739-F714655DA4FD}"/>
    <cellStyle name="Comma 2 2 2 5 13" xfId="34561" xr:uid="{E3439290-90AC-4F6C-8B53-C3202E466410}"/>
    <cellStyle name="Comma 2 2 2 5 14" xfId="37393" xr:uid="{5453A190-8F78-4AEC-9E2A-1D0773EC6B80}"/>
    <cellStyle name="Comma 2 2 2 5 15" xfId="37885" xr:uid="{69E7D607-5E7B-4F5C-AFD2-D5F3A12E09CF}"/>
    <cellStyle name="Comma 2 2 2 5 2" xfId="25495" xr:uid="{A0B46637-8DE3-46EB-96F4-B2558D897215}"/>
    <cellStyle name="Comma 2 2 2 5 2 10" xfId="29923" xr:uid="{2E6ADBC3-C227-411F-9337-C9B90A8701CA}"/>
    <cellStyle name="Comma 2 2 2 5 2 11" xfId="30415" xr:uid="{68AA358B-88CC-4E2C-97A6-CBF08352ED18}"/>
    <cellStyle name="Comma 2 2 2 5 2 12" xfId="37147" xr:uid="{94F69C5E-C730-4378-9AE3-090FBB706A9C}"/>
    <cellStyle name="Comma 2 2 2 5 2 13" xfId="37639" xr:uid="{1A6A00C3-C4CF-46DD-B7AB-B905261DBB7E}"/>
    <cellStyle name="Comma 2 2 2 5 2 14" xfId="38131" xr:uid="{37EAA5C0-4ED2-4EEB-B09E-F05B77674D19}"/>
    <cellStyle name="Comma 2 2 2 5 2 2" xfId="25987" xr:uid="{1E8A9FE0-3A6E-4A81-8D7A-3297BE5085C7}"/>
    <cellStyle name="Comma 2 2 2 5 2 3" xfId="26479" xr:uid="{A1FAF6DD-B335-4E33-A2AA-40BB4EABCDCE}"/>
    <cellStyle name="Comma 2 2 2 5 2 4" xfId="26971" xr:uid="{47E669F3-4FBD-44A5-874F-013D3FF31BB0}"/>
    <cellStyle name="Comma 2 2 2 5 2 5" xfId="27463" xr:uid="{77BAF088-DD8E-48F1-AD7A-95DA1C672818}"/>
    <cellStyle name="Comma 2 2 2 5 2 6" xfId="27955" xr:uid="{4081D8A2-9D2B-4201-88B8-C3B74FD8D25A}"/>
    <cellStyle name="Comma 2 2 2 5 2 7" xfId="28447" xr:uid="{97D218C6-9F71-4E0B-92BE-667C0A881055}"/>
    <cellStyle name="Comma 2 2 2 5 2 8" xfId="28939" xr:uid="{B36AD3FD-1B3B-49B3-9945-F439D571292F}"/>
    <cellStyle name="Comma 2 2 2 5 2 9" xfId="29431" xr:uid="{2454A69E-E02B-4A65-BB0B-007A7C39EBC9}"/>
    <cellStyle name="Comma 2 2 2 5 3" xfId="25741" xr:uid="{2DA2374B-83E7-4B90-BBD4-DED5414F3220}"/>
    <cellStyle name="Comma 2 2 2 5 4" xfId="26233" xr:uid="{29D6AA13-D5A2-4507-85FE-D144959AA7FF}"/>
    <cellStyle name="Comma 2 2 2 5 5" xfId="26725" xr:uid="{BDACAAA5-1F37-46E3-A23F-94E12041EF11}"/>
    <cellStyle name="Comma 2 2 2 5 6" xfId="27217" xr:uid="{E2A3A515-7FE7-4714-8B6B-7241F16DAE0B}"/>
    <cellStyle name="Comma 2 2 2 5 7" xfId="27709" xr:uid="{7AED4B77-EDF0-4532-AD29-7EBED1E5FD4F}"/>
    <cellStyle name="Comma 2 2 2 5 8" xfId="28201" xr:uid="{AB2DCE3C-663F-4185-9595-D1321955D797}"/>
    <cellStyle name="Comma 2 2 2 5 9" xfId="28693" xr:uid="{0E783D53-8E22-4DDB-832C-C9BE3006BD7D}"/>
    <cellStyle name="Comma 2 2 2 6" xfId="25290" xr:uid="{B739AF32-1B7B-4DDD-ACC4-66620A3753EA}"/>
    <cellStyle name="Comma 2 2 2 6 10" xfId="29226" xr:uid="{E303937F-E9A2-40E4-A68F-4CD46A83329C}"/>
    <cellStyle name="Comma 2 2 2 6 11" xfId="29718" xr:uid="{D143417A-1761-4400-9E20-66DF2211D9BB}"/>
    <cellStyle name="Comma 2 2 2 6 12" xfId="30210" xr:uid="{9E90BF35-C53B-456E-B3E2-D6D8453A7BF2}"/>
    <cellStyle name="Comma 2 2 2 6 13" xfId="36942" xr:uid="{447802F1-397D-4D49-A54B-719176CB6D0B}"/>
    <cellStyle name="Comma 2 2 2 6 14" xfId="37434" xr:uid="{7E93B89D-A7AE-470C-AE18-7CD0BEB0B08A}"/>
    <cellStyle name="Comma 2 2 2 6 15" xfId="37926" xr:uid="{BECC28F8-2BB2-465F-8456-8765C20683AB}"/>
    <cellStyle name="Comma 2 2 2 6 2" xfId="25536" xr:uid="{513B38D6-F779-41D1-800A-2A535E42EEAF}"/>
    <cellStyle name="Comma 2 2 2 6 2 10" xfId="29964" xr:uid="{8CF3321F-DECA-44A6-9C57-20E85D74C8C9}"/>
    <cellStyle name="Comma 2 2 2 6 2 11" xfId="30456" xr:uid="{0A02B59C-4A31-4A50-9445-592C451B34DD}"/>
    <cellStyle name="Comma 2 2 2 6 2 12" xfId="37188" xr:uid="{75851DE1-6CF5-4553-B0BE-DC356DF161F9}"/>
    <cellStyle name="Comma 2 2 2 6 2 13" xfId="37680" xr:uid="{AB78D721-7BA2-4FC3-B8A4-35426334A341}"/>
    <cellStyle name="Comma 2 2 2 6 2 14" xfId="38172" xr:uid="{275DD60B-9C20-4B8B-8553-31F48A6F3497}"/>
    <cellStyle name="Comma 2 2 2 6 2 2" xfId="26028" xr:uid="{83EA9688-ECBA-45D7-99AE-C354329C1F17}"/>
    <cellStyle name="Comma 2 2 2 6 2 3" xfId="26520" xr:uid="{FE5F1EFF-33A2-4E59-BA63-C3F4D13E8742}"/>
    <cellStyle name="Comma 2 2 2 6 2 4" xfId="27012" xr:uid="{0145F170-A918-4418-B928-E0B3E8B6D57B}"/>
    <cellStyle name="Comma 2 2 2 6 2 5" xfId="27504" xr:uid="{98AACF7E-0F01-4609-A59B-0D79CF682F3B}"/>
    <cellStyle name="Comma 2 2 2 6 2 6" xfId="27996" xr:uid="{A2AE05BC-D0B5-47E2-B99F-50B3215D0DB4}"/>
    <cellStyle name="Comma 2 2 2 6 2 7" xfId="28488" xr:uid="{F71929AC-A415-4F28-AFF6-B49B192E44D7}"/>
    <cellStyle name="Comma 2 2 2 6 2 8" xfId="28980" xr:uid="{6D53178D-355C-4E51-90AA-02F27336464D}"/>
    <cellStyle name="Comma 2 2 2 6 2 9" xfId="29472" xr:uid="{51F08797-67AB-4868-A6A5-0A3B9C6903D5}"/>
    <cellStyle name="Comma 2 2 2 6 3" xfId="25782" xr:uid="{C782468D-EA40-4ED1-B460-FD44D3DB4CC3}"/>
    <cellStyle name="Comma 2 2 2 6 4" xfId="26274" xr:uid="{5E8C527E-8603-4C3D-9327-89235DA10D0B}"/>
    <cellStyle name="Comma 2 2 2 6 5" xfId="26766" xr:uid="{354871EE-0A10-4242-90CA-85E5D8DC55E6}"/>
    <cellStyle name="Comma 2 2 2 6 6" xfId="27258" xr:uid="{B26D1BED-66E3-4089-9B60-1E72A717B509}"/>
    <cellStyle name="Comma 2 2 2 6 7" xfId="27750" xr:uid="{C281D53E-1F33-41DE-8CA0-B00849AB61C2}"/>
    <cellStyle name="Comma 2 2 2 6 8" xfId="28242" xr:uid="{35409C7F-BEAD-48C2-9464-B159F7EBB9FD}"/>
    <cellStyle name="Comma 2 2 2 6 9" xfId="28734" xr:uid="{5DF2BEAF-51B3-4AAE-8426-53298E2FD933}"/>
    <cellStyle name="Comma 2 2 2 7" xfId="25331" xr:uid="{5EA8B8C5-C92E-48C9-9AC7-9C71EA069703}"/>
    <cellStyle name="Comma 2 2 2 7 10" xfId="29267" xr:uid="{E2C17742-625D-419B-AF9A-8682F857C0CD}"/>
    <cellStyle name="Comma 2 2 2 7 11" xfId="29759" xr:uid="{59DD8709-00B2-4105-9BF6-623EAF9D793E}"/>
    <cellStyle name="Comma 2 2 2 7 12" xfId="30251" xr:uid="{9846B3D2-A363-4C6E-9900-D0DF9967B362}"/>
    <cellStyle name="Comma 2 2 2 7 13" xfId="36983" xr:uid="{85F6F25B-AAE7-47D3-9E33-8D8EC9A2EB98}"/>
    <cellStyle name="Comma 2 2 2 7 14" xfId="37475" xr:uid="{3384FB4F-F85C-4C3C-BDC4-F48B89DEACC0}"/>
    <cellStyle name="Comma 2 2 2 7 15" xfId="37967" xr:uid="{094F4083-02A5-4E7D-A370-1D4129F9D106}"/>
    <cellStyle name="Comma 2 2 2 7 2" xfId="25577" xr:uid="{87C23D0D-1478-4380-9E9A-A017C1C43E1A}"/>
    <cellStyle name="Comma 2 2 2 7 2 10" xfId="30005" xr:uid="{26FC42EF-DC31-4BBE-BE16-A284986A3A63}"/>
    <cellStyle name="Comma 2 2 2 7 2 11" xfId="30497" xr:uid="{C5B584F7-22FC-45BC-A32C-B27A1DC06A0E}"/>
    <cellStyle name="Comma 2 2 2 7 2 12" xfId="37229" xr:uid="{DB2BD581-BA20-4C39-9564-DED5BAFCCA6A}"/>
    <cellStyle name="Comma 2 2 2 7 2 13" xfId="37721" xr:uid="{655A8F1A-1A23-4349-80CC-25A689C35119}"/>
    <cellStyle name="Comma 2 2 2 7 2 14" xfId="38213" xr:uid="{B8668BB7-1154-4432-9FA1-7497C68958F3}"/>
    <cellStyle name="Comma 2 2 2 7 2 2" xfId="26069" xr:uid="{331CAD75-1AED-4E0D-9736-5589316FF392}"/>
    <cellStyle name="Comma 2 2 2 7 2 3" xfId="26561" xr:uid="{4DDDC0E8-E257-4642-8499-15E6BCD2FBBA}"/>
    <cellStyle name="Comma 2 2 2 7 2 4" xfId="27053" xr:uid="{BB12D8BD-EFD6-4D38-BF4D-382A07D0CA5C}"/>
    <cellStyle name="Comma 2 2 2 7 2 5" xfId="27545" xr:uid="{7D869EAF-3559-41E3-9B10-1CF94E3EAB62}"/>
    <cellStyle name="Comma 2 2 2 7 2 6" xfId="28037" xr:uid="{E32E6938-5B96-4585-92B8-983F838F464D}"/>
    <cellStyle name="Comma 2 2 2 7 2 7" xfId="28529" xr:uid="{03807CEF-A159-47BB-B043-6537521731B0}"/>
    <cellStyle name="Comma 2 2 2 7 2 8" xfId="29021" xr:uid="{514884FF-6504-42C0-96B8-37A3FC637D0A}"/>
    <cellStyle name="Comma 2 2 2 7 2 9" xfId="29513" xr:uid="{ABCA6F25-58C2-476E-B2FD-5944AF9F9587}"/>
    <cellStyle name="Comma 2 2 2 7 3" xfId="25823" xr:uid="{EA12D9C1-B1FB-4F7B-8D38-84963C8C161F}"/>
    <cellStyle name="Comma 2 2 2 7 4" xfId="26315" xr:uid="{C96C2DC3-3E41-4B9D-94D5-CECA6EE0D219}"/>
    <cellStyle name="Comma 2 2 2 7 5" xfId="26807" xr:uid="{1D948BBF-380A-4AEE-8FC5-682B7DEB1735}"/>
    <cellStyle name="Comma 2 2 2 7 6" xfId="27299" xr:uid="{C3D01D32-B918-4524-BF32-C5B1D609ED18}"/>
    <cellStyle name="Comma 2 2 2 7 7" xfId="27791" xr:uid="{9993E288-F01D-4A69-A6EE-0FFAE4548DA8}"/>
    <cellStyle name="Comma 2 2 2 7 8" xfId="28283" xr:uid="{9B97170F-2518-40BA-9728-5B5CFE4EA155}"/>
    <cellStyle name="Comma 2 2 2 7 9" xfId="28775" xr:uid="{6CBEE345-2897-4E42-B3B8-93879CAD7CA4}"/>
    <cellStyle name="Comma 2 2 2 8" xfId="25372" xr:uid="{6DE9BA0E-E39F-464C-9388-0C2F966653A4}"/>
    <cellStyle name="Comma 2 2 2 8 10" xfId="29308" xr:uid="{70789CAB-713B-4AB5-A687-DC339339C3B2}"/>
    <cellStyle name="Comma 2 2 2 8 11" xfId="29800" xr:uid="{5D45EC7E-43D3-4DB5-A3FA-EECAFB1432FC}"/>
    <cellStyle name="Comma 2 2 2 8 12" xfId="30292" xr:uid="{6B89AF4A-9C9D-49F4-86E1-8B88532E4B46}"/>
    <cellStyle name="Comma 2 2 2 8 13" xfId="37024" xr:uid="{9DE7EDC4-7526-4F6E-8325-F6728B5A9F63}"/>
    <cellStyle name="Comma 2 2 2 8 14" xfId="37516" xr:uid="{85F810FD-1CF0-41EF-8049-CCDE58F29D95}"/>
    <cellStyle name="Comma 2 2 2 8 15" xfId="38008" xr:uid="{1EAE3957-BA6B-46BC-8B13-C36D7B626488}"/>
    <cellStyle name="Comma 2 2 2 8 2" xfId="25618" xr:uid="{C6524299-36B1-4B3A-8E62-291737EF602A}"/>
    <cellStyle name="Comma 2 2 2 8 2 10" xfId="30046" xr:uid="{38DA043F-B1D2-4CC4-BB2D-26424B7A59C0}"/>
    <cellStyle name="Comma 2 2 2 8 2 11" xfId="30538" xr:uid="{938FC5AF-0B79-418F-A466-85A4C303B82F}"/>
    <cellStyle name="Comma 2 2 2 8 2 12" xfId="37270" xr:uid="{762A799E-C03E-4814-9AD7-C363F9D60DFC}"/>
    <cellStyle name="Comma 2 2 2 8 2 13" xfId="37762" xr:uid="{A203E416-9631-4F32-8605-0815C0A4FBB1}"/>
    <cellStyle name="Comma 2 2 2 8 2 14" xfId="38254" xr:uid="{99AC3211-B850-4B6C-99FE-B0BB659E1C78}"/>
    <cellStyle name="Comma 2 2 2 8 2 2" xfId="26110" xr:uid="{2E3FC829-35A9-4517-A235-4758C21053BE}"/>
    <cellStyle name="Comma 2 2 2 8 2 3" xfId="26602" xr:uid="{89BAEA28-2767-425B-9043-507BAF516C70}"/>
    <cellStyle name="Comma 2 2 2 8 2 4" xfId="27094" xr:uid="{F6C74DC1-5E28-4F3B-978F-855FDB65F325}"/>
    <cellStyle name="Comma 2 2 2 8 2 5" xfId="27586" xr:uid="{C5EC07CF-2879-46F7-B79D-5A5761F751D0}"/>
    <cellStyle name="Comma 2 2 2 8 2 6" xfId="28078" xr:uid="{222A51E2-BD7F-4D71-8594-2F7D7C0580D4}"/>
    <cellStyle name="Comma 2 2 2 8 2 7" xfId="28570" xr:uid="{EC17155A-0F1C-4207-A7D9-145C6D60693F}"/>
    <cellStyle name="Comma 2 2 2 8 2 8" xfId="29062" xr:uid="{D2592F52-8ECB-459F-88F0-3A8BA385E1A6}"/>
    <cellStyle name="Comma 2 2 2 8 2 9" xfId="29554" xr:uid="{4EDEBF54-0CB2-42F5-905F-6B6A74C4DFEA}"/>
    <cellStyle name="Comma 2 2 2 8 3" xfId="25864" xr:uid="{2363E78F-A68A-407A-86DF-3DDC9E4563E5}"/>
    <cellStyle name="Comma 2 2 2 8 4" xfId="26356" xr:uid="{37A7FA7F-FEF4-43B6-B054-4B858C7C589B}"/>
    <cellStyle name="Comma 2 2 2 8 5" xfId="26848" xr:uid="{EA1AC957-FD0B-46FC-A6FC-962EBB1A69A8}"/>
    <cellStyle name="Comma 2 2 2 8 6" xfId="27340" xr:uid="{9ECBB56C-8221-4A4D-9C91-6BB720F97707}"/>
    <cellStyle name="Comma 2 2 2 8 7" xfId="27832" xr:uid="{F0A1621B-F6FE-41B8-B82A-67929BBCA9BD}"/>
    <cellStyle name="Comma 2 2 2 8 8" xfId="28324" xr:uid="{D0D6F0FC-2960-472F-9DE3-E9E1AB60ED69}"/>
    <cellStyle name="Comma 2 2 2 8 9" xfId="28816" xr:uid="{AA771ADD-3FC3-44EF-A1D4-E0C898C03FFA}"/>
    <cellStyle name="Comma 2 2 2 9" xfId="25413" xr:uid="{B8DE3648-E196-436C-967F-9A6209D87F04}"/>
    <cellStyle name="Comma 2 2 2 9 10" xfId="29349" xr:uid="{F6836006-55B6-42D8-BDCC-041249469CDE}"/>
    <cellStyle name="Comma 2 2 2 9 11" xfId="29841" xr:uid="{4744E36B-890E-403A-BAEC-E8040ACAC632}"/>
    <cellStyle name="Comma 2 2 2 9 12" xfId="30333" xr:uid="{88CDE0FD-4486-4A0C-A1C6-E25FE69AE85B}"/>
    <cellStyle name="Comma 2 2 2 9 13" xfId="37065" xr:uid="{58A451C2-2BE2-40FE-8502-E86F25BD2069}"/>
    <cellStyle name="Comma 2 2 2 9 14" xfId="37557" xr:uid="{357B258B-D161-40DD-B3A5-9AF358239BF2}"/>
    <cellStyle name="Comma 2 2 2 9 15" xfId="38049" xr:uid="{E31A8294-4272-427C-AD10-144559FC75DB}"/>
    <cellStyle name="Comma 2 2 2 9 2" xfId="25659" xr:uid="{E51B9F79-6282-4C28-812B-93EB3204105A}"/>
    <cellStyle name="Comma 2 2 2 9 2 10" xfId="30087" xr:uid="{28F5C713-A922-4879-94FC-99FD40ECA3F7}"/>
    <cellStyle name="Comma 2 2 2 9 2 11" xfId="30579" xr:uid="{7B5F08C0-E64E-4405-812E-4B42B725EF8E}"/>
    <cellStyle name="Comma 2 2 2 9 2 12" xfId="37311" xr:uid="{40D9A076-7F7D-4366-9AF9-ECE599509501}"/>
    <cellStyle name="Comma 2 2 2 9 2 13" xfId="37803" xr:uid="{2EBBF529-E30C-4E37-BE32-436EF2A63B75}"/>
    <cellStyle name="Comma 2 2 2 9 2 14" xfId="38295" xr:uid="{861D4B58-F898-4938-8CFA-E061D3AF30F6}"/>
    <cellStyle name="Comma 2 2 2 9 2 2" xfId="26151" xr:uid="{60432032-908F-4DEA-AAB4-480A6231CBCB}"/>
    <cellStyle name="Comma 2 2 2 9 2 3" xfId="26643" xr:uid="{657DF047-5103-4494-BCFB-6605E61A9AB0}"/>
    <cellStyle name="Comma 2 2 2 9 2 4" xfId="27135" xr:uid="{D55C0D59-2F8E-4E2D-B6DA-C80C3CE5C3A9}"/>
    <cellStyle name="Comma 2 2 2 9 2 5" xfId="27627" xr:uid="{68C18D8F-9129-4987-9C13-B0434B3CF21D}"/>
    <cellStyle name="Comma 2 2 2 9 2 6" xfId="28119" xr:uid="{1F4279B5-BC27-4EBD-AB35-CB2D683B63BE}"/>
    <cellStyle name="Comma 2 2 2 9 2 7" xfId="28611" xr:uid="{A93618ED-B8BA-4948-B4FE-F48A814168B6}"/>
    <cellStyle name="Comma 2 2 2 9 2 8" xfId="29103" xr:uid="{A2D547AC-2B43-40C3-B000-F14E92F4CB46}"/>
    <cellStyle name="Comma 2 2 2 9 2 9" xfId="29595" xr:uid="{57C729F1-8D22-4D8F-88F9-EC9833B30E3E}"/>
    <cellStyle name="Comma 2 2 2 9 3" xfId="25905" xr:uid="{BFE54B01-7D3F-4B0F-93A9-357FD1BAFB67}"/>
    <cellStyle name="Comma 2 2 2 9 4" xfId="26397" xr:uid="{ECB86991-C264-4279-9570-773B44427A90}"/>
    <cellStyle name="Comma 2 2 2 9 5" xfId="26889" xr:uid="{1B408C6F-7307-4602-935D-6C8A6C3476B1}"/>
    <cellStyle name="Comma 2 2 2 9 6" xfId="27381" xr:uid="{229954F3-D7AA-4975-B2C6-53533A0747D1}"/>
    <cellStyle name="Comma 2 2 2 9 7" xfId="27873" xr:uid="{379D4207-59FC-47DC-BA67-D42A296848D9}"/>
    <cellStyle name="Comma 2 2 2 9 8" xfId="28365" xr:uid="{8A66C09E-D1D6-4CEF-A88A-AAB506F5D8EA}"/>
    <cellStyle name="Comma 2 2 2 9 9" xfId="28857" xr:uid="{971D8916-08A4-4CC9-B7E0-FF6E5323BF25}"/>
    <cellStyle name="Comma 2 2 3" xfId="983" xr:uid="{E2B8AA3B-38D2-4C85-86B3-7F2045E72C25}"/>
    <cellStyle name="Comma 2 2 3 2" xfId="1036" xr:uid="{5C64B5CA-72D4-4C01-BCB0-94A62F375460}"/>
    <cellStyle name="Comma 2 2 3 3" xfId="38350" xr:uid="{AF13EA21-5683-41AB-B044-F74E9622C21C}"/>
    <cellStyle name="Comma 2 2 4" xfId="980" xr:uid="{097B1111-FF28-419D-9431-6CEF9ABD0CBD}"/>
    <cellStyle name="Comma 2 2 4 10" xfId="26191" xr:uid="{AC0B3204-51AD-4CA4-A869-9D9B09428627}"/>
    <cellStyle name="Comma 2 2 4 11" xfId="26683" xr:uid="{517AEC23-D721-4749-8840-8EE6F632B2F5}"/>
    <cellStyle name="Comma 2 2 4 12" xfId="27175" xr:uid="{43CF5F95-1561-44FB-88A5-FAC3730FD64F}"/>
    <cellStyle name="Comma 2 2 4 13" xfId="27667" xr:uid="{B2FEE8E1-ECEC-410B-98BF-B01017538860}"/>
    <cellStyle name="Comma 2 2 4 14" xfId="28159" xr:uid="{70EBD70E-671C-49D9-920E-BF39613D9B82}"/>
    <cellStyle name="Comma 2 2 4 15" xfId="28651" xr:uid="{9DCF195D-6CA4-4220-879F-41AA21B7C995}"/>
    <cellStyle name="Comma 2 2 4 16" xfId="29143" xr:uid="{B4176EE6-EE22-4E14-A5E7-9F3BC2931EE4}"/>
    <cellStyle name="Comma 2 2 4 17" xfId="29635" xr:uid="{2065740B-D909-4F2F-ACB4-B09334FD3CD6}"/>
    <cellStyle name="Comma 2 2 4 18" xfId="30127" xr:uid="{AFE0961F-50D0-4D74-B67F-4DFFFDDE9E62}"/>
    <cellStyle name="Comma 2 2 4 19" xfId="30775" xr:uid="{A42E864E-2A6F-4713-9ABD-9F8927064DA7}"/>
    <cellStyle name="Comma 2 2 4 2" xfId="21481" xr:uid="{3E628272-0BD4-4E05-AF09-79D014C2F6E0}"/>
    <cellStyle name="Comma 2 2 4 2 10" xfId="26701" xr:uid="{72014CED-C9A8-4FC2-A503-8B585E39C28D}"/>
    <cellStyle name="Comma 2 2 4 2 11" xfId="27193" xr:uid="{3994AF53-F49D-4E6A-B81A-F4F588DD1E5E}"/>
    <cellStyle name="Comma 2 2 4 2 12" xfId="27685" xr:uid="{C91998A6-D0AF-4E13-BD6D-746761BD2C39}"/>
    <cellStyle name="Comma 2 2 4 2 13" xfId="28177" xr:uid="{4D2A8123-B018-4524-AE5D-866985117D4A}"/>
    <cellStyle name="Comma 2 2 4 2 14" xfId="28669" xr:uid="{F9C21D7F-8C6B-49F7-8755-6E919C8E8441}"/>
    <cellStyle name="Comma 2 2 4 2 15" xfId="29161" xr:uid="{BC7B4E01-0BCE-4A99-8504-382D00DC0AA4}"/>
    <cellStyle name="Comma 2 2 4 2 16" xfId="29653" xr:uid="{03DA3C84-821B-4962-AC9A-B55DB3A60271}"/>
    <cellStyle name="Comma 2 2 4 2 17" xfId="30145" xr:uid="{A9BB7DCA-2694-447C-BDCA-7F20EAFAB5F0}"/>
    <cellStyle name="Comma 2 2 4 2 18" xfId="33133" xr:uid="{377266B0-7687-4035-A3D1-AEACA2C98354}"/>
    <cellStyle name="Comma 2 2 4 2 19" xfId="37369" xr:uid="{4BB889F8-22D8-48FC-9EC3-B990101F4F5C}"/>
    <cellStyle name="Comma 2 2 4 2 2" xfId="24486" xr:uid="{1788076B-8AF2-4424-B19C-8A03CA9D82BB}"/>
    <cellStyle name="Comma 2 2 4 2 2 10" xfId="29202" xr:uid="{75D47D12-2A2A-48F7-91CE-8EE683B4F86D}"/>
    <cellStyle name="Comma 2 2 4 2 2 11" xfId="29694" xr:uid="{CD3F905C-DB30-44A7-9E33-8E8E8FA0A3B4}"/>
    <cellStyle name="Comma 2 2 4 2 2 12" xfId="30186" xr:uid="{95F96336-5F62-4B5E-A3AD-29DEAD931E22}"/>
    <cellStyle name="Comma 2 2 4 2 2 13" xfId="36138" xr:uid="{A9EDAAAA-3143-4B93-AB31-AC391016A770}"/>
    <cellStyle name="Comma 2 2 4 2 2 14" xfId="37410" xr:uid="{397F684B-19D5-4518-B02D-2AEB374A6A37}"/>
    <cellStyle name="Comma 2 2 4 2 2 15" xfId="37902" xr:uid="{ABCB198C-62F5-4CBE-AD5E-7B2468CF728F}"/>
    <cellStyle name="Comma 2 2 4 2 2 2" xfId="25512" xr:uid="{2CAAB903-D675-4B06-AD4E-C61FF0E6510D}"/>
    <cellStyle name="Comma 2 2 4 2 2 2 10" xfId="29940" xr:uid="{AA4E6BC1-D50E-409A-947E-0461A3F737BD}"/>
    <cellStyle name="Comma 2 2 4 2 2 2 11" xfId="30432" xr:uid="{B63EE7B5-71D4-494B-B208-E261EE97C880}"/>
    <cellStyle name="Comma 2 2 4 2 2 2 12" xfId="37164" xr:uid="{F57036B8-2A6A-4F15-ABFD-D8FB6E004044}"/>
    <cellStyle name="Comma 2 2 4 2 2 2 13" xfId="37656" xr:uid="{790977A8-6E0C-40AF-BD20-061D3B4117B9}"/>
    <cellStyle name="Comma 2 2 4 2 2 2 14" xfId="38148" xr:uid="{80861400-DE1B-4705-8FC6-2897CF7432B4}"/>
    <cellStyle name="Comma 2 2 4 2 2 2 2" xfId="26004" xr:uid="{2E6F2E8A-74DE-4D08-88DA-722649BDC84C}"/>
    <cellStyle name="Comma 2 2 4 2 2 2 3" xfId="26496" xr:uid="{D1F38301-7CC0-4A19-8FBB-ECAE7D69DF46}"/>
    <cellStyle name="Comma 2 2 4 2 2 2 4" xfId="26988" xr:uid="{A62A1045-C37D-46AF-A666-21B8502C7133}"/>
    <cellStyle name="Comma 2 2 4 2 2 2 5" xfId="27480" xr:uid="{CE061F94-6185-4370-BB1F-68032A851C1B}"/>
    <cellStyle name="Comma 2 2 4 2 2 2 6" xfId="27972" xr:uid="{F25F29BE-DD66-420D-99ED-98BE7A062C11}"/>
    <cellStyle name="Comma 2 2 4 2 2 2 7" xfId="28464" xr:uid="{0A20B06A-E620-471C-A75D-312BC07DBE3E}"/>
    <cellStyle name="Comma 2 2 4 2 2 2 8" xfId="28956" xr:uid="{7D607064-F820-4B54-833B-FB9990E72BD5}"/>
    <cellStyle name="Comma 2 2 4 2 2 2 9" xfId="29448" xr:uid="{3FAC2B5E-F64F-4272-A69B-98699BD8E76A}"/>
    <cellStyle name="Comma 2 2 4 2 2 3" xfId="25758" xr:uid="{D4E3C506-78E7-47CB-AD66-8974194AE4C5}"/>
    <cellStyle name="Comma 2 2 4 2 2 4" xfId="26250" xr:uid="{44E7CA11-79D6-475D-85FC-B5C878C9559B}"/>
    <cellStyle name="Comma 2 2 4 2 2 5" xfId="26742" xr:uid="{A510BC94-34D6-4564-9B03-0AA6EDC85CB7}"/>
    <cellStyle name="Comma 2 2 4 2 2 6" xfId="27234" xr:uid="{C54143F4-D1CC-41E8-BB67-CBA4DC4443D2}"/>
    <cellStyle name="Comma 2 2 4 2 2 7" xfId="27726" xr:uid="{D62A0F83-D832-4882-BD3E-FD0079E6CC43}"/>
    <cellStyle name="Comma 2 2 4 2 2 8" xfId="28218" xr:uid="{2DE7D8C4-C1A8-4712-B1B8-DCAAD7CF2F9A}"/>
    <cellStyle name="Comma 2 2 4 2 2 9" xfId="28710" xr:uid="{6E67614F-EDF1-46BB-8F94-7A4826A08BE5}"/>
    <cellStyle name="Comma 2 2 4 2 20" xfId="37861" xr:uid="{3120DDA0-8C7D-4DE0-9876-11A191158BB6}"/>
    <cellStyle name="Comma 2 2 4 2 3" xfId="25307" xr:uid="{A3914C06-6E8A-4C32-91C7-D1038ABAD464}"/>
    <cellStyle name="Comma 2 2 4 2 3 10" xfId="29243" xr:uid="{E2FEFBA4-80DD-4D59-882E-CB4607853C27}"/>
    <cellStyle name="Comma 2 2 4 2 3 11" xfId="29735" xr:uid="{F06674B1-B677-44FB-A94F-B282A5512ED0}"/>
    <cellStyle name="Comma 2 2 4 2 3 12" xfId="30227" xr:uid="{805EC2D3-CDCC-4C63-93D0-36F75362A1EA}"/>
    <cellStyle name="Comma 2 2 4 2 3 13" xfId="36959" xr:uid="{4B53FC3C-8BF4-4757-90DD-F3F5CC25EF5D}"/>
    <cellStyle name="Comma 2 2 4 2 3 14" xfId="37451" xr:uid="{C6E70523-9AA3-4289-B706-3AEF3574C1A4}"/>
    <cellStyle name="Comma 2 2 4 2 3 15" xfId="37943" xr:uid="{2D160F64-0665-4281-9790-B72677A5A1B6}"/>
    <cellStyle name="Comma 2 2 4 2 3 2" xfId="25553" xr:uid="{2786BD52-B6C7-4DAD-809E-702058E6B572}"/>
    <cellStyle name="Comma 2 2 4 2 3 2 10" xfId="29981" xr:uid="{6A4D3021-9F70-4FD2-83F0-A84DE1A17E08}"/>
    <cellStyle name="Comma 2 2 4 2 3 2 11" xfId="30473" xr:uid="{1F703D1E-BD9E-4150-9530-029608CE5E71}"/>
    <cellStyle name="Comma 2 2 4 2 3 2 12" xfId="37205" xr:uid="{B905CB53-11AE-485A-A3F2-8A0793B4E645}"/>
    <cellStyle name="Comma 2 2 4 2 3 2 13" xfId="37697" xr:uid="{B0CEF3D9-1A8E-447C-A036-826CAEEE4B71}"/>
    <cellStyle name="Comma 2 2 4 2 3 2 14" xfId="38189" xr:uid="{B2CD945F-B7A5-4D1F-9F8E-3184D8366895}"/>
    <cellStyle name="Comma 2 2 4 2 3 2 2" xfId="26045" xr:uid="{DAA9AF83-7E1A-44D1-BB7B-A704BF3226C2}"/>
    <cellStyle name="Comma 2 2 4 2 3 2 3" xfId="26537" xr:uid="{7D7815C9-C316-46B1-8C41-DC0C9AACD2E0}"/>
    <cellStyle name="Comma 2 2 4 2 3 2 4" xfId="27029" xr:uid="{EC207624-99D8-457E-B418-7FF4F9CB35B3}"/>
    <cellStyle name="Comma 2 2 4 2 3 2 5" xfId="27521" xr:uid="{25920728-590A-42DF-B4F6-BEB7D2847698}"/>
    <cellStyle name="Comma 2 2 4 2 3 2 6" xfId="28013" xr:uid="{6E8577A1-123F-4935-B5ED-82FEC3B1FE07}"/>
    <cellStyle name="Comma 2 2 4 2 3 2 7" xfId="28505" xr:uid="{1E648203-2037-4390-87D3-9EE14D47BC40}"/>
    <cellStyle name="Comma 2 2 4 2 3 2 8" xfId="28997" xr:uid="{7A22CC1E-5BFA-4AFE-BD1A-E53C214C084F}"/>
    <cellStyle name="Comma 2 2 4 2 3 2 9" xfId="29489" xr:uid="{9FB4973D-9F93-4D89-94C9-33181E074399}"/>
    <cellStyle name="Comma 2 2 4 2 3 3" xfId="25799" xr:uid="{CDCD4570-5488-467F-8AC7-069FD44DABD9}"/>
    <cellStyle name="Comma 2 2 4 2 3 4" xfId="26291" xr:uid="{CBC14918-2F03-4911-97ED-BECBC7E59518}"/>
    <cellStyle name="Comma 2 2 4 2 3 5" xfId="26783" xr:uid="{48795019-A4D5-44B0-AA26-3A791309279C}"/>
    <cellStyle name="Comma 2 2 4 2 3 6" xfId="27275" xr:uid="{EADB3109-A6DA-43B2-9A3F-891DDC6132D4}"/>
    <cellStyle name="Comma 2 2 4 2 3 7" xfId="27767" xr:uid="{7A681EAB-A16E-4F81-AB84-E0D7C70C098A}"/>
    <cellStyle name="Comma 2 2 4 2 3 8" xfId="28259" xr:uid="{64E2EF39-288A-49A7-89C7-7E237F9FACB2}"/>
    <cellStyle name="Comma 2 2 4 2 3 9" xfId="28751" xr:uid="{23C73BDB-9AA6-43E8-8326-E4DDD0FCCE04}"/>
    <cellStyle name="Comma 2 2 4 2 4" xfId="25348" xr:uid="{0A81F7EF-F149-4351-BDB0-8A9CB5C71F97}"/>
    <cellStyle name="Comma 2 2 4 2 4 10" xfId="29284" xr:uid="{5DCCE5BA-7C4B-4D96-8004-A265474612C4}"/>
    <cellStyle name="Comma 2 2 4 2 4 11" xfId="29776" xr:uid="{6B1342EA-DCEE-4FFE-ADCD-17E862274F15}"/>
    <cellStyle name="Comma 2 2 4 2 4 12" xfId="30268" xr:uid="{B32643CA-51D6-44F0-961C-9FD3F833211B}"/>
    <cellStyle name="Comma 2 2 4 2 4 13" xfId="37000" xr:uid="{A0D8E4C0-117B-4CED-9DC2-C26D11C6B944}"/>
    <cellStyle name="Comma 2 2 4 2 4 14" xfId="37492" xr:uid="{50847199-6966-4E5C-8B1B-222DF37FAE88}"/>
    <cellStyle name="Comma 2 2 4 2 4 15" xfId="37984" xr:uid="{9CD98CE3-74F9-4A71-A02C-4F7F5F5D5271}"/>
    <cellStyle name="Comma 2 2 4 2 4 2" xfId="25594" xr:uid="{378F7D58-9C90-4F50-9E76-362682B466E9}"/>
    <cellStyle name="Comma 2 2 4 2 4 2 10" xfId="30022" xr:uid="{AEE6F46B-34C8-43A5-B372-EB722725DD3B}"/>
    <cellStyle name="Comma 2 2 4 2 4 2 11" xfId="30514" xr:uid="{0CFACEF1-A176-40C5-AA90-A4F3D1499218}"/>
    <cellStyle name="Comma 2 2 4 2 4 2 12" xfId="37246" xr:uid="{9D8FC687-2E86-43CD-A3FF-B76EF8813FC4}"/>
    <cellStyle name="Comma 2 2 4 2 4 2 13" xfId="37738" xr:uid="{DDA147D2-370E-47A6-AF68-FEF664D203A0}"/>
    <cellStyle name="Comma 2 2 4 2 4 2 14" xfId="38230" xr:uid="{5680A499-D9B3-423D-9CCC-5370A73FBAE5}"/>
    <cellStyle name="Comma 2 2 4 2 4 2 2" xfId="26086" xr:uid="{E6E324E6-C7F1-4AEC-A1E6-13D7D0A80E00}"/>
    <cellStyle name="Comma 2 2 4 2 4 2 3" xfId="26578" xr:uid="{75523502-54A4-4086-8194-D925C2B1887F}"/>
    <cellStyle name="Comma 2 2 4 2 4 2 4" xfId="27070" xr:uid="{7B799FB3-90F2-44A5-8DE7-571721AE6DDF}"/>
    <cellStyle name="Comma 2 2 4 2 4 2 5" xfId="27562" xr:uid="{BA33C9A4-2A2E-4892-B409-547C10BD6E84}"/>
    <cellStyle name="Comma 2 2 4 2 4 2 6" xfId="28054" xr:uid="{5A2E7C56-D019-4CA4-AED6-3A828CBA7F22}"/>
    <cellStyle name="Comma 2 2 4 2 4 2 7" xfId="28546" xr:uid="{1142C342-FC24-4E8E-8179-82441E9ED9B0}"/>
    <cellStyle name="Comma 2 2 4 2 4 2 8" xfId="29038" xr:uid="{5CDD84C6-EF79-4815-8924-739805E4E717}"/>
    <cellStyle name="Comma 2 2 4 2 4 2 9" xfId="29530" xr:uid="{2CC66047-40F7-487D-BC4D-6EAAC564D27A}"/>
    <cellStyle name="Comma 2 2 4 2 4 3" xfId="25840" xr:uid="{99F6A6AA-1139-4130-9113-729E9F2E1DF0}"/>
    <cellStyle name="Comma 2 2 4 2 4 4" xfId="26332" xr:uid="{697B30EB-1D4B-4474-A693-198CC3E7299D}"/>
    <cellStyle name="Comma 2 2 4 2 4 5" xfId="26824" xr:uid="{88372E33-EED2-49F4-9EBC-5714561C5230}"/>
    <cellStyle name="Comma 2 2 4 2 4 6" xfId="27316" xr:uid="{CED11D6D-D0E3-4831-B1C2-FF1792F6052F}"/>
    <cellStyle name="Comma 2 2 4 2 4 7" xfId="27808" xr:uid="{25F172D8-7CDF-40D9-9CF6-6E2B93D0118A}"/>
    <cellStyle name="Comma 2 2 4 2 4 8" xfId="28300" xr:uid="{21F08268-1989-4C7B-A952-DB2A53A3276B}"/>
    <cellStyle name="Comma 2 2 4 2 4 9" xfId="28792" xr:uid="{455DA8B9-4C54-45F3-AEF5-3EF960D42C80}"/>
    <cellStyle name="Comma 2 2 4 2 5" xfId="25389" xr:uid="{8C596A33-8F07-4F6E-9CE5-98C68855D9D9}"/>
    <cellStyle name="Comma 2 2 4 2 5 10" xfId="29325" xr:uid="{BA39BC10-BBFC-4F51-B3B2-5F9E3D0E8F9A}"/>
    <cellStyle name="Comma 2 2 4 2 5 11" xfId="29817" xr:uid="{4F7775B4-BFAC-47D3-839F-042FCD87C7BA}"/>
    <cellStyle name="Comma 2 2 4 2 5 12" xfId="30309" xr:uid="{5E23CC3A-548B-4F68-9CF1-2494B4D39D8A}"/>
    <cellStyle name="Comma 2 2 4 2 5 13" xfId="37041" xr:uid="{EFE3D1F6-95AA-4521-8EFE-01E6762FD00C}"/>
    <cellStyle name="Comma 2 2 4 2 5 14" xfId="37533" xr:uid="{8D3E66AF-9037-45CF-816F-68EE0C4E6BF9}"/>
    <cellStyle name="Comma 2 2 4 2 5 15" xfId="38025" xr:uid="{89A0E36E-D981-4964-8548-A4EFDA16EABB}"/>
    <cellStyle name="Comma 2 2 4 2 5 2" xfId="25635" xr:uid="{E8A3EC01-CD4A-4234-A7C8-B86C99B4E638}"/>
    <cellStyle name="Comma 2 2 4 2 5 2 10" xfId="30063" xr:uid="{90E05934-E534-4D71-AED5-D87DB91104EA}"/>
    <cellStyle name="Comma 2 2 4 2 5 2 11" xfId="30555" xr:uid="{9BEF37F6-2703-4C68-9388-2BA920D7F3BF}"/>
    <cellStyle name="Comma 2 2 4 2 5 2 12" xfId="37287" xr:uid="{CC92EC98-8382-48C4-9D27-E083E067942C}"/>
    <cellStyle name="Comma 2 2 4 2 5 2 13" xfId="37779" xr:uid="{9776FD14-809E-4DAC-B35D-720752A61FDF}"/>
    <cellStyle name="Comma 2 2 4 2 5 2 14" xfId="38271" xr:uid="{3BF08FE3-C18C-4679-87D0-22C8C9D35481}"/>
    <cellStyle name="Comma 2 2 4 2 5 2 2" xfId="26127" xr:uid="{5ED929C0-1D95-4867-BEAD-46971D8605B3}"/>
    <cellStyle name="Comma 2 2 4 2 5 2 3" xfId="26619" xr:uid="{F01FD01B-6F1A-4E82-BD88-D094D5581EED}"/>
    <cellStyle name="Comma 2 2 4 2 5 2 4" xfId="27111" xr:uid="{DBD980DA-C6C5-4206-9549-4B06BAD608C5}"/>
    <cellStyle name="Comma 2 2 4 2 5 2 5" xfId="27603" xr:uid="{6DAD69B2-3B62-4876-BDD9-381967D397CB}"/>
    <cellStyle name="Comma 2 2 4 2 5 2 6" xfId="28095" xr:uid="{7D5D0347-C81F-41ED-8DB3-2CD92007D131}"/>
    <cellStyle name="Comma 2 2 4 2 5 2 7" xfId="28587" xr:uid="{85E5EDED-5EF0-41AA-BA26-9D21CFDA1D8F}"/>
    <cellStyle name="Comma 2 2 4 2 5 2 8" xfId="29079" xr:uid="{FE640FBC-395A-434E-926F-A34F9590B3FC}"/>
    <cellStyle name="Comma 2 2 4 2 5 2 9" xfId="29571" xr:uid="{A64DDDFC-58AA-4E74-9285-A1CFEB2DB27A}"/>
    <cellStyle name="Comma 2 2 4 2 5 3" xfId="25881" xr:uid="{C91B0F1C-0EEB-4876-9792-F4E980FE63FC}"/>
    <cellStyle name="Comma 2 2 4 2 5 4" xfId="26373" xr:uid="{965D546B-689B-40DA-A077-04C30BCFC2C6}"/>
    <cellStyle name="Comma 2 2 4 2 5 5" xfId="26865" xr:uid="{67970D35-9EA5-457C-B63F-79298C448C13}"/>
    <cellStyle name="Comma 2 2 4 2 5 6" xfId="27357" xr:uid="{11601A58-CFA9-4A6B-A243-E09CE472BFB4}"/>
    <cellStyle name="Comma 2 2 4 2 5 7" xfId="27849" xr:uid="{DBA9D9D6-7B4F-4BAD-A05D-C8984F383049}"/>
    <cellStyle name="Comma 2 2 4 2 5 8" xfId="28341" xr:uid="{D67D20A9-9BCD-4D57-B802-B0A0E4925358}"/>
    <cellStyle name="Comma 2 2 4 2 5 9" xfId="28833" xr:uid="{4AAA184C-E32A-45EA-B7F9-BA4031493E4D}"/>
    <cellStyle name="Comma 2 2 4 2 6" xfId="25430" xr:uid="{4E0F19BB-CB1E-40E2-B478-D500A1E78B6C}"/>
    <cellStyle name="Comma 2 2 4 2 6 10" xfId="29366" xr:uid="{FBA9485A-94E3-4224-AB1F-6BACC73D1625}"/>
    <cellStyle name="Comma 2 2 4 2 6 11" xfId="29858" xr:uid="{49CEAA67-7FA9-4002-A6DA-20FC3AD3F058}"/>
    <cellStyle name="Comma 2 2 4 2 6 12" xfId="30350" xr:uid="{C89DDF46-9F13-450B-9C7C-8D18FE268EA5}"/>
    <cellStyle name="Comma 2 2 4 2 6 13" xfId="37082" xr:uid="{16167F18-E5AB-4073-B250-FAE440960D5B}"/>
    <cellStyle name="Comma 2 2 4 2 6 14" xfId="37574" xr:uid="{BDDA34A7-B26D-4359-8B56-E712B91B7969}"/>
    <cellStyle name="Comma 2 2 4 2 6 15" xfId="38066" xr:uid="{13E47337-B5A9-47B0-811D-874057CCFC04}"/>
    <cellStyle name="Comma 2 2 4 2 6 2" xfId="25676" xr:uid="{819F63F8-F1A1-42C8-8504-22C98A9F83D9}"/>
    <cellStyle name="Comma 2 2 4 2 6 2 10" xfId="30104" xr:uid="{504CAF7A-32A8-4F52-9AF8-662D4CEDD1BC}"/>
    <cellStyle name="Comma 2 2 4 2 6 2 11" xfId="30596" xr:uid="{C3AA90C0-1A81-4761-999D-96356314DEDC}"/>
    <cellStyle name="Comma 2 2 4 2 6 2 12" xfId="37328" xr:uid="{8E7E0056-E489-4532-A49F-F3D6878C1A0C}"/>
    <cellStyle name="Comma 2 2 4 2 6 2 13" xfId="37820" xr:uid="{73C9AAEF-4D6E-4C6D-983B-48CB8245ACA6}"/>
    <cellStyle name="Comma 2 2 4 2 6 2 14" xfId="38312" xr:uid="{B6308131-91EC-4F3C-A6A0-85B8CE589E6A}"/>
    <cellStyle name="Comma 2 2 4 2 6 2 2" xfId="26168" xr:uid="{3BDB8B53-4955-4E14-AB00-E2B7F01040B4}"/>
    <cellStyle name="Comma 2 2 4 2 6 2 3" xfId="26660" xr:uid="{C115FD58-D57E-40B2-91BD-27677AD06E00}"/>
    <cellStyle name="Comma 2 2 4 2 6 2 4" xfId="27152" xr:uid="{519CC4E9-92D6-4CF4-B3B0-7D1435AA8E8F}"/>
    <cellStyle name="Comma 2 2 4 2 6 2 5" xfId="27644" xr:uid="{5A3FAA34-2F5E-4D1D-A27D-6CE5BD4F5228}"/>
    <cellStyle name="Comma 2 2 4 2 6 2 6" xfId="28136" xr:uid="{015125CF-E601-4AEF-881F-2400A7E3ACA1}"/>
    <cellStyle name="Comma 2 2 4 2 6 2 7" xfId="28628" xr:uid="{A1D815B3-40C9-40E2-AFE5-76710D07ED5E}"/>
    <cellStyle name="Comma 2 2 4 2 6 2 8" xfId="29120" xr:uid="{41802D8B-7D97-43BC-AD2E-364524587DEA}"/>
    <cellStyle name="Comma 2 2 4 2 6 2 9" xfId="29612" xr:uid="{C6871C9D-AAA0-41D3-9202-45D477936326}"/>
    <cellStyle name="Comma 2 2 4 2 6 3" xfId="25922" xr:uid="{9570BC55-166C-4681-9660-7F4308E98E8D}"/>
    <cellStyle name="Comma 2 2 4 2 6 4" xfId="26414" xr:uid="{22B443BC-EFA5-439B-8F44-6F6595937246}"/>
    <cellStyle name="Comma 2 2 4 2 6 5" xfId="26906" xr:uid="{AF40361A-8398-40A0-9E39-3DCACFBADCBC}"/>
    <cellStyle name="Comma 2 2 4 2 6 6" xfId="27398" xr:uid="{47E4BE5C-4003-4154-AA8C-68AE3AD7FDBB}"/>
    <cellStyle name="Comma 2 2 4 2 6 7" xfId="27890" xr:uid="{C9899D06-BAB9-4C57-B629-9ED9BEA5BA07}"/>
    <cellStyle name="Comma 2 2 4 2 6 8" xfId="28382" xr:uid="{FBA7A5E1-D16D-46CA-B0C2-DDCE11B62ED1}"/>
    <cellStyle name="Comma 2 2 4 2 6 9" xfId="28874" xr:uid="{38F0E07A-4CCA-4831-84BF-1D8247BF21D4}"/>
    <cellStyle name="Comma 2 2 4 2 7" xfId="25471" xr:uid="{D598C6D3-F42B-459B-9F8E-F93660222BBA}"/>
    <cellStyle name="Comma 2 2 4 2 7 10" xfId="29899" xr:uid="{DA92B106-8609-4992-9FF0-07FB62F75452}"/>
    <cellStyle name="Comma 2 2 4 2 7 11" xfId="30391" xr:uid="{629FF5A3-1E42-4757-92A1-63DD612D5115}"/>
    <cellStyle name="Comma 2 2 4 2 7 12" xfId="37123" xr:uid="{D29139F5-E722-4845-8EA7-DD3EDFAD764D}"/>
    <cellStyle name="Comma 2 2 4 2 7 13" xfId="37615" xr:uid="{3A2B9004-4F03-42F9-A695-D53D5309FCEF}"/>
    <cellStyle name="Comma 2 2 4 2 7 14" xfId="38107" xr:uid="{5C416280-CED4-4BCF-96A3-954772CA096E}"/>
    <cellStyle name="Comma 2 2 4 2 7 2" xfId="25963" xr:uid="{DFDCE4BB-7995-460E-8446-F0E113D36323}"/>
    <cellStyle name="Comma 2 2 4 2 7 3" xfId="26455" xr:uid="{4EF378AA-7F91-4E18-A6FF-469FC4060338}"/>
    <cellStyle name="Comma 2 2 4 2 7 4" xfId="26947" xr:uid="{089AB2E8-E22B-443B-8DD9-16600840E016}"/>
    <cellStyle name="Comma 2 2 4 2 7 5" xfId="27439" xr:uid="{1DA71C77-48FC-408A-80A6-43DBF55AF5C9}"/>
    <cellStyle name="Comma 2 2 4 2 7 6" xfId="27931" xr:uid="{60F2B493-0D8B-4E84-BADE-459F71558F68}"/>
    <cellStyle name="Comma 2 2 4 2 7 7" xfId="28423" xr:uid="{964C368F-DA5C-4F0C-ABE2-460C9B823A46}"/>
    <cellStyle name="Comma 2 2 4 2 7 8" xfId="28915" xr:uid="{793A3E0D-557E-40AC-B073-AFE601F7F98A}"/>
    <cellStyle name="Comma 2 2 4 2 7 9" xfId="29407" xr:uid="{26222EE8-71D1-44E8-8390-71B3443865E8}"/>
    <cellStyle name="Comma 2 2 4 2 8" xfId="25717" xr:uid="{4472B19B-CDA0-4839-A972-5456314702FB}"/>
    <cellStyle name="Comma 2 2 4 2 9" xfId="26209" xr:uid="{F5758E56-781F-4719-80DA-7BFD4DD5FEA7}"/>
    <cellStyle name="Comma 2 2 4 20" xfId="37351" xr:uid="{67F65D04-39F0-44F0-A539-F449629EEE41}"/>
    <cellStyle name="Comma 2 2 4 21" xfId="37843" xr:uid="{0566E6AA-98AF-4A57-9589-94B1116DEFFB}"/>
    <cellStyle name="Comma 2 2 4 22" xfId="19061" xr:uid="{A13E4C3E-DD93-46DE-8FA9-1AFCF0799AE7}"/>
    <cellStyle name="Comma 2 2 4 23" xfId="11641" xr:uid="{00000000-0005-0000-0000-0000D1000000}"/>
    <cellStyle name="Comma 2 2 4 3" xfId="22908" xr:uid="{6B0617F5-EA15-4C4C-8EC7-22E552669DB4}"/>
    <cellStyle name="Comma 2 2 4 3 10" xfId="29184" xr:uid="{0545451C-B4C8-4B93-B467-1827522A4D48}"/>
    <cellStyle name="Comma 2 2 4 3 11" xfId="29676" xr:uid="{5DD70E12-4103-4529-B700-34CD702D3347}"/>
    <cellStyle name="Comma 2 2 4 3 12" xfId="30168" xr:uid="{4FE42C90-FA39-436D-B2F3-63FA35C9869E}"/>
    <cellStyle name="Comma 2 2 4 3 13" xfId="34560" xr:uid="{94CB2140-8933-43EF-A4C7-5E6BC0B0BDAC}"/>
    <cellStyle name="Comma 2 2 4 3 14" xfId="37392" xr:uid="{E970DB29-6074-4C56-8C77-0D0242D0BD02}"/>
    <cellStyle name="Comma 2 2 4 3 15" xfId="37884" xr:uid="{6BFB404D-4CF5-4F97-9D11-272C691C9E3D}"/>
    <cellStyle name="Comma 2 2 4 3 2" xfId="25494" xr:uid="{754C36F7-661B-472C-84B8-E65D43E1FED0}"/>
    <cellStyle name="Comma 2 2 4 3 2 10" xfId="29922" xr:uid="{35A6EA18-A966-46A4-AE90-61784743EF90}"/>
    <cellStyle name="Comma 2 2 4 3 2 11" xfId="30414" xr:uid="{30C74DEA-B084-4A99-BFDE-0A373F65CDBE}"/>
    <cellStyle name="Comma 2 2 4 3 2 12" xfId="37146" xr:uid="{925F09BE-E91E-4FED-8878-2B291C868BE9}"/>
    <cellStyle name="Comma 2 2 4 3 2 13" xfId="37638" xr:uid="{FBC1AA8B-C5C2-4ADB-82AF-5367AE1680E0}"/>
    <cellStyle name="Comma 2 2 4 3 2 14" xfId="38130" xr:uid="{5825DD35-6D45-473B-85C3-30F4C27B8F9F}"/>
    <cellStyle name="Comma 2 2 4 3 2 2" xfId="25986" xr:uid="{BF4FA3E5-C4AA-43AF-B4C9-87D2A90C62D3}"/>
    <cellStyle name="Comma 2 2 4 3 2 3" xfId="26478" xr:uid="{EDF77875-40FB-4CC2-879C-8FC701C16DA5}"/>
    <cellStyle name="Comma 2 2 4 3 2 4" xfId="26970" xr:uid="{5D341359-E094-422F-AA34-F4F1569B4CDC}"/>
    <cellStyle name="Comma 2 2 4 3 2 5" xfId="27462" xr:uid="{7AFC002B-7DA0-4C7A-B487-6E13FB0A27C3}"/>
    <cellStyle name="Comma 2 2 4 3 2 6" xfId="27954" xr:uid="{B4500881-F588-4BDF-8E22-5A3E833F25C7}"/>
    <cellStyle name="Comma 2 2 4 3 2 7" xfId="28446" xr:uid="{00BDBAE1-3391-42EB-834D-D79286625CA5}"/>
    <cellStyle name="Comma 2 2 4 3 2 8" xfId="28938" xr:uid="{F20BA296-D85C-4963-AD9C-7148990D8156}"/>
    <cellStyle name="Comma 2 2 4 3 2 9" xfId="29430" xr:uid="{8E1B6B83-F780-4D15-A19F-424BA8AF1C8B}"/>
    <cellStyle name="Comma 2 2 4 3 3" xfId="25740" xr:uid="{489FD33B-8108-4EAB-8C32-3163F8BAACA8}"/>
    <cellStyle name="Comma 2 2 4 3 4" xfId="26232" xr:uid="{F1D65EE5-D70B-40F6-81E6-AE2C10084B93}"/>
    <cellStyle name="Comma 2 2 4 3 5" xfId="26724" xr:uid="{CD221C65-A977-4CBA-8333-6477E93C53F5}"/>
    <cellStyle name="Comma 2 2 4 3 6" xfId="27216" xr:uid="{54EDA867-DC91-4450-89E4-624E26B97D44}"/>
    <cellStyle name="Comma 2 2 4 3 7" xfId="27708" xr:uid="{91CBC6CB-0B10-444A-8B70-CAF3DFFD3F54}"/>
    <cellStyle name="Comma 2 2 4 3 8" xfId="28200" xr:uid="{C4F6F5E5-8E48-412A-A09C-44F0351B262B}"/>
    <cellStyle name="Comma 2 2 4 3 9" xfId="28692" xr:uid="{2C8446D7-F4A0-4AA5-A698-A7D75F661DD6}"/>
    <cellStyle name="Comma 2 2 4 4" xfId="25289" xr:uid="{05AD52BC-67D3-4B33-B7F2-AEB2EAF710F5}"/>
    <cellStyle name="Comma 2 2 4 4 10" xfId="29225" xr:uid="{2853E46E-79CC-4D59-A4BD-F374BD3CCB5E}"/>
    <cellStyle name="Comma 2 2 4 4 11" xfId="29717" xr:uid="{97554209-9966-4053-A54B-6F4966ED7824}"/>
    <cellStyle name="Comma 2 2 4 4 12" xfId="30209" xr:uid="{724F0B75-E41D-42D2-8A5C-A1121CF10DB5}"/>
    <cellStyle name="Comma 2 2 4 4 13" xfId="36941" xr:uid="{3058D206-AE0E-4B11-B216-C287AECA4A40}"/>
    <cellStyle name="Comma 2 2 4 4 14" xfId="37433" xr:uid="{96598B91-F000-4567-8EDD-7EEF5418C964}"/>
    <cellStyle name="Comma 2 2 4 4 15" xfId="37925" xr:uid="{D96B51A0-D609-41AD-A214-2D4D07DB4FF7}"/>
    <cellStyle name="Comma 2 2 4 4 2" xfId="25535" xr:uid="{9B990E7A-9E95-425C-905D-45BBB3AF6B2D}"/>
    <cellStyle name="Comma 2 2 4 4 2 10" xfId="29963" xr:uid="{3713D25C-4A56-4A3B-8289-0EF36457B678}"/>
    <cellStyle name="Comma 2 2 4 4 2 11" xfId="30455" xr:uid="{3BF3E61B-987F-4D34-9C31-AA689F7C8495}"/>
    <cellStyle name="Comma 2 2 4 4 2 12" xfId="37187" xr:uid="{BE2F7F49-9726-4AA4-9A2E-701542D853CA}"/>
    <cellStyle name="Comma 2 2 4 4 2 13" xfId="37679" xr:uid="{BD9EE393-B617-4B05-A3F9-7AD008BBE38D}"/>
    <cellStyle name="Comma 2 2 4 4 2 14" xfId="38171" xr:uid="{E086C1D4-D6D9-4493-93EA-9BBD94D6F78E}"/>
    <cellStyle name="Comma 2 2 4 4 2 2" xfId="26027" xr:uid="{08BBACF0-03D7-4A91-A162-0D41DFC0C5C3}"/>
    <cellStyle name="Comma 2 2 4 4 2 3" xfId="26519" xr:uid="{E79CE8B2-FC7C-446A-A079-3F73BA1B87ED}"/>
    <cellStyle name="Comma 2 2 4 4 2 4" xfId="27011" xr:uid="{53939E02-F47E-4008-AE25-01230BD5F820}"/>
    <cellStyle name="Comma 2 2 4 4 2 5" xfId="27503" xr:uid="{A265AA21-8B44-4755-8DDF-550413435AB6}"/>
    <cellStyle name="Comma 2 2 4 4 2 6" xfId="27995" xr:uid="{63F1F0E9-A109-4F11-AE8D-E4CC2CBADFB1}"/>
    <cellStyle name="Comma 2 2 4 4 2 7" xfId="28487" xr:uid="{0144149C-6EFB-4D50-88E9-F6C97E2DFCCA}"/>
    <cellStyle name="Comma 2 2 4 4 2 8" xfId="28979" xr:uid="{1C0F512D-CE62-4FF7-8E4A-9630354861D5}"/>
    <cellStyle name="Comma 2 2 4 4 2 9" xfId="29471" xr:uid="{54E04FC5-1FFF-44A2-827E-C5A9F7047295}"/>
    <cellStyle name="Comma 2 2 4 4 3" xfId="25781" xr:uid="{627CB14E-1EEB-4BD2-8D38-EF286B8A063A}"/>
    <cellStyle name="Comma 2 2 4 4 4" xfId="26273" xr:uid="{4EC57789-AB01-471C-97EF-F5A8330E07F1}"/>
    <cellStyle name="Comma 2 2 4 4 5" xfId="26765" xr:uid="{D487A18A-3621-4A99-8481-FC012355AA0F}"/>
    <cellStyle name="Comma 2 2 4 4 6" xfId="27257" xr:uid="{6F68421A-4AC1-4530-9274-B7D1DD1B6DFD}"/>
    <cellStyle name="Comma 2 2 4 4 7" xfId="27749" xr:uid="{F0D1C6EA-2EA9-448D-87E1-341ED98E96D2}"/>
    <cellStyle name="Comma 2 2 4 4 8" xfId="28241" xr:uid="{D04BD648-B483-4092-AEAE-E0496B33CE66}"/>
    <cellStyle name="Comma 2 2 4 4 9" xfId="28733" xr:uid="{07974D32-E7E6-4A79-87A0-1D561A627B71}"/>
    <cellStyle name="Comma 2 2 4 5" xfId="25330" xr:uid="{DB0A4961-ACD5-4086-9202-538385DB54D9}"/>
    <cellStyle name="Comma 2 2 4 5 10" xfId="29266" xr:uid="{55DC362E-8E94-4F6B-8A76-012DFD0437E4}"/>
    <cellStyle name="Comma 2 2 4 5 11" xfId="29758" xr:uid="{69BCF3F7-B51A-4F06-A1D6-35163FAB2512}"/>
    <cellStyle name="Comma 2 2 4 5 12" xfId="30250" xr:uid="{065BFA17-2941-4294-B8DB-CBE7F894B481}"/>
    <cellStyle name="Comma 2 2 4 5 13" xfId="36982" xr:uid="{57D32890-6CBC-4474-9637-A8415CC5AE35}"/>
    <cellStyle name="Comma 2 2 4 5 14" xfId="37474" xr:uid="{E03EAAA4-0DD1-415A-BEC3-033CC377FF2B}"/>
    <cellStyle name="Comma 2 2 4 5 15" xfId="37966" xr:uid="{75202B76-AE7C-4A48-A969-69B8BD83306A}"/>
    <cellStyle name="Comma 2 2 4 5 2" xfId="25576" xr:uid="{5FBFDACF-79CF-44E4-9698-C8AEBD848477}"/>
    <cellStyle name="Comma 2 2 4 5 2 10" xfId="30004" xr:uid="{3A0D7952-3080-4DD3-8365-AE9BC04F6087}"/>
    <cellStyle name="Comma 2 2 4 5 2 11" xfId="30496" xr:uid="{7B201468-DC5D-492C-B71A-7463B699C681}"/>
    <cellStyle name="Comma 2 2 4 5 2 12" xfId="37228" xr:uid="{1E146FCA-91A6-4337-98E0-41FBB2B4CEA8}"/>
    <cellStyle name="Comma 2 2 4 5 2 13" xfId="37720" xr:uid="{8CD649A5-4BF3-437A-BC03-42F5F8F4DE84}"/>
    <cellStyle name="Comma 2 2 4 5 2 14" xfId="38212" xr:uid="{B2336135-8A72-45A2-AF07-8227E0D663FB}"/>
    <cellStyle name="Comma 2 2 4 5 2 2" xfId="26068" xr:uid="{587C53AA-212B-4D1A-83CE-3D761DAE3E5C}"/>
    <cellStyle name="Comma 2 2 4 5 2 3" xfId="26560" xr:uid="{E7737192-D67E-4ECE-971D-8CEF31161635}"/>
    <cellStyle name="Comma 2 2 4 5 2 4" xfId="27052" xr:uid="{E228E727-0775-4468-A7C3-F0B4E76113BA}"/>
    <cellStyle name="Comma 2 2 4 5 2 5" xfId="27544" xr:uid="{4EDD8B24-B01A-4369-98B2-4C4931AB0524}"/>
    <cellStyle name="Comma 2 2 4 5 2 6" xfId="28036" xr:uid="{60EF197A-42A4-484D-839B-3B8895132FD1}"/>
    <cellStyle name="Comma 2 2 4 5 2 7" xfId="28528" xr:uid="{8F5AD074-4884-4228-8A17-B9D67A953451}"/>
    <cellStyle name="Comma 2 2 4 5 2 8" xfId="29020" xr:uid="{28AFF093-B3A1-4E84-901F-997D75DCB0F0}"/>
    <cellStyle name="Comma 2 2 4 5 2 9" xfId="29512" xr:uid="{50E42D30-1220-48C7-8EF8-6561CE250109}"/>
    <cellStyle name="Comma 2 2 4 5 3" xfId="25822" xr:uid="{8F4B32B4-B3ED-426E-B723-57279C512C78}"/>
    <cellStyle name="Comma 2 2 4 5 4" xfId="26314" xr:uid="{5710807A-8974-4DC0-A1E9-907BAA5A7840}"/>
    <cellStyle name="Comma 2 2 4 5 5" xfId="26806" xr:uid="{B353DDB8-004D-4187-9ED5-F57EF8CA758D}"/>
    <cellStyle name="Comma 2 2 4 5 6" xfId="27298" xr:uid="{04DE864E-E33B-47F9-BD90-F5DB5631C891}"/>
    <cellStyle name="Comma 2 2 4 5 7" xfId="27790" xr:uid="{D63AB07F-FEFB-4FE7-8750-DB4CD0227E13}"/>
    <cellStyle name="Comma 2 2 4 5 8" xfId="28282" xr:uid="{7E9CA616-4D8E-4EC8-BCF7-E525381A1D21}"/>
    <cellStyle name="Comma 2 2 4 5 9" xfId="28774" xr:uid="{6EF4CD5C-DED7-4C8C-B65E-184434B10200}"/>
    <cellStyle name="Comma 2 2 4 6" xfId="25371" xr:uid="{EC9230AA-C39E-40E7-A7F5-6F360FF190DD}"/>
    <cellStyle name="Comma 2 2 4 6 10" xfId="29307" xr:uid="{2EC4E5B1-5DE8-497F-B0C7-B4A22FEE3356}"/>
    <cellStyle name="Comma 2 2 4 6 11" xfId="29799" xr:uid="{C6EEC996-42C6-4636-93B4-C5EB7556796A}"/>
    <cellStyle name="Comma 2 2 4 6 12" xfId="30291" xr:uid="{C2662F6D-10F8-4454-B28A-27CCB4526195}"/>
    <cellStyle name="Comma 2 2 4 6 13" xfId="37023" xr:uid="{A5DDC0FD-E621-4EE1-8B4C-E5FCBD6FF136}"/>
    <cellStyle name="Comma 2 2 4 6 14" xfId="37515" xr:uid="{5A56A435-B792-4E61-8836-7E6EC2CF755F}"/>
    <cellStyle name="Comma 2 2 4 6 15" xfId="38007" xr:uid="{33355789-292D-478F-89A7-65EFCA775705}"/>
    <cellStyle name="Comma 2 2 4 6 2" xfId="25617" xr:uid="{04D7ED9B-9740-41AD-9CA5-947BF312AE09}"/>
    <cellStyle name="Comma 2 2 4 6 2 10" xfId="30045" xr:uid="{ED2955D7-2F34-4AEA-9529-37E7B8B83662}"/>
    <cellStyle name="Comma 2 2 4 6 2 11" xfId="30537" xr:uid="{01329B01-F3C2-4656-BF60-6F842370CFA6}"/>
    <cellStyle name="Comma 2 2 4 6 2 12" xfId="37269" xr:uid="{A3B2D5D4-54F4-49AD-AE44-84D5C9278BF3}"/>
    <cellStyle name="Comma 2 2 4 6 2 13" xfId="37761" xr:uid="{119351AE-6C8C-4137-A5D0-22D2DF3BCE34}"/>
    <cellStyle name="Comma 2 2 4 6 2 14" xfId="38253" xr:uid="{223A67D3-24F7-4C39-873A-33087FF72C29}"/>
    <cellStyle name="Comma 2 2 4 6 2 2" xfId="26109" xr:uid="{6FB77508-0D6E-44D4-BA2B-DBC919CF2A6E}"/>
    <cellStyle name="Comma 2 2 4 6 2 3" xfId="26601" xr:uid="{8EA90FD1-9BFE-46B2-9448-D1638FA6C62D}"/>
    <cellStyle name="Comma 2 2 4 6 2 4" xfId="27093" xr:uid="{46611088-1C8D-4657-8B53-17DF8A5D23CF}"/>
    <cellStyle name="Comma 2 2 4 6 2 5" xfId="27585" xr:uid="{F51E2342-A4F5-4C1D-808D-EF07102DA56F}"/>
    <cellStyle name="Comma 2 2 4 6 2 6" xfId="28077" xr:uid="{7BE4768E-F296-40B4-A26B-2A285940D1ED}"/>
    <cellStyle name="Comma 2 2 4 6 2 7" xfId="28569" xr:uid="{EA1668DC-1761-4950-9CA5-86730E6BCBEA}"/>
    <cellStyle name="Comma 2 2 4 6 2 8" xfId="29061" xr:uid="{451294DE-F795-46CB-B371-610BB7AF6C1C}"/>
    <cellStyle name="Comma 2 2 4 6 2 9" xfId="29553" xr:uid="{FFF77F6E-E4AD-45A9-8164-2919C84920B9}"/>
    <cellStyle name="Comma 2 2 4 6 3" xfId="25863" xr:uid="{32310844-FC0D-4482-9B05-7797E90CA2DE}"/>
    <cellStyle name="Comma 2 2 4 6 4" xfId="26355" xr:uid="{2B564FEB-068C-4199-8148-96365884BE61}"/>
    <cellStyle name="Comma 2 2 4 6 5" xfId="26847" xr:uid="{D90C54C0-7B32-4AB6-BF47-CCD8DE91597E}"/>
    <cellStyle name="Comma 2 2 4 6 6" xfId="27339" xr:uid="{0D5DCF37-E322-4000-9AEB-74BCA67BA0B8}"/>
    <cellStyle name="Comma 2 2 4 6 7" xfId="27831" xr:uid="{5EAC4F62-928D-47AC-BC91-55511C414710}"/>
    <cellStyle name="Comma 2 2 4 6 8" xfId="28323" xr:uid="{6C60CEBB-DFA7-4A1F-B7C2-FBF1262CE484}"/>
    <cellStyle name="Comma 2 2 4 6 9" xfId="28815" xr:uid="{BEF8AFE6-9B89-4830-AC9E-339403F33C59}"/>
    <cellStyle name="Comma 2 2 4 7" xfId="25412" xr:uid="{7651F2A1-BEC9-45B4-81D2-454399974646}"/>
    <cellStyle name="Comma 2 2 4 7 10" xfId="29348" xr:uid="{DE6A1291-A575-45C5-B182-7E1CE310C033}"/>
    <cellStyle name="Comma 2 2 4 7 11" xfId="29840" xr:uid="{483028D6-0278-4D72-9DFC-F3ADCD23678D}"/>
    <cellStyle name="Comma 2 2 4 7 12" xfId="30332" xr:uid="{2ED9205D-49E0-4989-A117-9402D2D40C42}"/>
    <cellStyle name="Comma 2 2 4 7 13" xfId="37064" xr:uid="{787AEDCB-D929-488F-82A0-C5675A83FB30}"/>
    <cellStyle name="Comma 2 2 4 7 14" xfId="37556" xr:uid="{BD1CAF3A-AD1C-458F-B182-1E5A5FFA4DE2}"/>
    <cellStyle name="Comma 2 2 4 7 15" xfId="38048" xr:uid="{098882BB-B6A6-4C12-B964-FAFE60859046}"/>
    <cellStyle name="Comma 2 2 4 7 2" xfId="25658" xr:uid="{150407C3-D3AA-49CE-9D14-1966B2EA60D3}"/>
    <cellStyle name="Comma 2 2 4 7 2 10" xfId="30086" xr:uid="{C2BBC5F0-6652-4C58-B525-37AC8F450C3D}"/>
    <cellStyle name="Comma 2 2 4 7 2 11" xfId="30578" xr:uid="{D33197B4-D178-4636-8B0B-0FFCB691C114}"/>
    <cellStyle name="Comma 2 2 4 7 2 12" xfId="37310" xr:uid="{A7D3CC77-0CDD-4EAD-BE3E-CEE92B20A6D3}"/>
    <cellStyle name="Comma 2 2 4 7 2 13" xfId="37802" xr:uid="{DACA8FD5-8DEF-4285-AA5C-034004BA42F4}"/>
    <cellStyle name="Comma 2 2 4 7 2 14" xfId="38294" xr:uid="{3B33A27C-F102-47B9-98F0-C7EA4FBEB131}"/>
    <cellStyle name="Comma 2 2 4 7 2 2" xfId="26150" xr:uid="{981AAC07-C5F9-46E4-9420-8A4BD8458CD5}"/>
    <cellStyle name="Comma 2 2 4 7 2 3" xfId="26642" xr:uid="{730EF20C-8968-4039-9C3F-5EB14385814C}"/>
    <cellStyle name="Comma 2 2 4 7 2 4" xfId="27134" xr:uid="{7D68058B-79EA-4CAC-B9AD-8F2EB137F878}"/>
    <cellStyle name="Comma 2 2 4 7 2 5" xfId="27626" xr:uid="{C58FB939-0AC3-452F-8EF5-84C6EA4D35B9}"/>
    <cellStyle name="Comma 2 2 4 7 2 6" xfId="28118" xr:uid="{74033B7D-FBAB-4F67-B451-D6761E3AC87D}"/>
    <cellStyle name="Comma 2 2 4 7 2 7" xfId="28610" xr:uid="{823C824B-034E-4BD4-AE09-0B642156A27F}"/>
    <cellStyle name="Comma 2 2 4 7 2 8" xfId="29102" xr:uid="{98F465D6-E10B-4451-B412-91333727626F}"/>
    <cellStyle name="Comma 2 2 4 7 2 9" xfId="29594" xr:uid="{DA3139F3-B938-412B-8AD2-B5D806D9E4DB}"/>
    <cellStyle name="Comma 2 2 4 7 3" xfId="25904" xr:uid="{1927755F-936E-4CBA-B619-02F23B6E395B}"/>
    <cellStyle name="Comma 2 2 4 7 4" xfId="26396" xr:uid="{DFDF827A-2340-437C-B143-DC439885F897}"/>
    <cellStyle name="Comma 2 2 4 7 5" xfId="26888" xr:uid="{7753473F-D616-49CE-853D-AF9E8F83F0FE}"/>
    <cellStyle name="Comma 2 2 4 7 6" xfId="27380" xr:uid="{6916CE94-DD93-4E2D-A7D0-A34B1A7289CB}"/>
    <cellStyle name="Comma 2 2 4 7 7" xfId="27872" xr:uid="{CA655C74-B5FD-4639-B418-80F4181163CE}"/>
    <cellStyle name="Comma 2 2 4 7 8" xfId="28364" xr:uid="{7B15830E-F2E7-47AF-BA8A-E5DDCBE639F9}"/>
    <cellStyle name="Comma 2 2 4 7 9" xfId="28856" xr:uid="{09D8F452-FFC3-41BB-8AE4-B63263C9BA11}"/>
    <cellStyle name="Comma 2 2 4 8" xfId="25453" xr:uid="{0AB6BF6F-2AC7-4B01-B51D-3B007A8E7A41}"/>
    <cellStyle name="Comma 2 2 4 8 10" xfId="29881" xr:uid="{E098AEA7-AC0D-4E38-B5B2-838D7F1484D9}"/>
    <cellStyle name="Comma 2 2 4 8 11" xfId="30373" xr:uid="{78A214CB-1245-4B60-B180-E73E2387B1A6}"/>
    <cellStyle name="Comma 2 2 4 8 12" xfId="37105" xr:uid="{719E3538-5081-49C6-AF88-D5631B74DE3C}"/>
    <cellStyle name="Comma 2 2 4 8 13" xfId="37597" xr:uid="{F31F6581-2875-46F8-838A-950BA8E11567}"/>
    <cellStyle name="Comma 2 2 4 8 14" xfId="38089" xr:uid="{CB658FA4-694D-4698-873F-DA9806C4BFF9}"/>
    <cellStyle name="Comma 2 2 4 8 2" xfId="25945" xr:uid="{27E6235B-5D81-4394-BB8F-4319FA47AEE7}"/>
    <cellStyle name="Comma 2 2 4 8 3" xfId="26437" xr:uid="{B6DB14F6-E699-4462-A5D1-0598541F1B97}"/>
    <cellStyle name="Comma 2 2 4 8 4" xfId="26929" xr:uid="{085F4ECD-A00A-4AAE-9E94-B23499B23794}"/>
    <cellStyle name="Comma 2 2 4 8 5" xfId="27421" xr:uid="{7E8281A7-6902-49A4-B1F1-5D98FAD27E00}"/>
    <cellStyle name="Comma 2 2 4 8 6" xfId="27913" xr:uid="{0B8D17B4-CB98-43E7-A32A-8AE686C0667F}"/>
    <cellStyle name="Comma 2 2 4 8 7" xfId="28405" xr:uid="{F52B5C45-6D4C-4B87-955B-069ABB909789}"/>
    <cellStyle name="Comma 2 2 4 8 8" xfId="28897" xr:uid="{1BA27214-EC23-470D-B33F-CE6512DF054B}"/>
    <cellStyle name="Comma 2 2 4 8 9" xfId="29389" xr:uid="{EBC02346-E68A-4148-85F6-0A9BB3161BDE}"/>
    <cellStyle name="Comma 2 2 4 9" xfId="25699" xr:uid="{439A1D21-A716-488A-921D-2E440AFE7FF5}"/>
    <cellStyle name="Comma 2 2 5" xfId="8182" xr:uid="{6C60B5B3-11E4-4705-B25E-66A1554B0CE6}"/>
    <cellStyle name="Comma 2 2 5 2" xfId="38336" xr:uid="{DA8D5693-A7DE-41BB-B415-0F519906D627}"/>
    <cellStyle name="Comma 2 2 5 3" xfId="18740" xr:uid="{9582D997-BE4E-485B-A62C-7291B3DC6C96}"/>
    <cellStyle name="Comma 2 2 6" xfId="782" xr:uid="{7F55A670-6696-47D5-B79E-C5B8D5594CF6}"/>
    <cellStyle name="Comma 2 2 6 2" xfId="38400" xr:uid="{0755B9A1-A26C-4542-99E6-1FDDE0C582C3}"/>
    <cellStyle name="Comma 2 20" xfId="26186" xr:uid="{F08E4180-492F-41CD-9C21-95A0C87939BA}"/>
    <cellStyle name="Comma 2 21" xfId="26678" xr:uid="{486ACFF5-4AE3-4FF3-BE72-5319D2DF4F0E}"/>
    <cellStyle name="Comma 2 22" xfId="27170" xr:uid="{1F15E9F0-32E4-41EB-A9B7-186B008BC2EC}"/>
    <cellStyle name="Comma 2 23" xfId="27662" xr:uid="{963FF04F-E8B8-4EAA-9F9F-288E5F3190DA}"/>
    <cellStyle name="Comma 2 24" xfId="28154" xr:uid="{13AF088B-E188-4B66-898C-74E9B61C4407}"/>
    <cellStyle name="Comma 2 25" xfId="28646" xr:uid="{E54E70D8-3555-4804-A570-65DA5F8F1720}"/>
    <cellStyle name="Comma 2 26" xfId="29138" xr:uid="{9F775D79-7094-45E8-A597-CCE8FB0CDA06}"/>
    <cellStyle name="Comma 2 27" xfId="29630" xr:uid="{7249D6A4-DB7E-48C4-ACDB-3F29E6F3FD02}"/>
    <cellStyle name="Comma 2 28" xfId="30122" xr:uid="{ACC986DD-1D27-4839-8E46-1FA29C4C8A80}"/>
    <cellStyle name="Comma 2 29" xfId="30614" xr:uid="{12356305-2B60-4174-AE72-0AA773E54642}"/>
    <cellStyle name="Comma 2 3" xfId="808" xr:uid="{15876BF1-93BB-4C20-99E5-DA2CCCAAEF78}"/>
    <cellStyle name="Comma 2 3 10" xfId="25451" xr:uid="{0B47D22A-FC5B-4291-9CDA-7F41DC960E56}"/>
    <cellStyle name="Comma 2 3 10 10" xfId="29879" xr:uid="{D90D2A01-3616-4230-93DF-F6C0E15E97E6}"/>
    <cellStyle name="Comma 2 3 10 11" xfId="30371" xr:uid="{2AA95A79-CB61-46AA-B149-8E7774C1FD57}"/>
    <cellStyle name="Comma 2 3 10 12" xfId="37103" xr:uid="{4104D7B6-4EF3-47C7-8DCE-989AE30F71DE}"/>
    <cellStyle name="Comma 2 3 10 13" xfId="37595" xr:uid="{D4CF1FA7-9D36-49B9-8FC0-DBD2390D9E4C}"/>
    <cellStyle name="Comma 2 3 10 14" xfId="38087" xr:uid="{365743A0-1323-4665-B7D3-3C8D5B2B4A6E}"/>
    <cellStyle name="Comma 2 3 10 2" xfId="25943" xr:uid="{C5C6BB1C-D351-425F-A246-FB84C5201F69}"/>
    <cellStyle name="Comma 2 3 10 3" xfId="26435" xr:uid="{A13B15D8-46C5-4EA1-99AB-D9B84926565E}"/>
    <cellStyle name="Comma 2 3 10 4" xfId="26927" xr:uid="{712D296C-A6A2-4134-BEC3-9D23259D347E}"/>
    <cellStyle name="Comma 2 3 10 5" xfId="27419" xr:uid="{163FFC83-C59E-4D34-92C1-975C7F918A27}"/>
    <cellStyle name="Comma 2 3 10 6" xfId="27911" xr:uid="{B9097E2B-C1C8-45B0-A14D-9DD99439AAA6}"/>
    <cellStyle name="Comma 2 3 10 7" xfId="28403" xr:uid="{134A482A-A003-470A-A7DC-5BA5CE989F69}"/>
    <cellStyle name="Comma 2 3 10 8" xfId="28895" xr:uid="{33970FD3-51A6-4479-B4BB-E152BC82DDAE}"/>
    <cellStyle name="Comma 2 3 10 9" xfId="29387" xr:uid="{016EFCA4-C600-43E6-AB4E-F499FD526056}"/>
    <cellStyle name="Comma 2 3 11" xfId="25697" xr:uid="{7C23D698-0128-424A-A29D-393FDD17A761}"/>
    <cellStyle name="Comma 2 3 12" xfId="26189" xr:uid="{62BCCE82-1D3F-4DA8-A0C0-BD748215D776}"/>
    <cellStyle name="Comma 2 3 13" xfId="26681" xr:uid="{BACE3908-95DA-4A32-8996-CA7F545E381C}"/>
    <cellStyle name="Comma 2 3 14" xfId="27173" xr:uid="{28E6E48F-6574-4D97-AE67-8107ED000E40}"/>
    <cellStyle name="Comma 2 3 15" xfId="27665" xr:uid="{41C5BD0E-AC9A-4BD2-B752-B8C76FBB8817}"/>
    <cellStyle name="Comma 2 3 16" xfId="28157" xr:uid="{DC9A4DF3-97A1-44BC-82A6-8ED51827AF51}"/>
    <cellStyle name="Comma 2 3 17" xfId="28649" xr:uid="{9E4E681D-4985-4B5A-B06D-F7F3332090EB}"/>
    <cellStyle name="Comma 2 3 18" xfId="29141" xr:uid="{4F6F49B5-B39C-4452-ACC4-17C0ED980F21}"/>
    <cellStyle name="Comma 2 3 19" xfId="29633" xr:uid="{2EC432A8-D609-42D1-BFB6-05BEB79BDA57}"/>
    <cellStyle name="Comma 2 3 2" xfId="830" xr:uid="{F44BA352-9CF9-4511-94D7-20396F8A29F5}"/>
    <cellStyle name="Comma 2 3 2 10" xfId="26190" xr:uid="{C52BBDC4-2B4C-40BD-85F9-B3C5C2E807FD}"/>
    <cellStyle name="Comma 2 3 2 11" xfId="26682" xr:uid="{69EEFB30-8EBD-4A28-8509-1E21882F66FA}"/>
    <cellStyle name="Comma 2 3 2 12" xfId="27174" xr:uid="{8B2F04DC-7E9E-4073-8C49-3CC1E2F8680A}"/>
    <cellStyle name="Comma 2 3 2 13" xfId="27666" xr:uid="{8CC8D76A-6F17-460A-9839-7FD921E1C011}"/>
    <cellStyle name="Comma 2 3 2 14" xfId="28158" xr:uid="{8C28226D-6002-447C-8DEF-B70B09169945}"/>
    <cellStyle name="Comma 2 3 2 15" xfId="28650" xr:uid="{DBD1C60A-713F-49E4-8FFB-EB58403B1352}"/>
    <cellStyle name="Comma 2 3 2 16" xfId="29142" xr:uid="{ABC0BD47-19FE-44B3-BCAF-A2C9B5E98104}"/>
    <cellStyle name="Comma 2 3 2 17" xfId="29634" xr:uid="{3E552F4B-A027-4144-AA8C-AF90600FA4B7}"/>
    <cellStyle name="Comma 2 3 2 18" xfId="30126" xr:uid="{4599F81E-12DF-4E60-9929-8588F4C7E49B}"/>
    <cellStyle name="Comma 2 3 2 19" xfId="30633" xr:uid="{347317D4-2452-406B-ACF5-3606283CFABE}"/>
    <cellStyle name="Comma 2 3 2 2" xfId="21480" xr:uid="{85C49C3F-19A5-4771-A281-EA6A62940808}"/>
    <cellStyle name="Comma 2 3 2 2 10" xfId="26700" xr:uid="{EF35C632-7C52-4956-B532-A7B8709F16B2}"/>
    <cellStyle name="Comma 2 3 2 2 11" xfId="27192" xr:uid="{F86CC848-567B-4ACC-A4BB-73792D983287}"/>
    <cellStyle name="Comma 2 3 2 2 12" xfId="27684" xr:uid="{916DE896-F195-4078-84EE-E15B1D477D88}"/>
    <cellStyle name="Comma 2 3 2 2 13" xfId="28176" xr:uid="{C723C31A-DF6A-41A9-8411-545DE28123EC}"/>
    <cellStyle name="Comma 2 3 2 2 14" xfId="28668" xr:uid="{5CAA8D08-2566-4247-A83E-1825363CA0ED}"/>
    <cellStyle name="Comma 2 3 2 2 15" xfId="29160" xr:uid="{80D38448-A369-4978-A4A6-3095772E4E1A}"/>
    <cellStyle name="Comma 2 3 2 2 16" xfId="29652" xr:uid="{6B7C30F8-6534-4522-AAB3-89AEC869791C}"/>
    <cellStyle name="Comma 2 3 2 2 17" xfId="30144" xr:uid="{BDFBBA28-EB95-4644-9DB7-DFE6F5F44F65}"/>
    <cellStyle name="Comma 2 3 2 2 18" xfId="33132" xr:uid="{1DE2C984-092F-4CF2-852D-8DDA7A6F72D4}"/>
    <cellStyle name="Comma 2 3 2 2 19" xfId="37368" xr:uid="{03412979-EF44-4E84-956A-CB2B7775CEC7}"/>
    <cellStyle name="Comma 2 3 2 2 2" xfId="24485" xr:uid="{B3592EFD-F7D4-4AB9-ABF7-4582BFC71905}"/>
    <cellStyle name="Comma 2 3 2 2 2 10" xfId="29201" xr:uid="{3FC519D9-9C06-4DC8-BD71-132F45F6525E}"/>
    <cellStyle name="Comma 2 3 2 2 2 11" xfId="29693" xr:uid="{E130E5EC-985E-406F-9C0A-F3A19B114464}"/>
    <cellStyle name="Comma 2 3 2 2 2 12" xfId="30185" xr:uid="{AE54422A-A49A-4B3E-B85D-505D5BFACACA}"/>
    <cellStyle name="Comma 2 3 2 2 2 13" xfId="36137" xr:uid="{B5D7705C-8CFD-4987-9D17-45770365C101}"/>
    <cellStyle name="Comma 2 3 2 2 2 14" xfId="37409" xr:uid="{50E022A6-442A-447D-AFC7-8940A7967123}"/>
    <cellStyle name="Comma 2 3 2 2 2 15" xfId="37901" xr:uid="{13527BC1-1CAC-4034-8D31-E0595BE04F84}"/>
    <cellStyle name="Comma 2 3 2 2 2 2" xfId="25511" xr:uid="{CDE59D1B-BB24-4BB7-9F4E-98E7D5199F95}"/>
    <cellStyle name="Comma 2 3 2 2 2 2 10" xfId="29939" xr:uid="{E40B46B5-436A-4D75-8682-62C83E30ECF9}"/>
    <cellStyle name="Comma 2 3 2 2 2 2 11" xfId="30431" xr:uid="{F1AD3D10-C02E-44D4-B7E0-D804665AF8B0}"/>
    <cellStyle name="Comma 2 3 2 2 2 2 12" xfId="37163" xr:uid="{7E0FA806-5D53-4B38-BF78-A8B78E5E9C6D}"/>
    <cellStyle name="Comma 2 3 2 2 2 2 13" xfId="37655" xr:uid="{1C0241CE-FA12-4332-AF3B-2F320CA21F3E}"/>
    <cellStyle name="Comma 2 3 2 2 2 2 14" xfId="38147" xr:uid="{2F916D5A-9B40-4C80-A0A1-E0893F55E5EA}"/>
    <cellStyle name="Comma 2 3 2 2 2 2 2" xfId="26003" xr:uid="{93B62332-A1B2-4649-8E50-F08B849DA8D7}"/>
    <cellStyle name="Comma 2 3 2 2 2 2 3" xfId="26495" xr:uid="{81167B5C-D316-420C-861E-C17ECE383368}"/>
    <cellStyle name="Comma 2 3 2 2 2 2 4" xfId="26987" xr:uid="{73AAF23C-A327-42AB-88D8-C8EFFD51C582}"/>
    <cellStyle name="Comma 2 3 2 2 2 2 5" xfId="27479" xr:uid="{38EE3A18-501B-4CA3-AA3D-AC58D0AB60FB}"/>
    <cellStyle name="Comma 2 3 2 2 2 2 6" xfId="27971" xr:uid="{3E04B13D-3AD1-4B9F-BE95-52B0B12B1C7F}"/>
    <cellStyle name="Comma 2 3 2 2 2 2 7" xfId="28463" xr:uid="{0BE9FF27-702C-4D33-AA52-20CF5720118D}"/>
    <cellStyle name="Comma 2 3 2 2 2 2 8" xfId="28955" xr:uid="{201A9E20-AC4E-48C5-A2A4-845CCF665441}"/>
    <cellStyle name="Comma 2 3 2 2 2 2 9" xfId="29447" xr:uid="{6C3B8EF3-1390-4360-BC1C-69A149E11414}"/>
    <cellStyle name="Comma 2 3 2 2 2 3" xfId="25757" xr:uid="{6734EFF8-7E24-440A-947A-B0EF7A77EFFB}"/>
    <cellStyle name="Comma 2 3 2 2 2 4" xfId="26249" xr:uid="{FCF46A92-39AF-439F-80EA-7733ECA29A59}"/>
    <cellStyle name="Comma 2 3 2 2 2 5" xfId="26741" xr:uid="{83F29B7A-1B2D-4C01-8C8E-99BC2DBF59FC}"/>
    <cellStyle name="Comma 2 3 2 2 2 6" xfId="27233" xr:uid="{2AE02932-7B48-4F88-95DE-41E506B44792}"/>
    <cellStyle name="Comma 2 3 2 2 2 7" xfId="27725" xr:uid="{D019624D-13DD-4876-9BCF-F2FF12FB40A6}"/>
    <cellStyle name="Comma 2 3 2 2 2 8" xfId="28217" xr:uid="{D884F195-028D-46EF-B47B-E8E658AAD009}"/>
    <cellStyle name="Comma 2 3 2 2 2 9" xfId="28709" xr:uid="{B98C4843-8390-47E9-BBB3-7E8DC70D7620}"/>
    <cellStyle name="Comma 2 3 2 2 20" xfId="37860" xr:uid="{9025B713-6138-44E8-B2FD-F0D4F4519F2C}"/>
    <cellStyle name="Comma 2 3 2 2 3" xfId="25306" xr:uid="{2741D9A6-F62B-43F6-A504-10CB0BA96AFC}"/>
    <cellStyle name="Comma 2 3 2 2 3 10" xfId="29242" xr:uid="{EDF65D1D-0E89-4846-A21D-785582030249}"/>
    <cellStyle name="Comma 2 3 2 2 3 11" xfId="29734" xr:uid="{10981191-FB6E-4B0A-A096-EB46F973AF54}"/>
    <cellStyle name="Comma 2 3 2 2 3 12" xfId="30226" xr:uid="{57F27EAE-7D78-4325-8A01-D31BB218E95F}"/>
    <cellStyle name="Comma 2 3 2 2 3 13" xfId="36958" xr:uid="{DD84E1DB-1299-4158-9FAC-458799101BB9}"/>
    <cellStyle name="Comma 2 3 2 2 3 14" xfId="37450" xr:uid="{A485227B-6AD6-4AC2-B820-439DB853D192}"/>
    <cellStyle name="Comma 2 3 2 2 3 15" xfId="37942" xr:uid="{FD3EFB8E-2DF2-4961-9A34-95F68B2440F3}"/>
    <cellStyle name="Comma 2 3 2 2 3 2" xfId="25552" xr:uid="{2957A9B1-D916-40F6-8670-77798B54CD53}"/>
    <cellStyle name="Comma 2 3 2 2 3 2 10" xfId="29980" xr:uid="{A6AA42BF-B5FC-417C-9C34-1390361050F0}"/>
    <cellStyle name="Comma 2 3 2 2 3 2 11" xfId="30472" xr:uid="{273AF2E3-A8E9-4BF5-88DA-3AFAAB4321B6}"/>
    <cellStyle name="Comma 2 3 2 2 3 2 12" xfId="37204" xr:uid="{1A910BA8-25F0-4A46-9D38-4F0B6ECA4CD4}"/>
    <cellStyle name="Comma 2 3 2 2 3 2 13" xfId="37696" xr:uid="{8BA793D9-D118-45E3-8044-55962607FE88}"/>
    <cellStyle name="Comma 2 3 2 2 3 2 14" xfId="38188" xr:uid="{1D26836B-5497-4054-B733-FA239216A614}"/>
    <cellStyle name="Comma 2 3 2 2 3 2 2" xfId="26044" xr:uid="{2B3D0D54-D932-4AE0-B5AD-4E214A6C20C8}"/>
    <cellStyle name="Comma 2 3 2 2 3 2 3" xfId="26536" xr:uid="{4EF39285-3A6A-4BFE-BD45-134A9FA7C76C}"/>
    <cellStyle name="Comma 2 3 2 2 3 2 4" xfId="27028" xr:uid="{C495B54E-0C99-4FAE-B74B-6C88704D3CAC}"/>
    <cellStyle name="Comma 2 3 2 2 3 2 5" xfId="27520" xr:uid="{ED158D30-E051-4FB2-A503-1E36EF056149}"/>
    <cellStyle name="Comma 2 3 2 2 3 2 6" xfId="28012" xr:uid="{7B519E61-6C87-4851-9EB7-4CCA723A1D80}"/>
    <cellStyle name="Comma 2 3 2 2 3 2 7" xfId="28504" xr:uid="{B42000CB-3987-4897-A04B-76675893FDC7}"/>
    <cellStyle name="Comma 2 3 2 2 3 2 8" xfId="28996" xr:uid="{3BD7B829-A513-4E91-A862-FBF48526536D}"/>
    <cellStyle name="Comma 2 3 2 2 3 2 9" xfId="29488" xr:uid="{6FCB9654-9EE7-4A30-B107-E0545162EE46}"/>
    <cellStyle name="Comma 2 3 2 2 3 3" xfId="25798" xr:uid="{2BD653BE-2B6F-4B90-ADC3-B2EAEB046D3A}"/>
    <cellStyle name="Comma 2 3 2 2 3 4" xfId="26290" xr:uid="{2BD3C0FC-136F-46D0-95B9-0418633EEE3F}"/>
    <cellStyle name="Comma 2 3 2 2 3 5" xfId="26782" xr:uid="{67435325-17E8-4DAB-BA3F-052A0AB30ED0}"/>
    <cellStyle name="Comma 2 3 2 2 3 6" xfId="27274" xr:uid="{E0EE8945-85B1-49D9-BF25-6D5EB415F955}"/>
    <cellStyle name="Comma 2 3 2 2 3 7" xfId="27766" xr:uid="{A5895BA2-AECC-407D-AB9C-C7CE05539109}"/>
    <cellStyle name="Comma 2 3 2 2 3 8" xfId="28258" xr:uid="{848467B8-C7A3-4C11-BD18-42C5B1CBC175}"/>
    <cellStyle name="Comma 2 3 2 2 3 9" xfId="28750" xr:uid="{8BA32859-54C3-4ADD-B766-E6344DC636CE}"/>
    <cellStyle name="Comma 2 3 2 2 4" xfId="25347" xr:uid="{B44C7E97-839F-4AD9-9531-4149BD402C41}"/>
    <cellStyle name="Comma 2 3 2 2 4 10" xfId="29283" xr:uid="{AB3A4251-A242-455D-99FF-966987D591E3}"/>
    <cellStyle name="Comma 2 3 2 2 4 11" xfId="29775" xr:uid="{5BAD38E6-3DD1-4539-B795-1F09008E4281}"/>
    <cellStyle name="Comma 2 3 2 2 4 12" xfId="30267" xr:uid="{2F462954-7326-4DD4-B6EA-B4E79138BFD9}"/>
    <cellStyle name="Comma 2 3 2 2 4 13" xfId="36999" xr:uid="{53B826D8-3A49-4C17-9993-A36F38619078}"/>
    <cellStyle name="Comma 2 3 2 2 4 14" xfId="37491" xr:uid="{E5D0C99A-4B5B-48F5-96B8-EA7C653DDCBD}"/>
    <cellStyle name="Comma 2 3 2 2 4 15" xfId="37983" xr:uid="{4DDB5333-2C79-4277-89CB-843AF3E2C205}"/>
    <cellStyle name="Comma 2 3 2 2 4 2" xfId="25593" xr:uid="{616CF07C-07FD-4D94-B0BB-3A4C84ED79B4}"/>
    <cellStyle name="Comma 2 3 2 2 4 2 10" xfId="30021" xr:uid="{D0269536-296A-47AF-83DC-8BC5F389475C}"/>
    <cellStyle name="Comma 2 3 2 2 4 2 11" xfId="30513" xr:uid="{4474E726-60C9-4DED-9C9B-B8FB3AE86182}"/>
    <cellStyle name="Comma 2 3 2 2 4 2 12" xfId="37245" xr:uid="{30668F64-F6FC-4DB6-8AEB-5241D8D4DFA9}"/>
    <cellStyle name="Comma 2 3 2 2 4 2 13" xfId="37737" xr:uid="{3D8AB9D9-17C8-4052-8D27-5D068B813EBA}"/>
    <cellStyle name="Comma 2 3 2 2 4 2 14" xfId="38229" xr:uid="{3F733C76-F58B-4D94-8D03-076D2375056C}"/>
    <cellStyle name="Comma 2 3 2 2 4 2 2" xfId="26085" xr:uid="{702825C7-E52F-4303-B638-DEC29EB3720F}"/>
    <cellStyle name="Comma 2 3 2 2 4 2 3" xfId="26577" xr:uid="{5EEC6AB1-F45F-44E7-9136-3EEB42BC6F66}"/>
    <cellStyle name="Comma 2 3 2 2 4 2 4" xfId="27069" xr:uid="{9E507F3D-0089-4459-A834-486BA64D1C44}"/>
    <cellStyle name="Comma 2 3 2 2 4 2 5" xfId="27561" xr:uid="{890E53F1-D8A6-4DFD-A5A1-64D8C0A71B92}"/>
    <cellStyle name="Comma 2 3 2 2 4 2 6" xfId="28053" xr:uid="{6BF23DA7-DF76-4260-BB5B-17370E88B4E2}"/>
    <cellStyle name="Comma 2 3 2 2 4 2 7" xfId="28545" xr:uid="{F4906205-BB19-4FDA-8887-FE015BFBC57C}"/>
    <cellStyle name="Comma 2 3 2 2 4 2 8" xfId="29037" xr:uid="{CFABA0FC-FB31-46F2-A6FC-DDF6B8C2B9C6}"/>
    <cellStyle name="Comma 2 3 2 2 4 2 9" xfId="29529" xr:uid="{5E398085-25A6-4CF2-8B68-1BF872F4BCBD}"/>
    <cellStyle name="Comma 2 3 2 2 4 3" xfId="25839" xr:uid="{60E21740-2D3E-4370-933B-C917EAF1CAB4}"/>
    <cellStyle name="Comma 2 3 2 2 4 4" xfId="26331" xr:uid="{6505FC56-CAF1-4C12-B605-38C22B3ED6BF}"/>
    <cellStyle name="Comma 2 3 2 2 4 5" xfId="26823" xr:uid="{6351D02C-B39C-45AA-ACC5-BBE5A9D048E0}"/>
    <cellStyle name="Comma 2 3 2 2 4 6" xfId="27315" xr:uid="{FDF5EFA2-21FF-4EF5-BA19-4CA80D74121D}"/>
    <cellStyle name="Comma 2 3 2 2 4 7" xfId="27807" xr:uid="{2A87DE9D-A7E3-4D91-9A45-2B1A24437891}"/>
    <cellStyle name="Comma 2 3 2 2 4 8" xfId="28299" xr:uid="{ABAB60E6-7F61-46EA-8353-2382E6AAB52E}"/>
    <cellStyle name="Comma 2 3 2 2 4 9" xfId="28791" xr:uid="{94EA0363-B4C3-4EAB-91B6-F7FC0BFB2487}"/>
    <cellStyle name="Comma 2 3 2 2 5" xfId="25388" xr:uid="{0552665A-204F-4939-9E21-BE3B222515DD}"/>
    <cellStyle name="Comma 2 3 2 2 5 10" xfId="29324" xr:uid="{5868D561-97FA-4521-8B95-D11359640DCF}"/>
    <cellStyle name="Comma 2 3 2 2 5 11" xfId="29816" xr:uid="{0668025A-B3A9-4736-8C4D-1D8F6FE5125B}"/>
    <cellStyle name="Comma 2 3 2 2 5 12" xfId="30308" xr:uid="{CC70641E-718B-4014-8BEF-79D3596134FA}"/>
    <cellStyle name="Comma 2 3 2 2 5 13" xfId="37040" xr:uid="{B00467E3-63E4-4F1B-96F3-CA8E080583DE}"/>
    <cellStyle name="Comma 2 3 2 2 5 14" xfId="37532" xr:uid="{E87945E9-A115-4B0D-B77C-5083657A27A5}"/>
    <cellStyle name="Comma 2 3 2 2 5 15" xfId="38024" xr:uid="{41013EEE-DF69-4B79-A711-5470B5C070B4}"/>
    <cellStyle name="Comma 2 3 2 2 5 2" xfId="25634" xr:uid="{D6019BFC-3EED-4F13-8E8D-2AC0FDDB519B}"/>
    <cellStyle name="Comma 2 3 2 2 5 2 10" xfId="30062" xr:uid="{53E8E443-C124-44E2-BF7C-F85E4C59C89D}"/>
    <cellStyle name="Comma 2 3 2 2 5 2 11" xfId="30554" xr:uid="{98B3FEB4-AF80-427C-9578-0ADB98C53239}"/>
    <cellStyle name="Comma 2 3 2 2 5 2 12" xfId="37286" xr:uid="{9EFA9EF5-BC62-48E8-AC5F-4DD7486507E1}"/>
    <cellStyle name="Comma 2 3 2 2 5 2 13" xfId="37778" xr:uid="{B75AD3D3-98CC-4388-A4E5-D1F36D8E539A}"/>
    <cellStyle name="Comma 2 3 2 2 5 2 14" xfId="38270" xr:uid="{0E45CE56-E067-4398-8421-1CFD6205A079}"/>
    <cellStyle name="Comma 2 3 2 2 5 2 2" xfId="26126" xr:uid="{5E49FB53-8850-43F6-908C-6543A5F6BA8C}"/>
    <cellStyle name="Comma 2 3 2 2 5 2 3" xfId="26618" xr:uid="{01C1B514-2CAF-43B8-AE6B-CAE5932D3F85}"/>
    <cellStyle name="Comma 2 3 2 2 5 2 4" xfId="27110" xr:uid="{08B1A824-708F-42A3-9FAF-312A4B849F7A}"/>
    <cellStyle name="Comma 2 3 2 2 5 2 5" xfId="27602" xr:uid="{EDB5831F-10C9-42B2-99FA-A8EC0E62FBA3}"/>
    <cellStyle name="Comma 2 3 2 2 5 2 6" xfId="28094" xr:uid="{3B0A5E0A-8102-434E-8DD8-E6F2428BADC2}"/>
    <cellStyle name="Comma 2 3 2 2 5 2 7" xfId="28586" xr:uid="{841350FA-93F7-45F7-90B8-AC25FD57BF13}"/>
    <cellStyle name="Comma 2 3 2 2 5 2 8" xfId="29078" xr:uid="{FD6337A9-BE8F-47CC-B261-591D373BC0A5}"/>
    <cellStyle name="Comma 2 3 2 2 5 2 9" xfId="29570" xr:uid="{088F012B-6B2D-4B1A-AA57-29540615D922}"/>
    <cellStyle name="Comma 2 3 2 2 5 3" xfId="25880" xr:uid="{EE628A7A-F95B-4B45-82C8-95D7C69D9713}"/>
    <cellStyle name="Comma 2 3 2 2 5 4" xfId="26372" xr:uid="{5510DA90-E8D8-4E1B-904D-2EAF968D1557}"/>
    <cellStyle name="Comma 2 3 2 2 5 5" xfId="26864" xr:uid="{FEC5D22D-E52D-4D7F-A0DA-6A50DCD3AB17}"/>
    <cellStyle name="Comma 2 3 2 2 5 6" xfId="27356" xr:uid="{A9703FAD-C512-401C-8411-582E3B750232}"/>
    <cellStyle name="Comma 2 3 2 2 5 7" xfId="27848" xr:uid="{45CBE56E-1723-4A18-9339-E1CA27D3A1B5}"/>
    <cellStyle name="Comma 2 3 2 2 5 8" xfId="28340" xr:uid="{A1E6C2A2-E87C-4168-85A7-562CA5E6EA99}"/>
    <cellStyle name="Comma 2 3 2 2 5 9" xfId="28832" xr:uid="{46B709C7-12DD-4BA6-B9C0-4BE74A255AA0}"/>
    <cellStyle name="Comma 2 3 2 2 6" xfId="25429" xr:uid="{815DB365-8D71-4F75-847B-2230EDC93D34}"/>
    <cellStyle name="Comma 2 3 2 2 6 10" xfId="29365" xr:uid="{9156C8BB-F646-4E35-AF2E-725C91B4898B}"/>
    <cellStyle name="Comma 2 3 2 2 6 11" xfId="29857" xr:uid="{2508BF92-F469-44C8-8C26-6466EE79A638}"/>
    <cellStyle name="Comma 2 3 2 2 6 12" xfId="30349" xr:uid="{CB7EFB64-EF41-4337-B62C-1E605A13BF4E}"/>
    <cellStyle name="Comma 2 3 2 2 6 13" xfId="37081" xr:uid="{276A1EB5-ACD4-4656-AAB2-56B420D2214D}"/>
    <cellStyle name="Comma 2 3 2 2 6 14" xfId="37573" xr:uid="{FB615DA0-A2EE-4BB5-A964-518100E22793}"/>
    <cellStyle name="Comma 2 3 2 2 6 15" xfId="38065" xr:uid="{673C7F6E-57D1-40DD-96D0-D076CDDB3FCD}"/>
    <cellStyle name="Comma 2 3 2 2 6 2" xfId="25675" xr:uid="{32F2E978-45AA-4305-A785-1358D8F225BE}"/>
    <cellStyle name="Comma 2 3 2 2 6 2 10" xfId="30103" xr:uid="{D15D7398-8AFE-4FD2-812D-DEA0E92DA082}"/>
    <cellStyle name="Comma 2 3 2 2 6 2 11" xfId="30595" xr:uid="{467BF37D-BFF3-4094-9FC8-1B728C7F7ABF}"/>
    <cellStyle name="Comma 2 3 2 2 6 2 12" xfId="37327" xr:uid="{17309BA4-827E-4DF8-BBBB-F3B0C9D6D881}"/>
    <cellStyle name="Comma 2 3 2 2 6 2 13" xfId="37819" xr:uid="{47B2C399-0CEE-4D62-9632-8FA2E076D338}"/>
    <cellStyle name="Comma 2 3 2 2 6 2 14" xfId="38311" xr:uid="{5377826F-3F04-4EC3-B6B2-42293DA5F8E7}"/>
    <cellStyle name="Comma 2 3 2 2 6 2 2" xfId="26167" xr:uid="{EE06C771-82AD-4C22-BB3B-1ADC01588325}"/>
    <cellStyle name="Comma 2 3 2 2 6 2 3" xfId="26659" xr:uid="{3738CF87-032C-4996-B38D-CF8FEF6F37A4}"/>
    <cellStyle name="Comma 2 3 2 2 6 2 4" xfId="27151" xr:uid="{C328A195-D772-486B-91EB-40D5283C668E}"/>
    <cellStyle name="Comma 2 3 2 2 6 2 5" xfId="27643" xr:uid="{5E147231-F68B-4B03-AFD5-07675C7850E9}"/>
    <cellStyle name="Comma 2 3 2 2 6 2 6" xfId="28135" xr:uid="{7DEED964-657C-45C9-9459-ADA53048679F}"/>
    <cellStyle name="Comma 2 3 2 2 6 2 7" xfId="28627" xr:uid="{C4882BAC-32F1-47BE-B919-FD55DA787E01}"/>
    <cellStyle name="Comma 2 3 2 2 6 2 8" xfId="29119" xr:uid="{0E6DBFB1-06F3-40C2-9E18-BC277BF33BEA}"/>
    <cellStyle name="Comma 2 3 2 2 6 2 9" xfId="29611" xr:uid="{F882480C-F3F2-48F9-84C6-80C69CCF7753}"/>
    <cellStyle name="Comma 2 3 2 2 6 3" xfId="25921" xr:uid="{E0631E7E-07CC-470E-A20F-239464611213}"/>
    <cellStyle name="Comma 2 3 2 2 6 4" xfId="26413" xr:uid="{DAF95915-E4F3-4E99-848A-B9680DEC2C35}"/>
    <cellStyle name="Comma 2 3 2 2 6 5" xfId="26905" xr:uid="{B90FA84E-8FC7-4B06-835B-DCC5565E1C47}"/>
    <cellStyle name="Comma 2 3 2 2 6 6" xfId="27397" xr:uid="{403AC290-E8A8-42B4-8BEF-2BC318170358}"/>
    <cellStyle name="Comma 2 3 2 2 6 7" xfId="27889" xr:uid="{DB02B6B7-1F91-443A-960E-44CB81F20FF2}"/>
    <cellStyle name="Comma 2 3 2 2 6 8" xfId="28381" xr:uid="{8F1DCE93-34D8-4899-99D3-00D79A0A885B}"/>
    <cellStyle name="Comma 2 3 2 2 6 9" xfId="28873" xr:uid="{BE318AF7-8E8C-422F-9240-20E7AFF9FA81}"/>
    <cellStyle name="Comma 2 3 2 2 7" xfId="25470" xr:uid="{22ABA377-D3C7-4237-8855-9309B81F7866}"/>
    <cellStyle name="Comma 2 3 2 2 7 10" xfId="29898" xr:uid="{0DC278BD-ACD2-4F50-B3FD-E7920CF4A9AC}"/>
    <cellStyle name="Comma 2 3 2 2 7 11" xfId="30390" xr:uid="{EAA2BE70-66BA-4ED9-9E1D-AF7F7DDFE6D0}"/>
    <cellStyle name="Comma 2 3 2 2 7 12" xfId="37122" xr:uid="{75CCA763-6479-483B-9FC7-8EC324C2E4A7}"/>
    <cellStyle name="Comma 2 3 2 2 7 13" xfId="37614" xr:uid="{C7052D08-23B4-4CB3-8BFC-9A2E420B2250}"/>
    <cellStyle name="Comma 2 3 2 2 7 14" xfId="38106" xr:uid="{3A503A47-4D6A-4899-8918-5888CAC5B9A5}"/>
    <cellStyle name="Comma 2 3 2 2 7 2" xfId="25962" xr:uid="{B605B7D7-6C18-4B40-A22C-2E58850D04C7}"/>
    <cellStyle name="Comma 2 3 2 2 7 3" xfId="26454" xr:uid="{8ADA7065-203B-4964-8BDD-FAF42366926E}"/>
    <cellStyle name="Comma 2 3 2 2 7 4" xfId="26946" xr:uid="{04EF1CF3-29A8-4F6D-BAB4-A044BE5B36B9}"/>
    <cellStyle name="Comma 2 3 2 2 7 5" xfId="27438" xr:uid="{FE777621-B618-4D98-8952-032A1E260AC7}"/>
    <cellStyle name="Comma 2 3 2 2 7 6" xfId="27930" xr:uid="{3111B7C6-6B93-4173-BD94-DB339005A412}"/>
    <cellStyle name="Comma 2 3 2 2 7 7" xfId="28422" xr:uid="{FDC07FC8-E778-4BF2-971F-F314C0BDDF52}"/>
    <cellStyle name="Comma 2 3 2 2 7 8" xfId="28914" xr:uid="{2C365264-9420-4CC9-9883-61C4D9E181C7}"/>
    <cellStyle name="Comma 2 3 2 2 7 9" xfId="29406" xr:uid="{DFD7F773-FF59-4714-839C-500B92547C88}"/>
    <cellStyle name="Comma 2 3 2 2 8" xfId="25716" xr:uid="{9B5A2E8C-1ACE-4F25-AB5E-AF6B9DDADC88}"/>
    <cellStyle name="Comma 2 3 2 2 9" xfId="26208" xr:uid="{CF5326F7-A878-4A31-8DF1-C598C10C5161}"/>
    <cellStyle name="Comma 2 3 2 20" xfId="37350" xr:uid="{96C5196B-6AC3-40D4-8246-894F8D53B794}"/>
    <cellStyle name="Comma 2 3 2 21" xfId="37842" xr:uid="{BB71F993-302F-46B4-873F-D4B59B14DBCA}"/>
    <cellStyle name="Comma 2 3 2 22" xfId="38354" xr:uid="{390DE681-B9A1-4336-8AE7-50027C61B596}"/>
    <cellStyle name="Comma 2 3 2 23" xfId="18917" xr:uid="{EB4EA76E-824C-42CE-896E-44AF54496D40}"/>
    <cellStyle name="Comma 2 3 2 24" xfId="11494" xr:uid="{00000000-0005-0000-0000-0000D3000000}"/>
    <cellStyle name="Comma 2 3 2 3" xfId="22907" xr:uid="{12A6FC28-40EA-4E80-BD90-A57C32516EE7}"/>
    <cellStyle name="Comma 2 3 2 3 10" xfId="29183" xr:uid="{F287869B-670D-4F86-BB37-8C16FD0CD247}"/>
    <cellStyle name="Comma 2 3 2 3 11" xfId="29675" xr:uid="{15EF245C-2A29-465C-B8A9-81C1262926AD}"/>
    <cellStyle name="Comma 2 3 2 3 12" xfId="30167" xr:uid="{84CFAEF1-05B4-4020-AA6C-CAACA1BA4D72}"/>
    <cellStyle name="Comma 2 3 2 3 13" xfId="34559" xr:uid="{FBB5F33B-4DDA-4565-90CA-C7F35FDED038}"/>
    <cellStyle name="Comma 2 3 2 3 14" xfId="37391" xr:uid="{3DC2B08F-A2F1-458E-8FCA-4ABC54B029CD}"/>
    <cellStyle name="Comma 2 3 2 3 15" xfId="37883" xr:uid="{F0A48E79-2879-44FA-BAAE-3CEEAA0CB07A}"/>
    <cellStyle name="Comma 2 3 2 3 2" xfId="25493" xr:uid="{16AC17E6-CA85-43E1-85C8-0741D254BBAE}"/>
    <cellStyle name="Comma 2 3 2 3 2 10" xfId="29921" xr:uid="{9375EDC7-1A48-42E7-BE0A-6BC810D44E96}"/>
    <cellStyle name="Comma 2 3 2 3 2 11" xfId="30413" xr:uid="{EA7D52BD-0A49-45E0-BB04-1250E2AADD77}"/>
    <cellStyle name="Comma 2 3 2 3 2 12" xfId="37145" xr:uid="{035AC326-BC62-421D-80FF-217493295BD3}"/>
    <cellStyle name="Comma 2 3 2 3 2 13" xfId="37637" xr:uid="{1B1EC35B-7114-4F80-9C82-6E8FCDB7805D}"/>
    <cellStyle name="Comma 2 3 2 3 2 14" xfId="38129" xr:uid="{04328E8E-748D-486E-90F2-0E155FF0C1BE}"/>
    <cellStyle name="Comma 2 3 2 3 2 2" xfId="25985" xr:uid="{5E98BF76-F9E3-478D-9300-F2EE00975610}"/>
    <cellStyle name="Comma 2 3 2 3 2 3" xfId="26477" xr:uid="{F3336335-64F6-4897-9247-E17536CAC799}"/>
    <cellStyle name="Comma 2 3 2 3 2 4" xfId="26969" xr:uid="{5ADE5097-8849-4521-9F66-583C0A83F5C2}"/>
    <cellStyle name="Comma 2 3 2 3 2 5" xfId="27461" xr:uid="{83EB05F6-974D-4A27-99AE-C8A8137BCB3A}"/>
    <cellStyle name="Comma 2 3 2 3 2 6" xfId="27953" xr:uid="{6359BFA3-AAAD-4F47-99AB-8587E06766C8}"/>
    <cellStyle name="Comma 2 3 2 3 2 7" xfId="28445" xr:uid="{833DD2A1-14A1-446D-AA16-913E741A202A}"/>
    <cellStyle name="Comma 2 3 2 3 2 8" xfId="28937" xr:uid="{1135FA5D-B966-4F07-9E33-CAF419C48719}"/>
    <cellStyle name="Comma 2 3 2 3 2 9" xfId="29429" xr:uid="{8AE37D0A-06BF-4C37-9580-A7D65915A450}"/>
    <cellStyle name="Comma 2 3 2 3 3" xfId="25739" xr:uid="{3E75AB12-AA46-4CC5-BB79-3D54B0B47942}"/>
    <cellStyle name="Comma 2 3 2 3 4" xfId="26231" xr:uid="{68745C86-9AF2-4B54-9DAF-6FAEFBC98B37}"/>
    <cellStyle name="Comma 2 3 2 3 5" xfId="26723" xr:uid="{16762210-EB00-459E-A05B-222E99A825AF}"/>
    <cellStyle name="Comma 2 3 2 3 6" xfId="27215" xr:uid="{EA0D67D6-B0F6-410C-ACA4-9723B8133877}"/>
    <cellStyle name="Comma 2 3 2 3 7" xfId="27707" xr:uid="{CE017B17-0C93-4F71-999F-3EC463E8ECEF}"/>
    <cellStyle name="Comma 2 3 2 3 8" xfId="28199" xr:uid="{E5C88A3F-E7E6-453F-9012-4B406073F789}"/>
    <cellStyle name="Comma 2 3 2 3 9" xfId="28691" xr:uid="{C4066687-89A9-4E7E-8049-83A6BCB3C053}"/>
    <cellStyle name="Comma 2 3 2 4" xfId="25288" xr:uid="{6E66F70B-4B25-4957-84BB-FB5491E136CB}"/>
    <cellStyle name="Comma 2 3 2 4 10" xfId="29224" xr:uid="{63A38501-2AA2-4A85-8795-7CF35CA6CB76}"/>
    <cellStyle name="Comma 2 3 2 4 11" xfId="29716" xr:uid="{86F3FBA3-435C-4111-B83F-271E34ACD39E}"/>
    <cellStyle name="Comma 2 3 2 4 12" xfId="30208" xr:uid="{93AE7782-EB9D-4F74-B945-B43F7814990D}"/>
    <cellStyle name="Comma 2 3 2 4 13" xfId="36940" xr:uid="{29606748-4CA4-4A80-A4D5-93661D4E09BE}"/>
    <cellStyle name="Comma 2 3 2 4 14" xfId="37432" xr:uid="{5B026E25-8F91-4AE7-A46F-A3DFE50DC44E}"/>
    <cellStyle name="Comma 2 3 2 4 15" xfId="37924" xr:uid="{2CFC450A-739E-4A01-B839-B45EA76E0708}"/>
    <cellStyle name="Comma 2 3 2 4 2" xfId="25534" xr:uid="{AA0763C4-1849-4243-8476-D7C04D628AA6}"/>
    <cellStyle name="Comma 2 3 2 4 2 10" xfId="29962" xr:uid="{A39CD7B1-F24F-4916-A1C7-7E5D1C0E827F}"/>
    <cellStyle name="Comma 2 3 2 4 2 11" xfId="30454" xr:uid="{7894F4E8-B49A-4402-8F67-806A433DA1C9}"/>
    <cellStyle name="Comma 2 3 2 4 2 12" xfId="37186" xr:uid="{BAE1A13E-EAE8-454F-8682-566EE6F59E35}"/>
    <cellStyle name="Comma 2 3 2 4 2 13" xfId="37678" xr:uid="{7BC535DF-B29F-4501-9565-1036E9D37E88}"/>
    <cellStyle name="Comma 2 3 2 4 2 14" xfId="38170" xr:uid="{B45711B4-4E09-4605-9C1C-C6991CD6616A}"/>
    <cellStyle name="Comma 2 3 2 4 2 2" xfId="26026" xr:uid="{3F05B76B-F28C-461A-A71C-20162F37361A}"/>
    <cellStyle name="Comma 2 3 2 4 2 3" xfId="26518" xr:uid="{1BB6238B-7AA1-4397-99BB-7F2A7BE29731}"/>
    <cellStyle name="Comma 2 3 2 4 2 4" xfId="27010" xr:uid="{511A05E2-5B20-4CDD-B8D6-813A689523FA}"/>
    <cellStyle name="Comma 2 3 2 4 2 5" xfId="27502" xr:uid="{6246C9FF-7C5A-468A-B9D2-B87EDBD97DEF}"/>
    <cellStyle name="Comma 2 3 2 4 2 6" xfId="27994" xr:uid="{153E839A-1F03-47A9-8207-95A8F8118063}"/>
    <cellStyle name="Comma 2 3 2 4 2 7" xfId="28486" xr:uid="{C9D3D856-8E11-4841-AD5E-3B7E0FA15DBB}"/>
    <cellStyle name="Comma 2 3 2 4 2 8" xfId="28978" xr:uid="{427C1D1E-4E9D-48EB-9F60-6F6AC7EFCBC6}"/>
    <cellStyle name="Comma 2 3 2 4 2 9" xfId="29470" xr:uid="{B464F7E0-000C-4A9E-9DEF-9CD8936F4046}"/>
    <cellStyle name="Comma 2 3 2 4 3" xfId="25780" xr:uid="{B85533B0-376E-45A3-A3F3-C381A5535E85}"/>
    <cellStyle name="Comma 2 3 2 4 4" xfId="26272" xr:uid="{17A60425-0885-47CA-9AE7-DF66BC590F90}"/>
    <cellStyle name="Comma 2 3 2 4 5" xfId="26764" xr:uid="{B8582EA6-EDB6-4AFE-BF17-3D820F947709}"/>
    <cellStyle name="Comma 2 3 2 4 6" xfId="27256" xr:uid="{FA4A1D86-4CA4-48A9-A8AD-D9020560DD88}"/>
    <cellStyle name="Comma 2 3 2 4 7" xfId="27748" xr:uid="{5139636C-14A5-40CD-9D3C-10C1D0250A49}"/>
    <cellStyle name="Comma 2 3 2 4 8" xfId="28240" xr:uid="{36B75350-BBCF-4914-B3FE-FBF9C2A37C3E}"/>
    <cellStyle name="Comma 2 3 2 4 9" xfId="28732" xr:uid="{7323E55A-AE2E-48A4-991A-796D4B632826}"/>
    <cellStyle name="Comma 2 3 2 5" xfId="25329" xr:uid="{9F90EE4C-95AD-4F2D-8EF6-0FD7A569D702}"/>
    <cellStyle name="Comma 2 3 2 5 10" xfId="29265" xr:uid="{75CCBB3B-78E9-4AEA-AF88-F8F5FB31C1CA}"/>
    <cellStyle name="Comma 2 3 2 5 11" xfId="29757" xr:uid="{4648E822-276A-4D56-9550-4D6E0819FBA0}"/>
    <cellStyle name="Comma 2 3 2 5 12" xfId="30249" xr:uid="{4C607AB9-F25E-4176-97F9-FCA2C2996676}"/>
    <cellStyle name="Comma 2 3 2 5 13" xfId="36981" xr:uid="{9331F2A3-3C14-421B-B222-37CD474B05A7}"/>
    <cellStyle name="Comma 2 3 2 5 14" xfId="37473" xr:uid="{9A09A02C-8E35-4323-B431-13E17E39FC65}"/>
    <cellStyle name="Comma 2 3 2 5 15" xfId="37965" xr:uid="{7F4A5ECA-2DDE-4579-962C-8BFBE586AD4B}"/>
    <cellStyle name="Comma 2 3 2 5 2" xfId="25575" xr:uid="{8AC30BAC-95E4-4096-834C-ADA5F85646DA}"/>
    <cellStyle name="Comma 2 3 2 5 2 10" xfId="30003" xr:uid="{A1330D53-CBF1-4081-87D6-E20B8E8EE95F}"/>
    <cellStyle name="Comma 2 3 2 5 2 11" xfId="30495" xr:uid="{F25A5618-F943-4E4E-A86D-ACA1EE7B7CCC}"/>
    <cellStyle name="Comma 2 3 2 5 2 12" xfId="37227" xr:uid="{C771D999-0782-4937-A8BF-F9CA2B4ECC05}"/>
    <cellStyle name="Comma 2 3 2 5 2 13" xfId="37719" xr:uid="{F21637D0-82B7-477A-B9CD-A325FDA21EF6}"/>
    <cellStyle name="Comma 2 3 2 5 2 14" xfId="38211" xr:uid="{496FC3C0-EF80-4D38-9EDB-3FD8F0836898}"/>
    <cellStyle name="Comma 2 3 2 5 2 2" xfId="26067" xr:uid="{11CFF999-2B8A-4BD6-A5C0-DE21B61A71E6}"/>
    <cellStyle name="Comma 2 3 2 5 2 3" xfId="26559" xr:uid="{667B9A8F-528C-4FB4-91FB-0B1FD9BBF2D4}"/>
    <cellStyle name="Comma 2 3 2 5 2 4" xfId="27051" xr:uid="{C7E76772-B4A6-4E36-9183-0D7F27C64706}"/>
    <cellStyle name="Comma 2 3 2 5 2 5" xfId="27543" xr:uid="{3AAF13A4-404D-4447-A260-9B6FD9DA7EEB}"/>
    <cellStyle name="Comma 2 3 2 5 2 6" xfId="28035" xr:uid="{45CE8763-BD88-4D3E-B151-EEE63C36F3D2}"/>
    <cellStyle name="Comma 2 3 2 5 2 7" xfId="28527" xr:uid="{1907AD74-4892-41F1-A8BB-7B301F01ED44}"/>
    <cellStyle name="Comma 2 3 2 5 2 8" xfId="29019" xr:uid="{0CB64F79-72E1-4E62-BF0B-AAE4221AFE44}"/>
    <cellStyle name="Comma 2 3 2 5 2 9" xfId="29511" xr:uid="{EF4D0A2D-4782-46B3-8E14-D8E1FC4A411D}"/>
    <cellStyle name="Comma 2 3 2 5 3" xfId="25821" xr:uid="{75AE6067-C61E-44E9-AF98-C045BF48B2D6}"/>
    <cellStyle name="Comma 2 3 2 5 4" xfId="26313" xr:uid="{C7F4D0F3-3947-465B-904D-391C9BEBB2FC}"/>
    <cellStyle name="Comma 2 3 2 5 5" xfId="26805" xr:uid="{917FE9AD-520D-4066-A09C-AC0DB9539F8D}"/>
    <cellStyle name="Comma 2 3 2 5 6" xfId="27297" xr:uid="{4A92669B-D631-4BD8-B305-40A255295EC0}"/>
    <cellStyle name="Comma 2 3 2 5 7" xfId="27789" xr:uid="{58C07187-A087-410E-8D91-47D62913212D}"/>
    <cellStyle name="Comma 2 3 2 5 8" xfId="28281" xr:uid="{23456AE7-3538-4E85-80D3-0C1332342190}"/>
    <cellStyle name="Comma 2 3 2 5 9" xfId="28773" xr:uid="{5FADFFD2-C168-449E-AF1D-6127D344B213}"/>
    <cellStyle name="Comma 2 3 2 6" xfId="25370" xr:uid="{CFBF2A4B-4CD9-4BD3-B34A-ABD7D90E9887}"/>
    <cellStyle name="Comma 2 3 2 6 10" xfId="29306" xr:uid="{85B58CF0-EC2D-4C25-831E-30E7D344584B}"/>
    <cellStyle name="Comma 2 3 2 6 11" xfId="29798" xr:uid="{40371111-23BE-4E73-A9D0-4024328AB7A8}"/>
    <cellStyle name="Comma 2 3 2 6 12" xfId="30290" xr:uid="{590C4AAF-EAEF-43D7-A918-2131249AD11B}"/>
    <cellStyle name="Comma 2 3 2 6 13" xfId="37022" xr:uid="{9DDC5F63-09F1-4791-9ED9-93060EFC97E2}"/>
    <cellStyle name="Comma 2 3 2 6 14" xfId="37514" xr:uid="{58D43AA1-3906-4AAA-8799-8FD1E7DA4382}"/>
    <cellStyle name="Comma 2 3 2 6 15" xfId="38006" xr:uid="{BC5E8218-2A3A-40BA-AB52-4C56C9B942EE}"/>
    <cellStyle name="Comma 2 3 2 6 2" xfId="25616" xr:uid="{1637DAB3-D8FF-43C6-A88D-82963E45645B}"/>
    <cellStyle name="Comma 2 3 2 6 2 10" xfId="30044" xr:uid="{DD97AFAD-6AB4-4B22-90A8-D487844D8BAE}"/>
    <cellStyle name="Comma 2 3 2 6 2 11" xfId="30536" xr:uid="{5176AF82-29E1-4A7A-B0B2-CD229F00DF75}"/>
    <cellStyle name="Comma 2 3 2 6 2 12" xfId="37268" xr:uid="{C2F5894C-7ED2-4B42-9889-F8840C93C197}"/>
    <cellStyle name="Comma 2 3 2 6 2 13" xfId="37760" xr:uid="{7AEF36C0-7406-4629-8ED2-FB5C81F8AD92}"/>
    <cellStyle name="Comma 2 3 2 6 2 14" xfId="38252" xr:uid="{26404591-7851-4862-A75B-ED26E89BBE9B}"/>
    <cellStyle name="Comma 2 3 2 6 2 2" xfId="26108" xr:uid="{17321D77-246E-4A98-A774-3C173F489AA9}"/>
    <cellStyle name="Comma 2 3 2 6 2 3" xfId="26600" xr:uid="{FC96348C-ADE7-4366-8020-7A8AD2130038}"/>
    <cellStyle name="Comma 2 3 2 6 2 4" xfId="27092" xr:uid="{088F1A6E-1910-4E90-83C8-0DE7DD083694}"/>
    <cellStyle name="Comma 2 3 2 6 2 5" xfId="27584" xr:uid="{E175117D-6E38-4C5D-B7AF-68149817E324}"/>
    <cellStyle name="Comma 2 3 2 6 2 6" xfId="28076" xr:uid="{00FA27BF-4C92-483B-92C9-4C7A0341811E}"/>
    <cellStyle name="Comma 2 3 2 6 2 7" xfId="28568" xr:uid="{B4C097A5-CE9F-4304-B761-D81837ECE44F}"/>
    <cellStyle name="Comma 2 3 2 6 2 8" xfId="29060" xr:uid="{975F47C0-A81F-4438-ABE3-B13B806B42C6}"/>
    <cellStyle name="Comma 2 3 2 6 2 9" xfId="29552" xr:uid="{F35A09CE-7C58-4FFD-8018-83FB5BC2DD6B}"/>
    <cellStyle name="Comma 2 3 2 6 3" xfId="25862" xr:uid="{333171B1-0749-48D4-A3E3-DBFA7A7F3AE9}"/>
    <cellStyle name="Comma 2 3 2 6 4" xfId="26354" xr:uid="{C468F969-1E9D-4123-94C3-64AB6E5D5294}"/>
    <cellStyle name="Comma 2 3 2 6 5" xfId="26846" xr:uid="{D6A0B7F0-ABD8-432F-AAD8-C5A085F229AE}"/>
    <cellStyle name="Comma 2 3 2 6 6" xfId="27338" xr:uid="{5990EDF7-753F-4375-8F97-E35A14A0FE14}"/>
    <cellStyle name="Comma 2 3 2 6 7" xfId="27830" xr:uid="{F7025B64-683A-483D-AB7B-477244E8D7B6}"/>
    <cellStyle name="Comma 2 3 2 6 8" xfId="28322" xr:uid="{9C08FEB0-4319-412A-B92C-2408E66FBA8F}"/>
    <cellStyle name="Comma 2 3 2 6 9" xfId="28814" xr:uid="{48AB6881-A919-49D9-A51A-0870CBE4A7E2}"/>
    <cellStyle name="Comma 2 3 2 7" xfId="25411" xr:uid="{E758B275-E49C-4931-834A-1C45E510968C}"/>
    <cellStyle name="Comma 2 3 2 7 10" xfId="29347" xr:uid="{33144F12-7087-4F19-BA02-F711FD8687AF}"/>
    <cellStyle name="Comma 2 3 2 7 11" xfId="29839" xr:uid="{0A1AE39D-DE1D-4943-9F4C-77C839A53756}"/>
    <cellStyle name="Comma 2 3 2 7 12" xfId="30331" xr:uid="{B9A395A0-D42B-4E1B-8CC8-96DBADE0FE08}"/>
    <cellStyle name="Comma 2 3 2 7 13" xfId="37063" xr:uid="{27E15A5A-AEC1-4609-8269-6A327E605DCE}"/>
    <cellStyle name="Comma 2 3 2 7 14" xfId="37555" xr:uid="{CEB54EE0-3FA1-459E-9EF2-16B2A5C8AFED}"/>
    <cellStyle name="Comma 2 3 2 7 15" xfId="38047" xr:uid="{6CD0E0CA-A6CB-4C89-8248-AA03CAB61214}"/>
    <cellStyle name="Comma 2 3 2 7 2" xfId="25657" xr:uid="{41F4BC0D-3C0B-41FC-8636-2A0719473D3F}"/>
    <cellStyle name="Comma 2 3 2 7 2 10" xfId="30085" xr:uid="{BC452643-3D77-4C8B-8DA0-B5ADB7AC2674}"/>
    <cellStyle name="Comma 2 3 2 7 2 11" xfId="30577" xr:uid="{64C8938B-6149-48C5-B6EE-AA94BB0B06EB}"/>
    <cellStyle name="Comma 2 3 2 7 2 12" xfId="37309" xr:uid="{C613D1AC-BAAD-46CF-A6BC-D2796F0219A0}"/>
    <cellStyle name="Comma 2 3 2 7 2 13" xfId="37801" xr:uid="{B27481FD-0503-4CA5-A2E4-4CAD102636FB}"/>
    <cellStyle name="Comma 2 3 2 7 2 14" xfId="38293" xr:uid="{7644E1D6-015D-4C15-8CCC-23006E48FADC}"/>
    <cellStyle name="Comma 2 3 2 7 2 2" xfId="26149" xr:uid="{E9E65EE7-BDF9-4678-B5B6-8D09476124CE}"/>
    <cellStyle name="Comma 2 3 2 7 2 3" xfId="26641" xr:uid="{81840DA6-7B50-41A6-9470-9EEA3A15FE11}"/>
    <cellStyle name="Comma 2 3 2 7 2 4" xfId="27133" xr:uid="{711AA53E-825A-4B35-95CA-8C1413E2D08B}"/>
    <cellStyle name="Comma 2 3 2 7 2 5" xfId="27625" xr:uid="{E5C1FC04-36C9-4F0C-80AB-9BC4D84AE4BC}"/>
    <cellStyle name="Comma 2 3 2 7 2 6" xfId="28117" xr:uid="{9079F9DD-FBE9-4E12-92E7-F7578413AB4D}"/>
    <cellStyle name="Comma 2 3 2 7 2 7" xfId="28609" xr:uid="{5F248F39-A74F-4A13-8278-B064719BBA77}"/>
    <cellStyle name="Comma 2 3 2 7 2 8" xfId="29101" xr:uid="{8F302A4E-2EB3-4D54-802E-880BC39F3E22}"/>
    <cellStyle name="Comma 2 3 2 7 2 9" xfId="29593" xr:uid="{84B87B49-A51F-4DAF-A1A2-481B954FE33A}"/>
    <cellStyle name="Comma 2 3 2 7 3" xfId="25903" xr:uid="{03A00B7D-83FF-46BE-B6F0-74849DDE6B6B}"/>
    <cellStyle name="Comma 2 3 2 7 4" xfId="26395" xr:uid="{5508A1D6-7BD2-4C77-A082-1E6DF7179823}"/>
    <cellStyle name="Comma 2 3 2 7 5" xfId="26887" xr:uid="{003C4237-11FB-4EBF-961A-8E5C812E1769}"/>
    <cellStyle name="Comma 2 3 2 7 6" xfId="27379" xr:uid="{179A9874-D452-4D46-B59C-9BBAE6E807B2}"/>
    <cellStyle name="Comma 2 3 2 7 7" xfId="27871" xr:uid="{8463309D-B7E0-45F6-AE20-42D0DD2197F8}"/>
    <cellStyle name="Comma 2 3 2 7 8" xfId="28363" xr:uid="{33C9B373-33C3-475F-8F94-B5BB779D3C9F}"/>
    <cellStyle name="Comma 2 3 2 7 9" xfId="28855" xr:uid="{81A4DBC8-F28A-4A81-854F-C6F11DE3975D}"/>
    <cellStyle name="Comma 2 3 2 8" xfId="25452" xr:uid="{83FFA143-58C3-4283-8277-15CD3E33A7A4}"/>
    <cellStyle name="Comma 2 3 2 8 10" xfId="29880" xr:uid="{7AC0D78A-DE0F-4299-8853-3590444E6090}"/>
    <cellStyle name="Comma 2 3 2 8 11" xfId="30372" xr:uid="{156ABB67-9160-40C8-A527-D1C5A4A22488}"/>
    <cellStyle name="Comma 2 3 2 8 12" xfId="37104" xr:uid="{941FDD4A-E834-41E1-9B11-602F339696E8}"/>
    <cellStyle name="Comma 2 3 2 8 13" xfId="37596" xr:uid="{245A4E29-AF55-4017-BF57-1695DD53C55D}"/>
    <cellStyle name="Comma 2 3 2 8 14" xfId="38088" xr:uid="{03169F8E-2AA0-4CC2-B90F-5B6C63BCF324}"/>
    <cellStyle name="Comma 2 3 2 8 2" xfId="25944" xr:uid="{DFFA5535-0D55-46C0-8A9A-CBF06DCBC30F}"/>
    <cellStyle name="Comma 2 3 2 8 3" xfId="26436" xr:uid="{35770B08-BCF9-4D4B-9AF0-2E2F720D0E0A}"/>
    <cellStyle name="Comma 2 3 2 8 4" xfId="26928" xr:uid="{6E539A68-7900-4FB5-941F-ABDBFDC6A02B}"/>
    <cellStyle name="Comma 2 3 2 8 5" xfId="27420" xr:uid="{0102DE97-223F-4C27-9BBF-5ECFA2A20C0A}"/>
    <cellStyle name="Comma 2 3 2 8 6" xfId="27912" xr:uid="{2029BDC8-8F1D-4681-AFCF-11EE0579E26E}"/>
    <cellStyle name="Comma 2 3 2 8 7" xfId="28404" xr:uid="{E44096FA-DE82-447D-BE46-91D70F248750}"/>
    <cellStyle name="Comma 2 3 2 8 8" xfId="28896" xr:uid="{8E4138EB-BF5F-4D09-B668-62CFF696D106}"/>
    <cellStyle name="Comma 2 3 2 8 9" xfId="29388" xr:uid="{EF8CE3BD-A2F2-4830-B563-F1490D81813F}"/>
    <cellStyle name="Comma 2 3 2 9" xfId="25698" xr:uid="{7C17767E-7C50-42F1-A596-AB0F81AC8932}"/>
    <cellStyle name="Comma 2 3 20" xfId="30125" xr:uid="{26919C3E-D39A-4367-91B1-C589A9E6339C}"/>
    <cellStyle name="Comma 2 3 21" xfId="30623" xr:uid="{53C99B02-DAD7-41FA-B0FA-A6FE838FFEC4}"/>
    <cellStyle name="Comma 2 3 22" xfId="37349" xr:uid="{4D6B7BC6-B08D-4A9A-ADDD-55D6D2001DB3}"/>
    <cellStyle name="Comma 2 3 23" xfId="37841" xr:uid="{B449095E-45B3-4C05-80FC-D8140B9510AF}"/>
    <cellStyle name="Comma 2 3 24" xfId="38340" xr:uid="{42623CBF-A8BC-4A85-BA54-7CCDD6AE7F61}"/>
    <cellStyle name="Comma 2 3 25" xfId="18897" xr:uid="{814B51ED-DBF0-4119-9FEB-0EAD64676CA4}"/>
    <cellStyle name="Comma 2 3 26" xfId="11483" xr:uid="{00000000-0005-0000-0000-0000D2000000}"/>
    <cellStyle name="Comma 2 3 3" xfId="828" xr:uid="{9D2852FA-8858-48D7-98A4-A5DE5DB0EE74}"/>
    <cellStyle name="Comma 2 3 4" xfId="21479" xr:uid="{1D5381CE-1A9E-4A95-8DD6-0E0357807AE9}"/>
    <cellStyle name="Comma 2 3 4 10" xfId="26699" xr:uid="{6B844C65-6156-436A-AB15-EB73C4DEF650}"/>
    <cellStyle name="Comma 2 3 4 11" xfId="27191" xr:uid="{E9F2DD55-BF68-4839-BDD5-D018184F7D33}"/>
    <cellStyle name="Comma 2 3 4 12" xfId="27683" xr:uid="{FE96D8CF-5C83-4AF3-82E6-239395810266}"/>
    <cellStyle name="Comma 2 3 4 13" xfId="28175" xr:uid="{C1A86754-30A6-4594-940C-179050060F6F}"/>
    <cellStyle name="Comma 2 3 4 14" xfId="28667" xr:uid="{2BADD7E2-5302-4B99-A3EA-A0153ADEAE76}"/>
    <cellStyle name="Comma 2 3 4 15" xfId="29159" xr:uid="{5F0FDB01-6F6B-4FAA-B15F-E4A04CAB48BB}"/>
    <cellStyle name="Comma 2 3 4 16" xfId="29651" xr:uid="{35798773-4D00-488B-8677-5AE0C34061C1}"/>
    <cellStyle name="Comma 2 3 4 17" xfId="30143" xr:uid="{21D6F2B7-BB74-46A4-A7F0-C32769DF6AA8}"/>
    <cellStyle name="Comma 2 3 4 18" xfId="33131" xr:uid="{AC937484-F6BB-4BD9-BA89-28AB9F5CC8CD}"/>
    <cellStyle name="Comma 2 3 4 19" xfId="37367" xr:uid="{B7C7905F-DFF0-4C1F-999C-82BB4BDFBED7}"/>
    <cellStyle name="Comma 2 3 4 2" xfId="24484" xr:uid="{D37562DA-C203-4FBD-A9FF-25ECE899CF32}"/>
    <cellStyle name="Comma 2 3 4 2 10" xfId="29200" xr:uid="{5EF10AA0-B36F-4C7B-91B6-25516D64380E}"/>
    <cellStyle name="Comma 2 3 4 2 11" xfId="29692" xr:uid="{F200C0F7-02A9-4B5A-A4B6-2AC7784F78D7}"/>
    <cellStyle name="Comma 2 3 4 2 12" xfId="30184" xr:uid="{2C588087-8CE8-4551-8653-A41786667EF4}"/>
    <cellStyle name="Comma 2 3 4 2 13" xfId="36136" xr:uid="{2F7B29D3-60C1-417D-BB8D-681D5A1B2C17}"/>
    <cellStyle name="Comma 2 3 4 2 14" xfId="37408" xr:uid="{22C42460-01BA-4650-9356-098AC3B113C0}"/>
    <cellStyle name="Comma 2 3 4 2 15" xfId="37900" xr:uid="{C066B405-CEB0-47CF-BE99-014A2C3B876C}"/>
    <cellStyle name="Comma 2 3 4 2 2" xfId="25510" xr:uid="{C6C5E9A7-BB66-408A-B3AF-F5A27AA370DA}"/>
    <cellStyle name="Comma 2 3 4 2 2 10" xfId="29938" xr:uid="{1D2D29FA-083B-49C1-A1C9-0DF4FE0E24E6}"/>
    <cellStyle name="Comma 2 3 4 2 2 11" xfId="30430" xr:uid="{2C455145-C1E9-4BCC-824B-D87B9887A9DA}"/>
    <cellStyle name="Comma 2 3 4 2 2 12" xfId="37162" xr:uid="{66DADB56-0EE0-44D9-BA9E-4BE6C038A05A}"/>
    <cellStyle name="Comma 2 3 4 2 2 13" xfId="37654" xr:uid="{54331DAF-51B1-41CF-8590-EF52F4DA22EF}"/>
    <cellStyle name="Comma 2 3 4 2 2 14" xfId="38146" xr:uid="{39361BEB-38C4-4768-A4BA-78AD7A9ABC6A}"/>
    <cellStyle name="Comma 2 3 4 2 2 2" xfId="26002" xr:uid="{B05A0DE5-7C0A-40BC-A205-38FFB7FC5477}"/>
    <cellStyle name="Comma 2 3 4 2 2 3" xfId="26494" xr:uid="{F74A5E0C-85E9-46A5-9924-5166436062BA}"/>
    <cellStyle name="Comma 2 3 4 2 2 4" xfId="26986" xr:uid="{A37D9A9B-ADA0-47E6-8575-F34F00BE9220}"/>
    <cellStyle name="Comma 2 3 4 2 2 5" xfId="27478" xr:uid="{96467B1C-AE6B-4C27-8259-1AA9E989C289}"/>
    <cellStyle name="Comma 2 3 4 2 2 6" xfId="27970" xr:uid="{22C3D479-5E6B-4705-B60F-2D77E24D4541}"/>
    <cellStyle name="Comma 2 3 4 2 2 7" xfId="28462" xr:uid="{1FC23781-01C9-4C41-A1EB-3CDA1F5D9F08}"/>
    <cellStyle name="Comma 2 3 4 2 2 8" xfId="28954" xr:uid="{7C92BCDB-F958-4F09-B7D1-E17F0B4FCA19}"/>
    <cellStyle name="Comma 2 3 4 2 2 9" xfId="29446" xr:uid="{77F2004E-A823-47CA-8B34-6817AE298268}"/>
    <cellStyle name="Comma 2 3 4 2 3" xfId="25756" xr:uid="{1F6F2443-A49E-4F35-B6E5-26D96D697D2A}"/>
    <cellStyle name="Comma 2 3 4 2 4" xfId="26248" xr:uid="{8C676580-376B-401F-BFD5-1344906E26E6}"/>
    <cellStyle name="Comma 2 3 4 2 5" xfId="26740" xr:uid="{4DF45D86-15FC-4A2D-80D0-A416C12FCBC5}"/>
    <cellStyle name="Comma 2 3 4 2 6" xfId="27232" xr:uid="{B3A143A7-E878-499B-9AF7-311924DEAD7A}"/>
    <cellStyle name="Comma 2 3 4 2 7" xfId="27724" xr:uid="{7282BE7A-1F35-4DB9-A30D-76E4E7B69940}"/>
    <cellStyle name="Comma 2 3 4 2 8" xfId="28216" xr:uid="{33DDA5EB-2AA1-4BDC-9756-88DB3CC4DECB}"/>
    <cellStyle name="Comma 2 3 4 2 9" xfId="28708" xr:uid="{4111B3EB-E010-478C-A33B-CCD80C618061}"/>
    <cellStyle name="Comma 2 3 4 20" xfId="37859" xr:uid="{6834EA08-A559-42D8-ACC4-4FB00BE52278}"/>
    <cellStyle name="Comma 2 3 4 3" xfId="25305" xr:uid="{2A5F7789-3E15-4CF5-BD17-AAFDADF7510B}"/>
    <cellStyle name="Comma 2 3 4 3 10" xfId="29241" xr:uid="{ADDD64A0-4EE1-49B1-9557-570638D53044}"/>
    <cellStyle name="Comma 2 3 4 3 11" xfId="29733" xr:uid="{21314A08-0514-49FE-97BD-BC2659803FED}"/>
    <cellStyle name="Comma 2 3 4 3 12" xfId="30225" xr:uid="{ED603CC8-EE64-49A7-811A-61AAA4AD9B88}"/>
    <cellStyle name="Comma 2 3 4 3 13" xfId="36957" xr:uid="{98F28448-4B77-4F41-9B87-8AFB5A342012}"/>
    <cellStyle name="Comma 2 3 4 3 14" xfId="37449" xr:uid="{05644C70-BE7A-4EE9-9C40-4D4BF41E1ED8}"/>
    <cellStyle name="Comma 2 3 4 3 15" xfId="37941" xr:uid="{8A725812-A978-406B-84DB-44143FC08536}"/>
    <cellStyle name="Comma 2 3 4 3 2" xfId="25551" xr:uid="{CF3766D5-B2F4-4321-874B-5E8D1FA49083}"/>
    <cellStyle name="Comma 2 3 4 3 2 10" xfId="29979" xr:uid="{361D65AC-39AD-41D0-9AA1-02E8E7019EAE}"/>
    <cellStyle name="Comma 2 3 4 3 2 11" xfId="30471" xr:uid="{596F7B80-68A7-40C8-9A2B-31B272C56163}"/>
    <cellStyle name="Comma 2 3 4 3 2 12" xfId="37203" xr:uid="{39DEE13A-F20B-45A6-81B0-8B2183923499}"/>
    <cellStyle name="Comma 2 3 4 3 2 13" xfId="37695" xr:uid="{1190DF85-7696-4BF5-9042-F052E14EC2A9}"/>
    <cellStyle name="Comma 2 3 4 3 2 14" xfId="38187" xr:uid="{D91FF60B-0AF5-4B18-AF68-72274BC5067D}"/>
    <cellStyle name="Comma 2 3 4 3 2 2" xfId="26043" xr:uid="{96F1CC0E-88A0-4B23-9999-836412388153}"/>
    <cellStyle name="Comma 2 3 4 3 2 3" xfId="26535" xr:uid="{40EDC12C-2A57-48A6-AF7C-37E47FFD8CC6}"/>
    <cellStyle name="Comma 2 3 4 3 2 4" xfId="27027" xr:uid="{1CAD7F4F-10C9-496C-A8B7-A59B2A5C6B3C}"/>
    <cellStyle name="Comma 2 3 4 3 2 5" xfId="27519" xr:uid="{68721A8B-C7E7-4C5E-B539-7C3ACE6FF741}"/>
    <cellStyle name="Comma 2 3 4 3 2 6" xfId="28011" xr:uid="{C90B4D6C-3E7F-472C-8AC0-A951F52500B9}"/>
    <cellStyle name="Comma 2 3 4 3 2 7" xfId="28503" xr:uid="{3D95004B-082E-4FE8-901E-2A82517153F2}"/>
    <cellStyle name="Comma 2 3 4 3 2 8" xfId="28995" xr:uid="{7082253C-1129-4741-9D57-9E2664973AB7}"/>
    <cellStyle name="Comma 2 3 4 3 2 9" xfId="29487" xr:uid="{4845B8F9-6FA7-43C4-9183-5C6651D9838D}"/>
    <cellStyle name="Comma 2 3 4 3 3" xfId="25797" xr:uid="{927BAF33-3986-412C-9D85-6AAB1DF73350}"/>
    <cellStyle name="Comma 2 3 4 3 4" xfId="26289" xr:uid="{3584B54B-1FDB-4C24-BF1F-1C96C6439399}"/>
    <cellStyle name="Comma 2 3 4 3 5" xfId="26781" xr:uid="{E516E567-ABC3-491A-B5CF-2195C3B507D6}"/>
    <cellStyle name="Comma 2 3 4 3 6" xfId="27273" xr:uid="{DA89E79C-9911-4A29-AE8D-5E61A2AB42A9}"/>
    <cellStyle name="Comma 2 3 4 3 7" xfId="27765" xr:uid="{393581F5-9742-45B4-B12C-0EEBBE11ED29}"/>
    <cellStyle name="Comma 2 3 4 3 8" xfId="28257" xr:uid="{53E2FF76-47D4-4229-BF24-4279C050919E}"/>
    <cellStyle name="Comma 2 3 4 3 9" xfId="28749" xr:uid="{FCDC2D91-AE86-43A3-A372-F92D03FEE003}"/>
    <cellStyle name="Comma 2 3 4 4" xfId="25346" xr:uid="{FD15D586-098D-4743-8E50-2D35540D3FCC}"/>
    <cellStyle name="Comma 2 3 4 4 10" xfId="29282" xr:uid="{5B4B07DA-FEBD-4E38-9A5F-431C40D6F6F9}"/>
    <cellStyle name="Comma 2 3 4 4 11" xfId="29774" xr:uid="{F887FDD1-71C3-4414-847D-4E57EFE0E895}"/>
    <cellStyle name="Comma 2 3 4 4 12" xfId="30266" xr:uid="{D57E38F1-8C40-40E5-9122-749563628D15}"/>
    <cellStyle name="Comma 2 3 4 4 13" xfId="36998" xr:uid="{52C51C42-A5F7-4C75-9A3A-017A111CE04C}"/>
    <cellStyle name="Comma 2 3 4 4 14" xfId="37490" xr:uid="{A5955087-5CB4-4F96-8AD1-D5DBFFA070E3}"/>
    <cellStyle name="Comma 2 3 4 4 15" xfId="37982" xr:uid="{88E9C544-9E9B-47CC-87A5-AE65ACD40B34}"/>
    <cellStyle name="Comma 2 3 4 4 2" xfId="25592" xr:uid="{3BB34C2A-6ADE-48E1-988E-EFDF97E0FE42}"/>
    <cellStyle name="Comma 2 3 4 4 2 10" xfId="30020" xr:uid="{C6A0294E-F5A5-439F-B639-D91C4DDF70C1}"/>
    <cellStyle name="Comma 2 3 4 4 2 11" xfId="30512" xr:uid="{F496E710-6AC1-4205-8391-274CD2EA4D02}"/>
    <cellStyle name="Comma 2 3 4 4 2 12" xfId="37244" xr:uid="{AB8D1D3C-39BB-459A-8AB5-287C41562365}"/>
    <cellStyle name="Comma 2 3 4 4 2 13" xfId="37736" xr:uid="{BB9678BF-0A03-481D-8542-6EC933C820FA}"/>
    <cellStyle name="Comma 2 3 4 4 2 14" xfId="38228" xr:uid="{A700F01D-5BD8-4AE4-97B9-46778848033F}"/>
    <cellStyle name="Comma 2 3 4 4 2 2" xfId="26084" xr:uid="{D5414A92-54A8-415A-AD6C-B84C8D5E694C}"/>
    <cellStyle name="Comma 2 3 4 4 2 3" xfId="26576" xr:uid="{05A96851-5D9D-4B26-8FE2-65CDBEB3AF1B}"/>
    <cellStyle name="Comma 2 3 4 4 2 4" xfId="27068" xr:uid="{5F9AFDD7-F282-4621-89A3-CD7AEB05BCA7}"/>
    <cellStyle name="Comma 2 3 4 4 2 5" xfId="27560" xr:uid="{F11A0818-F343-45A2-9DAF-7A929A6E7C21}"/>
    <cellStyle name="Comma 2 3 4 4 2 6" xfId="28052" xr:uid="{5C048657-A01E-4D99-A911-444EC15DD972}"/>
    <cellStyle name="Comma 2 3 4 4 2 7" xfId="28544" xr:uid="{1A5386AB-DB61-4AEF-8F67-BBCCC64A8FBE}"/>
    <cellStyle name="Comma 2 3 4 4 2 8" xfId="29036" xr:uid="{D2FF09A6-2E97-4F57-80AD-55D26EA7DF22}"/>
    <cellStyle name="Comma 2 3 4 4 2 9" xfId="29528" xr:uid="{902C82EA-C0F7-4378-9D81-53D1701635D2}"/>
    <cellStyle name="Comma 2 3 4 4 3" xfId="25838" xr:uid="{F6412AFF-9E8D-4CBF-88B8-9AD5CB4BADC6}"/>
    <cellStyle name="Comma 2 3 4 4 4" xfId="26330" xr:uid="{F25D50E7-C73D-4C9B-87DA-EC1F02088080}"/>
    <cellStyle name="Comma 2 3 4 4 5" xfId="26822" xr:uid="{C8FB8E77-06F1-4F6E-88D9-0C8E31F14312}"/>
    <cellStyle name="Comma 2 3 4 4 6" xfId="27314" xr:uid="{3F812C89-7555-4422-ABB9-A0313BE2A011}"/>
    <cellStyle name="Comma 2 3 4 4 7" xfId="27806" xr:uid="{F10F67A1-19EA-4B9F-906E-A23924EF8919}"/>
    <cellStyle name="Comma 2 3 4 4 8" xfId="28298" xr:uid="{86F26204-FA6E-46F2-8AC7-79ACBA65A095}"/>
    <cellStyle name="Comma 2 3 4 4 9" xfId="28790" xr:uid="{9476EEC5-17CF-42F7-98C5-B3BCB8F687C7}"/>
    <cellStyle name="Comma 2 3 4 5" xfId="25387" xr:uid="{4954C507-73D8-4765-B370-5A4D5C86C92C}"/>
    <cellStyle name="Comma 2 3 4 5 10" xfId="29323" xr:uid="{31A094E2-6EA8-4C39-872E-2BD3FF9C15CC}"/>
    <cellStyle name="Comma 2 3 4 5 11" xfId="29815" xr:uid="{BD6B8B76-45FC-49FE-8FD1-EFA9EFE70647}"/>
    <cellStyle name="Comma 2 3 4 5 12" xfId="30307" xr:uid="{C26A0C33-2740-4EEA-A907-696168CC430F}"/>
    <cellStyle name="Comma 2 3 4 5 13" xfId="37039" xr:uid="{DD053161-C5F4-416C-A3BC-636DA6399803}"/>
    <cellStyle name="Comma 2 3 4 5 14" xfId="37531" xr:uid="{B65D12B8-C8C9-48BE-9C25-A6E36F274FD9}"/>
    <cellStyle name="Comma 2 3 4 5 15" xfId="38023" xr:uid="{8DDF37D6-3042-47FF-ACB6-15675EE83B75}"/>
    <cellStyle name="Comma 2 3 4 5 2" xfId="25633" xr:uid="{BD084402-643B-467B-9320-AC1023A89A8C}"/>
    <cellStyle name="Comma 2 3 4 5 2 10" xfId="30061" xr:uid="{928F0D50-B6F9-44E0-9BDF-4F87B2CDFB23}"/>
    <cellStyle name="Comma 2 3 4 5 2 11" xfId="30553" xr:uid="{BCF1194A-EBCD-4EB3-A332-B8B228FF2B48}"/>
    <cellStyle name="Comma 2 3 4 5 2 12" xfId="37285" xr:uid="{D58BAC9A-C2F8-4CB8-B572-60213531FE50}"/>
    <cellStyle name="Comma 2 3 4 5 2 13" xfId="37777" xr:uid="{71BF0F5A-335A-4C00-9778-38AF2ECADE66}"/>
    <cellStyle name="Comma 2 3 4 5 2 14" xfId="38269" xr:uid="{F9624717-101F-41F9-BC3F-3A4148263E8B}"/>
    <cellStyle name="Comma 2 3 4 5 2 2" xfId="26125" xr:uid="{24B5C1DB-F50F-4F5B-8365-18F693267113}"/>
    <cellStyle name="Comma 2 3 4 5 2 3" xfId="26617" xr:uid="{71C10FA5-EAC4-468B-9344-80121754F116}"/>
    <cellStyle name="Comma 2 3 4 5 2 4" xfId="27109" xr:uid="{44AA6597-59D8-4040-9D6F-310B8684CAE4}"/>
    <cellStyle name="Comma 2 3 4 5 2 5" xfId="27601" xr:uid="{5BF8C5F5-64D2-4AF1-9D48-C74ECBB9FB8D}"/>
    <cellStyle name="Comma 2 3 4 5 2 6" xfId="28093" xr:uid="{5ABD4A53-7838-486E-8776-9EE69F1F8EA7}"/>
    <cellStyle name="Comma 2 3 4 5 2 7" xfId="28585" xr:uid="{6EF6B68C-FDB2-4DA0-B1DA-7F6D08526519}"/>
    <cellStyle name="Comma 2 3 4 5 2 8" xfId="29077" xr:uid="{1B154A8D-96E7-4205-AE32-B9DA7787F086}"/>
    <cellStyle name="Comma 2 3 4 5 2 9" xfId="29569" xr:uid="{CA23002E-98CD-42B8-87EA-882ED14BE39F}"/>
    <cellStyle name="Comma 2 3 4 5 3" xfId="25879" xr:uid="{741EB2F3-C687-46EC-A688-AA1707BC4031}"/>
    <cellStyle name="Comma 2 3 4 5 4" xfId="26371" xr:uid="{01A12248-F96F-44C7-AA4A-21DE46170FB7}"/>
    <cellStyle name="Comma 2 3 4 5 5" xfId="26863" xr:uid="{74022F76-D356-4471-9D73-AD21BF823BFD}"/>
    <cellStyle name="Comma 2 3 4 5 6" xfId="27355" xr:uid="{B00EB147-95B3-4E30-A7E0-26BF423CCFD2}"/>
    <cellStyle name="Comma 2 3 4 5 7" xfId="27847" xr:uid="{C9FD807F-1F9B-4673-989E-3F26A88B6EF7}"/>
    <cellStyle name="Comma 2 3 4 5 8" xfId="28339" xr:uid="{6C069F1B-C253-4820-90B1-11EFD8F05EE2}"/>
    <cellStyle name="Comma 2 3 4 5 9" xfId="28831" xr:uid="{68FF1B6E-6A67-4A43-B057-3C30EF05984C}"/>
    <cellStyle name="Comma 2 3 4 6" xfId="25428" xr:uid="{F41EAF3D-651E-4490-A835-D1080215F38F}"/>
    <cellStyle name="Comma 2 3 4 6 10" xfId="29364" xr:uid="{A18DF7B0-A289-479F-9036-4965D691CA38}"/>
    <cellStyle name="Comma 2 3 4 6 11" xfId="29856" xr:uid="{25ACE50F-05FA-46E6-92B2-4C0B7D67E921}"/>
    <cellStyle name="Comma 2 3 4 6 12" xfId="30348" xr:uid="{CA4A1099-85AF-4F8F-B3D6-4646A720AE3E}"/>
    <cellStyle name="Comma 2 3 4 6 13" xfId="37080" xr:uid="{0A5C22E0-BCEE-455C-BB28-7E9DA594BB72}"/>
    <cellStyle name="Comma 2 3 4 6 14" xfId="37572" xr:uid="{34CC60F3-CDB2-4C09-964B-B4826B303C5F}"/>
    <cellStyle name="Comma 2 3 4 6 15" xfId="38064" xr:uid="{0BAD5A91-A79E-4338-8AFB-DF598FA51E29}"/>
    <cellStyle name="Comma 2 3 4 6 2" xfId="25674" xr:uid="{E5FDB601-BC8B-45F9-8EAD-8228D80AE0F6}"/>
    <cellStyle name="Comma 2 3 4 6 2 10" xfId="30102" xr:uid="{C86E5568-F997-4FB6-AEAC-7EE026590E61}"/>
    <cellStyle name="Comma 2 3 4 6 2 11" xfId="30594" xr:uid="{EA040A3B-2093-4BEF-901B-B7CF1B4C9EAB}"/>
    <cellStyle name="Comma 2 3 4 6 2 12" xfId="37326" xr:uid="{1293D119-4225-41EF-BBA8-A628DCC1AC66}"/>
    <cellStyle name="Comma 2 3 4 6 2 13" xfId="37818" xr:uid="{1C17E49B-01D0-4F1F-AF9E-E3DE76376B00}"/>
    <cellStyle name="Comma 2 3 4 6 2 14" xfId="38310" xr:uid="{8D8FC236-7CFC-4212-9943-419600B16C93}"/>
    <cellStyle name="Comma 2 3 4 6 2 2" xfId="26166" xr:uid="{986A921F-3186-42B5-B683-F29D637BA2D1}"/>
    <cellStyle name="Comma 2 3 4 6 2 3" xfId="26658" xr:uid="{F8948035-92F5-4721-9907-BC193369DF2E}"/>
    <cellStyle name="Comma 2 3 4 6 2 4" xfId="27150" xr:uid="{E7402B7F-DD4F-49ED-8BEA-99D1CC1E895D}"/>
    <cellStyle name="Comma 2 3 4 6 2 5" xfId="27642" xr:uid="{99769BCA-C726-4945-B548-0F7CF64578E2}"/>
    <cellStyle name="Comma 2 3 4 6 2 6" xfId="28134" xr:uid="{51CCA7B8-1E57-48D1-8DE7-02DE0A1B4716}"/>
    <cellStyle name="Comma 2 3 4 6 2 7" xfId="28626" xr:uid="{3967FF0E-0005-4BD2-A8C8-4421D9904B8B}"/>
    <cellStyle name="Comma 2 3 4 6 2 8" xfId="29118" xr:uid="{7ED11985-518B-490E-84AD-C3A5FCB370C3}"/>
    <cellStyle name="Comma 2 3 4 6 2 9" xfId="29610" xr:uid="{C9580267-39AD-4E4E-822C-ED0D40093F8A}"/>
    <cellStyle name="Comma 2 3 4 6 3" xfId="25920" xr:uid="{01D09487-4617-43F4-8654-97703909B63B}"/>
    <cellStyle name="Comma 2 3 4 6 4" xfId="26412" xr:uid="{1DFB3E56-8CEF-418F-8EB8-360336A3BCF5}"/>
    <cellStyle name="Comma 2 3 4 6 5" xfId="26904" xr:uid="{4A7ECAFA-9EDD-47E8-B924-55D3CD094219}"/>
    <cellStyle name="Comma 2 3 4 6 6" xfId="27396" xr:uid="{24792385-1EDC-4A42-9133-6AA2D6A06DFF}"/>
    <cellStyle name="Comma 2 3 4 6 7" xfId="27888" xr:uid="{7234F610-558D-46D7-94DA-9EFB8A577919}"/>
    <cellStyle name="Comma 2 3 4 6 8" xfId="28380" xr:uid="{FA7BDCBF-CC1A-4A25-8CF7-503D5E8E3485}"/>
    <cellStyle name="Comma 2 3 4 6 9" xfId="28872" xr:uid="{28E6D9C9-FD8A-4DDA-919D-944E3D78FFDC}"/>
    <cellStyle name="Comma 2 3 4 7" xfId="25469" xr:uid="{D7138AC4-E450-4EE3-AD04-EF2C7F465BE2}"/>
    <cellStyle name="Comma 2 3 4 7 10" xfId="29897" xr:uid="{47FBD34D-5FEB-446D-B27D-2FBACF74E14D}"/>
    <cellStyle name="Comma 2 3 4 7 11" xfId="30389" xr:uid="{96240ADC-1B4F-437A-A022-FF2090015521}"/>
    <cellStyle name="Comma 2 3 4 7 12" xfId="37121" xr:uid="{2D3BF582-28F2-49A4-A6A7-EFEFFF310B73}"/>
    <cellStyle name="Comma 2 3 4 7 13" xfId="37613" xr:uid="{F1248182-538A-45C8-BCB9-CCCC2FCBFDEE}"/>
    <cellStyle name="Comma 2 3 4 7 14" xfId="38105" xr:uid="{2CBBA7EE-0476-47A6-93B0-0876977131BA}"/>
    <cellStyle name="Comma 2 3 4 7 2" xfId="25961" xr:uid="{0E5A64E4-A758-41F2-A9EF-747002120E09}"/>
    <cellStyle name="Comma 2 3 4 7 3" xfId="26453" xr:uid="{67A0A46C-4082-4576-B6DE-7691C8A64212}"/>
    <cellStyle name="Comma 2 3 4 7 4" xfId="26945" xr:uid="{E4DCE5E7-77C9-4969-BBF6-925CF84E9C95}"/>
    <cellStyle name="Comma 2 3 4 7 5" xfId="27437" xr:uid="{C92B281B-C4F8-4622-9321-A3338DB4B400}"/>
    <cellStyle name="Comma 2 3 4 7 6" xfId="27929" xr:uid="{AAE55122-4AFF-4466-B514-676F1EC15618}"/>
    <cellStyle name="Comma 2 3 4 7 7" xfId="28421" xr:uid="{144E8281-CB83-40A9-A06C-F8E5AF6CF9B1}"/>
    <cellStyle name="Comma 2 3 4 7 8" xfId="28913" xr:uid="{344CBE15-D070-4001-B428-5A74F4E9840E}"/>
    <cellStyle name="Comma 2 3 4 7 9" xfId="29405" xr:uid="{D6AEF3C2-82FF-44C8-873D-4FBF7A8A3037}"/>
    <cellStyle name="Comma 2 3 4 8" xfId="25715" xr:uid="{AD34FDE2-0D42-4C13-8C1F-26AB90D676E2}"/>
    <cellStyle name="Comma 2 3 4 9" xfId="26207" xr:uid="{2E2D8FA1-D214-4495-8676-343D7702241A}"/>
    <cellStyle name="Comma 2 3 5" xfId="22906" xr:uid="{1076D6D4-1063-48D1-9790-4CF975DB83CC}"/>
    <cellStyle name="Comma 2 3 5 10" xfId="29182" xr:uid="{E095C236-3DF3-49FF-8624-6C42086BD98D}"/>
    <cellStyle name="Comma 2 3 5 11" xfId="29674" xr:uid="{FF654923-1071-4657-9489-2D5D6000F8CB}"/>
    <cellStyle name="Comma 2 3 5 12" xfId="30166" xr:uid="{B7084CF0-38DE-4749-AF4B-0A5367B7EE7C}"/>
    <cellStyle name="Comma 2 3 5 13" xfId="34558" xr:uid="{7F3D03F1-8330-4AEB-BBC3-0906D2F19C45}"/>
    <cellStyle name="Comma 2 3 5 14" xfId="37390" xr:uid="{88D149E8-3A7B-4834-8D9A-F4BA623D5CFE}"/>
    <cellStyle name="Comma 2 3 5 15" xfId="37882" xr:uid="{A836B107-DB29-41E6-A3AE-7D68CE286176}"/>
    <cellStyle name="Comma 2 3 5 2" xfId="25492" xr:uid="{6D531E7A-252B-437B-8525-7D5BFE5B2368}"/>
    <cellStyle name="Comma 2 3 5 2 10" xfId="29920" xr:uid="{8441D626-23EE-4193-8125-FE557A077F08}"/>
    <cellStyle name="Comma 2 3 5 2 11" xfId="30412" xr:uid="{B1ECD691-99BA-48FD-A1AB-0850615B9799}"/>
    <cellStyle name="Comma 2 3 5 2 12" xfId="37144" xr:uid="{E7FB536F-475F-447C-B35F-E98BBA6FA281}"/>
    <cellStyle name="Comma 2 3 5 2 13" xfId="37636" xr:uid="{73DC4D15-FB5B-4350-BC8B-E670149E0ED2}"/>
    <cellStyle name="Comma 2 3 5 2 14" xfId="38128" xr:uid="{743C8FB1-1CA2-4DE5-A65D-C68E327A9230}"/>
    <cellStyle name="Comma 2 3 5 2 2" xfId="25984" xr:uid="{49AD7680-FEBC-4996-8F16-41A5EBCEBB79}"/>
    <cellStyle name="Comma 2 3 5 2 3" xfId="26476" xr:uid="{548A25F5-CD87-4326-BAC0-20B67FBAB2F7}"/>
    <cellStyle name="Comma 2 3 5 2 4" xfId="26968" xr:uid="{EC56317C-9BD5-4B36-8F73-C708145CDEF1}"/>
    <cellStyle name="Comma 2 3 5 2 5" xfId="27460" xr:uid="{782D70D9-9762-4CDD-812B-711C233A831B}"/>
    <cellStyle name="Comma 2 3 5 2 6" xfId="27952" xr:uid="{100F4FF9-3E7A-477D-91B3-4B6B4A28B1AA}"/>
    <cellStyle name="Comma 2 3 5 2 7" xfId="28444" xr:uid="{F47318C7-FAFB-4F65-B6D6-DE034E1349F9}"/>
    <cellStyle name="Comma 2 3 5 2 8" xfId="28936" xr:uid="{9D9D4EB7-6C06-4641-B467-4A43B9915ED9}"/>
    <cellStyle name="Comma 2 3 5 2 9" xfId="29428" xr:uid="{3920354C-7C1D-4B3E-B97D-6F7D4C15BF82}"/>
    <cellStyle name="Comma 2 3 5 3" xfId="25738" xr:uid="{59520821-8CA2-4138-830A-39C895FF1630}"/>
    <cellStyle name="Comma 2 3 5 4" xfId="26230" xr:uid="{1BB6DBA5-D5F5-4077-AC77-6DF13625E3A5}"/>
    <cellStyle name="Comma 2 3 5 5" xfId="26722" xr:uid="{28B0C14A-B4E2-4A47-89FF-CCD9F19CF965}"/>
    <cellStyle name="Comma 2 3 5 6" xfId="27214" xr:uid="{59D52B18-A0D3-45B2-B751-4225C138B3C3}"/>
    <cellStyle name="Comma 2 3 5 7" xfId="27706" xr:uid="{ADB503D6-F2C4-4E62-A325-7FE9FEEA5AC2}"/>
    <cellStyle name="Comma 2 3 5 8" xfId="28198" xr:uid="{37E31706-C6BD-4178-BABA-70212F5A44C2}"/>
    <cellStyle name="Comma 2 3 5 9" xfId="28690" xr:uid="{A9D363B1-F0DD-4AF3-A836-3FF553F61620}"/>
    <cellStyle name="Comma 2 3 6" xfId="25287" xr:uid="{BB11154E-937F-454A-AB1C-3CCA8534FFE5}"/>
    <cellStyle name="Comma 2 3 6 10" xfId="29223" xr:uid="{E8751C57-6B06-4B71-A0AF-0F83690CC7CC}"/>
    <cellStyle name="Comma 2 3 6 11" xfId="29715" xr:uid="{9FF840DE-DA8C-42C6-AB2C-0EC98C8B70D5}"/>
    <cellStyle name="Comma 2 3 6 12" xfId="30207" xr:uid="{9266FC8E-4FCE-46F5-886D-962FA33FED41}"/>
    <cellStyle name="Comma 2 3 6 13" xfId="36939" xr:uid="{53FB6A2B-AB37-40C7-8606-51D3646F734B}"/>
    <cellStyle name="Comma 2 3 6 14" xfId="37431" xr:uid="{1C3F22D6-CC65-42F6-BED2-88173EF14219}"/>
    <cellStyle name="Comma 2 3 6 15" xfId="37923" xr:uid="{ECC4339F-3EE5-4BD8-9526-9CFC08F74CAC}"/>
    <cellStyle name="Comma 2 3 6 2" xfId="25533" xr:uid="{B959B612-864A-4762-99A8-51529893C09E}"/>
    <cellStyle name="Comma 2 3 6 2 10" xfId="29961" xr:uid="{51621583-63BB-4007-9172-A4E7F410C76C}"/>
    <cellStyle name="Comma 2 3 6 2 11" xfId="30453" xr:uid="{032B21CC-6054-40DB-86F2-F6F5E7DE0B2C}"/>
    <cellStyle name="Comma 2 3 6 2 12" xfId="37185" xr:uid="{964872ED-0DE6-49C2-9ADB-8A65C472728B}"/>
    <cellStyle name="Comma 2 3 6 2 13" xfId="37677" xr:uid="{018CDE86-79D3-428C-B1AC-F33A6AA769D0}"/>
    <cellStyle name="Comma 2 3 6 2 14" xfId="38169" xr:uid="{418C14F1-F820-4680-909A-F7CC458BFD6C}"/>
    <cellStyle name="Comma 2 3 6 2 2" xfId="26025" xr:uid="{BDDFFD53-3CC1-43A8-91CF-FA0B6E3205E1}"/>
    <cellStyle name="Comma 2 3 6 2 3" xfId="26517" xr:uid="{B31F4D1F-CE43-4DDB-96CF-7798C7C290D6}"/>
    <cellStyle name="Comma 2 3 6 2 4" xfId="27009" xr:uid="{44E9E7FA-A477-4E17-9BA9-EEE68CF8CAFB}"/>
    <cellStyle name="Comma 2 3 6 2 5" xfId="27501" xr:uid="{E69067D0-C6B1-46D8-967E-67A39580CE7E}"/>
    <cellStyle name="Comma 2 3 6 2 6" xfId="27993" xr:uid="{E22B11A4-3763-47A5-86D7-905352527233}"/>
    <cellStyle name="Comma 2 3 6 2 7" xfId="28485" xr:uid="{9382B1C0-281C-4E7A-8C79-1C2FD735BA44}"/>
    <cellStyle name="Comma 2 3 6 2 8" xfId="28977" xr:uid="{486A7DAF-88B5-4D36-8EEC-6E2B827FB002}"/>
    <cellStyle name="Comma 2 3 6 2 9" xfId="29469" xr:uid="{D3DC4A84-4F46-4CBC-A6AA-E1F511FFF755}"/>
    <cellStyle name="Comma 2 3 6 3" xfId="25779" xr:uid="{02DBA08D-C371-4436-B413-27F63DE00411}"/>
    <cellStyle name="Comma 2 3 6 4" xfId="26271" xr:uid="{318A4EDB-5E8D-45E6-B6FB-D07B782C003A}"/>
    <cellStyle name="Comma 2 3 6 5" xfId="26763" xr:uid="{CBAF29E5-DB41-4295-A68D-AF4F4CA1F871}"/>
    <cellStyle name="Comma 2 3 6 6" xfId="27255" xr:uid="{FED13107-7C67-4132-ABC0-8F95A80BB08A}"/>
    <cellStyle name="Comma 2 3 6 7" xfId="27747" xr:uid="{C269205E-52AC-4498-A772-E814A318D14B}"/>
    <cellStyle name="Comma 2 3 6 8" xfId="28239" xr:uid="{D676126E-6BA4-434F-B186-B864D3214FBF}"/>
    <cellStyle name="Comma 2 3 6 9" xfId="28731" xr:uid="{52FF5FB7-A31B-4057-89BD-3CD0F5E0A9B8}"/>
    <cellStyle name="Comma 2 3 7" xfId="25328" xr:uid="{AADC1A65-7B87-4A3A-850D-FCC613EC7767}"/>
    <cellStyle name="Comma 2 3 7 10" xfId="29264" xr:uid="{B9B806DD-5F9E-4CFB-BBA0-EAB16A157A4C}"/>
    <cellStyle name="Comma 2 3 7 11" xfId="29756" xr:uid="{5AE57997-4688-46B1-A5B2-117FA72D86F8}"/>
    <cellStyle name="Comma 2 3 7 12" xfId="30248" xr:uid="{95A16BE5-EFB5-4709-93C8-A240F43B7FDC}"/>
    <cellStyle name="Comma 2 3 7 13" xfId="36980" xr:uid="{571C7258-507E-44F4-8CF9-1A6E6AD56296}"/>
    <cellStyle name="Comma 2 3 7 14" xfId="37472" xr:uid="{31E23259-349C-4439-B264-D8EFB39A8A6B}"/>
    <cellStyle name="Comma 2 3 7 15" xfId="37964" xr:uid="{5350DE1C-60AC-4F00-967E-0377813E614B}"/>
    <cellStyle name="Comma 2 3 7 2" xfId="25574" xr:uid="{E3918F7E-E607-4952-9DA2-26241250818B}"/>
    <cellStyle name="Comma 2 3 7 2 10" xfId="30002" xr:uid="{16DD4C2F-0C59-4B0D-A628-6A17F90BE83B}"/>
    <cellStyle name="Comma 2 3 7 2 11" xfId="30494" xr:uid="{8FE7CBED-98DA-49C0-800F-B4B70676925C}"/>
    <cellStyle name="Comma 2 3 7 2 12" xfId="37226" xr:uid="{345B6EB9-F8C9-4168-B229-89D87806157A}"/>
    <cellStyle name="Comma 2 3 7 2 13" xfId="37718" xr:uid="{5001D19D-0343-4F05-8ED9-4029DDC80B33}"/>
    <cellStyle name="Comma 2 3 7 2 14" xfId="38210" xr:uid="{DF092FD1-D940-436F-8752-EE9B04B504EA}"/>
    <cellStyle name="Comma 2 3 7 2 2" xfId="26066" xr:uid="{A8AB7FDE-9974-46CC-A9FD-6B90476AB2AF}"/>
    <cellStyle name="Comma 2 3 7 2 3" xfId="26558" xr:uid="{A13A81E3-48B7-45B0-9264-DDC48428378E}"/>
    <cellStyle name="Comma 2 3 7 2 4" xfId="27050" xr:uid="{E624F096-3DBE-4BEF-9A9C-AD6B62668464}"/>
    <cellStyle name="Comma 2 3 7 2 5" xfId="27542" xr:uid="{D6997557-29B4-4E82-846A-6F01BABFE6F2}"/>
    <cellStyle name="Comma 2 3 7 2 6" xfId="28034" xr:uid="{74D8C5F1-78FF-44ED-A03B-08087201741D}"/>
    <cellStyle name="Comma 2 3 7 2 7" xfId="28526" xr:uid="{6DC8AD29-2690-4A65-B6F3-B3EEE016856B}"/>
    <cellStyle name="Comma 2 3 7 2 8" xfId="29018" xr:uid="{656EDF08-A50C-4580-9440-CDBE15F05846}"/>
    <cellStyle name="Comma 2 3 7 2 9" xfId="29510" xr:uid="{5C471BD3-BC0B-4A65-B23F-7C77BDEC9F09}"/>
    <cellStyle name="Comma 2 3 7 3" xfId="25820" xr:uid="{B75D3669-DCCC-4834-82E9-03AB57B492F9}"/>
    <cellStyle name="Comma 2 3 7 4" xfId="26312" xr:uid="{E2EDB6A4-2218-4036-AA36-9EB8421148E8}"/>
    <cellStyle name="Comma 2 3 7 5" xfId="26804" xr:uid="{814D4CE5-9529-4B8B-B1BA-F3D0A97BFE83}"/>
    <cellStyle name="Comma 2 3 7 6" xfId="27296" xr:uid="{941C674D-F16F-4390-B8F3-BD37A9CFDBD5}"/>
    <cellStyle name="Comma 2 3 7 7" xfId="27788" xr:uid="{2E32D96D-BA25-4AC9-87DC-E48CBBA8AA50}"/>
    <cellStyle name="Comma 2 3 7 8" xfId="28280" xr:uid="{45B91320-12A9-4AB0-8AA5-C8F046F343B1}"/>
    <cellStyle name="Comma 2 3 7 9" xfId="28772" xr:uid="{8546878D-07D2-4757-8ABC-FE37C33C8212}"/>
    <cellStyle name="Comma 2 3 8" xfId="25369" xr:uid="{F8A72389-08C1-4FDC-AF40-E48CE6BAD0E9}"/>
    <cellStyle name="Comma 2 3 8 10" xfId="29305" xr:uid="{96EE0D75-69C3-4E79-9BDF-88F0B3194CAB}"/>
    <cellStyle name="Comma 2 3 8 11" xfId="29797" xr:uid="{2D5AC41D-A3D5-40CE-B056-06C7D4F365A9}"/>
    <cellStyle name="Comma 2 3 8 12" xfId="30289" xr:uid="{31637B30-9E06-411E-90EB-27FE46BCB2D2}"/>
    <cellStyle name="Comma 2 3 8 13" xfId="37021" xr:uid="{5EE02D68-95CB-49C2-9A6D-5E79CF40E9D5}"/>
    <cellStyle name="Comma 2 3 8 14" xfId="37513" xr:uid="{C180BB4B-435A-4058-8A83-9A7A5C9D20AE}"/>
    <cellStyle name="Comma 2 3 8 15" xfId="38005" xr:uid="{F26575BB-F503-4A9D-99AD-D1D605E47F8D}"/>
    <cellStyle name="Comma 2 3 8 2" xfId="25615" xr:uid="{544E1811-16F6-4C27-AAC5-E863155761B6}"/>
    <cellStyle name="Comma 2 3 8 2 10" xfId="30043" xr:uid="{A7966072-82CE-481D-8885-711E62964728}"/>
    <cellStyle name="Comma 2 3 8 2 11" xfId="30535" xr:uid="{001C631D-84CF-4502-A14E-D8C2D8B2E219}"/>
    <cellStyle name="Comma 2 3 8 2 12" xfId="37267" xr:uid="{78AEF8E6-B774-4099-8B1E-8D11C444942D}"/>
    <cellStyle name="Comma 2 3 8 2 13" xfId="37759" xr:uid="{600BF65F-6ED3-4CE3-904B-E78C161F4199}"/>
    <cellStyle name="Comma 2 3 8 2 14" xfId="38251" xr:uid="{30C325B3-12AD-46CF-9B3C-E0688F0161F3}"/>
    <cellStyle name="Comma 2 3 8 2 2" xfId="26107" xr:uid="{0F428385-39C1-429C-854A-8C283799F03F}"/>
    <cellStyle name="Comma 2 3 8 2 3" xfId="26599" xr:uid="{1E2B77FC-18A1-4955-8D03-206DE27ED322}"/>
    <cellStyle name="Comma 2 3 8 2 4" xfId="27091" xr:uid="{9595B941-4614-4BDC-9439-3A52162D8AD8}"/>
    <cellStyle name="Comma 2 3 8 2 5" xfId="27583" xr:uid="{37B751FE-C69A-4523-968A-B73F6D9C2518}"/>
    <cellStyle name="Comma 2 3 8 2 6" xfId="28075" xr:uid="{2780155B-9AB8-4356-98BA-EF77AE2772D4}"/>
    <cellStyle name="Comma 2 3 8 2 7" xfId="28567" xr:uid="{843DCD74-5911-4777-8DD9-A145DEB8F670}"/>
    <cellStyle name="Comma 2 3 8 2 8" xfId="29059" xr:uid="{51B2B9A3-E02D-47D9-884C-5455E705E8DB}"/>
    <cellStyle name="Comma 2 3 8 2 9" xfId="29551" xr:uid="{173ECFB7-DD8D-4A1B-BC95-BA3ED1926EC0}"/>
    <cellStyle name="Comma 2 3 8 3" xfId="25861" xr:uid="{EABD426C-C29D-4E42-B765-FFD08E88DF10}"/>
    <cellStyle name="Comma 2 3 8 4" xfId="26353" xr:uid="{0E3438BD-CA1B-404B-8A76-D943C09A6BE1}"/>
    <cellStyle name="Comma 2 3 8 5" xfId="26845" xr:uid="{DABA276C-5C47-4AE2-AD8C-F0147DD21643}"/>
    <cellStyle name="Comma 2 3 8 6" xfId="27337" xr:uid="{F40C4365-5C7D-4D2D-B1F5-9AE04EC006F8}"/>
    <cellStyle name="Comma 2 3 8 7" xfId="27829" xr:uid="{10E637DD-E850-4D2A-A574-309FA6F8A15E}"/>
    <cellStyle name="Comma 2 3 8 8" xfId="28321" xr:uid="{A324B045-1D7C-442E-BB8C-7552DB16C0FF}"/>
    <cellStyle name="Comma 2 3 8 9" xfId="28813" xr:uid="{22D3B70E-2BC2-4139-880D-E8DA60C5B6E7}"/>
    <cellStyle name="Comma 2 3 9" xfId="25410" xr:uid="{BC50871E-DC00-41AA-BDCC-01014EED8928}"/>
    <cellStyle name="Comma 2 3 9 10" xfId="29346" xr:uid="{B78E7279-4AB5-47E3-9661-7A7F2119F6DE}"/>
    <cellStyle name="Comma 2 3 9 11" xfId="29838" xr:uid="{BD8FB640-8645-4473-BBFE-B8F815468E31}"/>
    <cellStyle name="Comma 2 3 9 12" xfId="30330" xr:uid="{C695035C-480D-4D5C-B2C3-DC2DE276CFD0}"/>
    <cellStyle name="Comma 2 3 9 13" xfId="37062" xr:uid="{B720DD44-D9C6-4574-BA6F-61B4EA6021C3}"/>
    <cellStyle name="Comma 2 3 9 14" xfId="37554" xr:uid="{211E4C63-4B8F-48FE-BC33-88A72523990E}"/>
    <cellStyle name="Comma 2 3 9 15" xfId="38046" xr:uid="{4AFB6219-C630-4297-A723-B8A513AB330A}"/>
    <cellStyle name="Comma 2 3 9 2" xfId="25656" xr:uid="{BCEDDE1A-631C-471A-8A24-00158A034F17}"/>
    <cellStyle name="Comma 2 3 9 2 10" xfId="30084" xr:uid="{C5D1C472-844F-4460-8F36-9360ECB70D7B}"/>
    <cellStyle name="Comma 2 3 9 2 11" xfId="30576" xr:uid="{A46374ED-2E9C-4C2B-A530-96351540B806}"/>
    <cellStyle name="Comma 2 3 9 2 12" xfId="37308" xr:uid="{487CB607-65AE-44F4-8B91-D6E90D2C5CEC}"/>
    <cellStyle name="Comma 2 3 9 2 13" xfId="37800" xr:uid="{A64AC2CA-DA32-4363-82A6-FA93A75EDCEB}"/>
    <cellStyle name="Comma 2 3 9 2 14" xfId="38292" xr:uid="{8BE66BEA-E595-44EE-B068-BB6515937AE4}"/>
    <cellStyle name="Comma 2 3 9 2 2" xfId="26148" xr:uid="{BDD02D3B-7CE4-4412-9F5A-E37DDF116CAE}"/>
    <cellStyle name="Comma 2 3 9 2 3" xfId="26640" xr:uid="{D2C29AF6-C025-4009-9B35-8195A0070013}"/>
    <cellStyle name="Comma 2 3 9 2 4" xfId="27132" xr:uid="{D4239937-BAC4-4882-99BB-CA331601C4CB}"/>
    <cellStyle name="Comma 2 3 9 2 5" xfId="27624" xr:uid="{70D7B070-AE24-4829-B27B-C80EFA13012B}"/>
    <cellStyle name="Comma 2 3 9 2 6" xfId="28116" xr:uid="{A3431CF6-803F-4562-915B-CF1AD10AC375}"/>
    <cellStyle name="Comma 2 3 9 2 7" xfId="28608" xr:uid="{1CC9B8E5-F3B7-43C9-B676-DD87131A8DD5}"/>
    <cellStyle name="Comma 2 3 9 2 8" xfId="29100" xr:uid="{F0C45697-A414-4F37-8C67-05423737C9FE}"/>
    <cellStyle name="Comma 2 3 9 2 9" xfId="29592" xr:uid="{ED8C4B03-FBAA-4D7A-AD85-EE8770806427}"/>
    <cellStyle name="Comma 2 3 9 3" xfId="25902" xr:uid="{FA2A917D-BE60-4F89-AEDB-223D7F61792F}"/>
    <cellStyle name="Comma 2 3 9 4" xfId="26394" xr:uid="{0B1DD062-8A6E-441B-8A28-43B469A4774E}"/>
    <cellStyle name="Comma 2 3 9 5" xfId="26886" xr:uid="{9D9B0661-276C-40AE-8E49-10F39262D523}"/>
    <cellStyle name="Comma 2 3 9 6" xfId="27378" xr:uid="{63D2D2C0-2391-4B42-B8FD-A1A05FD195DA}"/>
    <cellStyle name="Comma 2 3 9 7" xfId="27870" xr:uid="{0C864981-C273-4386-A23B-98979A31E7DE}"/>
    <cellStyle name="Comma 2 3 9 8" xfId="28362" xr:uid="{99A2714F-E740-46B7-84A2-D82D1DD0F9A5}"/>
    <cellStyle name="Comma 2 3 9 9" xfId="28854" xr:uid="{4B00443A-564A-421D-B7B2-D249C9AD34B7}"/>
    <cellStyle name="Comma 2 30" xfId="37346" xr:uid="{0F6C47BA-0EB0-4843-AC00-948A886C582B}"/>
    <cellStyle name="Comma 2 31" xfId="37838" xr:uid="{59A0E666-3C1D-46FD-976D-428944AD8355}"/>
    <cellStyle name="Comma 2 32" xfId="38332" xr:uid="{1AF69762-83F3-4E0E-9107-73D614ADDB7C}"/>
    <cellStyle name="Comma 2 33" xfId="18755" xr:uid="{55622F16-C54F-4C5F-9A64-668A0A49C0F1}"/>
    <cellStyle name="Comma 2 4" xfId="829" xr:uid="{5CDB3988-6C9A-403D-8A2D-E176D39D9A8B}"/>
    <cellStyle name="Comma 2 4 2" xfId="1042" xr:uid="{F8E80AEF-8505-489D-801D-2FA45882FCDA}"/>
    <cellStyle name="Comma 2 4 2 10" xfId="26196" xr:uid="{84AF4324-FA43-41BF-8B1F-6EEE14548903}"/>
    <cellStyle name="Comma 2 4 2 11" xfId="26688" xr:uid="{753D2006-8202-480F-8CFC-EBBA39926973}"/>
    <cellStyle name="Comma 2 4 2 12" xfId="27180" xr:uid="{A3A2FB56-8702-4E1E-8F69-5A3874D988BB}"/>
    <cellStyle name="Comma 2 4 2 13" xfId="27672" xr:uid="{40895D86-6290-4409-932F-9EA631CDBA0C}"/>
    <cellStyle name="Comma 2 4 2 14" xfId="28164" xr:uid="{3CECE706-75CE-4E39-BD5A-264D1E2E81C6}"/>
    <cellStyle name="Comma 2 4 2 15" xfId="28656" xr:uid="{155FDF11-7BC7-46E7-B3E3-FFA2C1AC6314}"/>
    <cellStyle name="Comma 2 4 2 16" xfId="29148" xr:uid="{1D3DF7EC-67CA-483F-B480-1CAB9501D99A}"/>
    <cellStyle name="Comma 2 4 2 17" xfId="29640" xr:uid="{93B5E214-CDBD-43DB-9C57-AF7C7F84A4C6}"/>
    <cellStyle name="Comma 2 4 2 18" xfId="30132" xr:uid="{CAAF53FC-3408-43F1-B1F1-77B8D5DFB8FA}"/>
    <cellStyle name="Comma 2 4 2 19" xfId="30780" xr:uid="{5BF5E449-EB96-4323-9419-33147C4F2182}"/>
    <cellStyle name="Comma 2 4 2 2" xfId="21486" xr:uid="{7E41E1BA-41E4-479E-856F-0BC5B6638D4E}"/>
    <cellStyle name="Comma 2 4 2 2 10" xfId="26706" xr:uid="{E9F906F2-F33F-4386-96DD-7A0D05A3132B}"/>
    <cellStyle name="Comma 2 4 2 2 11" xfId="27198" xr:uid="{1550329A-8842-446D-9544-AF1577FD7B83}"/>
    <cellStyle name="Comma 2 4 2 2 12" xfId="27690" xr:uid="{C00854E4-F387-415F-8FCF-1330B7736EAC}"/>
    <cellStyle name="Comma 2 4 2 2 13" xfId="28182" xr:uid="{80B64C56-5417-4519-A1ED-C4F2D6270F29}"/>
    <cellStyle name="Comma 2 4 2 2 14" xfId="28674" xr:uid="{7E0451CC-D61C-438F-B34C-9BE48728110E}"/>
    <cellStyle name="Comma 2 4 2 2 15" xfId="29166" xr:uid="{A2E3173C-D624-4A4B-A7B8-F2E19987355D}"/>
    <cellStyle name="Comma 2 4 2 2 16" xfId="29658" xr:uid="{52AE0C7A-2868-4D97-BA42-0BB544ACDA7B}"/>
    <cellStyle name="Comma 2 4 2 2 17" xfId="30150" xr:uid="{8501AF30-5483-4C83-810C-6C21DA689433}"/>
    <cellStyle name="Comma 2 4 2 2 18" xfId="33138" xr:uid="{475E7A2F-23DB-4369-950E-AA9D45378ABF}"/>
    <cellStyle name="Comma 2 4 2 2 19" xfId="37374" xr:uid="{023A9EE9-39E5-44EA-A42B-6937432A0CD1}"/>
    <cellStyle name="Comma 2 4 2 2 2" xfId="24491" xr:uid="{1921AEBF-0EF9-4ACF-B494-2FDF6A74FF93}"/>
    <cellStyle name="Comma 2 4 2 2 2 10" xfId="29207" xr:uid="{84E64967-C4F9-473B-9D00-500FBDDBB5D6}"/>
    <cellStyle name="Comma 2 4 2 2 2 11" xfId="29699" xr:uid="{96FD84AB-C31F-4883-AFC7-C23800CB4038}"/>
    <cellStyle name="Comma 2 4 2 2 2 12" xfId="30191" xr:uid="{E2823337-17C0-4864-BEAB-189420BCDF4C}"/>
    <cellStyle name="Comma 2 4 2 2 2 13" xfId="36143" xr:uid="{EFE5AFE6-CCC4-4C39-B095-72505433575B}"/>
    <cellStyle name="Comma 2 4 2 2 2 14" xfId="37415" xr:uid="{E3BC2856-3E13-4E8E-8F85-8B57F0BD0A0F}"/>
    <cellStyle name="Comma 2 4 2 2 2 15" xfId="37907" xr:uid="{37FC066A-7474-4D9E-A64C-D7CE9C75CD65}"/>
    <cellStyle name="Comma 2 4 2 2 2 2" xfId="25517" xr:uid="{1BB06BC5-BC08-4695-90DF-BCEFCBA7C6F1}"/>
    <cellStyle name="Comma 2 4 2 2 2 2 10" xfId="29945" xr:uid="{96EB27C7-0269-4D0E-92BA-5FF5266A3953}"/>
    <cellStyle name="Comma 2 4 2 2 2 2 11" xfId="30437" xr:uid="{745B1A3D-7A74-45A8-8F46-3A2B865939A3}"/>
    <cellStyle name="Comma 2 4 2 2 2 2 12" xfId="37169" xr:uid="{8E6ACBFB-D03D-4216-8FF4-42646E414726}"/>
    <cellStyle name="Comma 2 4 2 2 2 2 13" xfId="37661" xr:uid="{12218EE3-F46F-4103-96C6-5A5748111D82}"/>
    <cellStyle name="Comma 2 4 2 2 2 2 14" xfId="38153" xr:uid="{486DA422-6C38-4B95-9FD0-89AF3BB5B957}"/>
    <cellStyle name="Comma 2 4 2 2 2 2 2" xfId="26009" xr:uid="{056911D2-4673-4AB0-B624-ABC2915A080F}"/>
    <cellStyle name="Comma 2 4 2 2 2 2 3" xfId="26501" xr:uid="{71B90EF2-D336-4FAE-8E5B-CBD03ACFA412}"/>
    <cellStyle name="Comma 2 4 2 2 2 2 4" xfId="26993" xr:uid="{10B840EC-521F-4368-A638-4E593FFC5577}"/>
    <cellStyle name="Comma 2 4 2 2 2 2 5" xfId="27485" xr:uid="{855C5560-5C61-4B02-B719-C822BF2F62D7}"/>
    <cellStyle name="Comma 2 4 2 2 2 2 6" xfId="27977" xr:uid="{682DF097-6632-4345-9E90-A85F440FD495}"/>
    <cellStyle name="Comma 2 4 2 2 2 2 7" xfId="28469" xr:uid="{C4168E84-5086-4B78-8C81-CD4312BE8967}"/>
    <cellStyle name="Comma 2 4 2 2 2 2 8" xfId="28961" xr:uid="{28C2D51A-DB2F-4ACE-8B23-0773EB48CAFF}"/>
    <cellStyle name="Comma 2 4 2 2 2 2 9" xfId="29453" xr:uid="{A4C76E15-02F8-44BD-896B-848CC332C55A}"/>
    <cellStyle name="Comma 2 4 2 2 2 3" xfId="25763" xr:uid="{99624AF4-629A-4C9E-AAB0-A80C951777AF}"/>
    <cellStyle name="Comma 2 4 2 2 2 4" xfId="26255" xr:uid="{B19276B2-B75D-49A0-AC2E-F9E2C51A4240}"/>
    <cellStyle name="Comma 2 4 2 2 2 5" xfId="26747" xr:uid="{106A8CDE-7580-4AF4-AE79-AFFB96EC32D3}"/>
    <cellStyle name="Comma 2 4 2 2 2 6" xfId="27239" xr:uid="{1D1027F6-3A81-468C-A296-66EDA458742A}"/>
    <cellStyle name="Comma 2 4 2 2 2 7" xfId="27731" xr:uid="{E170D174-3BC2-445A-A68E-7E66C5A8BE29}"/>
    <cellStyle name="Comma 2 4 2 2 2 8" xfId="28223" xr:uid="{37FD7C72-D336-4B8E-B5F3-A51DD3D3BE6E}"/>
    <cellStyle name="Comma 2 4 2 2 2 9" xfId="28715" xr:uid="{32985221-CAE7-4677-9DDA-D60931B8422B}"/>
    <cellStyle name="Comma 2 4 2 2 20" xfId="37866" xr:uid="{29CF410B-BF58-49E6-A9B0-19C61A83A3E1}"/>
    <cellStyle name="Comma 2 4 2 2 3" xfId="25312" xr:uid="{1FAF9BF4-0047-41C2-9E74-EB194BC92D7C}"/>
    <cellStyle name="Comma 2 4 2 2 3 10" xfId="29248" xr:uid="{A55C2534-93BC-479C-83C0-F10AAD37C14D}"/>
    <cellStyle name="Comma 2 4 2 2 3 11" xfId="29740" xr:uid="{002EAC2A-6CD4-404D-9D2C-0225E46B3B07}"/>
    <cellStyle name="Comma 2 4 2 2 3 12" xfId="30232" xr:uid="{38B735FB-B61C-405B-8F0D-537D4D78E6BD}"/>
    <cellStyle name="Comma 2 4 2 2 3 13" xfId="36964" xr:uid="{78740C4F-F74F-461C-A713-2136C41D5AC2}"/>
    <cellStyle name="Comma 2 4 2 2 3 14" xfId="37456" xr:uid="{445363B4-1E90-4A27-9245-0FE28AEA264B}"/>
    <cellStyle name="Comma 2 4 2 2 3 15" xfId="37948" xr:uid="{B444259F-9633-4212-B466-FAECB40FF5F4}"/>
    <cellStyle name="Comma 2 4 2 2 3 2" xfId="25558" xr:uid="{2EBD8673-B7F7-485B-A2CA-8077769047F5}"/>
    <cellStyle name="Comma 2 4 2 2 3 2 10" xfId="29986" xr:uid="{BF1123FF-4222-4642-B839-08E9B92C6C7C}"/>
    <cellStyle name="Comma 2 4 2 2 3 2 11" xfId="30478" xr:uid="{F36A68FD-8040-4769-A0F8-C613BA9D3662}"/>
    <cellStyle name="Comma 2 4 2 2 3 2 12" xfId="37210" xr:uid="{201CCA09-D143-469A-BAA8-05B6A00EA68A}"/>
    <cellStyle name="Comma 2 4 2 2 3 2 13" xfId="37702" xr:uid="{4A442A10-147B-4A3C-9986-B093D1EDC38E}"/>
    <cellStyle name="Comma 2 4 2 2 3 2 14" xfId="38194" xr:uid="{334B70B0-F6B5-4369-BE38-0DD287358F87}"/>
    <cellStyle name="Comma 2 4 2 2 3 2 2" xfId="26050" xr:uid="{9739A52E-8175-42C3-B347-7B4EB52EE242}"/>
    <cellStyle name="Comma 2 4 2 2 3 2 3" xfId="26542" xr:uid="{5AADA755-0549-49A2-9744-E6891CFE7C20}"/>
    <cellStyle name="Comma 2 4 2 2 3 2 4" xfId="27034" xr:uid="{3E05FB6A-80E0-4823-AC9F-08903727DA7D}"/>
    <cellStyle name="Comma 2 4 2 2 3 2 5" xfId="27526" xr:uid="{9CD04589-0937-42AC-8F4B-81572A9D9B3A}"/>
    <cellStyle name="Comma 2 4 2 2 3 2 6" xfId="28018" xr:uid="{B18AA5AF-876D-4D5B-A581-75E4EF08A746}"/>
    <cellStyle name="Comma 2 4 2 2 3 2 7" xfId="28510" xr:uid="{2849EB3B-FD4C-4468-BA5F-4099439F9579}"/>
    <cellStyle name="Comma 2 4 2 2 3 2 8" xfId="29002" xr:uid="{B86DAD7F-213A-4D56-8868-F0228F6ED2D0}"/>
    <cellStyle name="Comma 2 4 2 2 3 2 9" xfId="29494" xr:uid="{DF121AFB-3777-4A13-A760-57955A029671}"/>
    <cellStyle name="Comma 2 4 2 2 3 3" xfId="25804" xr:uid="{6B6E93B3-3909-4BC5-8672-63853BE87841}"/>
    <cellStyle name="Comma 2 4 2 2 3 4" xfId="26296" xr:uid="{203E00FE-4B8B-49D8-8EDC-8F145E4C3A0C}"/>
    <cellStyle name="Comma 2 4 2 2 3 5" xfId="26788" xr:uid="{E649FB4A-1F5B-4213-9E3D-AE80F552EEC1}"/>
    <cellStyle name="Comma 2 4 2 2 3 6" xfId="27280" xr:uid="{95DDC793-EEDD-4AA3-B5DA-ADAE3E56C32F}"/>
    <cellStyle name="Comma 2 4 2 2 3 7" xfId="27772" xr:uid="{2A94B3DD-936A-4D86-8DC4-D4B3EAF787DB}"/>
    <cellStyle name="Comma 2 4 2 2 3 8" xfId="28264" xr:uid="{8C3FFBD9-2E4E-4EF8-AE07-5D7D1A7C43F9}"/>
    <cellStyle name="Comma 2 4 2 2 3 9" xfId="28756" xr:uid="{21F7C73C-7EB6-48F4-B648-22CAACD7893D}"/>
    <cellStyle name="Comma 2 4 2 2 4" xfId="25353" xr:uid="{4599A27F-94CE-4B45-BD59-18379E7B0B63}"/>
    <cellStyle name="Comma 2 4 2 2 4 10" xfId="29289" xr:uid="{2045BEA3-E437-4FD2-8498-A87622B115F3}"/>
    <cellStyle name="Comma 2 4 2 2 4 11" xfId="29781" xr:uid="{14F21D72-7534-4C77-8745-B9204CFA5C71}"/>
    <cellStyle name="Comma 2 4 2 2 4 12" xfId="30273" xr:uid="{BCFEEF37-A79C-476B-834E-095D92DE1ACF}"/>
    <cellStyle name="Comma 2 4 2 2 4 13" xfId="37005" xr:uid="{53CC63C6-2B66-4682-A76B-31ED053A413E}"/>
    <cellStyle name="Comma 2 4 2 2 4 14" xfId="37497" xr:uid="{E40CF582-FDC4-4199-B89E-E13C6031526F}"/>
    <cellStyle name="Comma 2 4 2 2 4 15" xfId="37989" xr:uid="{EF3BF979-8C5B-4DB1-912B-B538570B72EE}"/>
    <cellStyle name="Comma 2 4 2 2 4 2" xfId="25599" xr:uid="{0450C0EE-DD69-4894-A949-CF1253C8C5CA}"/>
    <cellStyle name="Comma 2 4 2 2 4 2 10" xfId="30027" xr:uid="{E20599FF-8E71-4093-B39C-CC6C3BEAC749}"/>
    <cellStyle name="Comma 2 4 2 2 4 2 11" xfId="30519" xr:uid="{88AF9D2E-292C-47BB-993E-EE11E5AD648F}"/>
    <cellStyle name="Comma 2 4 2 2 4 2 12" xfId="37251" xr:uid="{11379A9D-5EC9-4DCE-918E-1F6E65935C5C}"/>
    <cellStyle name="Comma 2 4 2 2 4 2 13" xfId="37743" xr:uid="{AEC0CD5F-5A85-47F1-A0F4-D4E6FBA75DF9}"/>
    <cellStyle name="Comma 2 4 2 2 4 2 14" xfId="38235" xr:uid="{E1D25231-A2DC-4F5D-9805-F3C7847F2E70}"/>
    <cellStyle name="Comma 2 4 2 2 4 2 2" xfId="26091" xr:uid="{3A1A0B7B-D926-49AE-8984-643622856ADE}"/>
    <cellStyle name="Comma 2 4 2 2 4 2 3" xfId="26583" xr:uid="{15E5353E-5D89-4536-BBD2-F0E43D7177D9}"/>
    <cellStyle name="Comma 2 4 2 2 4 2 4" xfId="27075" xr:uid="{84DE450A-6BFB-4B87-BC0F-D23575C47220}"/>
    <cellStyle name="Comma 2 4 2 2 4 2 5" xfId="27567" xr:uid="{41B15B73-F1EE-4224-B88E-BFB8AE52D115}"/>
    <cellStyle name="Comma 2 4 2 2 4 2 6" xfId="28059" xr:uid="{0FC220B9-4AB7-4484-9B63-F659C5E603A8}"/>
    <cellStyle name="Comma 2 4 2 2 4 2 7" xfId="28551" xr:uid="{48034006-84BF-4D6A-AD16-69E74EF50E01}"/>
    <cellStyle name="Comma 2 4 2 2 4 2 8" xfId="29043" xr:uid="{95B20968-6E7E-45AB-B226-A47E029C56F7}"/>
    <cellStyle name="Comma 2 4 2 2 4 2 9" xfId="29535" xr:uid="{72AE6492-C11B-436C-BC17-5EC61FED3EAA}"/>
    <cellStyle name="Comma 2 4 2 2 4 3" xfId="25845" xr:uid="{95FCED04-C0BF-48B2-B61F-D8FC843E62F2}"/>
    <cellStyle name="Comma 2 4 2 2 4 4" xfId="26337" xr:uid="{886003A6-26C6-400F-9D1B-68BD858AE053}"/>
    <cellStyle name="Comma 2 4 2 2 4 5" xfId="26829" xr:uid="{5D972300-18B2-4BAF-8AA2-BC39A5623354}"/>
    <cellStyle name="Comma 2 4 2 2 4 6" xfId="27321" xr:uid="{DC503FDC-4E87-4BB9-9C03-EBFF54CE9CD3}"/>
    <cellStyle name="Comma 2 4 2 2 4 7" xfId="27813" xr:uid="{D0BE95F4-E47F-4E5C-AE1A-27C358A4EDA5}"/>
    <cellStyle name="Comma 2 4 2 2 4 8" xfId="28305" xr:uid="{5AD61111-2318-44D1-9A5A-265503C14AB6}"/>
    <cellStyle name="Comma 2 4 2 2 4 9" xfId="28797" xr:uid="{0C664F14-85F5-4A8C-A411-076C536B796A}"/>
    <cellStyle name="Comma 2 4 2 2 5" xfId="25394" xr:uid="{72814FDC-F83E-4702-98C9-C2459CFF68BE}"/>
    <cellStyle name="Comma 2 4 2 2 5 10" xfId="29330" xr:uid="{FF50AF7E-9E51-4EE6-967E-62AEAD2B4C47}"/>
    <cellStyle name="Comma 2 4 2 2 5 11" xfId="29822" xr:uid="{DD64CE9A-5489-4906-B00D-6F52BE944AD2}"/>
    <cellStyle name="Comma 2 4 2 2 5 12" xfId="30314" xr:uid="{F0794DF2-703D-4C63-9BBF-20519ED85FBD}"/>
    <cellStyle name="Comma 2 4 2 2 5 13" xfId="37046" xr:uid="{7DB34A08-B808-45EF-915E-A64AFE12CE86}"/>
    <cellStyle name="Comma 2 4 2 2 5 14" xfId="37538" xr:uid="{975D73E8-114F-4DF4-A56E-9FE50953284B}"/>
    <cellStyle name="Comma 2 4 2 2 5 15" xfId="38030" xr:uid="{B5F11409-81C0-4B0E-9B96-5255C659EDFC}"/>
    <cellStyle name="Comma 2 4 2 2 5 2" xfId="25640" xr:uid="{716E3FA1-7A11-4C28-BC6B-8169FB2D6C48}"/>
    <cellStyle name="Comma 2 4 2 2 5 2 10" xfId="30068" xr:uid="{122F2CDE-A919-456C-BCC7-F79CE0C4229C}"/>
    <cellStyle name="Comma 2 4 2 2 5 2 11" xfId="30560" xr:uid="{DF0485D1-B9CE-42C4-8A18-64A9073BD9DC}"/>
    <cellStyle name="Comma 2 4 2 2 5 2 12" xfId="37292" xr:uid="{8FE9C1B9-2A40-46D9-B3BB-FD883AF1562C}"/>
    <cellStyle name="Comma 2 4 2 2 5 2 13" xfId="37784" xr:uid="{D8692E59-DFEF-42F3-B16F-1B3C7FA933EF}"/>
    <cellStyle name="Comma 2 4 2 2 5 2 14" xfId="38276" xr:uid="{E8C66CAF-25DE-457D-8F91-7165872452AF}"/>
    <cellStyle name="Comma 2 4 2 2 5 2 2" xfId="26132" xr:uid="{565B2DD9-0028-4B91-A94A-468DF269B79A}"/>
    <cellStyle name="Comma 2 4 2 2 5 2 3" xfId="26624" xr:uid="{DF388A04-742D-45E0-8DBB-9702E523252A}"/>
    <cellStyle name="Comma 2 4 2 2 5 2 4" xfId="27116" xr:uid="{B2EFBC36-E912-4B28-812A-CBC10F166BE4}"/>
    <cellStyle name="Comma 2 4 2 2 5 2 5" xfId="27608" xr:uid="{53509BE1-6AF9-450F-A712-8EB186464E44}"/>
    <cellStyle name="Comma 2 4 2 2 5 2 6" xfId="28100" xr:uid="{D18E2554-BDB4-43DA-B486-829710F19164}"/>
    <cellStyle name="Comma 2 4 2 2 5 2 7" xfId="28592" xr:uid="{AC04CC68-EBB6-4092-B908-0F3B4B86B9CA}"/>
    <cellStyle name="Comma 2 4 2 2 5 2 8" xfId="29084" xr:uid="{79D542A1-D382-4F57-9332-C1C563AEAD01}"/>
    <cellStyle name="Comma 2 4 2 2 5 2 9" xfId="29576" xr:uid="{37F8A3AC-4871-46AD-9CC7-DC4EE1B9C2A0}"/>
    <cellStyle name="Comma 2 4 2 2 5 3" xfId="25886" xr:uid="{C73E0C2E-474D-4922-A678-CD8CE6E26EC6}"/>
    <cellStyle name="Comma 2 4 2 2 5 4" xfId="26378" xr:uid="{3A4252FE-1559-4257-9396-D1ABFBA51B17}"/>
    <cellStyle name="Comma 2 4 2 2 5 5" xfId="26870" xr:uid="{7FD0E480-145E-4A91-B8E2-6A6853E3B37F}"/>
    <cellStyle name="Comma 2 4 2 2 5 6" xfId="27362" xr:uid="{5932D9F0-D99E-4A26-AB54-8C32C95FCED2}"/>
    <cellStyle name="Comma 2 4 2 2 5 7" xfId="27854" xr:uid="{B821936F-C911-4B5A-A8C2-08D78E8E86A9}"/>
    <cellStyle name="Comma 2 4 2 2 5 8" xfId="28346" xr:uid="{7FA4F73B-F703-4235-867E-C965F8306858}"/>
    <cellStyle name="Comma 2 4 2 2 5 9" xfId="28838" xr:uid="{0493B0CE-BC69-4354-910F-48D31C28B0F6}"/>
    <cellStyle name="Comma 2 4 2 2 6" xfId="25435" xr:uid="{C851A85A-8B14-42A8-99E6-4EAE1D8286A3}"/>
    <cellStyle name="Comma 2 4 2 2 6 10" xfId="29371" xr:uid="{7B17FF73-4319-4FC6-AB70-D2FC1C0FDA79}"/>
    <cellStyle name="Comma 2 4 2 2 6 11" xfId="29863" xr:uid="{8B8D35D8-E945-40A9-9308-1CE562A029BD}"/>
    <cellStyle name="Comma 2 4 2 2 6 12" xfId="30355" xr:uid="{50F40568-BFEE-438C-8278-61BDDF83AA7D}"/>
    <cellStyle name="Comma 2 4 2 2 6 13" xfId="37087" xr:uid="{78B543C2-5131-4074-B3CD-2A4B84BFDD7F}"/>
    <cellStyle name="Comma 2 4 2 2 6 14" xfId="37579" xr:uid="{CCBC9800-AF3D-4A8F-848D-12BC0A6D2863}"/>
    <cellStyle name="Comma 2 4 2 2 6 15" xfId="38071" xr:uid="{F5D1D0A5-B080-41F8-B800-776A10F9E168}"/>
    <cellStyle name="Comma 2 4 2 2 6 2" xfId="25681" xr:uid="{25F34130-9158-4BDB-8B63-828B8C674FCE}"/>
    <cellStyle name="Comma 2 4 2 2 6 2 10" xfId="30109" xr:uid="{BBDC833A-BE60-4D0D-845C-145085DD2446}"/>
    <cellStyle name="Comma 2 4 2 2 6 2 11" xfId="30601" xr:uid="{1267BB6B-B91E-4591-92DA-4834F6781694}"/>
    <cellStyle name="Comma 2 4 2 2 6 2 12" xfId="37333" xr:uid="{C27264D5-8D9D-4543-91CE-A856FD19E6B6}"/>
    <cellStyle name="Comma 2 4 2 2 6 2 13" xfId="37825" xr:uid="{40B43A0D-4E23-4AFC-AB0B-0B478EED6794}"/>
    <cellStyle name="Comma 2 4 2 2 6 2 14" xfId="38317" xr:uid="{86E54787-9D5C-47B7-80D9-63D7BF3FC98C}"/>
    <cellStyle name="Comma 2 4 2 2 6 2 2" xfId="26173" xr:uid="{B848462F-4F91-4B3C-AF46-5465DA9E4EFE}"/>
    <cellStyle name="Comma 2 4 2 2 6 2 3" xfId="26665" xr:uid="{27820AE6-73F4-4B67-A493-DB16E6CC2387}"/>
    <cellStyle name="Comma 2 4 2 2 6 2 4" xfId="27157" xr:uid="{22B9157F-30EF-4FA0-A537-8A190425C3FA}"/>
    <cellStyle name="Comma 2 4 2 2 6 2 5" xfId="27649" xr:uid="{B62345F3-36B6-4F82-8401-F62E86592ED2}"/>
    <cellStyle name="Comma 2 4 2 2 6 2 6" xfId="28141" xr:uid="{7E24549E-0CA9-44EF-BCA7-264A349CC746}"/>
    <cellStyle name="Comma 2 4 2 2 6 2 7" xfId="28633" xr:uid="{CA6F0223-E702-4AF9-8E1A-EDF48FCF5CC8}"/>
    <cellStyle name="Comma 2 4 2 2 6 2 8" xfId="29125" xr:uid="{56BE2BB8-330E-4C96-AA38-E74BBC4F2153}"/>
    <cellStyle name="Comma 2 4 2 2 6 2 9" xfId="29617" xr:uid="{F4F48A74-EE2C-4269-BF44-A6C866FC3EBB}"/>
    <cellStyle name="Comma 2 4 2 2 6 3" xfId="25927" xr:uid="{ABA417A3-699E-4BA2-8BAB-1C14E8254474}"/>
    <cellStyle name="Comma 2 4 2 2 6 4" xfId="26419" xr:uid="{E40EB6D4-59DE-4985-9382-0180A6958A54}"/>
    <cellStyle name="Comma 2 4 2 2 6 5" xfId="26911" xr:uid="{D343A8CE-5B4C-4D4C-A5B3-57B94C20231B}"/>
    <cellStyle name="Comma 2 4 2 2 6 6" xfId="27403" xr:uid="{9A8CBBF0-672A-4F9F-BDF4-D473DBF68BFB}"/>
    <cellStyle name="Comma 2 4 2 2 6 7" xfId="27895" xr:uid="{78349528-B80C-4B3B-BC85-323A479A56FE}"/>
    <cellStyle name="Comma 2 4 2 2 6 8" xfId="28387" xr:uid="{CE5FC099-3760-4A21-AA59-73506304DB07}"/>
    <cellStyle name="Comma 2 4 2 2 6 9" xfId="28879" xr:uid="{7A5FF863-8633-419C-B910-F805EF896DE5}"/>
    <cellStyle name="Comma 2 4 2 2 7" xfId="25476" xr:uid="{B1F6814B-0B7B-4523-BD26-A89BFC630E78}"/>
    <cellStyle name="Comma 2 4 2 2 7 10" xfId="29904" xr:uid="{CD287F42-55C7-4514-B9D4-FA21A5F6A5E2}"/>
    <cellStyle name="Comma 2 4 2 2 7 11" xfId="30396" xr:uid="{12B20847-06C3-4254-AC67-6E2B19657921}"/>
    <cellStyle name="Comma 2 4 2 2 7 12" xfId="37128" xr:uid="{023D4123-1CDE-4D1F-B756-85364976A506}"/>
    <cellStyle name="Comma 2 4 2 2 7 13" xfId="37620" xr:uid="{21CAF18E-EE75-4AFD-8F37-45498FE63BD3}"/>
    <cellStyle name="Comma 2 4 2 2 7 14" xfId="38112" xr:uid="{95982A06-69FE-479B-B8A3-9BA609434953}"/>
    <cellStyle name="Comma 2 4 2 2 7 2" xfId="25968" xr:uid="{E57BF952-757D-46E0-B21A-8C0A6FD616C6}"/>
    <cellStyle name="Comma 2 4 2 2 7 3" xfId="26460" xr:uid="{4DB4E431-F489-4579-A2F9-7600FA66DF63}"/>
    <cellStyle name="Comma 2 4 2 2 7 4" xfId="26952" xr:uid="{08E2618B-688E-4DCB-AD8E-8E65CFBED92B}"/>
    <cellStyle name="Comma 2 4 2 2 7 5" xfId="27444" xr:uid="{71FA878D-2924-474E-AF13-8695903CF463}"/>
    <cellStyle name="Comma 2 4 2 2 7 6" xfId="27936" xr:uid="{508D6036-8526-487F-9F3A-6DF5F9F27EE4}"/>
    <cellStyle name="Comma 2 4 2 2 7 7" xfId="28428" xr:uid="{3061152F-9111-4103-A1EB-944355431BBA}"/>
    <cellStyle name="Comma 2 4 2 2 7 8" xfId="28920" xr:uid="{39777BAC-316D-4AA5-B516-BBAFB0362AAA}"/>
    <cellStyle name="Comma 2 4 2 2 7 9" xfId="29412" xr:uid="{DF3E7350-D587-4F99-8282-AA260DB302F4}"/>
    <cellStyle name="Comma 2 4 2 2 8" xfId="25722" xr:uid="{F41FC30A-45C9-4119-8B5E-851AADDD0D51}"/>
    <cellStyle name="Comma 2 4 2 2 9" xfId="26214" xr:uid="{E79C2541-ADFA-4F4B-AF4D-B8BC96AF2E20}"/>
    <cellStyle name="Comma 2 4 2 20" xfId="37356" xr:uid="{FED59B79-64CE-4644-91BF-DAF960460889}"/>
    <cellStyle name="Comma 2 4 2 21" xfId="37848" xr:uid="{0C337778-A4E6-4AE7-B5C6-8AF634218480}"/>
    <cellStyle name="Comma 2 4 2 22" xfId="19105" xr:uid="{58BB46DE-BB0A-4F76-83C6-6D639691B5DB}"/>
    <cellStyle name="Comma 2 4 2 23" xfId="11646" xr:uid="{00000000-0005-0000-0000-0000D6000000}"/>
    <cellStyle name="Comma 2 4 2 3" xfId="22913" xr:uid="{B152D77D-6C1F-4D64-ABF6-5C85A4884289}"/>
    <cellStyle name="Comma 2 4 2 3 10" xfId="29189" xr:uid="{4E2E667C-BAA2-45D7-9CB7-E82BDD26EC38}"/>
    <cellStyle name="Comma 2 4 2 3 11" xfId="29681" xr:uid="{FC116B5A-3A9D-44E4-890B-835AE3D0D10F}"/>
    <cellStyle name="Comma 2 4 2 3 12" xfId="30173" xr:uid="{E6CFDA49-4DFC-4B1B-9F2B-53DF255A458A}"/>
    <cellStyle name="Comma 2 4 2 3 13" xfId="34565" xr:uid="{58E55E81-06D0-4A98-B6C6-AC09031DED0A}"/>
    <cellStyle name="Comma 2 4 2 3 14" xfId="37397" xr:uid="{130E6D8C-DB59-4A66-B2ED-7B55EB1D9CDF}"/>
    <cellStyle name="Comma 2 4 2 3 15" xfId="37889" xr:uid="{BE2EFE8C-305E-4E04-8235-31FCE629289E}"/>
    <cellStyle name="Comma 2 4 2 3 2" xfId="25499" xr:uid="{7C791AD9-3A1E-4C29-A637-83B536771CDF}"/>
    <cellStyle name="Comma 2 4 2 3 2 10" xfId="29927" xr:uid="{F8E36536-8CF6-4683-9201-3E9B4D105A1E}"/>
    <cellStyle name="Comma 2 4 2 3 2 11" xfId="30419" xr:uid="{DB989182-E12D-4B53-9279-3DFC7F6E6812}"/>
    <cellStyle name="Comma 2 4 2 3 2 12" xfId="37151" xr:uid="{00CA7D6B-4CF0-4BEB-A659-6AF3607C87B9}"/>
    <cellStyle name="Comma 2 4 2 3 2 13" xfId="37643" xr:uid="{5088DB13-2D7B-40AC-A597-D11518643430}"/>
    <cellStyle name="Comma 2 4 2 3 2 14" xfId="38135" xr:uid="{D259A377-A60B-413D-89B9-27F17BB039D9}"/>
    <cellStyle name="Comma 2 4 2 3 2 2" xfId="25991" xr:uid="{0B7FC064-C704-470A-B35B-E78D32D66E79}"/>
    <cellStyle name="Comma 2 4 2 3 2 3" xfId="26483" xr:uid="{C91414E1-C7BD-4546-A850-E0B6D7F936BE}"/>
    <cellStyle name="Comma 2 4 2 3 2 4" xfId="26975" xr:uid="{31041290-B1DE-4862-979D-74625C5D3A13}"/>
    <cellStyle name="Comma 2 4 2 3 2 5" xfId="27467" xr:uid="{B05E2A95-5F1F-4C85-BD26-8C5B246FF977}"/>
    <cellStyle name="Comma 2 4 2 3 2 6" xfId="27959" xr:uid="{A801EDE0-A095-4E4A-9A13-917BF11C95DA}"/>
    <cellStyle name="Comma 2 4 2 3 2 7" xfId="28451" xr:uid="{7BC633E8-8942-42A9-AE97-8C14A2C3183E}"/>
    <cellStyle name="Comma 2 4 2 3 2 8" xfId="28943" xr:uid="{D74CC480-1AC7-47A2-8B30-6A36DDE808A6}"/>
    <cellStyle name="Comma 2 4 2 3 2 9" xfId="29435" xr:uid="{82B8D806-17DF-47D3-9D29-E979310956E1}"/>
    <cellStyle name="Comma 2 4 2 3 3" xfId="25745" xr:uid="{1A3F1FED-2466-48D0-BF45-890C5F08858A}"/>
    <cellStyle name="Comma 2 4 2 3 4" xfId="26237" xr:uid="{70E54679-303B-4226-9C85-6D195CCF82F1}"/>
    <cellStyle name="Comma 2 4 2 3 5" xfId="26729" xr:uid="{64ADC397-5D26-4F85-9BDF-FD4D70E8A516}"/>
    <cellStyle name="Comma 2 4 2 3 6" xfId="27221" xr:uid="{7BF56967-7240-4E89-966D-E341D51C6B86}"/>
    <cellStyle name="Comma 2 4 2 3 7" xfId="27713" xr:uid="{EAB0AA96-AFC8-429A-BA16-3696421EDC78}"/>
    <cellStyle name="Comma 2 4 2 3 8" xfId="28205" xr:uid="{CB013E13-CF7A-4059-9811-6635AE51ECBF}"/>
    <cellStyle name="Comma 2 4 2 3 9" xfId="28697" xr:uid="{B84DFFA6-4A9D-4A68-B7C5-04D7F871F956}"/>
    <cellStyle name="Comma 2 4 2 4" xfId="25294" xr:uid="{BBDC751D-3A52-4F5C-90B6-BB87B809D76D}"/>
    <cellStyle name="Comma 2 4 2 4 10" xfId="29230" xr:uid="{B2F3E460-21AA-4154-ACDA-EE1191686F48}"/>
    <cellStyle name="Comma 2 4 2 4 11" xfId="29722" xr:uid="{8FE9F236-B910-425E-9F5D-A9215262D49F}"/>
    <cellStyle name="Comma 2 4 2 4 12" xfId="30214" xr:uid="{9FEEB5CF-065F-4772-90CE-51DBDF723634}"/>
    <cellStyle name="Comma 2 4 2 4 13" xfId="36946" xr:uid="{28EF43AD-D9D0-434C-8DE0-C80F782F68BE}"/>
    <cellStyle name="Comma 2 4 2 4 14" xfId="37438" xr:uid="{C047F38E-FBCC-49BE-92EB-1EDF50875F0B}"/>
    <cellStyle name="Comma 2 4 2 4 15" xfId="37930" xr:uid="{0BCCE001-7217-409A-8889-1D3899B8C20E}"/>
    <cellStyle name="Comma 2 4 2 4 2" xfId="25540" xr:uid="{0BC917D8-B126-46AE-A677-7DF4F7B36BC6}"/>
    <cellStyle name="Comma 2 4 2 4 2 10" xfId="29968" xr:uid="{7756784F-4F35-4720-BBDE-F99E17D235C7}"/>
    <cellStyle name="Comma 2 4 2 4 2 11" xfId="30460" xr:uid="{F3781B70-EAC6-4BE7-B55D-E82F3B4442BB}"/>
    <cellStyle name="Comma 2 4 2 4 2 12" xfId="37192" xr:uid="{BE38FC45-B938-4C14-887F-A237962BDB42}"/>
    <cellStyle name="Comma 2 4 2 4 2 13" xfId="37684" xr:uid="{CE45CD17-263E-47B6-8D1F-438B7BCAC133}"/>
    <cellStyle name="Comma 2 4 2 4 2 14" xfId="38176" xr:uid="{EF39F4A6-3DF7-4187-8656-E44C050E6911}"/>
    <cellStyle name="Comma 2 4 2 4 2 2" xfId="26032" xr:uid="{15198A86-BD64-4D21-B5C3-90F08042BA70}"/>
    <cellStyle name="Comma 2 4 2 4 2 3" xfId="26524" xr:uid="{A837FDAB-94A8-4201-AC4F-8D761000E7CD}"/>
    <cellStyle name="Comma 2 4 2 4 2 4" xfId="27016" xr:uid="{198350DD-F1C8-45B3-B8A7-EED63A41E76B}"/>
    <cellStyle name="Comma 2 4 2 4 2 5" xfId="27508" xr:uid="{FE9111BB-F125-4A82-BB0A-1D820E687ACE}"/>
    <cellStyle name="Comma 2 4 2 4 2 6" xfId="28000" xr:uid="{0E7048E4-9F56-4095-9072-44798F54C1E5}"/>
    <cellStyle name="Comma 2 4 2 4 2 7" xfId="28492" xr:uid="{041703F3-2D89-46B5-AE12-A8F9DD35A9B4}"/>
    <cellStyle name="Comma 2 4 2 4 2 8" xfId="28984" xr:uid="{1053612F-1C99-48EF-8B1B-80FE37571F74}"/>
    <cellStyle name="Comma 2 4 2 4 2 9" xfId="29476" xr:uid="{8766DF45-905D-41E4-A88F-AD18DA6C1848}"/>
    <cellStyle name="Comma 2 4 2 4 3" xfId="25786" xr:uid="{EE84813E-76BE-4BC9-BEC9-EDB0C803638B}"/>
    <cellStyle name="Comma 2 4 2 4 4" xfId="26278" xr:uid="{BB780CF4-44A7-42B0-89AD-433C55465594}"/>
    <cellStyle name="Comma 2 4 2 4 5" xfId="26770" xr:uid="{0E8F8BBB-2236-4023-B5C2-A5B234DDFC0F}"/>
    <cellStyle name="Comma 2 4 2 4 6" xfId="27262" xr:uid="{EE7CA87E-1D2F-4871-B192-56B1E2900FF8}"/>
    <cellStyle name="Comma 2 4 2 4 7" xfId="27754" xr:uid="{5C4BBF22-9499-4116-8F9F-9326C7A24065}"/>
    <cellStyle name="Comma 2 4 2 4 8" xfId="28246" xr:uid="{92E49B7D-D285-4DFE-B2E7-A1C4CB72B4D6}"/>
    <cellStyle name="Comma 2 4 2 4 9" xfId="28738" xr:uid="{44FE11D5-9C66-436F-82E1-65FC8CD7574B}"/>
    <cellStyle name="Comma 2 4 2 5" xfId="25335" xr:uid="{5CBBE12A-F334-49D8-9FD2-5935A7B76F1E}"/>
    <cellStyle name="Comma 2 4 2 5 10" xfId="29271" xr:uid="{9B150358-9315-4D46-ADAD-8B894EDF08F1}"/>
    <cellStyle name="Comma 2 4 2 5 11" xfId="29763" xr:uid="{9CA332ED-7156-47B7-9A1E-1123B5D93895}"/>
    <cellStyle name="Comma 2 4 2 5 12" xfId="30255" xr:uid="{8804DED8-C313-4193-AA96-942DB64015F9}"/>
    <cellStyle name="Comma 2 4 2 5 13" xfId="36987" xr:uid="{027A94C0-C4D9-4994-8B3A-9EF98D5294E6}"/>
    <cellStyle name="Comma 2 4 2 5 14" xfId="37479" xr:uid="{93BFB5A1-7AD3-4103-AAD9-D43BCE5DC693}"/>
    <cellStyle name="Comma 2 4 2 5 15" xfId="37971" xr:uid="{42955596-5A98-49BC-A1F7-D08073F5D825}"/>
    <cellStyle name="Comma 2 4 2 5 2" xfId="25581" xr:uid="{2F508F4B-FA16-46EF-B50D-7AEA6C8EC815}"/>
    <cellStyle name="Comma 2 4 2 5 2 10" xfId="30009" xr:uid="{415E694D-0601-44BD-8D02-C69850A87006}"/>
    <cellStyle name="Comma 2 4 2 5 2 11" xfId="30501" xr:uid="{7B784367-ABB3-44A3-AF51-1F5C3A574791}"/>
    <cellStyle name="Comma 2 4 2 5 2 12" xfId="37233" xr:uid="{33597277-34AD-4989-B546-E2A2CA4F6897}"/>
    <cellStyle name="Comma 2 4 2 5 2 13" xfId="37725" xr:uid="{DF63388C-A2A8-43C0-9656-4D592958B5E4}"/>
    <cellStyle name="Comma 2 4 2 5 2 14" xfId="38217" xr:uid="{E4612223-F386-49DB-9555-28004B003AE2}"/>
    <cellStyle name="Comma 2 4 2 5 2 2" xfId="26073" xr:uid="{B2FA661D-568B-4AC2-A236-19AE3916BC72}"/>
    <cellStyle name="Comma 2 4 2 5 2 3" xfId="26565" xr:uid="{93ACCB95-2172-4D3E-8CC0-537F9DAC571B}"/>
    <cellStyle name="Comma 2 4 2 5 2 4" xfId="27057" xr:uid="{F611CD9E-D496-4453-B9AB-2CDFDCFE4D07}"/>
    <cellStyle name="Comma 2 4 2 5 2 5" xfId="27549" xr:uid="{82F09F8E-3938-4B99-AD8B-3BFEB4200B2D}"/>
    <cellStyle name="Comma 2 4 2 5 2 6" xfId="28041" xr:uid="{66383B34-7F4F-44D0-9BFF-DE9A4B14D09D}"/>
    <cellStyle name="Comma 2 4 2 5 2 7" xfId="28533" xr:uid="{85CDA05D-B8BD-4B1B-8491-F7FD3F01A517}"/>
    <cellStyle name="Comma 2 4 2 5 2 8" xfId="29025" xr:uid="{BA0118A9-ECE0-4866-87AC-9B4D3C294854}"/>
    <cellStyle name="Comma 2 4 2 5 2 9" xfId="29517" xr:uid="{57AC7FC5-3D39-408B-A05A-78D35B56B5DE}"/>
    <cellStyle name="Comma 2 4 2 5 3" xfId="25827" xr:uid="{FFAF9D44-6A9A-4E86-87DE-367644A7C892}"/>
    <cellStyle name="Comma 2 4 2 5 4" xfId="26319" xr:uid="{0CB5A95D-C48F-4331-8EC4-6E70B57358C8}"/>
    <cellStyle name="Comma 2 4 2 5 5" xfId="26811" xr:uid="{93B6CD58-A90E-403A-BE56-4231C9A61958}"/>
    <cellStyle name="Comma 2 4 2 5 6" xfId="27303" xr:uid="{FE32B594-DB71-4006-A0E2-74879CF184BE}"/>
    <cellStyle name="Comma 2 4 2 5 7" xfId="27795" xr:uid="{4C31BC4B-5F7E-40CF-81F6-49986376575A}"/>
    <cellStyle name="Comma 2 4 2 5 8" xfId="28287" xr:uid="{D72C8B0F-C5DC-4069-9284-CD606D443D34}"/>
    <cellStyle name="Comma 2 4 2 5 9" xfId="28779" xr:uid="{3EF24C7A-B2C9-4F93-AC98-7FF043EBE1D8}"/>
    <cellStyle name="Comma 2 4 2 6" xfId="25376" xr:uid="{BC82673E-9A00-4DDE-90EA-1A185EE8EF68}"/>
    <cellStyle name="Comma 2 4 2 6 10" xfId="29312" xr:uid="{88912679-D68E-4A9B-9B44-F144B6BCF914}"/>
    <cellStyle name="Comma 2 4 2 6 11" xfId="29804" xr:uid="{FAB99DAF-D0CC-44EF-8118-3A5E4895F921}"/>
    <cellStyle name="Comma 2 4 2 6 12" xfId="30296" xr:uid="{95AD8D77-6991-4BB5-ABA9-F1707A7567F5}"/>
    <cellStyle name="Comma 2 4 2 6 13" xfId="37028" xr:uid="{A5586450-2EE4-4E32-A3EC-C54C5F039990}"/>
    <cellStyle name="Comma 2 4 2 6 14" xfId="37520" xr:uid="{2EB14B3F-D1CC-40FB-AE26-CDDA480AD295}"/>
    <cellStyle name="Comma 2 4 2 6 15" xfId="38012" xr:uid="{5161411C-7AC1-48D4-812E-134636CD3146}"/>
    <cellStyle name="Comma 2 4 2 6 2" xfId="25622" xr:uid="{AE20AF4C-4208-4F12-A31A-83DA3FE88360}"/>
    <cellStyle name="Comma 2 4 2 6 2 10" xfId="30050" xr:uid="{D6DAD80C-AD72-4599-82F2-34ACE804725D}"/>
    <cellStyle name="Comma 2 4 2 6 2 11" xfId="30542" xr:uid="{2B1E674B-DC32-44DA-AF77-1C219470C503}"/>
    <cellStyle name="Comma 2 4 2 6 2 12" xfId="37274" xr:uid="{2D38147B-6D5A-47B1-93EC-001B42F5D019}"/>
    <cellStyle name="Comma 2 4 2 6 2 13" xfId="37766" xr:uid="{E8AE8C47-7876-454C-80BF-C89979930DB9}"/>
    <cellStyle name="Comma 2 4 2 6 2 14" xfId="38258" xr:uid="{7D0ED9AE-4059-4464-A5D5-8524436523BD}"/>
    <cellStyle name="Comma 2 4 2 6 2 2" xfId="26114" xr:uid="{004F2551-12BE-4479-8B8B-E2353191951A}"/>
    <cellStyle name="Comma 2 4 2 6 2 3" xfId="26606" xr:uid="{CC92BEB9-9FFE-457C-8841-FCE224A848CB}"/>
    <cellStyle name="Comma 2 4 2 6 2 4" xfId="27098" xr:uid="{0A0F979E-9482-496B-8C2B-A802B92EB592}"/>
    <cellStyle name="Comma 2 4 2 6 2 5" xfId="27590" xr:uid="{3ABAADB6-C45E-4A7A-BBB0-716C8669C428}"/>
    <cellStyle name="Comma 2 4 2 6 2 6" xfId="28082" xr:uid="{4FB68A99-9FDF-4DB1-A1AD-CCAF6BBB55E5}"/>
    <cellStyle name="Comma 2 4 2 6 2 7" xfId="28574" xr:uid="{FA313BFE-9EF8-4DF6-9F60-3B75761AF2E2}"/>
    <cellStyle name="Comma 2 4 2 6 2 8" xfId="29066" xr:uid="{E1A80ABD-4B4D-4D24-8CF8-F1A0B4927078}"/>
    <cellStyle name="Comma 2 4 2 6 2 9" xfId="29558" xr:uid="{000DA5A6-E958-4ABA-90A4-07A6EF7500DE}"/>
    <cellStyle name="Comma 2 4 2 6 3" xfId="25868" xr:uid="{AB4E340B-6BC9-488C-85F5-84CADA0DD6A9}"/>
    <cellStyle name="Comma 2 4 2 6 4" xfId="26360" xr:uid="{EBF7B14F-EF33-42BE-9EE9-D9ABE71F3ED1}"/>
    <cellStyle name="Comma 2 4 2 6 5" xfId="26852" xr:uid="{72AED3F4-DBEE-488A-92CB-8C75B8CD0F6A}"/>
    <cellStyle name="Comma 2 4 2 6 6" xfId="27344" xr:uid="{6CE0CAF6-C8F1-4818-B005-C2609E95B14C}"/>
    <cellStyle name="Comma 2 4 2 6 7" xfId="27836" xr:uid="{262440D8-AF68-493B-9303-4ACFFA8C42B9}"/>
    <cellStyle name="Comma 2 4 2 6 8" xfId="28328" xr:uid="{4F0F4098-6640-48A9-9EB8-E93355C56D67}"/>
    <cellStyle name="Comma 2 4 2 6 9" xfId="28820" xr:uid="{895536B1-62D6-4F69-B35C-F9AC9B2C6BAC}"/>
    <cellStyle name="Comma 2 4 2 7" xfId="25417" xr:uid="{0968B431-1D26-454A-AF20-B935313B72A1}"/>
    <cellStyle name="Comma 2 4 2 7 10" xfId="29353" xr:uid="{CEC0268E-9991-4CA5-9A89-AC9EF093ADAE}"/>
    <cellStyle name="Comma 2 4 2 7 11" xfId="29845" xr:uid="{BE360496-F734-457F-A450-B147DABC1FEA}"/>
    <cellStyle name="Comma 2 4 2 7 12" xfId="30337" xr:uid="{A18AA9A5-5208-4479-89E6-DA83AD6D4463}"/>
    <cellStyle name="Comma 2 4 2 7 13" xfId="37069" xr:uid="{1F8758EC-9D28-4D8F-9842-2021EB63D0CE}"/>
    <cellStyle name="Comma 2 4 2 7 14" xfId="37561" xr:uid="{03B24F05-25FE-43FC-8096-3E02B80B35FF}"/>
    <cellStyle name="Comma 2 4 2 7 15" xfId="38053" xr:uid="{F82A5D46-02E5-4217-B46C-1EDF873D6E41}"/>
    <cellStyle name="Comma 2 4 2 7 2" xfId="25663" xr:uid="{A0AF0B0A-8C1B-4484-99D3-6FEB3914CA81}"/>
    <cellStyle name="Comma 2 4 2 7 2 10" xfId="30091" xr:uid="{39D216E2-4E86-4D6E-8D04-26BE15F15C90}"/>
    <cellStyle name="Comma 2 4 2 7 2 11" xfId="30583" xr:uid="{BF8D7A51-C60D-4080-888D-F4403D55E752}"/>
    <cellStyle name="Comma 2 4 2 7 2 12" xfId="37315" xr:uid="{D875CB00-1B54-4A65-AD96-48F7A6509E55}"/>
    <cellStyle name="Comma 2 4 2 7 2 13" xfId="37807" xr:uid="{7D7AF7D1-827D-4A3E-9E4A-B73E5E57EAC0}"/>
    <cellStyle name="Comma 2 4 2 7 2 14" xfId="38299" xr:uid="{596892ED-0ADB-4969-8722-3282F69CF81C}"/>
    <cellStyle name="Comma 2 4 2 7 2 2" xfId="26155" xr:uid="{8302F843-95D2-4E82-B8B2-709797A9051B}"/>
    <cellStyle name="Comma 2 4 2 7 2 3" xfId="26647" xr:uid="{9DEAA7E2-94A1-4297-8D16-C2EF851378B0}"/>
    <cellStyle name="Comma 2 4 2 7 2 4" xfId="27139" xr:uid="{999780DD-7736-4144-8850-1D959AD03FA9}"/>
    <cellStyle name="Comma 2 4 2 7 2 5" xfId="27631" xr:uid="{E36A5901-B5F9-485C-A898-DF275B3AB008}"/>
    <cellStyle name="Comma 2 4 2 7 2 6" xfId="28123" xr:uid="{14E19C76-1298-457D-BA48-A3BDB1C98AAC}"/>
    <cellStyle name="Comma 2 4 2 7 2 7" xfId="28615" xr:uid="{6E087454-95DA-4255-B828-A47059A31C16}"/>
    <cellStyle name="Comma 2 4 2 7 2 8" xfId="29107" xr:uid="{46F03100-295F-4154-9A08-A277835A7C35}"/>
    <cellStyle name="Comma 2 4 2 7 2 9" xfId="29599" xr:uid="{1076D931-F8F8-4962-B8D4-713FB9BF8434}"/>
    <cellStyle name="Comma 2 4 2 7 3" xfId="25909" xr:uid="{B1603D20-185F-4055-A58D-1F7B078EE484}"/>
    <cellStyle name="Comma 2 4 2 7 4" xfId="26401" xr:uid="{FEDDB6FF-43C7-4246-8C83-8497A5D9C5AF}"/>
    <cellStyle name="Comma 2 4 2 7 5" xfId="26893" xr:uid="{449E6121-6C3F-4E21-BE8B-5736CF664C94}"/>
    <cellStyle name="Comma 2 4 2 7 6" xfId="27385" xr:uid="{D2FC4A06-D8D2-4067-927C-AE4800D6B39E}"/>
    <cellStyle name="Comma 2 4 2 7 7" xfId="27877" xr:uid="{2DEA8F40-754A-4B3A-9D69-E525F7517BE9}"/>
    <cellStyle name="Comma 2 4 2 7 8" xfId="28369" xr:uid="{8E2DD033-9AAB-47D4-9FA1-78698BD9B55F}"/>
    <cellStyle name="Comma 2 4 2 7 9" xfId="28861" xr:uid="{EA0E7548-AAD7-4F28-8C26-2C22DD2BC3CE}"/>
    <cellStyle name="Comma 2 4 2 8" xfId="25458" xr:uid="{4F24A840-66E9-4E49-8259-8B6265469CDE}"/>
    <cellStyle name="Comma 2 4 2 8 10" xfId="29886" xr:uid="{879BAE28-4D7B-4A62-8426-97C1190EE54E}"/>
    <cellStyle name="Comma 2 4 2 8 11" xfId="30378" xr:uid="{8708C314-C5C3-4BEE-B812-30A43A9137A5}"/>
    <cellStyle name="Comma 2 4 2 8 12" xfId="37110" xr:uid="{3648C9B9-7F24-4F60-83CF-79A593DFF71A}"/>
    <cellStyle name="Comma 2 4 2 8 13" xfId="37602" xr:uid="{362635F9-025C-4643-934E-BC17CACD14F6}"/>
    <cellStyle name="Comma 2 4 2 8 14" xfId="38094" xr:uid="{397D38BF-6E33-497C-9FF2-04BB10C9F4CE}"/>
    <cellStyle name="Comma 2 4 2 8 2" xfId="25950" xr:uid="{5C13A697-43D1-4324-83B4-4A2893147704}"/>
    <cellStyle name="Comma 2 4 2 8 3" xfId="26442" xr:uid="{450CCF0D-99BC-4E08-83C8-4E981C93C50E}"/>
    <cellStyle name="Comma 2 4 2 8 4" xfId="26934" xr:uid="{1F102C41-8855-4E49-8B5B-09C10AA423BF}"/>
    <cellStyle name="Comma 2 4 2 8 5" xfId="27426" xr:uid="{A13A117B-3402-4F0F-8B64-96E1DD389F09}"/>
    <cellStyle name="Comma 2 4 2 8 6" xfId="27918" xr:uid="{83FBBC62-3A72-43A4-B6E8-00FB6B917523}"/>
    <cellStyle name="Comma 2 4 2 8 7" xfId="28410" xr:uid="{F8CB1267-015F-4749-A0A3-B4DD51195757}"/>
    <cellStyle name="Comma 2 4 2 8 8" xfId="28902" xr:uid="{931879F2-A04C-4D7D-9939-B61EC271F176}"/>
    <cellStyle name="Comma 2 4 2 8 9" xfId="29394" xr:uid="{C8088B72-0814-4EC8-ACFA-9987AC997F2B}"/>
    <cellStyle name="Comma 2 4 2 9" xfId="25704" xr:uid="{C225C17E-7976-4FB3-9CF8-8F719F46A360}"/>
    <cellStyle name="Comma 2 4 3" xfId="38347" xr:uid="{509A7CB2-4C17-4B85-9630-41A88C762E4E}"/>
    <cellStyle name="Comma 2 5" xfId="979" xr:uid="{558A8D60-E8C5-4A9D-8F98-4EC436E7D694}"/>
    <cellStyle name="Comma 2 5 2" xfId="1039" xr:uid="{21CC6680-1757-4C66-8725-F16EB602490B}"/>
    <cellStyle name="Comma 2 6" xfId="1033" xr:uid="{7F464893-D605-450D-8EFE-081A06C0B2E7}"/>
    <cellStyle name="Comma 2 6 10" xfId="26193" xr:uid="{47580537-F4B9-438E-8610-9B0F1AD9E83E}"/>
    <cellStyle name="Comma 2 6 11" xfId="26685" xr:uid="{A5E0F263-AFCC-4E60-A254-0CE58DF14024}"/>
    <cellStyle name="Comma 2 6 12" xfId="27177" xr:uid="{9D49636C-7EC8-403D-89EA-4D16C0CA7F10}"/>
    <cellStyle name="Comma 2 6 13" xfId="27669" xr:uid="{24B8DB9C-82B4-4864-A10A-C7D36461AF31}"/>
    <cellStyle name="Comma 2 6 14" xfId="28161" xr:uid="{BBA8E1E1-70F0-49AA-B37F-D5BECF806AE7}"/>
    <cellStyle name="Comma 2 6 15" xfId="28653" xr:uid="{C2A8141E-68B7-485D-827C-A2B40CA2ED7D}"/>
    <cellStyle name="Comma 2 6 16" xfId="29145" xr:uid="{9D2BCD4A-AED2-4157-8D35-299612856CA9}"/>
    <cellStyle name="Comma 2 6 17" xfId="29637" xr:uid="{F006B09C-D97D-4C53-BE1D-7616F982FE82}"/>
    <cellStyle name="Comma 2 6 18" xfId="30129" xr:uid="{5CEBA448-7986-4BB7-BFAF-49D2CA64A01F}"/>
    <cellStyle name="Comma 2 6 19" xfId="30777" xr:uid="{61982762-CE4E-4147-8AA6-39E0F0B55C07}"/>
    <cellStyle name="Comma 2 6 2" xfId="21483" xr:uid="{9021ADE5-92CE-466E-B9B5-F07B93AA47A8}"/>
    <cellStyle name="Comma 2 6 2 10" xfId="26703" xr:uid="{26B187C3-7154-4A9B-9707-4F0C333451A8}"/>
    <cellStyle name="Comma 2 6 2 11" xfId="27195" xr:uid="{DC3E8F61-0798-48BF-9F09-B50503514707}"/>
    <cellStyle name="Comma 2 6 2 12" xfId="27687" xr:uid="{86460F89-56BD-405C-A398-930D8EA1A301}"/>
    <cellStyle name="Comma 2 6 2 13" xfId="28179" xr:uid="{8E178022-E477-43DA-9286-FE8D471F20EC}"/>
    <cellStyle name="Comma 2 6 2 14" xfId="28671" xr:uid="{9A54D9B3-E1A8-4DAB-9B45-6BC1EBE4009E}"/>
    <cellStyle name="Comma 2 6 2 15" xfId="29163" xr:uid="{D44F1166-408D-41E6-9166-C0A937311780}"/>
    <cellStyle name="Comma 2 6 2 16" xfId="29655" xr:uid="{6BA3EFCA-8606-4903-B56C-038185C9C8B2}"/>
    <cellStyle name="Comma 2 6 2 17" xfId="30147" xr:uid="{9CA94A7E-09EB-4921-A389-9567CA9A234E}"/>
    <cellStyle name="Comma 2 6 2 18" xfId="33135" xr:uid="{4F3B3D76-4E63-42B1-B895-5A658E1F34EF}"/>
    <cellStyle name="Comma 2 6 2 19" xfId="37371" xr:uid="{68C2B74A-882A-46AB-91A9-00EA68C905F0}"/>
    <cellStyle name="Comma 2 6 2 2" xfId="24488" xr:uid="{C5A4E10D-B62E-4A4F-AD1D-D5F7E099CCA0}"/>
    <cellStyle name="Comma 2 6 2 2 10" xfId="29204" xr:uid="{5DB29493-77DC-48C8-87CB-1A2A632AF33D}"/>
    <cellStyle name="Comma 2 6 2 2 11" xfId="29696" xr:uid="{FD395CA3-7DB3-4726-AAC6-5FC635443E49}"/>
    <cellStyle name="Comma 2 6 2 2 12" xfId="30188" xr:uid="{7CCCE83B-3FF9-4779-BD7C-CF6D98AA57C3}"/>
    <cellStyle name="Comma 2 6 2 2 13" xfId="36140" xr:uid="{B3106AE2-CA7A-467A-8823-6CDCF204B68D}"/>
    <cellStyle name="Comma 2 6 2 2 14" xfId="37412" xr:uid="{1CF8EC50-7158-4841-A5E3-31E858710AE6}"/>
    <cellStyle name="Comma 2 6 2 2 15" xfId="37904" xr:uid="{73B683F3-4045-410A-A12A-C64E8A9B88A5}"/>
    <cellStyle name="Comma 2 6 2 2 2" xfId="25514" xr:uid="{1F6673C1-B9BE-4F81-BE49-030C318BF262}"/>
    <cellStyle name="Comma 2 6 2 2 2 10" xfId="29942" xr:uid="{BAB2325A-28B8-451C-8966-1A8E980E30E0}"/>
    <cellStyle name="Comma 2 6 2 2 2 11" xfId="30434" xr:uid="{16621A9E-7369-40B3-8344-2EF59A6307B2}"/>
    <cellStyle name="Comma 2 6 2 2 2 12" xfId="37166" xr:uid="{F63F1FD9-9834-41C9-BB79-35AF8AEB1081}"/>
    <cellStyle name="Comma 2 6 2 2 2 13" xfId="37658" xr:uid="{CF3F8478-37F0-4CD9-A0AC-E362FD2A143A}"/>
    <cellStyle name="Comma 2 6 2 2 2 14" xfId="38150" xr:uid="{3F93A49B-D0EF-453E-8E42-0A60C9CC1707}"/>
    <cellStyle name="Comma 2 6 2 2 2 2" xfId="26006" xr:uid="{EF9286DE-7970-4805-90DD-F466F6DBA9F5}"/>
    <cellStyle name="Comma 2 6 2 2 2 3" xfId="26498" xr:uid="{C6DCCCCB-8F00-423F-A67E-7B0E7C255EEB}"/>
    <cellStyle name="Comma 2 6 2 2 2 4" xfId="26990" xr:uid="{305B8944-5905-4041-83B3-4EC68A10A236}"/>
    <cellStyle name="Comma 2 6 2 2 2 5" xfId="27482" xr:uid="{06E43689-1C9D-4256-A44C-3E5D4D134CED}"/>
    <cellStyle name="Comma 2 6 2 2 2 6" xfId="27974" xr:uid="{EA688667-1351-4825-9D4F-85D10D5E50FD}"/>
    <cellStyle name="Comma 2 6 2 2 2 7" xfId="28466" xr:uid="{2E1E98F5-1CFE-47EE-8A5E-A89106B0510B}"/>
    <cellStyle name="Comma 2 6 2 2 2 8" xfId="28958" xr:uid="{F230E7DB-18D0-4633-8F5E-3633A4E9B8A0}"/>
    <cellStyle name="Comma 2 6 2 2 2 9" xfId="29450" xr:uid="{70F3C19C-45B9-451A-A8D8-18286CD45244}"/>
    <cellStyle name="Comma 2 6 2 2 3" xfId="25760" xr:uid="{F41CBD49-9D92-40E6-8FB0-EDA2C233E21A}"/>
    <cellStyle name="Comma 2 6 2 2 4" xfId="26252" xr:uid="{06434F51-E8F1-4467-A858-43EBE8054CB8}"/>
    <cellStyle name="Comma 2 6 2 2 5" xfId="26744" xr:uid="{7B961350-D884-4923-AD69-6BF5C390E28A}"/>
    <cellStyle name="Comma 2 6 2 2 6" xfId="27236" xr:uid="{E7090A52-C220-4784-8FAD-BBD65F9CFC0D}"/>
    <cellStyle name="Comma 2 6 2 2 7" xfId="27728" xr:uid="{376E4DB1-E4CF-4434-ABF8-3FED561F2DF9}"/>
    <cellStyle name="Comma 2 6 2 2 8" xfId="28220" xr:uid="{20B19228-18B9-4953-A858-1ED0B3E97B81}"/>
    <cellStyle name="Comma 2 6 2 2 9" xfId="28712" xr:uid="{1D4178B6-59EE-46D7-92A5-46BA9F2BFB60}"/>
    <cellStyle name="Comma 2 6 2 20" xfId="37863" xr:uid="{D7EB97A1-B2BA-4A68-B21E-C499072D4F99}"/>
    <cellStyle name="Comma 2 6 2 3" xfId="25309" xr:uid="{105A0047-C2FF-46AC-8494-F626AB81719C}"/>
    <cellStyle name="Comma 2 6 2 3 10" xfId="29245" xr:uid="{BEA975F5-44CC-4743-8CCC-3ED2D7F2181A}"/>
    <cellStyle name="Comma 2 6 2 3 11" xfId="29737" xr:uid="{78D59E41-12AD-4C2C-8E6F-B453F7DD30F7}"/>
    <cellStyle name="Comma 2 6 2 3 12" xfId="30229" xr:uid="{4DA47BFB-A8CC-4AD0-AFB2-1674FF88414B}"/>
    <cellStyle name="Comma 2 6 2 3 13" xfId="36961" xr:uid="{F517D31B-B7B8-4618-BFDB-1CC7705058B6}"/>
    <cellStyle name="Comma 2 6 2 3 14" xfId="37453" xr:uid="{301824CE-3599-49ED-BBD3-941676ED5752}"/>
    <cellStyle name="Comma 2 6 2 3 15" xfId="37945" xr:uid="{FB68B145-0EA5-4ED3-91F1-572C4877893A}"/>
    <cellStyle name="Comma 2 6 2 3 2" xfId="25555" xr:uid="{9A0FD3AF-C41B-4255-B340-BB1E59AB9B30}"/>
    <cellStyle name="Comma 2 6 2 3 2 10" xfId="29983" xr:uid="{F79A54F6-79C9-4364-8CE2-D98A6F99CFF6}"/>
    <cellStyle name="Comma 2 6 2 3 2 11" xfId="30475" xr:uid="{38B06DFD-69AE-478F-B63C-E12FF9B03C7A}"/>
    <cellStyle name="Comma 2 6 2 3 2 12" xfId="37207" xr:uid="{F03515DC-79E3-4CB4-8A42-4A5CEFEA48A9}"/>
    <cellStyle name="Comma 2 6 2 3 2 13" xfId="37699" xr:uid="{F71D32D0-6370-433A-89EA-596B4D715E33}"/>
    <cellStyle name="Comma 2 6 2 3 2 14" xfId="38191" xr:uid="{F9035F35-FF5F-4287-AACE-8B9422114DB2}"/>
    <cellStyle name="Comma 2 6 2 3 2 2" xfId="26047" xr:uid="{64E3C4E7-0E0F-4D3D-BC66-5B57940BF182}"/>
    <cellStyle name="Comma 2 6 2 3 2 3" xfId="26539" xr:uid="{3110E536-F810-4619-A56A-E68AC9F733B9}"/>
    <cellStyle name="Comma 2 6 2 3 2 4" xfId="27031" xr:uid="{7796DB76-B1C8-4A57-B1A6-28A66AC36257}"/>
    <cellStyle name="Comma 2 6 2 3 2 5" xfId="27523" xr:uid="{EDDDF253-035C-4B1F-8621-9C0B7DA50C71}"/>
    <cellStyle name="Comma 2 6 2 3 2 6" xfId="28015" xr:uid="{420389EB-8999-4848-8773-473B3D95C0DF}"/>
    <cellStyle name="Comma 2 6 2 3 2 7" xfId="28507" xr:uid="{451E1DE8-374E-490A-BE73-C56D2E1DB900}"/>
    <cellStyle name="Comma 2 6 2 3 2 8" xfId="28999" xr:uid="{624898F9-57D7-4479-B283-BB5E47070FE0}"/>
    <cellStyle name="Comma 2 6 2 3 2 9" xfId="29491" xr:uid="{99FEBB17-BAFA-4BCC-9301-9669A88F3F65}"/>
    <cellStyle name="Comma 2 6 2 3 3" xfId="25801" xr:uid="{17656D67-3E54-4BE7-8E69-769ECF5D78C3}"/>
    <cellStyle name="Comma 2 6 2 3 4" xfId="26293" xr:uid="{A6D90671-86DC-4694-9B87-F340590DBFE0}"/>
    <cellStyle name="Comma 2 6 2 3 5" xfId="26785" xr:uid="{78E04ACA-BDD7-400C-B4AA-F5ABF860B213}"/>
    <cellStyle name="Comma 2 6 2 3 6" xfId="27277" xr:uid="{94B6078F-E9D7-4EF7-B684-A0E1B9775DD2}"/>
    <cellStyle name="Comma 2 6 2 3 7" xfId="27769" xr:uid="{0F3FC69F-5457-4CCA-A17E-591F7160EEF3}"/>
    <cellStyle name="Comma 2 6 2 3 8" xfId="28261" xr:uid="{A52B4D88-D550-4033-8818-66A1AABB1A75}"/>
    <cellStyle name="Comma 2 6 2 3 9" xfId="28753" xr:uid="{C9FD21CE-630E-4564-BF0D-6A636C648AF1}"/>
    <cellStyle name="Comma 2 6 2 4" xfId="25350" xr:uid="{8B651495-36B1-4929-9879-4896DC61E838}"/>
    <cellStyle name="Comma 2 6 2 4 10" xfId="29286" xr:uid="{7F8C75C3-5960-4E10-9CA3-55AD1B021AC9}"/>
    <cellStyle name="Comma 2 6 2 4 11" xfId="29778" xr:uid="{F7552982-F99C-4535-9222-52F2DB8D2423}"/>
    <cellStyle name="Comma 2 6 2 4 12" xfId="30270" xr:uid="{7EA4E2AC-AD33-4619-8974-56287D3233C3}"/>
    <cellStyle name="Comma 2 6 2 4 13" xfId="37002" xr:uid="{72CEA33A-56DA-42A8-B15F-7CBFE0C6179C}"/>
    <cellStyle name="Comma 2 6 2 4 14" xfId="37494" xr:uid="{24BDDFC5-D673-4B2C-A4D3-DA94B4FAF35C}"/>
    <cellStyle name="Comma 2 6 2 4 15" xfId="37986" xr:uid="{789ECAB2-4857-4F4C-8AF9-F06B65F6E2FB}"/>
    <cellStyle name="Comma 2 6 2 4 2" xfId="25596" xr:uid="{3B06A342-3889-4FAF-BDDB-9296520CD061}"/>
    <cellStyle name="Comma 2 6 2 4 2 10" xfId="30024" xr:uid="{2932DBB0-50B7-4FFE-BF82-92DE59890319}"/>
    <cellStyle name="Comma 2 6 2 4 2 11" xfId="30516" xr:uid="{A587F49C-48D9-49D6-A5D7-16264F00F3F8}"/>
    <cellStyle name="Comma 2 6 2 4 2 12" xfId="37248" xr:uid="{07156ABF-F217-46B9-93CC-C71BA3D01130}"/>
    <cellStyle name="Comma 2 6 2 4 2 13" xfId="37740" xr:uid="{7B3D5EA1-33EB-41F5-B6FF-7B3565510B6B}"/>
    <cellStyle name="Comma 2 6 2 4 2 14" xfId="38232" xr:uid="{4AF3E427-CE44-4F24-8F80-95600537EB79}"/>
    <cellStyle name="Comma 2 6 2 4 2 2" xfId="26088" xr:uid="{CEA31591-2928-4B1D-BF02-85EB23B65B9A}"/>
    <cellStyle name="Comma 2 6 2 4 2 3" xfId="26580" xr:uid="{15D4E9B9-20FB-4133-BE11-C4CBE5BB7407}"/>
    <cellStyle name="Comma 2 6 2 4 2 4" xfId="27072" xr:uid="{8ECC7BB7-74B6-4F3E-B9E5-AA1916A74873}"/>
    <cellStyle name="Comma 2 6 2 4 2 5" xfId="27564" xr:uid="{10DE0FFD-7391-4196-9F7B-7E8C3F4FDE29}"/>
    <cellStyle name="Comma 2 6 2 4 2 6" xfId="28056" xr:uid="{021EBB84-6169-4599-B2A7-5EDBBFA3B790}"/>
    <cellStyle name="Comma 2 6 2 4 2 7" xfId="28548" xr:uid="{1818EF04-FB08-45DA-9FC4-2023A4027146}"/>
    <cellStyle name="Comma 2 6 2 4 2 8" xfId="29040" xr:uid="{D52E0FB9-B3BF-4DAB-B142-DF4A9681DB1F}"/>
    <cellStyle name="Comma 2 6 2 4 2 9" xfId="29532" xr:uid="{4B557705-E086-41F3-BAC5-04328E76995C}"/>
    <cellStyle name="Comma 2 6 2 4 3" xfId="25842" xr:uid="{7B3A8CAF-6553-4AD0-9977-D47E813C5D53}"/>
    <cellStyle name="Comma 2 6 2 4 4" xfId="26334" xr:uid="{90E54D70-C0C6-42D4-AAF2-BAADAD5126BD}"/>
    <cellStyle name="Comma 2 6 2 4 5" xfId="26826" xr:uid="{4FBA3FD2-88BE-472A-9D39-EC0541BD8F20}"/>
    <cellStyle name="Comma 2 6 2 4 6" xfId="27318" xr:uid="{90D3766C-E6F4-4397-8755-B5272C0D55EA}"/>
    <cellStyle name="Comma 2 6 2 4 7" xfId="27810" xr:uid="{27C873E1-45DD-46D0-ABEA-0C2761A14D04}"/>
    <cellStyle name="Comma 2 6 2 4 8" xfId="28302" xr:uid="{45D0D12F-16BE-48F4-9B6F-03D08074DD9C}"/>
    <cellStyle name="Comma 2 6 2 4 9" xfId="28794" xr:uid="{363A34BD-84CD-460C-84DE-46B66A876A6E}"/>
    <cellStyle name="Comma 2 6 2 5" xfId="25391" xr:uid="{95C52BCE-65CC-4453-AE8B-9AEDC17413DA}"/>
    <cellStyle name="Comma 2 6 2 5 10" xfId="29327" xr:uid="{6EA1738D-A7E6-4493-87E6-EDCB912C90E9}"/>
    <cellStyle name="Comma 2 6 2 5 11" xfId="29819" xr:uid="{79E1C3E5-514D-4EC4-9188-7E8D10916F80}"/>
    <cellStyle name="Comma 2 6 2 5 12" xfId="30311" xr:uid="{B01ADEA2-C9A0-4A78-8FE5-145D1DFBB7CD}"/>
    <cellStyle name="Comma 2 6 2 5 13" xfId="37043" xr:uid="{B22AAF44-3B09-4472-BDC6-B8DB8A19C913}"/>
    <cellStyle name="Comma 2 6 2 5 14" xfId="37535" xr:uid="{8FB5CCAF-74DA-4D76-81DB-66F8EC330FD2}"/>
    <cellStyle name="Comma 2 6 2 5 15" xfId="38027" xr:uid="{D396F453-34A0-4BAD-ACA9-1095B89D894F}"/>
    <cellStyle name="Comma 2 6 2 5 2" xfId="25637" xr:uid="{A1BABEB5-C7F8-440E-9FAF-5FFB3D497CB9}"/>
    <cellStyle name="Comma 2 6 2 5 2 10" xfId="30065" xr:uid="{E8F2068D-5E58-4522-8707-2544C8E2E25E}"/>
    <cellStyle name="Comma 2 6 2 5 2 11" xfId="30557" xr:uid="{5EAE0E8F-6F57-4198-BE97-21E5C701912E}"/>
    <cellStyle name="Comma 2 6 2 5 2 12" xfId="37289" xr:uid="{07A2F86F-1CBC-4440-BC5E-2C80334A706E}"/>
    <cellStyle name="Comma 2 6 2 5 2 13" xfId="37781" xr:uid="{E8B920CC-013C-4895-A0CA-2A94AAB9FCD4}"/>
    <cellStyle name="Comma 2 6 2 5 2 14" xfId="38273" xr:uid="{B2DD08EF-31D5-4D85-8EF7-A221E69AB875}"/>
    <cellStyle name="Comma 2 6 2 5 2 2" xfId="26129" xr:uid="{46DF0262-CAA2-4455-A808-9D72166F3757}"/>
    <cellStyle name="Comma 2 6 2 5 2 3" xfId="26621" xr:uid="{94CE6EDC-97C0-4C55-88FF-1D226816D7C4}"/>
    <cellStyle name="Comma 2 6 2 5 2 4" xfId="27113" xr:uid="{80B80C67-0DC8-4035-808D-3DB871162471}"/>
    <cellStyle name="Comma 2 6 2 5 2 5" xfId="27605" xr:uid="{1D7888C7-D547-41DF-AC7D-FF7CC8B39128}"/>
    <cellStyle name="Comma 2 6 2 5 2 6" xfId="28097" xr:uid="{4FD5F295-D260-4DAE-877E-AF80F60BCBAB}"/>
    <cellStyle name="Comma 2 6 2 5 2 7" xfId="28589" xr:uid="{589F8FAE-79CF-40AE-B4EF-16C5B134A636}"/>
    <cellStyle name="Comma 2 6 2 5 2 8" xfId="29081" xr:uid="{AF0DDA88-4D19-4E3E-93A7-3E145E1C3372}"/>
    <cellStyle name="Comma 2 6 2 5 2 9" xfId="29573" xr:uid="{E320AE33-44CC-4567-8354-21CA2B10AB81}"/>
    <cellStyle name="Comma 2 6 2 5 3" xfId="25883" xr:uid="{801AF80D-ABE5-4388-81CC-E8D3875CE036}"/>
    <cellStyle name="Comma 2 6 2 5 4" xfId="26375" xr:uid="{2D805D2A-E00A-480D-91D3-845867F4CA84}"/>
    <cellStyle name="Comma 2 6 2 5 5" xfId="26867" xr:uid="{CAC1143F-4F3C-4955-AD71-376195F89246}"/>
    <cellStyle name="Comma 2 6 2 5 6" xfId="27359" xr:uid="{325DF9EA-1DB1-42EF-BC1D-59FE4068D7E7}"/>
    <cellStyle name="Comma 2 6 2 5 7" xfId="27851" xr:uid="{F8D6D1BF-0F54-4942-BECE-42A941E192C0}"/>
    <cellStyle name="Comma 2 6 2 5 8" xfId="28343" xr:uid="{3A4A4E96-6675-4E55-AEE6-4809289D5352}"/>
    <cellStyle name="Comma 2 6 2 5 9" xfId="28835" xr:uid="{3C16FE42-7F3F-4DE3-88ED-15E8F04B6C8E}"/>
    <cellStyle name="Comma 2 6 2 6" xfId="25432" xr:uid="{20EE7F2A-D08F-4DB7-9548-BCDB53BF5D2F}"/>
    <cellStyle name="Comma 2 6 2 6 10" xfId="29368" xr:uid="{AB399C59-F49A-48B6-AEDA-31C2410C3106}"/>
    <cellStyle name="Comma 2 6 2 6 11" xfId="29860" xr:uid="{499661C2-D3E8-4DE9-B474-9B47DFFCF754}"/>
    <cellStyle name="Comma 2 6 2 6 12" xfId="30352" xr:uid="{15A4581F-E4A5-44BB-8490-EE7B9525364A}"/>
    <cellStyle name="Comma 2 6 2 6 13" xfId="37084" xr:uid="{D9B54585-3A28-478F-B065-5E24E9908C0D}"/>
    <cellStyle name="Comma 2 6 2 6 14" xfId="37576" xr:uid="{CF52D1B9-588B-419B-A2A0-2116ADF24734}"/>
    <cellStyle name="Comma 2 6 2 6 15" xfId="38068" xr:uid="{B8C3F8EA-CE23-4E26-B680-8C883BC4D84D}"/>
    <cellStyle name="Comma 2 6 2 6 2" xfId="25678" xr:uid="{E13A3C93-7F58-48D7-A499-F2FEE0D66704}"/>
    <cellStyle name="Comma 2 6 2 6 2 10" xfId="30106" xr:uid="{D3E5B753-0A5F-4898-AC40-DE48117F5AF4}"/>
    <cellStyle name="Comma 2 6 2 6 2 11" xfId="30598" xr:uid="{A858A392-8CC6-4FA8-9AE6-829ABB7694D2}"/>
    <cellStyle name="Comma 2 6 2 6 2 12" xfId="37330" xr:uid="{D94F4177-365C-4AFB-99D0-B8731EC34CC4}"/>
    <cellStyle name="Comma 2 6 2 6 2 13" xfId="37822" xr:uid="{3EA3A257-7570-4508-B5CB-2CE660D73949}"/>
    <cellStyle name="Comma 2 6 2 6 2 14" xfId="38314" xr:uid="{0674BDEA-3569-43BE-A1D8-A3ADE0F05370}"/>
    <cellStyle name="Comma 2 6 2 6 2 2" xfId="26170" xr:uid="{AFACB115-6039-44E7-8E79-0ACEF51BAFB5}"/>
    <cellStyle name="Comma 2 6 2 6 2 3" xfId="26662" xr:uid="{9584A6A5-1987-445A-A8E5-4B31793F8417}"/>
    <cellStyle name="Comma 2 6 2 6 2 4" xfId="27154" xr:uid="{1B82A1DB-0D53-4E5F-A8B4-93E068C1D3EC}"/>
    <cellStyle name="Comma 2 6 2 6 2 5" xfId="27646" xr:uid="{D0FB73C3-8A92-4FD6-AD75-BD80F99A7F3E}"/>
    <cellStyle name="Comma 2 6 2 6 2 6" xfId="28138" xr:uid="{F67F271F-8B8E-4062-9E1F-450C1546DA88}"/>
    <cellStyle name="Comma 2 6 2 6 2 7" xfId="28630" xr:uid="{79CA74ED-6951-4FED-9E38-F2E75B08321C}"/>
    <cellStyle name="Comma 2 6 2 6 2 8" xfId="29122" xr:uid="{E5B98EF5-6414-430F-8645-7912061AD566}"/>
    <cellStyle name="Comma 2 6 2 6 2 9" xfId="29614" xr:uid="{BC6DCF2C-43C5-43B8-96B6-1F8BCE41D5FA}"/>
    <cellStyle name="Comma 2 6 2 6 3" xfId="25924" xr:uid="{3742B9CF-B0DA-451D-BCA8-B72DBE618E6E}"/>
    <cellStyle name="Comma 2 6 2 6 4" xfId="26416" xr:uid="{F4103E34-7DB7-47CD-98F2-E06388A6E575}"/>
    <cellStyle name="Comma 2 6 2 6 5" xfId="26908" xr:uid="{5FC3003B-275D-4CCC-8FFB-D966BF1CBD33}"/>
    <cellStyle name="Comma 2 6 2 6 6" xfId="27400" xr:uid="{3371EFCC-1888-46C5-AC30-1CCC2CA02125}"/>
    <cellStyle name="Comma 2 6 2 6 7" xfId="27892" xr:uid="{AA86630D-57C1-48A7-8FA5-5B64039CC0CC}"/>
    <cellStyle name="Comma 2 6 2 6 8" xfId="28384" xr:uid="{54C14867-043A-437E-9F01-A440B95C47DF}"/>
    <cellStyle name="Comma 2 6 2 6 9" xfId="28876" xr:uid="{E87B3832-76BC-4DD5-994F-0816C0C3F0BC}"/>
    <cellStyle name="Comma 2 6 2 7" xfId="25473" xr:uid="{BE46DF71-9B82-4980-BBF8-8969385CAF3E}"/>
    <cellStyle name="Comma 2 6 2 7 10" xfId="29901" xr:uid="{C1A92E0C-3917-4824-BA2F-A3DFA4D7F809}"/>
    <cellStyle name="Comma 2 6 2 7 11" xfId="30393" xr:uid="{66E1E740-1DAF-426D-A740-289808426B40}"/>
    <cellStyle name="Comma 2 6 2 7 12" xfId="37125" xr:uid="{E6BBDB21-B55F-434C-8BAD-2EC1D24CA53B}"/>
    <cellStyle name="Comma 2 6 2 7 13" xfId="37617" xr:uid="{882FFBF2-FAE2-498C-AF30-3B5316917BC0}"/>
    <cellStyle name="Comma 2 6 2 7 14" xfId="38109" xr:uid="{857D9FE3-3503-40D7-9273-2E3E0ED6102F}"/>
    <cellStyle name="Comma 2 6 2 7 2" xfId="25965" xr:uid="{99E769B1-73BF-4098-8EE2-F5EB70083E02}"/>
    <cellStyle name="Comma 2 6 2 7 3" xfId="26457" xr:uid="{7AA46F0B-DE4E-405B-B50E-7A0DBEF2DA90}"/>
    <cellStyle name="Comma 2 6 2 7 4" xfId="26949" xr:uid="{A675788E-E58D-4293-B543-1259A83D74EB}"/>
    <cellStyle name="Comma 2 6 2 7 5" xfId="27441" xr:uid="{87A0E624-C87B-47AA-9DDF-42AA3059BD6F}"/>
    <cellStyle name="Comma 2 6 2 7 6" xfId="27933" xr:uid="{B70B0B20-2721-4A71-8407-7B70887B8A0F}"/>
    <cellStyle name="Comma 2 6 2 7 7" xfId="28425" xr:uid="{FA68D82C-9FE2-4C97-8258-A46F62FBBCBC}"/>
    <cellStyle name="Comma 2 6 2 7 8" xfId="28917" xr:uid="{4DEA7392-BF6C-4718-944B-8E268AC729A7}"/>
    <cellStyle name="Comma 2 6 2 7 9" xfId="29409" xr:uid="{A91E6DAB-4BA9-48FF-9165-5E1261428510}"/>
    <cellStyle name="Comma 2 6 2 8" xfId="25719" xr:uid="{2FB50923-43D3-4EC6-A227-D8C2307D4E84}"/>
    <cellStyle name="Comma 2 6 2 9" xfId="26211" xr:uid="{3BD62339-1849-4236-BC17-ECA6EFD34F74}"/>
    <cellStyle name="Comma 2 6 20" xfId="37353" xr:uid="{12924E9F-31AC-4E87-8AC6-C787C3BFFCF8}"/>
    <cellStyle name="Comma 2 6 21" xfId="37845" xr:uid="{F754A731-08D7-4BAD-9102-ADAAC951EDB2}"/>
    <cellStyle name="Comma 2 6 22" xfId="19097" xr:uid="{7F683FA0-685B-40DA-A887-44C978F8DDF4}"/>
    <cellStyle name="Comma 2 6 23" xfId="11643" xr:uid="{00000000-0005-0000-0000-0000D9000000}"/>
    <cellStyle name="Comma 2 6 3" xfId="22910" xr:uid="{33AA352E-7EEB-4A51-916C-53888E93C544}"/>
    <cellStyle name="Comma 2 6 3 10" xfId="29186" xr:uid="{56613A2B-A954-41D8-9745-10A7EEE1B6A9}"/>
    <cellStyle name="Comma 2 6 3 11" xfId="29678" xr:uid="{B4A6B34D-09FE-4B29-A811-404459A08A05}"/>
    <cellStyle name="Comma 2 6 3 12" xfId="30170" xr:uid="{A55BC699-486F-48BD-9676-70C8DB018D8E}"/>
    <cellStyle name="Comma 2 6 3 13" xfId="34562" xr:uid="{61628BD5-D65A-434B-8C55-60D7F7E236E2}"/>
    <cellStyle name="Comma 2 6 3 14" xfId="37394" xr:uid="{A7B62172-6B83-45A4-B036-92529A45F485}"/>
    <cellStyle name="Comma 2 6 3 15" xfId="37886" xr:uid="{F5CFB54C-1A81-4630-86D2-6B33448ACCD8}"/>
    <cellStyle name="Comma 2 6 3 2" xfId="25496" xr:uid="{55644C2D-ED3A-47A7-84D3-DD44D228035D}"/>
    <cellStyle name="Comma 2 6 3 2 10" xfId="29924" xr:uid="{B55AF3BD-DCFD-4EA3-A08F-C1A01273A067}"/>
    <cellStyle name="Comma 2 6 3 2 11" xfId="30416" xr:uid="{26F46DDB-68B8-4B8A-8107-94F966313C15}"/>
    <cellStyle name="Comma 2 6 3 2 12" xfId="37148" xr:uid="{70D80285-C6A5-4DA4-A62A-8A58B7788B36}"/>
    <cellStyle name="Comma 2 6 3 2 13" xfId="37640" xr:uid="{D51DB388-A90F-49E4-82EA-0DD4A8147F50}"/>
    <cellStyle name="Comma 2 6 3 2 14" xfId="38132" xr:uid="{3FD82F8E-53F7-49B6-8882-7C68F899B980}"/>
    <cellStyle name="Comma 2 6 3 2 2" xfId="25988" xr:uid="{B6A4728F-5BCC-4055-8E25-4175D6CDC138}"/>
    <cellStyle name="Comma 2 6 3 2 3" xfId="26480" xr:uid="{62FB3674-2321-4202-856B-8A6E6F5F0251}"/>
    <cellStyle name="Comma 2 6 3 2 4" xfId="26972" xr:uid="{D4345969-CA77-4365-9060-720F9D3C49ED}"/>
    <cellStyle name="Comma 2 6 3 2 5" xfId="27464" xr:uid="{77AFE64B-9CBC-4E1A-BD28-2886177BC317}"/>
    <cellStyle name="Comma 2 6 3 2 6" xfId="27956" xr:uid="{95CF9FD4-0B46-4116-8B63-4D3DED2E5F08}"/>
    <cellStyle name="Comma 2 6 3 2 7" xfId="28448" xr:uid="{213D5DE9-334D-4CB6-AEA0-1953C42EFBCA}"/>
    <cellStyle name="Comma 2 6 3 2 8" xfId="28940" xr:uid="{98DA68C8-2433-4768-9D02-347C3910335C}"/>
    <cellStyle name="Comma 2 6 3 2 9" xfId="29432" xr:uid="{DECD94A0-958F-40BF-8AA2-447EDE59C459}"/>
    <cellStyle name="Comma 2 6 3 3" xfId="25742" xr:uid="{2FBFDA12-52FA-4258-9246-D33D88D2F70F}"/>
    <cellStyle name="Comma 2 6 3 4" xfId="26234" xr:uid="{86D118B3-2B66-463D-9F01-CC35770FFDC6}"/>
    <cellStyle name="Comma 2 6 3 5" xfId="26726" xr:uid="{9407CF62-14B6-4330-B994-B01148C91835}"/>
    <cellStyle name="Comma 2 6 3 6" xfId="27218" xr:uid="{73BDBA22-A803-4976-B867-D9D2DC3CFB39}"/>
    <cellStyle name="Comma 2 6 3 7" xfId="27710" xr:uid="{BF06E9B4-0ECF-4416-8A99-482F9F0A40B0}"/>
    <cellStyle name="Comma 2 6 3 8" xfId="28202" xr:uid="{11B8A9FC-DD2F-4F29-9FCC-97BA1E7BA162}"/>
    <cellStyle name="Comma 2 6 3 9" xfId="28694" xr:uid="{B2EC5D77-7BC7-4EE7-A823-8AA3BB89E58D}"/>
    <cellStyle name="Comma 2 6 4" xfId="25291" xr:uid="{C0F19421-B39D-4A56-88AD-2FAB9D735B0A}"/>
    <cellStyle name="Comma 2 6 4 10" xfId="29227" xr:uid="{9F1CC82E-35D8-4656-940D-F55106213BF3}"/>
    <cellStyle name="Comma 2 6 4 11" xfId="29719" xr:uid="{59D708E3-5C5C-4EFE-8A0D-8F926234F433}"/>
    <cellStyle name="Comma 2 6 4 12" xfId="30211" xr:uid="{F89FDA6C-9C09-45A9-9BF2-2D7538466283}"/>
    <cellStyle name="Comma 2 6 4 13" xfId="36943" xr:uid="{7F4AA334-7A55-4527-9F9E-888F7E95B116}"/>
    <cellStyle name="Comma 2 6 4 14" xfId="37435" xr:uid="{3BE4AF24-1FCC-4B37-9B35-264E5D862B67}"/>
    <cellStyle name="Comma 2 6 4 15" xfId="37927" xr:uid="{C9FFDE44-4740-4645-985A-3DFBF8AB6584}"/>
    <cellStyle name="Comma 2 6 4 2" xfId="25537" xr:uid="{47B58B78-C3CB-44EF-AD36-5A0941D8297F}"/>
    <cellStyle name="Comma 2 6 4 2 10" xfId="29965" xr:uid="{77FB2EA8-D32F-49ED-B1ED-BA8461448BB2}"/>
    <cellStyle name="Comma 2 6 4 2 11" xfId="30457" xr:uid="{E5F0AD71-63A1-4781-9B99-0CCBEE2AF553}"/>
    <cellStyle name="Comma 2 6 4 2 12" xfId="37189" xr:uid="{5EDCA979-8E2D-4A98-B9BF-2C14FE2DE7BC}"/>
    <cellStyle name="Comma 2 6 4 2 13" xfId="37681" xr:uid="{A8D08B5F-1A73-4EFA-A4BB-44E8BE91D9D8}"/>
    <cellStyle name="Comma 2 6 4 2 14" xfId="38173" xr:uid="{DDF6B416-B84B-41CB-A071-C3E333EDFBE6}"/>
    <cellStyle name="Comma 2 6 4 2 2" xfId="26029" xr:uid="{82F57D4E-68E4-4337-86EB-DFD5D544AB66}"/>
    <cellStyle name="Comma 2 6 4 2 3" xfId="26521" xr:uid="{C3E11A97-0B6B-4C15-A6EE-CD50F9CA41A2}"/>
    <cellStyle name="Comma 2 6 4 2 4" xfId="27013" xr:uid="{A19F6DC7-37FE-4C4C-AF43-14EEE1C5E04D}"/>
    <cellStyle name="Comma 2 6 4 2 5" xfId="27505" xr:uid="{837AE741-3A3F-4263-9A5E-8042FC0867AF}"/>
    <cellStyle name="Comma 2 6 4 2 6" xfId="27997" xr:uid="{62DAE21B-1BD7-437B-BE90-3A54FDCB3D2C}"/>
    <cellStyle name="Comma 2 6 4 2 7" xfId="28489" xr:uid="{696D7572-EB74-41B3-BBC1-C9839F996AEE}"/>
    <cellStyle name="Comma 2 6 4 2 8" xfId="28981" xr:uid="{4FA4149C-1833-4BD6-90CB-0030BB5172B3}"/>
    <cellStyle name="Comma 2 6 4 2 9" xfId="29473" xr:uid="{097F0E26-1B98-4449-9491-7BE32C2A47C5}"/>
    <cellStyle name="Comma 2 6 4 3" xfId="25783" xr:uid="{3A27DDE8-968D-4891-8E0D-51262B00D2F6}"/>
    <cellStyle name="Comma 2 6 4 4" xfId="26275" xr:uid="{CF47013B-99C1-45D2-8110-F0C78EF00219}"/>
    <cellStyle name="Comma 2 6 4 5" xfId="26767" xr:uid="{1ED2CCBB-34D2-4B7A-8A8B-3D00370E7421}"/>
    <cellStyle name="Comma 2 6 4 6" xfId="27259" xr:uid="{40F65307-4DE8-437F-95F9-8723C0C32BBE}"/>
    <cellStyle name="Comma 2 6 4 7" xfId="27751" xr:uid="{BA00713D-BAF5-4456-BC92-E1D3829E497F}"/>
    <cellStyle name="Comma 2 6 4 8" xfId="28243" xr:uid="{FE343A57-15FF-4C2B-9E99-24DB0E2AC7CE}"/>
    <cellStyle name="Comma 2 6 4 9" xfId="28735" xr:uid="{F8169045-0B82-400D-B0E7-E7B1C11894C5}"/>
    <cellStyle name="Comma 2 6 5" xfId="25332" xr:uid="{2EC25D05-7541-4584-B67B-428850AF89D8}"/>
    <cellStyle name="Comma 2 6 5 10" xfId="29268" xr:uid="{9B374E63-4828-446F-B1F6-8930461A26ED}"/>
    <cellStyle name="Comma 2 6 5 11" xfId="29760" xr:uid="{1B659E34-073A-4BBA-BB1B-B8CA2919F095}"/>
    <cellStyle name="Comma 2 6 5 12" xfId="30252" xr:uid="{B00664EE-737F-4536-B07E-1D3ABA427C38}"/>
    <cellStyle name="Comma 2 6 5 13" xfId="36984" xr:uid="{770442A8-0FD6-40B7-87A5-36A5F545F10B}"/>
    <cellStyle name="Comma 2 6 5 14" xfId="37476" xr:uid="{945ACE0E-424C-4863-930D-020DD13840D5}"/>
    <cellStyle name="Comma 2 6 5 15" xfId="37968" xr:uid="{1CA8F920-65F7-4355-A50C-C333750D0B3A}"/>
    <cellStyle name="Comma 2 6 5 2" xfId="25578" xr:uid="{93BB8E08-B5F7-44B8-AFAE-4A1388DA92E5}"/>
    <cellStyle name="Comma 2 6 5 2 10" xfId="30006" xr:uid="{E31E07C6-2BF9-4FD9-8898-BADDFF47F308}"/>
    <cellStyle name="Comma 2 6 5 2 11" xfId="30498" xr:uid="{B4B24B09-00D4-4DFC-9557-A81BB9720EEA}"/>
    <cellStyle name="Comma 2 6 5 2 12" xfId="37230" xr:uid="{3ADA08EE-EEBB-4B31-BB3E-7D2879BB6756}"/>
    <cellStyle name="Comma 2 6 5 2 13" xfId="37722" xr:uid="{5D3846DC-1EFD-4B9E-9771-CFCFD55E2961}"/>
    <cellStyle name="Comma 2 6 5 2 14" xfId="38214" xr:uid="{C8DC8C36-6EB2-491E-B08F-5F433E8AED89}"/>
    <cellStyle name="Comma 2 6 5 2 2" xfId="26070" xr:uid="{AB58A2BD-C756-493E-9009-B38F5644A3EF}"/>
    <cellStyle name="Comma 2 6 5 2 3" xfId="26562" xr:uid="{5889363A-41CA-461B-96F3-EA20C2EEE900}"/>
    <cellStyle name="Comma 2 6 5 2 4" xfId="27054" xr:uid="{68BF6657-5528-4B14-BA40-AAAD09E4A9A2}"/>
    <cellStyle name="Comma 2 6 5 2 5" xfId="27546" xr:uid="{845E7528-C694-4476-9067-5C65E1A66B4A}"/>
    <cellStyle name="Comma 2 6 5 2 6" xfId="28038" xr:uid="{B9D9CA6A-6550-442D-B539-B15E6EBDE157}"/>
    <cellStyle name="Comma 2 6 5 2 7" xfId="28530" xr:uid="{8C262A00-3C5A-4FB3-B20C-DC7A16577777}"/>
    <cellStyle name="Comma 2 6 5 2 8" xfId="29022" xr:uid="{453045C7-4370-49FF-884D-8B9BC754210A}"/>
    <cellStyle name="Comma 2 6 5 2 9" xfId="29514" xr:uid="{161E30D4-26F8-41AE-8AB0-5E5E9992A793}"/>
    <cellStyle name="Comma 2 6 5 3" xfId="25824" xr:uid="{0B4E3212-6EC8-489E-94E8-D85706742EEE}"/>
    <cellStyle name="Comma 2 6 5 4" xfId="26316" xr:uid="{8A95B23A-C182-4C21-A217-22BD164AF6BD}"/>
    <cellStyle name="Comma 2 6 5 5" xfId="26808" xr:uid="{579B2E1A-A22E-40BC-B131-4402F4C908EF}"/>
    <cellStyle name="Comma 2 6 5 6" xfId="27300" xr:uid="{264736E9-D066-4753-A4DC-DE4EDA9A56DD}"/>
    <cellStyle name="Comma 2 6 5 7" xfId="27792" xr:uid="{DB21FA13-9FEF-4A25-B3A2-D1A4C18CE3A7}"/>
    <cellStyle name="Comma 2 6 5 8" xfId="28284" xr:uid="{F3E30967-EF23-4DF5-B08E-7637C874B88C}"/>
    <cellStyle name="Comma 2 6 5 9" xfId="28776" xr:uid="{C22A7A15-547C-4BC3-BA86-A0AA5E3E9D37}"/>
    <cellStyle name="Comma 2 6 6" xfId="25373" xr:uid="{386F7A88-266E-4BEB-A5AA-E52E70B3517D}"/>
    <cellStyle name="Comma 2 6 6 10" xfId="29309" xr:uid="{B797B396-D9B8-4B7C-B532-480B9B2EBA88}"/>
    <cellStyle name="Comma 2 6 6 11" xfId="29801" xr:uid="{CF911FAA-4D85-42CA-A4D4-5C3FB2B8EF5C}"/>
    <cellStyle name="Comma 2 6 6 12" xfId="30293" xr:uid="{EEF3A300-CF3B-42F7-811C-642822EF9DA8}"/>
    <cellStyle name="Comma 2 6 6 13" xfId="37025" xr:uid="{D62ABA5B-B30A-4D36-8CF4-ABF091FA2648}"/>
    <cellStyle name="Comma 2 6 6 14" xfId="37517" xr:uid="{582359BC-229D-4B91-8260-4E38A41233ED}"/>
    <cellStyle name="Comma 2 6 6 15" xfId="38009" xr:uid="{F7413360-4606-411D-8621-515E56F30F90}"/>
    <cellStyle name="Comma 2 6 6 2" xfId="25619" xr:uid="{B2EA6F21-DB67-4511-8DE8-50E647329CCA}"/>
    <cellStyle name="Comma 2 6 6 2 10" xfId="30047" xr:uid="{8B34B4CA-F317-4AB3-B1F9-2E6FBEC54424}"/>
    <cellStyle name="Comma 2 6 6 2 11" xfId="30539" xr:uid="{FEA81E2E-6A4E-476E-82B1-A56F77799D68}"/>
    <cellStyle name="Comma 2 6 6 2 12" xfId="37271" xr:uid="{3024AAEF-C042-4002-B6B6-CCBEAB598762}"/>
    <cellStyle name="Comma 2 6 6 2 13" xfId="37763" xr:uid="{79CB75E3-511F-4C47-B5F6-4B8E6EF5D0AD}"/>
    <cellStyle name="Comma 2 6 6 2 14" xfId="38255" xr:uid="{0CEB90D8-4C89-462D-A17E-8F0DE3669C8A}"/>
    <cellStyle name="Comma 2 6 6 2 2" xfId="26111" xr:uid="{2CE91569-9FBB-4EA5-84AD-1A0F041D3237}"/>
    <cellStyle name="Comma 2 6 6 2 3" xfId="26603" xr:uid="{BB4DC2F6-B3F4-416B-B059-C32962491B63}"/>
    <cellStyle name="Comma 2 6 6 2 4" xfId="27095" xr:uid="{4CBE8008-4FAB-4233-A436-65FA26DFB20D}"/>
    <cellStyle name="Comma 2 6 6 2 5" xfId="27587" xr:uid="{C58EF084-2717-4626-94B0-E453A7C39C58}"/>
    <cellStyle name="Comma 2 6 6 2 6" xfId="28079" xr:uid="{E35C7749-BA45-4EE5-AA4E-8069019DC3A8}"/>
    <cellStyle name="Comma 2 6 6 2 7" xfId="28571" xr:uid="{522260B9-8340-4F30-A809-93FC5B5F7F9E}"/>
    <cellStyle name="Comma 2 6 6 2 8" xfId="29063" xr:uid="{9BE7A00F-8206-4C85-BAC9-FAD709DD5D2D}"/>
    <cellStyle name="Comma 2 6 6 2 9" xfId="29555" xr:uid="{BFDDA09D-243C-464A-887C-86EC8E4D53C0}"/>
    <cellStyle name="Comma 2 6 6 3" xfId="25865" xr:uid="{F89772EB-9368-4E08-9028-F9B5C7C61AA6}"/>
    <cellStyle name="Comma 2 6 6 4" xfId="26357" xr:uid="{99EBA8DA-C8B6-4D20-B341-BDBA4A591170}"/>
    <cellStyle name="Comma 2 6 6 5" xfId="26849" xr:uid="{A9BF9DDF-52D3-4BC2-9919-D670F931B68D}"/>
    <cellStyle name="Comma 2 6 6 6" xfId="27341" xr:uid="{50DA0EDF-7305-4C40-B51B-CB8139B14670}"/>
    <cellStyle name="Comma 2 6 6 7" xfId="27833" xr:uid="{3E19334B-B9FB-4677-A250-7EE3A0878A92}"/>
    <cellStyle name="Comma 2 6 6 8" xfId="28325" xr:uid="{D62A33FE-ADCD-459C-BA03-2F177C7E34EE}"/>
    <cellStyle name="Comma 2 6 6 9" xfId="28817" xr:uid="{20D1041C-531F-43AC-ACF3-316A9256F67C}"/>
    <cellStyle name="Comma 2 6 7" xfId="25414" xr:uid="{12BADC42-2AAC-4FF7-BB5F-C52E52CCFE9C}"/>
    <cellStyle name="Comma 2 6 7 10" xfId="29350" xr:uid="{1B130E64-8D9E-4A34-8CFF-EE7FDCDD0842}"/>
    <cellStyle name="Comma 2 6 7 11" xfId="29842" xr:uid="{82A1B04D-FCDD-43D6-B6FE-0D71FF2548B8}"/>
    <cellStyle name="Comma 2 6 7 12" xfId="30334" xr:uid="{2914242D-8118-406C-A429-1ACC89175892}"/>
    <cellStyle name="Comma 2 6 7 13" xfId="37066" xr:uid="{07F01066-8E8C-4868-8A1A-0B318B1FD5F3}"/>
    <cellStyle name="Comma 2 6 7 14" xfId="37558" xr:uid="{4AC3C87A-0574-4D81-AFE8-A0627F22097D}"/>
    <cellStyle name="Comma 2 6 7 15" xfId="38050" xr:uid="{3A545B01-EA1A-4277-B3B6-76DBA9A231FC}"/>
    <cellStyle name="Comma 2 6 7 2" xfId="25660" xr:uid="{2E6455FA-6CE2-4254-813B-96DE04FEE55E}"/>
    <cellStyle name="Comma 2 6 7 2 10" xfId="30088" xr:uid="{6C7015DF-2FCE-40FA-AAD5-72E292F4FCD4}"/>
    <cellStyle name="Comma 2 6 7 2 11" xfId="30580" xr:uid="{A2061303-4CA6-40E1-9193-1A857C9A39A3}"/>
    <cellStyle name="Comma 2 6 7 2 12" xfId="37312" xr:uid="{44FDA23B-BD82-43DB-B127-3E7AE39DBF48}"/>
    <cellStyle name="Comma 2 6 7 2 13" xfId="37804" xr:uid="{9DCDD164-A900-4FC3-89BB-6234782ED751}"/>
    <cellStyle name="Comma 2 6 7 2 14" xfId="38296" xr:uid="{0FC347D4-CDD5-4E88-A8D4-C2C6531B09EB}"/>
    <cellStyle name="Comma 2 6 7 2 2" xfId="26152" xr:uid="{B89BB64A-21FA-4C18-A6DB-E809DA3ACD9F}"/>
    <cellStyle name="Comma 2 6 7 2 3" xfId="26644" xr:uid="{03D21F1F-FA41-4D0A-BDA3-53778BBEA19E}"/>
    <cellStyle name="Comma 2 6 7 2 4" xfId="27136" xr:uid="{C3AA8DA6-CA88-4024-BF3A-0C741C7F5BA1}"/>
    <cellStyle name="Comma 2 6 7 2 5" xfId="27628" xr:uid="{72983CA3-BEFA-41B6-97AB-F0B2034E0061}"/>
    <cellStyle name="Comma 2 6 7 2 6" xfId="28120" xr:uid="{E869A069-63AD-46D0-9C6C-EC8EF749C4D6}"/>
    <cellStyle name="Comma 2 6 7 2 7" xfId="28612" xr:uid="{AD225AB5-8077-4800-ABAF-CA6B6B1762A4}"/>
    <cellStyle name="Comma 2 6 7 2 8" xfId="29104" xr:uid="{B8A362DB-BF46-493A-B534-EB6D132B77D4}"/>
    <cellStyle name="Comma 2 6 7 2 9" xfId="29596" xr:uid="{D7D72F49-9A7B-4E1D-AB24-2A065482CD91}"/>
    <cellStyle name="Comma 2 6 7 3" xfId="25906" xr:uid="{13A79B56-E3B4-4E2D-8D94-93B5FF341933}"/>
    <cellStyle name="Comma 2 6 7 4" xfId="26398" xr:uid="{98EBD849-842A-4DB9-82BC-3374FBB6329E}"/>
    <cellStyle name="Comma 2 6 7 5" xfId="26890" xr:uid="{723A1A5B-56BE-4F47-9AFC-451DAADD01A1}"/>
    <cellStyle name="Comma 2 6 7 6" xfId="27382" xr:uid="{7673E793-60AB-4102-B008-5F18494A0798}"/>
    <cellStyle name="Comma 2 6 7 7" xfId="27874" xr:uid="{169DEED4-A15F-4301-8DEE-82AB0E9D0497}"/>
    <cellStyle name="Comma 2 6 7 8" xfId="28366" xr:uid="{4358A37F-5CB6-4CA6-B99C-F19D98C3D2E3}"/>
    <cellStyle name="Comma 2 6 7 9" xfId="28858" xr:uid="{8136B2C2-8500-4A31-BD49-6B8972ED3344}"/>
    <cellStyle name="Comma 2 6 8" xfId="25455" xr:uid="{35BFD5D7-DA6D-4918-9CAD-49EE7C4F5263}"/>
    <cellStyle name="Comma 2 6 8 10" xfId="29883" xr:uid="{427F84B8-7C63-4747-9DB1-F8CF1AC74771}"/>
    <cellStyle name="Comma 2 6 8 11" xfId="30375" xr:uid="{50863280-AC2E-4274-A5C8-ED107CD0088E}"/>
    <cellStyle name="Comma 2 6 8 12" xfId="37107" xr:uid="{5519000F-0A8E-4FE0-B72B-C371F301E321}"/>
    <cellStyle name="Comma 2 6 8 13" xfId="37599" xr:uid="{86ED27AE-7A72-4283-B6F9-0E90F294693D}"/>
    <cellStyle name="Comma 2 6 8 14" xfId="38091" xr:uid="{C5A022E7-3C0A-4B0F-AEB1-2040931FA5CF}"/>
    <cellStyle name="Comma 2 6 8 2" xfId="25947" xr:uid="{50BF512A-F1DB-4C04-A30E-D5B099D6437A}"/>
    <cellStyle name="Comma 2 6 8 3" xfId="26439" xr:uid="{5A327E1E-96C6-4F42-B5D3-15A6FBA254B3}"/>
    <cellStyle name="Comma 2 6 8 4" xfId="26931" xr:uid="{BB7741F6-9047-466E-86C1-FDDCD009670E}"/>
    <cellStyle name="Comma 2 6 8 5" xfId="27423" xr:uid="{246D43E3-F477-47F4-B2B1-5FBFA374984F}"/>
    <cellStyle name="Comma 2 6 8 6" xfId="27915" xr:uid="{496EE45E-6861-4FE9-8110-4E10FB3F7081}"/>
    <cellStyle name="Comma 2 6 8 7" xfId="28407" xr:uid="{46C24D03-942E-44C3-A066-DC627DDCC56D}"/>
    <cellStyle name="Comma 2 6 8 8" xfId="28899" xr:uid="{124F4492-8F75-4378-A3A9-892BB7E22BF8}"/>
    <cellStyle name="Comma 2 6 8 9" xfId="29391" xr:uid="{F816B355-0439-4024-BFF2-52F950E47CC8}"/>
    <cellStyle name="Comma 2 6 9" xfId="25701" xr:uid="{6B87092D-2BCB-4D41-A2BD-AD220DCFF3C7}"/>
    <cellStyle name="Comma 2 7" xfId="4" xr:uid="{F8F59BD2-57A2-4B76-B496-3475843698C6}"/>
    <cellStyle name="Comma 2 7 10" xfId="25459" xr:uid="{7145F7FE-0BFB-4B01-BF08-13D4B946BF87}"/>
    <cellStyle name="Comma 2 7 10 10" xfId="29887" xr:uid="{FCBCACB7-DBC6-498F-8C6F-093327A1F41C}"/>
    <cellStyle name="Comma 2 7 10 11" xfId="30379" xr:uid="{ADC0B099-C10D-4E2A-B2F5-D877BAF39AE5}"/>
    <cellStyle name="Comma 2 7 10 12" xfId="37111" xr:uid="{1919EB3B-33D8-4BF5-AE96-6CB8AD63264B}"/>
    <cellStyle name="Comma 2 7 10 13" xfId="37603" xr:uid="{F104D6CF-70AE-4A2A-972B-6A950AA04F28}"/>
    <cellStyle name="Comma 2 7 10 14" xfId="38095" xr:uid="{EEECF078-AF44-4017-A35F-6BC6A9D3022C}"/>
    <cellStyle name="Comma 2 7 10 2" xfId="25951" xr:uid="{91D46AC8-8A6C-47C1-99FF-6197FCD90077}"/>
    <cellStyle name="Comma 2 7 10 3" xfId="26443" xr:uid="{0EC1CE2E-32C6-4282-A1AE-DABD88E6896C}"/>
    <cellStyle name="Comma 2 7 10 4" xfId="26935" xr:uid="{2C81A607-E5B0-43A6-8036-CE305CB49E1B}"/>
    <cellStyle name="Comma 2 7 10 5" xfId="27427" xr:uid="{B75EE763-A594-4F7C-981B-EB3B60AC972C}"/>
    <cellStyle name="Comma 2 7 10 6" xfId="27919" xr:uid="{40CE1FD6-D34E-4844-AB67-82B1D9980EE0}"/>
    <cellStyle name="Comma 2 7 10 7" xfId="28411" xr:uid="{FDB44297-663C-4FE0-8A30-7D46DE1E455E}"/>
    <cellStyle name="Comma 2 7 10 8" xfId="28903" xr:uid="{39645F3F-12E9-44A1-9F55-1F697EC06676}"/>
    <cellStyle name="Comma 2 7 10 9" xfId="29395" xr:uid="{D7BAD287-8613-4C7C-ADB5-274A3B2CDD99}"/>
    <cellStyle name="Comma 2 7 11" xfId="25705" xr:uid="{04F62AED-179B-438D-97CD-568E39F74524}"/>
    <cellStyle name="Comma 2 7 12" xfId="26197" xr:uid="{60BB8281-E977-43A9-AC09-FAD720B52F07}"/>
    <cellStyle name="Comma 2 7 13" xfId="26689" xr:uid="{5BCCFF50-046F-48BF-9D23-72331541D366}"/>
    <cellStyle name="Comma 2 7 14" xfId="27181" xr:uid="{5769FCF2-682E-48CC-9C8F-9F575E03A1E5}"/>
    <cellStyle name="Comma 2 7 15" xfId="27673" xr:uid="{9969FBAE-7F0F-4B26-8317-94409801925B}"/>
    <cellStyle name="Comma 2 7 16" xfId="28165" xr:uid="{673AC5A9-7288-4162-B5EA-0D034731547D}"/>
    <cellStyle name="Comma 2 7 17" xfId="28657" xr:uid="{55424A13-93E7-4C63-A3C7-B08D5A7EA7A4}"/>
    <cellStyle name="Comma 2 7 18" xfId="29149" xr:uid="{7CA99273-A32B-419C-80EC-9A3650505710}"/>
    <cellStyle name="Comma 2 7 19" xfId="29641" xr:uid="{59ACBBB5-78D9-4618-97A6-0A0E0CC41BE4}"/>
    <cellStyle name="Comma 2 7 2" xfId="6" xr:uid="{39DB6CD3-0971-4CC2-87CC-6A6C2744670F}"/>
    <cellStyle name="Comma 2 7 2 10" xfId="25710" xr:uid="{0E9C228F-F0FE-483C-AD6D-FA2778E2BE2C}"/>
    <cellStyle name="Comma 2 7 2 11" xfId="26202" xr:uid="{3423AFA5-2A26-42E8-BF7A-E8CE6B2B924C}"/>
    <cellStyle name="Comma 2 7 2 12" xfId="26694" xr:uid="{F0ED11AE-6531-45B1-9FED-30C3894F05ED}"/>
    <cellStyle name="Comma 2 7 2 13" xfId="27186" xr:uid="{AFD7457D-8CC2-4678-B685-669383D87051}"/>
    <cellStyle name="Comma 2 7 2 14" xfId="27678" xr:uid="{FC18119D-67C7-45A4-B13E-A8C26EE29CAA}"/>
    <cellStyle name="Comma 2 7 2 15" xfId="28170" xr:uid="{734D53ED-EA55-4E76-AB90-A0366A7FC905}"/>
    <cellStyle name="Comma 2 7 2 16" xfId="28662" xr:uid="{C9C8D4ED-CDBA-4A07-8443-33875D95BA09}"/>
    <cellStyle name="Comma 2 7 2 17" xfId="29154" xr:uid="{A0AF2726-9997-40BC-A265-61132CF670DB}"/>
    <cellStyle name="Comma 2 7 2 18" xfId="29646" xr:uid="{251DD032-04D9-41F6-B2F3-C6FD1EEFDAEC}"/>
    <cellStyle name="Comma 2 7 2 19" xfId="30138" xr:uid="{A7D809F7-22BB-4E5F-8DCB-F6A087446D37}"/>
    <cellStyle name="Comma 2 7 2 2" xfId="21492" xr:uid="{4B593C1B-2ED2-4944-BC4B-1164ED3FD5F0}"/>
    <cellStyle name="Comma 2 7 2 2 10" xfId="26712" xr:uid="{DAB7763B-6AE7-4FC8-A954-F8D856D79239}"/>
    <cellStyle name="Comma 2 7 2 2 11" xfId="27204" xr:uid="{1A68E80B-78C4-4EC5-97BE-A3E5D8562F4B}"/>
    <cellStyle name="Comma 2 7 2 2 12" xfId="27696" xr:uid="{534130A9-EECC-4CB0-9A63-63AEDB0E68EC}"/>
    <cellStyle name="Comma 2 7 2 2 13" xfId="28188" xr:uid="{75CE1908-CCA5-4CB0-8728-91D02A88B08A}"/>
    <cellStyle name="Comma 2 7 2 2 14" xfId="28680" xr:uid="{ACD72412-40EB-4B93-A7E3-114AC89C2CB9}"/>
    <cellStyle name="Comma 2 7 2 2 15" xfId="29172" xr:uid="{106E9DF6-581F-46ED-BF68-125765D75F47}"/>
    <cellStyle name="Comma 2 7 2 2 16" xfId="29664" xr:uid="{9457B9E2-5B6F-41FF-8488-E031C50E9359}"/>
    <cellStyle name="Comma 2 7 2 2 17" xfId="30156" xr:uid="{D5C4E1BE-5927-4A3E-8BB2-361EF3CB98DF}"/>
    <cellStyle name="Comma 2 7 2 2 18" xfId="33144" xr:uid="{BE1F8580-2D6B-4622-8844-460E3386012C}"/>
    <cellStyle name="Comma 2 7 2 2 19" xfId="37380" xr:uid="{F114E37E-6C1A-4FF0-80B8-8F66E9CCBA0D}"/>
    <cellStyle name="Comma 2 7 2 2 2" xfId="24497" xr:uid="{1475EBEF-AAF9-4812-8661-17073D979009}"/>
    <cellStyle name="Comma 2 7 2 2 2 10" xfId="29213" xr:uid="{FAD24C76-01E9-41D1-BF58-95AFD04150EE}"/>
    <cellStyle name="Comma 2 7 2 2 2 11" xfId="29705" xr:uid="{9DCD3BC5-A1B6-40A3-B7E7-41DD713E01FF}"/>
    <cellStyle name="Comma 2 7 2 2 2 12" xfId="30197" xr:uid="{8B29EF72-06DD-4148-B561-41DDFA5A4D3B}"/>
    <cellStyle name="Comma 2 7 2 2 2 13" xfId="36149" xr:uid="{3F004ED9-2567-415D-981F-3F2A8D27C507}"/>
    <cellStyle name="Comma 2 7 2 2 2 14" xfId="37421" xr:uid="{96FA15CE-85F4-4DEC-B49D-70CE48EEF28D}"/>
    <cellStyle name="Comma 2 7 2 2 2 15" xfId="37913" xr:uid="{0F316761-88C3-4961-9DF4-625BCD05F18C}"/>
    <cellStyle name="Comma 2 7 2 2 2 16" xfId="38344" xr:uid="{5D47D68F-668D-4916-A82A-1815C6F2744E}"/>
    <cellStyle name="Comma 2 7 2 2 2 2" xfId="25523" xr:uid="{9032E924-9565-4E05-8E99-133199AD4A14}"/>
    <cellStyle name="Comma 2 7 2 2 2 2 10" xfId="29951" xr:uid="{1A776293-597A-43FD-B8D1-DCBEF8BE2E41}"/>
    <cellStyle name="Comma 2 7 2 2 2 2 11" xfId="30443" xr:uid="{81A168C5-9123-468C-9C66-55C449904B2F}"/>
    <cellStyle name="Comma 2 7 2 2 2 2 12" xfId="37175" xr:uid="{93FE3EDF-2F6B-42AB-B60E-D85538C45816}"/>
    <cellStyle name="Comma 2 7 2 2 2 2 13" xfId="37667" xr:uid="{D547437F-B235-4469-AF55-900D6F55879F}"/>
    <cellStyle name="Comma 2 7 2 2 2 2 14" xfId="38159" xr:uid="{C0A406F3-78CC-4A57-AF3B-530F21D5AFA9}"/>
    <cellStyle name="Comma 2 7 2 2 2 2 15" xfId="38358" xr:uid="{CFB4B87D-58F5-44FA-B366-C655DADFFC22}"/>
    <cellStyle name="Comma 2 7 2 2 2 2 2" xfId="26015" xr:uid="{6AA2465F-125D-4E41-8107-CB96829E0F5D}"/>
    <cellStyle name="Comma 2 7 2 2 2 2 3" xfId="26507" xr:uid="{F33C3A8A-9A4D-4033-A17C-9864281CA1CC}"/>
    <cellStyle name="Comma 2 7 2 2 2 2 4" xfId="26999" xr:uid="{ABAFB9C2-34FD-4C0F-8C18-29B0582134EE}"/>
    <cellStyle name="Comma 2 7 2 2 2 2 5" xfId="27491" xr:uid="{951A99BF-6C7E-46D3-A810-455A34A4D553}"/>
    <cellStyle name="Comma 2 7 2 2 2 2 6" xfId="27983" xr:uid="{F3F6D500-8EB2-43F6-9265-43FDC59F5097}"/>
    <cellStyle name="Comma 2 7 2 2 2 2 7" xfId="28475" xr:uid="{23DC3FA3-A051-4EA5-8878-B2DEFD5A9FF8}"/>
    <cellStyle name="Comma 2 7 2 2 2 2 8" xfId="28967" xr:uid="{D1C948CD-9CA8-4361-AE52-E397753B296B}"/>
    <cellStyle name="Comma 2 7 2 2 2 2 9" xfId="29459" xr:uid="{D3B5658A-B6DB-423B-B5F6-F5D5C73E4164}"/>
    <cellStyle name="Comma 2 7 2 2 2 3" xfId="25769" xr:uid="{A82108DA-B502-4D88-85C9-545C2D4EF17F}"/>
    <cellStyle name="Comma 2 7 2 2 2 4" xfId="26261" xr:uid="{1BB21808-03E7-4DCA-A4BC-7864699B7A4F}"/>
    <cellStyle name="Comma 2 7 2 2 2 5" xfId="26753" xr:uid="{DC140B7C-7765-4DE3-B986-B4F46118A0B2}"/>
    <cellStyle name="Comma 2 7 2 2 2 6" xfId="27245" xr:uid="{45C18687-A857-4418-BDE7-9A46A4360AC0}"/>
    <cellStyle name="Comma 2 7 2 2 2 7" xfId="27737" xr:uid="{BF64A73B-82D9-4A33-A129-BFBA93E1F44A}"/>
    <cellStyle name="Comma 2 7 2 2 2 8" xfId="28229" xr:uid="{1829CA13-0F6F-4A27-B81F-BC245134D411}"/>
    <cellStyle name="Comma 2 7 2 2 2 9" xfId="28721" xr:uid="{205507F7-AAA3-4EC3-A91A-C3739977927C}"/>
    <cellStyle name="Comma 2 7 2 2 20" xfId="37872" xr:uid="{A76CF02E-BE70-4E70-8E50-E39C3D9DB6D5}"/>
    <cellStyle name="Comma 2 7 2 2 21" xfId="38337" xr:uid="{83EFF1A2-6D1E-4172-8DA2-CC0BCB8CA7D4}"/>
    <cellStyle name="Comma 2 7 2 2 3" xfId="25318" xr:uid="{6190216A-B94E-4DC4-8A7A-634C4D6716CD}"/>
    <cellStyle name="Comma 2 7 2 2 3 10" xfId="29254" xr:uid="{5DD8DFFB-D82C-4ADB-80D0-7B29704982D0}"/>
    <cellStyle name="Comma 2 7 2 2 3 11" xfId="29746" xr:uid="{6652021A-0C80-4CE7-8253-E483E068E805}"/>
    <cellStyle name="Comma 2 7 2 2 3 12" xfId="30238" xr:uid="{05C6C19A-D713-4FDF-840F-88B26B994796}"/>
    <cellStyle name="Comma 2 7 2 2 3 13" xfId="36970" xr:uid="{4A6C3820-C5C6-4494-8E52-0A3BB17A5637}"/>
    <cellStyle name="Comma 2 7 2 2 3 14" xfId="37462" xr:uid="{37C344B5-9671-47AF-9F5B-A6FB95315631}"/>
    <cellStyle name="Comma 2 7 2 2 3 15" xfId="37954" xr:uid="{07BAA4B7-477D-4C76-9673-F28DA092C9C6}"/>
    <cellStyle name="Comma 2 7 2 2 3 16" xfId="38351" xr:uid="{A0C8F84E-B775-4D7D-A239-6A202E307518}"/>
    <cellStyle name="Comma 2 7 2 2 3 2" xfId="25564" xr:uid="{F69E8AD4-E627-4673-8E72-AA617F235D26}"/>
    <cellStyle name="Comma 2 7 2 2 3 2 10" xfId="29992" xr:uid="{0E44C64A-49A4-4923-931A-3A924BFA1C67}"/>
    <cellStyle name="Comma 2 7 2 2 3 2 11" xfId="30484" xr:uid="{57E28181-CFD6-42FC-9614-0FFA1CA6D17F}"/>
    <cellStyle name="Comma 2 7 2 2 3 2 12" xfId="37216" xr:uid="{C5455222-32CB-41F3-A6CA-FA4091EAD018}"/>
    <cellStyle name="Comma 2 7 2 2 3 2 13" xfId="37708" xr:uid="{7C1B2FAD-8C3C-48F9-97CA-30FA60C92062}"/>
    <cellStyle name="Comma 2 7 2 2 3 2 14" xfId="38200" xr:uid="{E42DA887-26CB-4250-ADAE-0319CAE48F41}"/>
    <cellStyle name="Comma 2 7 2 2 3 2 2" xfId="26056" xr:uid="{153BD8CB-14EA-49D9-B89B-E175C324205E}"/>
    <cellStyle name="Comma 2 7 2 2 3 2 3" xfId="26548" xr:uid="{5EA57B8B-A6E6-43DF-A5BD-188446D4192D}"/>
    <cellStyle name="Comma 2 7 2 2 3 2 4" xfId="27040" xr:uid="{83149CC9-97D2-414D-80B8-CBADF8462EEC}"/>
    <cellStyle name="Comma 2 7 2 2 3 2 5" xfId="27532" xr:uid="{5D03C944-A055-42C1-B0F9-035F31934ADC}"/>
    <cellStyle name="Comma 2 7 2 2 3 2 6" xfId="28024" xr:uid="{41181F78-80C5-4164-AB22-381814C800FB}"/>
    <cellStyle name="Comma 2 7 2 2 3 2 7" xfId="28516" xr:uid="{E61462EC-4679-445C-9EAD-328113C66861}"/>
    <cellStyle name="Comma 2 7 2 2 3 2 8" xfId="29008" xr:uid="{C865518F-02DC-44B9-8643-2EC0A347FBBD}"/>
    <cellStyle name="Comma 2 7 2 2 3 2 9" xfId="29500" xr:uid="{6FA12703-7B2E-4A1F-BC67-5C2407A11CAD}"/>
    <cellStyle name="Comma 2 7 2 2 3 3" xfId="25810" xr:uid="{024A74D5-3A9E-45C0-9377-0E538A9E5D00}"/>
    <cellStyle name="Comma 2 7 2 2 3 4" xfId="26302" xr:uid="{78D6F7D2-2A6E-46F5-857A-AFD17F2B3742}"/>
    <cellStyle name="Comma 2 7 2 2 3 5" xfId="26794" xr:uid="{D99017C8-8788-4D55-BD6D-A90FDB3F3379}"/>
    <cellStyle name="Comma 2 7 2 2 3 6" xfId="27286" xr:uid="{EF832B58-A613-4CA6-B6A0-6D4F42009E23}"/>
    <cellStyle name="Comma 2 7 2 2 3 7" xfId="27778" xr:uid="{FD2DEB0C-B296-465F-BC18-4BEC3550B8E2}"/>
    <cellStyle name="Comma 2 7 2 2 3 8" xfId="28270" xr:uid="{39C3C6E5-7E40-4007-83F3-6E8965D47D0E}"/>
    <cellStyle name="Comma 2 7 2 2 3 9" xfId="28762" xr:uid="{9FCB54A2-E915-4C69-B3E4-F8C2ECF5B48F}"/>
    <cellStyle name="Comma 2 7 2 2 4" xfId="25359" xr:uid="{DB5E110F-A75D-4DA7-8618-3C8663589F5F}"/>
    <cellStyle name="Comma 2 7 2 2 4 10" xfId="29295" xr:uid="{B4818EE0-4488-4858-B70E-5C33C8CCC2AC}"/>
    <cellStyle name="Comma 2 7 2 2 4 11" xfId="29787" xr:uid="{8ECDD12E-5A0D-42CF-AD0B-ABA301EF75FD}"/>
    <cellStyle name="Comma 2 7 2 2 4 12" xfId="30279" xr:uid="{4E1FF52C-6323-45D3-9DDE-56391F7D2A18}"/>
    <cellStyle name="Comma 2 7 2 2 4 13" xfId="37011" xr:uid="{1C5432CE-E4DF-4E7C-8D23-2FDCFA95D2CD}"/>
    <cellStyle name="Comma 2 7 2 2 4 14" xfId="37503" xr:uid="{8A47C3D0-DCEC-4021-903A-3FB53866975A}"/>
    <cellStyle name="Comma 2 7 2 2 4 15" xfId="37995" xr:uid="{DA1F7DA3-41BC-40A6-B646-07FA0067CB2F}"/>
    <cellStyle name="Comma 2 7 2 2 4 2" xfId="25605" xr:uid="{5D6D02C3-6EA7-425F-ABB8-C1D4DE7791D7}"/>
    <cellStyle name="Comma 2 7 2 2 4 2 10" xfId="30033" xr:uid="{8B0FED1D-9F08-4D58-8532-B6923CD70B21}"/>
    <cellStyle name="Comma 2 7 2 2 4 2 11" xfId="30525" xr:uid="{F0A063D8-BBE7-4A8A-BD5B-47F38943077B}"/>
    <cellStyle name="Comma 2 7 2 2 4 2 12" xfId="37257" xr:uid="{A24A2CC5-F4C6-48DF-B7E1-D409C6FAD72E}"/>
    <cellStyle name="Comma 2 7 2 2 4 2 13" xfId="37749" xr:uid="{3B843FA3-347B-428E-9167-2F40DF2E5845}"/>
    <cellStyle name="Comma 2 7 2 2 4 2 14" xfId="38241" xr:uid="{D81C5903-72F0-41A4-AE25-05F57F93B8DA}"/>
    <cellStyle name="Comma 2 7 2 2 4 2 2" xfId="26097" xr:uid="{37EFCAB4-6669-4905-9548-E8BCBAD2D054}"/>
    <cellStyle name="Comma 2 7 2 2 4 2 3" xfId="26589" xr:uid="{D2E6FE30-5755-41AD-A65B-1CD82C0B6A7B}"/>
    <cellStyle name="Comma 2 7 2 2 4 2 4" xfId="27081" xr:uid="{B0B442FA-F9CE-4481-BB9A-BC50528BEA0F}"/>
    <cellStyle name="Comma 2 7 2 2 4 2 5" xfId="27573" xr:uid="{E44094C1-D7ED-472B-8028-32296BF3D3CC}"/>
    <cellStyle name="Comma 2 7 2 2 4 2 6" xfId="28065" xr:uid="{5DE0506F-D845-45F5-BC46-3D5710569C95}"/>
    <cellStyle name="Comma 2 7 2 2 4 2 7" xfId="28557" xr:uid="{709B04FF-F26A-4682-A8B3-73E764A4826A}"/>
    <cellStyle name="Comma 2 7 2 2 4 2 8" xfId="29049" xr:uid="{41DB857B-BB75-440C-894F-B03B70C89091}"/>
    <cellStyle name="Comma 2 7 2 2 4 2 9" xfId="29541" xr:uid="{75D64F57-13D1-43D8-81EE-0127BB3B82FF}"/>
    <cellStyle name="Comma 2 7 2 2 4 3" xfId="25851" xr:uid="{EECBE0B4-DD83-4289-BEAC-A97A41847862}"/>
    <cellStyle name="Comma 2 7 2 2 4 4" xfId="26343" xr:uid="{850557A3-D3AC-4890-AF2F-198D82A39492}"/>
    <cellStyle name="Comma 2 7 2 2 4 5" xfId="26835" xr:uid="{E56C5DD2-66CF-455C-A316-040F06E55938}"/>
    <cellStyle name="Comma 2 7 2 2 4 6" xfId="27327" xr:uid="{4E9D8833-EA51-4DC8-935F-0152A9740F55}"/>
    <cellStyle name="Comma 2 7 2 2 4 7" xfId="27819" xr:uid="{A42E1563-E4A3-42FB-9DA0-0CBF7E094423}"/>
    <cellStyle name="Comma 2 7 2 2 4 8" xfId="28311" xr:uid="{D2C23A1B-807C-4927-A1BA-EA3439FE8790}"/>
    <cellStyle name="Comma 2 7 2 2 4 9" xfId="28803" xr:uid="{6B39C0DA-1943-4A66-A1AF-E232529C480F}"/>
    <cellStyle name="Comma 2 7 2 2 5" xfId="25400" xr:uid="{E96D21B9-A018-4994-8ECF-5FD0CC4F1987}"/>
    <cellStyle name="Comma 2 7 2 2 5 10" xfId="29336" xr:uid="{019CFE1B-EFDD-4476-B662-39D79C72BD8B}"/>
    <cellStyle name="Comma 2 7 2 2 5 11" xfId="29828" xr:uid="{AE6D779D-0868-404A-A0F1-84669AEADE94}"/>
    <cellStyle name="Comma 2 7 2 2 5 12" xfId="30320" xr:uid="{C4DC3847-F31E-4514-B403-1A0B436D87DC}"/>
    <cellStyle name="Comma 2 7 2 2 5 13" xfId="37052" xr:uid="{E2C3CCD5-D6AC-4B82-94FA-05C7D7BDBA44}"/>
    <cellStyle name="Comma 2 7 2 2 5 14" xfId="37544" xr:uid="{89708CFC-745D-4A42-B0C6-F6DF05A44057}"/>
    <cellStyle name="Comma 2 7 2 2 5 15" xfId="38036" xr:uid="{F6B53931-D08E-4C1F-B6D6-50101ED13BD6}"/>
    <cellStyle name="Comma 2 7 2 2 5 2" xfId="25646" xr:uid="{59BBFF8F-7D60-4CA0-82DB-94B7AB89BDA1}"/>
    <cellStyle name="Comma 2 7 2 2 5 2 10" xfId="30074" xr:uid="{C8825FE7-E8C0-4877-A3C1-DB4E54A47893}"/>
    <cellStyle name="Comma 2 7 2 2 5 2 11" xfId="30566" xr:uid="{944EA040-DF74-4124-A0CC-B9ED78CF8A8C}"/>
    <cellStyle name="Comma 2 7 2 2 5 2 12" xfId="37298" xr:uid="{32D57D25-382C-49A2-BF67-A0D913085BC7}"/>
    <cellStyle name="Comma 2 7 2 2 5 2 13" xfId="37790" xr:uid="{F07B7546-4DE1-4217-AC75-BA33793008D6}"/>
    <cellStyle name="Comma 2 7 2 2 5 2 14" xfId="38282" xr:uid="{BBD10377-B223-4D1A-B36D-0E19DFB9B087}"/>
    <cellStyle name="Comma 2 7 2 2 5 2 2" xfId="26138" xr:uid="{905E7C73-EB36-4EA3-BC2A-F15CCCD2E700}"/>
    <cellStyle name="Comma 2 7 2 2 5 2 3" xfId="26630" xr:uid="{66916B17-E8CD-4722-8409-AD89966204F3}"/>
    <cellStyle name="Comma 2 7 2 2 5 2 4" xfId="27122" xr:uid="{D5292169-A244-4F45-AA8D-CC45D60DD60A}"/>
    <cellStyle name="Comma 2 7 2 2 5 2 5" xfId="27614" xr:uid="{AF0D80F5-EB0A-460B-B84F-990561D1DBA9}"/>
    <cellStyle name="Comma 2 7 2 2 5 2 6" xfId="28106" xr:uid="{4F26350E-48DA-4545-8392-AF47974371AB}"/>
    <cellStyle name="Comma 2 7 2 2 5 2 7" xfId="28598" xr:uid="{238D80E8-2DC1-485E-9B90-AE8744668C2A}"/>
    <cellStyle name="Comma 2 7 2 2 5 2 8" xfId="29090" xr:uid="{B5DADBD9-8951-463E-8163-ECCA0A525D92}"/>
    <cellStyle name="Comma 2 7 2 2 5 2 9" xfId="29582" xr:uid="{8BA743B6-2D47-44D1-B8B9-FA8663B82DAE}"/>
    <cellStyle name="Comma 2 7 2 2 5 3" xfId="25892" xr:uid="{AF86EA5F-7EDC-4CF0-9220-91FF148C0ADE}"/>
    <cellStyle name="Comma 2 7 2 2 5 4" xfId="26384" xr:uid="{D130FE33-C265-4474-BF6B-22F5FCE1A617}"/>
    <cellStyle name="Comma 2 7 2 2 5 5" xfId="26876" xr:uid="{9E2F7F8A-4500-49FC-9F6D-2726312B7AE0}"/>
    <cellStyle name="Comma 2 7 2 2 5 6" xfId="27368" xr:uid="{6FE7EED4-A096-4BB6-8B8E-561ABC950DB5}"/>
    <cellStyle name="Comma 2 7 2 2 5 7" xfId="27860" xr:uid="{C51D8884-3EF5-49A3-A945-68413AF35558}"/>
    <cellStyle name="Comma 2 7 2 2 5 8" xfId="28352" xr:uid="{248CFCF1-B632-4D8A-AFCD-636C4AAA5C64}"/>
    <cellStyle name="Comma 2 7 2 2 5 9" xfId="28844" xr:uid="{C4550098-CAF8-4322-948D-7B9E79B71DFE}"/>
    <cellStyle name="Comma 2 7 2 2 6" xfId="25441" xr:uid="{73B61820-79D9-4C7B-9157-8D893EF32174}"/>
    <cellStyle name="Comma 2 7 2 2 6 10" xfId="29377" xr:uid="{272F6558-E4ED-4A43-94C1-76043D3C0D2D}"/>
    <cellStyle name="Comma 2 7 2 2 6 11" xfId="29869" xr:uid="{B451FD7B-B984-4FCD-BE10-9E46DE19F6D3}"/>
    <cellStyle name="Comma 2 7 2 2 6 12" xfId="30361" xr:uid="{E9929ABF-AA20-45E7-AE3D-8FD090E2B44D}"/>
    <cellStyle name="Comma 2 7 2 2 6 13" xfId="37093" xr:uid="{AC353F7C-EC0D-4F1B-AE4E-FCCFFC37FE20}"/>
    <cellStyle name="Comma 2 7 2 2 6 14" xfId="37585" xr:uid="{BD3C985E-BD18-4B15-959B-87B7F2444D50}"/>
    <cellStyle name="Comma 2 7 2 2 6 15" xfId="38077" xr:uid="{4015AD57-A445-4527-99CB-5F5370649C9E}"/>
    <cellStyle name="Comma 2 7 2 2 6 2" xfId="25687" xr:uid="{3E0E4B18-3D78-4C67-B555-7516003E342F}"/>
    <cellStyle name="Comma 2 7 2 2 6 2 10" xfId="30115" xr:uid="{186247C6-9AEA-41F8-91F1-86BDBEF44BD8}"/>
    <cellStyle name="Comma 2 7 2 2 6 2 11" xfId="30607" xr:uid="{20A86E57-733F-4CA1-B706-75280B52CBFF}"/>
    <cellStyle name="Comma 2 7 2 2 6 2 12" xfId="37339" xr:uid="{5A590146-F866-4D48-AFD5-1D2D1006A7F4}"/>
    <cellStyle name="Comma 2 7 2 2 6 2 13" xfId="37831" xr:uid="{F3C900AF-0DEE-40B1-8094-A5E66FCD1AA4}"/>
    <cellStyle name="Comma 2 7 2 2 6 2 14" xfId="38323" xr:uid="{CCF77E43-68E4-44E2-898C-0B050F70378F}"/>
    <cellStyle name="Comma 2 7 2 2 6 2 2" xfId="26179" xr:uid="{5ABABD72-92E1-45E8-A892-FB5D369DB96B}"/>
    <cellStyle name="Comma 2 7 2 2 6 2 3" xfId="26671" xr:uid="{27F14D77-F235-45EF-A0A2-A11B8A8402B1}"/>
    <cellStyle name="Comma 2 7 2 2 6 2 4" xfId="27163" xr:uid="{C68D86A5-BDD6-4115-ACAA-D84972DCCA82}"/>
    <cellStyle name="Comma 2 7 2 2 6 2 5" xfId="27655" xr:uid="{732D636A-25AF-4D2E-9E01-72FFBB4ACF87}"/>
    <cellStyle name="Comma 2 7 2 2 6 2 6" xfId="28147" xr:uid="{98E5B8AD-37A8-434A-9D96-A4C6FE61DA80}"/>
    <cellStyle name="Comma 2 7 2 2 6 2 7" xfId="28639" xr:uid="{CD2B6766-2E27-40D2-B363-276F560860B9}"/>
    <cellStyle name="Comma 2 7 2 2 6 2 8" xfId="29131" xr:uid="{63F392EB-92A6-4DEB-BD7B-64BC6CAC3E89}"/>
    <cellStyle name="Comma 2 7 2 2 6 2 9" xfId="29623" xr:uid="{0256B9E7-A8F7-4B4C-8F5F-C27502AED199}"/>
    <cellStyle name="Comma 2 7 2 2 6 3" xfId="25933" xr:uid="{E9B35A6B-5566-4BD8-897B-000B240752B8}"/>
    <cellStyle name="Comma 2 7 2 2 6 4" xfId="26425" xr:uid="{2A5EEB53-5A8F-41F2-9818-8E4BF2E0AED7}"/>
    <cellStyle name="Comma 2 7 2 2 6 5" xfId="26917" xr:uid="{B0EEA189-B76D-40C5-8A0B-75E1E9A4ED7F}"/>
    <cellStyle name="Comma 2 7 2 2 6 6" xfId="27409" xr:uid="{D7EAECCE-5B85-427B-A4F2-83E73AAE9215}"/>
    <cellStyle name="Comma 2 7 2 2 6 7" xfId="27901" xr:uid="{7D88D817-7F07-4B0B-89F5-90804F4AB36C}"/>
    <cellStyle name="Comma 2 7 2 2 6 8" xfId="28393" xr:uid="{A190B9C2-B3BB-4403-8E48-EA4D88551323}"/>
    <cellStyle name="Comma 2 7 2 2 6 9" xfId="28885" xr:uid="{F17A9EB1-0EDA-48AE-85FE-0F38AF42812E}"/>
    <cellStyle name="Comma 2 7 2 2 7" xfId="25482" xr:uid="{70801E17-6C7A-42F3-AE44-3BA7DCB4DFFF}"/>
    <cellStyle name="Comma 2 7 2 2 7 10" xfId="29910" xr:uid="{A37994D0-A281-4B9F-8222-A23065CA3931}"/>
    <cellStyle name="Comma 2 7 2 2 7 11" xfId="30402" xr:uid="{74F7D793-CB7F-4B36-9D65-A7AA68463BA8}"/>
    <cellStyle name="Comma 2 7 2 2 7 12" xfId="37134" xr:uid="{0424B88C-8121-4E16-83F1-AF9764F92567}"/>
    <cellStyle name="Comma 2 7 2 2 7 13" xfId="37626" xr:uid="{83EFF4B2-93AF-46A9-87D4-03CDD9D1A7B7}"/>
    <cellStyle name="Comma 2 7 2 2 7 14" xfId="38118" xr:uid="{F62EEFB3-762C-47F5-8FF6-E9D8E3D57A7A}"/>
    <cellStyle name="Comma 2 7 2 2 7 2" xfId="25974" xr:uid="{375BDC31-01A2-44FB-ACA0-638E62EFB8D9}"/>
    <cellStyle name="Comma 2 7 2 2 7 3" xfId="26466" xr:uid="{6A69745B-6DEC-4EB4-B255-B24CF7FDA486}"/>
    <cellStyle name="Comma 2 7 2 2 7 4" xfId="26958" xr:uid="{5089AB4E-0C91-4DCA-B4A5-27886D993964}"/>
    <cellStyle name="Comma 2 7 2 2 7 5" xfId="27450" xr:uid="{EDCEFD8D-D9C2-4A9A-A1BC-DD0C504C5523}"/>
    <cellStyle name="Comma 2 7 2 2 7 6" xfId="27942" xr:uid="{B2A15FC1-907F-4713-A137-F975FC6F445C}"/>
    <cellStyle name="Comma 2 7 2 2 7 7" xfId="28434" xr:uid="{AFC85172-5587-45D4-8F04-D8996B5ECEB7}"/>
    <cellStyle name="Comma 2 7 2 2 7 8" xfId="28926" xr:uid="{399306F8-69F0-4E70-858D-706FE3B4EF10}"/>
    <cellStyle name="Comma 2 7 2 2 7 9" xfId="29418" xr:uid="{386F8224-8F1A-4D0F-9A4A-32E5123A028D}"/>
    <cellStyle name="Comma 2 7 2 2 8" xfId="25728" xr:uid="{DD312C44-4F10-4D8D-81D7-EAA9C586B8DE}"/>
    <cellStyle name="Comma 2 7 2 2 9" xfId="26220" xr:uid="{C8731EE6-FA93-474A-9739-AE89E0A0B2F1}"/>
    <cellStyle name="Comma 2 7 2 20" xfId="31566" xr:uid="{CEAB7A4F-164A-4872-AABD-90770AF27DEC}"/>
    <cellStyle name="Comma 2 7 2 21" xfId="37362" xr:uid="{2EDB0410-251F-445A-8CF0-6DF8AD04619D}"/>
    <cellStyle name="Comma 2 7 2 22" xfId="37854" xr:uid="{997C5E86-75E9-4ACC-962C-49088A6B3D80}"/>
    <cellStyle name="Comma 2 7 2 23" xfId="38334" xr:uid="{8DF5A88E-8901-4ABA-A916-4092DEEC91CC}"/>
    <cellStyle name="Comma 2 7 2 24" xfId="19914" xr:uid="{C1B97C41-1BBD-4595-A5D4-48D509F307C7}"/>
    <cellStyle name="Comma 2 7 2 25" xfId="12432" xr:uid="{2161FAEC-609B-49F7-8756-DD83FC4EA373}"/>
    <cellStyle name="Comma 2 7 2 3" xfId="22278" xr:uid="{82777522-F2A0-481A-B12C-98C1DFE57A2E}"/>
    <cellStyle name="Comma 2 7 2 3 10" xfId="26718" xr:uid="{88A86A62-B477-4BAF-B1B4-099363563D5A}"/>
    <cellStyle name="Comma 2 7 2 3 11" xfId="27210" xr:uid="{3A1BA240-6C7B-4785-B1BE-E8ABF08D67D1}"/>
    <cellStyle name="Comma 2 7 2 3 12" xfId="27702" xr:uid="{B9BA6464-2A11-483F-9E77-C154D1413390}"/>
    <cellStyle name="Comma 2 7 2 3 13" xfId="28194" xr:uid="{8E026A49-77C6-40CB-B908-72657621F27A}"/>
    <cellStyle name="Comma 2 7 2 3 14" xfId="28686" xr:uid="{09C008C1-4565-4113-B0A1-17CDDB26CA1E}"/>
    <cellStyle name="Comma 2 7 2 3 15" xfId="29178" xr:uid="{120D6B7A-C565-4AA4-B3CA-D46A8BC04FF2}"/>
    <cellStyle name="Comma 2 7 2 3 16" xfId="29670" xr:uid="{69D2D18C-1C66-45EB-875D-4109D48C2179}"/>
    <cellStyle name="Comma 2 7 2 3 17" xfId="30162" xr:uid="{CA1034A2-4BDC-4275-B733-68E8D99F0C5A}"/>
    <cellStyle name="Comma 2 7 2 3 18" xfId="33930" xr:uid="{794489A8-4A29-43B1-A53A-77196D01C2A6}"/>
    <cellStyle name="Comma 2 7 2 3 19" xfId="37386" xr:uid="{09C22CE5-F8AE-4885-B6FF-44FEF49847F0}"/>
    <cellStyle name="Comma 2 7 2 3 2" xfId="25283" xr:uid="{8298AE1E-A2B6-422A-8775-2076792B1A1F}"/>
    <cellStyle name="Comma 2 7 2 3 2 10" xfId="29219" xr:uid="{D9C0CDDF-B51C-4175-93C3-219F256B5BB7}"/>
    <cellStyle name="Comma 2 7 2 3 2 11" xfId="29711" xr:uid="{797EE207-0103-4D58-975E-0401D4C6FFDB}"/>
    <cellStyle name="Comma 2 7 2 3 2 12" xfId="30203" xr:uid="{5CA8CDF8-20A9-4B79-8DAF-7E16B728B492}"/>
    <cellStyle name="Comma 2 7 2 3 2 13" xfId="36935" xr:uid="{243CB31D-7BD4-449C-BB06-0BC6FBA9A40E}"/>
    <cellStyle name="Comma 2 7 2 3 2 14" xfId="37427" xr:uid="{9F6C3014-1B73-4F71-9B4B-F4FF1B4EF726}"/>
    <cellStyle name="Comma 2 7 2 3 2 15" xfId="37919" xr:uid="{6C5DF324-FF4A-4FAF-9947-4BC1D5871B62}"/>
    <cellStyle name="Comma 2 7 2 3 2 16" xfId="38355" xr:uid="{3FC3D2FD-21D7-49EB-ACF8-98DBCC9407D6}"/>
    <cellStyle name="Comma 2 7 2 3 2 2" xfId="25529" xr:uid="{A967D8D4-0C07-4F1C-AC37-B1FAD004D030}"/>
    <cellStyle name="Comma 2 7 2 3 2 2 10" xfId="29957" xr:uid="{2E07E688-E4C5-43B3-876E-4C20E8E6C4D1}"/>
    <cellStyle name="Comma 2 7 2 3 2 2 11" xfId="30449" xr:uid="{C5EA5E4D-9F5F-4A3E-9CDD-BE402FFB924F}"/>
    <cellStyle name="Comma 2 7 2 3 2 2 12" xfId="37181" xr:uid="{07850BFE-34A0-49C0-B347-E319EEEFD314}"/>
    <cellStyle name="Comma 2 7 2 3 2 2 13" xfId="37673" xr:uid="{EF8A6A17-9CD4-448C-95B9-8484FC80E1D5}"/>
    <cellStyle name="Comma 2 7 2 3 2 2 14" xfId="38165" xr:uid="{062AF152-C09B-494E-A5CD-EF468DC78672}"/>
    <cellStyle name="Comma 2 7 2 3 2 2 2" xfId="26021" xr:uid="{729A8A4F-2EC7-4E4D-8869-76DDA06F2A77}"/>
    <cellStyle name="Comma 2 7 2 3 2 2 3" xfId="26513" xr:uid="{1BF4DB92-0CB1-40D0-9A0B-9227E4E48D61}"/>
    <cellStyle name="Comma 2 7 2 3 2 2 4" xfId="27005" xr:uid="{6366EC12-4C93-4932-934B-E6D66199A0A1}"/>
    <cellStyle name="Comma 2 7 2 3 2 2 5" xfId="27497" xr:uid="{09BD7521-CE05-47E7-B7B0-5243C7B83619}"/>
    <cellStyle name="Comma 2 7 2 3 2 2 6" xfId="27989" xr:uid="{CD4CBFFD-E2D2-4C24-B875-37CC4ADC58D7}"/>
    <cellStyle name="Comma 2 7 2 3 2 2 7" xfId="28481" xr:uid="{B42AC8EF-1B9C-47C5-92B8-001243FD7FF6}"/>
    <cellStyle name="Comma 2 7 2 3 2 2 8" xfId="28973" xr:uid="{6D04383B-79A9-437C-8E1F-FF9865C21016}"/>
    <cellStyle name="Comma 2 7 2 3 2 2 9" xfId="29465" xr:uid="{393A7646-C23A-4069-AAF0-BD327127A39D}"/>
    <cellStyle name="Comma 2 7 2 3 2 3" xfId="25775" xr:uid="{66FA02E5-0BC2-4B45-9AAB-5C260B5749B2}"/>
    <cellStyle name="Comma 2 7 2 3 2 4" xfId="26267" xr:uid="{10E96787-A99C-48C2-BF2A-29E641EC3397}"/>
    <cellStyle name="Comma 2 7 2 3 2 5" xfId="26759" xr:uid="{6F2620DB-0795-44DE-9362-5ED1FC8E2FF0}"/>
    <cellStyle name="Comma 2 7 2 3 2 6" xfId="27251" xr:uid="{259C979D-8E57-4FCC-A4FE-5BE7D700F14A}"/>
    <cellStyle name="Comma 2 7 2 3 2 7" xfId="27743" xr:uid="{6705F00D-7C22-4BBB-BBFA-07107A87CB45}"/>
    <cellStyle name="Comma 2 7 2 3 2 8" xfId="28235" xr:uid="{1BDB859B-8079-468E-9C84-EDE94BD9F6DF}"/>
    <cellStyle name="Comma 2 7 2 3 2 9" xfId="28727" xr:uid="{7807D3A6-DB4D-48B6-A4CA-0D88F7502E82}"/>
    <cellStyle name="Comma 2 7 2 3 20" xfId="37878" xr:uid="{9BB3C067-62CE-4458-A75A-E1559F5800CF}"/>
    <cellStyle name="Comma 2 7 2 3 21" xfId="38341" xr:uid="{684EC572-4EE8-455B-9FFD-A1ED520D862E}"/>
    <cellStyle name="Comma 2 7 2 3 3" xfId="25324" xr:uid="{0D5C610C-65F2-49EC-896C-C38A582ED512}"/>
    <cellStyle name="Comma 2 7 2 3 3 10" xfId="29260" xr:uid="{6047611F-3B47-4778-B4BF-6CE30EA8CC4E}"/>
    <cellStyle name="Comma 2 7 2 3 3 11" xfId="29752" xr:uid="{4010373A-F87A-44B7-AD7F-FE685FC993DE}"/>
    <cellStyle name="Comma 2 7 2 3 3 12" xfId="30244" xr:uid="{FB3DE10B-FE65-4B32-9963-B75EB9E8E30C}"/>
    <cellStyle name="Comma 2 7 2 3 3 13" xfId="36976" xr:uid="{CDF75A36-0FA2-46E1-8166-6E891C73E0B9}"/>
    <cellStyle name="Comma 2 7 2 3 3 14" xfId="37468" xr:uid="{675ACD53-2920-4C94-80AE-D13500134C83}"/>
    <cellStyle name="Comma 2 7 2 3 3 15" xfId="37960" xr:uid="{42AC9570-C784-4927-B2CA-9FFFAFFB9961}"/>
    <cellStyle name="Comma 2 7 2 3 3 2" xfId="25570" xr:uid="{AE56FAAD-1377-4892-A34E-6B3205BCF7C1}"/>
    <cellStyle name="Comma 2 7 2 3 3 2 10" xfId="29998" xr:uid="{6278B694-5236-4D84-A037-86FB8DE156BF}"/>
    <cellStyle name="Comma 2 7 2 3 3 2 11" xfId="30490" xr:uid="{B3A11702-90EE-486D-8256-CBDBD7FA0CD7}"/>
    <cellStyle name="Comma 2 7 2 3 3 2 12" xfId="37222" xr:uid="{2A640A9B-3A22-4F3E-9F39-6EC66713E8D7}"/>
    <cellStyle name="Comma 2 7 2 3 3 2 13" xfId="37714" xr:uid="{4DF28EA0-2C9A-4AE4-AD11-5ABDA25DDA59}"/>
    <cellStyle name="Comma 2 7 2 3 3 2 14" xfId="38206" xr:uid="{3F095BA0-4394-4061-982B-BBE598F957EB}"/>
    <cellStyle name="Comma 2 7 2 3 3 2 2" xfId="26062" xr:uid="{9EAF60F2-04F3-406C-BF54-412A0810D13B}"/>
    <cellStyle name="Comma 2 7 2 3 3 2 3" xfId="26554" xr:uid="{C73982B6-B22D-4100-9B1A-32512D2A5FE6}"/>
    <cellStyle name="Comma 2 7 2 3 3 2 4" xfId="27046" xr:uid="{44E3DF90-8A6B-444B-9813-25479A1D1BF0}"/>
    <cellStyle name="Comma 2 7 2 3 3 2 5" xfId="27538" xr:uid="{C9487B57-8EC3-4909-ADCB-F2688A83C37E}"/>
    <cellStyle name="Comma 2 7 2 3 3 2 6" xfId="28030" xr:uid="{7C38039C-60FB-4EDD-BCFD-125C5B4680CB}"/>
    <cellStyle name="Comma 2 7 2 3 3 2 7" xfId="28522" xr:uid="{0CE68EAC-045C-4F46-A87C-AA7122146769}"/>
    <cellStyle name="Comma 2 7 2 3 3 2 8" xfId="29014" xr:uid="{8D21FEB2-DDF9-406F-859F-65F1BA4391C7}"/>
    <cellStyle name="Comma 2 7 2 3 3 2 9" xfId="29506" xr:uid="{9817DC7D-4FEF-4E80-BA6D-297A732F2BD8}"/>
    <cellStyle name="Comma 2 7 2 3 3 3" xfId="25816" xr:uid="{B6865086-4F4E-4B9F-96D5-29C67F402576}"/>
    <cellStyle name="Comma 2 7 2 3 3 4" xfId="26308" xr:uid="{8F600A29-77DD-4013-8847-0281FE06821E}"/>
    <cellStyle name="Comma 2 7 2 3 3 5" xfId="26800" xr:uid="{6440F9E8-34B4-44DB-81DA-BC7E10940000}"/>
    <cellStyle name="Comma 2 7 2 3 3 6" xfId="27292" xr:uid="{ADD19523-4428-4E07-B4B5-1F497E8A23AE}"/>
    <cellStyle name="Comma 2 7 2 3 3 7" xfId="27784" xr:uid="{8BCB0F5F-1E0C-48AC-AC69-BA235B332366}"/>
    <cellStyle name="Comma 2 7 2 3 3 8" xfId="28276" xr:uid="{CEC6A659-23C6-4F89-8413-96A7928191D2}"/>
    <cellStyle name="Comma 2 7 2 3 3 9" xfId="28768" xr:uid="{2A5AFFC3-EA29-4B9E-8113-B86DB3C53D97}"/>
    <cellStyle name="Comma 2 7 2 3 4" xfId="25365" xr:uid="{1D49F4AC-1209-4BDA-A6C2-C20DEE32463A}"/>
    <cellStyle name="Comma 2 7 2 3 4 10" xfId="29301" xr:uid="{F84E60E7-BD2C-4F43-9F6D-511A780708F2}"/>
    <cellStyle name="Comma 2 7 2 3 4 11" xfId="29793" xr:uid="{6EB8754B-A4D1-40F2-B37C-5BE93F9B3035}"/>
    <cellStyle name="Comma 2 7 2 3 4 12" xfId="30285" xr:uid="{8E5C61C9-89C1-4D3D-8C15-79FD833071F3}"/>
    <cellStyle name="Comma 2 7 2 3 4 13" xfId="37017" xr:uid="{B7F829FE-6493-4259-8F96-3B05D6A1175C}"/>
    <cellStyle name="Comma 2 7 2 3 4 14" xfId="37509" xr:uid="{A9456806-AE41-45A2-BC7D-BEAC61DCFD44}"/>
    <cellStyle name="Comma 2 7 2 3 4 15" xfId="38001" xr:uid="{AC168ED4-4B38-4EBC-8EE5-D1443B7D85BA}"/>
    <cellStyle name="Comma 2 7 2 3 4 2" xfId="25611" xr:uid="{C1B1591D-3916-419B-AE2A-012E218A3B9C}"/>
    <cellStyle name="Comma 2 7 2 3 4 2 10" xfId="30039" xr:uid="{A54EBABA-1473-443E-BBB3-4CDF5A7119A6}"/>
    <cellStyle name="Comma 2 7 2 3 4 2 11" xfId="30531" xr:uid="{943CDDEA-4504-461C-BC03-D04C4BB12DD1}"/>
    <cellStyle name="Comma 2 7 2 3 4 2 12" xfId="37263" xr:uid="{0DF39B0E-4B18-4936-A56B-75EA2DA8C35C}"/>
    <cellStyle name="Comma 2 7 2 3 4 2 13" xfId="37755" xr:uid="{1BBE7D8F-AA61-403F-9DCB-6B62884FB338}"/>
    <cellStyle name="Comma 2 7 2 3 4 2 14" xfId="38247" xr:uid="{5440B019-09C8-40CF-A330-31A898242B23}"/>
    <cellStyle name="Comma 2 7 2 3 4 2 2" xfId="26103" xr:uid="{7CF98B03-E2DC-4509-80CE-D93A025B1C21}"/>
    <cellStyle name="Comma 2 7 2 3 4 2 3" xfId="26595" xr:uid="{BA5D7315-40EA-4403-BDBA-13EB291A6C2F}"/>
    <cellStyle name="Comma 2 7 2 3 4 2 4" xfId="27087" xr:uid="{2D12DB92-B960-424A-BABB-C68EB37BF5E2}"/>
    <cellStyle name="Comma 2 7 2 3 4 2 5" xfId="27579" xr:uid="{3CAAD5E3-E4DE-4367-A8E4-3ED9BEB024C9}"/>
    <cellStyle name="Comma 2 7 2 3 4 2 6" xfId="28071" xr:uid="{A1722DE6-1CB4-4265-A0EA-1210D23CDA20}"/>
    <cellStyle name="Comma 2 7 2 3 4 2 7" xfId="28563" xr:uid="{99E40E3D-56D1-4B8F-95A5-1B885B4D45AB}"/>
    <cellStyle name="Comma 2 7 2 3 4 2 8" xfId="29055" xr:uid="{C446C5F4-F768-4A44-9C70-7A4EF2149DD9}"/>
    <cellStyle name="Comma 2 7 2 3 4 2 9" xfId="29547" xr:uid="{38A278CF-5B88-47F6-9E71-DF15E3008875}"/>
    <cellStyle name="Comma 2 7 2 3 4 3" xfId="25857" xr:uid="{8C1AFAA0-67A7-4AE4-91FE-F762D548B001}"/>
    <cellStyle name="Comma 2 7 2 3 4 4" xfId="26349" xr:uid="{BD73E138-128F-4276-ABEA-30AA85F46A90}"/>
    <cellStyle name="Comma 2 7 2 3 4 5" xfId="26841" xr:uid="{86EF09E8-764F-4B9C-BAAB-2B3D244AB16D}"/>
    <cellStyle name="Comma 2 7 2 3 4 6" xfId="27333" xr:uid="{C38BF061-67C1-4538-B8E2-A616F50E4D67}"/>
    <cellStyle name="Comma 2 7 2 3 4 7" xfId="27825" xr:uid="{1C891D41-AC43-43EC-90F5-B1DC4A2DB584}"/>
    <cellStyle name="Comma 2 7 2 3 4 8" xfId="28317" xr:uid="{859AA412-DB45-4C9F-8962-ECE8D2E5488F}"/>
    <cellStyle name="Comma 2 7 2 3 4 9" xfId="28809" xr:uid="{11A92BCA-495A-46C3-B96D-D0885A5DEA0F}"/>
    <cellStyle name="Comma 2 7 2 3 5" xfId="25406" xr:uid="{9156A994-38FE-4B77-8FC1-148703D63EC6}"/>
    <cellStyle name="Comma 2 7 2 3 5 10" xfId="29342" xr:uid="{89BC3B5F-08A5-4029-B2B9-726D2F98AF88}"/>
    <cellStyle name="Comma 2 7 2 3 5 11" xfId="29834" xr:uid="{4193C4DF-F869-42D4-9E19-C4D9A2077758}"/>
    <cellStyle name="Comma 2 7 2 3 5 12" xfId="30326" xr:uid="{31B12AEB-5BB8-444F-BBE4-D6A6431809A6}"/>
    <cellStyle name="Comma 2 7 2 3 5 13" xfId="37058" xr:uid="{463B5A78-3216-4139-AB5B-34B633843A54}"/>
    <cellStyle name="Comma 2 7 2 3 5 14" xfId="37550" xr:uid="{A9A4E660-6B6E-45CB-A2AA-58DA90005147}"/>
    <cellStyle name="Comma 2 7 2 3 5 15" xfId="38042" xr:uid="{B33A58FA-1A79-4584-B21C-A2FC717900C4}"/>
    <cellStyle name="Comma 2 7 2 3 5 2" xfId="25652" xr:uid="{40AFAB02-C632-42AB-A61C-C90912E5D0E7}"/>
    <cellStyle name="Comma 2 7 2 3 5 2 10" xfId="30080" xr:uid="{AADCECEC-3F86-4C9E-9F66-81926E10D737}"/>
    <cellStyle name="Comma 2 7 2 3 5 2 11" xfId="30572" xr:uid="{89EE976D-3626-48DD-9CF8-D54A06F75B4C}"/>
    <cellStyle name="Comma 2 7 2 3 5 2 12" xfId="37304" xr:uid="{EE26B75F-5232-4CAF-8291-9AA39FC51A6B}"/>
    <cellStyle name="Comma 2 7 2 3 5 2 13" xfId="37796" xr:uid="{635BC0ED-DA59-45B9-A960-431202723A8E}"/>
    <cellStyle name="Comma 2 7 2 3 5 2 14" xfId="38288" xr:uid="{FCDED35B-DA7C-44B8-A5E9-54E89BBDDE9D}"/>
    <cellStyle name="Comma 2 7 2 3 5 2 2" xfId="26144" xr:uid="{6C94C131-E9F4-466B-BF1B-159A2F67E891}"/>
    <cellStyle name="Comma 2 7 2 3 5 2 3" xfId="26636" xr:uid="{558E18AB-312B-4617-9565-55780DFC192B}"/>
    <cellStyle name="Comma 2 7 2 3 5 2 4" xfId="27128" xr:uid="{6B4EA300-0B60-4385-B9BC-A2EC96264EBB}"/>
    <cellStyle name="Comma 2 7 2 3 5 2 5" xfId="27620" xr:uid="{40B3002C-493A-4FF5-B0E0-FF99DF7956A7}"/>
    <cellStyle name="Comma 2 7 2 3 5 2 6" xfId="28112" xr:uid="{1F33EA16-F4EB-4814-AB69-D8C46370FC86}"/>
    <cellStyle name="Comma 2 7 2 3 5 2 7" xfId="28604" xr:uid="{56475745-C0A2-4DFA-BC13-0CEF48CAA467}"/>
    <cellStyle name="Comma 2 7 2 3 5 2 8" xfId="29096" xr:uid="{8904160B-A996-4DE6-8644-31E7AA25EA86}"/>
    <cellStyle name="Comma 2 7 2 3 5 2 9" xfId="29588" xr:uid="{FDF9BB98-D282-44CB-9DCD-12C450D86F99}"/>
    <cellStyle name="Comma 2 7 2 3 5 3" xfId="25898" xr:uid="{5B59AC10-09C7-40E8-B65D-56DCBB0DBAA9}"/>
    <cellStyle name="Comma 2 7 2 3 5 4" xfId="26390" xr:uid="{0DF0C165-979F-4BAD-8686-693D97E51F3A}"/>
    <cellStyle name="Comma 2 7 2 3 5 5" xfId="26882" xr:uid="{A5837401-7862-496B-BA9E-B83F0668C5CF}"/>
    <cellStyle name="Comma 2 7 2 3 5 6" xfId="27374" xr:uid="{EAD08855-7C7E-49DA-87BB-F139E73FFC05}"/>
    <cellStyle name="Comma 2 7 2 3 5 7" xfId="27866" xr:uid="{306C9882-FDF9-474A-9B43-29B33550648D}"/>
    <cellStyle name="Comma 2 7 2 3 5 8" xfId="28358" xr:uid="{B7B6BF71-DA29-4D84-9C31-6FFD2E76F089}"/>
    <cellStyle name="Comma 2 7 2 3 5 9" xfId="28850" xr:uid="{59514B2B-D657-4F29-88A1-6F769B4DA172}"/>
    <cellStyle name="Comma 2 7 2 3 6" xfId="25447" xr:uid="{DDA37809-0AE3-4FA4-B6FF-0F88F8FBCE1F}"/>
    <cellStyle name="Comma 2 7 2 3 6 10" xfId="29383" xr:uid="{C14FDDC9-44E4-4BE9-8E7D-B378856F7C03}"/>
    <cellStyle name="Comma 2 7 2 3 6 11" xfId="29875" xr:uid="{6249E734-5669-41D7-A268-5F718FCE4D46}"/>
    <cellStyle name="Comma 2 7 2 3 6 12" xfId="30367" xr:uid="{DB8C3A10-F36B-44E5-B9BE-9A7346A7104C}"/>
    <cellStyle name="Comma 2 7 2 3 6 13" xfId="37099" xr:uid="{1B1056BC-623B-43D1-86DE-7B75411D48E1}"/>
    <cellStyle name="Comma 2 7 2 3 6 14" xfId="37591" xr:uid="{E66BF60D-2682-46C6-B37F-7F41D0A1F8BC}"/>
    <cellStyle name="Comma 2 7 2 3 6 15" xfId="38083" xr:uid="{53723C5C-36FF-4246-974E-F5FEF35E2BA4}"/>
    <cellStyle name="Comma 2 7 2 3 6 2" xfId="25693" xr:uid="{BCF5CFF7-E3C5-4411-8E50-75F6731AB587}"/>
    <cellStyle name="Comma 2 7 2 3 6 2 10" xfId="30121" xr:uid="{2738FF7C-FF27-48B0-91D1-188BB78EB621}"/>
    <cellStyle name="Comma 2 7 2 3 6 2 11" xfId="30613" xr:uid="{79B967B4-6E74-46DA-B8EF-756E77F31B19}"/>
    <cellStyle name="Comma 2 7 2 3 6 2 12" xfId="37345" xr:uid="{78942E3D-7C20-4F66-ACB7-A08823E8CDFE}"/>
    <cellStyle name="Comma 2 7 2 3 6 2 13" xfId="37837" xr:uid="{D69ABE8E-21D9-47BC-BC44-FA48467EBEB0}"/>
    <cellStyle name="Comma 2 7 2 3 6 2 14" xfId="38329" xr:uid="{F0D09BF1-863F-41DF-83F9-5DFCD57F96C2}"/>
    <cellStyle name="Comma 2 7 2 3 6 2 2" xfId="26185" xr:uid="{3FAF75DA-C18F-4D79-96E7-AE971CE9CA78}"/>
    <cellStyle name="Comma 2 7 2 3 6 2 3" xfId="26677" xr:uid="{E4F59F6D-CF1B-41B8-A314-DAC3EA1EC138}"/>
    <cellStyle name="Comma 2 7 2 3 6 2 4" xfId="27169" xr:uid="{E96FDED1-5ED2-469E-9F24-2D5FC2D741BE}"/>
    <cellStyle name="Comma 2 7 2 3 6 2 5" xfId="27661" xr:uid="{8259EE17-4992-471E-9572-729AF81D4A36}"/>
    <cellStyle name="Comma 2 7 2 3 6 2 6" xfId="28153" xr:uid="{BFDF99EF-DD6B-4EBA-9A26-803F1C2F6FAC}"/>
    <cellStyle name="Comma 2 7 2 3 6 2 7" xfId="28645" xr:uid="{1C66C704-66CD-4456-8DC4-9319A7626499}"/>
    <cellStyle name="Comma 2 7 2 3 6 2 8" xfId="29137" xr:uid="{73869A04-B6A5-4B41-90CC-6488C63C8348}"/>
    <cellStyle name="Comma 2 7 2 3 6 2 9" xfId="29629" xr:uid="{DA680198-F3C4-4D71-8E57-B75B50C789C1}"/>
    <cellStyle name="Comma 2 7 2 3 6 3" xfId="25939" xr:uid="{A6E36454-7A04-4785-B087-CAAAC9AADA49}"/>
    <cellStyle name="Comma 2 7 2 3 6 4" xfId="26431" xr:uid="{4051B54F-DA32-4185-8E0E-4BD2CF52FDF2}"/>
    <cellStyle name="Comma 2 7 2 3 6 5" xfId="26923" xr:uid="{092B9D90-AE98-4B41-9CE5-1BC461586150}"/>
    <cellStyle name="Comma 2 7 2 3 6 6" xfId="27415" xr:uid="{4597CC3D-943F-485A-BE78-459C9B0C302C}"/>
    <cellStyle name="Comma 2 7 2 3 6 7" xfId="27907" xr:uid="{72D553A5-3993-4D4F-B853-32654EBA1C78}"/>
    <cellStyle name="Comma 2 7 2 3 6 8" xfId="28399" xr:uid="{FC10B47F-E69C-4A5D-B6E2-A0844645D4E6}"/>
    <cellStyle name="Comma 2 7 2 3 6 9" xfId="28891" xr:uid="{B0A67B58-C73E-4EED-8B4C-0448F6C37EDC}"/>
    <cellStyle name="Comma 2 7 2 3 7" xfId="25488" xr:uid="{0EC60072-668D-4361-B659-A2A22F2D76A6}"/>
    <cellStyle name="Comma 2 7 2 3 7 10" xfId="29916" xr:uid="{7484200A-3BE9-46BE-88FD-F442642A5F0B}"/>
    <cellStyle name="Comma 2 7 2 3 7 11" xfId="30408" xr:uid="{59DE4578-BC33-4613-88AC-B153BA7779CE}"/>
    <cellStyle name="Comma 2 7 2 3 7 12" xfId="37140" xr:uid="{EDE4A1A3-BCB5-4A6B-87A1-E300BF3039AF}"/>
    <cellStyle name="Comma 2 7 2 3 7 13" xfId="37632" xr:uid="{D7477A19-2797-4200-9ADC-D61DF567FDFB}"/>
    <cellStyle name="Comma 2 7 2 3 7 14" xfId="38124" xr:uid="{2E7E621A-7EB2-4D17-B6F5-AE25DDCC6951}"/>
    <cellStyle name="Comma 2 7 2 3 7 2" xfId="25980" xr:uid="{92F1894B-9D10-4058-B075-97D2963CB2EF}"/>
    <cellStyle name="Comma 2 7 2 3 7 3" xfId="26472" xr:uid="{D87AA4DF-09F5-401A-B628-B373A04C263E}"/>
    <cellStyle name="Comma 2 7 2 3 7 4" xfId="26964" xr:uid="{4901B440-4DEF-44A7-9B7C-7150258369B0}"/>
    <cellStyle name="Comma 2 7 2 3 7 5" xfId="27456" xr:uid="{72B3461A-02E4-40D8-8D75-8EB8478A47BE}"/>
    <cellStyle name="Comma 2 7 2 3 7 6" xfId="27948" xr:uid="{2A1345C5-A34A-47BD-8480-3D629B08875B}"/>
    <cellStyle name="Comma 2 7 2 3 7 7" xfId="28440" xr:uid="{5EDE11B4-ED64-454C-91FB-DEC8828766FE}"/>
    <cellStyle name="Comma 2 7 2 3 7 8" xfId="28932" xr:uid="{232EB421-F1F8-4E15-91F6-70599B504B36}"/>
    <cellStyle name="Comma 2 7 2 3 7 9" xfId="29424" xr:uid="{5C45B73F-BA53-4916-A038-96CD8AC54475}"/>
    <cellStyle name="Comma 2 7 2 3 8" xfId="25734" xr:uid="{BEA36F15-2CF2-4A56-833C-23DBF8A2547B}"/>
    <cellStyle name="Comma 2 7 2 3 9" xfId="26226" xr:uid="{B9045FC6-A84A-4774-BFD1-5493D21F4F53}"/>
    <cellStyle name="Comma 2 7 2 4" xfId="22919" xr:uid="{E68D560F-187A-40BB-ACE3-CE197A936076}"/>
    <cellStyle name="Comma 2 7 2 4 10" xfId="29195" xr:uid="{8BE5AD3B-A3C8-40DF-AF87-57FD09EDE0C0}"/>
    <cellStyle name="Comma 2 7 2 4 11" xfId="29687" xr:uid="{502F3B47-A5D9-4D7F-B825-FF5B2035F0B3}"/>
    <cellStyle name="Comma 2 7 2 4 12" xfId="30179" xr:uid="{90049901-7823-4054-9C8D-2278DF36A5FB}"/>
    <cellStyle name="Comma 2 7 2 4 13" xfId="34571" xr:uid="{29BE8436-095A-4860-8067-7D62DA49B7B7}"/>
    <cellStyle name="Comma 2 7 2 4 14" xfId="37403" xr:uid="{0E6E33D8-0DBC-4482-93B9-64269EFAB996}"/>
    <cellStyle name="Comma 2 7 2 4 15" xfId="37895" xr:uid="{328084D7-0D7A-464D-80F8-9A5FE70AD1C2}"/>
    <cellStyle name="Comma 2 7 2 4 16" xfId="38348" xr:uid="{606D91BE-7333-44A4-A7B3-DBA2889A7993}"/>
    <cellStyle name="Comma 2 7 2 4 2" xfId="25505" xr:uid="{E53BB941-2E3C-4B08-81A0-5A5E7CCFB381}"/>
    <cellStyle name="Comma 2 7 2 4 2 10" xfId="29933" xr:uid="{54F44016-5687-4A07-9142-C4ECB030A643}"/>
    <cellStyle name="Comma 2 7 2 4 2 11" xfId="30425" xr:uid="{9E204934-BFA1-4D6B-859A-13A6EFE51969}"/>
    <cellStyle name="Comma 2 7 2 4 2 12" xfId="37157" xr:uid="{B4785913-1315-403E-9C83-1FB91E19E9CA}"/>
    <cellStyle name="Comma 2 7 2 4 2 13" xfId="37649" xr:uid="{FDBE4BCB-604C-46C6-8045-E51C40CEAE08}"/>
    <cellStyle name="Comma 2 7 2 4 2 14" xfId="38141" xr:uid="{CF8608C1-BB87-49EE-9001-DF0D048C0024}"/>
    <cellStyle name="Comma 2 7 2 4 2 2" xfId="25997" xr:uid="{E26B8D6F-2349-46E3-81EF-709D2144B376}"/>
    <cellStyle name="Comma 2 7 2 4 2 3" xfId="26489" xr:uid="{383F3DA7-7EFE-4607-AC78-7F171113B1C8}"/>
    <cellStyle name="Comma 2 7 2 4 2 4" xfId="26981" xr:uid="{871D97CC-612E-40A5-9E95-4FB0FE6D3F9B}"/>
    <cellStyle name="Comma 2 7 2 4 2 5" xfId="27473" xr:uid="{393CA77C-F505-4941-BC47-136E3BF96E46}"/>
    <cellStyle name="Comma 2 7 2 4 2 6" xfId="27965" xr:uid="{78172931-A88B-4679-8588-D6CEDD1A9BD6}"/>
    <cellStyle name="Comma 2 7 2 4 2 7" xfId="28457" xr:uid="{6C6406CC-2B3F-4CA4-97D9-EB84AB2F098D}"/>
    <cellStyle name="Comma 2 7 2 4 2 8" xfId="28949" xr:uid="{59F63423-D1F1-46CD-908C-9CA5E3321E24}"/>
    <cellStyle name="Comma 2 7 2 4 2 9" xfId="29441" xr:uid="{E79AE53E-6700-4D98-8B28-1E47A93E54EC}"/>
    <cellStyle name="Comma 2 7 2 4 3" xfId="25751" xr:uid="{89752C4B-42D2-494F-BC51-1E98F8C0778F}"/>
    <cellStyle name="Comma 2 7 2 4 4" xfId="26243" xr:uid="{3AD2D1AF-0EA3-498C-8688-8525DCD209E5}"/>
    <cellStyle name="Comma 2 7 2 4 5" xfId="26735" xr:uid="{D5FDC3A8-62ED-4D98-B623-E623A1277A77}"/>
    <cellStyle name="Comma 2 7 2 4 6" xfId="27227" xr:uid="{E48E2C62-7171-4B7C-A41D-6E7DE20929CF}"/>
    <cellStyle name="Comma 2 7 2 4 7" xfId="27719" xr:uid="{1F7AF8CD-CFCE-4739-B4F4-F87B94AA1675}"/>
    <cellStyle name="Comma 2 7 2 4 8" xfId="28211" xr:uid="{B093E7F5-0591-4847-A0AF-7E14651BF3F9}"/>
    <cellStyle name="Comma 2 7 2 4 9" xfId="28703" xr:uid="{530C5C8B-6756-445E-85B0-D4CA88E00437}"/>
    <cellStyle name="Comma 2 7 2 5" xfId="25300" xr:uid="{CBD6B479-FF8D-4411-8363-03518C0B2A7B}"/>
    <cellStyle name="Comma 2 7 2 5 10" xfId="29236" xr:uid="{0D1668C5-04DB-4518-B260-5EAAD233A752}"/>
    <cellStyle name="Comma 2 7 2 5 11" xfId="29728" xr:uid="{F99B9B63-D599-41B7-8CE8-83F15C523AD9}"/>
    <cellStyle name="Comma 2 7 2 5 12" xfId="30220" xr:uid="{BFA25B77-44C3-4FD6-9B2B-240A3F19F376}"/>
    <cellStyle name="Comma 2 7 2 5 13" xfId="36952" xr:uid="{0003A79D-45FB-4F36-8653-0A10AD4E9E6C}"/>
    <cellStyle name="Comma 2 7 2 5 14" xfId="37444" xr:uid="{F330B046-B0A7-4FB1-A32E-C92279D296AF}"/>
    <cellStyle name="Comma 2 7 2 5 15" xfId="37936" xr:uid="{AF933F3F-B796-4935-BB38-FD6DBE2BABB6}"/>
    <cellStyle name="Comma 2 7 2 5 2" xfId="25546" xr:uid="{DA4F9333-8F80-4DAD-B20A-B63111F29C2A}"/>
    <cellStyle name="Comma 2 7 2 5 2 10" xfId="29974" xr:uid="{C18B2D76-F425-49A4-8CD4-416C4E67F206}"/>
    <cellStyle name="Comma 2 7 2 5 2 11" xfId="30466" xr:uid="{BD737A79-3EA6-4FD5-B4D7-24B07A72AC3A}"/>
    <cellStyle name="Comma 2 7 2 5 2 12" xfId="37198" xr:uid="{B1094C91-FE4B-452E-8E55-ADC4DA313D54}"/>
    <cellStyle name="Comma 2 7 2 5 2 13" xfId="37690" xr:uid="{A0B7AD6F-CBBC-4539-A00C-8EB390536A88}"/>
    <cellStyle name="Comma 2 7 2 5 2 14" xfId="38182" xr:uid="{78AEB16F-1775-4811-9C75-0AF74E774284}"/>
    <cellStyle name="Comma 2 7 2 5 2 2" xfId="26038" xr:uid="{1070D7BF-9F71-4892-A215-BE96C5895E69}"/>
    <cellStyle name="Comma 2 7 2 5 2 3" xfId="26530" xr:uid="{FAC846BE-5F68-4D83-B7C9-AA6BCDAAC193}"/>
    <cellStyle name="Comma 2 7 2 5 2 4" xfId="27022" xr:uid="{FD5B63DA-DC24-41F1-9776-B54087D8B3C4}"/>
    <cellStyle name="Comma 2 7 2 5 2 5" xfId="27514" xr:uid="{BF6240CF-4912-4878-BDCA-F8A4D9537B7A}"/>
    <cellStyle name="Comma 2 7 2 5 2 6" xfId="28006" xr:uid="{AB4805A9-A235-4EDC-933E-26DA6FAAFEB7}"/>
    <cellStyle name="Comma 2 7 2 5 2 7" xfId="28498" xr:uid="{4096CC0B-7A7C-456C-8441-13C0D9ACFC46}"/>
    <cellStyle name="Comma 2 7 2 5 2 8" xfId="28990" xr:uid="{7F0A640A-E93B-4138-B156-03243899C0B2}"/>
    <cellStyle name="Comma 2 7 2 5 2 9" xfId="29482" xr:uid="{31E7DCE2-35D4-4A80-931A-5991CCCA01D6}"/>
    <cellStyle name="Comma 2 7 2 5 3" xfId="25792" xr:uid="{DDD0CC7C-036F-4547-9870-2C095CE0172D}"/>
    <cellStyle name="Comma 2 7 2 5 4" xfId="26284" xr:uid="{8C9DC531-2139-4B5A-AF1D-C152F667BDE9}"/>
    <cellStyle name="Comma 2 7 2 5 5" xfId="26776" xr:uid="{0842F3DB-DF79-4528-990E-78998D93C9E4}"/>
    <cellStyle name="Comma 2 7 2 5 6" xfId="27268" xr:uid="{FFBC2DD4-B184-4BF7-9F21-5AE00C501E3A}"/>
    <cellStyle name="Comma 2 7 2 5 7" xfId="27760" xr:uid="{FCF27D3A-75C7-44C5-A6E4-256EB6C04DFB}"/>
    <cellStyle name="Comma 2 7 2 5 8" xfId="28252" xr:uid="{93393861-F838-48A8-B149-33BC11B9118B}"/>
    <cellStyle name="Comma 2 7 2 5 9" xfId="28744" xr:uid="{1B7AE5F0-0B16-42E5-AB36-8684E0B2B7B8}"/>
    <cellStyle name="Comma 2 7 2 6" xfId="25341" xr:uid="{DBA3ADB8-F975-4F92-AF07-1643945A8634}"/>
    <cellStyle name="Comma 2 7 2 6 10" xfId="29277" xr:uid="{17A7678D-B32B-4B92-AA4A-804D8D3BE5B0}"/>
    <cellStyle name="Comma 2 7 2 6 11" xfId="29769" xr:uid="{BDBB6379-6A91-4CAD-8603-FC9DB21FDB19}"/>
    <cellStyle name="Comma 2 7 2 6 12" xfId="30261" xr:uid="{06B457B6-92D3-4E58-BE73-071F2CD69BF2}"/>
    <cellStyle name="Comma 2 7 2 6 13" xfId="36993" xr:uid="{95C2DC2B-2765-4684-9869-C80E06637E9B}"/>
    <cellStyle name="Comma 2 7 2 6 14" xfId="37485" xr:uid="{08B7D59A-5434-4A86-99F2-66417B740AB5}"/>
    <cellStyle name="Comma 2 7 2 6 15" xfId="37977" xr:uid="{AB20DADD-1CB6-479A-95B4-3146973B4308}"/>
    <cellStyle name="Comma 2 7 2 6 2" xfId="25587" xr:uid="{374F052C-0EF5-4769-8C5E-1A7C0DD6AFB7}"/>
    <cellStyle name="Comma 2 7 2 6 2 10" xfId="30015" xr:uid="{9BC5D7AA-5A69-49B5-90B5-8B11CAF936B1}"/>
    <cellStyle name="Comma 2 7 2 6 2 11" xfId="30507" xr:uid="{4D4D33D0-42EE-4C24-A9BD-2C51C125CB59}"/>
    <cellStyle name="Comma 2 7 2 6 2 12" xfId="37239" xr:uid="{1947B4F7-EF8C-4F00-A167-C17A0E505996}"/>
    <cellStyle name="Comma 2 7 2 6 2 13" xfId="37731" xr:uid="{4AA0AD03-8167-42EC-815B-CA90CE606C32}"/>
    <cellStyle name="Comma 2 7 2 6 2 14" xfId="38223" xr:uid="{ED7E5FC0-E469-4AF0-9875-4683CB5BE417}"/>
    <cellStyle name="Comma 2 7 2 6 2 2" xfId="26079" xr:uid="{093A272A-66C4-4CE8-A67C-71319B6EA9AC}"/>
    <cellStyle name="Comma 2 7 2 6 2 3" xfId="26571" xr:uid="{D3C9A57F-6525-4957-89EB-DDEA21782A0B}"/>
    <cellStyle name="Comma 2 7 2 6 2 4" xfId="27063" xr:uid="{F8E27760-6465-4476-AE49-83103E0C3DE9}"/>
    <cellStyle name="Comma 2 7 2 6 2 5" xfId="27555" xr:uid="{FE4FCDB7-C924-48BF-8578-F2B2BA5C2E95}"/>
    <cellStyle name="Comma 2 7 2 6 2 6" xfId="28047" xr:uid="{34C26836-44EB-4012-8846-EF3DF259E2CF}"/>
    <cellStyle name="Comma 2 7 2 6 2 7" xfId="28539" xr:uid="{885F2D10-68D4-4382-B1AB-37015FC00E10}"/>
    <cellStyle name="Comma 2 7 2 6 2 8" xfId="29031" xr:uid="{6A82433F-29AB-4AD5-AB93-DEFEE1C5E6A6}"/>
    <cellStyle name="Comma 2 7 2 6 2 9" xfId="29523" xr:uid="{E8F6554B-B299-45B1-9C4A-EFCF36E02EB5}"/>
    <cellStyle name="Comma 2 7 2 6 3" xfId="25833" xr:uid="{3F42685C-3F40-4D3E-8E75-E9B3C547311F}"/>
    <cellStyle name="Comma 2 7 2 6 4" xfId="26325" xr:uid="{318FA577-C281-4488-B2C2-97DC56D8A34C}"/>
    <cellStyle name="Comma 2 7 2 6 5" xfId="26817" xr:uid="{BF775E8B-354B-403B-93D3-741E0D78D122}"/>
    <cellStyle name="Comma 2 7 2 6 6" xfId="27309" xr:uid="{EB2CD741-7FEF-4007-BC50-BAFFF4F1221B}"/>
    <cellStyle name="Comma 2 7 2 6 7" xfId="27801" xr:uid="{BCC9EC82-8B3D-410E-BF70-26084175D1EE}"/>
    <cellStyle name="Comma 2 7 2 6 8" xfId="28293" xr:uid="{BD298054-BD1C-4404-810B-DAA35CC2780A}"/>
    <cellStyle name="Comma 2 7 2 6 9" xfId="28785" xr:uid="{91A8BCFF-D06F-445F-8E19-1F81D330A7D6}"/>
    <cellStyle name="Comma 2 7 2 7" xfId="25382" xr:uid="{8214891C-2C27-4DE6-878D-8B359492C11B}"/>
    <cellStyle name="Comma 2 7 2 7 10" xfId="29318" xr:uid="{FC959846-D08D-46FD-B1B1-A238D1C29347}"/>
    <cellStyle name="Comma 2 7 2 7 11" xfId="29810" xr:uid="{AF16466D-1170-4E67-B001-E20D2032F7A2}"/>
    <cellStyle name="Comma 2 7 2 7 12" xfId="30302" xr:uid="{2070A30C-B19C-4725-BC53-B3DBE0A38A73}"/>
    <cellStyle name="Comma 2 7 2 7 13" xfId="37034" xr:uid="{1CAB84BA-F1E8-42CF-ACC2-1E32B1B69693}"/>
    <cellStyle name="Comma 2 7 2 7 14" xfId="37526" xr:uid="{00302860-4270-4886-9025-F9818243C6C3}"/>
    <cellStyle name="Comma 2 7 2 7 15" xfId="38018" xr:uid="{A7327C89-7A06-4F21-96A9-12A5626D4524}"/>
    <cellStyle name="Comma 2 7 2 7 2" xfId="25628" xr:uid="{583B80A5-109A-4C67-8B47-B0635D3F9210}"/>
    <cellStyle name="Comma 2 7 2 7 2 10" xfId="30056" xr:uid="{17F69C81-7108-4674-B3BA-DD180CF7AE2E}"/>
    <cellStyle name="Comma 2 7 2 7 2 11" xfId="30548" xr:uid="{491BE4D8-C958-439B-A080-D63A749ACFA6}"/>
    <cellStyle name="Comma 2 7 2 7 2 12" xfId="37280" xr:uid="{0FAA3290-6441-4D17-A47C-7634E8A72D45}"/>
    <cellStyle name="Comma 2 7 2 7 2 13" xfId="37772" xr:uid="{EFBEB77D-1F7A-4ECE-B8BA-A63B5ED057BB}"/>
    <cellStyle name="Comma 2 7 2 7 2 14" xfId="38264" xr:uid="{189C10E1-D1E9-4BAC-B3F7-0810D289091B}"/>
    <cellStyle name="Comma 2 7 2 7 2 2" xfId="26120" xr:uid="{8C0CAFD1-FBA3-46DF-A720-0C5747FC652E}"/>
    <cellStyle name="Comma 2 7 2 7 2 3" xfId="26612" xr:uid="{1801D0C2-3BF9-402D-A248-4F519A2F4A3E}"/>
    <cellStyle name="Comma 2 7 2 7 2 4" xfId="27104" xr:uid="{90AF70B0-10E4-4494-956F-B01922895518}"/>
    <cellStyle name="Comma 2 7 2 7 2 5" xfId="27596" xr:uid="{015EEC5C-27A4-4EB0-8434-1D116445A073}"/>
    <cellStyle name="Comma 2 7 2 7 2 6" xfId="28088" xr:uid="{B0FD9735-B3F3-411B-AB75-E9033F73F80B}"/>
    <cellStyle name="Comma 2 7 2 7 2 7" xfId="28580" xr:uid="{38C750AF-BA00-407A-8C70-DF7A5ED80724}"/>
    <cellStyle name="Comma 2 7 2 7 2 8" xfId="29072" xr:uid="{7AFB8F41-2D9D-48DB-8CE7-08B67884552D}"/>
    <cellStyle name="Comma 2 7 2 7 2 9" xfId="29564" xr:uid="{36F5D0A3-F59E-4240-91CD-4B19A0C6A326}"/>
    <cellStyle name="Comma 2 7 2 7 3" xfId="25874" xr:uid="{3497AAA0-B259-4F42-B9BF-0ED0510AFBB6}"/>
    <cellStyle name="Comma 2 7 2 7 4" xfId="26366" xr:uid="{06301722-8E6C-4E87-BBF4-3113DBA4A17E}"/>
    <cellStyle name="Comma 2 7 2 7 5" xfId="26858" xr:uid="{939E39CC-A030-495F-9DD7-40866521D3A6}"/>
    <cellStyle name="Comma 2 7 2 7 6" xfId="27350" xr:uid="{3059BA7B-4E60-4A40-B068-46581095A23A}"/>
    <cellStyle name="Comma 2 7 2 7 7" xfId="27842" xr:uid="{91BFEAF1-3456-491D-B806-5F16F6BE4E64}"/>
    <cellStyle name="Comma 2 7 2 7 8" xfId="28334" xr:uid="{5A2F4648-B376-4E82-8279-635568A1445C}"/>
    <cellStyle name="Comma 2 7 2 7 9" xfId="28826" xr:uid="{0A1B2551-FC1A-4B26-8FB3-67AF18673CD9}"/>
    <cellStyle name="Comma 2 7 2 8" xfId="25423" xr:uid="{82E9CCF2-DFB0-4776-B30C-1B7DD485F49F}"/>
    <cellStyle name="Comma 2 7 2 8 10" xfId="29359" xr:uid="{46BECBDE-08F7-42C9-8D0B-25BEE3CEFCD4}"/>
    <cellStyle name="Comma 2 7 2 8 11" xfId="29851" xr:uid="{23F0C6A9-8682-4733-9188-887485D09C1A}"/>
    <cellStyle name="Comma 2 7 2 8 12" xfId="30343" xr:uid="{3FF82884-24A1-496F-AAEE-8E8FD0A115D7}"/>
    <cellStyle name="Comma 2 7 2 8 13" xfId="37075" xr:uid="{C22FE61E-FEB5-4287-9E23-CCDD74058BC6}"/>
    <cellStyle name="Comma 2 7 2 8 14" xfId="37567" xr:uid="{0FE55646-FD0B-49B5-A056-8FE29213076A}"/>
    <cellStyle name="Comma 2 7 2 8 15" xfId="38059" xr:uid="{107123C5-B04C-4186-8AA0-33C2E562F01B}"/>
    <cellStyle name="Comma 2 7 2 8 2" xfId="25669" xr:uid="{3AF99DA9-DE57-4F9A-BFFB-4AE68668773B}"/>
    <cellStyle name="Comma 2 7 2 8 2 10" xfId="30097" xr:uid="{9A06980B-D7F1-4F1E-8C2D-BF10B851EB28}"/>
    <cellStyle name="Comma 2 7 2 8 2 11" xfId="30589" xr:uid="{C7CFFCBF-63BD-4635-9873-6551947771B8}"/>
    <cellStyle name="Comma 2 7 2 8 2 12" xfId="37321" xr:uid="{B5BBC223-1950-4815-B0EE-0F681958EA86}"/>
    <cellStyle name="Comma 2 7 2 8 2 13" xfId="37813" xr:uid="{448BD8A9-89C1-4544-9D78-472BC9EFA3E3}"/>
    <cellStyle name="Comma 2 7 2 8 2 14" xfId="38305" xr:uid="{65BF2826-298E-4F1C-BE29-8E13407C4302}"/>
    <cellStyle name="Comma 2 7 2 8 2 2" xfId="26161" xr:uid="{0E22F0D7-F886-40A4-8773-38F17CC98218}"/>
    <cellStyle name="Comma 2 7 2 8 2 3" xfId="26653" xr:uid="{06D15C98-878F-4BC9-92A7-BA769189B500}"/>
    <cellStyle name="Comma 2 7 2 8 2 4" xfId="27145" xr:uid="{AB0169BE-5913-48C7-B370-E4FC90587100}"/>
    <cellStyle name="Comma 2 7 2 8 2 5" xfId="27637" xr:uid="{916AFC6E-1A72-40B0-9EB5-D68446B2B4B5}"/>
    <cellStyle name="Comma 2 7 2 8 2 6" xfId="28129" xr:uid="{8276FC86-0597-4CA8-9AF1-11EE24314AB0}"/>
    <cellStyle name="Comma 2 7 2 8 2 7" xfId="28621" xr:uid="{4BC30DD1-AE3C-4BDA-AC88-32BE808891E9}"/>
    <cellStyle name="Comma 2 7 2 8 2 8" xfId="29113" xr:uid="{67903D46-DD2B-47A8-98C7-3D026FB5A438}"/>
    <cellStyle name="Comma 2 7 2 8 2 9" xfId="29605" xr:uid="{29DD80FA-EBBF-41A7-ABEF-FE058DBC1C53}"/>
    <cellStyle name="Comma 2 7 2 8 3" xfId="25915" xr:uid="{C96F8203-B520-4E2C-896A-7E2C4A554434}"/>
    <cellStyle name="Comma 2 7 2 8 4" xfId="26407" xr:uid="{ADCCA050-532C-4105-A3AB-D304F52BBA1C}"/>
    <cellStyle name="Comma 2 7 2 8 5" xfId="26899" xr:uid="{CADD3B48-AEA4-4EAC-8ED2-39B485236A4F}"/>
    <cellStyle name="Comma 2 7 2 8 6" xfId="27391" xr:uid="{3660B229-FDE0-4EFC-9D2F-28BE581A15BE}"/>
    <cellStyle name="Comma 2 7 2 8 7" xfId="27883" xr:uid="{FFE6E1CF-539D-4D7C-BB30-47CBE7C53D35}"/>
    <cellStyle name="Comma 2 7 2 8 8" xfId="28375" xr:uid="{8C77FB82-C5C1-47DF-B147-19C59B097C84}"/>
    <cellStyle name="Comma 2 7 2 8 9" xfId="28867" xr:uid="{92667337-89C9-4848-AC7A-6626DCE1DDA1}"/>
    <cellStyle name="Comma 2 7 2 9" xfId="25464" xr:uid="{C0300950-380F-415A-8971-E327D4A9AE3E}"/>
    <cellStyle name="Comma 2 7 2 9 10" xfId="29892" xr:uid="{466386C2-3CD6-4D12-BD04-24F8C6E3CB50}"/>
    <cellStyle name="Comma 2 7 2 9 11" xfId="30384" xr:uid="{E7A8277B-DBA1-4129-87FB-E0013A4B6CFB}"/>
    <cellStyle name="Comma 2 7 2 9 12" xfId="37116" xr:uid="{555E1AC5-4D19-400A-A198-7BEE2171DEF1}"/>
    <cellStyle name="Comma 2 7 2 9 13" xfId="37608" xr:uid="{9C1E785C-3B1E-4598-B544-F9B6D1F46F65}"/>
    <cellStyle name="Comma 2 7 2 9 14" xfId="38100" xr:uid="{C9315C10-DC09-4ADA-9021-63BE7F0AD225}"/>
    <cellStyle name="Comma 2 7 2 9 2" xfId="25956" xr:uid="{6DE51573-1174-49F1-B6C3-DBD4BDFB0061}"/>
    <cellStyle name="Comma 2 7 2 9 3" xfId="26448" xr:uid="{68C37F55-C6BD-4F4E-8F45-8C1F28A542FB}"/>
    <cellStyle name="Comma 2 7 2 9 4" xfId="26940" xr:uid="{6F3A8D27-0B58-4C89-822E-FFA27E66A6BA}"/>
    <cellStyle name="Comma 2 7 2 9 5" xfId="27432" xr:uid="{030A544D-17B3-4AA9-9B06-E9CA6B5A7191}"/>
    <cellStyle name="Comma 2 7 2 9 6" xfId="27924" xr:uid="{0A909B11-0297-4343-BE93-5D022B1EBC7F}"/>
    <cellStyle name="Comma 2 7 2 9 7" xfId="28416" xr:uid="{FAECC610-64C9-4814-9F24-A21B55DF8137}"/>
    <cellStyle name="Comma 2 7 2 9 8" xfId="28908" xr:uid="{6AD50471-2F16-48B2-921D-117B3CD87A58}"/>
    <cellStyle name="Comma 2 7 2 9 9" xfId="29400" xr:uid="{295C1C62-49E8-4890-99B7-DBF91C7B0F03}"/>
    <cellStyle name="Comma 2 7 20" xfId="30133" xr:uid="{53112FFE-7EAD-46F1-91BD-94705D6A6F96}"/>
    <cellStyle name="Comma 2 7 21" xfId="31561" xr:uid="{0C10C693-493D-4FD7-AFEC-CF0CB52F6A20}"/>
    <cellStyle name="Comma 2 7 22" xfId="37357" xr:uid="{E28A25A6-6B9C-4CF1-B505-CAE253CCC86E}"/>
    <cellStyle name="Comma 2 7 23" xfId="37849" xr:uid="{DAB4D3CA-D010-4675-8973-C7676C59D31E}"/>
    <cellStyle name="Comma 2 7 24" xfId="38331" xr:uid="{F9245B43-FD0D-4884-A5B8-A93A2F27A34D}"/>
    <cellStyle name="Comma 2 7 25" xfId="18751" xr:uid="{1ABEA87E-E5DE-4D2B-A6A4-4788DB5375DA}"/>
    <cellStyle name="Comma 2 7 26" xfId="12427" xr:uid="{00000000-0005-0000-0000-0000DA000000}"/>
    <cellStyle name="Comma 2 7 3" xfId="2865" xr:uid="{0B8230FF-C2BD-47FA-9FE2-D40D6BF3375E}"/>
    <cellStyle name="Comma 2 7 3 10" xfId="26707" xr:uid="{0B3FC239-9354-42C9-B0C6-6C7919B739AE}"/>
    <cellStyle name="Comma 2 7 3 11" xfId="27199" xr:uid="{451D777B-95F3-41A1-9A40-DD86D4716CBD}"/>
    <cellStyle name="Comma 2 7 3 12" xfId="27691" xr:uid="{08EBAF6B-3792-4062-9416-9BB3DD84B79E}"/>
    <cellStyle name="Comma 2 7 3 13" xfId="28183" xr:uid="{1E33EB48-8729-496E-A451-2E0C4C71E37F}"/>
    <cellStyle name="Comma 2 7 3 14" xfId="28675" xr:uid="{02051192-5F5D-48C7-B07E-1B5487F76295}"/>
    <cellStyle name="Comma 2 7 3 15" xfId="29167" xr:uid="{4735FA17-34B0-446F-ABD9-BE7DD3180D65}"/>
    <cellStyle name="Comma 2 7 3 16" xfId="29659" xr:uid="{A7EC4C01-B3B9-4FB6-8EE3-D5E284643063}"/>
    <cellStyle name="Comma 2 7 3 17" xfId="30151" xr:uid="{6A11F43F-404C-4992-9B31-FBC38AEE6811}"/>
    <cellStyle name="Comma 2 7 3 18" xfId="33139" xr:uid="{7EC0F69B-AB25-4214-B91E-3A061FE52B47}"/>
    <cellStyle name="Comma 2 7 3 19" xfId="37375" xr:uid="{50169037-E970-4249-990B-F2D15E9BAD38}"/>
    <cellStyle name="Comma 2 7 3 2" xfId="24492" xr:uid="{9EEDF567-DD66-4606-8848-43B3E0DA40E7}"/>
    <cellStyle name="Comma 2 7 3 2 10" xfId="29208" xr:uid="{F0DB0050-D3E7-479A-8383-6D481EEDA168}"/>
    <cellStyle name="Comma 2 7 3 2 11" xfId="29700" xr:uid="{9B10B17D-EB93-4ED5-AC27-564E0E817585}"/>
    <cellStyle name="Comma 2 7 3 2 12" xfId="30192" xr:uid="{CDD5F423-01D6-4464-87D1-6C80A8281EE7}"/>
    <cellStyle name="Comma 2 7 3 2 13" xfId="36144" xr:uid="{BF98FF77-7069-4376-BFEB-F783CE7432BC}"/>
    <cellStyle name="Comma 2 7 3 2 14" xfId="37416" xr:uid="{1ADC4488-ED07-4935-8E18-E967D2155A4E}"/>
    <cellStyle name="Comma 2 7 3 2 15" xfId="37908" xr:uid="{AAA55AA8-76A3-4311-B7A0-BED6BBB93BA6}"/>
    <cellStyle name="Comma 2 7 3 2 16" xfId="38342" xr:uid="{F7B98A2C-E3E5-42F9-8D68-66C4A6D35E1B}"/>
    <cellStyle name="Comma 2 7 3 2 2" xfId="25518" xr:uid="{3ECD46E3-6422-41F0-A09A-BE9783766823}"/>
    <cellStyle name="Comma 2 7 3 2 2 10" xfId="29946" xr:uid="{DCCA38FC-A152-4943-9682-1C4EE338C0D7}"/>
    <cellStyle name="Comma 2 7 3 2 2 11" xfId="30438" xr:uid="{C70EC779-472C-48CD-8965-FEA1FD5C499A}"/>
    <cellStyle name="Comma 2 7 3 2 2 12" xfId="37170" xr:uid="{58073ECA-6972-4E22-B362-5FFFB6422E3F}"/>
    <cellStyle name="Comma 2 7 3 2 2 13" xfId="37662" xr:uid="{97B1989A-B437-43DF-AD28-0AA04EA7C91E}"/>
    <cellStyle name="Comma 2 7 3 2 2 14" xfId="38154" xr:uid="{A0C44E35-C092-4301-94C8-769971E48547}"/>
    <cellStyle name="Comma 2 7 3 2 2 15" xfId="38356" xr:uid="{67F16BB7-F9ED-4C6C-A0B9-DCFF39CBF9DE}"/>
    <cellStyle name="Comma 2 7 3 2 2 2" xfId="26010" xr:uid="{A1AD8C67-55DF-404C-B470-AD5CD766C975}"/>
    <cellStyle name="Comma 2 7 3 2 2 3" xfId="26502" xr:uid="{BC8F94A3-65FD-4E4D-BC41-6E2204D16F57}"/>
    <cellStyle name="Comma 2 7 3 2 2 4" xfId="26994" xr:uid="{E580DC3E-7C50-4E73-A068-F50045D708C6}"/>
    <cellStyle name="Comma 2 7 3 2 2 5" xfId="27486" xr:uid="{31C937F3-3160-4365-A8AD-2A2095C98E11}"/>
    <cellStyle name="Comma 2 7 3 2 2 6" xfId="27978" xr:uid="{BF51B636-AFE8-40F4-8D7B-1A24F73D73B7}"/>
    <cellStyle name="Comma 2 7 3 2 2 7" xfId="28470" xr:uid="{0FC7EF4E-22B1-41E6-94E3-85DA9EE23508}"/>
    <cellStyle name="Comma 2 7 3 2 2 8" xfId="28962" xr:uid="{725F82F1-79D8-484C-B830-D525C773BADC}"/>
    <cellStyle name="Comma 2 7 3 2 2 9" xfId="29454" xr:uid="{01CA0EAA-CFB8-4BCF-97D1-4AAC4A5E8B2D}"/>
    <cellStyle name="Comma 2 7 3 2 3" xfId="25764" xr:uid="{DC92C84B-8288-4B78-BDAA-F2107CA89E35}"/>
    <cellStyle name="Comma 2 7 3 2 4" xfId="26256" xr:uid="{BDAECFB0-41DB-4360-8DEF-12C7BB713B3A}"/>
    <cellStyle name="Comma 2 7 3 2 5" xfId="26748" xr:uid="{81448D8A-CAA5-4CF2-A9B0-0BD5BB9BCFFE}"/>
    <cellStyle name="Comma 2 7 3 2 6" xfId="27240" xr:uid="{A7FB53EE-13A0-4704-92B6-EA88B47C3244}"/>
    <cellStyle name="Comma 2 7 3 2 7" xfId="27732" xr:uid="{09EC397F-229D-4751-9860-C9C79A14B329}"/>
    <cellStyle name="Comma 2 7 3 2 8" xfId="28224" xr:uid="{890AB122-9DDB-47E8-A4EF-9F51852B0405}"/>
    <cellStyle name="Comma 2 7 3 2 9" xfId="28716" xr:uid="{DD33C380-C38A-4341-A857-3F3515651FC9}"/>
    <cellStyle name="Comma 2 7 3 20" xfId="37867" xr:uid="{CF26DB4B-3C83-404B-9C88-565A3DD3574D}"/>
    <cellStyle name="Comma 2 7 3 21" xfId="38335" xr:uid="{59576447-F212-433E-B4C4-D7E98A083DE7}"/>
    <cellStyle name="Comma 2 7 3 22" xfId="21487" xr:uid="{E50D456E-8B2B-40BA-B381-7619F2D3AD65}"/>
    <cellStyle name="Comma 2 7 3 23" xfId="13432" xr:uid="{00000000-0005-0000-0000-0000DA000000}"/>
    <cellStyle name="Comma 2 7 3 3" xfId="25313" xr:uid="{A4CD29B9-D4E2-4B10-A37F-614A803E06A4}"/>
    <cellStyle name="Comma 2 7 3 3 10" xfId="29249" xr:uid="{1FF4824C-316F-4D06-ABCE-D065CB6FB2B3}"/>
    <cellStyle name="Comma 2 7 3 3 11" xfId="29741" xr:uid="{D3CF543D-89EB-473B-85AE-355F0637D8BE}"/>
    <cellStyle name="Comma 2 7 3 3 12" xfId="30233" xr:uid="{5FAD0330-60F0-4D6F-A361-7A62A50513C7}"/>
    <cellStyle name="Comma 2 7 3 3 13" xfId="36965" xr:uid="{21E9A6A2-0AA3-478B-BE1F-8CE6776562FE}"/>
    <cellStyle name="Comma 2 7 3 3 14" xfId="37457" xr:uid="{461D56C8-0496-48C7-A783-379F8765209D}"/>
    <cellStyle name="Comma 2 7 3 3 15" xfId="37949" xr:uid="{9D2A325F-7597-4507-9998-E15C582377D7}"/>
    <cellStyle name="Comma 2 7 3 3 16" xfId="38349" xr:uid="{29D3BA39-4235-4362-A07A-8F2C08F37681}"/>
    <cellStyle name="Comma 2 7 3 3 2" xfId="25559" xr:uid="{77DF0113-CD0D-4D0F-8EAC-115D81FCC621}"/>
    <cellStyle name="Comma 2 7 3 3 2 10" xfId="29987" xr:uid="{DFA8A1CF-0A9D-4D88-991B-B5B43675630F}"/>
    <cellStyle name="Comma 2 7 3 3 2 11" xfId="30479" xr:uid="{DE444F4C-DCD3-4E4A-AA36-69D18AE856FF}"/>
    <cellStyle name="Comma 2 7 3 3 2 12" xfId="37211" xr:uid="{4A15D256-7E2E-4AD8-B0A0-35DF37765026}"/>
    <cellStyle name="Comma 2 7 3 3 2 13" xfId="37703" xr:uid="{2B8B226F-2510-46D4-9F50-4C2948002F44}"/>
    <cellStyle name="Comma 2 7 3 3 2 14" xfId="38195" xr:uid="{0B403AB4-7E88-49A4-B485-BF41B01629A3}"/>
    <cellStyle name="Comma 2 7 3 3 2 2" xfId="26051" xr:uid="{F5A4D52A-4B85-4DBD-8DD1-0F9A08DE6802}"/>
    <cellStyle name="Comma 2 7 3 3 2 3" xfId="26543" xr:uid="{CB17D4B1-E6F0-4DD0-B5FA-38F14055071A}"/>
    <cellStyle name="Comma 2 7 3 3 2 4" xfId="27035" xr:uid="{AB636A1C-4FA2-489B-B101-9E5ABF07C8DF}"/>
    <cellStyle name="Comma 2 7 3 3 2 5" xfId="27527" xr:uid="{6FA67FAB-78E1-4856-9D34-61B3A9BC6DBD}"/>
    <cellStyle name="Comma 2 7 3 3 2 6" xfId="28019" xr:uid="{36155F8A-EC09-4D63-8CC9-7EDB1896F2A2}"/>
    <cellStyle name="Comma 2 7 3 3 2 7" xfId="28511" xr:uid="{4099483C-AAE7-4C08-B776-28126B5CA83C}"/>
    <cellStyle name="Comma 2 7 3 3 2 8" xfId="29003" xr:uid="{E1530D14-52DA-4F5F-B054-6372F29F26F6}"/>
    <cellStyle name="Comma 2 7 3 3 2 9" xfId="29495" xr:uid="{5D9833B1-2EF3-4426-A059-CD42C655528A}"/>
    <cellStyle name="Comma 2 7 3 3 3" xfId="25805" xr:uid="{E753B265-0910-4C70-BD50-AD2F6E7E0204}"/>
    <cellStyle name="Comma 2 7 3 3 4" xfId="26297" xr:uid="{4019BA64-4A76-41C5-9124-B26C4E17F80E}"/>
    <cellStyle name="Comma 2 7 3 3 5" xfId="26789" xr:uid="{873B443B-2B16-434E-BAF9-D7E7615B6372}"/>
    <cellStyle name="Comma 2 7 3 3 6" xfId="27281" xr:uid="{3B978819-DE5D-41B8-B83A-183AE810764F}"/>
    <cellStyle name="Comma 2 7 3 3 7" xfId="27773" xr:uid="{E0E38A98-2F5B-4550-9333-7BEEE1B64282}"/>
    <cellStyle name="Comma 2 7 3 3 8" xfId="28265" xr:uid="{28C0968D-5FD5-4AC1-883D-943EE17FDDD1}"/>
    <cellStyle name="Comma 2 7 3 3 9" xfId="28757" xr:uid="{A59CCADA-34C6-44D1-B801-4D69CF233461}"/>
    <cellStyle name="Comma 2 7 3 4" xfId="25354" xr:uid="{C0D14E82-C2AF-4D7A-A8C2-932F2E8609E0}"/>
    <cellStyle name="Comma 2 7 3 4 10" xfId="29290" xr:uid="{C964C19D-72D1-4F97-A7A6-3CB516AA49C2}"/>
    <cellStyle name="Comma 2 7 3 4 11" xfId="29782" xr:uid="{8611F18D-589D-49DD-B894-B408D9BA9569}"/>
    <cellStyle name="Comma 2 7 3 4 12" xfId="30274" xr:uid="{E25F6DB2-AFB4-4F35-8DBF-A85F74197231}"/>
    <cellStyle name="Comma 2 7 3 4 13" xfId="37006" xr:uid="{BE4F2ED7-7B71-4BEC-AC9B-60992059D311}"/>
    <cellStyle name="Comma 2 7 3 4 14" xfId="37498" xr:uid="{BEF6F75A-65A0-421D-A9A5-E02701DD650C}"/>
    <cellStyle name="Comma 2 7 3 4 15" xfId="37990" xr:uid="{09F826DD-1B58-4E11-B344-4A634B44BDEF}"/>
    <cellStyle name="Comma 2 7 3 4 2" xfId="25600" xr:uid="{8CB6C41E-3448-4582-8FE5-1A0BF8216DF9}"/>
    <cellStyle name="Comma 2 7 3 4 2 10" xfId="30028" xr:uid="{D2770340-A69A-4D7C-94C3-574E698B2E61}"/>
    <cellStyle name="Comma 2 7 3 4 2 11" xfId="30520" xr:uid="{569D75F9-8B9A-4949-951C-D321D167A3C5}"/>
    <cellStyle name="Comma 2 7 3 4 2 12" xfId="37252" xr:uid="{CE38DAC0-9FFD-4DC6-ACD0-3985A305EA02}"/>
    <cellStyle name="Comma 2 7 3 4 2 13" xfId="37744" xr:uid="{FEF90AD0-5006-4640-AE3F-0C48ECCA27CD}"/>
    <cellStyle name="Comma 2 7 3 4 2 14" xfId="38236" xr:uid="{CAA09969-0D60-4539-ABB9-77AB4317A986}"/>
    <cellStyle name="Comma 2 7 3 4 2 2" xfId="26092" xr:uid="{37C4C362-F5FE-421C-898D-77CCE67620A1}"/>
    <cellStyle name="Comma 2 7 3 4 2 3" xfId="26584" xr:uid="{8BCEBBFB-23D5-4380-B30E-9BD2F759A656}"/>
    <cellStyle name="Comma 2 7 3 4 2 4" xfId="27076" xr:uid="{9A590D63-0574-46EF-85C9-77CAE35EF7C5}"/>
    <cellStyle name="Comma 2 7 3 4 2 5" xfId="27568" xr:uid="{FC715CED-67CD-4CB6-918F-EB46EAA5A62C}"/>
    <cellStyle name="Comma 2 7 3 4 2 6" xfId="28060" xr:uid="{96EBA941-1B1F-4255-9943-10E77BABDB14}"/>
    <cellStyle name="Comma 2 7 3 4 2 7" xfId="28552" xr:uid="{2CCCCC71-E410-4B8F-AD24-0BEDC1C7C96E}"/>
    <cellStyle name="Comma 2 7 3 4 2 8" xfId="29044" xr:uid="{E93EB848-5C83-49E7-A219-164022B89D0E}"/>
    <cellStyle name="Comma 2 7 3 4 2 9" xfId="29536" xr:uid="{30F42C95-633C-4776-B424-7B23107E7AD9}"/>
    <cellStyle name="Comma 2 7 3 4 3" xfId="25846" xr:uid="{596E1462-EC7F-4DD1-AFA7-BAE806C97026}"/>
    <cellStyle name="Comma 2 7 3 4 4" xfId="26338" xr:uid="{5D0DC6D4-1CD9-44F9-A6EA-AF3F356C199F}"/>
    <cellStyle name="Comma 2 7 3 4 5" xfId="26830" xr:uid="{B4F343D7-37F3-4C2A-A3BE-315F50ED1449}"/>
    <cellStyle name="Comma 2 7 3 4 6" xfId="27322" xr:uid="{5B59EEB7-E90E-43A4-A098-420CBE2E7E6E}"/>
    <cellStyle name="Comma 2 7 3 4 7" xfId="27814" xr:uid="{CDE57D6F-1459-4390-A8C8-46B74D5EFFC6}"/>
    <cellStyle name="Comma 2 7 3 4 8" xfId="28306" xr:uid="{D13B75C6-4FA4-46F8-8604-EF088AE64E49}"/>
    <cellStyle name="Comma 2 7 3 4 9" xfId="28798" xr:uid="{DF342A25-8C3F-4047-909C-2E150B30C795}"/>
    <cellStyle name="Comma 2 7 3 5" xfId="25395" xr:uid="{6E16FE9B-35F4-446D-9457-7E9A4558C197}"/>
    <cellStyle name="Comma 2 7 3 5 10" xfId="29331" xr:uid="{A3166D60-72CF-4CEF-BA30-757523405959}"/>
    <cellStyle name="Comma 2 7 3 5 11" xfId="29823" xr:uid="{E679A3E7-7664-474C-BF90-C3877C328B33}"/>
    <cellStyle name="Comma 2 7 3 5 12" xfId="30315" xr:uid="{321B2843-BA78-42D7-9264-CCFF4E753684}"/>
    <cellStyle name="Comma 2 7 3 5 13" xfId="37047" xr:uid="{150EE2A4-126B-465C-A852-1B977756D9E3}"/>
    <cellStyle name="Comma 2 7 3 5 14" xfId="37539" xr:uid="{EBE5E8EE-AA2B-40DE-9935-F7F8E843C283}"/>
    <cellStyle name="Comma 2 7 3 5 15" xfId="38031" xr:uid="{B9C49E16-18CC-420E-8087-7672DFB09C94}"/>
    <cellStyle name="Comma 2 7 3 5 2" xfId="25641" xr:uid="{5C10CEB9-7C48-4097-99E9-63FF0ABD3697}"/>
    <cellStyle name="Comma 2 7 3 5 2 10" xfId="30069" xr:uid="{66A90369-CB5A-4E8A-AFE1-A8C419857DEB}"/>
    <cellStyle name="Comma 2 7 3 5 2 11" xfId="30561" xr:uid="{48E19945-499F-489C-A171-4A24A6B3D1DB}"/>
    <cellStyle name="Comma 2 7 3 5 2 12" xfId="37293" xr:uid="{4024C303-26E4-4D30-94FA-A66757951912}"/>
    <cellStyle name="Comma 2 7 3 5 2 13" xfId="37785" xr:uid="{7E463F79-6B03-4F5E-9511-AAD8D2DC50D4}"/>
    <cellStyle name="Comma 2 7 3 5 2 14" xfId="38277" xr:uid="{1E6C1637-322E-463A-B862-52115415C4F4}"/>
    <cellStyle name="Comma 2 7 3 5 2 2" xfId="26133" xr:uid="{C2198DC6-27ED-4418-8A15-BE6B1C56732D}"/>
    <cellStyle name="Comma 2 7 3 5 2 3" xfId="26625" xr:uid="{89F051C0-1109-4E39-9E88-6244445342AF}"/>
    <cellStyle name="Comma 2 7 3 5 2 4" xfId="27117" xr:uid="{9EF36F56-2D38-457F-AD43-E49A0CF61740}"/>
    <cellStyle name="Comma 2 7 3 5 2 5" xfId="27609" xr:uid="{DD134213-E1CE-4F42-9F3E-B77096BB242E}"/>
    <cellStyle name="Comma 2 7 3 5 2 6" xfId="28101" xr:uid="{710D9001-25E9-4764-9378-6AAB24596C83}"/>
    <cellStyle name="Comma 2 7 3 5 2 7" xfId="28593" xr:uid="{6B2621E1-65EC-4A32-A6BD-A87AF731D4D2}"/>
    <cellStyle name="Comma 2 7 3 5 2 8" xfId="29085" xr:uid="{815D70C2-34D6-4D9F-93F8-E2EADBF1122A}"/>
    <cellStyle name="Comma 2 7 3 5 2 9" xfId="29577" xr:uid="{78D6019F-6B6F-4A3D-BC23-0800A0DD820D}"/>
    <cellStyle name="Comma 2 7 3 5 3" xfId="25887" xr:uid="{327AD29B-AE6E-4999-9E45-443A9224A3B0}"/>
    <cellStyle name="Comma 2 7 3 5 4" xfId="26379" xr:uid="{E72D4437-C4A2-469C-940D-F3E2FCEF95E3}"/>
    <cellStyle name="Comma 2 7 3 5 5" xfId="26871" xr:uid="{B35C77DF-05AD-4E6F-9679-23F36F14E055}"/>
    <cellStyle name="Comma 2 7 3 5 6" xfId="27363" xr:uid="{12F565E8-1A55-4775-9EF9-8AB0A7C67011}"/>
    <cellStyle name="Comma 2 7 3 5 7" xfId="27855" xr:uid="{624D87D2-B4E9-4E8D-A146-3893840C179D}"/>
    <cellStyle name="Comma 2 7 3 5 8" xfId="28347" xr:uid="{ED496EF4-4051-48E0-9A7F-6117ECB7A810}"/>
    <cellStyle name="Comma 2 7 3 5 9" xfId="28839" xr:uid="{21A971FC-C472-4129-93E1-7DFC5C36F1A4}"/>
    <cellStyle name="Comma 2 7 3 6" xfId="25436" xr:uid="{3ED25958-C5E8-4F8E-A184-751A65394A16}"/>
    <cellStyle name="Comma 2 7 3 6 10" xfId="29372" xr:uid="{4D26DE6A-43EF-4136-8403-5B24BA054E4C}"/>
    <cellStyle name="Comma 2 7 3 6 11" xfId="29864" xr:uid="{A02212B8-9FB5-4A64-96F4-4951ED4B689A}"/>
    <cellStyle name="Comma 2 7 3 6 12" xfId="30356" xr:uid="{D48207D8-8B5F-4C3A-B238-D4BC8F13A769}"/>
    <cellStyle name="Comma 2 7 3 6 13" xfId="37088" xr:uid="{6DA440C2-68C0-405C-AA65-2B351CFF4312}"/>
    <cellStyle name="Comma 2 7 3 6 14" xfId="37580" xr:uid="{F30C745C-B855-4F05-A555-24FA81FD9E72}"/>
    <cellStyle name="Comma 2 7 3 6 15" xfId="38072" xr:uid="{0DC5D307-5AB0-4454-99CE-7A69CC59ADAD}"/>
    <cellStyle name="Comma 2 7 3 6 2" xfId="25682" xr:uid="{87747B89-2824-47B7-ACE0-F5C7B3FBB2CE}"/>
    <cellStyle name="Comma 2 7 3 6 2 10" xfId="30110" xr:uid="{4030DB86-6F16-4A0C-8245-0853E0B602A8}"/>
    <cellStyle name="Comma 2 7 3 6 2 11" xfId="30602" xr:uid="{C54B6D0E-4769-4242-97B1-8EF771DDF10E}"/>
    <cellStyle name="Comma 2 7 3 6 2 12" xfId="37334" xr:uid="{9EE7AA1A-4EF2-45A6-864C-A0BC684149A0}"/>
    <cellStyle name="Comma 2 7 3 6 2 13" xfId="37826" xr:uid="{DD3A86D9-8498-499F-B82C-8C0EC948634F}"/>
    <cellStyle name="Comma 2 7 3 6 2 14" xfId="38318" xr:uid="{088B4ABF-D3D0-42D3-A96C-4917C7042D3A}"/>
    <cellStyle name="Comma 2 7 3 6 2 2" xfId="26174" xr:uid="{6DE65301-58A3-438C-8E41-7076F044E9E2}"/>
    <cellStyle name="Comma 2 7 3 6 2 3" xfId="26666" xr:uid="{6A52AE13-CEA5-4E7B-A2D1-32EB432D8F8E}"/>
    <cellStyle name="Comma 2 7 3 6 2 4" xfId="27158" xr:uid="{822E7543-10EA-4233-9B5B-6E7515A627DA}"/>
    <cellStyle name="Comma 2 7 3 6 2 5" xfId="27650" xr:uid="{0C94CB65-2FD6-4546-A858-F909F763FD22}"/>
    <cellStyle name="Comma 2 7 3 6 2 6" xfId="28142" xr:uid="{0674275A-005B-4068-A773-AA5FD5387BDC}"/>
    <cellStyle name="Comma 2 7 3 6 2 7" xfId="28634" xr:uid="{47F90368-B85D-4A54-B69E-FEF3B9D93E4C}"/>
    <cellStyle name="Comma 2 7 3 6 2 8" xfId="29126" xr:uid="{A76A68E8-6AE4-48AF-864A-EA55F5D58A8D}"/>
    <cellStyle name="Comma 2 7 3 6 2 9" xfId="29618" xr:uid="{AFC778BD-F4FB-4F27-9436-E992961034F1}"/>
    <cellStyle name="Comma 2 7 3 6 3" xfId="25928" xr:uid="{1A2FF1FA-C9B8-4E3C-80DD-6F82BFBD630D}"/>
    <cellStyle name="Comma 2 7 3 6 4" xfId="26420" xr:uid="{C087602C-B022-400C-9077-064409B9E957}"/>
    <cellStyle name="Comma 2 7 3 6 5" xfId="26912" xr:uid="{40F1780D-DC3E-479F-BC78-DDE220899B82}"/>
    <cellStyle name="Comma 2 7 3 6 6" xfId="27404" xr:uid="{F62BA67A-5915-47FB-B26D-2AFC4838E5E0}"/>
    <cellStyle name="Comma 2 7 3 6 7" xfId="27896" xr:uid="{0E579609-3856-4C38-8F5E-1A9D1E833486}"/>
    <cellStyle name="Comma 2 7 3 6 8" xfId="28388" xr:uid="{B634B71B-5DD3-49D9-88BE-50DC8F85BB72}"/>
    <cellStyle name="Comma 2 7 3 6 9" xfId="28880" xr:uid="{BA96DB67-22B6-42AD-97BC-25F14F4ED9AB}"/>
    <cellStyle name="Comma 2 7 3 7" xfId="25477" xr:uid="{4020DA3B-A749-4A2D-B587-23CFACE48175}"/>
    <cellStyle name="Comma 2 7 3 7 10" xfId="29905" xr:uid="{00FEFA74-99FA-422F-A1BB-BEABD9528414}"/>
    <cellStyle name="Comma 2 7 3 7 11" xfId="30397" xr:uid="{94867733-6874-4B7D-AAB0-C00465E48941}"/>
    <cellStyle name="Comma 2 7 3 7 12" xfId="37129" xr:uid="{EBB762A3-5A78-45B7-A3BB-93BF434D6D70}"/>
    <cellStyle name="Comma 2 7 3 7 13" xfId="37621" xr:uid="{AADF49F5-E362-4D4C-B846-ED6EA18E95F7}"/>
    <cellStyle name="Comma 2 7 3 7 14" xfId="38113" xr:uid="{176F2E11-0EB1-407C-8D95-A62630D11DEE}"/>
    <cellStyle name="Comma 2 7 3 7 2" xfId="25969" xr:uid="{7DFC28F9-75F6-4582-B780-FBEDD9B87A29}"/>
    <cellStyle name="Comma 2 7 3 7 3" xfId="26461" xr:uid="{36FBBFC9-4609-48EA-BBAD-FC43F55A5C91}"/>
    <cellStyle name="Comma 2 7 3 7 4" xfId="26953" xr:uid="{53E4B59D-8B6A-4CBB-8A94-9300E2E6011C}"/>
    <cellStyle name="Comma 2 7 3 7 5" xfId="27445" xr:uid="{EEE0418E-C9D9-48DF-81F7-A0B5EF9A9DF7}"/>
    <cellStyle name="Comma 2 7 3 7 6" xfId="27937" xr:uid="{F11DDE51-F343-46FC-94CA-D9E60B3233A5}"/>
    <cellStyle name="Comma 2 7 3 7 7" xfId="28429" xr:uid="{E979D56F-58BD-471A-BEFF-91CFAF6E599E}"/>
    <cellStyle name="Comma 2 7 3 7 8" xfId="28921" xr:uid="{4D3E203B-9769-4911-A585-9E1186FEAE01}"/>
    <cellStyle name="Comma 2 7 3 7 9" xfId="29413" xr:uid="{B2EE4080-6564-4E32-A95B-EDB8E6641243}"/>
    <cellStyle name="Comma 2 7 3 8" xfId="25723" xr:uid="{DF3A9A9F-1DEB-456C-B4CD-6101F5EA7DD4}"/>
    <cellStyle name="Comma 2 7 3 9" xfId="26215" xr:uid="{32FF3AB9-C092-4067-B309-1DB77E24CE88}"/>
    <cellStyle name="Comma 2 7 4" xfId="8172" xr:uid="{62F7BB6B-8B18-4625-9D08-B5A14CC287EA}"/>
    <cellStyle name="Comma 2 7 4 10" xfId="26714" xr:uid="{72DE80BB-3CE5-4373-A357-2C8E6C51B1E6}"/>
    <cellStyle name="Comma 2 7 4 11" xfId="27206" xr:uid="{4DFC65B9-C7E3-472B-A3D2-1D1D33BBDE34}"/>
    <cellStyle name="Comma 2 7 4 12" xfId="27698" xr:uid="{DA6096D9-D5D9-4E1A-BD41-711C41B44D5D}"/>
    <cellStyle name="Comma 2 7 4 13" xfId="28190" xr:uid="{E84DAB02-4288-4A72-BD1F-96F55E30B996}"/>
    <cellStyle name="Comma 2 7 4 14" xfId="28682" xr:uid="{6E893FC4-D28F-4F90-8DF1-C38D91074FE0}"/>
    <cellStyle name="Comma 2 7 4 15" xfId="29174" xr:uid="{A0F12913-6F32-40E0-94B7-50874EFEC784}"/>
    <cellStyle name="Comma 2 7 4 16" xfId="29666" xr:uid="{73AFC3EA-73BF-403C-B5C0-62EA2044054C}"/>
    <cellStyle name="Comma 2 7 4 17" xfId="30158" xr:uid="{B3C14520-37DD-4563-9711-0F249AD501F7}"/>
    <cellStyle name="Comma 2 7 4 18" xfId="33926" xr:uid="{75684A6F-932A-4EFC-BF19-19B00820254A}"/>
    <cellStyle name="Comma 2 7 4 19" xfId="37382" xr:uid="{7964F58E-B54C-4015-9963-082391E54202}"/>
    <cellStyle name="Comma 2 7 4 2" xfId="25279" xr:uid="{5E9854B8-276D-4033-BF1C-19DD88CF480A}"/>
    <cellStyle name="Comma 2 7 4 2 10" xfId="29215" xr:uid="{7C219579-169E-4395-AC1E-1798E397E7C6}"/>
    <cellStyle name="Comma 2 7 4 2 11" xfId="29707" xr:uid="{94BE505E-ED6A-4385-B340-DB6AC937C633}"/>
    <cellStyle name="Comma 2 7 4 2 12" xfId="30199" xr:uid="{5B4C89D7-3E61-4B15-A249-319D396427FD}"/>
    <cellStyle name="Comma 2 7 4 2 13" xfId="36931" xr:uid="{41BCB8D7-9D04-4CD2-9052-5FCB7ABF00D6}"/>
    <cellStyle name="Comma 2 7 4 2 14" xfId="37423" xr:uid="{61C63C0B-8902-48C2-A0E3-9B42344A2DF4}"/>
    <cellStyle name="Comma 2 7 4 2 15" xfId="37915" xr:uid="{B4CDFFD3-0AAB-4F51-9D43-604A1099524D}"/>
    <cellStyle name="Comma 2 7 4 2 16" xfId="38353" xr:uid="{197DAC70-B88A-423B-BE1F-FA01886BC63C}"/>
    <cellStyle name="Comma 2 7 4 2 2" xfId="25525" xr:uid="{443A2160-5E19-467A-A408-85FECFBA6A2E}"/>
    <cellStyle name="Comma 2 7 4 2 2 10" xfId="29953" xr:uid="{0EA8E467-2172-4429-9CAD-A5DA362D7884}"/>
    <cellStyle name="Comma 2 7 4 2 2 11" xfId="30445" xr:uid="{B78BBD23-4D08-41D5-A2BE-37CEC4C57F4A}"/>
    <cellStyle name="Comma 2 7 4 2 2 12" xfId="37177" xr:uid="{03EBC5FB-F13D-4D7A-A460-DD8EB7CED29A}"/>
    <cellStyle name="Comma 2 7 4 2 2 13" xfId="37669" xr:uid="{CAE21D6A-8ECD-41A8-B1BD-BAEA9789EA46}"/>
    <cellStyle name="Comma 2 7 4 2 2 14" xfId="38161" xr:uid="{BB4F25E2-7A69-4CBF-8852-5C2D0A4E119B}"/>
    <cellStyle name="Comma 2 7 4 2 2 2" xfId="26017" xr:uid="{757D025E-41AD-44BF-AF95-CABE0289D9FD}"/>
    <cellStyle name="Comma 2 7 4 2 2 3" xfId="26509" xr:uid="{EA309B6D-3893-4FED-B176-A16C6A19AE14}"/>
    <cellStyle name="Comma 2 7 4 2 2 4" xfId="27001" xr:uid="{5B397146-A018-418A-B415-593BCB1BE9C6}"/>
    <cellStyle name="Comma 2 7 4 2 2 5" xfId="27493" xr:uid="{90D4FC1E-879E-47BA-9C7B-719627A28DEB}"/>
    <cellStyle name="Comma 2 7 4 2 2 6" xfId="27985" xr:uid="{C4233FAC-688E-42F4-ADE7-2DE9F7F0D5BA}"/>
    <cellStyle name="Comma 2 7 4 2 2 7" xfId="28477" xr:uid="{14B326F4-5FBA-462A-81CD-1B59EE13A676}"/>
    <cellStyle name="Comma 2 7 4 2 2 8" xfId="28969" xr:uid="{02CB3FEA-15DD-461B-AE8D-2B1AEEBB4F38}"/>
    <cellStyle name="Comma 2 7 4 2 2 9" xfId="29461" xr:uid="{24BB0FBE-15F0-4047-8851-57270378003C}"/>
    <cellStyle name="Comma 2 7 4 2 3" xfId="25771" xr:uid="{52D3A512-1762-4147-93FE-97E8A03D0465}"/>
    <cellStyle name="Comma 2 7 4 2 4" xfId="26263" xr:uid="{38305CC8-1851-4FDF-9B0F-F09A4CB4D730}"/>
    <cellStyle name="Comma 2 7 4 2 5" xfId="26755" xr:uid="{58E11852-8D27-48E3-808B-5D3B23CC90E8}"/>
    <cellStyle name="Comma 2 7 4 2 6" xfId="27247" xr:uid="{869E9196-71C8-4330-8F78-A6B4A43B1D3A}"/>
    <cellStyle name="Comma 2 7 4 2 7" xfId="27739" xr:uid="{F67FA8AC-E0AB-4BD7-84DB-4883844B6419}"/>
    <cellStyle name="Comma 2 7 4 2 8" xfId="28231" xr:uid="{1B588EC2-A845-40E1-BE68-BEE03EA1CD15}"/>
    <cellStyle name="Comma 2 7 4 2 9" xfId="28723" xr:uid="{F9FFF4B7-3F04-488C-9E72-745A49C30996}"/>
    <cellStyle name="Comma 2 7 4 20" xfId="37874" xr:uid="{6C0E32CF-392B-4B5A-A519-01081EBC74CF}"/>
    <cellStyle name="Comma 2 7 4 21" xfId="38339" xr:uid="{5C5DF21C-48AE-44B4-BE5B-1FA260B6FEF7}"/>
    <cellStyle name="Comma 2 7 4 22" xfId="22274" xr:uid="{B9EE9189-366A-48A9-B381-1864AEBFCAEA}"/>
    <cellStyle name="Comma 2 7 4 23" xfId="18738" xr:uid="{6FB20191-A522-4192-9438-7129336A193C}"/>
    <cellStyle name="Comma 2 7 4 3" xfId="25320" xr:uid="{3F945FD8-9CE8-4C27-9A82-55C17C427E03}"/>
    <cellStyle name="Comma 2 7 4 3 10" xfId="29256" xr:uid="{4BF647B9-56FE-4A6F-8D74-00F48D42DDF7}"/>
    <cellStyle name="Comma 2 7 4 3 11" xfId="29748" xr:uid="{E45381CD-8498-407B-8294-38B6D45A5E14}"/>
    <cellStyle name="Comma 2 7 4 3 12" xfId="30240" xr:uid="{5ED45D6C-1BC0-4043-AF05-DBAD8861614C}"/>
    <cellStyle name="Comma 2 7 4 3 13" xfId="36972" xr:uid="{B25160D2-019B-40AB-82A1-642A9B094F88}"/>
    <cellStyle name="Comma 2 7 4 3 14" xfId="37464" xr:uid="{72CE4CFB-DC80-4089-8692-ABBD0B2AABA1}"/>
    <cellStyle name="Comma 2 7 4 3 15" xfId="37956" xr:uid="{7C46F81C-B06B-4950-B674-E6E73C7F90AA}"/>
    <cellStyle name="Comma 2 7 4 3 2" xfId="25566" xr:uid="{678D16A5-8B04-484F-83E5-AF663FA11343}"/>
    <cellStyle name="Comma 2 7 4 3 2 10" xfId="29994" xr:uid="{892444E9-2288-4705-A3CA-0F57F5F81377}"/>
    <cellStyle name="Comma 2 7 4 3 2 11" xfId="30486" xr:uid="{CEF12307-7B72-4778-89D8-1C45F6514ADF}"/>
    <cellStyle name="Comma 2 7 4 3 2 12" xfId="37218" xr:uid="{475B9F8F-13AB-4D71-B3DA-79CE5A8919DB}"/>
    <cellStyle name="Comma 2 7 4 3 2 13" xfId="37710" xr:uid="{06A7AB9C-1DC5-4ABE-A0D4-E14ECB7DC901}"/>
    <cellStyle name="Comma 2 7 4 3 2 14" xfId="38202" xr:uid="{DA619030-7197-45AF-AD45-5CF4003BF6C6}"/>
    <cellStyle name="Comma 2 7 4 3 2 2" xfId="26058" xr:uid="{83977BE3-EFB9-469E-9BBD-4B52E5FBDBF2}"/>
    <cellStyle name="Comma 2 7 4 3 2 3" xfId="26550" xr:uid="{C33C7ACC-E8B9-4C9A-9BBD-0BEE1545F841}"/>
    <cellStyle name="Comma 2 7 4 3 2 4" xfId="27042" xr:uid="{2DBE1D4B-9225-44D0-B286-79977C873987}"/>
    <cellStyle name="Comma 2 7 4 3 2 5" xfId="27534" xr:uid="{EB1C042C-0DF9-446D-B9B5-1827807A4F6D}"/>
    <cellStyle name="Comma 2 7 4 3 2 6" xfId="28026" xr:uid="{05851CD9-2FFE-44F1-8C24-EBFFC3A424A8}"/>
    <cellStyle name="Comma 2 7 4 3 2 7" xfId="28518" xr:uid="{1E2195DB-CEA4-494E-9789-C5133C6B53F3}"/>
    <cellStyle name="Comma 2 7 4 3 2 8" xfId="29010" xr:uid="{ED073D49-6ECF-406E-8FB1-F39211305C23}"/>
    <cellStyle name="Comma 2 7 4 3 2 9" xfId="29502" xr:uid="{0FE2B873-3887-4999-BB36-121ACA861B6F}"/>
    <cellStyle name="Comma 2 7 4 3 3" xfId="25812" xr:uid="{1F7EF76D-AA8C-4285-B8E6-030A45E2586A}"/>
    <cellStyle name="Comma 2 7 4 3 4" xfId="26304" xr:uid="{65C54DE7-5CAF-43EF-AA80-69860375BB25}"/>
    <cellStyle name="Comma 2 7 4 3 5" xfId="26796" xr:uid="{E1B225C6-AE89-452F-9DB3-0FEFE70CE9E8}"/>
    <cellStyle name="Comma 2 7 4 3 6" xfId="27288" xr:uid="{0AE8CD48-1FA5-4EE9-84A0-B24DEFF4612C}"/>
    <cellStyle name="Comma 2 7 4 3 7" xfId="27780" xr:uid="{FA998B42-6D12-4A2A-86AD-74573B3D2673}"/>
    <cellStyle name="Comma 2 7 4 3 8" xfId="28272" xr:uid="{4643C88B-DD98-4C2E-BB91-445583AB0129}"/>
    <cellStyle name="Comma 2 7 4 3 9" xfId="28764" xr:uid="{2EAA0622-A924-4B58-A106-197F98A3D31C}"/>
    <cellStyle name="Comma 2 7 4 4" xfId="25361" xr:uid="{70EDB2D2-640B-47C5-A514-6188BA4FB343}"/>
    <cellStyle name="Comma 2 7 4 4 10" xfId="29297" xr:uid="{A6F26658-CA12-4344-90C3-C2C8A006D81A}"/>
    <cellStyle name="Comma 2 7 4 4 11" xfId="29789" xr:uid="{EB078DCC-16AF-4538-BC49-77D08C5C3E1D}"/>
    <cellStyle name="Comma 2 7 4 4 12" xfId="30281" xr:uid="{65639498-5126-4AB8-858F-BEBFFCE82551}"/>
    <cellStyle name="Comma 2 7 4 4 13" xfId="37013" xr:uid="{09AB3F0B-5BAE-4533-A28B-F1B9903885E9}"/>
    <cellStyle name="Comma 2 7 4 4 14" xfId="37505" xr:uid="{F3572E26-E9C3-4BBB-944F-0623232D28E2}"/>
    <cellStyle name="Comma 2 7 4 4 15" xfId="37997" xr:uid="{F8D309F5-5443-48A5-A8ED-F0E2C1484B60}"/>
    <cellStyle name="Comma 2 7 4 4 2" xfId="25607" xr:uid="{5628F867-C929-400A-968B-4C37CE8A7538}"/>
    <cellStyle name="Comma 2 7 4 4 2 10" xfId="30035" xr:uid="{2CA64D38-380A-4EA9-83E1-A3E0732BF215}"/>
    <cellStyle name="Comma 2 7 4 4 2 11" xfId="30527" xr:uid="{9B6D21D3-934F-4BAE-B809-A950AE497B77}"/>
    <cellStyle name="Comma 2 7 4 4 2 12" xfId="37259" xr:uid="{6DE4E230-CA36-482E-A68F-F6366992ECA4}"/>
    <cellStyle name="Comma 2 7 4 4 2 13" xfId="37751" xr:uid="{DD70A063-36A7-4C7B-8B86-062B8D05723E}"/>
    <cellStyle name="Comma 2 7 4 4 2 14" xfId="38243" xr:uid="{3DAF7A5C-5FBD-42BA-AC0F-04D890DCAEAE}"/>
    <cellStyle name="Comma 2 7 4 4 2 2" xfId="26099" xr:uid="{BCA0B8AF-1C5E-44F3-B7DB-EA598D630539}"/>
    <cellStyle name="Comma 2 7 4 4 2 3" xfId="26591" xr:uid="{9D9B8FB9-3097-46EF-9B94-C64197F6F2D9}"/>
    <cellStyle name="Comma 2 7 4 4 2 4" xfId="27083" xr:uid="{A9708ED5-EEBA-418B-A005-960A02CB2A4E}"/>
    <cellStyle name="Comma 2 7 4 4 2 5" xfId="27575" xr:uid="{FD59194D-7C2D-4054-91E4-9DC7A8EC0197}"/>
    <cellStyle name="Comma 2 7 4 4 2 6" xfId="28067" xr:uid="{71A71DCE-B9D3-413F-B7FA-DE2BF529E16A}"/>
    <cellStyle name="Comma 2 7 4 4 2 7" xfId="28559" xr:uid="{29B4B298-021A-4A4D-85D7-EA1B11C7F16D}"/>
    <cellStyle name="Comma 2 7 4 4 2 8" xfId="29051" xr:uid="{B9F6851F-C383-4531-9A8D-A22425E84EB4}"/>
    <cellStyle name="Comma 2 7 4 4 2 9" xfId="29543" xr:uid="{F88AE30B-49AF-427C-A6F3-5D02D0C9AC66}"/>
    <cellStyle name="Comma 2 7 4 4 3" xfId="25853" xr:uid="{541605C8-B5B5-4EF0-BFEC-D412650051AC}"/>
    <cellStyle name="Comma 2 7 4 4 4" xfId="26345" xr:uid="{78F06670-F800-4BAB-B61E-2F15FE4CF412}"/>
    <cellStyle name="Comma 2 7 4 4 5" xfId="26837" xr:uid="{25983359-AF4C-405E-BFA8-0BA27C6EE2AE}"/>
    <cellStyle name="Comma 2 7 4 4 6" xfId="27329" xr:uid="{35E496A5-6DFE-4332-9D97-9986B3496873}"/>
    <cellStyle name="Comma 2 7 4 4 7" xfId="27821" xr:uid="{425F1D71-5651-4A10-A082-64F13A539A9E}"/>
    <cellStyle name="Comma 2 7 4 4 8" xfId="28313" xr:uid="{C0525731-7475-4B8D-8FC8-8A74C3B4125B}"/>
    <cellStyle name="Comma 2 7 4 4 9" xfId="28805" xr:uid="{B4615465-989E-4421-9113-AD16153A18BB}"/>
    <cellStyle name="Comma 2 7 4 5" xfId="25402" xr:uid="{F06B725A-5D23-4CCB-889B-688DA6F1DE96}"/>
    <cellStyle name="Comma 2 7 4 5 10" xfId="29338" xr:uid="{F0853FA4-4EFD-4B33-97BF-D478D8A27BF4}"/>
    <cellStyle name="Comma 2 7 4 5 11" xfId="29830" xr:uid="{DBE8984D-BC4F-47D0-8F38-0DC237ED900A}"/>
    <cellStyle name="Comma 2 7 4 5 12" xfId="30322" xr:uid="{AD561F4B-6517-4279-BA4D-683D1EFB2C60}"/>
    <cellStyle name="Comma 2 7 4 5 13" xfId="37054" xr:uid="{967F5B6B-5770-486A-9E24-C0C9608F337E}"/>
    <cellStyle name="Comma 2 7 4 5 14" xfId="37546" xr:uid="{24C8971C-7DC3-443E-B589-8484757A7384}"/>
    <cellStyle name="Comma 2 7 4 5 15" xfId="38038" xr:uid="{0C77F27D-5922-4DF0-A400-48CDB718CAE7}"/>
    <cellStyle name="Comma 2 7 4 5 2" xfId="25648" xr:uid="{46BC07B5-00B0-4F89-8EF3-0D99BFADF8EC}"/>
    <cellStyle name="Comma 2 7 4 5 2 10" xfId="30076" xr:uid="{56E7EC61-07BB-430C-84CA-F5BBE2B604F4}"/>
    <cellStyle name="Comma 2 7 4 5 2 11" xfId="30568" xr:uid="{9D27FC13-3BC2-4F00-A228-7DB3F51EFC07}"/>
    <cellStyle name="Comma 2 7 4 5 2 12" xfId="37300" xr:uid="{24F2DA18-3452-4621-A5D9-D6154550FA37}"/>
    <cellStyle name="Comma 2 7 4 5 2 13" xfId="37792" xr:uid="{CD665AD3-AD47-47A6-9FBE-F1BE0DBC33DF}"/>
    <cellStyle name="Comma 2 7 4 5 2 14" xfId="38284" xr:uid="{503261BB-2802-4C43-B6C5-58378B01E5FC}"/>
    <cellStyle name="Comma 2 7 4 5 2 2" xfId="26140" xr:uid="{325F4233-9D3A-47AB-A1BE-DCEBFA1D4676}"/>
    <cellStyle name="Comma 2 7 4 5 2 3" xfId="26632" xr:uid="{8051B163-0C48-4922-84CF-CC8BD51ED97C}"/>
    <cellStyle name="Comma 2 7 4 5 2 4" xfId="27124" xr:uid="{A1BFFF9D-7227-4072-A26F-559EC643B662}"/>
    <cellStyle name="Comma 2 7 4 5 2 5" xfId="27616" xr:uid="{CE102BFB-3A14-424B-9C92-9865B2A60480}"/>
    <cellStyle name="Comma 2 7 4 5 2 6" xfId="28108" xr:uid="{05DBC21E-0F54-48B3-872F-8E197EE52DC7}"/>
    <cellStyle name="Comma 2 7 4 5 2 7" xfId="28600" xr:uid="{7954DAD2-E849-4CF5-B20E-2E5A8FA7797E}"/>
    <cellStyle name="Comma 2 7 4 5 2 8" xfId="29092" xr:uid="{8836949C-C22F-435F-A241-37553A4ABD26}"/>
    <cellStyle name="Comma 2 7 4 5 2 9" xfId="29584" xr:uid="{BA0FF0D6-2CF0-4233-8422-C4B04A6C9F3F}"/>
    <cellStyle name="Comma 2 7 4 5 3" xfId="25894" xr:uid="{BB51616F-E393-49F8-B6BF-A8BAC3EB21D9}"/>
    <cellStyle name="Comma 2 7 4 5 4" xfId="26386" xr:uid="{F9E97173-0C2F-456B-AA4F-2072567B812C}"/>
    <cellStyle name="Comma 2 7 4 5 5" xfId="26878" xr:uid="{11131B46-D8EF-4DD4-AF0E-7207E5DC3F19}"/>
    <cellStyle name="Comma 2 7 4 5 6" xfId="27370" xr:uid="{9E40B233-1AE2-474F-BB1E-0BDE9B091C14}"/>
    <cellStyle name="Comma 2 7 4 5 7" xfId="27862" xr:uid="{8A5FD242-9553-44BF-9510-0A92AB787BD8}"/>
    <cellStyle name="Comma 2 7 4 5 8" xfId="28354" xr:uid="{862ACCE3-3892-4FCD-B12A-0707E1130EF5}"/>
    <cellStyle name="Comma 2 7 4 5 9" xfId="28846" xr:uid="{8B73B285-6C97-4577-A251-EF3FAB2D81E8}"/>
    <cellStyle name="Comma 2 7 4 6" xfId="25443" xr:uid="{0B0E864A-0EBB-4EDE-BCE4-06F0F567937C}"/>
    <cellStyle name="Comma 2 7 4 6 10" xfId="29379" xr:uid="{17E0B5F2-7649-4A51-AB8F-07EFB8500740}"/>
    <cellStyle name="Comma 2 7 4 6 11" xfId="29871" xr:uid="{49372B32-57FE-4838-9194-F362D3A2D0F7}"/>
    <cellStyle name="Comma 2 7 4 6 12" xfId="30363" xr:uid="{553E997C-1F31-45E1-90F3-D0895E5628A8}"/>
    <cellStyle name="Comma 2 7 4 6 13" xfId="37095" xr:uid="{737C6D60-8810-43B8-8218-262C270A569F}"/>
    <cellStyle name="Comma 2 7 4 6 14" xfId="37587" xr:uid="{343DFE15-BB8F-43F7-BA4F-76A4C1DAC002}"/>
    <cellStyle name="Comma 2 7 4 6 15" xfId="38079" xr:uid="{DD710541-4315-4476-8FD3-B474502DB046}"/>
    <cellStyle name="Comma 2 7 4 6 2" xfId="25689" xr:uid="{E7CE362F-2A5C-4B44-AA6F-CDED4BF3B1B6}"/>
    <cellStyle name="Comma 2 7 4 6 2 10" xfId="30117" xr:uid="{5F39B802-80B1-4F6D-AB3A-D07A2F85244F}"/>
    <cellStyle name="Comma 2 7 4 6 2 11" xfId="30609" xr:uid="{235247CB-6D16-49D2-8ADE-F3FE49127EB1}"/>
    <cellStyle name="Comma 2 7 4 6 2 12" xfId="37341" xr:uid="{7A75FB4C-4D9C-4396-A269-AD5E82A02B32}"/>
    <cellStyle name="Comma 2 7 4 6 2 13" xfId="37833" xr:uid="{A08F811D-69CB-4BCF-9356-2756E8533712}"/>
    <cellStyle name="Comma 2 7 4 6 2 14" xfId="38325" xr:uid="{5816BC73-4CCB-4689-9746-0C8A1FF207AC}"/>
    <cellStyle name="Comma 2 7 4 6 2 2" xfId="26181" xr:uid="{97B19313-D281-4F88-B506-51B8B75BAB5A}"/>
    <cellStyle name="Comma 2 7 4 6 2 3" xfId="26673" xr:uid="{41733EFB-0153-488D-86DB-AEDE4A44108F}"/>
    <cellStyle name="Comma 2 7 4 6 2 4" xfId="27165" xr:uid="{3C392A46-D232-4FFF-A491-B6801248A3B1}"/>
    <cellStyle name="Comma 2 7 4 6 2 5" xfId="27657" xr:uid="{3E602EDF-11ED-4939-8B75-3C60AC9EE9C9}"/>
    <cellStyle name="Comma 2 7 4 6 2 6" xfId="28149" xr:uid="{28046287-4A28-4C43-9FA6-70A451F52B2D}"/>
    <cellStyle name="Comma 2 7 4 6 2 7" xfId="28641" xr:uid="{3E27D78C-6A85-4E7D-A1EF-5BAE793CC034}"/>
    <cellStyle name="Comma 2 7 4 6 2 8" xfId="29133" xr:uid="{294159F1-3DB7-43FC-81E4-A17AF4770E48}"/>
    <cellStyle name="Comma 2 7 4 6 2 9" xfId="29625" xr:uid="{D453CCA9-529C-4039-BB45-966F0E3FC72E}"/>
    <cellStyle name="Comma 2 7 4 6 3" xfId="25935" xr:uid="{821FF610-6663-402D-8C83-62E07B0463E7}"/>
    <cellStyle name="Comma 2 7 4 6 4" xfId="26427" xr:uid="{86BFAB04-BB2F-469C-9216-52FD1855AEF6}"/>
    <cellStyle name="Comma 2 7 4 6 5" xfId="26919" xr:uid="{8C551BC8-E1AE-434B-A2C8-503085B6C5EB}"/>
    <cellStyle name="Comma 2 7 4 6 6" xfId="27411" xr:uid="{305B13B6-EA9B-42E1-A674-036D3DD1932E}"/>
    <cellStyle name="Comma 2 7 4 6 7" xfId="27903" xr:uid="{5C829AC2-9F34-40CB-BE96-9B4A22D709F2}"/>
    <cellStyle name="Comma 2 7 4 6 8" xfId="28395" xr:uid="{522F68FE-114F-4073-B33A-E4E6AF0D2E39}"/>
    <cellStyle name="Comma 2 7 4 6 9" xfId="28887" xr:uid="{5864E410-0587-4A26-AC77-EC68B89EA123}"/>
    <cellStyle name="Comma 2 7 4 7" xfId="25484" xr:uid="{5F303D34-DD2A-4D9D-995B-0E0BDB5D0B8A}"/>
    <cellStyle name="Comma 2 7 4 7 10" xfId="29912" xr:uid="{E144D44A-2F17-4C5E-9D33-0C9962A4C626}"/>
    <cellStyle name="Comma 2 7 4 7 11" xfId="30404" xr:uid="{218DB672-3F63-4F91-A39C-4B8E9FE325D8}"/>
    <cellStyle name="Comma 2 7 4 7 12" xfId="37136" xr:uid="{291FB4FF-157C-4F13-AF86-52BA3ED4C943}"/>
    <cellStyle name="Comma 2 7 4 7 13" xfId="37628" xr:uid="{D55B8E5E-672E-4B93-A4B9-28C034F2D445}"/>
    <cellStyle name="Comma 2 7 4 7 14" xfId="38120" xr:uid="{D97F33B2-6B17-4D0C-96C1-52AD34D9CF27}"/>
    <cellStyle name="Comma 2 7 4 7 2" xfId="25976" xr:uid="{C6C2D320-4122-4B0E-859F-7F031D07EB5D}"/>
    <cellStyle name="Comma 2 7 4 7 3" xfId="26468" xr:uid="{29A0157D-FBF1-4279-9113-BEE7F48C3070}"/>
    <cellStyle name="Comma 2 7 4 7 4" xfId="26960" xr:uid="{011D1AE5-4C3F-4EC9-BBD5-AA7A62D3A1D3}"/>
    <cellStyle name="Comma 2 7 4 7 5" xfId="27452" xr:uid="{DAD8FCB4-CE46-43BE-9FEB-EA7287FC18BD}"/>
    <cellStyle name="Comma 2 7 4 7 6" xfId="27944" xr:uid="{1D0430A0-815B-4AE2-AC00-95E27A7F7090}"/>
    <cellStyle name="Comma 2 7 4 7 7" xfId="28436" xr:uid="{5DA5A181-CDBA-469A-8119-AF9E3F108ED8}"/>
    <cellStyle name="Comma 2 7 4 7 8" xfId="28928" xr:uid="{E4C94F48-F020-4982-99D4-372B836DAE4D}"/>
    <cellStyle name="Comma 2 7 4 7 9" xfId="29420" xr:uid="{785B0F0B-4211-492B-813E-F0630C628258}"/>
    <cellStyle name="Comma 2 7 4 8" xfId="25730" xr:uid="{3A6BFFFE-77E8-4D5B-BD33-0CF35F102B50}"/>
    <cellStyle name="Comma 2 7 4 9" xfId="26222" xr:uid="{7EBFDBFB-C2C1-4208-8E63-428453DDCF68}"/>
    <cellStyle name="Comma 2 7 5" xfId="22914" xr:uid="{C1DB9F09-8499-40A1-A204-39C8D51076C2}"/>
    <cellStyle name="Comma 2 7 5 10" xfId="29190" xr:uid="{A93657C7-8ABF-4E03-B800-545C3C3C2C4D}"/>
    <cellStyle name="Comma 2 7 5 11" xfId="29682" xr:uid="{B866A3C2-7B24-4F23-9700-D9D57ED6BC16}"/>
    <cellStyle name="Comma 2 7 5 12" xfId="30174" xr:uid="{CB2EA663-CFA9-4B64-82B8-5C0761C02A89}"/>
    <cellStyle name="Comma 2 7 5 13" xfId="34566" xr:uid="{ABEE4C1E-A50C-4E82-B1CB-069D5B687FA7}"/>
    <cellStyle name="Comma 2 7 5 14" xfId="37398" xr:uid="{B4756680-8D93-4449-B09F-99AE76160F64}"/>
    <cellStyle name="Comma 2 7 5 15" xfId="37890" xr:uid="{5D251FF4-1F82-4034-89D3-3EBA47C012CC}"/>
    <cellStyle name="Comma 2 7 5 16" xfId="38346" xr:uid="{F3B952EE-4F33-43D4-A2A6-AAB9530A4F0C}"/>
    <cellStyle name="Comma 2 7 5 2" xfId="25500" xr:uid="{A956BCFA-E59E-46EF-A874-102ECD03D4A0}"/>
    <cellStyle name="Comma 2 7 5 2 10" xfId="29928" xr:uid="{58CEECE1-2A85-40F5-A548-815339FD7BE1}"/>
    <cellStyle name="Comma 2 7 5 2 11" xfId="30420" xr:uid="{84DFE995-EF2F-47CD-9569-E0ED0A80B22A}"/>
    <cellStyle name="Comma 2 7 5 2 12" xfId="37152" xr:uid="{5B8473D6-F5A0-4B40-B3A2-EA51228376AC}"/>
    <cellStyle name="Comma 2 7 5 2 13" xfId="37644" xr:uid="{FA59FBCD-73D4-48A7-83B6-5089B801A282}"/>
    <cellStyle name="Comma 2 7 5 2 14" xfId="38136" xr:uid="{8445F849-F52F-4FB3-9DB7-8AC14D9E6909}"/>
    <cellStyle name="Comma 2 7 5 2 2" xfId="25992" xr:uid="{DC97A1F0-AC3C-4D17-9EA8-5983695E66C2}"/>
    <cellStyle name="Comma 2 7 5 2 3" xfId="26484" xr:uid="{1443D6B6-CA79-457C-9178-8517C7CEBFF0}"/>
    <cellStyle name="Comma 2 7 5 2 4" xfId="26976" xr:uid="{51B12D02-C232-48B3-9C47-1C72360B6DE2}"/>
    <cellStyle name="Comma 2 7 5 2 5" xfId="27468" xr:uid="{43D83D63-C893-4658-90BC-F5EB10D1A303}"/>
    <cellStyle name="Comma 2 7 5 2 6" xfId="27960" xr:uid="{EEB90FDF-75A6-4BF7-B602-E73E5D446239}"/>
    <cellStyle name="Comma 2 7 5 2 7" xfId="28452" xr:uid="{2003DE0C-C656-4F52-A6AF-2E6712CF1C16}"/>
    <cellStyle name="Comma 2 7 5 2 8" xfId="28944" xr:uid="{284ECA44-2C89-499E-AA55-1A29564F3340}"/>
    <cellStyle name="Comma 2 7 5 2 9" xfId="29436" xr:uid="{B15BC643-C745-4905-B90F-88B994BB7EA4}"/>
    <cellStyle name="Comma 2 7 5 3" xfId="25746" xr:uid="{D83E9C72-E468-4424-B504-E2F44C87DAB8}"/>
    <cellStyle name="Comma 2 7 5 4" xfId="26238" xr:uid="{DD14E93E-4BDE-4E39-A3CA-49DBC84E767F}"/>
    <cellStyle name="Comma 2 7 5 5" xfId="26730" xr:uid="{69A37ECA-BC43-4956-BE3A-1F166E627FB2}"/>
    <cellStyle name="Comma 2 7 5 6" xfId="27222" xr:uid="{268D18E0-FE76-4FB2-B931-0787B909D89C}"/>
    <cellStyle name="Comma 2 7 5 7" xfId="27714" xr:uid="{1B1966E3-31E3-4C90-9583-7DF5D56EB6D7}"/>
    <cellStyle name="Comma 2 7 5 8" xfId="28206" xr:uid="{4FB7B552-0EED-40DC-BD01-8695D3C537AA}"/>
    <cellStyle name="Comma 2 7 5 9" xfId="28698" xr:uid="{435C1C14-D81B-40B6-91BD-65630611DB24}"/>
    <cellStyle name="Comma 2 7 6" xfId="25295" xr:uid="{97F03733-8E42-49A8-A427-2CDBDA72ED9D}"/>
    <cellStyle name="Comma 2 7 6 10" xfId="29231" xr:uid="{6AE33304-24CF-48FD-996E-8FAE30702E26}"/>
    <cellStyle name="Comma 2 7 6 11" xfId="29723" xr:uid="{D27852AD-6576-4510-8C71-8EE484EA6756}"/>
    <cellStyle name="Comma 2 7 6 12" xfId="30215" xr:uid="{6AED302B-4176-47B1-A43E-DE4C9D01CDA0}"/>
    <cellStyle name="Comma 2 7 6 13" xfId="36947" xr:uid="{40883767-1BED-437C-939C-3F3E3BBCABA9}"/>
    <cellStyle name="Comma 2 7 6 14" xfId="37439" xr:uid="{5B1D0FF6-0AC8-4DA0-88AB-82551093814F}"/>
    <cellStyle name="Comma 2 7 6 15" xfId="37931" xr:uid="{8D88E5DE-02FF-44F8-87D4-6DF6B95CCB30}"/>
    <cellStyle name="Comma 2 7 6 2" xfId="25541" xr:uid="{2448A650-7731-4C8C-A778-9C212A700FEA}"/>
    <cellStyle name="Comma 2 7 6 2 10" xfId="29969" xr:uid="{1B062E4D-E4D5-463D-AE4F-EABF4F9A8634}"/>
    <cellStyle name="Comma 2 7 6 2 11" xfId="30461" xr:uid="{7D496ED6-B74E-4952-8038-54021834C0A6}"/>
    <cellStyle name="Comma 2 7 6 2 12" xfId="37193" xr:uid="{BFF5EB44-EFB6-476B-9F8E-3224887341A7}"/>
    <cellStyle name="Comma 2 7 6 2 13" xfId="37685" xr:uid="{9276E3F7-F70C-48E3-89B8-467FD84E9368}"/>
    <cellStyle name="Comma 2 7 6 2 14" xfId="38177" xr:uid="{A0510E31-2B51-4F6A-BF3D-F3D4FC8748AF}"/>
    <cellStyle name="Comma 2 7 6 2 2" xfId="26033" xr:uid="{43654E07-4828-4D6D-AF67-270E785E10C5}"/>
    <cellStyle name="Comma 2 7 6 2 3" xfId="26525" xr:uid="{1DFBF373-7002-466F-88DB-3C70748BBDF0}"/>
    <cellStyle name="Comma 2 7 6 2 4" xfId="27017" xr:uid="{1FDB68E7-ED7B-4164-923B-2EBB897CC9EF}"/>
    <cellStyle name="Comma 2 7 6 2 5" xfId="27509" xr:uid="{CAC4AC27-5F48-4317-91FA-7C44CD87E8F8}"/>
    <cellStyle name="Comma 2 7 6 2 6" xfId="28001" xr:uid="{216538AA-D221-435D-8316-A6BC038BDE59}"/>
    <cellStyle name="Comma 2 7 6 2 7" xfId="28493" xr:uid="{3422F00D-01D4-482C-930C-6F4F59C46484}"/>
    <cellStyle name="Comma 2 7 6 2 8" xfId="28985" xr:uid="{078F494E-DEB0-442B-8D0A-3D27F6EA8A5D}"/>
    <cellStyle name="Comma 2 7 6 2 9" xfId="29477" xr:uid="{B2AD8784-BDE8-44CB-84FF-AB0CAC2B8A42}"/>
    <cellStyle name="Comma 2 7 6 3" xfId="25787" xr:uid="{66748776-3826-45E3-8930-CBB26110F48C}"/>
    <cellStyle name="Comma 2 7 6 4" xfId="26279" xr:uid="{CAE04F55-ED59-4143-B179-127EFAA0A6A2}"/>
    <cellStyle name="Comma 2 7 6 5" xfId="26771" xr:uid="{E033D64A-5E0B-4EEF-9934-F03091D7D0AE}"/>
    <cellStyle name="Comma 2 7 6 6" xfId="27263" xr:uid="{E72D415E-B948-4D78-A463-05BC54F5A850}"/>
    <cellStyle name="Comma 2 7 6 7" xfId="27755" xr:uid="{CB78895E-2CB0-4FA2-9F09-751E105B9D88}"/>
    <cellStyle name="Comma 2 7 6 8" xfId="28247" xr:uid="{17E634DA-53FE-4822-8214-B2EF4189B322}"/>
    <cellStyle name="Comma 2 7 6 9" xfId="28739" xr:uid="{1468242C-F1AC-4855-AAAC-AB0DA0D8D058}"/>
    <cellStyle name="Comma 2 7 7" xfId="25336" xr:uid="{64A4A2AB-80E3-4ECE-9630-97F19083A62F}"/>
    <cellStyle name="Comma 2 7 7 10" xfId="29272" xr:uid="{E8D9509A-5DD6-41C3-AC83-10169E2B146E}"/>
    <cellStyle name="Comma 2 7 7 11" xfId="29764" xr:uid="{70BCCB06-CE92-416B-8A2B-5650BD51FCE4}"/>
    <cellStyle name="Comma 2 7 7 12" xfId="30256" xr:uid="{9ABEE108-FD79-47FA-ACBB-8D58CE8C8631}"/>
    <cellStyle name="Comma 2 7 7 13" xfId="36988" xr:uid="{432A1419-AE36-47AE-8B7A-FA1C556F84E8}"/>
    <cellStyle name="Comma 2 7 7 14" xfId="37480" xr:uid="{7D7C1277-60AC-4230-94FD-7CED0066FEB6}"/>
    <cellStyle name="Comma 2 7 7 15" xfId="37972" xr:uid="{39E446C1-1738-406B-B958-79F76D51E0D5}"/>
    <cellStyle name="Comma 2 7 7 2" xfId="25582" xr:uid="{1C6BB8A0-61B5-452E-A79E-64943811F6ED}"/>
    <cellStyle name="Comma 2 7 7 2 10" xfId="30010" xr:uid="{EB24AEF3-6DEF-4EBC-A7F7-780B31D04C61}"/>
    <cellStyle name="Comma 2 7 7 2 11" xfId="30502" xr:uid="{A62E8973-D7EB-46F9-9DCD-C3A492ED4F4A}"/>
    <cellStyle name="Comma 2 7 7 2 12" xfId="37234" xr:uid="{30E495DC-E8F9-4CF0-9272-E029CF4CB96A}"/>
    <cellStyle name="Comma 2 7 7 2 13" xfId="37726" xr:uid="{C50BBFE5-CED9-4D76-A963-923CE21200A9}"/>
    <cellStyle name="Comma 2 7 7 2 14" xfId="38218" xr:uid="{EB39D6B7-B7AC-417D-B437-62514A8242E9}"/>
    <cellStyle name="Comma 2 7 7 2 2" xfId="26074" xr:uid="{BF08F2E0-335C-4B83-97F0-F9F302B75822}"/>
    <cellStyle name="Comma 2 7 7 2 3" xfId="26566" xr:uid="{7004B678-5A8E-4D7C-ABA3-876F754763A0}"/>
    <cellStyle name="Comma 2 7 7 2 4" xfId="27058" xr:uid="{60718AD7-02C9-467E-BF50-A5A4B7669ACA}"/>
    <cellStyle name="Comma 2 7 7 2 5" xfId="27550" xr:uid="{2E97692E-696D-47DD-B3D5-96CAEAE3CC3B}"/>
    <cellStyle name="Comma 2 7 7 2 6" xfId="28042" xr:uid="{E9D1EBFE-9AB6-45E3-95E9-A2635FBA5745}"/>
    <cellStyle name="Comma 2 7 7 2 7" xfId="28534" xr:uid="{D6451363-88FB-4427-9E39-8D2C11AC5884}"/>
    <cellStyle name="Comma 2 7 7 2 8" xfId="29026" xr:uid="{CACBBAC3-53C7-43D2-AC54-C082E8B96A2E}"/>
    <cellStyle name="Comma 2 7 7 2 9" xfId="29518" xr:uid="{3347B712-D5CB-4117-B17E-C1BC22E59A6D}"/>
    <cellStyle name="Comma 2 7 7 3" xfId="25828" xr:uid="{21704325-541E-474C-9A11-9902638E8A38}"/>
    <cellStyle name="Comma 2 7 7 4" xfId="26320" xr:uid="{D1519D03-CA68-4BB1-AC19-CA7BDD614D61}"/>
    <cellStyle name="Comma 2 7 7 5" xfId="26812" xr:uid="{09FC193C-CFF6-48FF-A6BD-D4A6A1E3FD9F}"/>
    <cellStyle name="Comma 2 7 7 6" xfId="27304" xr:uid="{B1B87EF2-1E1E-4370-A7A6-F71DDC798F0F}"/>
    <cellStyle name="Comma 2 7 7 7" xfId="27796" xr:uid="{D9109E4F-458C-44AF-93E8-A40C108B29DC}"/>
    <cellStyle name="Comma 2 7 7 8" xfId="28288" xr:uid="{32D76BE8-432F-4868-8F5B-6F19DB176A21}"/>
    <cellStyle name="Comma 2 7 7 9" xfId="28780" xr:uid="{C7AFFFD4-BFFE-4706-ADDC-F9A57F7260D1}"/>
    <cellStyle name="Comma 2 7 8" xfId="25377" xr:uid="{64EBBDA0-4601-44FC-964E-C8461D4CB0C9}"/>
    <cellStyle name="Comma 2 7 8 10" xfId="29313" xr:uid="{7032D452-DFBF-4596-89AE-CE29423B2789}"/>
    <cellStyle name="Comma 2 7 8 11" xfId="29805" xr:uid="{497CD1BD-ADF9-429B-BB55-8D375F69DC24}"/>
    <cellStyle name="Comma 2 7 8 12" xfId="30297" xr:uid="{0DE9AE2D-25FF-469F-B702-443482ED8274}"/>
    <cellStyle name="Comma 2 7 8 13" xfId="37029" xr:uid="{B7A1AFD3-E73B-4BCE-BDAF-5D378C451E38}"/>
    <cellStyle name="Comma 2 7 8 14" xfId="37521" xr:uid="{32259BA2-57CA-468B-B1FF-9D7AB5C3FFAC}"/>
    <cellStyle name="Comma 2 7 8 15" xfId="38013" xr:uid="{00344285-1B7B-4CDC-8E60-F30DFABE8F2E}"/>
    <cellStyle name="Comma 2 7 8 2" xfId="25623" xr:uid="{811F5B83-D542-44C5-AF12-F737230AFBFF}"/>
    <cellStyle name="Comma 2 7 8 2 10" xfId="30051" xr:uid="{A273AF6A-0A07-48C7-9958-ABAFE1692498}"/>
    <cellStyle name="Comma 2 7 8 2 11" xfId="30543" xr:uid="{B2B8C57A-084D-49B9-B2B9-E01EDC0028D2}"/>
    <cellStyle name="Comma 2 7 8 2 12" xfId="37275" xr:uid="{BCDE64F1-0AD2-4057-BF9A-08709DAFEDBB}"/>
    <cellStyle name="Comma 2 7 8 2 13" xfId="37767" xr:uid="{25E14E37-CFA8-4C3C-A450-18BF310FA89D}"/>
    <cellStyle name="Comma 2 7 8 2 14" xfId="38259" xr:uid="{D269B6B8-E6F9-4177-A063-846D21369359}"/>
    <cellStyle name="Comma 2 7 8 2 2" xfId="26115" xr:uid="{CDA4697C-5632-4094-A95F-069A5F215756}"/>
    <cellStyle name="Comma 2 7 8 2 3" xfId="26607" xr:uid="{D93A7286-D30E-439A-9037-CE8A0C99EDD9}"/>
    <cellStyle name="Comma 2 7 8 2 4" xfId="27099" xr:uid="{7596C798-DCB3-4DFF-9B1C-3C9625915897}"/>
    <cellStyle name="Comma 2 7 8 2 5" xfId="27591" xr:uid="{04B5A8F1-8E95-4326-AA15-EAB5996F3A97}"/>
    <cellStyle name="Comma 2 7 8 2 6" xfId="28083" xr:uid="{8632D3A0-9CD9-424D-B140-CD5F913A8705}"/>
    <cellStyle name="Comma 2 7 8 2 7" xfId="28575" xr:uid="{73036870-47BA-4F28-A848-016930467D1A}"/>
    <cellStyle name="Comma 2 7 8 2 8" xfId="29067" xr:uid="{FCD49DA0-6BFF-4365-8DBB-5A14606A8A8A}"/>
    <cellStyle name="Comma 2 7 8 2 9" xfId="29559" xr:uid="{F9E5AA82-E5C1-4505-9BC1-3D5CA3B59BF1}"/>
    <cellStyle name="Comma 2 7 8 3" xfId="25869" xr:uid="{79399287-A723-4233-8FC4-F79AAB44AF11}"/>
    <cellStyle name="Comma 2 7 8 4" xfId="26361" xr:uid="{CDEC7E86-66BE-4B36-89F4-F82A6B84AAE1}"/>
    <cellStyle name="Comma 2 7 8 5" xfId="26853" xr:uid="{78B4C2AD-A2F1-4EE9-AC66-3F99EA74C991}"/>
    <cellStyle name="Comma 2 7 8 6" xfId="27345" xr:uid="{8D1C280E-FE61-4F4D-8335-25437E1C5F28}"/>
    <cellStyle name="Comma 2 7 8 7" xfId="27837" xr:uid="{73523E2C-8A3E-4E26-ACF5-E40375C64A3B}"/>
    <cellStyle name="Comma 2 7 8 8" xfId="28329" xr:uid="{35902F36-AEA1-4985-84E5-CFAFC6D3A84B}"/>
    <cellStyle name="Comma 2 7 8 9" xfId="28821" xr:uid="{261E8E12-335B-4ADB-94BE-E2E095B0E3D9}"/>
    <cellStyle name="Comma 2 7 9" xfId="25418" xr:uid="{466CB761-0A46-427B-921A-A9E36981EB4F}"/>
    <cellStyle name="Comma 2 7 9 10" xfId="29354" xr:uid="{8EC98163-DAF0-47FA-814B-85F1476C0574}"/>
    <cellStyle name="Comma 2 7 9 11" xfId="29846" xr:uid="{83F3D2AC-2A36-4572-8E10-DB8127C8C157}"/>
    <cellStyle name="Comma 2 7 9 12" xfId="30338" xr:uid="{09E30FFC-5FEC-4606-8C0C-BC388A425DB2}"/>
    <cellStyle name="Comma 2 7 9 13" xfId="37070" xr:uid="{0C9715B8-E997-4053-AA43-BA8BEDE50327}"/>
    <cellStyle name="Comma 2 7 9 14" xfId="37562" xr:uid="{9B9D8DE9-154C-4D7B-8827-66A162A40BE1}"/>
    <cellStyle name="Comma 2 7 9 15" xfId="38054" xr:uid="{17AF781B-3612-45CB-92C7-5E9BDC8B6F35}"/>
    <cellStyle name="Comma 2 7 9 2" xfId="25664" xr:uid="{905F1B67-D904-4398-B8D3-41AFCD75E1EE}"/>
    <cellStyle name="Comma 2 7 9 2 10" xfId="30092" xr:uid="{C3D83FD2-7720-4A03-B5DA-718136387651}"/>
    <cellStyle name="Comma 2 7 9 2 11" xfId="30584" xr:uid="{5D34FD06-3105-4737-82A0-FB8F4567D4F2}"/>
    <cellStyle name="Comma 2 7 9 2 12" xfId="37316" xr:uid="{A1DA3922-5866-4FF1-8DC5-6D64699C6642}"/>
    <cellStyle name="Comma 2 7 9 2 13" xfId="37808" xr:uid="{75BD93AC-8F12-45E1-82CB-4CE72068D061}"/>
    <cellStyle name="Comma 2 7 9 2 14" xfId="38300" xr:uid="{47FD98A0-77E1-4B21-A14C-3000103BCEC8}"/>
    <cellStyle name="Comma 2 7 9 2 2" xfId="26156" xr:uid="{299FF0A6-64E4-47BB-948A-56DDA2D1FD22}"/>
    <cellStyle name="Comma 2 7 9 2 3" xfId="26648" xr:uid="{B7AEC7E4-CD3D-4895-984C-24DFCF8F62D1}"/>
    <cellStyle name="Comma 2 7 9 2 4" xfId="27140" xr:uid="{0B448874-74EF-4CEC-8567-BE72AFF089D5}"/>
    <cellStyle name="Comma 2 7 9 2 5" xfId="27632" xr:uid="{5C1EBF48-8F5E-474B-95D9-C35A14EA78B6}"/>
    <cellStyle name="Comma 2 7 9 2 6" xfId="28124" xr:uid="{BE378AF9-EE1C-465B-91E2-BAA79E51C88E}"/>
    <cellStyle name="Comma 2 7 9 2 7" xfId="28616" xr:uid="{4F3190D6-CEEA-4664-859D-2F35FE978C53}"/>
    <cellStyle name="Comma 2 7 9 2 8" xfId="29108" xr:uid="{46885079-8CC2-4C93-B544-09E462C23F4A}"/>
    <cellStyle name="Comma 2 7 9 2 9" xfId="29600" xr:uid="{4A7CCC53-E827-443C-ACD9-4696BAA76C23}"/>
    <cellStyle name="Comma 2 7 9 3" xfId="25910" xr:uid="{598E4457-8CB5-4703-89DB-BB21D7396D41}"/>
    <cellStyle name="Comma 2 7 9 4" xfId="26402" xr:uid="{4F559D33-770D-4B94-8A3F-AB27E6EC6F0C}"/>
    <cellStyle name="Comma 2 7 9 5" xfId="26894" xr:uid="{073432BB-5A46-4867-BD2D-9B6A70A0D57C}"/>
    <cellStyle name="Comma 2 7 9 6" xfId="27386" xr:uid="{B82AFBF6-1767-48AF-B1FC-C586965E7601}"/>
    <cellStyle name="Comma 2 7 9 7" xfId="27878" xr:uid="{F90AC0C4-709C-458B-AECD-EBAB78471AB0}"/>
    <cellStyle name="Comma 2 7 9 8" xfId="28370" xr:uid="{22D4D6D9-61DC-48F3-818F-4CBE63952DB3}"/>
    <cellStyle name="Comma 2 7 9 9" xfId="28862" xr:uid="{C3AA31B3-207E-458B-A008-E7B9366FAD34}"/>
    <cellStyle name="Comma 2 8" xfId="8175" xr:uid="{B15889CE-42B3-4064-B21F-F2B8BEBB6D1A}"/>
    <cellStyle name="Comma 2 8 2" xfId="18758" xr:uid="{52141DB9-5B72-43D0-928E-70C36151B02F}"/>
    <cellStyle name="Comma 2 8 3" xfId="18739" xr:uid="{1C4DDA9D-0961-4A5A-A498-8333B8554E1C}"/>
    <cellStyle name="Comma 2 9" xfId="645" xr:uid="{B91F0373-064C-4B64-9B2A-DCEAD607D910}"/>
    <cellStyle name="Comma 2 9 10" xfId="26187" xr:uid="{1A327790-A924-45D6-B385-79BBA5B2F1F8}"/>
    <cellStyle name="Comma 2 9 11" xfId="26679" xr:uid="{8681478C-1B93-446B-A907-3EDD0CDF65C5}"/>
    <cellStyle name="Comma 2 9 12" xfId="27171" xr:uid="{7EC3069A-BF07-4C0A-8251-8DFD2903D449}"/>
    <cellStyle name="Comma 2 9 13" xfId="27663" xr:uid="{00250F34-1E9B-4237-A437-87D44A4C51AE}"/>
    <cellStyle name="Comma 2 9 14" xfId="28155" xr:uid="{055FAAB6-125A-43DC-8F26-F6BAA9830D48}"/>
    <cellStyle name="Comma 2 9 15" xfId="28647" xr:uid="{A20AAB93-D96B-4D0E-9B4C-7657BE6EFE24}"/>
    <cellStyle name="Comma 2 9 16" xfId="29139" xr:uid="{616FF71F-2AA4-44B4-9980-3FFE4D4883FD}"/>
    <cellStyle name="Comma 2 9 17" xfId="29631" xr:uid="{B5E638E2-3C9E-4C66-9CB9-AF7AF56FDF99}"/>
    <cellStyle name="Comma 2 9 18" xfId="30123" xr:uid="{1027824F-3CF1-4CE4-A119-DC968BA9A3E8}"/>
    <cellStyle name="Comma 2 9 19" xfId="30615" xr:uid="{DE1180D4-0F2F-4E02-A124-7DEC2B66E40D}"/>
    <cellStyle name="Comma 2 9 2" xfId="21477" xr:uid="{48FF542A-ACF5-4CBD-A795-8F37C2B25C74}"/>
    <cellStyle name="Comma 2 9 2 10" xfId="26697" xr:uid="{6611185D-25EA-444D-98D5-7716A4CB3CE9}"/>
    <cellStyle name="Comma 2 9 2 11" xfId="27189" xr:uid="{503C3EBE-7BDD-4445-870E-EC3E96C7CCD2}"/>
    <cellStyle name="Comma 2 9 2 12" xfId="27681" xr:uid="{55B72A7A-8DE3-48BC-B0A8-C4F0F5CD49E6}"/>
    <cellStyle name="Comma 2 9 2 13" xfId="28173" xr:uid="{DA6BB976-92A3-47FC-9C97-85F47293B174}"/>
    <cellStyle name="Comma 2 9 2 14" xfId="28665" xr:uid="{CC184BE9-B734-46A5-8A68-1FE560EC1470}"/>
    <cellStyle name="Comma 2 9 2 15" xfId="29157" xr:uid="{A768A70C-8837-42A3-8A1B-7FD6EB1477B3}"/>
    <cellStyle name="Comma 2 9 2 16" xfId="29649" xr:uid="{D9436008-66AD-4688-9541-DEE8B08003B6}"/>
    <cellStyle name="Comma 2 9 2 17" xfId="30141" xr:uid="{30C65326-68DB-4D5E-BB6C-2D616241EEEF}"/>
    <cellStyle name="Comma 2 9 2 18" xfId="33129" xr:uid="{77966384-BE37-415F-8F00-39CB5C9023A2}"/>
    <cellStyle name="Comma 2 9 2 19" xfId="37365" xr:uid="{CD1F1CEB-127F-4239-8F5D-E243D6CBA52D}"/>
    <cellStyle name="Comma 2 9 2 2" xfId="24482" xr:uid="{F11E047A-CC52-4F76-9B14-30B50ED0D7E0}"/>
    <cellStyle name="Comma 2 9 2 2 10" xfId="29198" xr:uid="{4E8A032C-F079-4A0C-AB59-EC75CDC69701}"/>
    <cellStyle name="Comma 2 9 2 2 11" xfId="29690" xr:uid="{7B3AEDD0-1E1E-450A-ACBC-B6401BCC30EB}"/>
    <cellStyle name="Comma 2 9 2 2 12" xfId="30182" xr:uid="{74B0B4B3-087C-489D-966E-6262F3E212DD}"/>
    <cellStyle name="Comma 2 9 2 2 13" xfId="36134" xr:uid="{67DF91DE-5D62-47CB-ABA9-B8955E22FF5F}"/>
    <cellStyle name="Comma 2 9 2 2 14" xfId="37406" xr:uid="{6557D776-8AE2-4FC5-9A24-4AFBD2F545E7}"/>
    <cellStyle name="Comma 2 9 2 2 15" xfId="37898" xr:uid="{C0B59119-8AE0-4C80-AF0A-94CAF267A38C}"/>
    <cellStyle name="Comma 2 9 2 2 2" xfId="25508" xr:uid="{969E36ED-2DF8-4CD9-8080-CEAA38330C62}"/>
    <cellStyle name="Comma 2 9 2 2 2 10" xfId="29936" xr:uid="{4896A188-BE79-461C-A22C-AA9DCA86C114}"/>
    <cellStyle name="Comma 2 9 2 2 2 11" xfId="30428" xr:uid="{76C0BEA0-9351-43B7-BA5B-29B901A9F723}"/>
    <cellStyle name="Comma 2 9 2 2 2 12" xfId="37160" xr:uid="{C9B11004-1722-4239-A0BE-9D40D2ED6266}"/>
    <cellStyle name="Comma 2 9 2 2 2 13" xfId="37652" xr:uid="{532C604F-26D5-4903-AA86-0C8D70B8B659}"/>
    <cellStyle name="Comma 2 9 2 2 2 14" xfId="38144" xr:uid="{674B9CEF-3400-41DB-91BA-20E58CE567BD}"/>
    <cellStyle name="Comma 2 9 2 2 2 2" xfId="26000" xr:uid="{80698406-20C4-4567-91D9-74C7703737C9}"/>
    <cellStyle name="Comma 2 9 2 2 2 3" xfId="26492" xr:uid="{F37AA1C5-9D14-4EE9-BEDD-EBB8CDE9EC92}"/>
    <cellStyle name="Comma 2 9 2 2 2 4" xfId="26984" xr:uid="{D4A93CB3-956E-41CE-8B3E-553825B40AC7}"/>
    <cellStyle name="Comma 2 9 2 2 2 5" xfId="27476" xr:uid="{4B747736-FC94-4370-96E1-048E01352811}"/>
    <cellStyle name="Comma 2 9 2 2 2 6" xfId="27968" xr:uid="{512C05A4-6B8B-4CA3-B30E-10C8164022A9}"/>
    <cellStyle name="Comma 2 9 2 2 2 7" xfId="28460" xr:uid="{3512B4AB-2F06-48A1-8F52-829610C9D3DA}"/>
    <cellStyle name="Comma 2 9 2 2 2 8" xfId="28952" xr:uid="{7B8E9D0F-EFBB-4A81-9A17-B0CF88C73036}"/>
    <cellStyle name="Comma 2 9 2 2 2 9" xfId="29444" xr:uid="{EE2CF31F-8F61-4CF0-A6B9-B96018C89BE4}"/>
    <cellStyle name="Comma 2 9 2 2 3" xfId="25754" xr:uid="{EA714C77-A021-42DB-8FE5-389270B4DF3A}"/>
    <cellStyle name="Comma 2 9 2 2 4" xfId="26246" xr:uid="{3BC7FDB0-82C0-4E50-91F8-7BB23A239E81}"/>
    <cellStyle name="Comma 2 9 2 2 5" xfId="26738" xr:uid="{9408D7C9-19EF-4467-BB2E-95AA30B1E10C}"/>
    <cellStyle name="Comma 2 9 2 2 6" xfId="27230" xr:uid="{ADD78B80-692C-4C1C-B989-D7009517F202}"/>
    <cellStyle name="Comma 2 9 2 2 7" xfId="27722" xr:uid="{7F5F5175-C10F-4A48-AED5-CC59AAA95AAA}"/>
    <cellStyle name="Comma 2 9 2 2 8" xfId="28214" xr:uid="{0D462D1F-8EB7-45CF-AC36-BCF2216394B4}"/>
    <cellStyle name="Comma 2 9 2 2 9" xfId="28706" xr:uid="{47869B2D-C79C-4EE5-B16F-590C14EF6EF7}"/>
    <cellStyle name="Comma 2 9 2 20" xfId="37857" xr:uid="{0B1BF861-036B-45BD-A8DD-A00C8FFA0047}"/>
    <cellStyle name="Comma 2 9 2 3" xfId="25303" xr:uid="{DDD69ED1-5183-4113-B802-9D189E173927}"/>
    <cellStyle name="Comma 2 9 2 3 10" xfId="29239" xr:uid="{1E755DA5-6DF5-41F3-B9F8-9F2245A3CA9C}"/>
    <cellStyle name="Comma 2 9 2 3 11" xfId="29731" xr:uid="{AB30BEAE-5CA9-44AF-B692-E85CEEB24B02}"/>
    <cellStyle name="Comma 2 9 2 3 12" xfId="30223" xr:uid="{2725C515-2354-4F53-9F76-8F02B091BCDE}"/>
    <cellStyle name="Comma 2 9 2 3 13" xfId="36955" xr:uid="{2554CB81-E633-4B35-9507-7B87B414AA15}"/>
    <cellStyle name="Comma 2 9 2 3 14" xfId="37447" xr:uid="{D2958CC1-ACE0-4E97-B39F-65CA17091060}"/>
    <cellStyle name="Comma 2 9 2 3 15" xfId="37939" xr:uid="{B1E3DBA3-CAA3-4D03-9D92-8CCA8ED4D143}"/>
    <cellStyle name="Comma 2 9 2 3 2" xfId="25549" xr:uid="{F8A050AF-8DCE-4CBA-A8B3-E21FE9369CAC}"/>
    <cellStyle name="Comma 2 9 2 3 2 10" xfId="29977" xr:uid="{DBA7780B-0C75-46B3-9DB8-ECC458D8221D}"/>
    <cellStyle name="Comma 2 9 2 3 2 11" xfId="30469" xr:uid="{99AD70A5-16BC-4A12-B96B-D3E4C246F873}"/>
    <cellStyle name="Comma 2 9 2 3 2 12" xfId="37201" xr:uid="{54A6BDFB-FA62-40DA-9F03-5BB9138B304A}"/>
    <cellStyle name="Comma 2 9 2 3 2 13" xfId="37693" xr:uid="{0F8B94F4-DD17-473D-82E8-C3C18C826233}"/>
    <cellStyle name="Comma 2 9 2 3 2 14" xfId="38185" xr:uid="{4425A980-BBE2-406B-BFD7-EFF61E13FF64}"/>
    <cellStyle name="Comma 2 9 2 3 2 2" xfId="26041" xr:uid="{A7EC5F84-5260-415F-A1D9-99222BA71BF3}"/>
    <cellStyle name="Comma 2 9 2 3 2 3" xfId="26533" xr:uid="{37AE4738-23D4-49E4-9CA3-7E9A809BAC4B}"/>
    <cellStyle name="Comma 2 9 2 3 2 4" xfId="27025" xr:uid="{186C2C17-A05F-4ED4-BAE3-F14315B9753F}"/>
    <cellStyle name="Comma 2 9 2 3 2 5" xfId="27517" xr:uid="{EAA748C6-22C9-445C-9004-C708E70AB383}"/>
    <cellStyle name="Comma 2 9 2 3 2 6" xfId="28009" xr:uid="{122BCB09-E81B-4E71-B5F1-72A8EAD48EB8}"/>
    <cellStyle name="Comma 2 9 2 3 2 7" xfId="28501" xr:uid="{5818B63E-0D3E-4BB1-87CE-00BB9EC35A23}"/>
    <cellStyle name="Comma 2 9 2 3 2 8" xfId="28993" xr:uid="{F319ECA1-949F-42A4-AF10-FF2EB2726BA8}"/>
    <cellStyle name="Comma 2 9 2 3 2 9" xfId="29485" xr:uid="{D94EBB21-821E-4AC3-BA1D-21BA9B2664F6}"/>
    <cellStyle name="Comma 2 9 2 3 3" xfId="25795" xr:uid="{90F47351-067B-4901-B01C-02CB8756489B}"/>
    <cellStyle name="Comma 2 9 2 3 4" xfId="26287" xr:uid="{BCA3DA33-8C21-4BD8-AB01-1013825C334D}"/>
    <cellStyle name="Comma 2 9 2 3 5" xfId="26779" xr:uid="{E2069CC6-1017-4F66-B21D-F3761B9D9A0C}"/>
    <cellStyle name="Comma 2 9 2 3 6" xfId="27271" xr:uid="{E827810E-F4C7-4CBE-9C07-A6233CAB2362}"/>
    <cellStyle name="Comma 2 9 2 3 7" xfId="27763" xr:uid="{3EE4DD7B-A10D-4AB9-A05D-9FEA697F279B}"/>
    <cellStyle name="Comma 2 9 2 3 8" xfId="28255" xr:uid="{0193B0D5-2FFD-427D-90C3-1643347748E8}"/>
    <cellStyle name="Comma 2 9 2 3 9" xfId="28747" xr:uid="{E7332F34-79DE-4A80-8722-ED8C399FA9E9}"/>
    <cellStyle name="Comma 2 9 2 4" xfId="25344" xr:uid="{A9A5019F-FDB8-47FF-9A7C-A452FAE5AACD}"/>
    <cellStyle name="Comma 2 9 2 4 10" xfId="29280" xr:uid="{B2F2D202-0406-4B09-A6DA-FEC75D1E46E5}"/>
    <cellStyle name="Comma 2 9 2 4 11" xfId="29772" xr:uid="{AD77CF31-98F0-4218-836C-516DF1F95DE3}"/>
    <cellStyle name="Comma 2 9 2 4 12" xfId="30264" xr:uid="{6E79ED02-C509-4EBE-B84D-9173EAC0D65B}"/>
    <cellStyle name="Comma 2 9 2 4 13" xfId="36996" xr:uid="{E2FD55B0-1332-434A-A504-6438E9AA2E42}"/>
    <cellStyle name="Comma 2 9 2 4 14" xfId="37488" xr:uid="{CBE9D655-DB7A-4D80-9105-D3F9F90B22EA}"/>
    <cellStyle name="Comma 2 9 2 4 15" xfId="37980" xr:uid="{1871D85A-7C1B-4657-93E2-3E9F1583B354}"/>
    <cellStyle name="Comma 2 9 2 4 2" xfId="25590" xr:uid="{806FF743-985E-44E0-8620-B740872DDD77}"/>
    <cellStyle name="Comma 2 9 2 4 2 10" xfId="30018" xr:uid="{171DFCB8-7A84-4DB9-88BC-EF1A5B2751ED}"/>
    <cellStyle name="Comma 2 9 2 4 2 11" xfId="30510" xr:uid="{E154C249-1319-4191-B2B4-16DACF01C4F9}"/>
    <cellStyle name="Comma 2 9 2 4 2 12" xfId="37242" xr:uid="{AC4E3829-D9AC-495D-8809-2A46B7F47357}"/>
    <cellStyle name="Comma 2 9 2 4 2 13" xfId="37734" xr:uid="{0587617F-EFD1-4233-9CDA-EAB88EC2B8F8}"/>
    <cellStyle name="Comma 2 9 2 4 2 14" xfId="38226" xr:uid="{1F158A77-1C9B-4F79-BD51-AA729A778468}"/>
    <cellStyle name="Comma 2 9 2 4 2 2" xfId="26082" xr:uid="{8B5E8485-58DF-477D-9441-F74869409867}"/>
    <cellStyle name="Comma 2 9 2 4 2 3" xfId="26574" xr:uid="{81C01B61-F65D-4A82-8268-1AADBAE9529E}"/>
    <cellStyle name="Comma 2 9 2 4 2 4" xfId="27066" xr:uid="{34350052-F035-4567-8520-2B89FC4961BA}"/>
    <cellStyle name="Comma 2 9 2 4 2 5" xfId="27558" xr:uid="{09D7984D-CAE6-4F39-AF37-72EE7F533019}"/>
    <cellStyle name="Comma 2 9 2 4 2 6" xfId="28050" xr:uid="{D3FBF9E5-0E1E-4829-A5E5-36853814E08B}"/>
    <cellStyle name="Comma 2 9 2 4 2 7" xfId="28542" xr:uid="{92876554-93F0-475D-96B5-1AA541532BE7}"/>
    <cellStyle name="Comma 2 9 2 4 2 8" xfId="29034" xr:uid="{38FCAB88-B4AF-4083-A9AF-1F0A40C3E7A7}"/>
    <cellStyle name="Comma 2 9 2 4 2 9" xfId="29526" xr:uid="{FEE15592-4727-483D-9DAD-83BCF6D17403}"/>
    <cellStyle name="Comma 2 9 2 4 3" xfId="25836" xr:uid="{48DE24A4-7CD2-4FF4-915A-F6B9983EAF09}"/>
    <cellStyle name="Comma 2 9 2 4 4" xfId="26328" xr:uid="{2051AB0C-FC6A-463C-9771-4E3B8B4C6C63}"/>
    <cellStyle name="Comma 2 9 2 4 5" xfId="26820" xr:uid="{FCC41D58-D889-489B-B05F-6A0C31B2F72A}"/>
    <cellStyle name="Comma 2 9 2 4 6" xfId="27312" xr:uid="{F20ECCD4-4E6C-4972-BA4A-785CACEA2F52}"/>
    <cellStyle name="Comma 2 9 2 4 7" xfId="27804" xr:uid="{04893221-27C5-4E34-842D-464EFCA62698}"/>
    <cellStyle name="Comma 2 9 2 4 8" xfId="28296" xr:uid="{4B8A9973-C269-44B3-AF05-15C8CB58A3B4}"/>
    <cellStyle name="Comma 2 9 2 4 9" xfId="28788" xr:uid="{6D04D636-79B0-4631-A894-730414812107}"/>
    <cellStyle name="Comma 2 9 2 5" xfId="25385" xr:uid="{376AB5A3-6A73-4D74-9618-34830B412B05}"/>
    <cellStyle name="Comma 2 9 2 5 10" xfId="29321" xr:uid="{8B31B0CE-12CA-4E35-8047-3908A18E0244}"/>
    <cellStyle name="Comma 2 9 2 5 11" xfId="29813" xr:uid="{23775EDE-C22E-48B9-A3BE-B28397EA1476}"/>
    <cellStyle name="Comma 2 9 2 5 12" xfId="30305" xr:uid="{A8C6851E-D374-423C-93C9-673C809F10F2}"/>
    <cellStyle name="Comma 2 9 2 5 13" xfId="37037" xr:uid="{1B37907A-1547-485D-9F6C-A1FD9873387A}"/>
    <cellStyle name="Comma 2 9 2 5 14" xfId="37529" xr:uid="{6E127527-AC20-45BF-BE66-1F6779DDD320}"/>
    <cellStyle name="Comma 2 9 2 5 15" xfId="38021" xr:uid="{AF63F6D4-E310-4216-B4E5-39B017F49A3C}"/>
    <cellStyle name="Comma 2 9 2 5 2" xfId="25631" xr:uid="{E1D5AE63-D436-449B-943E-1C2D3094DE92}"/>
    <cellStyle name="Comma 2 9 2 5 2 10" xfId="30059" xr:uid="{3D110D87-722A-468C-A220-125855E60160}"/>
    <cellStyle name="Comma 2 9 2 5 2 11" xfId="30551" xr:uid="{8EAE56CC-AA1B-44BE-86A8-56594EFF6D1F}"/>
    <cellStyle name="Comma 2 9 2 5 2 12" xfId="37283" xr:uid="{809A12E9-A254-41AD-8520-1E0540CB6254}"/>
    <cellStyle name="Comma 2 9 2 5 2 13" xfId="37775" xr:uid="{B586C202-7EEE-43E7-B3F1-CE0F1F394C7F}"/>
    <cellStyle name="Comma 2 9 2 5 2 14" xfId="38267" xr:uid="{6ECC25A1-B093-46AF-A0E5-31106EB460E5}"/>
    <cellStyle name="Comma 2 9 2 5 2 2" xfId="26123" xr:uid="{D420646A-9226-43DA-BDAF-90E977A47CB3}"/>
    <cellStyle name="Comma 2 9 2 5 2 3" xfId="26615" xr:uid="{9A1B259B-A00C-4E04-9121-35049DB84E72}"/>
    <cellStyle name="Comma 2 9 2 5 2 4" xfId="27107" xr:uid="{C782D957-E0B8-4021-8552-E7DA4CFDD50B}"/>
    <cellStyle name="Comma 2 9 2 5 2 5" xfId="27599" xr:uid="{E1D4CFF4-6BA0-4928-A08A-0A194A6D6F30}"/>
    <cellStyle name="Comma 2 9 2 5 2 6" xfId="28091" xr:uid="{672F4A4E-BDCD-4F3F-873D-C4F1FC1845D9}"/>
    <cellStyle name="Comma 2 9 2 5 2 7" xfId="28583" xr:uid="{71E25159-EDB4-4414-8692-120F4D44A1BF}"/>
    <cellStyle name="Comma 2 9 2 5 2 8" xfId="29075" xr:uid="{3349D73E-22DF-4B15-9DD8-25CE1AE533F3}"/>
    <cellStyle name="Comma 2 9 2 5 2 9" xfId="29567" xr:uid="{1522031E-767A-4DA0-8FAE-5B468C7CDF2D}"/>
    <cellStyle name="Comma 2 9 2 5 3" xfId="25877" xr:uid="{B99B7880-FE35-41D2-AA79-A92192150505}"/>
    <cellStyle name="Comma 2 9 2 5 4" xfId="26369" xr:uid="{4D404A2F-7806-4EE5-BC92-E21409F4601B}"/>
    <cellStyle name="Comma 2 9 2 5 5" xfId="26861" xr:uid="{2183D145-C6A2-407C-8C0A-7CE2B10E0868}"/>
    <cellStyle name="Comma 2 9 2 5 6" xfId="27353" xr:uid="{3D223150-6105-4888-BA90-FB3BBB57E14A}"/>
    <cellStyle name="Comma 2 9 2 5 7" xfId="27845" xr:uid="{7D7A62BE-98BC-48E1-BB07-F9A92473AC79}"/>
    <cellStyle name="Comma 2 9 2 5 8" xfId="28337" xr:uid="{CFDF0D87-D56E-44CA-BE98-22B342A8F4DA}"/>
    <cellStyle name="Comma 2 9 2 5 9" xfId="28829" xr:uid="{83F5EA7C-6879-4004-A393-153200B6CC42}"/>
    <cellStyle name="Comma 2 9 2 6" xfId="25426" xr:uid="{4357E1A0-D373-4F12-AA5F-0F8B1772D500}"/>
    <cellStyle name="Comma 2 9 2 6 10" xfId="29362" xr:uid="{94100158-3B87-40AE-8B1E-E7A1E78529B6}"/>
    <cellStyle name="Comma 2 9 2 6 11" xfId="29854" xr:uid="{97BFABB2-10DE-42DF-B84F-A79E9AF099FF}"/>
    <cellStyle name="Comma 2 9 2 6 12" xfId="30346" xr:uid="{9E5CFFD5-5C71-4506-B3AC-FC72B8A9F1A3}"/>
    <cellStyle name="Comma 2 9 2 6 13" xfId="37078" xr:uid="{30AF1F57-76E2-41E3-B1E2-8DAE1B9AC48C}"/>
    <cellStyle name="Comma 2 9 2 6 14" xfId="37570" xr:uid="{9D89D585-9586-4026-96BE-41B31A57FBE2}"/>
    <cellStyle name="Comma 2 9 2 6 15" xfId="38062" xr:uid="{638F7FE3-9A71-42E2-9C6F-0EF35664FDDA}"/>
    <cellStyle name="Comma 2 9 2 6 2" xfId="25672" xr:uid="{2FE9927B-9C45-40EF-AE06-6F94083927F2}"/>
    <cellStyle name="Comma 2 9 2 6 2 10" xfId="30100" xr:uid="{5CD893CC-0CB7-4DA6-9D6D-336B12B337F8}"/>
    <cellStyle name="Comma 2 9 2 6 2 11" xfId="30592" xr:uid="{F0ECC5EA-695D-4E3E-879D-7BAE6C8C8A2B}"/>
    <cellStyle name="Comma 2 9 2 6 2 12" xfId="37324" xr:uid="{CFEC637D-4472-47B6-860C-9BF1EFE18320}"/>
    <cellStyle name="Comma 2 9 2 6 2 13" xfId="37816" xr:uid="{E27F9D3D-19BB-4226-8510-97B6D13F2C63}"/>
    <cellStyle name="Comma 2 9 2 6 2 14" xfId="38308" xr:uid="{1A7102F3-6861-4032-B4C8-ED94C1CA436A}"/>
    <cellStyle name="Comma 2 9 2 6 2 2" xfId="26164" xr:uid="{E996323D-B6C6-4CD7-AD07-1D0984E65D52}"/>
    <cellStyle name="Comma 2 9 2 6 2 3" xfId="26656" xr:uid="{1F1EFD18-A6B7-4BEC-AF0B-E7DC1F5AA183}"/>
    <cellStyle name="Comma 2 9 2 6 2 4" xfId="27148" xr:uid="{BBE784D3-5696-4F90-8E0F-404A187AC0DE}"/>
    <cellStyle name="Comma 2 9 2 6 2 5" xfId="27640" xr:uid="{749371CB-3A0B-455C-BC9B-BE4ADFF8349A}"/>
    <cellStyle name="Comma 2 9 2 6 2 6" xfId="28132" xr:uid="{2DBEE1B3-1C89-460E-B81D-9D21B73CE135}"/>
    <cellStyle name="Comma 2 9 2 6 2 7" xfId="28624" xr:uid="{471FE6D6-05EC-4864-87B1-9415A845AB56}"/>
    <cellStyle name="Comma 2 9 2 6 2 8" xfId="29116" xr:uid="{6AEEC14E-87F7-4831-93D0-2F935FA71158}"/>
    <cellStyle name="Comma 2 9 2 6 2 9" xfId="29608" xr:uid="{C628A26B-4265-4D34-9F8B-B897DF758E20}"/>
    <cellStyle name="Comma 2 9 2 6 3" xfId="25918" xr:uid="{EDC80AC6-A197-4F25-8EFE-126A1262E5B5}"/>
    <cellStyle name="Comma 2 9 2 6 4" xfId="26410" xr:uid="{529AD8D4-387F-47CB-B830-5E09A3CEC1CC}"/>
    <cellStyle name="Comma 2 9 2 6 5" xfId="26902" xr:uid="{FFAC8C57-9951-4681-AEB8-626D7A2984C4}"/>
    <cellStyle name="Comma 2 9 2 6 6" xfId="27394" xr:uid="{CD97471B-4E6D-4663-88C4-3CDEF04ED89A}"/>
    <cellStyle name="Comma 2 9 2 6 7" xfId="27886" xr:uid="{C122D9CC-CD59-496A-8AE6-3E594AADCC3B}"/>
    <cellStyle name="Comma 2 9 2 6 8" xfId="28378" xr:uid="{381AB4EE-6A19-42F0-81D3-54F9A5BA36CC}"/>
    <cellStyle name="Comma 2 9 2 6 9" xfId="28870" xr:uid="{0BBCC8F3-59C1-486C-84AA-C9AD35783E00}"/>
    <cellStyle name="Comma 2 9 2 7" xfId="25467" xr:uid="{CAD6A5AB-7919-4E63-B54C-6E83F3CAA113}"/>
    <cellStyle name="Comma 2 9 2 7 10" xfId="29895" xr:uid="{0A9D56B4-06A6-481A-BF61-5EE6C5352D44}"/>
    <cellStyle name="Comma 2 9 2 7 11" xfId="30387" xr:uid="{8A045979-7B95-4E14-9A32-B9645EBCBF9C}"/>
    <cellStyle name="Comma 2 9 2 7 12" xfId="37119" xr:uid="{77ADB3AD-4164-453C-A04F-9517EC39817B}"/>
    <cellStyle name="Comma 2 9 2 7 13" xfId="37611" xr:uid="{BF964D68-B81A-4348-876B-893C0C7CEF9C}"/>
    <cellStyle name="Comma 2 9 2 7 14" xfId="38103" xr:uid="{D703C32E-FDB4-49E4-9A62-F52F6DA7F305}"/>
    <cellStyle name="Comma 2 9 2 7 2" xfId="25959" xr:uid="{6F60F927-D767-497A-B91D-963677B33394}"/>
    <cellStyle name="Comma 2 9 2 7 3" xfId="26451" xr:uid="{1BF1E417-40CB-4E97-9657-42B505F72057}"/>
    <cellStyle name="Comma 2 9 2 7 4" xfId="26943" xr:uid="{E9F0324E-37B6-43DA-819F-AA056BC54CF0}"/>
    <cellStyle name="Comma 2 9 2 7 5" xfId="27435" xr:uid="{5F05DDDF-4308-47EE-8503-2E18AFE61856}"/>
    <cellStyle name="Comma 2 9 2 7 6" xfId="27927" xr:uid="{8F587B34-F866-47D8-A384-71842117126E}"/>
    <cellStyle name="Comma 2 9 2 7 7" xfId="28419" xr:uid="{1BCBD02D-5CE4-4204-B892-978C53A82D9D}"/>
    <cellStyle name="Comma 2 9 2 7 8" xfId="28911" xr:uid="{96ABA292-5AB7-4902-B513-F7DA83B0C14D}"/>
    <cellStyle name="Comma 2 9 2 7 9" xfId="29403" xr:uid="{D1C3BDCF-D255-4A92-A8C7-C12A58FA5D8E}"/>
    <cellStyle name="Comma 2 9 2 8" xfId="25713" xr:uid="{C6B14E1A-4594-43A2-8443-0F6C22475362}"/>
    <cellStyle name="Comma 2 9 2 9" xfId="26205" xr:uid="{4539FC75-C92B-4A50-A059-D1F58C19D02B}"/>
    <cellStyle name="Comma 2 9 20" xfId="37347" xr:uid="{BE474EC1-3CEC-431C-B278-E5CBF08996D4}"/>
    <cellStyle name="Comma 2 9 21" xfId="37839" xr:uid="{17017B20-294F-40B9-85A6-98AF12B04ADB}"/>
    <cellStyle name="Comma 2 9 22" xfId="18757" xr:uid="{4CAA260E-8593-45D1-9CCA-184B22FC63BD}"/>
    <cellStyle name="Comma 2 9 3" xfId="22904" xr:uid="{EB0956EC-B3D8-42F3-9AC0-8D15E45E4D5D}"/>
    <cellStyle name="Comma 2 9 3 10" xfId="29180" xr:uid="{88E97365-EED6-492C-A7FF-1536CB5209A6}"/>
    <cellStyle name="Comma 2 9 3 11" xfId="29672" xr:uid="{AC52E45B-F0D1-4746-8F2B-43930A67D723}"/>
    <cellStyle name="Comma 2 9 3 12" xfId="30164" xr:uid="{54C82322-DAF7-40EA-A8B1-188497C9A2C4}"/>
    <cellStyle name="Comma 2 9 3 13" xfId="34556" xr:uid="{9250FA60-F212-4ADF-841D-E528B54B3114}"/>
    <cellStyle name="Comma 2 9 3 14" xfId="37388" xr:uid="{7F232B17-3CE3-40A0-88D6-FD93DCDB4DE0}"/>
    <cellStyle name="Comma 2 9 3 15" xfId="37880" xr:uid="{C0976D7A-D881-40D4-9B8D-CB2B9A1B9A35}"/>
    <cellStyle name="Comma 2 9 3 2" xfId="25490" xr:uid="{8AC2CD77-9BDF-427C-A5AC-ED4739467BC8}"/>
    <cellStyle name="Comma 2 9 3 2 10" xfId="29918" xr:uid="{753FCD01-F0F5-445A-9247-6D229F444C21}"/>
    <cellStyle name="Comma 2 9 3 2 11" xfId="30410" xr:uid="{8D996E79-32EB-421F-B267-224DD9B12756}"/>
    <cellStyle name="Comma 2 9 3 2 12" xfId="37142" xr:uid="{FE1A207D-8CC7-4C65-991F-3F50DF4D874B}"/>
    <cellStyle name="Comma 2 9 3 2 13" xfId="37634" xr:uid="{A48BA702-3D8C-4940-852D-419FE7C43BED}"/>
    <cellStyle name="Comma 2 9 3 2 14" xfId="38126" xr:uid="{D7ABAB90-0006-48AF-AE84-C4F9C586F6C4}"/>
    <cellStyle name="Comma 2 9 3 2 2" xfId="25982" xr:uid="{7043CCFA-E86A-4B23-A484-4D018AA0A39C}"/>
    <cellStyle name="Comma 2 9 3 2 3" xfId="26474" xr:uid="{7A867DB7-81F7-4DF8-89F9-92A5FFC11594}"/>
    <cellStyle name="Comma 2 9 3 2 4" xfId="26966" xr:uid="{FDAAA70C-C27E-4669-B7AD-2F465527CA0E}"/>
    <cellStyle name="Comma 2 9 3 2 5" xfId="27458" xr:uid="{3ED565B2-F55B-4AF7-92E9-11DA3253A1B5}"/>
    <cellStyle name="Comma 2 9 3 2 6" xfId="27950" xr:uid="{66085859-020C-48D3-8D76-E0B691C28597}"/>
    <cellStyle name="Comma 2 9 3 2 7" xfId="28442" xr:uid="{9032864A-DE62-41E7-8A8D-9F80D721AAFD}"/>
    <cellStyle name="Comma 2 9 3 2 8" xfId="28934" xr:uid="{2193108C-D941-4435-B566-D4A1DB5EA9A8}"/>
    <cellStyle name="Comma 2 9 3 2 9" xfId="29426" xr:uid="{D2EE49AF-2147-4DE4-BB66-16BCDEA6A184}"/>
    <cellStyle name="Comma 2 9 3 3" xfId="25736" xr:uid="{186BEA77-7A91-4B21-90D3-0B32585520F5}"/>
    <cellStyle name="Comma 2 9 3 4" xfId="26228" xr:uid="{38FE9D67-A861-4A7B-8829-3D785D8D61D6}"/>
    <cellStyle name="Comma 2 9 3 5" xfId="26720" xr:uid="{DF4DF5E3-07B8-42F6-A5F1-6DA0AE0018CB}"/>
    <cellStyle name="Comma 2 9 3 6" xfId="27212" xr:uid="{E5C47788-B452-453C-9C3A-9FCC3AC78440}"/>
    <cellStyle name="Comma 2 9 3 7" xfId="27704" xr:uid="{77CC8CF9-0961-4C62-8989-F8022D647D87}"/>
    <cellStyle name="Comma 2 9 3 8" xfId="28196" xr:uid="{168DB9A5-685F-442D-8BF8-316C2BD69F08}"/>
    <cellStyle name="Comma 2 9 3 9" xfId="28688" xr:uid="{E1B32A50-6567-4D71-854E-CEC8512AE6F0}"/>
    <cellStyle name="Comma 2 9 4" xfId="25285" xr:uid="{920AEA22-700D-4495-B14C-90EF01A96016}"/>
    <cellStyle name="Comma 2 9 4 10" xfId="29221" xr:uid="{2CDE4B9E-1198-4AEE-9375-535A510768DC}"/>
    <cellStyle name="Comma 2 9 4 11" xfId="29713" xr:uid="{377ABB56-6989-4D39-87AD-4B001505CD5A}"/>
    <cellStyle name="Comma 2 9 4 12" xfId="30205" xr:uid="{1F73F4E5-B799-4936-A7D9-FAE59A5D4427}"/>
    <cellStyle name="Comma 2 9 4 13" xfId="36937" xr:uid="{5CA54E31-59AB-4320-807F-F1F1A51FED50}"/>
    <cellStyle name="Comma 2 9 4 14" xfId="37429" xr:uid="{C86DAF02-F122-449B-A47E-94C8F5F16FFB}"/>
    <cellStyle name="Comma 2 9 4 15" xfId="37921" xr:uid="{E1885786-DB4C-41C3-87F1-7C5019CB4339}"/>
    <cellStyle name="Comma 2 9 4 2" xfId="25531" xr:uid="{A85C359A-55D5-48E3-A175-2F83BD5D360F}"/>
    <cellStyle name="Comma 2 9 4 2 10" xfId="29959" xr:uid="{70C82CD7-4D27-4BA7-99A9-1DEBFF346FF3}"/>
    <cellStyle name="Comma 2 9 4 2 11" xfId="30451" xr:uid="{06FFC655-1C8A-4BCC-88A7-200F787CE687}"/>
    <cellStyle name="Comma 2 9 4 2 12" xfId="37183" xr:uid="{55288748-AC8A-4FE5-B30A-933772FAB95D}"/>
    <cellStyle name="Comma 2 9 4 2 13" xfId="37675" xr:uid="{E42B3E77-9F3E-47FB-8EB9-970A80521852}"/>
    <cellStyle name="Comma 2 9 4 2 14" xfId="38167" xr:uid="{FD7BAEAB-1019-4BA3-9B39-5EF4AB695B13}"/>
    <cellStyle name="Comma 2 9 4 2 2" xfId="26023" xr:uid="{B83F207B-241C-43A7-B787-7048B6A0CCB0}"/>
    <cellStyle name="Comma 2 9 4 2 3" xfId="26515" xr:uid="{945716A6-D1F1-41B4-9A97-145D06B51D38}"/>
    <cellStyle name="Comma 2 9 4 2 4" xfId="27007" xr:uid="{D182C571-44F7-47A8-BC07-16591088B694}"/>
    <cellStyle name="Comma 2 9 4 2 5" xfId="27499" xr:uid="{0CADCF68-1F92-447A-BA68-20D119E0714E}"/>
    <cellStyle name="Comma 2 9 4 2 6" xfId="27991" xr:uid="{5735A744-4BBA-4D3F-BD41-607B25468075}"/>
    <cellStyle name="Comma 2 9 4 2 7" xfId="28483" xr:uid="{F8E571F8-73BA-472F-A2ED-9760862CFF9C}"/>
    <cellStyle name="Comma 2 9 4 2 8" xfId="28975" xr:uid="{903AF032-796E-4AD2-805A-815533301705}"/>
    <cellStyle name="Comma 2 9 4 2 9" xfId="29467" xr:uid="{E7150E00-CE4F-4875-AD34-64BA65B7194C}"/>
    <cellStyle name="Comma 2 9 4 3" xfId="25777" xr:uid="{F5CCA696-7AAA-4900-B36B-C59754A1422C}"/>
    <cellStyle name="Comma 2 9 4 4" xfId="26269" xr:uid="{CDF89317-9BBC-4A13-AA9A-BD77B694BF43}"/>
    <cellStyle name="Comma 2 9 4 5" xfId="26761" xr:uid="{F5CF14F4-3898-4B13-93E7-F557B2A3360D}"/>
    <cellStyle name="Comma 2 9 4 6" xfId="27253" xr:uid="{847E94F6-A61D-4109-B32D-AE9CC8B3A812}"/>
    <cellStyle name="Comma 2 9 4 7" xfId="27745" xr:uid="{1792B033-B7E0-4B45-939E-CEC438BCEDA7}"/>
    <cellStyle name="Comma 2 9 4 8" xfId="28237" xr:uid="{7733EAAC-B700-4FF8-8EBB-96AF62131D47}"/>
    <cellStyle name="Comma 2 9 4 9" xfId="28729" xr:uid="{360DF3AD-262C-400C-8C5A-29B326750C76}"/>
    <cellStyle name="Comma 2 9 5" xfId="25326" xr:uid="{6E9FB22A-1764-43C4-9F97-81DEC01CE347}"/>
    <cellStyle name="Comma 2 9 5 10" xfId="29262" xr:uid="{CD4D10E0-0926-47D1-9E9F-8A8C28AFA467}"/>
    <cellStyle name="Comma 2 9 5 11" xfId="29754" xr:uid="{8ACC66C4-2DC9-4FC7-A498-A9F5267F88F3}"/>
    <cellStyle name="Comma 2 9 5 12" xfId="30246" xr:uid="{F7D91632-E6AD-435C-9641-D523B2821F67}"/>
    <cellStyle name="Comma 2 9 5 13" xfId="36978" xr:uid="{C3B9035F-858E-48A8-8805-ABBC8950CABD}"/>
    <cellStyle name="Comma 2 9 5 14" xfId="37470" xr:uid="{7A40009D-134C-4CC5-978F-39F0C3635456}"/>
    <cellStyle name="Comma 2 9 5 15" xfId="37962" xr:uid="{5B8DBE28-52C1-4678-A400-AF5F47767C67}"/>
    <cellStyle name="Comma 2 9 5 2" xfId="25572" xr:uid="{79C447B3-2C28-4A42-BC64-38463FE835DE}"/>
    <cellStyle name="Comma 2 9 5 2 10" xfId="30000" xr:uid="{FB79A0EB-1C72-4FC0-ADBC-95F1EA54D507}"/>
    <cellStyle name="Comma 2 9 5 2 11" xfId="30492" xr:uid="{12569099-00E3-4BB1-987F-AC798249E447}"/>
    <cellStyle name="Comma 2 9 5 2 12" xfId="37224" xr:uid="{15E41717-1AB9-4A03-B3C8-272BD0D0DA27}"/>
    <cellStyle name="Comma 2 9 5 2 13" xfId="37716" xr:uid="{EAE5B8A5-EA98-4B27-9D53-56A130DE39FB}"/>
    <cellStyle name="Comma 2 9 5 2 14" xfId="38208" xr:uid="{859CCA82-0B83-4979-8049-D4BB0E26DB0B}"/>
    <cellStyle name="Comma 2 9 5 2 2" xfId="26064" xr:uid="{75CAA787-DDAF-4328-BFC7-BB907B89452B}"/>
    <cellStyle name="Comma 2 9 5 2 3" xfId="26556" xr:uid="{A5C2669F-DAC9-4703-8960-21C4A7E24246}"/>
    <cellStyle name="Comma 2 9 5 2 4" xfId="27048" xr:uid="{2245EF3A-E1C8-4CE6-B915-1A4000EF9F8C}"/>
    <cellStyle name="Comma 2 9 5 2 5" xfId="27540" xr:uid="{22FF151E-FFE2-429B-95E5-56D803FCC05C}"/>
    <cellStyle name="Comma 2 9 5 2 6" xfId="28032" xr:uid="{6E34C766-6990-43DD-9D53-34843FE3513E}"/>
    <cellStyle name="Comma 2 9 5 2 7" xfId="28524" xr:uid="{072F816A-A494-4502-8F41-72EFC3BF1B02}"/>
    <cellStyle name="Comma 2 9 5 2 8" xfId="29016" xr:uid="{A2E74379-55CA-4E1B-B464-DB74ED7A515C}"/>
    <cellStyle name="Comma 2 9 5 2 9" xfId="29508" xr:uid="{5A54680B-CD89-4974-B912-CD6F14A0DA33}"/>
    <cellStyle name="Comma 2 9 5 3" xfId="25818" xr:uid="{4EA0078D-B9E9-4ADA-9625-AF899237439D}"/>
    <cellStyle name="Comma 2 9 5 4" xfId="26310" xr:uid="{07F63D15-51DF-4270-9583-886FBDE61A69}"/>
    <cellStyle name="Comma 2 9 5 5" xfId="26802" xr:uid="{FDBF5B8B-D576-4DEF-A5DC-FE686A4D9DF9}"/>
    <cellStyle name="Comma 2 9 5 6" xfId="27294" xr:uid="{36536A73-5B04-4BC4-A909-4E02DEF046E8}"/>
    <cellStyle name="Comma 2 9 5 7" xfId="27786" xr:uid="{786557B8-1404-4274-86BE-07FEC647C22F}"/>
    <cellStyle name="Comma 2 9 5 8" xfId="28278" xr:uid="{141E7732-A383-4F2D-A262-052296A5C6B5}"/>
    <cellStyle name="Comma 2 9 5 9" xfId="28770" xr:uid="{532145C8-51D4-4CE0-B5D2-78C74E0CB382}"/>
    <cellStyle name="Comma 2 9 6" xfId="25367" xr:uid="{CA0DB819-62A1-48F7-A3F7-336A7102963C}"/>
    <cellStyle name="Comma 2 9 6 10" xfId="29303" xr:uid="{19D68A86-583C-474E-88C5-3EA80A5E8CBE}"/>
    <cellStyle name="Comma 2 9 6 11" xfId="29795" xr:uid="{055DC536-557B-4521-844C-20736C21770D}"/>
    <cellStyle name="Comma 2 9 6 12" xfId="30287" xr:uid="{039E9EB1-71E2-454E-B3BD-618FC85F1644}"/>
    <cellStyle name="Comma 2 9 6 13" xfId="37019" xr:uid="{A233F343-4C3B-4C24-B423-AFC673597477}"/>
    <cellStyle name="Comma 2 9 6 14" xfId="37511" xr:uid="{D8137389-4705-4BF8-AA57-3AE495D2E936}"/>
    <cellStyle name="Comma 2 9 6 15" xfId="38003" xr:uid="{E36C8A88-29C1-4824-A392-2A993A79F680}"/>
    <cellStyle name="Comma 2 9 6 2" xfId="25613" xr:uid="{0A546F9E-DE46-49D4-84DA-D3434814E9E2}"/>
    <cellStyle name="Comma 2 9 6 2 10" xfId="30041" xr:uid="{D4A4477A-0F94-4AF1-8854-1400EFE60C3D}"/>
    <cellStyle name="Comma 2 9 6 2 11" xfId="30533" xr:uid="{4CAD2995-AF31-4867-9396-6983FA35A80B}"/>
    <cellStyle name="Comma 2 9 6 2 12" xfId="37265" xr:uid="{92E16DBC-EA4B-4026-ABC8-264C67DA5BC0}"/>
    <cellStyle name="Comma 2 9 6 2 13" xfId="37757" xr:uid="{1E797AAC-184B-440B-B788-A64E2C1990B8}"/>
    <cellStyle name="Comma 2 9 6 2 14" xfId="38249" xr:uid="{1FB2154A-706D-4053-9BB1-206C8F104725}"/>
    <cellStyle name="Comma 2 9 6 2 2" xfId="26105" xr:uid="{E5F8138D-6103-4325-9E69-A879ADB3A52E}"/>
    <cellStyle name="Comma 2 9 6 2 3" xfId="26597" xr:uid="{9437DEAA-9AC8-4FAC-B6CC-75E1B39B3984}"/>
    <cellStyle name="Comma 2 9 6 2 4" xfId="27089" xr:uid="{DEFC8086-D32D-4CD8-AA4B-B9842F91478F}"/>
    <cellStyle name="Comma 2 9 6 2 5" xfId="27581" xr:uid="{991F2DCE-F23A-42AA-9818-88BE42DD625B}"/>
    <cellStyle name="Comma 2 9 6 2 6" xfId="28073" xr:uid="{B51C607F-AF06-40FA-9D6A-FA72A93557D3}"/>
    <cellStyle name="Comma 2 9 6 2 7" xfId="28565" xr:uid="{DC8EA75A-850E-4D38-85CA-BA40971594A9}"/>
    <cellStyle name="Comma 2 9 6 2 8" xfId="29057" xr:uid="{179E3833-5BCD-4F6B-A62D-A7CB9ECE9A16}"/>
    <cellStyle name="Comma 2 9 6 2 9" xfId="29549" xr:uid="{5C5CF0EF-6995-493C-8EAE-3073025736BD}"/>
    <cellStyle name="Comma 2 9 6 3" xfId="25859" xr:uid="{D6E2E60C-317D-43C9-9AC4-712145620C39}"/>
    <cellStyle name="Comma 2 9 6 4" xfId="26351" xr:uid="{89AC4A9F-8280-4A9F-A0E8-BA7400911774}"/>
    <cellStyle name="Comma 2 9 6 5" xfId="26843" xr:uid="{B4073058-84BC-49F9-AC20-19B3BA9C6BDC}"/>
    <cellStyle name="Comma 2 9 6 6" xfId="27335" xr:uid="{68D38794-ABD3-4288-80DE-4B00B7430AE5}"/>
    <cellStyle name="Comma 2 9 6 7" xfId="27827" xr:uid="{FDBD5E49-793D-44D9-9903-63E11431EE51}"/>
    <cellStyle name="Comma 2 9 6 8" xfId="28319" xr:uid="{84F0538C-3551-4544-842B-BB2CDA06168A}"/>
    <cellStyle name="Comma 2 9 6 9" xfId="28811" xr:uid="{16061F2E-928D-4967-A79B-E1CC92B0D707}"/>
    <cellStyle name="Comma 2 9 7" xfId="25408" xr:uid="{33323EDF-8EE8-4099-B4A6-DB6372FB97AA}"/>
    <cellStyle name="Comma 2 9 7 10" xfId="29344" xr:uid="{FED7BA46-27D8-435A-B61C-55A8DDB9E959}"/>
    <cellStyle name="Comma 2 9 7 11" xfId="29836" xr:uid="{B4F37DD7-7404-453E-B6B0-9C799F392E35}"/>
    <cellStyle name="Comma 2 9 7 12" xfId="30328" xr:uid="{328F54C0-C2CD-4AA2-90D4-81489E5260E0}"/>
    <cellStyle name="Comma 2 9 7 13" xfId="37060" xr:uid="{7B32C86D-F723-48EA-9DFB-0A3C18C1882E}"/>
    <cellStyle name="Comma 2 9 7 14" xfId="37552" xr:uid="{03C6B8F4-0D2C-4BCA-9348-BF05635FD0CB}"/>
    <cellStyle name="Comma 2 9 7 15" xfId="38044" xr:uid="{5C21B470-E16F-4439-BC56-274A9F9B6B33}"/>
    <cellStyle name="Comma 2 9 7 2" xfId="25654" xr:uid="{1CC70C20-302A-4B96-8563-3B655F0E0F79}"/>
    <cellStyle name="Comma 2 9 7 2 10" xfId="30082" xr:uid="{0066F258-16CD-4769-8234-484F43F95C50}"/>
    <cellStyle name="Comma 2 9 7 2 11" xfId="30574" xr:uid="{D35CD5D5-AEFB-44CE-9E84-8FD03B58A12D}"/>
    <cellStyle name="Comma 2 9 7 2 12" xfId="37306" xr:uid="{28C59EF6-332A-40B1-9F4E-7C89A9A204C2}"/>
    <cellStyle name="Comma 2 9 7 2 13" xfId="37798" xr:uid="{D2A92FA6-E8B4-4370-BE53-2A1E295931C5}"/>
    <cellStyle name="Comma 2 9 7 2 14" xfId="38290" xr:uid="{73220737-DFCE-4F42-B181-E10A265DA454}"/>
    <cellStyle name="Comma 2 9 7 2 2" xfId="26146" xr:uid="{1E0438A7-4448-42EB-A64B-10727959155C}"/>
    <cellStyle name="Comma 2 9 7 2 3" xfId="26638" xr:uid="{4285A6F9-67F1-4727-9674-A01756FAF79C}"/>
    <cellStyle name="Comma 2 9 7 2 4" xfId="27130" xr:uid="{4E277ABF-605C-4798-8E1B-692E774B5DFC}"/>
    <cellStyle name="Comma 2 9 7 2 5" xfId="27622" xr:uid="{8415A821-B44E-4CF0-BDAB-CDB4DE41DED0}"/>
    <cellStyle name="Comma 2 9 7 2 6" xfId="28114" xr:uid="{296FC0B2-41BE-4DA4-A6CC-F133399FB93B}"/>
    <cellStyle name="Comma 2 9 7 2 7" xfId="28606" xr:uid="{EA70B8C3-C60F-452A-B03B-6B6578396167}"/>
    <cellStyle name="Comma 2 9 7 2 8" xfId="29098" xr:uid="{CD36EB6B-B41A-461C-B06C-071B8747EDC5}"/>
    <cellStyle name="Comma 2 9 7 2 9" xfId="29590" xr:uid="{D9BFAB37-1830-47F5-8C8F-A602B5DE2A81}"/>
    <cellStyle name="Comma 2 9 7 3" xfId="25900" xr:uid="{4A54FAFF-5820-4F19-9AF7-8BA71A16174B}"/>
    <cellStyle name="Comma 2 9 7 4" xfId="26392" xr:uid="{626C09BA-5946-42A5-B120-DE5A2FB7D73A}"/>
    <cellStyle name="Comma 2 9 7 5" xfId="26884" xr:uid="{A77C2F50-EDC9-416A-B8A5-D826F63D10A5}"/>
    <cellStyle name="Comma 2 9 7 6" xfId="27376" xr:uid="{A2E845D0-056C-4B9A-BA25-43912AAF9927}"/>
    <cellStyle name="Comma 2 9 7 7" xfId="27868" xr:uid="{B55D468B-AF78-4309-925D-B54A5DE9F188}"/>
    <cellStyle name="Comma 2 9 7 8" xfId="28360" xr:uid="{D0871213-028D-4D5F-892B-92BB714DBD3F}"/>
    <cellStyle name="Comma 2 9 7 9" xfId="28852" xr:uid="{1C938D89-58E1-40CD-83C6-5FE4AF5288CE}"/>
    <cellStyle name="Comma 2 9 8" xfId="25449" xr:uid="{DF9D37C1-F3DB-45A7-999C-AA641A2C7655}"/>
    <cellStyle name="Comma 2 9 8 10" xfId="29877" xr:uid="{61396FE5-28A2-4F07-94A8-B93E305FB224}"/>
    <cellStyle name="Comma 2 9 8 11" xfId="30369" xr:uid="{B114D661-2815-4B7F-ADEC-26A7BBFC314B}"/>
    <cellStyle name="Comma 2 9 8 12" xfId="37101" xr:uid="{0E637705-3679-4251-AE62-0019DCC75861}"/>
    <cellStyle name="Comma 2 9 8 13" xfId="37593" xr:uid="{65C2A50D-2225-477C-9664-3442293FEA20}"/>
    <cellStyle name="Comma 2 9 8 14" xfId="38085" xr:uid="{13EDF457-3F70-437C-8BE9-3E8FD75BCD72}"/>
    <cellStyle name="Comma 2 9 8 2" xfId="25941" xr:uid="{99BBDF75-C0CF-41A0-88FF-20063FDA82A5}"/>
    <cellStyle name="Comma 2 9 8 3" xfId="26433" xr:uid="{E3D15E85-E7F2-4C53-8D69-E73D18A75131}"/>
    <cellStyle name="Comma 2 9 8 4" xfId="26925" xr:uid="{5A913967-76BF-43D7-ADF7-D77C62174F61}"/>
    <cellStyle name="Comma 2 9 8 5" xfId="27417" xr:uid="{E63A4F61-4244-46CB-A055-380557208183}"/>
    <cellStyle name="Comma 2 9 8 6" xfId="27909" xr:uid="{CD61E74A-B2AB-463D-809D-0EE8F603EBED}"/>
    <cellStyle name="Comma 2 9 8 7" xfId="28401" xr:uid="{B1DD2A60-6131-41F0-8DEF-6FF22839C7A1}"/>
    <cellStyle name="Comma 2 9 8 8" xfId="28893" xr:uid="{17A31FE0-8233-4503-A827-A595D8ABF55E}"/>
    <cellStyle name="Comma 2 9 8 9" xfId="29385" xr:uid="{E0A5ABE1-FAF3-4716-AFB7-F7B4BC5D7152}"/>
    <cellStyle name="Comma 2 9 9" xfId="25695" xr:uid="{31B288CA-B9AA-4CAA-8AF7-5F65E31046FA}"/>
    <cellStyle name="Comma 3" xfId="7" xr:uid="{D2F15523-2560-45BA-9FA2-F4779B89743C}"/>
    <cellStyle name="Comma 3 2" xfId="628" xr:uid="{52BC3567-73EA-4ED1-BB51-F2E45ED36E33}"/>
    <cellStyle name="Comma 3 2 2" xfId="709" xr:uid="{5D5F99A3-EDF8-4E35-BEBB-290A42E958F6}"/>
    <cellStyle name="Comma 3 3" xfId="984" xr:uid="{D29B75D7-8E82-4D8F-B036-F457179169E9}"/>
    <cellStyle name="Comma 3 4" xfId="1856" xr:uid="{CEBD2BBF-0048-41E4-98CC-BB2BED5483F5}"/>
    <cellStyle name="Comma 3 4 10" xfId="25708" xr:uid="{C067C930-1610-47DA-B7D3-107AAE489A61}"/>
    <cellStyle name="Comma 3 4 11" xfId="26200" xr:uid="{A6ED0356-A96B-4072-B134-F2E3C63623D2}"/>
    <cellStyle name="Comma 3 4 12" xfId="26692" xr:uid="{028CF1D5-0A3E-4068-BB39-8FBCA4A160A9}"/>
    <cellStyle name="Comma 3 4 13" xfId="27184" xr:uid="{CBAF5343-707B-4C4E-AEA0-CAC9EB677FC2}"/>
    <cellStyle name="Comma 3 4 14" xfId="27676" xr:uid="{A183B1DC-88FB-45DF-8131-1928C6E0AFAB}"/>
    <cellStyle name="Comma 3 4 15" xfId="28168" xr:uid="{8941B131-EAC3-4F17-8E49-C369D26F1F6D}"/>
    <cellStyle name="Comma 3 4 16" xfId="28660" xr:uid="{52F04C33-F3A4-44DB-8D8A-6BC62901AF2C}"/>
    <cellStyle name="Comma 3 4 17" xfId="29152" xr:uid="{BFE3F057-1033-4AB0-AA5E-080C15B5B7DD}"/>
    <cellStyle name="Comma 3 4 18" xfId="29644" xr:uid="{326C165B-677F-4960-8948-24652C3C470F}"/>
    <cellStyle name="Comma 3 4 19" xfId="30136" xr:uid="{3352EB62-4863-49B8-9A53-251FF4919AD2}"/>
    <cellStyle name="Comma 3 4 2" xfId="21490" xr:uid="{610993B5-4243-4F4C-B10C-5C27336D9757}"/>
    <cellStyle name="Comma 3 4 2 10" xfId="26710" xr:uid="{C2B1BA88-BB6D-493E-B258-2B5BD955E3C0}"/>
    <cellStyle name="Comma 3 4 2 11" xfId="27202" xr:uid="{F6B499A0-3407-4BA6-B1D8-322B7E9B35EE}"/>
    <cellStyle name="Comma 3 4 2 12" xfId="27694" xr:uid="{5F183A51-140D-4A33-80D1-4EC5C7B2FDE5}"/>
    <cellStyle name="Comma 3 4 2 13" xfId="28186" xr:uid="{34871E4D-8ACD-45E4-A3F4-E2E067A7450D}"/>
    <cellStyle name="Comma 3 4 2 14" xfId="28678" xr:uid="{96CE2D4E-5230-4EBD-8BE9-1947ED54D5EC}"/>
    <cellStyle name="Comma 3 4 2 15" xfId="29170" xr:uid="{65259D82-9C79-47E9-9AE7-4CBF809AB0E4}"/>
    <cellStyle name="Comma 3 4 2 16" xfId="29662" xr:uid="{B59C5577-4EF4-431F-A5A8-C7B757AD063E}"/>
    <cellStyle name="Comma 3 4 2 17" xfId="30154" xr:uid="{F4A344F4-C0D0-4F7F-8184-C020C158D6F7}"/>
    <cellStyle name="Comma 3 4 2 18" xfId="33142" xr:uid="{FF7218D0-491F-4DA7-8204-F588BB0AB005}"/>
    <cellStyle name="Comma 3 4 2 19" xfId="37378" xr:uid="{AE5EF611-8372-4414-B2AD-3CFCAD736441}"/>
    <cellStyle name="Comma 3 4 2 2" xfId="24495" xr:uid="{089D559F-1572-492F-8B40-AEAE76B9A151}"/>
    <cellStyle name="Comma 3 4 2 2 10" xfId="29211" xr:uid="{70F23B36-B45E-46B5-9EB6-96C1D3A5EB8D}"/>
    <cellStyle name="Comma 3 4 2 2 11" xfId="29703" xr:uid="{C523EEBB-9E73-4C0D-BFF1-150E0B44A7ED}"/>
    <cellStyle name="Comma 3 4 2 2 12" xfId="30195" xr:uid="{F288F052-F7AD-4BD6-9A29-1152FE7A00FA}"/>
    <cellStyle name="Comma 3 4 2 2 13" xfId="36147" xr:uid="{116A60FA-9953-47B8-8262-F700FFC5AD7E}"/>
    <cellStyle name="Comma 3 4 2 2 14" xfId="37419" xr:uid="{4A7FA427-0870-49A7-B0E5-444F6A3C223E}"/>
    <cellStyle name="Comma 3 4 2 2 15" xfId="37911" xr:uid="{905EA0FD-5E2F-4F19-9630-2621808289CC}"/>
    <cellStyle name="Comma 3 4 2 2 2" xfId="25521" xr:uid="{1934C883-DEA9-44FE-A419-C305D82FCFCB}"/>
    <cellStyle name="Comma 3 4 2 2 2 10" xfId="29949" xr:uid="{FC573CDE-88E3-4E20-BEF2-14C9CDBEECE9}"/>
    <cellStyle name="Comma 3 4 2 2 2 11" xfId="30441" xr:uid="{CD414060-0162-40F3-B338-E3C1C1FE7309}"/>
    <cellStyle name="Comma 3 4 2 2 2 12" xfId="37173" xr:uid="{BCAE52D0-A009-4F6B-82DC-91F53A34BCDE}"/>
    <cellStyle name="Comma 3 4 2 2 2 13" xfId="37665" xr:uid="{6A5502F6-F16F-4A0A-9FB7-D0A2A38AFE87}"/>
    <cellStyle name="Comma 3 4 2 2 2 14" xfId="38157" xr:uid="{7125D51D-81C9-42EA-9CA1-C5E05DA6577E}"/>
    <cellStyle name="Comma 3 4 2 2 2 2" xfId="26013" xr:uid="{06ABC3A7-E6B1-4CC4-B7C2-DBE243C0BA18}"/>
    <cellStyle name="Comma 3 4 2 2 2 3" xfId="26505" xr:uid="{CA1C47AB-E2FB-4579-BE44-C40E72145D37}"/>
    <cellStyle name="Comma 3 4 2 2 2 4" xfId="26997" xr:uid="{D2134C5A-7827-4AA5-AB64-3B5EB8BF7BA1}"/>
    <cellStyle name="Comma 3 4 2 2 2 5" xfId="27489" xr:uid="{DE00B31E-ABF1-48EC-94DA-68C83733A6AE}"/>
    <cellStyle name="Comma 3 4 2 2 2 6" xfId="27981" xr:uid="{70001111-343A-4A5A-8D5D-D3D8969D405C}"/>
    <cellStyle name="Comma 3 4 2 2 2 7" xfId="28473" xr:uid="{4ADEBED9-E50A-42A8-AA09-1801A9CA65FB}"/>
    <cellStyle name="Comma 3 4 2 2 2 8" xfId="28965" xr:uid="{6BCF202C-B245-4348-B17F-A9A65F0CC0CB}"/>
    <cellStyle name="Comma 3 4 2 2 2 9" xfId="29457" xr:uid="{30531D2F-71DE-48E3-8205-3744F18E35ED}"/>
    <cellStyle name="Comma 3 4 2 2 3" xfId="25767" xr:uid="{D9873468-2910-4947-9DDC-A95FD4431E94}"/>
    <cellStyle name="Comma 3 4 2 2 4" xfId="26259" xr:uid="{BB6D4FBA-BE37-4E10-A861-B05E62C300C6}"/>
    <cellStyle name="Comma 3 4 2 2 5" xfId="26751" xr:uid="{B0780A5E-C90B-4116-B1F6-2D730292A11E}"/>
    <cellStyle name="Comma 3 4 2 2 6" xfId="27243" xr:uid="{68B00EAC-1459-4856-9996-1CF3A6F3FDEA}"/>
    <cellStyle name="Comma 3 4 2 2 7" xfId="27735" xr:uid="{97EE8794-33BA-4E3D-A7D4-7F83BC51D5F4}"/>
    <cellStyle name="Comma 3 4 2 2 8" xfId="28227" xr:uid="{69FA12F0-D043-498F-BD91-141FD2FC9833}"/>
    <cellStyle name="Comma 3 4 2 2 9" xfId="28719" xr:uid="{FE864286-F618-4B6E-86D2-5C38E852DA96}"/>
    <cellStyle name="Comma 3 4 2 20" xfId="37870" xr:uid="{FA80921C-62FC-4CDB-87A2-146825A47AD8}"/>
    <cellStyle name="Comma 3 4 2 3" xfId="25316" xr:uid="{785D1CEC-36DD-4B18-A3D9-57C3C97AFA4F}"/>
    <cellStyle name="Comma 3 4 2 3 10" xfId="29252" xr:uid="{2546AD5B-1A55-4FA8-B13C-615F4606933F}"/>
    <cellStyle name="Comma 3 4 2 3 11" xfId="29744" xr:uid="{01B837F4-C1C1-470B-927D-485AFA14DD88}"/>
    <cellStyle name="Comma 3 4 2 3 12" xfId="30236" xr:uid="{D1F1A36F-3841-48B8-B3E0-E92C880D254C}"/>
    <cellStyle name="Comma 3 4 2 3 13" xfId="36968" xr:uid="{976C9532-7250-4E3E-B656-6A7FBAEB5319}"/>
    <cellStyle name="Comma 3 4 2 3 14" xfId="37460" xr:uid="{F125AAA0-7F72-473A-BC0F-5CFC704D2D9E}"/>
    <cellStyle name="Comma 3 4 2 3 15" xfId="37952" xr:uid="{FEFAF721-7493-43B7-A5E1-A34B72A02BA0}"/>
    <cellStyle name="Comma 3 4 2 3 2" xfId="25562" xr:uid="{7C9131E0-8595-4945-A106-9F6EDECC03F5}"/>
    <cellStyle name="Comma 3 4 2 3 2 10" xfId="29990" xr:uid="{6AC3FBC0-6C7E-4744-87B8-03A1585A02E8}"/>
    <cellStyle name="Comma 3 4 2 3 2 11" xfId="30482" xr:uid="{EA356FB8-44E0-4514-A512-17525C76ECC4}"/>
    <cellStyle name="Comma 3 4 2 3 2 12" xfId="37214" xr:uid="{21772D76-1BC9-4D5E-BE6D-7C24A11751B3}"/>
    <cellStyle name="Comma 3 4 2 3 2 13" xfId="37706" xr:uid="{465781D2-44B6-4FE8-87A1-21AC10E8046B}"/>
    <cellStyle name="Comma 3 4 2 3 2 14" xfId="38198" xr:uid="{7FE65FCC-380A-43BD-90D7-311B9149B99A}"/>
    <cellStyle name="Comma 3 4 2 3 2 2" xfId="26054" xr:uid="{61ECF27D-B1E3-4C08-8733-9FA01A22CAD5}"/>
    <cellStyle name="Comma 3 4 2 3 2 3" xfId="26546" xr:uid="{4A1426BE-D14A-4FDA-B097-B9ED98A20492}"/>
    <cellStyle name="Comma 3 4 2 3 2 4" xfId="27038" xr:uid="{8547AC56-BB13-4FB8-BC57-3491FC10D88B}"/>
    <cellStyle name="Comma 3 4 2 3 2 5" xfId="27530" xr:uid="{089697E6-9C23-4A9C-B431-CFE957CC7610}"/>
    <cellStyle name="Comma 3 4 2 3 2 6" xfId="28022" xr:uid="{7157B33B-1107-45E8-A20F-1C21645D30FE}"/>
    <cellStyle name="Comma 3 4 2 3 2 7" xfId="28514" xr:uid="{68F5C473-37F3-4279-A374-E94F9DE45B0E}"/>
    <cellStyle name="Comma 3 4 2 3 2 8" xfId="29006" xr:uid="{11D43964-2458-49EB-BFC5-AACF0E29606A}"/>
    <cellStyle name="Comma 3 4 2 3 2 9" xfId="29498" xr:uid="{CB19F63B-54AB-47EE-BA19-3F13DD083366}"/>
    <cellStyle name="Comma 3 4 2 3 3" xfId="25808" xr:uid="{311BA502-0FDB-4C82-9834-8903FE4D65CD}"/>
    <cellStyle name="Comma 3 4 2 3 4" xfId="26300" xr:uid="{CF386E1F-16E6-4B82-B106-B344EF32C9C5}"/>
    <cellStyle name="Comma 3 4 2 3 5" xfId="26792" xr:uid="{DC652E03-3E0F-41C4-9B37-411771522DC1}"/>
    <cellStyle name="Comma 3 4 2 3 6" xfId="27284" xr:uid="{B8DB3F35-7632-4C63-B242-150DDB008F79}"/>
    <cellStyle name="Comma 3 4 2 3 7" xfId="27776" xr:uid="{860E3B13-0C91-45A0-B782-4593FE2C335D}"/>
    <cellStyle name="Comma 3 4 2 3 8" xfId="28268" xr:uid="{8FFCFAE6-43DB-4552-8250-C1283119D404}"/>
    <cellStyle name="Comma 3 4 2 3 9" xfId="28760" xr:uid="{70E3E6E8-11FD-4C36-870C-54377EE0F4E3}"/>
    <cellStyle name="Comma 3 4 2 4" xfId="25357" xr:uid="{0B8FA40D-206D-4698-9D78-6F254BEFE652}"/>
    <cellStyle name="Comma 3 4 2 4 10" xfId="29293" xr:uid="{97CBD876-848D-4130-B31B-25A3D28AE253}"/>
    <cellStyle name="Comma 3 4 2 4 11" xfId="29785" xr:uid="{5AE3B605-E64B-46E8-86AA-E552AB28CC64}"/>
    <cellStyle name="Comma 3 4 2 4 12" xfId="30277" xr:uid="{912950A2-A98A-46B0-B1E3-88FFD56ABDD3}"/>
    <cellStyle name="Comma 3 4 2 4 13" xfId="37009" xr:uid="{A580B97C-9E90-4307-8F33-54F76EE698AE}"/>
    <cellStyle name="Comma 3 4 2 4 14" xfId="37501" xr:uid="{4DD1BE7B-EF48-42A8-897D-BEA984287D9F}"/>
    <cellStyle name="Comma 3 4 2 4 15" xfId="37993" xr:uid="{70927010-C0BF-45AF-93C6-5D7A5EE6E8F2}"/>
    <cellStyle name="Comma 3 4 2 4 2" xfId="25603" xr:uid="{2BCB688D-A746-44E7-A9E2-1222975E315D}"/>
    <cellStyle name="Comma 3 4 2 4 2 10" xfId="30031" xr:uid="{47DAA04E-4197-4899-ADAD-0C2A7509AFD3}"/>
    <cellStyle name="Comma 3 4 2 4 2 11" xfId="30523" xr:uid="{E2E3E860-69DB-42EE-A70F-7F2663005590}"/>
    <cellStyle name="Comma 3 4 2 4 2 12" xfId="37255" xr:uid="{06E1E435-0D95-4456-B085-67F460251D2C}"/>
    <cellStyle name="Comma 3 4 2 4 2 13" xfId="37747" xr:uid="{E4065B7C-1D34-4F8B-B874-A1A71EA7999A}"/>
    <cellStyle name="Comma 3 4 2 4 2 14" xfId="38239" xr:uid="{F4DB2AD8-3D43-4597-80B6-B385C389B66C}"/>
    <cellStyle name="Comma 3 4 2 4 2 2" xfId="26095" xr:uid="{DCD04888-93C1-416A-B831-6733EBE4D8B0}"/>
    <cellStyle name="Comma 3 4 2 4 2 3" xfId="26587" xr:uid="{4DA5E4E5-BBBA-4C39-8393-26000AC6230E}"/>
    <cellStyle name="Comma 3 4 2 4 2 4" xfId="27079" xr:uid="{E68271B5-25AC-4566-87C8-7D530A03EF5C}"/>
    <cellStyle name="Comma 3 4 2 4 2 5" xfId="27571" xr:uid="{A686C32B-FEDF-4A44-88C2-415ABB43DEF9}"/>
    <cellStyle name="Comma 3 4 2 4 2 6" xfId="28063" xr:uid="{C8F9AC05-18D3-4089-B04A-728869AA835A}"/>
    <cellStyle name="Comma 3 4 2 4 2 7" xfId="28555" xr:uid="{A8CE9D15-3F48-4C6D-B166-CE8A8D516589}"/>
    <cellStyle name="Comma 3 4 2 4 2 8" xfId="29047" xr:uid="{D4BD1239-79FE-44D3-8734-366158F46F72}"/>
    <cellStyle name="Comma 3 4 2 4 2 9" xfId="29539" xr:uid="{3EB8D348-B25D-419B-BE65-B06683BE7013}"/>
    <cellStyle name="Comma 3 4 2 4 3" xfId="25849" xr:uid="{B1C41CDD-5D31-435F-B7BB-E1785622728A}"/>
    <cellStyle name="Comma 3 4 2 4 4" xfId="26341" xr:uid="{47BC3F07-518C-4DA2-B72B-FA487B4B1A39}"/>
    <cellStyle name="Comma 3 4 2 4 5" xfId="26833" xr:uid="{F853F0CE-3B4C-45DF-AA4E-3AEAB5D7078C}"/>
    <cellStyle name="Comma 3 4 2 4 6" xfId="27325" xr:uid="{E399696F-895E-4EE1-90F2-137DA1A61E42}"/>
    <cellStyle name="Comma 3 4 2 4 7" xfId="27817" xr:uid="{E4F1C70E-6625-40DB-9D8D-03288ABCAE32}"/>
    <cellStyle name="Comma 3 4 2 4 8" xfId="28309" xr:uid="{EFE0BC0F-57B4-49A4-A160-BCE1BE8E58B3}"/>
    <cellStyle name="Comma 3 4 2 4 9" xfId="28801" xr:uid="{DD06DB52-69F1-4BA1-AE35-AFD8EB3B7712}"/>
    <cellStyle name="Comma 3 4 2 5" xfId="25398" xr:uid="{EAFAF513-8678-44C8-977B-EFEFE1B916B3}"/>
    <cellStyle name="Comma 3 4 2 5 10" xfId="29334" xr:uid="{98E0DED9-AF65-44B2-AAF9-2B9314DAE58B}"/>
    <cellStyle name="Comma 3 4 2 5 11" xfId="29826" xr:uid="{5284B7F9-8D35-4E26-9ED5-86F3971C5F6A}"/>
    <cellStyle name="Comma 3 4 2 5 12" xfId="30318" xr:uid="{992DDDB0-835B-4737-BE7B-6B041D70B36F}"/>
    <cellStyle name="Comma 3 4 2 5 13" xfId="37050" xr:uid="{D8BAE932-5D87-4FBB-BEB2-B0E08DB0307C}"/>
    <cellStyle name="Comma 3 4 2 5 14" xfId="37542" xr:uid="{2BEDA3D6-2D00-49CA-AF7F-262304D4C5BB}"/>
    <cellStyle name="Comma 3 4 2 5 15" xfId="38034" xr:uid="{CDA96807-F544-4655-8801-F87DFC3F9412}"/>
    <cellStyle name="Comma 3 4 2 5 2" xfId="25644" xr:uid="{75CA5103-6288-4BA9-BA20-E19EAFDACA6A}"/>
    <cellStyle name="Comma 3 4 2 5 2 10" xfId="30072" xr:uid="{6DA8A183-7F5A-4999-AF19-37F656B85257}"/>
    <cellStyle name="Comma 3 4 2 5 2 11" xfId="30564" xr:uid="{396605BF-7196-4EF1-B39C-136E824E2B3C}"/>
    <cellStyle name="Comma 3 4 2 5 2 12" xfId="37296" xr:uid="{45EC6611-1228-4718-97A4-76005B182C38}"/>
    <cellStyle name="Comma 3 4 2 5 2 13" xfId="37788" xr:uid="{00DE4192-E31D-482B-AFE1-ED50F31F9C95}"/>
    <cellStyle name="Comma 3 4 2 5 2 14" xfId="38280" xr:uid="{C7C008B2-534D-41E6-8A32-58CBD7F9D939}"/>
    <cellStyle name="Comma 3 4 2 5 2 2" xfId="26136" xr:uid="{C3E9DE1B-F5F7-4834-A2EB-FAC33A502257}"/>
    <cellStyle name="Comma 3 4 2 5 2 3" xfId="26628" xr:uid="{10F95242-C2CA-48AE-8A9C-2D40BF272E9B}"/>
    <cellStyle name="Comma 3 4 2 5 2 4" xfId="27120" xr:uid="{62C693E4-090C-43D3-86A5-434ECD8D9717}"/>
    <cellStyle name="Comma 3 4 2 5 2 5" xfId="27612" xr:uid="{25C98033-65E5-4913-BF4B-4E40A775E46A}"/>
    <cellStyle name="Comma 3 4 2 5 2 6" xfId="28104" xr:uid="{A8C2E929-9ACC-451E-B158-778B93FA7C26}"/>
    <cellStyle name="Comma 3 4 2 5 2 7" xfId="28596" xr:uid="{66A6D416-3021-4343-B56D-2527C74F40A9}"/>
    <cellStyle name="Comma 3 4 2 5 2 8" xfId="29088" xr:uid="{466C8DEF-1CC8-498E-AFEC-669853253FD9}"/>
    <cellStyle name="Comma 3 4 2 5 2 9" xfId="29580" xr:uid="{5A9D912E-C7BF-4EAE-8F57-ABDD910713E4}"/>
    <cellStyle name="Comma 3 4 2 5 3" xfId="25890" xr:uid="{AFDB9102-CA1D-4B58-B7F7-854A5AEC6EA8}"/>
    <cellStyle name="Comma 3 4 2 5 4" xfId="26382" xr:uid="{D0E0EFCD-B574-4FF1-BDFF-208EFFDD02BB}"/>
    <cellStyle name="Comma 3 4 2 5 5" xfId="26874" xr:uid="{C3CCC94E-9788-456D-878F-04695D6FE5EA}"/>
    <cellStyle name="Comma 3 4 2 5 6" xfId="27366" xr:uid="{3C3CA6A8-4717-4A4B-A0F9-4D97B21B723F}"/>
    <cellStyle name="Comma 3 4 2 5 7" xfId="27858" xr:uid="{4F69779A-BB99-47F1-A356-CF67DDDC13F5}"/>
    <cellStyle name="Comma 3 4 2 5 8" xfId="28350" xr:uid="{33AA3475-EFE9-4757-AFBE-CA6F0D3EAEC8}"/>
    <cellStyle name="Comma 3 4 2 5 9" xfId="28842" xr:uid="{64F560D9-01FD-48E8-987C-DBEA3C6DAF64}"/>
    <cellStyle name="Comma 3 4 2 6" xfId="25439" xr:uid="{8AA230BB-E617-4E30-97D2-33655FC2013C}"/>
    <cellStyle name="Comma 3 4 2 6 10" xfId="29375" xr:uid="{C77A4D47-D5CB-4ACC-B055-D73EC5C9B774}"/>
    <cellStyle name="Comma 3 4 2 6 11" xfId="29867" xr:uid="{874E60BC-6635-4F7B-989F-C2EE13E676C8}"/>
    <cellStyle name="Comma 3 4 2 6 12" xfId="30359" xr:uid="{77FBFCA1-1E2A-4ACE-8060-69E94F14AE57}"/>
    <cellStyle name="Comma 3 4 2 6 13" xfId="37091" xr:uid="{CA1254A5-C364-459F-BF7C-60244666F88E}"/>
    <cellStyle name="Comma 3 4 2 6 14" xfId="37583" xr:uid="{C4DBC172-2DC6-4664-AD5B-067E29E23EA4}"/>
    <cellStyle name="Comma 3 4 2 6 15" xfId="38075" xr:uid="{A5259DE5-E02C-4708-83FD-79B336D7A0BA}"/>
    <cellStyle name="Comma 3 4 2 6 2" xfId="25685" xr:uid="{71EED0AE-B629-4E0A-8F9C-80759399793E}"/>
    <cellStyle name="Comma 3 4 2 6 2 10" xfId="30113" xr:uid="{7B7D9A79-89D4-4BCB-8F85-21E7FABF666F}"/>
    <cellStyle name="Comma 3 4 2 6 2 11" xfId="30605" xr:uid="{91E3DD23-C114-49DB-9F72-FC67D2DECA62}"/>
    <cellStyle name="Comma 3 4 2 6 2 12" xfId="37337" xr:uid="{34F817A2-31E0-4AE3-9032-31B7E6CD3FE9}"/>
    <cellStyle name="Comma 3 4 2 6 2 13" xfId="37829" xr:uid="{B19FC006-8A85-4914-9954-DE5FDC3B0961}"/>
    <cellStyle name="Comma 3 4 2 6 2 14" xfId="38321" xr:uid="{282B55F7-AC54-4BB5-8A49-E0C5D1A9615D}"/>
    <cellStyle name="Comma 3 4 2 6 2 2" xfId="26177" xr:uid="{3F97B93F-AE5A-4D27-9798-3413C9F7B515}"/>
    <cellStyle name="Comma 3 4 2 6 2 3" xfId="26669" xr:uid="{D2611460-3B70-4D3C-A2B9-FE376B92C553}"/>
    <cellStyle name="Comma 3 4 2 6 2 4" xfId="27161" xr:uid="{2F02BAB3-F31E-4F2F-9238-B1A94AA1B342}"/>
    <cellStyle name="Comma 3 4 2 6 2 5" xfId="27653" xr:uid="{223B72BA-1EB5-4F91-B227-79708D4CA26A}"/>
    <cellStyle name="Comma 3 4 2 6 2 6" xfId="28145" xr:uid="{CF23D1C8-7DF3-4FA7-890B-BA599E20DC51}"/>
    <cellStyle name="Comma 3 4 2 6 2 7" xfId="28637" xr:uid="{66A1731A-315A-4A91-A9F5-CCA1904D4D56}"/>
    <cellStyle name="Comma 3 4 2 6 2 8" xfId="29129" xr:uid="{02622305-B51F-49D0-85FD-044A239992D8}"/>
    <cellStyle name="Comma 3 4 2 6 2 9" xfId="29621" xr:uid="{66F5D43B-4901-4E53-AB6B-D4E984EC5090}"/>
    <cellStyle name="Comma 3 4 2 6 3" xfId="25931" xr:uid="{1DDD192B-4540-4EC0-B548-E7AC7C0A27F1}"/>
    <cellStyle name="Comma 3 4 2 6 4" xfId="26423" xr:uid="{7F636563-F768-4C5A-B7C4-09F3EEA60685}"/>
    <cellStyle name="Comma 3 4 2 6 5" xfId="26915" xr:uid="{6779718B-1276-436B-B6AF-D18565CBDE91}"/>
    <cellStyle name="Comma 3 4 2 6 6" xfId="27407" xr:uid="{1B91ECFD-3D36-4C95-ADAE-02CE53A14854}"/>
    <cellStyle name="Comma 3 4 2 6 7" xfId="27899" xr:uid="{0CFE736E-AE19-46DB-B718-1810A662FF95}"/>
    <cellStyle name="Comma 3 4 2 6 8" xfId="28391" xr:uid="{D477CF48-A3C3-4456-A6E4-A109F7F0E116}"/>
    <cellStyle name="Comma 3 4 2 6 9" xfId="28883" xr:uid="{A9BAF3DC-EFE7-4817-9C56-25B5493FB2DF}"/>
    <cellStyle name="Comma 3 4 2 7" xfId="25480" xr:uid="{5ADDB747-832E-4991-B390-006F0B170DDF}"/>
    <cellStyle name="Comma 3 4 2 7 10" xfId="29908" xr:uid="{F5BB9E8D-28E7-4B63-90F8-A70A412217B3}"/>
    <cellStyle name="Comma 3 4 2 7 11" xfId="30400" xr:uid="{B17EE6F0-70B0-4673-9F8F-638C71986F39}"/>
    <cellStyle name="Comma 3 4 2 7 12" xfId="37132" xr:uid="{0394E1F6-51D7-41E7-AAA5-8F800B96DA4D}"/>
    <cellStyle name="Comma 3 4 2 7 13" xfId="37624" xr:uid="{2D1B1869-EDF5-4322-B679-A19708C4ACEF}"/>
    <cellStyle name="Comma 3 4 2 7 14" xfId="38116" xr:uid="{45AD536E-D5FE-4F81-913F-E5F479A2CD85}"/>
    <cellStyle name="Comma 3 4 2 7 2" xfId="25972" xr:uid="{03EB8EBB-D2E2-464E-8988-C70CDAFD9851}"/>
    <cellStyle name="Comma 3 4 2 7 3" xfId="26464" xr:uid="{48ED4AD9-BFFA-4713-9B55-D0A6E10B79A0}"/>
    <cellStyle name="Comma 3 4 2 7 4" xfId="26956" xr:uid="{A337EDE0-F149-4A19-9342-C68B0896B7C7}"/>
    <cellStyle name="Comma 3 4 2 7 5" xfId="27448" xr:uid="{A52BE66F-B9BE-463B-A4AE-ABD54F60A66F}"/>
    <cellStyle name="Comma 3 4 2 7 6" xfId="27940" xr:uid="{161FDA94-D9F3-4EFB-B3D9-435976EA0522}"/>
    <cellStyle name="Comma 3 4 2 7 7" xfId="28432" xr:uid="{626E8EB2-37EE-48ED-BFD2-D2E26E5F53B0}"/>
    <cellStyle name="Comma 3 4 2 7 8" xfId="28924" xr:uid="{B2258103-4F61-44C3-B713-8BA54D6CE888}"/>
    <cellStyle name="Comma 3 4 2 7 9" xfId="29416" xr:uid="{7F56D630-D9D1-40CF-B542-ED8D2AD335BF}"/>
    <cellStyle name="Comma 3 4 2 8" xfId="25726" xr:uid="{7DDB6170-330C-485D-ABED-3A32EECC4E19}"/>
    <cellStyle name="Comma 3 4 2 9" xfId="26218" xr:uid="{3739F30E-D7CE-484F-AD87-D82042AA5982}"/>
    <cellStyle name="Comma 3 4 20" xfId="31564" xr:uid="{74182B27-1880-41D5-82F7-6C5CC5748567}"/>
    <cellStyle name="Comma 3 4 21" xfId="37360" xr:uid="{CE8E0F0A-5C76-4DDA-A704-27F967C8793A}"/>
    <cellStyle name="Comma 3 4 22" xfId="37852" xr:uid="{B286D465-3DB5-4762-ABA7-FD23BB106C94}"/>
    <cellStyle name="Comma 3 4 23" xfId="19911" xr:uid="{64ACA413-B2FB-4EC5-93F6-BBD75A9B415A}"/>
    <cellStyle name="Comma 3 4 24" xfId="12430" xr:uid="{4CD604C8-FD56-4768-9A12-8651C58D2B52}"/>
    <cellStyle name="Comma 3 4 3" xfId="22276" xr:uid="{8BA3B7CF-FBA0-4B2F-A113-CFC744DBAB1D}"/>
    <cellStyle name="Comma 3 4 3 10" xfId="26716" xr:uid="{5F4FE54C-71B4-4C73-8667-9578185B6AF0}"/>
    <cellStyle name="Comma 3 4 3 11" xfId="27208" xr:uid="{86C011CE-A749-4E8A-A292-D1D49E3267CF}"/>
    <cellStyle name="Comma 3 4 3 12" xfId="27700" xr:uid="{7A7FB8A5-7F2E-4962-96CA-96DB55B60C30}"/>
    <cellStyle name="Comma 3 4 3 13" xfId="28192" xr:uid="{52EFCD53-8F32-43D4-BBFC-36CE7EB9D49D}"/>
    <cellStyle name="Comma 3 4 3 14" xfId="28684" xr:uid="{BBC8045C-DEE5-4399-8EA5-169B8A2E5B72}"/>
    <cellStyle name="Comma 3 4 3 15" xfId="29176" xr:uid="{ABAC988C-3DFF-4880-AF3D-BEA4E0B44C3B}"/>
    <cellStyle name="Comma 3 4 3 16" xfId="29668" xr:uid="{D75EB9DA-32CE-4B07-8928-BCF804CDEA72}"/>
    <cellStyle name="Comma 3 4 3 17" xfId="30160" xr:uid="{A09B219D-1D01-46F9-BC15-3434072BC0BE}"/>
    <cellStyle name="Comma 3 4 3 18" xfId="33928" xr:uid="{26FEB99E-EB60-4C94-B8A0-23F2E8295DB5}"/>
    <cellStyle name="Comma 3 4 3 19" xfId="37384" xr:uid="{BDCDE2EA-33AE-426C-B07E-F164274123E6}"/>
    <cellStyle name="Comma 3 4 3 2" xfId="25281" xr:uid="{BA3EFD17-FC70-4785-AFBE-6A83405F5CCE}"/>
    <cellStyle name="Comma 3 4 3 2 10" xfId="29217" xr:uid="{BC761476-F487-4EC4-AE30-839EDF540069}"/>
    <cellStyle name="Comma 3 4 3 2 11" xfId="29709" xr:uid="{8C6BF929-5A6A-4BD2-8F9A-ABB1FEB34583}"/>
    <cellStyle name="Comma 3 4 3 2 12" xfId="30201" xr:uid="{DB370612-8FC1-4125-8760-547B44E467D3}"/>
    <cellStyle name="Comma 3 4 3 2 13" xfId="36933" xr:uid="{C53C0074-4EB4-48E4-B4F9-9B43A2817B3F}"/>
    <cellStyle name="Comma 3 4 3 2 14" xfId="37425" xr:uid="{3FD678F0-5A05-495E-80D7-A774DFC98033}"/>
    <cellStyle name="Comma 3 4 3 2 15" xfId="37917" xr:uid="{784A39EC-6FF9-4275-AC6F-7DDB04E12C7F}"/>
    <cellStyle name="Comma 3 4 3 2 2" xfId="25527" xr:uid="{1B3E649C-D574-4917-980A-CE3298BFB4A3}"/>
    <cellStyle name="Comma 3 4 3 2 2 10" xfId="29955" xr:uid="{39D5F638-32D8-4A04-8A10-3B7D6A397C19}"/>
    <cellStyle name="Comma 3 4 3 2 2 11" xfId="30447" xr:uid="{80FBC8E9-6A4A-4C78-8F92-92D379250AE5}"/>
    <cellStyle name="Comma 3 4 3 2 2 12" xfId="37179" xr:uid="{0CD7839E-E229-4EFA-8291-B7D07BCE4599}"/>
    <cellStyle name="Comma 3 4 3 2 2 13" xfId="37671" xr:uid="{61B9874F-9C78-466B-8B94-0B722F3EBCD2}"/>
    <cellStyle name="Comma 3 4 3 2 2 14" xfId="38163" xr:uid="{EA887BC3-17FD-4720-8A47-615DCAFF1734}"/>
    <cellStyle name="Comma 3 4 3 2 2 2" xfId="26019" xr:uid="{DBC536D1-E37C-47F6-B257-7082D0515020}"/>
    <cellStyle name="Comma 3 4 3 2 2 3" xfId="26511" xr:uid="{C6401C93-9B27-4E0B-B36D-A69D622A9AE7}"/>
    <cellStyle name="Comma 3 4 3 2 2 4" xfId="27003" xr:uid="{D2A6728A-3F98-42F5-A735-625582E1925F}"/>
    <cellStyle name="Comma 3 4 3 2 2 5" xfId="27495" xr:uid="{2690F918-F62B-4489-A778-30953FC86C07}"/>
    <cellStyle name="Comma 3 4 3 2 2 6" xfId="27987" xr:uid="{F417E5A5-E58E-4F37-8846-290FE98C9B5D}"/>
    <cellStyle name="Comma 3 4 3 2 2 7" xfId="28479" xr:uid="{4BB62618-3113-4011-B0CC-83186D1A4FDB}"/>
    <cellStyle name="Comma 3 4 3 2 2 8" xfId="28971" xr:uid="{68AADCAB-F003-4B5B-A33B-E1DB4B0D6C11}"/>
    <cellStyle name="Comma 3 4 3 2 2 9" xfId="29463" xr:uid="{F5595DB6-7DF2-41CA-BBCF-56D0FB6A537E}"/>
    <cellStyle name="Comma 3 4 3 2 3" xfId="25773" xr:uid="{AEA37350-4AEC-4405-AE10-276AAD9B4BA7}"/>
    <cellStyle name="Comma 3 4 3 2 4" xfId="26265" xr:uid="{9883F80D-AC25-4610-8E28-C0CC929F0F6F}"/>
    <cellStyle name="Comma 3 4 3 2 5" xfId="26757" xr:uid="{0E39B0E2-F2F6-43FB-AC05-A1877F41ED69}"/>
    <cellStyle name="Comma 3 4 3 2 6" xfId="27249" xr:uid="{3D27F9F7-B225-495E-9EA5-D75B29A17D11}"/>
    <cellStyle name="Comma 3 4 3 2 7" xfId="27741" xr:uid="{1F81CA04-0B79-4214-807D-C83FB3E0542D}"/>
    <cellStyle name="Comma 3 4 3 2 8" xfId="28233" xr:uid="{DC4E2163-A9E7-4FC5-9343-9055524F900C}"/>
    <cellStyle name="Comma 3 4 3 2 9" xfId="28725" xr:uid="{7320208B-1D32-4992-A082-70E6C49D402C}"/>
    <cellStyle name="Comma 3 4 3 20" xfId="37876" xr:uid="{DE2E2C5E-AD81-451F-83B2-0DD966920A52}"/>
    <cellStyle name="Comma 3 4 3 3" xfId="25322" xr:uid="{8EEDBD95-DE73-4ACC-9872-575D61FB8D27}"/>
    <cellStyle name="Comma 3 4 3 3 10" xfId="29258" xr:uid="{7E348029-032E-4725-9BCA-A1DC15AB1DC9}"/>
    <cellStyle name="Comma 3 4 3 3 11" xfId="29750" xr:uid="{89B33065-358D-4739-B8BD-1E3C4AF498A7}"/>
    <cellStyle name="Comma 3 4 3 3 12" xfId="30242" xr:uid="{6E442DD6-1C61-4ADD-9450-6A407E02CBE8}"/>
    <cellStyle name="Comma 3 4 3 3 13" xfId="36974" xr:uid="{FAE15EE8-54A2-4F31-A04E-F658BB4E49F8}"/>
    <cellStyle name="Comma 3 4 3 3 14" xfId="37466" xr:uid="{56DBCD8D-B5D9-43A7-944A-2EE1DD3D0996}"/>
    <cellStyle name="Comma 3 4 3 3 15" xfId="37958" xr:uid="{23CF57D3-A921-49A9-904B-AEB8CBB175C5}"/>
    <cellStyle name="Comma 3 4 3 3 2" xfId="25568" xr:uid="{5D8622C7-E657-4535-AA3B-637F8158653F}"/>
    <cellStyle name="Comma 3 4 3 3 2 10" xfId="29996" xr:uid="{73F65A59-5461-44C6-A914-09E0BA5A619C}"/>
    <cellStyle name="Comma 3 4 3 3 2 11" xfId="30488" xr:uid="{7E87EEE7-7D56-4291-B11B-67C480F9E78D}"/>
    <cellStyle name="Comma 3 4 3 3 2 12" xfId="37220" xr:uid="{4A76C6A5-22B4-4EF3-A7D6-A9DF313756D9}"/>
    <cellStyle name="Comma 3 4 3 3 2 13" xfId="37712" xr:uid="{7F424C1E-E20C-43D4-ABC1-967744249E3F}"/>
    <cellStyle name="Comma 3 4 3 3 2 14" xfId="38204" xr:uid="{183E5FF0-04D7-4AAB-9ABA-F028BA96A492}"/>
    <cellStyle name="Comma 3 4 3 3 2 2" xfId="26060" xr:uid="{4A19FF25-FDF2-433B-87C3-A35A6F29711E}"/>
    <cellStyle name="Comma 3 4 3 3 2 3" xfId="26552" xr:uid="{3734FC3D-D7FB-4C69-AE83-14135451EBB4}"/>
    <cellStyle name="Comma 3 4 3 3 2 4" xfId="27044" xr:uid="{F0E239AE-191E-4749-9B21-B2B99FF67646}"/>
    <cellStyle name="Comma 3 4 3 3 2 5" xfId="27536" xr:uid="{1CA6DB2F-F941-427C-8B6D-477B024DC2B2}"/>
    <cellStyle name="Comma 3 4 3 3 2 6" xfId="28028" xr:uid="{F1AA5A84-A2EF-4762-B16A-9E4F5681E89A}"/>
    <cellStyle name="Comma 3 4 3 3 2 7" xfId="28520" xr:uid="{CFBAA816-1E3A-4FDA-8AAA-D0E34E3BCCBA}"/>
    <cellStyle name="Comma 3 4 3 3 2 8" xfId="29012" xr:uid="{B068E3EE-E515-4019-A249-A0CCD31CBA03}"/>
    <cellStyle name="Comma 3 4 3 3 2 9" xfId="29504" xr:uid="{AD385801-09FC-404F-84D2-A25A202E0AB7}"/>
    <cellStyle name="Comma 3 4 3 3 3" xfId="25814" xr:uid="{A8760DD4-FFF2-44E0-92A2-E71A33238F26}"/>
    <cellStyle name="Comma 3 4 3 3 4" xfId="26306" xr:uid="{3FABAB09-B495-447D-90CF-FE38D50E9594}"/>
    <cellStyle name="Comma 3 4 3 3 5" xfId="26798" xr:uid="{CC91F894-4E6F-422B-ABD8-9190814A7BA1}"/>
    <cellStyle name="Comma 3 4 3 3 6" xfId="27290" xr:uid="{43E96B4B-EEC4-40EC-83FE-911044AC2CE4}"/>
    <cellStyle name="Comma 3 4 3 3 7" xfId="27782" xr:uid="{4FD228B0-A478-4BC0-8D67-D3C9267FA9DB}"/>
    <cellStyle name="Comma 3 4 3 3 8" xfId="28274" xr:uid="{574D5BE0-419B-4202-9FAD-8DA71449F286}"/>
    <cellStyle name="Comma 3 4 3 3 9" xfId="28766" xr:uid="{BADEEB03-34AB-474A-A986-E0B5DE75B311}"/>
    <cellStyle name="Comma 3 4 3 4" xfId="25363" xr:uid="{0671C802-9469-472B-B3E0-4C50AEA19590}"/>
    <cellStyle name="Comma 3 4 3 4 10" xfId="29299" xr:uid="{F316C95E-33E1-4490-BBC6-083848A6A669}"/>
    <cellStyle name="Comma 3 4 3 4 11" xfId="29791" xr:uid="{32CD9B36-E15A-4A43-8626-EFE8A60C3370}"/>
    <cellStyle name="Comma 3 4 3 4 12" xfId="30283" xr:uid="{4D54E5F7-CA45-406C-8352-CEBB33BCD7D5}"/>
    <cellStyle name="Comma 3 4 3 4 13" xfId="37015" xr:uid="{C6511229-CA8D-4C57-894E-383F53065D8A}"/>
    <cellStyle name="Comma 3 4 3 4 14" xfId="37507" xr:uid="{3DCEDC20-BAFF-439F-816D-6D2C3727EC22}"/>
    <cellStyle name="Comma 3 4 3 4 15" xfId="37999" xr:uid="{A5AC7BDD-3563-4E47-86A8-26A3FCA44E8D}"/>
    <cellStyle name="Comma 3 4 3 4 2" xfId="25609" xr:uid="{6CC2231C-AF65-47AE-BC75-87251492CA6E}"/>
    <cellStyle name="Comma 3 4 3 4 2 10" xfId="30037" xr:uid="{C06C61DC-E0AD-4079-B2F8-ACBC6349416A}"/>
    <cellStyle name="Comma 3 4 3 4 2 11" xfId="30529" xr:uid="{91CFB99C-D520-445E-BEDD-52294AE39586}"/>
    <cellStyle name="Comma 3 4 3 4 2 12" xfId="37261" xr:uid="{429C306A-4E08-41B6-9585-09FA5FCCD875}"/>
    <cellStyle name="Comma 3 4 3 4 2 13" xfId="37753" xr:uid="{FA7465AD-8572-46C6-95DF-126D57ADF857}"/>
    <cellStyle name="Comma 3 4 3 4 2 14" xfId="38245" xr:uid="{9BB88F6A-07BF-4494-BC85-E08C12225D14}"/>
    <cellStyle name="Comma 3 4 3 4 2 2" xfId="26101" xr:uid="{1AA54C3E-D61A-4FF0-AE63-00A7A4F72A57}"/>
    <cellStyle name="Comma 3 4 3 4 2 3" xfId="26593" xr:uid="{F94BEDFB-3F0D-4694-9327-07A50C2A7D5F}"/>
    <cellStyle name="Comma 3 4 3 4 2 4" xfId="27085" xr:uid="{9D6CB0D3-7A73-4D77-9636-562583B201E9}"/>
    <cellStyle name="Comma 3 4 3 4 2 5" xfId="27577" xr:uid="{B6175F12-788A-4C1D-A026-7930971BDDBD}"/>
    <cellStyle name="Comma 3 4 3 4 2 6" xfId="28069" xr:uid="{2E58F106-6A3C-432A-A1E3-7122BBD86F0C}"/>
    <cellStyle name="Comma 3 4 3 4 2 7" xfId="28561" xr:uid="{1221D055-2609-46B6-BE55-E27B82359F43}"/>
    <cellStyle name="Comma 3 4 3 4 2 8" xfId="29053" xr:uid="{007A766D-780D-4ED6-AA9E-F28FBBBC0ED6}"/>
    <cellStyle name="Comma 3 4 3 4 2 9" xfId="29545" xr:uid="{8221585B-540B-4E38-961F-31BECAB9BB0A}"/>
    <cellStyle name="Comma 3 4 3 4 3" xfId="25855" xr:uid="{F9AD70E8-9CC5-47A0-A6F2-4B28FD294C51}"/>
    <cellStyle name="Comma 3 4 3 4 4" xfId="26347" xr:uid="{9787C6D3-113C-411A-87C6-B2C97CA06D3F}"/>
    <cellStyle name="Comma 3 4 3 4 5" xfId="26839" xr:uid="{D6CF1840-DF9A-4BA4-8F3B-CB541A9874F2}"/>
    <cellStyle name="Comma 3 4 3 4 6" xfId="27331" xr:uid="{0FF92E94-5499-4C44-A353-2D6D68BC9C8D}"/>
    <cellStyle name="Comma 3 4 3 4 7" xfId="27823" xr:uid="{AFBC9831-11A2-43D3-97FB-80748306A8A5}"/>
    <cellStyle name="Comma 3 4 3 4 8" xfId="28315" xr:uid="{38BE7539-5BE3-43D3-9F7E-691B46691055}"/>
    <cellStyle name="Comma 3 4 3 4 9" xfId="28807" xr:uid="{7D4063B4-6BD3-4A55-95FC-038BFFD5E676}"/>
    <cellStyle name="Comma 3 4 3 5" xfId="25404" xr:uid="{CD8F09A2-5A98-408B-8009-C4813C551D15}"/>
    <cellStyle name="Comma 3 4 3 5 10" xfId="29340" xr:uid="{4645961D-4041-488D-89E4-427C9AFE1268}"/>
    <cellStyle name="Comma 3 4 3 5 11" xfId="29832" xr:uid="{4E5DC8B5-95CD-479F-AF18-B3C4F2FE52D2}"/>
    <cellStyle name="Comma 3 4 3 5 12" xfId="30324" xr:uid="{CB7105F7-1B96-4F89-87DC-BF57EA7CF10A}"/>
    <cellStyle name="Comma 3 4 3 5 13" xfId="37056" xr:uid="{3B059DEA-E066-4663-950B-A8B907E674E8}"/>
    <cellStyle name="Comma 3 4 3 5 14" xfId="37548" xr:uid="{D9B6F435-28AE-40D5-A709-B79F17A491E7}"/>
    <cellStyle name="Comma 3 4 3 5 15" xfId="38040" xr:uid="{998EAC55-A28E-4934-AB36-87D886FD49B2}"/>
    <cellStyle name="Comma 3 4 3 5 2" xfId="25650" xr:uid="{3C860C38-AAEF-4764-BD1D-FFE88020A140}"/>
    <cellStyle name="Comma 3 4 3 5 2 10" xfId="30078" xr:uid="{AE9CA478-1F85-4D5E-B073-F3632A827226}"/>
    <cellStyle name="Comma 3 4 3 5 2 11" xfId="30570" xr:uid="{4647290F-96A4-418C-A9BA-5971FD7BD352}"/>
    <cellStyle name="Comma 3 4 3 5 2 12" xfId="37302" xr:uid="{28A8C99C-2D17-44A3-8DB9-A20EA61E74B0}"/>
    <cellStyle name="Comma 3 4 3 5 2 13" xfId="37794" xr:uid="{92F2BFE4-6994-4B97-A974-29921076187F}"/>
    <cellStyle name="Comma 3 4 3 5 2 14" xfId="38286" xr:uid="{881FCE40-7102-48BA-9273-339CAB0A63A1}"/>
    <cellStyle name="Comma 3 4 3 5 2 2" xfId="26142" xr:uid="{EEC54897-DF8F-4D13-9A30-DF0C80BF0773}"/>
    <cellStyle name="Comma 3 4 3 5 2 3" xfId="26634" xr:uid="{9918DD92-FBFB-4110-BB4C-7DFF01AFF282}"/>
    <cellStyle name="Comma 3 4 3 5 2 4" xfId="27126" xr:uid="{68872C6F-BAB4-4408-8B16-A4188E38A492}"/>
    <cellStyle name="Comma 3 4 3 5 2 5" xfId="27618" xr:uid="{23BF6C64-926D-48C5-A986-C733C1D923A3}"/>
    <cellStyle name="Comma 3 4 3 5 2 6" xfId="28110" xr:uid="{14527D7D-A805-40A5-8B3F-5C2A23793B62}"/>
    <cellStyle name="Comma 3 4 3 5 2 7" xfId="28602" xr:uid="{7B459871-A587-4CF5-99DA-AC9CE3D48F4D}"/>
    <cellStyle name="Comma 3 4 3 5 2 8" xfId="29094" xr:uid="{B9DC4FF6-9EA5-49A9-8F93-38C1A92970BA}"/>
    <cellStyle name="Comma 3 4 3 5 2 9" xfId="29586" xr:uid="{E079F04E-8E5F-4F6F-A9B0-935917560760}"/>
    <cellStyle name="Comma 3 4 3 5 3" xfId="25896" xr:uid="{EBA73BED-62C9-40FF-9F03-E328CA3DF99C}"/>
    <cellStyle name="Comma 3 4 3 5 4" xfId="26388" xr:uid="{EAF50A4B-F6F6-4F98-8E9D-FFC020602546}"/>
    <cellStyle name="Comma 3 4 3 5 5" xfId="26880" xr:uid="{BB8D2798-5487-4BBF-9F70-8FD77A4C054A}"/>
    <cellStyle name="Comma 3 4 3 5 6" xfId="27372" xr:uid="{B77870E8-5669-4524-9E4D-6AD5B0FA5EA8}"/>
    <cellStyle name="Comma 3 4 3 5 7" xfId="27864" xr:uid="{BD1A089A-AF1D-4BCD-9FB3-9F9F576C589C}"/>
    <cellStyle name="Comma 3 4 3 5 8" xfId="28356" xr:uid="{3B233E42-2C5C-463F-9B95-59A809B1E0D7}"/>
    <cellStyle name="Comma 3 4 3 5 9" xfId="28848" xr:uid="{9C601858-B2EA-49B0-8D27-89F70BF1B234}"/>
    <cellStyle name="Comma 3 4 3 6" xfId="25445" xr:uid="{118D8DE1-61BE-4C18-9219-02D5EABFD152}"/>
    <cellStyle name="Comma 3 4 3 6 10" xfId="29381" xr:uid="{BC186B0B-4ABE-4708-9B51-F02276304868}"/>
    <cellStyle name="Comma 3 4 3 6 11" xfId="29873" xr:uid="{331A6483-D9A1-417A-86AA-BC0AE7A3CE0E}"/>
    <cellStyle name="Comma 3 4 3 6 12" xfId="30365" xr:uid="{03686561-846B-4F89-8C06-6C6CE92D5E62}"/>
    <cellStyle name="Comma 3 4 3 6 13" xfId="37097" xr:uid="{7434C019-04C6-44B0-B01D-4A08DC65E5C0}"/>
    <cellStyle name="Comma 3 4 3 6 14" xfId="37589" xr:uid="{BFEDB1C4-45D2-4652-B558-31D4E9FE41FB}"/>
    <cellStyle name="Comma 3 4 3 6 15" xfId="38081" xr:uid="{7349631D-DF33-4218-B23B-4E84C005F1E4}"/>
    <cellStyle name="Comma 3 4 3 6 2" xfId="25691" xr:uid="{D96BE2FF-E229-4A8B-B17D-98080B878610}"/>
    <cellStyle name="Comma 3 4 3 6 2 10" xfId="30119" xr:uid="{95EE86A6-3FAE-408D-8432-5D1215D493BF}"/>
    <cellStyle name="Comma 3 4 3 6 2 11" xfId="30611" xr:uid="{B50DADF9-05F1-442C-BAB4-03C79A95C894}"/>
    <cellStyle name="Comma 3 4 3 6 2 12" xfId="37343" xr:uid="{CB8102F1-2B4F-471D-9119-75A75FB028B1}"/>
    <cellStyle name="Comma 3 4 3 6 2 13" xfId="37835" xr:uid="{963CB6B5-B435-4569-A985-AD6B71499FE0}"/>
    <cellStyle name="Comma 3 4 3 6 2 14" xfId="38327" xr:uid="{F7861307-A176-47E2-B07E-6FD0C1C830AA}"/>
    <cellStyle name="Comma 3 4 3 6 2 2" xfId="26183" xr:uid="{432217B8-3C4A-4523-B22C-8B17A8952CAA}"/>
    <cellStyle name="Comma 3 4 3 6 2 3" xfId="26675" xr:uid="{E1E0C51D-3D1A-40EB-8B34-10D443166103}"/>
    <cellStyle name="Comma 3 4 3 6 2 4" xfId="27167" xr:uid="{344864F2-0330-4D98-8FA3-CEBCDC19745E}"/>
    <cellStyle name="Comma 3 4 3 6 2 5" xfId="27659" xr:uid="{04234EB0-1434-4C5E-9B0B-F379995A7753}"/>
    <cellStyle name="Comma 3 4 3 6 2 6" xfId="28151" xr:uid="{45B9D61A-447B-424D-B1E9-9BFE19F02664}"/>
    <cellStyle name="Comma 3 4 3 6 2 7" xfId="28643" xr:uid="{A289A032-D518-4904-A435-F618F512C84B}"/>
    <cellStyle name="Comma 3 4 3 6 2 8" xfId="29135" xr:uid="{CCCF543D-D5F8-482F-977F-52B530097411}"/>
    <cellStyle name="Comma 3 4 3 6 2 9" xfId="29627" xr:uid="{83C25EEC-CBC7-4EEB-BC2B-59B6372EC6EC}"/>
    <cellStyle name="Comma 3 4 3 6 3" xfId="25937" xr:uid="{1EB5C176-715A-4FE2-8E32-73C96A9F2B71}"/>
    <cellStyle name="Comma 3 4 3 6 4" xfId="26429" xr:uid="{7F58F363-67F4-4301-B5C7-8C32E3CA2EB7}"/>
    <cellStyle name="Comma 3 4 3 6 5" xfId="26921" xr:uid="{A09EF727-1840-497A-B53C-7E089D86C23F}"/>
    <cellStyle name="Comma 3 4 3 6 6" xfId="27413" xr:uid="{ABA5EBAF-8F7E-40FD-A1FB-91A1F48ED2A1}"/>
    <cellStyle name="Comma 3 4 3 6 7" xfId="27905" xr:uid="{8AB8F872-45ED-4413-A6F1-355A854734FE}"/>
    <cellStyle name="Comma 3 4 3 6 8" xfId="28397" xr:uid="{DD428999-B5CB-4A73-8D71-1A8459A969A8}"/>
    <cellStyle name="Comma 3 4 3 6 9" xfId="28889" xr:uid="{490F96B8-3CBB-45F0-AAEC-571285ED1F01}"/>
    <cellStyle name="Comma 3 4 3 7" xfId="25486" xr:uid="{9FC8CAC8-5436-49F0-AFD0-A7A9E05F06BF}"/>
    <cellStyle name="Comma 3 4 3 7 10" xfId="29914" xr:uid="{C6D0B641-18BE-4B90-9079-942CE37F23EF}"/>
    <cellStyle name="Comma 3 4 3 7 11" xfId="30406" xr:uid="{8ADFC6A9-3409-4A89-B774-36C3301564D2}"/>
    <cellStyle name="Comma 3 4 3 7 12" xfId="37138" xr:uid="{B6F5B689-15E2-4FD3-A43C-DA8EDB8F1B91}"/>
    <cellStyle name="Comma 3 4 3 7 13" xfId="37630" xr:uid="{F06518C6-95EF-495B-BF95-ABE77BA81770}"/>
    <cellStyle name="Comma 3 4 3 7 14" xfId="38122" xr:uid="{91696330-FB67-4539-9A81-E941A4328EA1}"/>
    <cellStyle name="Comma 3 4 3 7 2" xfId="25978" xr:uid="{52495443-D52A-445E-86C2-EE8B1A538520}"/>
    <cellStyle name="Comma 3 4 3 7 3" xfId="26470" xr:uid="{9A38DBB0-B9B1-496D-B022-DD64280D9CCF}"/>
    <cellStyle name="Comma 3 4 3 7 4" xfId="26962" xr:uid="{BA76C636-ABB4-4B86-8206-ADDB122A19BF}"/>
    <cellStyle name="Comma 3 4 3 7 5" xfId="27454" xr:uid="{DCA10C1F-FBEB-4142-8DB9-2AFFB70B7665}"/>
    <cellStyle name="Comma 3 4 3 7 6" xfId="27946" xr:uid="{ED908A97-D447-4E2B-B6A0-AA8E7A2FFC81}"/>
    <cellStyle name="Comma 3 4 3 7 7" xfId="28438" xr:uid="{0B33327B-BD3C-4581-A087-C6C24768185C}"/>
    <cellStyle name="Comma 3 4 3 7 8" xfId="28930" xr:uid="{B14C661A-31B5-4D7E-A4BA-BD3158DF9197}"/>
    <cellStyle name="Comma 3 4 3 7 9" xfId="29422" xr:uid="{F4449FAB-2448-45A5-8CFD-06B8C38820B9}"/>
    <cellStyle name="Comma 3 4 3 8" xfId="25732" xr:uid="{8C1BEC45-AB24-40EF-A01E-C12D646E9D2B}"/>
    <cellStyle name="Comma 3 4 3 9" xfId="26224" xr:uid="{454F2A88-C417-4768-B38A-23808A3E0ECC}"/>
    <cellStyle name="Comma 3 4 4" xfId="22917" xr:uid="{7049F290-0532-427F-AC6B-BCBC490BB467}"/>
    <cellStyle name="Comma 3 4 4 10" xfId="29193" xr:uid="{FBE7A91F-3AF3-4CAF-AD07-57D7E63EFEC9}"/>
    <cellStyle name="Comma 3 4 4 11" xfId="29685" xr:uid="{65BE71CB-6361-4C8A-AF26-B5F4DFD37A17}"/>
    <cellStyle name="Comma 3 4 4 12" xfId="30177" xr:uid="{6307D209-5208-450B-B9E1-BDFE9046A6E1}"/>
    <cellStyle name="Comma 3 4 4 13" xfId="34569" xr:uid="{A074BADA-FFA8-453D-8AAB-EC9E2B26BA96}"/>
    <cellStyle name="Comma 3 4 4 14" xfId="37401" xr:uid="{33F3F066-FC63-4619-B6CE-4496B5D3B802}"/>
    <cellStyle name="Comma 3 4 4 15" xfId="37893" xr:uid="{E8E072FA-1023-431C-85BA-5F95CC85434C}"/>
    <cellStyle name="Comma 3 4 4 2" xfId="25503" xr:uid="{0A97AA55-13BE-425D-A228-0BB6F797FC4E}"/>
    <cellStyle name="Comma 3 4 4 2 10" xfId="29931" xr:uid="{814B01DC-8859-4E24-B9A4-5B683C587A79}"/>
    <cellStyle name="Comma 3 4 4 2 11" xfId="30423" xr:uid="{9C13B367-CEFD-4A1B-AB28-52CC9284953D}"/>
    <cellStyle name="Comma 3 4 4 2 12" xfId="37155" xr:uid="{390936CC-A030-4F05-BB77-66205ECAFAE6}"/>
    <cellStyle name="Comma 3 4 4 2 13" xfId="37647" xr:uid="{E5016098-490B-4F64-9B90-65DD1D024B95}"/>
    <cellStyle name="Comma 3 4 4 2 14" xfId="38139" xr:uid="{B7C84174-1FB3-4516-97D9-ADE3631AD97F}"/>
    <cellStyle name="Comma 3 4 4 2 2" xfId="25995" xr:uid="{212B49DE-36F2-4136-9338-84408F099B83}"/>
    <cellStyle name="Comma 3 4 4 2 3" xfId="26487" xr:uid="{0BB88742-60B9-4784-B0B6-68A873186D12}"/>
    <cellStyle name="Comma 3 4 4 2 4" xfId="26979" xr:uid="{E78C1C76-6E89-4A87-9FD4-489C76F5B228}"/>
    <cellStyle name="Comma 3 4 4 2 5" xfId="27471" xr:uid="{1459AD9F-A727-431B-AFBE-7A2ECCB1DAF9}"/>
    <cellStyle name="Comma 3 4 4 2 6" xfId="27963" xr:uid="{4B2559B0-8E17-4FE0-943E-8B1950FFBF4C}"/>
    <cellStyle name="Comma 3 4 4 2 7" xfId="28455" xr:uid="{E6215653-0588-4015-AC14-7F6C49BC7107}"/>
    <cellStyle name="Comma 3 4 4 2 8" xfId="28947" xr:uid="{F5D13768-5871-4D44-B08C-BD07C5708B76}"/>
    <cellStyle name="Comma 3 4 4 2 9" xfId="29439" xr:uid="{3A373923-73AB-4DDA-B690-5B0BE00A8791}"/>
    <cellStyle name="Comma 3 4 4 3" xfId="25749" xr:uid="{235583D4-25DC-42EE-902B-F193437CFB49}"/>
    <cellStyle name="Comma 3 4 4 4" xfId="26241" xr:uid="{63758E78-9D5D-4ED9-823B-0BA4A6F92544}"/>
    <cellStyle name="Comma 3 4 4 5" xfId="26733" xr:uid="{39128B30-A0AB-4D2E-BBD2-43106A7C9708}"/>
    <cellStyle name="Comma 3 4 4 6" xfId="27225" xr:uid="{A7C02ED0-B7C7-4067-A1DC-F276BB9B8A07}"/>
    <cellStyle name="Comma 3 4 4 7" xfId="27717" xr:uid="{F9124EE8-ECBB-4CDF-A1D3-4A9DF3250CD2}"/>
    <cellStyle name="Comma 3 4 4 8" xfId="28209" xr:uid="{B8D856B2-7508-47EE-81B9-0D527AF5C865}"/>
    <cellStyle name="Comma 3 4 4 9" xfId="28701" xr:uid="{F4A031D1-CEDC-4596-95FB-86C1A526DA29}"/>
    <cellStyle name="Comma 3 4 5" xfId="25298" xr:uid="{668B8477-A699-462D-B863-9CD75C5A9229}"/>
    <cellStyle name="Comma 3 4 5 10" xfId="29234" xr:uid="{8309EF57-78DD-4A20-A133-43B775D3CA47}"/>
    <cellStyle name="Comma 3 4 5 11" xfId="29726" xr:uid="{9D83C24D-29CB-400A-9883-D1637D13F036}"/>
    <cellStyle name="Comma 3 4 5 12" xfId="30218" xr:uid="{0B7916C5-1280-4F05-A7A1-14C711681395}"/>
    <cellStyle name="Comma 3 4 5 13" xfId="36950" xr:uid="{911437AF-F1D5-4112-A78A-54D299ABF3E5}"/>
    <cellStyle name="Comma 3 4 5 14" xfId="37442" xr:uid="{90AE5676-6283-44C3-8562-962FA68D9330}"/>
    <cellStyle name="Comma 3 4 5 15" xfId="37934" xr:uid="{8574D2C6-F9FE-4130-82BC-6FC94A91A49A}"/>
    <cellStyle name="Comma 3 4 5 2" xfId="25544" xr:uid="{B88643BF-09E4-4920-9A2D-959A83C43420}"/>
    <cellStyle name="Comma 3 4 5 2 10" xfId="29972" xr:uid="{1966B17C-3767-49CA-A872-8A5BBB8D28BA}"/>
    <cellStyle name="Comma 3 4 5 2 11" xfId="30464" xr:uid="{82AD24B4-672D-4F8E-8CE3-F75B05076EA0}"/>
    <cellStyle name="Comma 3 4 5 2 12" xfId="37196" xr:uid="{7E6ECAF7-B1D7-42F1-8F40-0E430513F41E}"/>
    <cellStyle name="Comma 3 4 5 2 13" xfId="37688" xr:uid="{4B824592-1B2C-414E-91C1-094159EBDDA7}"/>
    <cellStyle name="Comma 3 4 5 2 14" xfId="38180" xr:uid="{255E11CB-EDAD-42CC-9B3E-BA82D289D20C}"/>
    <cellStyle name="Comma 3 4 5 2 2" xfId="26036" xr:uid="{D4A9686E-051E-4E07-84D7-915D86E1F9DA}"/>
    <cellStyle name="Comma 3 4 5 2 3" xfId="26528" xr:uid="{41A219D9-35A9-494A-ADFC-7566886C2E1C}"/>
    <cellStyle name="Comma 3 4 5 2 4" xfId="27020" xr:uid="{BE4DBBC2-C77C-4F14-BBBF-AD0CE93096E6}"/>
    <cellStyle name="Comma 3 4 5 2 5" xfId="27512" xr:uid="{177F8179-9442-41EE-AC9F-577053AA0ECB}"/>
    <cellStyle name="Comma 3 4 5 2 6" xfId="28004" xr:uid="{85ECDA99-5835-4705-B1E0-D27419AE9E94}"/>
    <cellStyle name="Comma 3 4 5 2 7" xfId="28496" xr:uid="{8777BD69-5DCA-4AB1-A054-A2AB0B4398B8}"/>
    <cellStyle name="Comma 3 4 5 2 8" xfId="28988" xr:uid="{D451E9DE-685B-4BE8-9F51-88ED79DE1AC1}"/>
    <cellStyle name="Comma 3 4 5 2 9" xfId="29480" xr:uid="{A3828088-26A4-4AB6-9040-C5AFD3DAAC80}"/>
    <cellStyle name="Comma 3 4 5 3" xfId="25790" xr:uid="{35088308-629F-4EE4-B468-9B6478D3EF07}"/>
    <cellStyle name="Comma 3 4 5 4" xfId="26282" xr:uid="{CE4ACD5A-BC91-42E2-A89B-230EC8FEF0B7}"/>
    <cellStyle name="Comma 3 4 5 5" xfId="26774" xr:uid="{20F2945B-C353-4390-9BE2-C1CAFB7FAC75}"/>
    <cellStyle name="Comma 3 4 5 6" xfId="27266" xr:uid="{937E0A5B-F6F3-4EA9-99A5-10DAC882420E}"/>
    <cellStyle name="Comma 3 4 5 7" xfId="27758" xr:uid="{6B8AB5F0-4A85-46A2-A64E-EDB5D6671E7D}"/>
    <cellStyle name="Comma 3 4 5 8" xfId="28250" xr:uid="{5BC96A22-391A-4EB6-9004-DDAB64E3ED48}"/>
    <cellStyle name="Comma 3 4 5 9" xfId="28742" xr:uid="{5DC75FC2-84DC-44F8-A12B-67A999544C75}"/>
    <cellStyle name="Comma 3 4 6" xfId="25339" xr:uid="{D78F7410-6029-428D-8F39-DEE9E5CC8810}"/>
    <cellStyle name="Comma 3 4 6 10" xfId="29275" xr:uid="{9097C3FB-231F-4288-AC73-61DB5614FAB4}"/>
    <cellStyle name="Comma 3 4 6 11" xfId="29767" xr:uid="{E432A6FC-103E-4E14-8A19-579F2D2EF20E}"/>
    <cellStyle name="Comma 3 4 6 12" xfId="30259" xr:uid="{CFA539A7-4AA0-4644-984E-C81915F97B46}"/>
    <cellStyle name="Comma 3 4 6 13" xfId="36991" xr:uid="{565B9B0B-F53C-429A-ABC1-2868C346DF00}"/>
    <cellStyle name="Comma 3 4 6 14" xfId="37483" xr:uid="{BCB8B08F-2900-4EDA-9032-120735672740}"/>
    <cellStyle name="Comma 3 4 6 15" xfId="37975" xr:uid="{2EB2DEDE-EBD0-41ED-9D58-B9020DD4FA66}"/>
    <cellStyle name="Comma 3 4 6 2" xfId="25585" xr:uid="{574D9B95-935A-4155-9FC8-669C1D93C7FF}"/>
    <cellStyle name="Comma 3 4 6 2 10" xfId="30013" xr:uid="{A697C837-4E8D-4898-ADC9-495D28D33DB2}"/>
    <cellStyle name="Comma 3 4 6 2 11" xfId="30505" xr:uid="{BF37E5AD-C9C3-4DB7-89F1-E475A8977D0A}"/>
    <cellStyle name="Comma 3 4 6 2 12" xfId="37237" xr:uid="{2E84582C-B555-4FE6-926E-B9364689754A}"/>
    <cellStyle name="Comma 3 4 6 2 13" xfId="37729" xr:uid="{632C79B4-0E3F-4785-9FB2-9754586336D7}"/>
    <cellStyle name="Comma 3 4 6 2 14" xfId="38221" xr:uid="{564DD33A-0B0A-41EA-BC35-8968705494DC}"/>
    <cellStyle name="Comma 3 4 6 2 2" xfId="26077" xr:uid="{D5ED6D17-34AB-4EAD-B80D-7D7BE899E330}"/>
    <cellStyle name="Comma 3 4 6 2 3" xfId="26569" xr:uid="{26363154-8B0B-41D6-97A7-859389714EC0}"/>
    <cellStyle name="Comma 3 4 6 2 4" xfId="27061" xr:uid="{55593572-6CAC-4E8F-8937-D21E6F600C87}"/>
    <cellStyle name="Comma 3 4 6 2 5" xfId="27553" xr:uid="{1FA55005-0DDA-41B8-B26B-4F094D18B3AE}"/>
    <cellStyle name="Comma 3 4 6 2 6" xfId="28045" xr:uid="{5892EF0B-DC1A-43DC-B7F2-A8D3150BD343}"/>
    <cellStyle name="Comma 3 4 6 2 7" xfId="28537" xr:uid="{43FBE940-51CF-4C3D-AAE0-6C4006393106}"/>
    <cellStyle name="Comma 3 4 6 2 8" xfId="29029" xr:uid="{93726D03-5649-499D-B650-C801E342DFA5}"/>
    <cellStyle name="Comma 3 4 6 2 9" xfId="29521" xr:uid="{509BB82E-3E22-4195-B84F-B9195F3DCFDC}"/>
    <cellStyle name="Comma 3 4 6 3" xfId="25831" xr:uid="{6B136479-6395-4C50-98E1-F7F84A24BBA8}"/>
    <cellStyle name="Comma 3 4 6 4" xfId="26323" xr:uid="{8B9C8E80-B2F8-46E6-8FB8-5E780F790B60}"/>
    <cellStyle name="Comma 3 4 6 5" xfId="26815" xr:uid="{4001F853-34AA-417D-9CE3-68EF7392BFD4}"/>
    <cellStyle name="Comma 3 4 6 6" xfId="27307" xr:uid="{295352DF-A067-4431-B4F0-81AA1E2A7A38}"/>
    <cellStyle name="Comma 3 4 6 7" xfId="27799" xr:uid="{576EA38B-ABC6-49E8-B7C9-0E938AC1C51D}"/>
    <cellStyle name="Comma 3 4 6 8" xfId="28291" xr:uid="{C85F8720-BE8E-4477-BF15-3052FDC8FA60}"/>
    <cellStyle name="Comma 3 4 6 9" xfId="28783" xr:uid="{464A76C0-24A9-45A4-91A7-D6275C62D1FA}"/>
    <cellStyle name="Comma 3 4 7" xfId="25380" xr:uid="{8A9ECE61-B051-4A7B-92C2-6275B22D2669}"/>
    <cellStyle name="Comma 3 4 7 10" xfId="29316" xr:uid="{82BD308A-593C-4C3C-A5C1-1398E9A4CC93}"/>
    <cellStyle name="Comma 3 4 7 11" xfId="29808" xr:uid="{13886F1A-EC6C-4F59-8496-7F506E268269}"/>
    <cellStyle name="Comma 3 4 7 12" xfId="30300" xr:uid="{05DC4372-66B4-4A31-B0AF-E49D84DD3141}"/>
    <cellStyle name="Comma 3 4 7 13" xfId="37032" xr:uid="{10754B00-2012-4519-BD68-EAD38B99E11F}"/>
    <cellStyle name="Comma 3 4 7 14" xfId="37524" xr:uid="{1CAF7AAA-4903-4770-8C20-3F34B8D9409D}"/>
    <cellStyle name="Comma 3 4 7 15" xfId="38016" xr:uid="{6D645587-FDA2-4173-BD27-3532EF38D542}"/>
    <cellStyle name="Comma 3 4 7 2" xfId="25626" xr:uid="{E0C4E69D-FB63-46A4-B36D-D2E45588BE22}"/>
    <cellStyle name="Comma 3 4 7 2 10" xfId="30054" xr:uid="{257B2108-E1EB-4EA5-BE50-464EA384DBFE}"/>
    <cellStyle name="Comma 3 4 7 2 11" xfId="30546" xr:uid="{9BF4A3C1-7FA7-495D-8B20-6B802E198423}"/>
    <cellStyle name="Comma 3 4 7 2 12" xfId="37278" xr:uid="{01AE04C5-F641-4EC5-B61D-16E41F5F8940}"/>
    <cellStyle name="Comma 3 4 7 2 13" xfId="37770" xr:uid="{25350C96-477C-4547-96C3-F778D820F5D4}"/>
    <cellStyle name="Comma 3 4 7 2 14" xfId="38262" xr:uid="{57E5A623-9E6C-427D-BD41-ACE908E44EA4}"/>
    <cellStyle name="Comma 3 4 7 2 2" xfId="26118" xr:uid="{D73D5F01-271E-49AC-8077-08A9988A3D95}"/>
    <cellStyle name="Comma 3 4 7 2 3" xfId="26610" xr:uid="{2BAC8A1D-7194-4E28-83CC-4D8768A87E43}"/>
    <cellStyle name="Comma 3 4 7 2 4" xfId="27102" xr:uid="{FE1FA01A-EDAE-4D15-8ABF-3C34E2BE7FCD}"/>
    <cellStyle name="Comma 3 4 7 2 5" xfId="27594" xr:uid="{E01D6508-CC9D-4BA9-8857-23F0860E7F55}"/>
    <cellStyle name="Comma 3 4 7 2 6" xfId="28086" xr:uid="{2DC2B881-3AF7-402B-9C77-9C8C5D6E4BBF}"/>
    <cellStyle name="Comma 3 4 7 2 7" xfId="28578" xr:uid="{F86F64D1-3DF7-4274-81C0-CB1C9557BCDF}"/>
    <cellStyle name="Comma 3 4 7 2 8" xfId="29070" xr:uid="{183DD39E-5AE4-4580-A800-248B53F6C013}"/>
    <cellStyle name="Comma 3 4 7 2 9" xfId="29562" xr:uid="{9BA2CB86-1108-4E1C-98B8-9786CB21EAAB}"/>
    <cellStyle name="Comma 3 4 7 3" xfId="25872" xr:uid="{992A3CE2-8D6A-4A1F-9EE3-ADDFC9A15164}"/>
    <cellStyle name="Comma 3 4 7 4" xfId="26364" xr:uid="{81F64F29-87D1-4EB0-ABA7-4E6AEC34BFCF}"/>
    <cellStyle name="Comma 3 4 7 5" xfId="26856" xr:uid="{EF9D1B67-FC7B-441B-A8D2-5DAB5791FF5D}"/>
    <cellStyle name="Comma 3 4 7 6" xfId="27348" xr:uid="{F996BC2C-A919-4C9F-8D50-0799D69F45FE}"/>
    <cellStyle name="Comma 3 4 7 7" xfId="27840" xr:uid="{36E402CB-E1A7-469B-A39E-AEDDEB6F6860}"/>
    <cellStyle name="Comma 3 4 7 8" xfId="28332" xr:uid="{B4415F97-DF3C-415A-B58E-1B7AAB5B3D5D}"/>
    <cellStyle name="Comma 3 4 7 9" xfId="28824" xr:uid="{77C1E830-8AFC-4009-A4C7-3F2F84154C11}"/>
    <cellStyle name="Comma 3 4 8" xfId="25421" xr:uid="{F8D511CE-F191-4B9C-81E5-D6CEAA17AC31}"/>
    <cellStyle name="Comma 3 4 8 10" xfId="29357" xr:uid="{FAFE8F69-5FB4-4DD1-971B-BC5BC1321EC3}"/>
    <cellStyle name="Comma 3 4 8 11" xfId="29849" xr:uid="{40DFEF75-6B57-4C1D-BE6D-970B2AD77A37}"/>
    <cellStyle name="Comma 3 4 8 12" xfId="30341" xr:uid="{1A0D944B-C3C4-48A4-9FEB-547FE58AB919}"/>
    <cellStyle name="Comma 3 4 8 13" xfId="37073" xr:uid="{CA8E18E1-A68E-4D93-995D-05B86872C620}"/>
    <cellStyle name="Comma 3 4 8 14" xfId="37565" xr:uid="{BDD3D269-87A6-429D-AD18-E5A0448DFF69}"/>
    <cellStyle name="Comma 3 4 8 15" xfId="38057" xr:uid="{A8AAFC3E-316C-43EB-AF6B-A11739C9B4C1}"/>
    <cellStyle name="Comma 3 4 8 2" xfId="25667" xr:uid="{03DA66BF-EFB3-4CF3-BE04-A9E96A6527FE}"/>
    <cellStyle name="Comma 3 4 8 2 10" xfId="30095" xr:uid="{0E3777F3-1F80-4EF8-AB37-B03B760BD504}"/>
    <cellStyle name="Comma 3 4 8 2 11" xfId="30587" xr:uid="{E1EA94D3-D158-43D8-BD98-971F99B21362}"/>
    <cellStyle name="Comma 3 4 8 2 12" xfId="37319" xr:uid="{406FE0A3-321F-435E-B715-6BFC7707E108}"/>
    <cellStyle name="Comma 3 4 8 2 13" xfId="37811" xr:uid="{5FC3E88F-8494-4F75-A3A5-7C43346B3B0F}"/>
    <cellStyle name="Comma 3 4 8 2 14" xfId="38303" xr:uid="{25A63B54-7DB1-4773-9096-DEF2AD6A62A4}"/>
    <cellStyle name="Comma 3 4 8 2 2" xfId="26159" xr:uid="{65E9BA28-FB7C-425A-85AC-9F3A9047F293}"/>
    <cellStyle name="Comma 3 4 8 2 3" xfId="26651" xr:uid="{FCBFED1D-8398-43D7-B286-818EE8E2299D}"/>
    <cellStyle name="Comma 3 4 8 2 4" xfId="27143" xr:uid="{F2E9445D-856E-4C23-9650-8245CDE77A56}"/>
    <cellStyle name="Comma 3 4 8 2 5" xfId="27635" xr:uid="{651A0FE5-7AD4-4DEF-B86D-10C3A8130D36}"/>
    <cellStyle name="Comma 3 4 8 2 6" xfId="28127" xr:uid="{96E3BA09-D875-455E-98B9-8FDB51D13A26}"/>
    <cellStyle name="Comma 3 4 8 2 7" xfId="28619" xr:uid="{0E104BFD-7871-4836-91A0-7432589DAFB3}"/>
    <cellStyle name="Comma 3 4 8 2 8" xfId="29111" xr:uid="{9F1DDF74-DD95-4C47-94B7-59F2605EC82C}"/>
    <cellStyle name="Comma 3 4 8 2 9" xfId="29603" xr:uid="{4862A3B3-579D-4949-BC31-A2618A9EB04F}"/>
    <cellStyle name="Comma 3 4 8 3" xfId="25913" xr:uid="{182141C9-41C3-4A42-9491-9E393C719BC8}"/>
    <cellStyle name="Comma 3 4 8 4" xfId="26405" xr:uid="{7F63D0F9-5F5A-4FF0-AA87-48985FD5E7BB}"/>
    <cellStyle name="Comma 3 4 8 5" xfId="26897" xr:uid="{818D1F43-A66A-4B5D-8925-6592BDBF0F27}"/>
    <cellStyle name="Comma 3 4 8 6" xfId="27389" xr:uid="{02CED4BE-9DFE-411F-92E4-8734BCD2A9EE}"/>
    <cellStyle name="Comma 3 4 8 7" xfId="27881" xr:uid="{633A1B54-E992-4540-8C56-32086C4B1CFD}"/>
    <cellStyle name="Comma 3 4 8 8" xfId="28373" xr:uid="{41EA31EC-5967-4C5B-A2F0-82C4B6749F01}"/>
    <cellStyle name="Comma 3 4 8 9" xfId="28865" xr:uid="{1E9CC3E7-419E-48D1-9F50-D29C0631A303}"/>
    <cellStyle name="Comma 3 4 9" xfId="25462" xr:uid="{CFE2CAA3-9A77-40CA-A786-CD2B074E0D4B}"/>
    <cellStyle name="Comma 3 4 9 10" xfId="29890" xr:uid="{D9D2B5D6-6B60-4D4F-8174-723C918455D9}"/>
    <cellStyle name="Comma 3 4 9 11" xfId="30382" xr:uid="{4F25C8B9-2F6B-4BEA-80A6-3FB3D8570E33}"/>
    <cellStyle name="Comma 3 4 9 12" xfId="37114" xr:uid="{5CC5B8C5-10CE-4BB2-9F30-5E84F52454E7}"/>
    <cellStyle name="Comma 3 4 9 13" xfId="37606" xr:uid="{94257B42-0AD1-4613-832A-E0579010690E}"/>
    <cellStyle name="Comma 3 4 9 14" xfId="38098" xr:uid="{BA55D4BB-23B9-4F8C-908F-4451AE1F95C3}"/>
    <cellStyle name="Comma 3 4 9 2" xfId="25954" xr:uid="{61734126-1370-446C-A0C6-A737AD09C97B}"/>
    <cellStyle name="Comma 3 4 9 3" xfId="26446" xr:uid="{EE9A9578-372D-4EAF-B4D1-B6596B098CD0}"/>
    <cellStyle name="Comma 3 4 9 4" xfId="26938" xr:uid="{3D5F7BBF-A754-4756-9037-DE362C25E5DB}"/>
    <cellStyle name="Comma 3 4 9 5" xfId="27430" xr:uid="{C8825154-981D-46C2-97DF-FB3D2FE3DA05}"/>
    <cellStyle name="Comma 3 4 9 6" xfId="27922" xr:uid="{A969DAB4-4AAA-4569-AFFE-CD876F06DCBF}"/>
    <cellStyle name="Comma 3 4 9 7" xfId="28414" xr:uid="{6A129E58-9896-4533-93B1-D51C7F1FCA2F}"/>
    <cellStyle name="Comma 3 4 9 8" xfId="28906" xr:uid="{10195208-494E-48B5-B940-A5936831D007}"/>
    <cellStyle name="Comma 3 4 9 9" xfId="29398" xr:uid="{FC3AABBE-552F-4FEA-8270-D9D8D101D254}"/>
    <cellStyle name="Comma 3 5" xfId="8186" xr:uid="{9155EDBE-C3CA-471C-B7A9-BE79293B652D}"/>
    <cellStyle name="Comma 3 5 2" xfId="38360" xr:uid="{3213235B-2FEC-4E99-90B3-5B9F6C672031}"/>
    <cellStyle name="Comma 3 5 3" xfId="18741" xr:uid="{24D65D6C-EB7A-4FB0-BA99-BEAD8E2B9B46}"/>
    <cellStyle name="Comma 3 6" xfId="8189" xr:uid="{AE4EEA51-341B-4C43-992F-AF01D5494B92}"/>
    <cellStyle name="Comma 3 6 2" xfId="18742" xr:uid="{138A5FA6-D854-4C95-9593-ACA039FF905E}"/>
    <cellStyle name="Comma 3 7" xfId="654" xr:uid="{DE6C896F-6F37-4132-BCB5-E2FBF27D3D69}"/>
    <cellStyle name="Comma 4" xfId="683" xr:uid="{F0A4B68A-53F2-40C6-8EF8-88B3DF42CF20}"/>
    <cellStyle name="Comma 4 2" xfId="985" xr:uid="{AAF14930-38C3-4DDE-86CC-246CDE1A8491}"/>
    <cellStyle name="Comma 4 3" xfId="38362" xr:uid="{023BA611-4678-46F5-8579-3CD38DB10A76}"/>
    <cellStyle name="Comma 5" xfId="807" xr:uid="{01F1773B-79D7-414C-8BA3-4B6E7EFEECBB}"/>
    <cellStyle name="Comma 5 10" xfId="25696" xr:uid="{4A77C731-E6E0-4DEE-8525-48E35AD0AB8F}"/>
    <cellStyle name="Comma 5 11" xfId="26188" xr:uid="{2FD8F044-2AB9-4BA3-B6F4-AD49B15C1CBC}"/>
    <cellStyle name="Comma 5 12" xfId="26680" xr:uid="{5422B873-ACA1-4B03-8424-680B4E809A3A}"/>
    <cellStyle name="Comma 5 13" xfId="27172" xr:uid="{9AC846FC-975C-4FD2-A5DC-FD3045E94BEE}"/>
    <cellStyle name="Comma 5 14" xfId="27664" xr:uid="{9FB931B3-EE16-4BBF-8CE9-971D530519CF}"/>
    <cellStyle name="Comma 5 15" xfId="28156" xr:uid="{73649907-AE6A-4F69-A18F-1FCE72FDD4E5}"/>
    <cellStyle name="Comma 5 16" xfId="28648" xr:uid="{71EFE0B8-8669-4053-AD64-4CBA5D24376D}"/>
    <cellStyle name="Comma 5 17" xfId="29140" xr:uid="{A907D26D-1A55-4EB0-93AE-D3F71548C6FB}"/>
    <cellStyle name="Comma 5 18" xfId="29632" xr:uid="{ED490A93-5735-404E-AC6C-76D5847BF24B}"/>
    <cellStyle name="Comma 5 19" xfId="30124" xr:uid="{775706EA-2BE1-4C41-BE0B-61515298BAF4}"/>
    <cellStyle name="Comma 5 2" xfId="986" xr:uid="{3FC2391B-E22A-40E5-8414-598BF649DD47}"/>
    <cellStyle name="Comma 5 20" xfId="30622" xr:uid="{E5D54B93-2E3F-438E-A059-1E135DC9F1D3}"/>
    <cellStyle name="Comma 5 21" xfId="37348" xr:uid="{12AB35E5-B37D-407A-9641-CEE130E379A6}"/>
    <cellStyle name="Comma 5 22" xfId="37840" xr:uid="{343256FB-7FD6-40EA-989E-0E14F3721338}"/>
    <cellStyle name="Comma 5 23" xfId="18896" xr:uid="{432334C0-43D9-42A2-89E9-1E8DD7533BED}"/>
    <cellStyle name="Comma 5 24" xfId="11482" xr:uid="{00000000-0005-0000-0000-0000E0000000}"/>
    <cellStyle name="Comma 5 3" xfId="21478" xr:uid="{4CCD592B-72E9-4620-BE98-948745F0DD5B}"/>
    <cellStyle name="Comma 5 3 10" xfId="26698" xr:uid="{E8448642-7FEF-468E-9EAC-A7CA7EC155F5}"/>
    <cellStyle name="Comma 5 3 11" xfId="27190" xr:uid="{51499601-33D0-4E7B-8CD2-6E9BF2BFB3F7}"/>
    <cellStyle name="Comma 5 3 12" xfId="27682" xr:uid="{214A9A3D-38A1-4FFC-85A7-05A0C893DFC7}"/>
    <cellStyle name="Comma 5 3 13" xfId="28174" xr:uid="{05EBA94B-89E4-4E79-BB89-B5E4431EDF8F}"/>
    <cellStyle name="Comma 5 3 14" xfId="28666" xr:uid="{2827D8CC-A29C-4627-8396-1E34119FB011}"/>
    <cellStyle name="Comma 5 3 15" xfId="29158" xr:uid="{E115B544-C2FB-42E5-8596-B8701A847A0B}"/>
    <cellStyle name="Comma 5 3 16" xfId="29650" xr:uid="{4D8EE6B8-FB11-411F-BBB1-D0BF80FE74A1}"/>
    <cellStyle name="Comma 5 3 17" xfId="30142" xr:uid="{D41AB9D8-5F4B-4596-8DEB-A67C15E4EE1C}"/>
    <cellStyle name="Comma 5 3 18" xfId="33130" xr:uid="{62FF021E-915E-4551-AA46-08848E8498F7}"/>
    <cellStyle name="Comma 5 3 19" xfId="37366" xr:uid="{AD0FBDEC-6937-469F-B6DA-062AF91128EB}"/>
    <cellStyle name="Comma 5 3 2" xfId="24483" xr:uid="{078E9280-9F72-4236-8974-CE9C38B7EFD6}"/>
    <cellStyle name="Comma 5 3 2 10" xfId="29199" xr:uid="{40B1D8E5-ACF1-4488-B4AF-D8E25D402123}"/>
    <cellStyle name="Comma 5 3 2 11" xfId="29691" xr:uid="{E4C35529-C549-4170-9F98-CFAACF639426}"/>
    <cellStyle name="Comma 5 3 2 12" xfId="30183" xr:uid="{CE844016-35EC-4FE8-AAE1-39C1E73C71C1}"/>
    <cellStyle name="Comma 5 3 2 13" xfId="36135" xr:uid="{3A0C2EBD-1920-4192-AFB8-C966862EF5AF}"/>
    <cellStyle name="Comma 5 3 2 14" xfId="37407" xr:uid="{3F47E5CC-BF4E-4C01-90E1-84619CC2A2DD}"/>
    <cellStyle name="Comma 5 3 2 15" xfId="37899" xr:uid="{600BCC67-92D4-487D-B52F-B17D0060294F}"/>
    <cellStyle name="Comma 5 3 2 2" xfId="25509" xr:uid="{7FC20308-7564-40D4-B3E0-769E7EB45FC1}"/>
    <cellStyle name="Comma 5 3 2 2 10" xfId="29937" xr:uid="{8891BA96-C65E-4BC9-8540-FC78235047A4}"/>
    <cellStyle name="Comma 5 3 2 2 11" xfId="30429" xr:uid="{0B831D57-C421-4C11-BD34-F65083EB4FAE}"/>
    <cellStyle name="Comma 5 3 2 2 12" xfId="37161" xr:uid="{27A09066-016E-4324-A769-F447C1220385}"/>
    <cellStyle name="Comma 5 3 2 2 13" xfId="37653" xr:uid="{66007948-F34E-4C32-8EEC-3D6808A2B643}"/>
    <cellStyle name="Comma 5 3 2 2 14" xfId="38145" xr:uid="{A3FF49F1-978A-4064-ADFF-5BB37C2573D3}"/>
    <cellStyle name="Comma 5 3 2 2 2" xfId="26001" xr:uid="{74FFFFA3-E4B2-456D-89E2-339CCCB039CE}"/>
    <cellStyle name="Comma 5 3 2 2 3" xfId="26493" xr:uid="{F0E1901C-9CFE-4405-AD5E-4D621161770D}"/>
    <cellStyle name="Comma 5 3 2 2 4" xfId="26985" xr:uid="{3CC88421-FC65-4D7E-B25E-1862CFC8DBE4}"/>
    <cellStyle name="Comma 5 3 2 2 5" xfId="27477" xr:uid="{31ED6810-A04C-4BD0-9241-4FA99F78F9B9}"/>
    <cellStyle name="Comma 5 3 2 2 6" xfId="27969" xr:uid="{16E92EC9-C149-44B9-A7AE-13C80C0EC5D8}"/>
    <cellStyle name="Comma 5 3 2 2 7" xfId="28461" xr:uid="{993E3169-2BD1-4993-B1E2-5F647F5F55A7}"/>
    <cellStyle name="Comma 5 3 2 2 8" xfId="28953" xr:uid="{87896475-BE54-4FDB-A8CF-E34753FB97B3}"/>
    <cellStyle name="Comma 5 3 2 2 9" xfId="29445" xr:uid="{92D8E264-C44D-40BF-B3BC-2D975CEFFA98}"/>
    <cellStyle name="Comma 5 3 2 3" xfId="25755" xr:uid="{EFD8A026-21DC-4931-BAD7-CA0EAC25B3EC}"/>
    <cellStyle name="Comma 5 3 2 4" xfId="26247" xr:uid="{08DBBC12-000B-45D1-9511-766A2EDB5A32}"/>
    <cellStyle name="Comma 5 3 2 5" xfId="26739" xr:uid="{380E616A-C09D-4527-848B-5F6D9205CF66}"/>
    <cellStyle name="Comma 5 3 2 6" xfId="27231" xr:uid="{B712D5E6-540C-40B8-B093-0F3C330AAEDB}"/>
    <cellStyle name="Comma 5 3 2 7" xfId="27723" xr:uid="{590830A1-BA31-462A-ABE9-5273E87768F7}"/>
    <cellStyle name="Comma 5 3 2 8" xfId="28215" xr:uid="{9924B278-BCA7-470C-AB63-DAE4135358D7}"/>
    <cellStyle name="Comma 5 3 2 9" xfId="28707" xr:uid="{C2D339A3-7277-41AF-8FFB-901ED38A4924}"/>
    <cellStyle name="Comma 5 3 20" xfId="37858" xr:uid="{A9F4042C-0623-4195-B712-7FBE0D6559B7}"/>
    <cellStyle name="Comma 5 3 3" xfId="25304" xr:uid="{C4E5FB98-EE73-4D5A-BE1E-A43AEA0E0DB6}"/>
    <cellStyle name="Comma 5 3 3 10" xfId="29240" xr:uid="{884D05E9-561A-4CCA-84FC-6B010F38013A}"/>
    <cellStyle name="Comma 5 3 3 11" xfId="29732" xr:uid="{A6859F75-C951-448C-B6F8-E660B2515CD0}"/>
    <cellStyle name="Comma 5 3 3 12" xfId="30224" xr:uid="{20C2DC0C-DA09-4435-8E53-ED83C854DCDD}"/>
    <cellStyle name="Comma 5 3 3 13" xfId="36956" xr:uid="{93D5A3EA-CDDD-4CCB-919F-B13C2EE38509}"/>
    <cellStyle name="Comma 5 3 3 14" xfId="37448" xr:uid="{BBA24B88-DF94-4655-B306-E53B7FA660DE}"/>
    <cellStyle name="Comma 5 3 3 15" xfId="37940" xr:uid="{A4FE03D0-EF8A-4353-B902-8B88D26F81E2}"/>
    <cellStyle name="Comma 5 3 3 2" xfId="25550" xr:uid="{B5FF8802-69F4-42FC-9288-C3D93B7F095E}"/>
    <cellStyle name="Comma 5 3 3 2 10" xfId="29978" xr:uid="{78EFEBFA-77A7-4E26-8131-B43F0EBC8189}"/>
    <cellStyle name="Comma 5 3 3 2 11" xfId="30470" xr:uid="{79BEA3A2-798D-4790-85E8-4EE7A5F56845}"/>
    <cellStyle name="Comma 5 3 3 2 12" xfId="37202" xr:uid="{BFCCF061-A1F3-4C39-B5B2-FCBDD4D1812F}"/>
    <cellStyle name="Comma 5 3 3 2 13" xfId="37694" xr:uid="{EA05EDB1-9DB3-4970-BB33-14992441E707}"/>
    <cellStyle name="Comma 5 3 3 2 14" xfId="38186" xr:uid="{53D678F4-6884-4414-9D97-8BA56E0215C3}"/>
    <cellStyle name="Comma 5 3 3 2 2" xfId="26042" xr:uid="{E402CCEE-A0AF-416C-B7F5-91C0E0F2A71D}"/>
    <cellStyle name="Comma 5 3 3 2 3" xfId="26534" xr:uid="{2CC20D5B-61AB-420F-9B4E-953E4F0936C4}"/>
    <cellStyle name="Comma 5 3 3 2 4" xfId="27026" xr:uid="{DC5C0022-EB77-46DA-8539-EF44D9831FF4}"/>
    <cellStyle name="Comma 5 3 3 2 5" xfId="27518" xr:uid="{B2CD7974-08AC-4A0E-B694-87AC1A276BA7}"/>
    <cellStyle name="Comma 5 3 3 2 6" xfId="28010" xr:uid="{C4DAC8F9-38F2-4FE4-8179-1D3A6C16EC01}"/>
    <cellStyle name="Comma 5 3 3 2 7" xfId="28502" xr:uid="{1CA9E8BA-613D-421C-BEC6-F16A063109F2}"/>
    <cellStyle name="Comma 5 3 3 2 8" xfId="28994" xr:uid="{3D4C8EEC-6F87-460B-B223-5DB42E5EEC63}"/>
    <cellStyle name="Comma 5 3 3 2 9" xfId="29486" xr:uid="{B052E093-3A85-40C3-A008-41517EB9CE41}"/>
    <cellStyle name="Comma 5 3 3 3" xfId="25796" xr:uid="{AF5C61C8-590D-48BA-8E06-96C8FA8D3440}"/>
    <cellStyle name="Comma 5 3 3 4" xfId="26288" xr:uid="{44A49D75-8DF0-4E9C-8967-D2A21EA34F5A}"/>
    <cellStyle name="Comma 5 3 3 5" xfId="26780" xr:uid="{E97BCB6D-3972-47B3-874B-732305A6F3F5}"/>
    <cellStyle name="Comma 5 3 3 6" xfId="27272" xr:uid="{185E73E7-74A1-47EB-B0F2-551E21505E86}"/>
    <cellStyle name="Comma 5 3 3 7" xfId="27764" xr:uid="{064221E2-0C5B-40FD-9F24-B6D04C447F82}"/>
    <cellStyle name="Comma 5 3 3 8" xfId="28256" xr:uid="{DAFE4779-6701-4248-B17C-06EBC5B23FB3}"/>
    <cellStyle name="Comma 5 3 3 9" xfId="28748" xr:uid="{B633D532-B3E2-4C27-8DE0-4DBD8C4138B5}"/>
    <cellStyle name="Comma 5 3 4" xfId="25345" xr:uid="{241962DB-ABC7-44C5-9B50-811120856874}"/>
    <cellStyle name="Comma 5 3 4 10" xfId="29281" xr:uid="{C9407E3B-C40D-497C-ADE2-CA85D1B11339}"/>
    <cellStyle name="Comma 5 3 4 11" xfId="29773" xr:uid="{600A003C-C34A-4A62-9289-ACA8820E8A1E}"/>
    <cellStyle name="Comma 5 3 4 12" xfId="30265" xr:uid="{F185A319-A9AD-48DD-8A1D-A2CCA98CB830}"/>
    <cellStyle name="Comma 5 3 4 13" xfId="36997" xr:uid="{0300D0FE-BA31-4A6B-B9BD-5AC41A0A7DEF}"/>
    <cellStyle name="Comma 5 3 4 14" xfId="37489" xr:uid="{95BCB250-6021-4052-8DA1-772F83DF9340}"/>
    <cellStyle name="Comma 5 3 4 15" xfId="37981" xr:uid="{6FEFDCF9-01CF-4254-893B-678B8BDD8C74}"/>
    <cellStyle name="Comma 5 3 4 2" xfId="25591" xr:uid="{DC86DFC0-9A9B-4805-BAAE-314AF25E4138}"/>
    <cellStyle name="Comma 5 3 4 2 10" xfId="30019" xr:uid="{9CC402D1-78C7-4F24-ACDD-CD33FAA53520}"/>
    <cellStyle name="Comma 5 3 4 2 11" xfId="30511" xr:uid="{213E62C8-5A3E-460A-808B-FB0EBE15918F}"/>
    <cellStyle name="Comma 5 3 4 2 12" xfId="37243" xr:uid="{A5E0C5EB-CDE7-4AC9-A3CA-256303F83570}"/>
    <cellStyle name="Comma 5 3 4 2 13" xfId="37735" xr:uid="{16670F45-008E-48A4-8EE9-92E46F12E522}"/>
    <cellStyle name="Comma 5 3 4 2 14" xfId="38227" xr:uid="{BCA85007-5A37-400D-9D2E-188DC84ED7E5}"/>
    <cellStyle name="Comma 5 3 4 2 2" xfId="26083" xr:uid="{1172B37A-9776-447D-92C8-17E8B3F168B1}"/>
    <cellStyle name="Comma 5 3 4 2 3" xfId="26575" xr:uid="{BF68B4D3-ECFE-4D73-8878-41F0EAC006F2}"/>
    <cellStyle name="Comma 5 3 4 2 4" xfId="27067" xr:uid="{5E49486C-14E6-4AE5-ABC3-380D9549AD6A}"/>
    <cellStyle name="Comma 5 3 4 2 5" xfId="27559" xr:uid="{59A4FE88-8742-45B1-B3E7-43421738BB7E}"/>
    <cellStyle name="Comma 5 3 4 2 6" xfId="28051" xr:uid="{AE3026C7-D2E0-44E4-80B6-8F1C01C81DF4}"/>
    <cellStyle name="Comma 5 3 4 2 7" xfId="28543" xr:uid="{D6BA229F-676E-4B72-9982-5E39B48D2CC9}"/>
    <cellStyle name="Comma 5 3 4 2 8" xfId="29035" xr:uid="{7712B2E2-F43A-4AB3-925D-DA9473FC66E1}"/>
    <cellStyle name="Comma 5 3 4 2 9" xfId="29527" xr:uid="{7320F49B-E658-4A3E-8E03-25B0BFF5E4B2}"/>
    <cellStyle name="Comma 5 3 4 3" xfId="25837" xr:uid="{473AFCD3-47FC-4F88-AACC-70FF269EB54F}"/>
    <cellStyle name="Comma 5 3 4 4" xfId="26329" xr:uid="{B55B4A99-207D-4D7B-A15A-B789685176B1}"/>
    <cellStyle name="Comma 5 3 4 5" xfId="26821" xr:uid="{9020291F-4ED0-4A9D-BF49-452070FC5F6E}"/>
    <cellStyle name="Comma 5 3 4 6" xfId="27313" xr:uid="{7DEE84EB-BCC2-49C8-B459-68183B0537BE}"/>
    <cellStyle name="Comma 5 3 4 7" xfId="27805" xr:uid="{9E53A234-144C-44AF-B24B-8D4DC1A2D66C}"/>
    <cellStyle name="Comma 5 3 4 8" xfId="28297" xr:uid="{954EDB9F-A33C-46B9-8BE2-22C2C0F74906}"/>
    <cellStyle name="Comma 5 3 4 9" xfId="28789" xr:uid="{BEF83B2D-2795-49B8-A767-27DF55538AA9}"/>
    <cellStyle name="Comma 5 3 5" xfId="25386" xr:uid="{0F049B7E-DACC-4493-A2BC-A460D150BD9F}"/>
    <cellStyle name="Comma 5 3 5 10" xfId="29322" xr:uid="{98B5DA50-FE97-4046-8BFB-5C6A506396BB}"/>
    <cellStyle name="Comma 5 3 5 11" xfId="29814" xr:uid="{871D1DD0-CAB9-40F7-A005-8CE490E94C79}"/>
    <cellStyle name="Comma 5 3 5 12" xfId="30306" xr:uid="{69CC9890-D154-4601-A5BC-A772702F9659}"/>
    <cellStyle name="Comma 5 3 5 13" xfId="37038" xr:uid="{8F74423E-9B1D-4030-8CEF-B6E07F05A30D}"/>
    <cellStyle name="Comma 5 3 5 14" xfId="37530" xr:uid="{F3B758C7-4ECE-4ECD-892C-15B37BE282FD}"/>
    <cellStyle name="Comma 5 3 5 15" xfId="38022" xr:uid="{C058970A-0D14-45F3-9B37-8F65CEBBB64C}"/>
    <cellStyle name="Comma 5 3 5 2" xfId="25632" xr:uid="{89703A21-8D7F-439E-A0FA-13094B9F8393}"/>
    <cellStyle name="Comma 5 3 5 2 10" xfId="30060" xr:uid="{41329903-0A9B-47D2-B759-1EAD8F5EF1A7}"/>
    <cellStyle name="Comma 5 3 5 2 11" xfId="30552" xr:uid="{5FC38B09-05B8-43E5-B56F-3B85F394C3BC}"/>
    <cellStyle name="Comma 5 3 5 2 12" xfId="37284" xr:uid="{5E2E3FE0-C785-4388-994B-F6DEA6F3B74A}"/>
    <cellStyle name="Comma 5 3 5 2 13" xfId="37776" xr:uid="{60BDB656-9685-422A-AD57-1DC81201F933}"/>
    <cellStyle name="Comma 5 3 5 2 14" xfId="38268" xr:uid="{58CB73AE-C963-4AC5-BAF0-5FBC29676762}"/>
    <cellStyle name="Comma 5 3 5 2 2" xfId="26124" xr:uid="{95717A54-9CA6-41C8-ABE4-3E6508CBDEC9}"/>
    <cellStyle name="Comma 5 3 5 2 3" xfId="26616" xr:uid="{DDE28600-D19D-432F-B3D4-8B0927AF70E5}"/>
    <cellStyle name="Comma 5 3 5 2 4" xfId="27108" xr:uid="{08CBE799-0DAC-477D-B3FE-137B749BC65A}"/>
    <cellStyle name="Comma 5 3 5 2 5" xfId="27600" xr:uid="{E743171B-8EE0-4704-9149-1D12C1AA361C}"/>
    <cellStyle name="Comma 5 3 5 2 6" xfId="28092" xr:uid="{2A8CD917-B176-4FBB-8B73-9ED99BA421D9}"/>
    <cellStyle name="Comma 5 3 5 2 7" xfId="28584" xr:uid="{38ACF538-6840-4FAC-A5F5-02050AC228A1}"/>
    <cellStyle name="Comma 5 3 5 2 8" xfId="29076" xr:uid="{DBF56462-0E05-4E60-9711-DA5F3CEBD871}"/>
    <cellStyle name="Comma 5 3 5 2 9" xfId="29568" xr:uid="{A03C6D98-7C5E-4E5E-B731-4B7580C17E1A}"/>
    <cellStyle name="Comma 5 3 5 3" xfId="25878" xr:uid="{739FBAE7-EBDB-46A6-82F4-0A48B78B2CB8}"/>
    <cellStyle name="Comma 5 3 5 4" xfId="26370" xr:uid="{EB7C7550-08D3-408C-B012-36B7E7A8D551}"/>
    <cellStyle name="Comma 5 3 5 5" xfId="26862" xr:uid="{001C3369-DB11-4BAD-93C4-8AC853770879}"/>
    <cellStyle name="Comma 5 3 5 6" xfId="27354" xr:uid="{0792D756-F327-447E-B2DC-8D83339A2311}"/>
    <cellStyle name="Comma 5 3 5 7" xfId="27846" xr:uid="{B679E304-C8F1-42A9-BF25-209C8E911CAA}"/>
    <cellStyle name="Comma 5 3 5 8" xfId="28338" xr:uid="{CFE617C7-A278-4829-AECC-83EE9D9F1772}"/>
    <cellStyle name="Comma 5 3 5 9" xfId="28830" xr:uid="{2BA83A29-371E-4A58-A05C-D0730AD862A3}"/>
    <cellStyle name="Comma 5 3 6" xfId="25427" xr:uid="{AE22F74F-A1AE-4933-BABD-AC3D49989680}"/>
    <cellStyle name="Comma 5 3 6 10" xfId="29363" xr:uid="{0788EFB8-2819-45D6-8094-4B8F9243D952}"/>
    <cellStyle name="Comma 5 3 6 11" xfId="29855" xr:uid="{A51B64B4-34ED-4E50-A844-28FC0FAEC71E}"/>
    <cellStyle name="Comma 5 3 6 12" xfId="30347" xr:uid="{5A9ED071-36DE-4946-A182-730D3CF6BF50}"/>
    <cellStyle name="Comma 5 3 6 13" xfId="37079" xr:uid="{DD7C8FAA-E08A-41ED-904A-D386C7638187}"/>
    <cellStyle name="Comma 5 3 6 14" xfId="37571" xr:uid="{D133AD56-BF17-43E7-A1FF-73CA040FBDC4}"/>
    <cellStyle name="Comma 5 3 6 15" xfId="38063" xr:uid="{64D99549-D9DF-4F8E-979A-4FDA2D9FA063}"/>
    <cellStyle name="Comma 5 3 6 2" xfId="25673" xr:uid="{8F511E9D-B1AC-47DF-9EF8-0065D96F1AD1}"/>
    <cellStyle name="Comma 5 3 6 2 10" xfId="30101" xr:uid="{2339AD63-8E9A-490A-9017-78ADC3ADF19E}"/>
    <cellStyle name="Comma 5 3 6 2 11" xfId="30593" xr:uid="{1B0422F9-F0DF-4EFF-9C09-3650AACA3658}"/>
    <cellStyle name="Comma 5 3 6 2 12" xfId="37325" xr:uid="{7836A278-14A1-46AC-B2BE-AE58BC0E14FF}"/>
    <cellStyle name="Comma 5 3 6 2 13" xfId="37817" xr:uid="{FC49DD68-05C8-480F-A718-FE09C8F2854F}"/>
    <cellStyle name="Comma 5 3 6 2 14" xfId="38309" xr:uid="{A8129603-F353-4E04-A776-C8CDF5C98AE8}"/>
    <cellStyle name="Comma 5 3 6 2 2" xfId="26165" xr:uid="{FF82F8E9-62DB-4830-8863-CED15B41217A}"/>
    <cellStyle name="Comma 5 3 6 2 3" xfId="26657" xr:uid="{DFD92CA7-A3C3-4C19-91E7-8EA2C9FE0D28}"/>
    <cellStyle name="Comma 5 3 6 2 4" xfId="27149" xr:uid="{8062D060-46FE-48A1-964F-F1B63CBBC425}"/>
    <cellStyle name="Comma 5 3 6 2 5" xfId="27641" xr:uid="{61A1D1AA-CF6F-47E2-9CCF-8FE93E215BF3}"/>
    <cellStyle name="Comma 5 3 6 2 6" xfId="28133" xr:uid="{C9FBEB58-CD94-47BD-A341-D5A69ECA212E}"/>
    <cellStyle name="Comma 5 3 6 2 7" xfId="28625" xr:uid="{22C076BF-4D0B-474B-8734-CA835D1A1FAF}"/>
    <cellStyle name="Comma 5 3 6 2 8" xfId="29117" xr:uid="{5CFB4A47-8001-401A-9A56-044653250C16}"/>
    <cellStyle name="Comma 5 3 6 2 9" xfId="29609" xr:uid="{06722FC6-C4A1-4D69-BF13-BF7E639431BE}"/>
    <cellStyle name="Comma 5 3 6 3" xfId="25919" xr:uid="{883CF966-58D9-425C-B0C3-F2FEC897A990}"/>
    <cellStyle name="Comma 5 3 6 4" xfId="26411" xr:uid="{731ADE00-2ABA-4B96-8622-BA361882E9F4}"/>
    <cellStyle name="Comma 5 3 6 5" xfId="26903" xr:uid="{5D4365D5-F6CD-481E-8CC7-2751204ED399}"/>
    <cellStyle name="Comma 5 3 6 6" xfId="27395" xr:uid="{F861C7EC-3B94-4C8E-8D0A-7E4A1ACDFD09}"/>
    <cellStyle name="Comma 5 3 6 7" xfId="27887" xr:uid="{D8C9D1F5-7999-4DBA-B40E-908570DBA729}"/>
    <cellStyle name="Comma 5 3 6 8" xfId="28379" xr:uid="{9183AA93-5D8C-4430-92A4-BB1E9F8F8439}"/>
    <cellStyle name="Comma 5 3 6 9" xfId="28871" xr:uid="{A9E6904F-EF4B-4EFB-8B15-ADB96D5F21A0}"/>
    <cellStyle name="Comma 5 3 7" xfId="25468" xr:uid="{43DE93F7-C651-46C2-8B71-A4841B21CAE4}"/>
    <cellStyle name="Comma 5 3 7 10" xfId="29896" xr:uid="{794E5379-3002-46C3-B46A-2D9BE0845BAC}"/>
    <cellStyle name="Comma 5 3 7 11" xfId="30388" xr:uid="{687B94E8-7486-4D55-90EC-02A530E5E6DE}"/>
    <cellStyle name="Comma 5 3 7 12" xfId="37120" xr:uid="{7C7C2C2C-5D98-4168-B570-1B764906693F}"/>
    <cellStyle name="Comma 5 3 7 13" xfId="37612" xr:uid="{A3C647A0-7CDB-493A-AAA9-3898CB1C532F}"/>
    <cellStyle name="Comma 5 3 7 14" xfId="38104" xr:uid="{585D6CE0-C36E-43F7-86AE-396F6BC7E010}"/>
    <cellStyle name="Comma 5 3 7 2" xfId="25960" xr:uid="{0098D4F0-D856-461B-9EC0-AE6FC1EFE8D3}"/>
    <cellStyle name="Comma 5 3 7 3" xfId="26452" xr:uid="{07994653-0A7F-4B87-983A-AA878D51BB14}"/>
    <cellStyle name="Comma 5 3 7 4" xfId="26944" xr:uid="{8D10B770-CBE3-4EF6-BC9D-F9BCCEF11718}"/>
    <cellStyle name="Comma 5 3 7 5" xfId="27436" xr:uid="{AAF60F7D-5D52-4B25-90F4-F37928DF7CD0}"/>
    <cellStyle name="Comma 5 3 7 6" xfId="27928" xr:uid="{63C4F199-CA12-4C40-A49F-C0AD8BD7BA49}"/>
    <cellStyle name="Comma 5 3 7 7" xfId="28420" xr:uid="{BEE4D1D7-6626-4AB4-B09F-2A87187500BD}"/>
    <cellStyle name="Comma 5 3 7 8" xfId="28912" xr:uid="{FB2F7FB0-B0D5-4C94-A2C1-35F256B07C58}"/>
    <cellStyle name="Comma 5 3 7 9" xfId="29404" xr:uid="{CF8E6A11-EFE6-4718-AD43-38495BFE2043}"/>
    <cellStyle name="Comma 5 3 8" xfId="25714" xr:uid="{471B93D6-09F2-4010-8C88-7EAC95C5022E}"/>
    <cellStyle name="Comma 5 3 9" xfId="26206" xr:uid="{D568B6D1-2E6A-42AF-87F4-F5F8AB485B9A}"/>
    <cellStyle name="Comma 5 4" xfId="22905" xr:uid="{01116745-E16D-46A9-8A47-86714568B244}"/>
    <cellStyle name="Comma 5 4 10" xfId="29181" xr:uid="{27ACABA3-A44D-44E9-A255-715700807437}"/>
    <cellStyle name="Comma 5 4 11" xfId="29673" xr:uid="{CAA4402F-5D75-4037-B96B-028B467B0FF6}"/>
    <cellStyle name="Comma 5 4 12" xfId="30165" xr:uid="{33DA1B5A-0BCB-4977-A2EF-5E3DD2EA1071}"/>
    <cellStyle name="Comma 5 4 13" xfId="34557" xr:uid="{B05A2D79-A2CC-4CC9-9172-7B85B2CB52B7}"/>
    <cellStyle name="Comma 5 4 14" xfId="37389" xr:uid="{0C15C5C8-F099-47ED-BAC5-D25CB9D1E21E}"/>
    <cellStyle name="Comma 5 4 15" xfId="37881" xr:uid="{AC4606EF-6E5E-4C8C-B81E-DDDF88CD168A}"/>
    <cellStyle name="Comma 5 4 2" xfId="25491" xr:uid="{26AC2915-4999-4815-A9AA-2DCF5DAEA6B5}"/>
    <cellStyle name="Comma 5 4 2 10" xfId="29919" xr:uid="{F9EBF4A6-8458-49FA-8085-B8D384EB146F}"/>
    <cellStyle name="Comma 5 4 2 11" xfId="30411" xr:uid="{930F9DD3-094B-47AE-A722-803FBE306008}"/>
    <cellStyle name="Comma 5 4 2 12" xfId="37143" xr:uid="{B9CD4DAE-057E-49A5-B261-4031FCF4A3E9}"/>
    <cellStyle name="Comma 5 4 2 13" xfId="37635" xr:uid="{35FAF9DD-9808-4D5C-8080-A3BB52EF7CF3}"/>
    <cellStyle name="Comma 5 4 2 14" xfId="38127" xr:uid="{B91848DE-2789-4ECA-8E7E-BDD7AFBCEF6A}"/>
    <cellStyle name="Comma 5 4 2 2" xfId="25983" xr:uid="{03079E2D-431E-47D2-9CD8-C2BCBD8610F9}"/>
    <cellStyle name="Comma 5 4 2 3" xfId="26475" xr:uid="{3C3568A7-CF21-4C97-AC07-295D9A8CF951}"/>
    <cellStyle name="Comma 5 4 2 4" xfId="26967" xr:uid="{B5BA3EC6-B1F5-4445-ACDF-4D52A3B9014C}"/>
    <cellStyle name="Comma 5 4 2 5" xfId="27459" xr:uid="{FE76C5A3-D0DA-412F-BD62-BEC394A43A01}"/>
    <cellStyle name="Comma 5 4 2 6" xfId="27951" xr:uid="{538F60AD-C07A-4175-A50A-C8FBD77CA5A4}"/>
    <cellStyle name="Comma 5 4 2 7" xfId="28443" xr:uid="{F569808B-887E-4DDD-957D-F58C70E4C43E}"/>
    <cellStyle name="Comma 5 4 2 8" xfId="28935" xr:uid="{4FCFDCC9-60EF-4B4E-8FD6-95736C47A7E9}"/>
    <cellStyle name="Comma 5 4 2 9" xfId="29427" xr:uid="{BF62DD17-2AE5-4B30-A077-748EEB88936C}"/>
    <cellStyle name="Comma 5 4 3" xfId="25737" xr:uid="{7BC4FD4C-5F8F-4FC5-A86B-BF70B5C377BC}"/>
    <cellStyle name="Comma 5 4 4" xfId="26229" xr:uid="{53810809-FFC3-4DF0-8A09-469782A7A526}"/>
    <cellStyle name="Comma 5 4 5" xfId="26721" xr:uid="{0D4851A1-4651-4520-AF84-B9CDF6179122}"/>
    <cellStyle name="Comma 5 4 6" xfId="27213" xr:uid="{1C273796-BE59-49FF-95EF-44F2F3218340}"/>
    <cellStyle name="Comma 5 4 7" xfId="27705" xr:uid="{88F86766-2D2C-4596-9DDD-5FD300537AB5}"/>
    <cellStyle name="Comma 5 4 8" xfId="28197" xr:uid="{57C370CE-A0E0-4961-AD0B-F1607533B30A}"/>
    <cellStyle name="Comma 5 4 9" xfId="28689" xr:uid="{19C663B2-8A33-4429-9BDA-3F7D6E5B5D04}"/>
    <cellStyle name="Comma 5 5" xfId="25286" xr:uid="{4182302C-16EB-41A7-9FFA-E65DCD941B36}"/>
    <cellStyle name="Comma 5 5 10" xfId="29222" xr:uid="{357ACAD4-5003-4DD2-BD18-D49C64AE79CA}"/>
    <cellStyle name="Comma 5 5 11" xfId="29714" xr:uid="{7AEB859F-D48D-4941-8D08-EC2EAFA36F0E}"/>
    <cellStyle name="Comma 5 5 12" xfId="30206" xr:uid="{A611BF31-18CB-4394-A8E4-06614483E0CC}"/>
    <cellStyle name="Comma 5 5 13" xfId="36938" xr:uid="{F877B5D5-6BE9-45BF-914F-39A96928C449}"/>
    <cellStyle name="Comma 5 5 14" xfId="37430" xr:uid="{6C3C3E51-D8DE-4EB0-A1E3-99842AC303BA}"/>
    <cellStyle name="Comma 5 5 15" xfId="37922" xr:uid="{88A7458A-8AFF-4129-BBF4-C059A6D8374D}"/>
    <cellStyle name="Comma 5 5 2" xfId="25532" xr:uid="{866D9A50-F996-4C3B-826F-915DFA46D7C6}"/>
    <cellStyle name="Comma 5 5 2 10" xfId="29960" xr:uid="{78D67AA3-5FDE-40BA-84C5-3AB36ABF6BA9}"/>
    <cellStyle name="Comma 5 5 2 11" xfId="30452" xr:uid="{1D943D5B-55E4-4A73-9297-D519355E1D27}"/>
    <cellStyle name="Comma 5 5 2 12" xfId="37184" xr:uid="{CBF5E3DE-E5B5-410C-8204-3DF622444189}"/>
    <cellStyle name="Comma 5 5 2 13" xfId="37676" xr:uid="{2CB39B84-F83D-4443-BF0E-8CC3CD606170}"/>
    <cellStyle name="Comma 5 5 2 14" xfId="38168" xr:uid="{0CA251DB-9C00-403F-8917-942506DD2562}"/>
    <cellStyle name="Comma 5 5 2 2" xfId="26024" xr:uid="{DEEAED8B-E301-48D5-9E5D-F61EC943F2FC}"/>
    <cellStyle name="Comma 5 5 2 3" xfId="26516" xr:uid="{E074DE82-795F-4548-906B-B94E178AC468}"/>
    <cellStyle name="Comma 5 5 2 4" xfId="27008" xr:uid="{3B4E022B-9EF0-4DAA-89B9-F26DE6B66269}"/>
    <cellStyle name="Comma 5 5 2 5" xfId="27500" xr:uid="{7BE9450B-5D8B-45DC-9086-4DB43477A195}"/>
    <cellStyle name="Comma 5 5 2 6" xfId="27992" xr:uid="{5F5305BE-12DF-47C3-88BF-BD6245440063}"/>
    <cellStyle name="Comma 5 5 2 7" xfId="28484" xr:uid="{A3E897BB-DFD6-45A1-8C7F-1ACF7D37AA70}"/>
    <cellStyle name="Comma 5 5 2 8" xfId="28976" xr:uid="{5B45FAAB-6526-4849-A5BF-6674D8456276}"/>
    <cellStyle name="Comma 5 5 2 9" xfId="29468" xr:uid="{D215FBBA-1075-4CF1-8D72-9332BF0FC619}"/>
    <cellStyle name="Comma 5 5 3" xfId="25778" xr:uid="{BD5A05BD-278B-42FD-87A9-2296DD728DDD}"/>
    <cellStyle name="Comma 5 5 4" xfId="26270" xr:uid="{E5D97885-2F27-40BF-A35C-F51B66AC1AFE}"/>
    <cellStyle name="Comma 5 5 5" xfId="26762" xr:uid="{2CCA88C6-5FB4-4D89-A9CC-C4C36B91F96B}"/>
    <cellStyle name="Comma 5 5 6" xfId="27254" xr:uid="{37B2599C-2B9E-4328-9003-DCE1878DEE3E}"/>
    <cellStyle name="Comma 5 5 7" xfId="27746" xr:uid="{A22F3BB3-AD91-4780-99B7-8B21B050EC13}"/>
    <cellStyle name="Comma 5 5 8" xfId="28238" xr:uid="{7477C00B-8E38-411F-A404-4E89164F85F2}"/>
    <cellStyle name="Comma 5 5 9" xfId="28730" xr:uid="{2B38F91E-9F1F-485B-AC2B-FC834DDB0BE6}"/>
    <cellStyle name="Comma 5 6" xfId="25327" xr:uid="{9CD1156B-D753-4D41-AD89-494D168E13DC}"/>
    <cellStyle name="Comma 5 6 10" xfId="29263" xr:uid="{0E43401B-A030-48E0-A273-CE1BB74CA79D}"/>
    <cellStyle name="Comma 5 6 11" xfId="29755" xr:uid="{09092AFC-2558-4E5E-A496-C5E9AA328089}"/>
    <cellStyle name="Comma 5 6 12" xfId="30247" xr:uid="{0EF82341-EC67-4ACE-AE53-E3DB2979D48E}"/>
    <cellStyle name="Comma 5 6 13" xfId="36979" xr:uid="{CF85FD82-9D15-4C1D-8187-10ECA0B3D994}"/>
    <cellStyle name="Comma 5 6 14" xfId="37471" xr:uid="{3D96A454-0F4E-40CE-889B-CD4B3389FA4D}"/>
    <cellStyle name="Comma 5 6 15" xfId="37963" xr:uid="{F7CFD471-7BEF-45B0-9DF9-C368E148B7C2}"/>
    <cellStyle name="Comma 5 6 2" xfId="25573" xr:uid="{B355BB4D-C8EE-4AC1-A2D7-361AF068F364}"/>
    <cellStyle name="Comma 5 6 2 10" xfId="30001" xr:uid="{E7B02547-43A9-4AF0-90CD-FB6FF9906AAE}"/>
    <cellStyle name="Comma 5 6 2 11" xfId="30493" xr:uid="{1A7BA112-E455-4725-97BE-4D2BC533BF91}"/>
    <cellStyle name="Comma 5 6 2 12" xfId="37225" xr:uid="{CB0DA43C-04AD-4454-BF0F-C91648801979}"/>
    <cellStyle name="Comma 5 6 2 13" xfId="37717" xr:uid="{40E40AAB-FE45-47E9-BFCC-8CA184973F8D}"/>
    <cellStyle name="Comma 5 6 2 14" xfId="38209" xr:uid="{7161A805-DE89-4592-8E0B-7AE69141DF23}"/>
    <cellStyle name="Comma 5 6 2 2" xfId="26065" xr:uid="{64B46BB9-ADCC-4A7C-8086-6B0E9A1E1114}"/>
    <cellStyle name="Comma 5 6 2 3" xfId="26557" xr:uid="{29CD7F65-75FB-47E7-88F1-6747814FA88B}"/>
    <cellStyle name="Comma 5 6 2 4" xfId="27049" xr:uid="{70241BB2-C4D1-4A1E-9BEB-8C336FD60452}"/>
    <cellStyle name="Comma 5 6 2 5" xfId="27541" xr:uid="{A489C231-558A-42D4-8AD2-8D04CB2C6B88}"/>
    <cellStyle name="Comma 5 6 2 6" xfId="28033" xr:uid="{442031FD-08F8-44F9-9D2D-181B98953753}"/>
    <cellStyle name="Comma 5 6 2 7" xfId="28525" xr:uid="{4D331C15-CF9B-4BD0-B975-B49820CF31F9}"/>
    <cellStyle name="Comma 5 6 2 8" xfId="29017" xr:uid="{F276186C-6775-4740-87EE-91C3116C433C}"/>
    <cellStyle name="Comma 5 6 2 9" xfId="29509" xr:uid="{23FE4820-249C-4B02-BDA8-9AE82DEAE5AA}"/>
    <cellStyle name="Comma 5 6 3" xfId="25819" xr:uid="{8A4FE404-F124-40D4-8EFE-FBC934D0D2BF}"/>
    <cellStyle name="Comma 5 6 4" xfId="26311" xr:uid="{6EE01AA9-CF7D-4A94-B44D-CCDF7A7170FC}"/>
    <cellStyle name="Comma 5 6 5" xfId="26803" xr:uid="{3FE0BDBC-EB3F-43FF-B2BA-7155CBA3789F}"/>
    <cellStyle name="Comma 5 6 6" xfId="27295" xr:uid="{C5FA976E-0546-4182-AF46-B5AE5B7D46D2}"/>
    <cellStyle name="Comma 5 6 7" xfId="27787" xr:uid="{F745715A-C3C9-489C-8364-7E50BA98890B}"/>
    <cellStyle name="Comma 5 6 8" xfId="28279" xr:uid="{9F55E302-D133-465F-BD59-016424E8F5A0}"/>
    <cellStyle name="Comma 5 6 9" xfId="28771" xr:uid="{80F436B9-0B70-4FD9-9C0C-CF71E7E1B948}"/>
    <cellStyle name="Comma 5 7" xfId="25368" xr:uid="{D6DF8F5E-47CD-4CB0-9F03-3A275F166CE2}"/>
    <cellStyle name="Comma 5 7 10" xfId="29304" xr:uid="{B7F804ED-8FCC-4E64-88FF-661D1EFCC566}"/>
    <cellStyle name="Comma 5 7 11" xfId="29796" xr:uid="{BFC2538D-F9DF-4344-8C61-3DE837D72556}"/>
    <cellStyle name="Comma 5 7 12" xfId="30288" xr:uid="{DE469040-CD69-4D17-A338-4BDF05F83130}"/>
    <cellStyle name="Comma 5 7 13" xfId="37020" xr:uid="{CFB5805C-7447-4FBD-9E10-59179BAD26B2}"/>
    <cellStyle name="Comma 5 7 14" xfId="37512" xr:uid="{D3BF6CAD-EFF7-45A6-B7C2-E8959E96A87D}"/>
    <cellStyle name="Comma 5 7 15" xfId="38004" xr:uid="{8B6E129C-0F16-40D0-9543-BA4BB122A0EE}"/>
    <cellStyle name="Comma 5 7 2" xfId="25614" xr:uid="{1E46A41A-9D03-43B0-A39A-499694E2E8D4}"/>
    <cellStyle name="Comma 5 7 2 10" xfId="30042" xr:uid="{18397672-EEE8-4B41-AEE6-6EDB875A67EA}"/>
    <cellStyle name="Comma 5 7 2 11" xfId="30534" xr:uid="{05251DDE-9724-45AE-A747-0575B5E1B747}"/>
    <cellStyle name="Comma 5 7 2 12" xfId="37266" xr:uid="{9F89875D-86CA-4308-B2B5-36A9EFA43129}"/>
    <cellStyle name="Comma 5 7 2 13" xfId="37758" xr:uid="{EAF2FE10-BD42-470F-9BD1-647848A2C2D6}"/>
    <cellStyle name="Comma 5 7 2 14" xfId="38250" xr:uid="{F9B9136B-8BF4-4943-AFAA-EC3FD98FCB3D}"/>
    <cellStyle name="Comma 5 7 2 2" xfId="26106" xr:uid="{7C427F5D-5B14-4B92-ADAE-AC7F5A500165}"/>
    <cellStyle name="Comma 5 7 2 3" xfId="26598" xr:uid="{251808B4-D2F4-4017-BAA7-8E78AA5673CD}"/>
    <cellStyle name="Comma 5 7 2 4" xfId="27090" xr:uid="{2833ABDB-B6A0-492E-B3F5-B8B9806AD9A7}"/>
    <cellStyle name="Comma 5 7 2 5" xfId="27582" xr:uid="{39A13420-AE82-426C-B7C3-50514E69F52E}"/>
    <cellStyle name="Comma 5 7 2 6" xfId="28074" xr:uid="{7783483A-232E-4F59-8930-F4A6486DB48D}"/>
    <cellStyle name="Comma 5 7 2 7" xfId="28566" xr:uid="{E9AA7419-E6E4-4891-B57A-7C949F1AAC0D}"/>
    <cellStyle name="Comma 5 7 2 8" xfId="29058" xr:uid="{A8E19661-04E2-4EDB-8BE4-52C3862DD5DD}"/>
    <cellStyle name="Comma 5 7 2 9" xfId="29550" xr:uid="{C88D0014-E4DC-4FC2-B7C5-F0918086916C}"/>
    <cellStyle name="Comma 5 7 3" xfId="25860" xr:uid="{1113B8B5-42E8-4C88-B9DB-CEC0045EC139}"/>
    <cellStyle name="Comma 5 7 4" xfId="26352" xr:uid="{621C4FE1-32C3-4FDF-B73B-6346BDF03D56}"/>
    <cellStyle name="Comma 5 7 5" xfId="26844" xr:uid="{F3D4BD62-09CE-4DD0-8FC5-CF5D57F1FAA1}"/>
    <cellStyle name="Comma 5 7 6" xfId="27336" xr:uid="{15E0F629-5980-42FB-8891-2F9F85334F4E}"/>
    <cellStyle name="Comma 5 7 7" xfId="27828" xr:uid="{EB2F0BEE-31C4-4456-9892-2C1B8C34E105}"/>
    <cellStyle name="Comma 5 7 8" xfId="28320" xr:uid="{5B320023-8933-4E7C-8632-B25651A795E9}"/>
    <cellStyle name="Comma 5 7 9" xfId="28812" xr:uid="{BFAD21B7-357E-4E2C-B4B9-C2398D841F1F}"/>
    <cellStyle name="Comma 5 8" xfId="25409" xr:uid="{B356D68A-5B0F-4164-A838-371854327FA7}"/>
    <cellStyle name="Comma 5 8 10" xfId="29345" xr:uid="{592C571C-AE68-4E0E-8FBC-79A7E62B0B50}"/>
    <cellStyle name="Comma 5 8 11" xfId="29837" xr:uid="{DFBF913E-C8DC-4AB3-A0A1-98686B3F4FC0}"/>
    <cellStyle name="Comma 5 8 12" xfId="30329" xr:uid="{08C4B236-872A-4CDE-8E90-62C2FEB25557}"/>
    <cellStyle name="Comma 5 8 13" xfId="37061" xr:uid="{4082ADDE-30EF-4648-9E02-D1A1C7FE95CF}"/>
    <cellStyle name="Comma 5 8 14" xfId="37553" xr:uid="{1292CCEB-FA96-465A-8589-8B275F1EEDC2}"/>
    <cellStyle name="Comma 5 8 15" xfId="38045" xr:uid="{177BFD5F-110E-4905-A3E8-BCD449618FE3}"/>
    <cellStyle name="Comma 5 8 2" xfId="25655" xr:uid="{B81881DC-E269-4B2D-8A10-BE2AA6BE1CCB}"/>
    <cellStyle name="Comma 5 8 2 10" xfId="30083" xr:uid="{F5246D18-4D93-41E9-87A9-C88FD425D316}"/>
    <cellStyle name="Comma 5 8 2 11" xfId="30575" xr:uid="{3BFAF075-5725-49C3-8414-FDDE4F13200A}"/>
    <cellStyle name="Comma 5 8 2 12" xfId="37307" xr:uid="{470EE45D-7976-4528-B30F-950BCADF3DFA}"/>
    <cellStyle name="Comma 5 8 2 13" xfId="37799" xr:uid="{7AD73FC9-E92C-4AAE-8A6C-9633DC728431}"/>
    <cellStyle name="Comma 5 8 2 14" xfId="38291" xr:uid="{8CFA70F5-1F15-4D12-84AA-8C0E347E9EFC}"/>
    <cellStyle name="Comma 5 8 2 2" xfId="26147" xr:uid="{5C954DBB-C52A-466C-A59B-7505922ACBBA}"/>
    <cellStyle name="Comma 5 8 2 3" xfId="26639" xr:uid="{46369DC8-E6B6-43D0-8E0B-1B379EE4B830}"/>
    <cellStyle name="Comma 5 8 2 4" xfId="27131" xr:uid="{938E630D-F6E0-49FE-9447-0D0EE595CB8A}"/>
    <cellStyle name="Comma 5 8 2 5" xfId="27623" xr:uid="{0A6A23A2-E0CB-4502-8E19-7B239A2E8156}"/>
    <cellStyle name="Comma 5 8 2 6" xfId="28115" xr:uid="{F417F467-5C4C-4EE7-B053-C2CAE3EACF80}"/>
    <cellStyle name="Comma 5 8 2 7" xfId="28607" xr:uid="{4D45F3E9-4838-41C7-81C3-6ACF73440D2B}"/>
    <cellStyle name="Comma 5 8 2 8" xfId="29099" xr:uid="{29CBC8B4-0743-4249-A73E-2DB188ED33AA}"/>
    <cellStyle name="Comma 5 8 2 9" xfId="29591" xr:uid="{B0E7578A-85F3-4AE2-A48B-1D5DC12B4CCA}"/>
    <cellStyle name="Comma 5 8 3" xfId="25901" xr:uid="{ACA026C4-B2A1-4E61-B90F-C64DBA608CE9}"/>
    <cellStyle name="Comma 5 8 4" xfId="26393" xr:uid="{57187E28-DE89-4E28-94E2-8A02788A6D3B}"/>
    <cellStyle name="Comma 5 8 5" xfId="26885" xr:uid="{26E71E07-87FC-4276-90EB-6866EFC4BE98}"/>
    <cellStyle name="Comma 5 8 6" xfId="27377" xr:uid="{F5FB17EE-0E1E-4D9D-9BB7-D1DECE1242AC}"/>
    <cellStyle name="Comma 5 8 7" xfId="27869" xr:uid="{D069F0C0-7142-46BF-977C-344FC21A11CD}"/>
    <cellStyle name="Comma 5 8 8" xfId="28361" xr:uid="{439B6A1A-7363-4510-83B2-2A07B2B89A12}"/>
    <cellStyle name="Comma 5 8 9" xfId="28853" xr:uid="{E4DA36D9-5DD9-4AAD-B94B-F14EB44D2604}"/>
    <cellStyle name="Comma 5 9" xfId="25450" xr:uid="{D2AED524-6F25-426B-8A2C-55658A5E8513}"/>
    <cellStyle name="Comma 5 9 10" xfId="29878" xr:uid="{16BF588D-B4AF-44EB-A067-01A55B0A0A07}"/>
    <cellStyle name="Comma 5 9 11" xfId="30370" xr:uid="{B22D8528-18A8-4F7E-95E6-48E2363CF641}"/>
    <cellStyle name="Comma 5 9 12" xfId="37102" xr:uid="{283BDE4C-4496-4BE0-92F6-81393AF7A762}"/>
    <cellStyle name="Comma 5 9 13" xfId="37594" xr:uid="{EC4C1DB5-EF2D-46F0-A93E-487FE380BDA7}"/>
    <cellStyle name="Comma 5 9 14" xfId="38086" xr:uid="{8D77DDA3-13DE-47CC-BAEE-356483B2CD43}"/>
    <cellStyle name="Comma 5 9 2" xfId="25942" xr:uid="{07C290F5-B74E-493D-968B-27AF33257162}"/>
    <cellStyle name="Comma 5 9 3" xfId="26434" xr:uid="{0F4B3738-3DAF-43BC-AEE3-395F96BA1C9E}"/>
    <cellStyle name="Comma 5 9 4" xfId="26926" xr:uid="{7F3AE757-87F9-4D40-A59D-22D5B00F031F}"/>
    <cellStyle name="Comma 5 9 5" xfId="27418" xr:uid="{F734AEC5-66AD-4B7B-A3F1-91230DED87AC}"/>
    <cellStyle name="Comma 5 9 6" xfId="27910" xr:uid="{39B00A82-51B0-42BC-8453-D70C0216308A}"/>
    <cellStyle name="Comma 5 9 7" xfId="28402" xr:uid="{DBDCB83E-693D-43CF-887E-3DF0FE4CBA30}"/>
    <cellStyle name="Comma 5 9 8" xfId="28894" xr:uid="{A2C6F0D3-4E4B-418D-B439-5DADA07B86D6}"/>
    <cellStyle name="Comma 5 9 9" xfId="29386" xr:uid="{2664772A-9B83-413F-8EB6-991FA87164C3}"/>
    <cellStyle name="Comma 6" xfId="821" xr:uid="{BD751AA6-2EE3-48B3-B2A3-6D28B65F4091}"/>
    <cellStyle name="Comma 7" xfId="1843" xr:uid="{862AAC6D-DF49-4B75-9A21-48A8E88A9538}"/>
    <cellStyle name="Comma 7 10" xfId="25460" xr:uid="{94D7EA51-1478-4905-A43F-0B215B45EC9B}"/>
    <cellStyle name="Comma 7 10 10" xfId="29888" xr:uid="{519A7650-4854-4108-8EAF-F9D09FD59E74}"/>
    <cellStyle name="Comma 7 10 11" xfId="30380" xr:uid="{5762F3C4-8000-460B-9728-557ED6F48903}"/>
    <cellStyle name="Comma 7 10 12" xfId="37112" xr:uid="{AA355C53-A481-438C-8880-A7A2A1C21879}"/>
    <cellStyle name="Comma 7 10 13" xfId="37604" xr:uid="{43A69C01-DD2F-4306-B780-B3AB649DAC6E}"/>
    <cellStyle name="Comma 7 10 14" xfId="38096" xr:uid="{F763932B-C0D1-4E0A-A6B6-37549E631579}"/>
    <cellStyle name="Comma 7 10 2" xfId="25952" xr:uid="{863C6B89-3A46-4039-BC42-179A17999129}"/>
    <cellStyle name="Comma 7 10 3" xfId="26444" xr:uid="{7A42DD90-2486-4D52-8E8A-C574D53D000E}"/>
    <cellStyle name="Comma 7 10 4" xfId="26936" xr:uid="{82C0BB14-AB52-43DD-947E-51790AB6CC78}"/>
    <cellStyle name="Comma 7 10 5" xfId="27428" xr:uid="{467DE992-6EDD-456A-BBF9-4D9618D16A0B}"/>
    <cellStyle name="Comma 7 10 6" xfId="27920" xr:uid="{5CCBC068-664A-47A7-BA2F-D6B3A569D21F}"/>
    <cellStyle name="Comma 7 10 7" xfId="28412" xr:uid="{6B4DEC01-6C2B-4CDA-9476-241B3897DBB8}"/>
    <cellStyle name="Comma 7 10 8" xfId="28904" xr:uid="{4D221DA0-481E-4FCA-AC30-FD5F6BC06810}"/>
    <cellStyle name="Comma 7 10 9" xfId="29396" xr:uid="{F70734B5-1998-47A1-8B62-DA75F13BD915}"/>
    <cellStyle name="Comma 7 11" xfId="25706" xr:uid="{397F2695-A7D0-43B9-B735-1835ECDDC790}"/>
    <cellStyle name="Comma 7 12" xfId="26198" xr:uid="{D76D2DFF-BCC0-493A-B114-61D25D0612BD}"/>
    <cellStyle name="Comma 7 13" xfId="26690" xr:uid="{F3377B41-F67F-4031-B88A-1CC92A1626D2}"/>
    <cellStyle name="Comma 7 14" xfId="27182" xr:uid="{1A121EAD-7F48-4EB5-AA28-ADDE345FCAD8}"/>
    <cellStyle name="Comma 7 15" xfId="27674" xr:uid="{D77BC43D-8239-4950-ABD3-43CE1402E069}"/>
    <cellStyle name="Comma 7 16" xfId="28166" xr:uid="{B99E6903-72F7-460E-B60E-C40B65C7A37C}"/>
    <cellStyle name="Comma 7 17" xfId="28658" xr:uid="{3154DF02-A9F5-4B2C-8F9F-961BB5969264}"/>
    <cellStyle name="Comma 7 18" xfId="29150" xr:uid="{6B86169A-DC78-47E2-AA80-BA688267F3FB}"/>
    <cellStyle name="Comma 7 19" xfId="29642" xr:uid="{351F45BF-ECC1-4224-AD5F-B5800E465724}"/>
    <cellStyle name="Comma 7 2" xfId="1857" xr:uid="{4A86710D-34F9-4527-B321-97A4BA3369CB}"/>
    <cellStyle name="Comma 7 2 10" xfId="25709" xr:uid="{6831597E-CBF9-4F70-9088-0E0303BA63B3}"/>
    <cellStyle name="Comma 7 2 11" xfId="26201" xr:uid="{9A9562FB-7E82-4837-8C60-E62F5BA2BADB}"/>
    <cellStyle name="Comma 7 2 12" xfId="26693" xr:uid="{60564543-1B8C-4988-9D00-E42C2A53D90B}"/>
    <cellStyle name="Comma 7 2 13" xfId="27185" xr:uid="{BF4356CF-0B21-44E8-A452-433F7297FE71}"/>
    <cellStyle name="Comma 7 2 14" xfId="27677" xr:uid="{3D3DE3F2-2605-4F86-ADD0-84D8BE77FE1E}"/>
    <cellStyle name="Comma 7 2 15" xfId="28169" xr:uid="{6D2A07C6-8356-43A2-B047-CD384EC7E099}"/>
    <cellStyle name="Comma 7 2 16" xfId="28661" xr:uid="{FF52C559-CA89-4129-BEA3-39F35598FD6A}"/>
    <cellStyle name="Comma 7 2 17" xfId="29153" xr:uid="{CD41FDAF-D5B6-4400-853B-F5049C68B73A}"/>
    <cellStyle name="Comma 7 2 18" xfId="29645" xr:uid="{9467AC74-4B88-493D-900D-6BECF0D63993}"/>
    <cellStyle name="Comma 7 2 19" xfId="30137" xr:uid="{F0627772-B354-4B16-8B1B-ACB259210D37}"/>
    <cellStyle name="Comma 7 2 2" xfId="21491" xr:uid="{C1F86545-F1F8-44C4-90BC-63D7F7BC79BE}"/>
    <cellStyle name="Comma 7 2 2 10" xfId="26711" xr:uid="{6EC4A0E1-8134-458D-A512-E67CA577219D}"/>
    <cellStyle name="Comma 7 2 2 11" xfId="27203" xr:uid="{D188274F-AA08-4260-B6DB-0D8EFE3D4961}"/>
    <cellStyle name="Comma 7 2 2 12" xfId="27695" xr:uid="{091BCB6E-E3F2-4B20-BFE4-3642FAA60EB4}"/>
    <cellStyle name="Comma 7 2 2 13" xfId="28187" xr:uid="{B79C47CA-0FD7-4AE0-A320-7B0702C1ED5F}"/>
    <cellStyle name="Comma 7 2 2 14" xfId="28679" xr:uid="{FB4442F2-35B8-461B-B460-2F291E6B29AF}"/>
    <cellStyle name="Comma 7 2 2 15" xfId="29171" xr:uid="{03CAD9AC-CF03-415D-91E8-5EE3BA5EB53B}"/>
    <cellStyle name="Comma 7 2 2 16" xfId="29663" xr:uid="{29FBDD8A-0453-4AEE-91B3-B1B4AF0F03B0}"/>
    <cellStyle name="Comma 7 2 2 17" xfId="30155" xr:uid="{F5579CB8-05A6-46C8-8AF5-5BA3609A678A}"/>
    <cellStyle name="Comma 7 2 2 18" xfId="33143" xr:uid="{FEA8E70E-6CF7-463B-962B-C86B1745C83B}"/>
    <cellStyle name="Comma 7 2 2 19" xfId="37379" xr:uid="{5A91998F-B3C8-4E6E-9C78-D501AF80C84E}"/>
    <cellStyle name="Comma 7 2 2 2" xfId="24496" xr:uid="{7F3405B4-D17C-4862-A7CC-45C1B31BAE21}"/>
    <cellStyle name="Comma 7 2 2 2 10" xfId="29212" xr:uid="{51D004D1-F8CC-4D29-AC2A-75C279F1B89A}"/>
    <cellStyle name="Comma 7 2 2 2 11" xfId="29704" xr:uid="{2A888B39-733A-435F-B694-2A15B8945CB0}"/>
    <cellStyle name="Comma 7 2 2 2 12" xfId="30196" xr:uid="{4C5B1518-5361-4256-A0DE-75705DCE535E}"/>
    <cellStyle name="Comma 7 2 2 2 13" xfId="36148" xr:uid="{B6FCA24C-C9E0-4645-A4F4-1843E6F150C8}"/>
    <cellStyle name="Comma 7 2 2 2 14" xfId="37420" xr:uid="{BE8B7147-5F2A-4B29-B0EB-163B84CCA779}"/>
    <cellStyle name="Comma 7 2 2 2 15" xfId="37912" xr:uid="{EF6F8827-8AB2-464D-B9C5-D4A9AA0DF5D8}"/>
    <cellStyle name="Comma 7 2 2 2 2" xfId="25522" xr:uid="{B78A9DD9-7805-4F92-9998-8775BBED66B3}"/>
    <cellStyle name="Comma 7 2 2 2 2 10" xfId="29950" xr:uid="{6C1CC6CE-AD6F-40F2-8020-B5369A321270}"/>
    <cellStyle name="Comma 7 2 2 2 2 11" xfId="30442" xr:uid="{6E00BA9A-1736-4424-BEF4-43D623B2C985}"/>
    <cellStyle name="Comma 7 2 2 2 2 12" xfId="37174" xr:uid="{16D00D61-3C02-4903-9091-EC535C775238}"/>
    <cellStyle name="Comma 7 2 2 2 2 13" xfId="37666" xr:uid="{6DF6C76A-77A4-4C6E-850A-C78B842A9F61}"/>
    <cellStyle name="Comma 7 2 2 2 2 14" xfId="38158" xr:uid="{2CAF6BAA-61D9-41D4-90CD-F16F4A495427}"/>
    <cellStyle name="Comma 7 2 2 2 2 2" xfId="26014" xr:uid="{E825CA82-1D79-4826-BEFB-959F500C381D}"/>
    <cellStyle name="Comma 7 2 2 2 2 3" xfId="26506" xr:uid="{85919AB9-DF67-40AD-826E-3A2C73BE91C6}"/>
    <cellStyle name="Comma 7 2 2 2 2 4" xfId="26998" xr:uid="{281894E3-E4CC-4970-928F-01E9C33C5AAC}"/>
    <cellStyle name="Comma 7 2 2 2 2 5" xfId="27490" xr:uid="{42D5562E-FE32-4405-BA48-030490BF7FFA}"/>
    <cellStyle name="Comma 7 2 2 2 2 6" xfId="27982" xr:uid="{4B838F2C-0707-4518-BD76-304C155DF886}"/>
    <cellStyle name="Comma 7 2 2 2 2 7" xfId="28474" xr:uid="{D66AD741-ABDA-463C-81BF-BA0E7B6A0903}"/>
    <cellStyle name="Comma 7 2 2 2 2 8" xfId="28966" xr:uid="{6151400D-E5CD-429F-9396-53073A546902}"/>
    <cellStyle name="Comma 7 2 2 2 2 9" xfId="29458" xr:uid="{EE3A0AA6-F693-4735-A79F-CAEA2395DF62}"/>
    <cellStyle name="Comma 7 2 2 2 3" xfId="25768" xr:uid="{00D0C637-C731-4445-B802-1BA3A7D550B7}"/>
    <cellStyle name="Comma 7 2 2 2 4" xfId="26260" xr:uid="{8D79442E-7C8C-45B6-B732-48A00E7FCE7B}"/>
    <cellStyle name="Comma 7 2 2 2 5" xfId="26752" xr:uid="{AD7E2B78-24D7-4758-89E2-BD35441A185E}"/>
    <cellStyle name="Comma 7 2 2 2 6" xfId="27244" xr:uid="{F0380883-DCF7-4E42-A91B-EFB0F9A3029F}"/>
    <cellStyle name="Comma 7 2 2 2 7" xfId="27736" xr:uid="{4757C1AC-06FB-4946-80E0-F93EC15D3B7B}"/>
    <cellStyle name="Comma 7 2 2 2 8" xfId="28228" xr:uid="{06080A98-89B9-42EF-A482-656FE85E5284}"/>
    <cellStyle name="Comma 7 2 2 2 9" xfId="28720" xr:uid="{80FAA437-31F2-4473-B9F2-60BD06477973}"/>
    <cellStyle name="Comma 7 2 2 20" xfId="37871" xr:uid="{5CCC2E50-656D-42D8-80E6-FA4A76B96C66}"/>
    <cellStyle name="Comma 7 2 2 3" xfId="25317" xr:uid="{8FD0B29C-BE75-4549-8524-811C850DCCD0}"/>
    <cellStyle name="Comma 7 2 2 3 10" xfId="29253" xr:uid="{8604120A-9773-46D2-954D-EBB4283C904D}"/>
    <cellStyle name="Comma 7 2 2 3 11" xfId="29745" xr:uid="{765AA351-8C0B-41E2-8569-539CE3C26D71}"/>
    <cellStyle name="Comma 7 2 2 3 12" xfId="30237" xr:uid="{121262B7-2381-4462-8C2A-03DC246469CC}"/>
    <cellStyle name="Comma 7 2 2 3 13" xfId="36969" xr:uid="{208F289A-03B8-43B8-B003-7805CDA3BDEC}"/>
    <cellStyle name="Comma 7 2 2 3 14" xfId="37461" xr:uid="{C42F0617-D5CA-49E5-B0F8-934841C98425}"/>
    <cellStyle name="Comma 7 2 2 3 15" xfId="37953" xr:uid="{DE044781-8153-4BD3-B3AB-9AF4A8A9C139}"/>
    <cellStyle name="Comma 7 2 2 3 2" xfId="25563" xr:uid="{728425EF-E7B5-4B72-A56C-C05828DE2F31}"/>
    <cellStyle name="Comma 7 2 2 3 2 10" xfId="29991" xr:uid="{627B4B8D-F32C-432C-AD7E-3DC8978AAA8E}"/>
    <cellStyle name="Comma 7 2 2 3 2 11" xfId="30483" xr:uid="{5DA8667A-E36F-4ECA-A9B9-C75D783C0352}"/>
    <cellStyle name="Comma 7 2 2 3 2 12" xfId="37215" xr:uid="{40F2ED17-B0AF-4715-BFDF-B5A089E4BD00}"/>
    <cellStyle name="Comma 7 2 2 3 2 13" xfId="37707" xr:uid="{16210E76-A62D-4DFF-BF59-328A5ED3B0E6}"/>
    <cellStyle name="Comma 7 2 2 3 2 14" xfId="38199" xr:uid="{08028862-6EAF-4151-9AA8-EE83E70EA8B6}"/>
    <cellStyle name="Comma 7 2 2 3 2 2" xfId="26055" xr:uid="{D59F564D-D4ED-4D61-84EC-502E8DA15421}"/>
    <cellStyle name="Comma 7 2 2 3 2 3" xfId="26547" xr:uid="{982A2104-2FBB-45C3-BD38-3A75D754610B}"/>
    <cellStyle name="Comma 7 2 2 3 2 4" xfId="27039" xr:uid="{7536E0D5-E5AE-4DA5-ABD3-87400E8EBEE6}"/>
    <cellStyle name="Comma 7 2 2 3 2 5" xfId="27531" xr:uid="{245F1DFA-A4CA-4E42-A8B0-0418134D4C05}"/>
    <cellStyle name="Comma 7 2 2 3 2 6" xfId="28023" xr:uid="{3B5D051F-CF92-4F45-8A85-4102A9274ED6}"/>
    <cellStyle name="Comma 7 2 2 3 2 7" xfId="28515" xr:uid="{FB56D4CC-8110-456B-90EE-352FC5BE060E}"/>
    <cellStyle name="Comma 7 2 2 3 2 8" xfId="29007" xr:uid="{63E76A83-7BEB-41D6-94EE-EFFAF85C869A}"/>
    <cellStyle name="Comma 7 2 2 3 2 9" xfId="29499" xr:uid="{C201BDD9-26B4-45BB-A8B3-03589BD5F9E3}"/>
    <cellStyle name="Comma 7 2 2 3 3" xfId="25809" xr:uid="{6D7C419C-ED72-4216-8462-88F342191BA1}"/>
    <cellStyle name="Comma 7 2 2 3 4" xfId="26301" xr:uid="{897B3F17-9A66-49CD-91FD-C939AF76EA7E}"/>
    <cellStyle name="Comma 7 2 2 3 5" xfId="26793" xr:uid="{FD949EFA-20AE-45BC-8A03-771E85B45FCB}"/>
    <cellStyle name="Comma 7 2 2 3 6" xfId="27285" xr:uid="{D6968A56-1174-485E-B636-6073D2FF3A6C}"/>
    <cellStyle name="Comma 7 2 2 3 7" xfId="27777" xr:uid="{5E4F0175-73FC-4CBC-88CC-9A40764C3905}"/>
    <cellStyle name="Comma 7 2 2 3 8" xfId="28269" xr:uid="{2EC7D65D-9A12-460E-820E-4F9B9F6F72DF}"/>
    <cellStyle name="Comma 7 2 2 3 9" xfId="28761" xr:uid="{42B2CB45-935E-4F55-8D83-FBEBE3096F08}"/>
    <cellStyle name="Comma 7 2 2 4" xfId="25358" xr:uid="{9601C73C-C71A-47CD-8764-2041975B8981}"/>
    <cellStyle name="Comma 7 2 2 4 10" xfId="29294" xr:uid="{1316D6D1-C3DB-406F-ADF2-0B2E47BCBAA4}"/>
    <cellStyle name="Comma 7 2 2 4 11" xfId="29786" xr:uid="{DC74BB30-E0C4-4F39-A429-46D00F7EB06D}"/>
    <cellStyle name="Comma 7 2 2 4 12" xfId="30278" xr:uid="{9D8807CD-70D1-48FC-AEAD-C266C4BEF2DD}"/>
    <cellStyle name="Comma 7 2 2 4 13" xfId="37010" xr:uid="{468C4158-5AB0-481A-8BB0-6009D27EC030}"/>
    <cellStyle name="Comma 7 2 2 4 14" xfId="37502" xr:uid="{42C6951F-2215-49CE-B6D3-C21B8DEE2AC7}"/>
    <cellStyle name="Comma 7 2 2 4 15" xfId="37994" xr:uid="{D731BF8E-7A12-488C-99DD-3110B075BC69}"/>
    <cellStyle name="Comma 7 2 2 4 2" xfId="25604" xr:uid="{1CEC40CC-8F58-4F0D-8E64-D70C116ED3DF}"/>
    <cellStyle name="Comma 7 2 2 4 2 10" xfId="30032" xr:uid="{AADB17FC-58A6-4B95-A057-C36DB5FD8940}"/>
    <cellStyle name="Comma 7 2 2 4 2 11" xfId="30524" xr:uid="{60B9B7A6-DBE7-44B3-9972-A4D949E933E0}"/>
    <cellStyle name="Comma 7 2 2 4 2 12" xfId="37256" xr:uid="{B53F42CE-0AA6-4FB9-BABE-BC8E0DECF3EE}"/>
    <cellStyle name="Comma 7 2 2 4 2 13" xfId="37748" xr:uid="{3E171B68-35E0-4B98-9219-F3C466C9B4B5}"/>
    <cellStyle name="Comma 7 2 2 4 2 14" xfId="38240" xr:uid="{92EB5E70-1298-482E-9E5E-B61896C47701}"/>
    <cellStyle name="Comma 7 2 2 4 2 2" xfId="26096" xr:uid="{BC95D729-9AED-4E2A-95BA-DBC2AC078935}"/>
    <cellStyle name="Comma 7 2 2 4 2 3" xfId="26588" xr:uid="{C3C791E0-64C7-47F1-BD56-883F534A7C36}"/>
    <cellStyle name="Comma 7 2 2 4 2 4" xfId="27080" xr:uid="{88EBA089-4FE4-4121-9EE8-2494B314AED3}"/>
    <cellStyle name="Comma 7 2 2 4 2 5" xfId="27572" xr:uid="{D1B92A63-4370-44A2-8626-2038C9A1341E}"/>
    <cellStyle name="Comma 7 2 2 4 2 6" xfId="28064" xr:uid="{EBE562FC-2CED-4D2C-AE4D-3146346E368D}"/>
    <cellStyle name="Comma 7 2 2 4 2 7" xfId="28556" xr:uid="{59BCD168-D33B-4E77-90FB-6153C1A340AD}"/>
    <cellStyle name="Comma 7 2 2 4 2 8" xfId="29048" xr:uid="{F6D4DEED-5AA2-4838-B6E4-F5BA7D22D41F}"/>
    <cellStyle name="Comma 7 2 2 4 2 9" xfId="29540" xr:uid="{02662A81-7C17-4420-9A2D-16AB66589E40}"/>
    <cellStyle name="Comma 7 2 2 4 3" xfId="25850" xr:uid="{42FB9485-28C3-40A1-BE8F-CA74991730A1}"/>
    <cellStyle name="Comma 7 2 2 4 4" xfId="26342" xr:uid="{D0F5ABD3-C45E-454D-9C62-3BBC0F371767}"/>
    <cellStyle name="Comma 7 2 2 4 5" xfId="26834" xr:uid="{8041FC7E-D4CE-4DCB-8DF8-169BF6B87CB2}"/>
    <cellStyle name="Comma 7 2 2 4 6" xfId="27326" xr:uid="{6A31511D-F0E7-476D-BB67-AB5E23143665}"/>
    <cellStyle name="Comma 7 2 2 4 7" xfId="27818" xr:uid="{1FB48F19-68E9-4CE0-B204-3234D03F8532}"/>
    <cellStyle name="Comma 7 2 2 4 8" xfId="28310" xr:uid="{0E580568-C42B-495D-9DB8-9DCEB4261B55}"/>
    <cellStyle name="Comma 7 2 2 4 9" xfId="28802" xr:uid="{883592AC-C0BA-4824-B213-729460CE6D6B}"/>
    <cellStyle name="Comma 7 2 2 5" xfId="25399" xr:uid="{A53C964B-A042-4E54-AD28-0C4E31886B43}"/>
    <cellStyle name="Comma 7 2 2 5 10" xfId="29335" xr:uid="{27E1A222-CE23-4285-A1D0-3E663F2699AC}"/>
    <cellStyle name="Comma 7 2 2 5 11" xfId="29827" xr:uid="{E83049EC-0F1C-45A6-BE52-C96D7858CBEC}"/>
    <cellStyle name="Comma 7 2 2 5 12" xfId="30319" xr:uid="{5AB903CA-1F77-4D5B-8A28-160116104426}"/>
    <cellStyle name="Comma 7 2 2 5 13" xfId="37051" xr:uid="{1D848CEF-1255-421B-8AE1-F8EB9F7BC531}"/>
    <cellStyle name="Comma 7 2 2 5 14" xfId="37543" xr:uid="{5C0B813A-9C6E-49E1-8443-F4C013469D67}"/>
    <cellStyle name="Comma 7 2 2 5 15" xfId="38035" xr:uid="{159D5A30-BC73-491D-89BE-B147E3ADF235}"/>
    <cellStyle name="Comma 7 2 2 5 2" xfId="25645" xr:uid="{57F690E6-057A-4132-B135-68E7CAB72240}"/>
    <cellStyle name="Comma 7 2 2 5 2 10" xfId="30073" xr:uid="{FD3550E5-3486-4DE6-86B4-54B69549326B}"/>
    <cellStyle name="Comma 7 2 2 5 2 11" xfId="30565" xr:uid="{EB521419-A70C-4B6A-ACBF-15ACBC962CA3}"/>
    <cellStyle name="Comma 7 2 2 5 2 12" xfId="37297" xr:uid="{BA8083BA-7043-4F2A-9BE7-2C38F85966AE}"/>
    <cellStyle name="Comma 7 2 2 5 2 13" xfId="37789" xr:uid="{7195CF79-D0C8-412A-80C1-28B274E85F74}"/>
    <cellStyle name="Comma 7 2 2 5 2 14" xfId="38281" xr:uid="{4FC1A6F2-D867-4B70-A73C-DC7A86D26F1F}"/>
    <cellStyle name="Comma 7 2 2 5 2 2" xfId="26137" xr:uid="{E862E616-C67C-42E0-8714-BFBDAA9238AC}"/>
    <cellStyle name="Comma 7 2 2 5 2 3" xfId="26629" xr:uid="{7E159298-052A-4FA1-AB00-4346D2BBDFB3}"/>
    <cellStyle name="Comma 7 2 2 5 2 4" xfId="27121" xr:uid="{0C1EE696-8F18-494C-B6ED-2A5AFA717F3E}"/>
    <cellStyle name="Comma 7 2 2 5 2 5" xfId="27613" xr:uid="{7E456D4F-2B28-4B0D-8C99-532EF3528D11}"/>
    <cellStyle name="Comma 7 2 2 5 2 6" xfId="28105" xr:uid="{612BC7FF-764C-432C-B593-0BFE2D9A300A}"/>
    <cellStyle name="Comma 7 2 2 5 2 7" xfId="28597" xr:uid="{EED76ADF-5A7F-4051-B0A8-B4F5437F0081}"/>
    <cellStyle name="Comma 7 2 2 5 2 8" xfId="29089" xr:uid="{E84764B4-8644-442A-B5A8-F8B45ED93848}"/>
    <cellStyle name="Comma 7 2 2 5 2 9" xfId="29581" xr:uid="{8C5EBAEF-8D20-488E-9C8B-3BCA91750989}"/>
    <cellStyle name="Comma 7 2 2 5 3" xfId="25891" xr:uid="{42F526BE-9B77-4F76-A0AD-7FD3665764D9}"/>
    <cellStyle name="Comma 7 2 2 5 4" xfId="26383" xr:uid="{1DA75DFA-F283-4AEA-95BC-340884D81D9F}"/>
    <cellStyle name="Comma 7 2 2 5 5" xfId="26875" xr:uid="{9FFD3238-E48F-4903-8448-1B2BC84AC86E}"/>
    <cellStyle name="Comma 7 2 2 5 6" xfId="27367" xr:uid="{2D9924A2-89E2-4E86-B8BC-1A6E00219097}"/>
    <cellStyle name="Comma 7 2 2 5 7" xfId="27859" xr:uid="{7F8A08FF-4B3D-4BB9-AE8F-97BC927C82AE}"/>
    <cellStyle name="Comma 7 2 2 5 8" xfId="28351" xr:uid="{C29F90EE-6CB3-4E3C-B6DC-B89579114057}"/>
    <cellStyle name="Comma 7 2 2 5 9" xfId="28843" xr:uid="{697F16F0-2246-437F-BE49-A0AF39DE2163}"/>
    <cellStyle name="Comma 7 2 2 6" xfId="25440" xr:uid="{89C79078-A5A7-4458-A6C8-251D78610318}"/>
    <cellStyle name="Comma 7 2 2 6 10" xfId="29376" xr:uid="{053739E3-BD5D-4303-B984-AAB222FF7A88}"/>
    <cellStyle name="Comma 7 2 2 6 11" xfId="29868" xr:uid="{ADFFBEFB-DD9F-4A4D-838F-8CCD044DDD10}"/>
    <cellStyle name="Comma 7 2 2 6 12" xfId="30360" xr:uid="{4EEBEFCE-6E99-4456-B8ED-A11FADAE419D}"/>
    <cellStyle name="Comma 7 2 2 6 13" xfId="37092" xr:uid="{E3CEC8FA-DE47-4985-B638-14710D3E09CA}"/>
    <cellStyle name="Comma 7 2 2 6 14" xfId="37584" xr:uid="{2056C9AB-8219-498E-9014-D5FF8B9F9B4A}"/>
    <cellStyle name="Comma 7 2 2 6 15" xfId="38076" xr:uid="{10583111-2B6E-4BDA-9CBA-3DCE3BE28127}"/>
    <cellStyle name="Comma 7 2 2 6 2" xfId="25686" xr:uid="{F1D927BB-8970-40C9-ACEC-2965EF577387}"/>
    <cellStyle name="Comma 7 2 2 6 2 10" xfId="30114" xr:uid="{BD110ACF-EC09-44E9-AF9A-778AB4BB5975}"/>
    <cellStyle name="Comma 7 2 2 6 2 11" xfId="30606" xr:uid="{F22BE159-A8D8-4C4E-BB92-390397BDB9EA}"/>
    <cellStyle name="Comma 7 2 2 6 2 12" xfId="37338" xr:uid="{1E4A824D-ADBA-48C0-A033-91B109F48B5B}"/>
    <cellStyle name="Comma 7 2 2 6 2 13" xfId="37830" xr:uid="{B647F29A-3CD5-4461-B0BD-2740BB9DC0A3}"/>
    <cellStyle name="Comma 7 2 2 6 2 14" xfId="38322" xr:uid="{D13FD6D0-E717-4927-9386-546633C0FE5D}"/>
    <cellStyle name="Comma 7 2 2 6 2 2" xfId="26178" xr:uid="{7EF2A9F2-ED7E-4180-A4A0-B6BEB52A42D2}"/>
    <cellStyle name="Comma 7 2 2 6 2 3" xfId="26670" xr:uid="{E06D55D2-5E93-417B-870B-79D5703FA08A}"/>
    <cellStyle name="Comma 7 2 2 6 2 4" xfId="27162" xr:uid="{C838CCCB-E2C1-4873-9079-EA6FF13C0D43}"/>
    <cellStyle name="Comma 7 2 2 6 2 5" xfId="27654" xr:uid="{BFADD99C-E248-47B3-B90D-9354EDD034C7}"/>
    <cellStyle name="Comma 7 2 2 6 2 6" xfId="28146" xr:uid="{765C97DA-8FB0-4946-9338-9EE79F67254C}"/>
    <cellStyle name="Comma 7 2 2 6 2 7" xfId="28638" xr:uid="{11EA5D2F-F484-43D3-9C79-D11362818569}"/>
    <cellStyle name="Comma 7 2 2 6 2 8" xfId="29130" xr:uid="{4B06CC6E-5167-47A8-84E1-DF38E2546951}"/>
    <cellStyle name="Comma 7 2 2 6 2 9" xfId="29622" xr:uid="{0D5256B6-7E49-4199-B4EC-BCB45A3DF2F3}"/>
    <cellStyle name="Comma 7 2 2 6 3" xfId="25932" xr:uid="{9F2D849C-3315-40A9-989F-408C3656B253}"/>
    <cellStyle name="Comma 7 2 2 6 4" xfId="26424" xr:uid="{2CEB3934-D9F2-4B36-BD29-B1A437567224}"/>
    <cellStyle name="Comma 7 2 2 6 5" xfId="26916" xr:uid="{872D397D-BD69-476E-8A94-223A5770BBAB}"/>
    <cellStyle name="Comma 7 2 2 6 6" xfId="27408" xr:uid="{66B653DC-19C3-4489-AE82-DBDA89F3C6D3}"/>
    <cellStyle name="Comma 7 2 2 6 7" xfId="27900" xr:uid="{CD6C2015-A70F-43E8-A941-4A7472EDB966}"/>
    <cellStyle name="Comma 7 2 2 6 8" xfId="28392" xr:uid="{32D917F5-C11C-46C3-AEC7-4ED7C16F745B}"/>
    <cellStyle name="Comma 7 2 2 6 9" xfId="28884" xr:uid="{1E7A5990-B005-44A2-BA3C-674F62874DA1}"/>
    <cellStyle name="Comma 7 2 2 7" xfId="25481" xr:uid="{3B59EFC7-BEC6-4ADF-9E80-FF593CE9E1A6}"/>
    <cellStyle name="Comma 7 2 2 7 10" xfId="29909" xr:uid="{6A579D09-D1BD-4E88-A76F-CDFB2743431B}"/>
    <cellStyle name="Comma 7 2 2 7 11" xfId="30401" xr:uid="{C2D47198-C88B-4E77-B752-695057D181CE}"/>
    <cellStyle name="Comma 7 2 2 7 12" xfId="37133" xr:uid="{56ED13E9-530B-432B-9D00-9CE74EB01C39}"/>
    <cellStyle name="Comma 7 2 2 7 13" xfId="37625" xr:uid="{A024E571-A8B6-4612-8806-7D6C13D2C39D}"/>
    <cellStyle name="Comma 7 2 2 7 14" xfId="38117" xr:uid="{928098D7-1692-4C01-9870-F60EA9F8D024}"/>
    <cellStyle name="Comma 7 2 2 7 2" xfId="25973" xr:uid="{9A5F4A27-B55C-45E9-B5E6-C0F091A3E521}"/>
    <cellStyle name="Comma 7 2 2 7 3" xfId="26465" xr:uid="{74CA4DDE-33CD-4F52-A252-D5D87F5694E1}"/>
    <cellStyle name="Comma 7 2 2 7 4" xfId="26957" xr:uid="{A90750B9-EF36-42E8-B0E5-9C3B38D178CD}"/>
    <cellStyle name="Comma 7 2 2 7 5" xfId="27449" xr:uid="{08DDDA22-D0F0-4795-9DE4-121EE02260FF}"/>
    <cellStyle name="Comma 7 2 2 7 6" xfId="27941" xr:uid="{C1660E32-193F-4118-8533-3C1F63ABFE1B}"/>
    <cellStyle name="Comma 7 2 2 7 7" xfId="28433" xr:uid="{A35CFA16-887F-49BA-8D90-12EBE5277A96}"/>
    <cellStyle name="Comma 7 2 2 7 8" xfId="28925" xr:uid="{D17B71F5-44AC-49A6-82E7-EDB9668B317B}"/>
    <cellStyle name="Comma 7 2 2 7 9" xfId="29417" xr:uid="{F271CD9F-3303-4CA3-896B-4335D233307C}"/>
    <cellStyle name="Comma 7 2 2 8" xfId="25727" xr:uid="{2FDA9829-6809-4A4E-8057-080277DF5AC0}"/>
    <cellStyle name="Comma 7 2 2 9" xfId="26219" xr:uid="{03EAA7D7-7726-4B4B-BBFF-20B61235DE3A}"/>
    <cellStyle name="Comma 7 2 20" xfId="31565" xr:uid="{12D93CE9-B41E-4D59-A498-6CE5CF9D9299}"/>
    <cellStyle name="Comma 7 2 21" xfId="37361" xr:uid="{93D3CDCD-A6C4-4746-81A6-D31B511C2AA9}"/>
    <cellStyle name="Comma 7 2 22" xfId="37853" xr:uid="{2F1A3EC6-0DDB-413F-996F-9CB7E8E076E6}"/>
    <cellStyle name="Comma 7 2 23" xfId="19912" xr:uid="{D4F4C0C8-B573-4411-B963-10CF364062C7}"/>
    <cellStyle name="Comma 7 2 24" xfId="12431" xr:uid="{9030CF5C-C53D-48A0-ABFD-EAF003AAEDFC}"/>
    <cellStyle name="Comma 7 2 3" xfId="22277" xr:uid="{16B1E697-6816-4EDE-BCA2-E169383C62B5}"/>
    <cellStyle name="Comma 7 2 3 10" xfId="26717" xr:uid="{5DABCDF1-E65F-440C-A6BC-99E66C399E80}"/>
    <cellStyle name="Comma 7 2 3 11" xfId="27209" xr:uid="{D3F15ED7-0F01-4A63-AAD2-375142054316}"/>
    <cellStyle name="Comma 7 2 3 12" xfId="27701" xr:uid="{1D4A3291-6A1F-49B0-B54C-822A6545A676}"/>
    <cellStyle name="Comma 7 2 3 13" xfId="28193" xr:uid="{3807573C-E531-4E15-9639-53374C419D58}"/>
    <cellStyle name="Comma 7 2 3 14" xfId="28685" xr:uid="{307D55E3-67FB-431A-8BDD-B06D5B306A96}"/>
    <cellStyle name="Comma 7 2 3 15" xfId="29177" xr:uid="{9CA3704C-7BCD-4EDF-8F83-C43E3538B921}"/>
    <cellStyle name="Comma 7 2 3 16" xfId="29669" xr:uid="{77C818F2-9EEF-446A-A834-E02A20D38BE9}"/>
    <cellStyle name="Comma 7 2 3 17" xfId="30161" xr:uid="{256830D7-248E-435E-96EE-39BEF2B3A131}"/>
    <cellStyle name="Comma 7 2 3 18" xfId="33929" xr:uid="{937E2196-E245-43DA-81BC-CBEE78095703}"/>
    <cellStyle name="Comma 7 2 3 19" xfId="37385" xr:uid="{5CD42A32-1CDA-45A9-AC3F-6C81B81A34A0}"/>
    <cellStyle name="Comma 7 2 3 2" xfId="25282" xr:uid="{61541265-AA6F-40F6-9426-3350E79AB8B9}"/>
    <cellStyle name="Comma 7 2 3 2 10" xfId="29218" xr:uid="{1494783D-1338-4F6B-A03E-E310748F4898}"/>
    <cellStyle name="Comma 7 2 3 2 11" xfId="29710" xr:uid="{67C3F8A9-7D87-4A14-8FC7-10B4331B67B8}"/>
    <cellStyle name="Comma 7 2 3 2 12" xfId="30202" xr:uid="{83623C1E-70E3-48CA-A4A9-96C524D5A48E}"/>
    <cellStyle name="Comma 7 2 3 2 13" xfId="36934" xr:uid="{9074C27C-72D5-4620-B939-EB93B128687C}"/>
    <cellStyle name="Comma 7 2 3 2 14" xfId="37426" xr:uid="{0F6FE9D1-757F-409C-87EF-F6982CDEA0B0}"/>
    <cellStyle name="Comma 7 2 3 2 15" xfId="37918" xr:uid="{0AF23DC9-5B4D-4B34-980F-50922EDFDAD8}"/>
    <cellStyle name="Comma 7 2 3 2 2" xfId="25528" xr:uid="{F672E724-E66E-4123-9F1D-817A684A9E71}"/>
    <cellStyle name="Comma 7 2 3 2 2 10" xfId="29956" xr:uid="{36DBB2CE-27D4-49C8-BADD-A558FF3A5813}"/>
    <cellStyle name="Comma 7 2 3 2 2 11" xfId="30448" xr:uid="{9FE83E48-FE40-4460-9963-BD87F851C76F}"/>
    <cellStyle name="Comma 7 2 3 2 2 12" xfId="37180" xr:uid="{C46C0B07-D121-4A4B-87E2-86509651BD46}"/>
    <cellStyle name="Comma 7 2 3 2 2 13" xfId="37672" xr:uid="{B62D9ABB-733D-4AFF-B2D7-86914E00357B}"/>
    <cellStyle name="Comma 7 2 3 2 2 14" xfId="38164" xr:uid="{4800048B-A66C-4D89-AA83-8F67ED6DBE65}"/>
    <cellStyle name="Comma 7 2 3 2 2 2" xfId="26020" xr:uid="{BA4DC014-3C2A-4F30-846F-348EF7EC4187}"/>
    <cellStyle name="Comma 7 2 3 2 2 3" xfId="26512" xr:uid="{1914DAEA-6801-4790-8781-C0DD82769E78}"/>
    <cellStyle name="Comma 7 2 3 2 2 4" xfId="27004" xr:uid="{5DF3763C-CAEA-4978-B491-9BF7CAAF6E6F}"/>
    <cellStyle name="Comma 7 2 3 2 2 5" xfId="27496" xr:uid="{28D024C8-1686-47CE-A8AF-DB6F17B347DF}"/>
    <cellStyle name="Comma 7 2 3 2 2 6" xfId="27988" xr:uid="{6C919FC8-46A0-4138-9F38-A68E7AFA31D2}"/>
    <cellStyle name="Comma 7 2 3 2 2 7" xfId="28480" xr:uid="{2A8302E4-0EF7-4EE6-897F-69F5F7BFF7B1}"/>
    <cellStyle name="Comma 7 2 3 2 2 8" xfId="28972" xr:uid="{899D45AB-A1A2-4179-BFCC-7AD3093115DE}"/>
    <cellStyle name="Comma 7 2 3 2 2 9" xfId="29464" xr:uid="{07C51195-2C45-4381-95F8-53E33FC772B2}"/>
    <cellStyle name="Comma 7 2 3 2 3" xfId="25774" xr:uid="{D420AE7F-C22C-477C-9A16-D9997F48F708}"/>
    <cellStyle name="Comma 7 2 3 2 4" xfId="26266" xr:uid="{00FBD91F-DF30-4B8F-891A-600CAC9D97C4}"/>
    <cellStyle name="Comma 7 2 3 2 5" xfId="26758" xr:uid="{B0E14C82-3924-45EF-BB55-76C0EABAB501}"/>
    <cellStyle name="Comma 7 2 3 2 6" xfId="27250" xr:uid="{EE8F2082-80EB-4C6F-B273-F53C10BA95BF}"/>
    <cellStyle name="Comma 7 2 3 2 7" xfId="27742" xr:uid="{B19DD016-1CD0-425F-AD5B-CAE6513E91D7}"/>
    <cellStyle name="Comma 7 2 3 2 8" xfId="28234" xr:uid="{6919ABFF-A14C-47CF-826B-B40604C3B076}"/>
    <cellStyle name="Comma 7 2 3 2 9" xfId="28726" xr:uid="{762CC0DB-135A-4AA1-8582-5C513264DBE6}"/>
    <cellStyle name="Comma 7 2 3 20" xfId="37877" xr:uid="{3073534C-0F7C-4E58-B713-52A2683F633E}"/>
    <cellStyle name="Comma 7 2 3 3" xfId="25323" xr:uid="{A3033E6E-AB84-4F25-98B8-5D2FAF2C28FB}"/>
    <cellStyle name="Comma 7 2 3 3 10" xfId="29259" xr:uid="{503F28E5-7630-48AE-AD38-1F23EB8A07F6}"/>
    <cellStyle name="Comma 7 2 3 3 11" xfId="29751" xr:uid="{EAB3FD1B-2981-4387-A750-4E87CFC54551}"/>
    <cellStyle name="Comma 7 2 3 3 12" xfId="30243" xr:uid="{8C690991-700C-48E9-A8CD-630453B9B3A7}"/>
    <cellStyle name="Comma 7 2 3 3 13" xfId="36975" xr:uid="{02B6FFD3-49E1-480E-9D28-CD3BAB329FDC}"/>
    <cellStyle name="Comma 7 2 3 3 14" xfId="37467" xr:uid="{5C95B977-96D5-452E-A8D6-59743DB196B0}"/>
    <cellStyle name="Comma 7 2 3 3 15" xfId="37959" xr:uid="{E8E7DD4B-C6D4-4ADD-BE4E-9862C64EC7FD}"/>
    <cellStyle name="Comma 7 2 3 3 2" xfId="25569" xr:uid="{8E5D1A21-EB26-4794-B1FD-1DBD69876B07}"/>
    <cellStyle name="Comma 7 2 3 3 2 10" xfId="29997" xr:uid="{A4C3BD09-3B65-482E-AB80-26173A768364}"/>
    <cellStyle name="Comma 7 2 3 3 2 11" xfId="30489" xr:uid="{41C73CAE-B8D8-4C84-9F0A-5D926531F355}"/>
    <cellStyle name="Comma 7 2 3 3 2 12" xfId="37221" xr:uid="{0F72C37F-CB3D-436D-A1AC-0C207E86168E}"/>
    <cellStyle name="Comma 7 2 3 3 2 13" xfId="37713" xr:uid="{2B60133C-1EAD-4564-994B-89C6A11D68B6}"/>
    <cellStyle name="Comma 7 2 3 3 2 14" xfId="38205" xr:uid="{49D02C7A-52A6-457D-9FE0-803DF3A244E3}"/>
    <cellStyle name="Comma 7 2 3 3 2 2" xfId="26061" xr:uid="{0FBFE881-B57B-4708-903A-DABC3199B7CA}"/>
    <cellStyle name="Comma 7 2 3 3 2 3" xfId="26553" xr:uid="{EC0180E9-E2EB-4A60-9243-68365388DE44}"/>
    <cellStyle name="Comma 7 2 3 3 2 4" xfId="27045" xr:uid="{B6306998-1327-4596-B31A-F1FBAC114BC7}"/>
    <cellStyle name="Comma 7 2 3 3 2 5" xfId="27537" xr:uid="{48912842-C1AD-4C0B-A8EA-C2F51CD532EC}"/>
    <cellStyle name="Comma 7 2 3 3 2 6" xfId="28029" xr:uid="{B1EF5ED8-E924-4CA7-8809-AB7C91BB4EEC}"/>
    <cellStyle name="Comma 7 2 3 3 2 7" xfId="28521" xr:uid="{DB7CD604-DE96-413F-9223-EDFE0EB20040}"/>
    <cellStyle name="Comma 7 2 3 3 2 8" xfId="29013" xr:uid="{FF89DC5A-9C1C-4134-9646-E57B23B3E24B}"/>
    <cellStyle name="Comma 7 2 3 3 2 9" xfId="29505" xr:uid="{02A77E09-B126-4BF3-85E4-95B847F87628}"/>
    <cellStyle name="Comma 7 2 3 3 3" xfId="25815" xr:uid="{6E72C081-BA7A-40CF-8881-3A08FED6096B}"/>
    <cellStyle name="Comma 7 2 3 3 4" xfId="26307" xr:uid="{056A567E-69CC-4BE9-8DCE-7B9A6D07369F}"/>
    <cellStyle name="Comma 7 2 3 3 5" xfId="26799" xr:uid="{D60B5970-AF57-4E94-9CCC-68C06F4CD50E}"/>
    <cellStyle name="Comma 7 2 3 3 6" xfId="27291" xr:uid="{BC5B3611-B0EB-47BE-822E-7EF6130229BF}"/>
    <cellStyle name="Comma 7 2 3 3 7" xfId="27783" xr:uid="{5EBAC4B5-5ED0-438B-9413-5D0E49887C7D}"/>
    <cellStyle name="Comma 7 2 3 3 8" xfId="28275" xr:uid="{CC0C39FC-F548-43A1-867B-53510215EC26}"/>
    <cellStyle name="Comma 7 2 3 3 9" xfId="28767" xr:uid="{6211414F-479C-410C-8F9B-6D50C8294E29}"/>
    <cellStyle name="Comma 7 2 3 4" xfId="25364" xr:uid="{00B90FE3-91CF-4C3C-B76D-E7CF32C831BC}"/>
    <cellStyle name="Comma 7 2 3 4 10" xfId="29300" xr:uid="{DAA8FFC3-FC40-4680-9B85-14ADB330C43C}"/>
    <cellStyle name="Comma 7 2 3 4 11" xfId="29792" xr:uid="{CC2AF3AE-AD75-4373-BDD5-876CB801D6A0}"/>
    <cellStyle name="Comma 7 2 3 4 12" xfId="30284" xr:uid="{BF3DC9B7-C36F-44E6-8F96-32045CFEE8BE}"/>
    <cellStyle name="Comma 7 2 3 4 13" xfId="37016" xr:uid="{4EECB7CD-CF16-4742-9AE9-E37A08A7BF98}"/>
    <cellStyle name="Comma 7 2 3 4 14" xfId="37508" xr:uid="{814F6F1A-7980-429F-AD8D-26106E9BC9B0}"/>
    <cellStyle name="Comma 7 2 3 4 15" xfId="38000" xr:uid="{5405C961-F823-458F-809F-7247CF256B1D}"/>
    <cellStyle name="Comma 7 2 3 4 2" xfId="25610" xr:uid="{E12266B3-EF6A-40E6-95D8-197FB447102B}"/>
    <cellStyle name="Comma 7 2 3 4 2 10" xfId="30038" xr:uid="{086E6233-50D8-4E62-9CB8-5CFA80825A18}"/>
    <cellStyle name="Comma 7 2 3 4 2 11" xfId="30530" xr:uid="{77773E83-3399-428B-9861-EA664C97B12B}"/>
    <cellStyle name="Comma 7 2 3 4 2 12" xfId="37262" xr:uid="{DC90C410-24C9-4CF9-AAB1-535A9E0DA2D9}"/>
    <cellStyle name="Comma 7 2 3 4 2 13" xfId="37754" xr:uid="{1929C780-E946-45AF-984A-FFED68F50F8C}"/>
    <cellStyle name="Comma 7 2 3 4 2 14" xfId="38246" xr:uid="{9A50D862-A01F-4EDB-9DF2-94C66EF3B29F}"/>
    <cellStyle name="Comma 7 2 3 4 2 2" xfId="26102" xr:uid="{1372AE25-80C4-4066-BCB7-EC13F565B0B1}"/>
    <cellStyle name="Comma 7 2 3 4 2 3" xfId="26594" xr:uid="{E571947D-6F54-4DE2-954F-4CBFF8DF6E50}"/>
    <cellStyle name="Comma 7 2 3 4 2 4" xfId="27086" xr:uid="{15B219C5-6625-42DC-954E-94EB3AC53503}"/>
    <cellStyle name="Comma 7 2 3 4 2 5" xfId="27578" xr:uid="{CD044FA3-F07E-4AE7-935E-926A82843CCF}"/>
    <cellStyle name="Comma 7 2 3 4 2 6" xfId="28070" xr:uid="{888275FA-2958-4925-A227-7EC73B293215}"/>
    <cellStyle name="Comma 7 2 3 4 2 7" xfId="28562" xr:uid="{EAE82198-3388-49C8-B7D1-92026AB6E6E6}"/>
    <cellStyle name="Comma 7 2 3 4 2 8" xfId="29054" xr:uid="{200ABFE9-7961-46F4-BA26-173AFF6505A2}"/>
    <cellStyle name="Comma 7 2 3 4 2 9" xfId="29546" xr:uid="{A38A851B-E02C-465E-AA0A-FD6793CB89D4}"/>
    <cellStyle name="Comma 7 2 3 4 3" xfId="25856" xr:uid="{ACC9AFC8-8FB9-42FE-919B-AABB837057D4}"/>
    <cellStyle name="Comma 7 2 3 4 4" xfId="26348" xr:uid="{9CFDA163-25F6-4418-B046-37E59FE5235A}"/>
    <cellStyle name="Comma 7 2 3 4 5" xfId="26840" xr:uid="{DCB7C7AD-E2EE-44FC-8D98-EB1DEC09A619}"/>
    <cellStyle name="Comma 7 2 3 4 6" xfId="27332" xr:uid="{846D30BB-BDE5-42CF-B0F8-1DBF35C5E5E5}"/>
    <cellStyle name="Comma 7 2 3 4 7" xfId="27824" xr:uid="{5CF61125-C763-4011-A5EB-E33C17961FB4}"/>
    <cellStyle name="Comma 7 2 3 4 8" xfId="28316" xr:uid="{B56753E9-1E8F-46DC-8CB1-D8280B8A0AF4}"/>
    <cellStyle name="Comma 7 2 3 4 9" xfId="28808" xr:uid="{410C3C42-FD97-4FC9-ABAD-78475479D013}"/>
    <cellStyle name="Comma 7 2 3 5" xfId="25405" xr:uid="{EF97C3B4-984C-46DC-9791-0476976E9B20}"/>
    <cellStyle name="Comma 7 2 3 5 10" xfId="29341" xr:uid="{BD068A1E-DBE4-4BB2-A7B6-FA7B0149EB37}"/>
    <cellStyle name="Comma 7 2 3 5 11" xfId="29833" xr:uid="{4028F3F7-B97C-4D02-9967-2F84C1625DC8}"/>
    <cellStyle name="Comma 7 2 3 5 12" xfId="30325" xr:uid="{B737EE09-1461-43CC-A157-7F7021EBDD22}"/>
    <cellStyle name="Comma 7 2 3 5 13" xfId="37057" xr:uid="{62227AA8-69B8-47CD-A8E3-B5EB54509D9E}"/>
    <cellStyle name="Comma 7 2 3 5 14" xfId="37549" xr:uid="{EA05C3EF-E985-456A-9CE1-11BD220CAC41}"/>
    <cellStyle name="Comma 7 2 3 5 15" xfId="38041" xr:uid="{1D843ACA-8320-4C7F-A652-5BE4FAF8FCEE}"/>
    <cellStyle name="Comma 7 2 3 5 2" xfId="25651" xr:uid="{22D84FD5-A116-432C-92C0-A5C3828118F2}"/>
    <cellStyle name="Comma 7 2 3 5 2 10" xfId="30079" xr:uid="{076BBDEC-13ED-4DE3-8971-D100D8A9793B}"/>
    <cellStyle name="Comma 7 2 3 5 2 11" xfId="30571" xr:uid="{CCAB19F8-F7A1-4FEE-893D-8313A7977D73}"/>
    <cellStyle name="Comma 7 2 3 5 2 12" xfId="37303" xr:uid="{64CE7FF8-DB81-406B-911A-3B50D071E9EF}"/>
    <cellStyle name="Comma 7 2 3 5 2 13" xfId="37795" xr:uid="{D3BDC2E6-765C-4B86-8EED-5C319A3E0588}"/>
    <cellStyle name="Comma 7 2 3 5 2 14" xfId="38287" xr:uid="{FEAE9B6E-E888-4907-8F48-9B54F5E76A6D}"/>
    <cellStyle name="Comma 7 2 3 5 2 2" xfId="26143" xr:uid="{65673944-92B8-4093-AA89-413FDC95B80A}"/>
    <cellStyle name="Comma 7 2 3 5 2 3" xfId="26635" xr:uid="{0A28E0BD-F8D1-40CB-B67B-5C0FFDE344CA}"/>
    <cellStyle name="Comma 7 2 3 5 2 4" xfId="27127" xr:uid="{DBE59447-0C2A-49CF-90F0-C2E2ED0578C7}"/>
    <cellStyle name="Comma 7 2 3 5 2 5" xfId="27619" xr:uid="{E3852853-00ED-4E74-98F4-AAEF25C11A43}"/>
    <cellStyle name="Comma 7 2 3 5 2 6" xfId="28111" xr:uid="{CBE3FFCF-376A-4A5A-A0A5-9EBF24B8E39D}"/>
    <cellStyle name="Comma 7 2 3 5 2 7" xfId="28603" xr:uid="{7378EA8E-5D99-4A0F-9175-62D299E3C1F0}"/>
    <cellStyle name="Comma 7 2 3 5 2 8" xfId="29095" xr:uid="{12CB08BE-C0C6-43E1-9EC9-4BA103B12F9F}"/>
    <cellStyle name="Comma 7 2 3 5 2 9" xfId="29587" xr:uid="{D417C608-4BF8-4EE9-8B3D-781701BCEAB4}"/>
    <cellStyle name="Comma 7 2 3 5 3" xfId="25897" xr:uid="{A0A32BF4-9484-41FB-8ACF-40719D183996}"/>
    <cellStyle name="Comma 7 2 3 5 4" xfId="26389" xr:uid="{938249DA-345B-4EA3-B005-975EBD96068B}"/>
    <cellStyle name="Comma 7 2 3 5 5" xfId="26881" xr:uid="{7F79815E-0375-4AC4-8C2A-DB277DE97972}"/>
    <cellStyle name="Comma 7 2 3 5 6" xfId="27373" xr:uid="{C23F8923-AA6F-4C1C-807D-44F1CD918270}"/>
    <cellStyle name="Comma 7 2 3 5 7" xfId="27865" xr:uid="{B0F7A928-11F6-4506-AF4D-F0482D14E8CC}"/>
    <cellStyle name="Comma 7 2 3 5 8" xfId="28357" xr:uid="{E709521E-0C05-4B78-BD86-F64001CA9DDA}"/>
    <cellStyle name="Comma 7 2 3 5 9" xfId="28849" xr:uid="{CADF871D-0FD8-4547-A3FB-5CC6F82264B9}"/>
    <cellStyle name="Comma 7 2 3 6" xfId="25446" xr:uid="{A1D5A263-1A89-4296-A926-9B888814D591}"/>
    <cellStyle name="Comma 7 2 3 6 10" xfId="29382" xr:uid="{25895C9F-40B8-495D-8BD3-089DD01EB290}"/>
    <cellStyle name="Comma 7 2 3 6 11" xfId="29874" xr:uid="{21D16FBB-C25F-4145-85F6-2F1C7E4F55AC}"/>
    <cellStyle name="Comma 7 2 3 6 12" xfId="30366" xr:uid="{B5F0EE84-6D8F-4F68-867C-F7AFCBA36B30}"/>
    <cellStyle name="Comma 7 2 3 6 13" xfId="37098" xr:uid="{C88BDCCF-FCCB-4847-A5C4-634B34E7C549}"/>
    <cellStyle name="Comma 7 2 3 6 14" xfId="37590" xr:uid="{A81F5592-45EE-4F8C-9A6B-53D0B59AB0C5}"/>
    <cellStyle name="Comma 7 2 3 6 15" xfId="38082" xr:uid="{EE8C18EF-1102-43A3-8C37-7A61AB41AA95}"/>
    <cellStyle name="Comma 7 2 3 6 2" xfId="25692" xr:uid="{86586012-5FD5-4C68-A2F9-7B7B2C42779E}"/>
    <cellStyle name="Comma 7 2 3 6 2 10" xfId="30120" xr:uid="{289679A3-D9D7-4306-A572-10A1B0AEF0BE}"/>
    <cellStyle name="Comma 7 2 3 6 2 11" xfId="30612" xr:uid="{12237682-AE60-4F82-8717-90FCF33446E6}"/>
    <cellStyle name="Comma 7 2 3 6 2 12" xfId="37344" xr:uid="{0AFABA6D-CAFC-491B-B4FE-5ADF34817157}"/>
    <cellStyle name="Comma 7 2 3 6 2 13" xfId="37836" xr:uid="{CA6D0ADE-F7C0-468D-B47D-8AB38112C8A8}"/>
    <cellStyle name="Comma 7 2 3 6 2 14" xfId="38328" xr:uid="{CC3D5F85-1498-44BF-BB24-AC6921CA8197}"/>
    <cellStyle name="Comma 7 2 3 6 2 2" xfId="26184" xr:uid="{81B072ED-ED54-4408-9038-F1C2E8AEF033}"/>
    <cellStyle name="Comma 7 2 3 6 2 3" xfId="26676" xr:uid="{D187A30F-4BB8-4667-9988-BECB4FD2F882}"/>
    <cellStyle name="Comma 7 2 3 6 2 4" xfId="27168" xr:uid="{C020EAB3-2CE4-48A4-830D-2C4326910A78}"/>
    <cellStyle name="Comma 7 2 3 6 2 5" xfId="27660" xr:uid="{121F77E5-30FA-4EF9-8D59-6E970E67CA87}"/>
    <cellStyle name="Comma 7 2 3 6 2 6" xfId="28152" xr:uid="{02DE842A-34D9-4310-98A8-2B91FD7EBA87}"/>
    <cellStyle name="Comma 7 2 3 6 2 7" xfId="28644" xr:uid="{23C467AE-93D8-4CFE-B3AF-19BB5F2F7785}"/>
    <cellStyle name="Comma 7 2 3 6 2 8" xfId="29136" xr:uid="{D789AEAD-8101-445D-8901-90AC583C6DB0}"/>
    <cellStyle name="Comma 7 2 3 6 2 9" xfId="29628" xr:uid="{8F185D00-852F-4F04-9FB9-AEC601E8CC9F}"/>
    <cellStyle name="Comma 7 2 3 6 3" xfId="25938" xr:uid="{402E93C3-4D31-4A15-95FC-E16FD773F8B1}"/>
    <cellStyle name="Comma 7 2 3 6 4" xfId="26430" xr:uid="{20AB132F-9132-4416-9A82-779827B5EC31}"/>
    <cellStyle name="Comma 7 2 3 6 5" xfId="26922" xr:uid="{7860AE53-02F9-47EC-87EB-172245B8C6E1}"/>
    <cellStyle name="Comma 7 2 3 6 6" xfId="27414" xr:uid="{35346C77-EBFB-44F2-9160-91135A22CE1F}"/>
    <cellStyle name="Comma 7 2 3 6 7" xfId="27906" xr:uid="{2513E573-C088-42FC-BBD7-197FC6EC0378}"/>
    <cellStyle name="Comma 7 2 3 6 8" xfId="28398" xr:uid="{779F5970-FC40-497A-BB54-6985430943CE}"/>
    <cellStyle name="Comma 7 2 3 6 9" xfId="28890" xr:uid="{BC00D9C5-A4DA-4FA6-9D43-9F269F6E6E86}"/>
    <cellStyle name="Comma 7 2 3 7" xfId="25487" xr:uid="{84877B91-59FE-4E99-831E-41BC6598254E}"/>
    <cellStyle name="Comma 7 2 3 7 10" xfId="29915" xr:uid="{D0FC4E9B-3AC9-4AE9-A720-51F71115C174}"/>
    <cellStyle name="Comma 7 2 3 7 11" xfId="30407" xr:uid="{8EB01197-8D77-4606-BA6D-87BBF9ECA801}"/>
    <cellStyle name="Comma 7 2 3 7 12" xfId="37139" xr:uid="{643D4FB2-A742-434C-A821-26063718EBEF}"/>
    <cellStyle name="Comma 7 2 3 7 13" xfId="37631" xr:uid="{17DBC931-3BCC-4304-9381-201665D851C6}"/>
    <cellStyle name="Comma 7 2 3 7 14" xfId="38123" xr:uid="{1BBDB4ED-4116-48C5-A70D-EC2FA042CFAB}"/>
    <cellStyle name="Comma 7 2 3 7 2" xfId="25979" xr:uid="{061A3B68-2FE6-4C28-A96D-DB361CBB7604}"/>
    <cellStyle name="Comma 7 2 3 7 3" xfId="26471" xr:uid="{44130ECF-AA41-4747-B9C6-38FB1D606631}"/>
    <cellStyle name="Comma 7 2 3 7 4" xfId="26963" xr:uid="{35BE4A25-BE71-416C-9405-B41DB4574ECB}"/>
    <cellStyle name="Comma 7 2 3 7 5" xfId="27455" xr:uid="{8CFC1596-C714-454D-938C-427A2BACF861}"/>
    <cellStyle name="Comma 7 2 3 7 6" xfId="27947" xr:uid="{9EBB15E8-7059-40E0-AFAD-4184B6238B5C}"/>
    <cellStyle name="Comma 7 2 3 7 7" xfId="28439" xr:uid="{978B23C9-78E7-4C66-9C9E-8B36A85092BE}"/>
    <cellStyle name="Comma 7 2 3 7 8" xfId="28931" xr:uid="{90460F51-EDA3-44BA-8752-02DBAC4EC48A}"/>
    <cellStyle name="Comma 7 2 3 7 9" xfId="29423" xr:uid="{9A0D4614-A334-4951-813C-44C0AF60674F}"/>
    <cellStyle name="Comma 7 2 3 8" xfId="25733" xr:uid="{4014773E-48B5-4E32-93E0-B43209156C7D}"/>
    <cellStyle name="Comma 7 2 3 9" xfId="26225" xr:uid="{05F2843D-A31E-45F6-9214-EDE3B9344B20}"/>
    <cellStyle name="Comma 7 2 4" xfId="22918" xr:uid="{20452F14-D86C-4B3F-A689-65E46A23D243}"/>
    <cellStyle name="Comma 7 2 4 10" xfId="29194" xr:uid="{F11FC7BC-EF52-48A0-98E5-8CBD83AFA5F9}"/>
    <cellStyle name="Comma 7 2 4 11" xfId="29686" xr:uid="{99FEE6B6-D06D-4D02-A545-C404B00427D8}"/>
    <cellStyle name="Comma 7 2 4 12" xfId="30178" xr:uid="{57FB6F7B-AC44-4E2D-A6BB-E46402A7DEAC}"/>
    <cellStyle name="Comma 7 2 4 13" xfId="34570" xr:uid="{D722F082-3FAB-47BD-89DD-5F4829F73716}"/>
    <cellStyle name="Comma 7 2 4 14" xfId="37402" xr:uid="{0C39EA9B-EB8D-4329-A6DF-947A3574E718}"/>
    <cellStyle name="Comma 7 2 4 15" xfId="37894" xr:uid="{EF63B5EA-8A2A-4286-A1DA-1410B14F080E}"/>
    <cellStyle name="Comma 7 2 4 2" xfId="25504" xr:uid="{83A2E2A8-0812-4795-9E03-00FA1DCE20E1}"/>
    <cellStyle name="Comma 7 2 4 2 10" xfId="29932" xr:uid="{86A3AE0A-36D0-44B4-8060-D06E40CC0B01}"/>
    <cellStyle name="Comma 7 2 4 2 11" xfId="30424" xr:uid="{7F38AA46-2BCF-4EEE-9111-62BD452CDA5A}"/>
    <cellStyle name="Comma 7 2 4 2 12" xfId="37156" xr:uid="{C09764B8-3773-4239-A270-1343F2D4C9DF}"/>
    <cellStyle name="Comma 7 2 4 2 13" xfId="37648" xr:uid="{FB9AD57E-8263-4658-8125-26ED3507F495}"/>
    <cellStyle name="Comma 7 2 4 2 14" xfId="38140" xr:uid="{FB85008F-F0E3-4FF5-9142-FDCE27AAD8DF}"/>
    <cellStyle name="Comma 7 2 4 2 2" xfId="25996" xr:uid="{04F95829-B69F-4225-BC25-D099D15D0E58}"/>
    <cellStyle name="Comma 7 2 4 2 3" xfId="26488" xr:uid="{A083EB0B-7522-4839-B7D8-C252AEFC4485}"/>
    <cellStyle name="Comma 7 2 4 2 4" xfId="26980" xr:uid="{7194F375-6C8E-4760-98A7-28ABA1899695}"/>
    <cellStyle name="Comma 7 2 4 2 5" xfId="27472" xr:uid="{E1061295-8E68-49AF-8809-045290359EE9}"/>
    <cellStyle name="Comma 7 2 4 2 6" xfId="27964" xr:uid="{445B4A91-E974-4C03-BB05-04D5E31D854A}"/>
    <cellStyle name="Comma 7 2 4 2 7" xfId="28456" xr:uid="{B2D35F27-B570-4B6B-A695-2E39A525121D}"/>
    <cellStyle name="Comma 7 2 4 2 8" xfId="28948" xr:uid="{8077F3A4-2970-4689-8601-799EC4F2990C}"/>
    <cellStyle name="Comma 7 2 4 2 9" xfId="29440" xr:uid="{A46C9ED5-B8B9-45A6-9957-2EFB93EB8D37}"/>
    <cellStyle name="Comma 7 2 4 3" xfId="25750" xr:uid="{DCE25283-8CF4-4807-B173-FB064EDE361A}"/>
    <cellStyle name="Comma 7 2 4 4" xfId="26242" xr:uid="{F2DB450F-7417-4961-ABBC-861EEBBDB813}"/>
    <cellStyle name="Comma 7 2 4 5" xfId="26734" xr:uid="{F6284423-1490-4E11-8E76-3FA104661CD4}"/>
    <cellStyle name="Comma 7 2 4 6" xfId="27226" xr:uid="{CC0A3E8D-B42A-4C8A-B9BC-0D80864B986A}"/>
    <cellStyle name="Comma 7 2 4 7" xfId="27718" xr:uid="{8B340192-2F5C-489F-9C40-FA86EFE76497}"/>
    <cellStyle name="Comma 7 2 4 8" xfId="28210" xr:uid="{DD8A02AA-0B0A-48B6-9133-D811A929ACE9}"/>
    <cellStyle name="Comma 7 2 4 9" xfId="28702" xr:uid="{77EEC40E-9F78-4C4A-941C-58AA22953E88}"/>
    <cellStyle name="Comma 7 2 5" xfId="25299" xr:uid="{FAD904E9-A11C-49CD-B540-3C49B51F33B7}"/>
    <cellStyle name="Comma 7 2 5 10" xfId="29235" xr:uid="{7BBEA7EA-F1BD-4AFA-8AE9-0A9FE46B0982}"/>
    <cellStyle name="Comma 7 2 5 11" xfId="29727" xr:uid="{1403F103-5606-4722-B661-5BFFD431CE78}"/>
    <cellStyle name="Comma 7 2 5 12" xfId="30219" xr:uid="{576AB81A-3267-4C87-BE59-F1F8CE8297B0}"/>
    <cellStyle name="Comma 7 2 5 13" xfId="36951" xr:uid="{B5F68C3E-BE79-43ED-848A-C9DBABCB886E}"/>
    <cellStyle name="Comma 7 2 5 14" xfId="37443" xr:uid="{6A2C9DF3-B1D5-49D1-8B90-565C24A04EBB}"/>
    <cellStyle name="Comma 7 2 5 15" xfId="37935" xr:uid="{706F2FCA-77B8-44E9-AD08-34767EAB2529}"/>
    <cellStyle name="Comma 7 2 5 2" xfId="25545" xr:uid="{C38882C8-D631-4ECD-A2E7-6F6CE301FF0B}"/>
    <cellStyle name="Comma 7 2 5 2 10" xfId="29973" xr:uid="{E1E7EAAA-84B1-4172-9A64-C0C0F8648AFC}"/>
    <cellStyle name="Comma 7 2 5 2 11" xfId="30465" xr:uid="{A57ED8CF-7159-453A-A183-A2F0738B2313}"/>
    <cellStyle name="Comma 7 2 5 2 12" xfId="37197" xr:uid="{F468A850-5FB4-4D2B-B386-4C307BB30A7E}"/>
    <cellStyle name="Comma 7 2 5 2 13" xfId="37689" xr:uid="{A0B339D8-6161-467B-B757-364E8E51A6E1}"/>
    <cellStyle name="Comma 7 2 5 2 14" xfId="38181" xr:uid="{6A4A39DE-93D3-4ADD-B880-BF5963304A03}"/>
    <cellStyle name="Comma 7 2 5 2 2" xfId="26037" xr:uid="{3DBCBF55-B42B-41EA-9AB3-E754F49CEA04}"/>
    <cellStyle name="Comma 7 2 5 2 3" xfId="26529" xr:uid="{BCF5287D-CD61-489B-9F37-4DE2004989B7}"/>
    <cellStyle name="Comma 7 2 5 2 4" xfId="27021" xr:uid="{34DA7EA6-6082-415D-841D-222FC804D8DA}"/>
    <cellStyle name="Comma 7 2 5 2 5" xfId="27513" xr:uid="{88D3FAFE-6F3D-4B1F-9253-32188A77A1C5}"/>
    <cellStyle name="Comma 7 2 5 2 6" xfId="28005" xr:uid="{021B570C-FD65-4085-BCD4-BC6D31D293CE}"/>
    <cellStyle name="Comma 7 2 5 2 7" xfId="28497" xr:uid="{06A8BE63-8F4C-4F3E-85CE-789F56BA0108}"/>
    <cellStyle name="Comma 7 2 5 2 8" xfId="28989" xr:uid="{9FF7143F-4949-40EA-8C37-1501A4A81B81}"/>
    <cellStyle name="Comma 7 2 5 2 9" xfId="29481" xr:uid="{38A23A10-C4E5-424B-8CE4-084B72C2AEC0}"/>
    <cellStyle name="Comma 7 2 5 3" xfId="25791" xr:uid="{59E867FA-2384-44FF-8A23-A1B5B6E982AC}"/>
    <cellStyle name="Comma 7 2 5 4" xfId="26283" xr:uid="{2027B160-826A-43B6-9847-60ACDAC7689F}"/>
    <cellStyle name="Comma 7 2 5 5" xfId="26775" xr:uid="{F0EF69CA-0BFA-429C-AAA1-78955FC01A5B}"/>
    <cellStyle name="Comma 7 2 5 6" xfId="27267" xr:uid="{42C0A69B-EB5B-44FB-A314-0E142F70F965}"/>
    <cellStyle name="Comma 7 2 5 7" xfId="27759" xr:uid="{272CCB51-69A3-4E1F-ACD8-93C6037672B5}"/>
    <cellStyle name="Comma 7 2 5 8" xfId="28251" xr:uid="{B707AF82-EB07-42FD-BB35-000D3CBD7C64}"/>
    <cellStyle name="Comma 7 2 5 9" xfId="28743" xr:uid="{271C58F1-06A3-4B11-9F87-BF6080E3E16D}"/>
    <cellStyle name="Comma 7 2 6" xfId="25340" xr:uid="{C99B9FEF-96D0-4367-9E16-6945E24C83BF}"/>
    <cellStyle name="Comma 7 2 6 10" xfId="29276" xr:uid="{1F8932E5-1D24-4291-A9EC-94A610C1B6D0}"/>
    <cellStyle name="Comma 7 2 6 11" xfId="29768" xr:uid="{EA6B749C-6C4E-403E-9BA0-6F7925508037}"/>
    <cellStyle name="Comma 7 2 6 12" xfId="30260" xr:uid="{9B372F91-9048-49CE-A57A-2CEC4FC37826}"/>
    <cellStyle name="Comma 7 2 6 13" xfId="36992" xr:uid="{2A879A33-EFA6-4376-9D9D-DFE152132810}"/>
    <cellStyle name="Comma 7 2 6 14" xfId="37484" xr:uid="{C62EBE58-87E0-4577-9639-B304578AFBFA}"/>
    <cellStyle name="Comma 7 2 6 15" xfId="37976" xr:uid="{DFB87141-3EEC-4271-9479-A00B2AF9972F}"/>
    <cellStyle name="Comma 7 2 6 2" xfId="25586" xr:uid="{0DFC7397-80F3-4225-94A4-5B2D0140A29D}"/>
    <cellStyle name="Comma 7 2 6 2 10" xfId="30014" xr:uid="{8D83B6FC-FCAA-4EA2-9ED6-1C6019E5D06D}"/>
    <cellStyle name="Comma 7 2 6 2 11" xfId="30506" xr:uid="{5508589E-A40B-41D7-997B-C13A68B2D3BB}"/>
    <cellStyle name="Comma 7 2 6 2 12" xfId="37238" xr:uid="{DEB22852-453B-4601-B405-CFC1BB46BAD0}"/>
    <cellStyle name="Comma 7 2 6 2 13" xfId="37730" xr:uid="{F5D011AB-55AE-4B0D-B27A-7F997C63D4B1}"/>
    <cellStyle name="Comma 7 2 6 2 14" xfId="38222" xr:uid="{6529E1F6-2C34-487E-806C-F77DCCE0B818}"/>
    <cellStyle name="Comma 7 2 6 2 2" xfId="26078" xr:uid="{FB6E7D93-E9A7-47E3-8C3E-8AC0C040FE65}"/>
    <cellStyle name="Comma 7 2 6 2 3" xfId="26570" xr:uid="{EFD39B80-A85A-498A-93F0-7E4FD457FEBC}"/>
    <cellStyle name="Comma 7 2 6 2 4" xfId="27062" xr:uid="{2FC5C634-EA7D-4FB7-BB38-59A0A162DDA5}"/>
    <cellStyle name="Comma 7 2 6 2 5" xfId="27554" xr:uid="{D91F86EB-D440-47E3-88E2-179474F79F78}"/>
    <cellStyle name="Comma 7 2 6 2 6" xfId="28046" xr:uid="{25C0AB2C-73B9-477B-90F2-B1435DBEC6D9}"/>
    <cellStyle name="Comma 7 2 6 2 7" xfId="28538" xr:uid="{865AAB00-33C5-429B-9CFB-8A9DFAF2951A}"/>
    <cellStyle name="Comma 7 2 6 2 8" xfId="29030" xr:uid="{D9335A55-A272-4CE3-875C-0460C18A3BB6}"/>
    <cellStyle name="Comma 7 2 6 2 9" xfId="29522" xr:uid="{983611E3-B5C0-4E68-8180-92368865E507}"/>
    <cellStyle name="Comma 7 2 6 3" xfId="25832" xr:uid="{E13CBD43-87C0-4DB1-B75F-D5E6D9DF07E3}"/>
    <cellStyle name="Comma 7 2 6 4" xfId="26324" xr:uid="{209CA59E-D8AB-45B9-B634-738CF23E1D32}"/>
    <cellStyle name="Comma 7 2 6 5" xfId="26816" xr:uid="{4F5F8109-72D5-4C8A-9164-F0EB950D95B4}"/>
    <cellStyle name="Comma 7 2 6 6" xfId="27308" xr:uid="{C780A37D-5D77-4F7F-A965-CF97EBC87BA5}"/>
    <cellStyle name="Comma 7 2 6 7" xfId="27800" xr:uid="{1BC0789A-5507-4BAC-AC52-114CE98B5E7E}"/>
    <cellStyle name="Comma 7 2 6 8" xfId="28292" xr:uid="{F581BB2A-82CE-4310-BB55-BDF58A6E83E7}"/>
    <cellStyle name="Comma 7 2 6 9" xfId="28784" xr:uid="{08E5B840-D44C-4854-A9B9-94FA6A9B8E84}"/>
    <cellStyle name="Comma 7 2 7" xfId="25381" xr:uid="{02C9F29C-21CD-4DC4-9DD6-21135DAF1358}"/>
    <cellStyle name="Comma 7 2 7 10" xfId="29317" xr:uid="{0B988631-432E-4523-8D92-99F99AB962E9}"/>
    <cellStyle name="Comma 7 2 7 11" xfId="29809" xr:uid="{15FD9A57-738F-4E8F-8AE1-918D91DD2C15}"/>
    <cellStyle name="Comma 7 2 7 12" xfId="30301" xr:uid="{76B9ACEE-BAE4-4D85-939C-1DF82C251394}"/>
    <cellStyle name="Comma 7 2 7 13" xfId="37033" xr:uid="{83A59D00-EF63-4826-B530-9BF073648805}"/>
    <cellStyle name="Comma 7 2 7 14" xfId="37525" xr:uid="{B195D618-4EF2-4D2E-A018-3B729DBCFF53}"/>
    <cellStyle name="Comma 7 2 7 15" xfId="38017" xr:uid="{76A1742D-A9D2-44F9-90AC-8DBBE957316E}"/>
    <cellStyle name="Comma 7 2 7 2" xfId="25627" xr:uid="{347BCDB2-D588-4A7E-B47E-4D3CC7A79882}"/>
    <cellStyle name="Comma 7 2 7 2 10" xfId="30055" xr:uid="{F038A959-FDEE-4B17-8F23-67FB37559B83}"/>
    <cellStyle name="Comma 7 2 7 2 11" xfId="30547" xr:uid="{A1A06C48-3C67-4B6D-AEB0-4AB653674DDB}"/>
    <cellStyle name="Comma 7 2 7 2 12" xfId="37279" xr:uid="{007458A7-C8B5-4067-B61E-EC3A167E1A73}"/>
    <cellStyle name="Comma 7 2 7 2 13" xfId="37771" xr:uid="{FFD36008-CBE2-4519-94ED-A4173F21D05F}"/>
    <cellStyle name="Comma 7 2 7 2 14" xfId="38263" xr:uid="{140E2805-5711-465E-91D2-1B83876DF1B9}"/>
    <cellStyle name="Comma 7 2 7 2 2" xfId="26119" xr:uid="{A67988D8-CCD9-4B3A-88E4-182EF7DDC30B}"/>
    <cellStyle name="Comma 7 2 7 2 3" xfId="26611" xr:uid="{38DE6A46-6F4C-4575-AA58-28F4192ABEBB}"/>
    <cellStyle name="Comma 7 2 7 2 4" xfId="27103" xr:uid="{3CC6B47A-F8CC-4A08-9C57-6D9FC51704AB}"/>
    <cellStyle name="Comma 7 2 7 2 5" xfId="27595" xr:uid="{120E87AD-D0ED-425A-A7D5-6201900359DA}"/>
    <cellStyle name="Comma 7 2 7 2 6" xfId="28087" xr:uid="{DEBC7E6E-5777-480D-9A04-7C19C1DF7FDA}"/>
    <cellStyle name="Comma 7 2 7 2 7" xfId="28579" xr:uid="{826144B2-3D37-4662-AA16-E362FD9C1971}"/>
    <cellStyle name="Comma 7 2 7 2 8" xfId="29071" xr:uid="{35630E3B-3D47-4C7B-AECB-D23B8183DBDA}"/>
    <cellStyle name="Comma 7 2 7 2 9" xfId="29563" xr:uid="{A1D8F6C8-E915-49ED-B1BD-0FE87288D6A5}"/>
    <cellStyle name="Comma 7 2 7 3" xfId="25873" xr:uid="{D72D84D6-4417-4109-BAB7-E0ADDC7C385B}"/>
    <cellStyle name="Comma 7 2 7 4" xfId="26365" xr:uid="{A947C3EE-B306-482A-A1AE-EF33E377400A}"/>
    <cellStyle name="Comma 7 2 7 5" xfId="26857" xr:uid="{32FE1D6D-D7EB-48CA-8F53-569D9BE26485}"/>
    <cellStyle name="Comma 7 2 7 6" xfId="27349" xr:uid="{3DAD2D32-2109-4D5C-B09C-53F58F66CE74}"/>
    <cellStyle name="Comma 7 2 7 7" xfId="27841" xr:uid="{B127134C-2F20-461D-8BD4-C78750780741}"/>
    <cellStyle name="Comma 7 2 7 8" xfId="28333" xr:uid="{B4BA0C8F-0A56-421A-B23A-ECF3722CA6DE}"/>
    <cellStyle name="Comma 7 2 7 9" xfId="28825" xr:uid="{400904A4-B621-476D-87EE-FE66D38A8CF9}"/>
    <cellStyle name="Comma 7 2 8" xfId="25422" xr:uid="{05F1EFBF-B173-4EB3-8D0B-F8BD2037221A}"/>
    <cellStyle name="Comma 7 2 8 10" xfId="29358" xr:uid="{0C0D2420-D4A7-40D8-B2E7-2772F1589B1F}"/>
    <cellStyle name="Comma 7 2 8 11" xfId="29850" xr:uid="{1BA4B79F-EE29-474D-9884-F2521127FA67}"/>
    <cellStyle name="Comma 7 2 8 12" xfId="30342" xr:uid="{8A362427-6BC4-4A64-8307-30A640518B87}"/>
    <cellStyle name="Comma 7 2 8 13" xfId="37074" xr:uid="{DEF26301-F7F6-4ED3-8558-38CE90F5914B}"/>
    <cellStyle name="Comma 7 2 8 14" xfId="37566" xr:uid="{447D53FD-8657-40B5-AF46-B9AC3F6EE0F7}"/>
    <cellStyle name="Comma 7 2 8 15" xfId="38058" xr:uid="{C810B7AF-FAAD-447D-821A-68146C9557E1}"/>
    <cellStyle name="Comma 7 2 8 2" xfId="25668" xr:uid="{01A30622-875A-403C-AFAE-8D6FD5196163}"/>
    <cellStyle name="Comma 7 2 8 2 10" xfId="30096" xr:uid="{EA9BC15D-E1CA-435A-8D38-61E35C323E59}"/>
    <cellStyle name="Comma 7 2 8 2 11" xfId="30588" xr:uid="{2E32CD6F-3E39-47A0-9BF5-34B33AF8B32E}"/>
    <cellStyle name="Comma 7 2 8 2 12" xfId="37320" xr:uid="{2024375B-AE26-406E-9CE1-CB987682D753}"/>
    <cellStyle name="Comma 7 2 8 2 13" xfId="37812" xr:uid="{38141A08-7FA5-4B95-8304-B0E9FC40967B}"/>
    <cellStyle name="Comma 7 2 8 2 14" xfId="38304" xr:uid="{AD2E3D4E-9CC1-4A39-B7C4-9BC4FB05D0F0}"/>
    <cellStyle name="Comma 7 2 8 2 2" xfId="26160" xr:uid="{5B157985-6401-492D-B943-53836B608BF4}"/>
    <cellStyle name="Comma 7 2 8 2 3" xfId="26652" xr:uid="{288FFBE9-8C9A-4DB2-922B-8E55B83FB07C}"/>
    <cellStyle name="Comma 7 2 8 2 4" xfId="27144" xr:uid="{EBC25C67-4E2C-4229-8640-C64CCA71E901}"/>
    <cellStyle name="Comma 7 2 8 2 5" xfId="27636" xr:uid="{012D5A4E-0BB2-4105-AB1C-AE42B920FF11}"/>
    <cellStyle name="Comma 7 2 8 2 6" xfId="28128" xr:uid="{931E138A-3A68-4B8A-8609-3B8EAE7B036A}"/>
    <cellStyle name="Comma 7 2 8 2 7" xfId="28620" xr:uid="{7985A12F-EBF3-4FEE-9260-64E0172C7B7A}"/>
    <cellStyle name="Comma 7 2 8 2 8" xfId="29112" xr:uid="{B4056D86-9C9E-40B3-AA38-EA597AADA574}"/>
    <cellStyle name="Comma 7 2 8 2 9" xfId="29604" xr:uid="{89DCE630-FB0A-4F64-89EE-FB0229A8B7AA}"/>
    <cellStyle name="Comma 7 2 8 3" xfId="25914" xr:uid="{E2C02E58-FEF8-4802-8F2D-12AA55B09C00}"/>
    <cellStyle name="Comma 7 2 8 4" xfId="26406" xr:uid="{A65BC561-4CC5-4B1D-B5D2-BEAE228C9DF7}"/>
    <cellStyle name="Comma 7 2 8 5" xfId="26898" xr:uid="{86977CD0-0CDD-479D-AFAC-4430BF052F2F}"/>
    <cellStyle name="Comma 7 2 8 6" xfId="27390" xr:uid="{BD776DE4-C411-4935-9322-0A57AEFC8838}"/>
    <cellStyle name="Comma 7 2 8 7" xfId="27882" xr:uid="{7AFFC5C0-6216-4323-8A5D-79BDA1BFCD99}"/>
    <cellStyle name="Comma 7 2 8 8" xfId="28374" xr:uid="{5D2A2728-5906-40D6-A49A-BA7B12288789}"/>
    <cellStyle name="Comma 7 2 8 9" xfId="28866" xr:uid="{6A9BA9D0-4DB3-4E2B-BF6D-15B2227F2016}"/>
    <cellStyle name="Comma 7 2 9" xfId="25463" xr:uid="{21FD45FE-217D-451C-AA71-D9E1509DEA2B}"/>
    <cellStyle name="Comma 7 2 9 10" xfId="29891" xr:uid="{0ED35EF5-DE1D-4A6E-BE30-2139C82853C7}"/>
    <cellStyle name="Comma 7 2 9 11" xfId="30383" xr:uid="{31063C3A-BB54-4860-8A0B-0EB2E2768CA5}"/>
    <cellStyle name="Comma 7 2 9 12" xfId="37115" xr:uid="{947965DE-FCD7-46F6-A58B-40F639226272}"/>
    <cellStyle name="Comma 7 2 9 13" xfId="37607" xr:uid="{21014120-DE67-496F-9F07-1E74380393E7}"/>
    <cellStyle name="Comma 7 2 9 14" xfId="38099" xr:uid="{17F07AA7-6790-4565-AAD7-0C316042C7DE}"/>
    <cellStyle name="Comma 7 2 9 2" xfId="25955" xr:uid="{2C8F703E-12B0-40E4-B9F5-DA59701710B2}"/>
    <cellStyle name="Comma 7 2 9 3" xfId="26447" xr:uid="{19FA85CD-ED27-46A0-BA7D-43E75378EAAC}"/>
    <cellStyle name="Comma 7 2 9 4" xfId="26939" xr:uid="{4B387094-6FB2-44EE-9957-1C8F4BB794DF}"/>
    <cellStyle name="Comma 7 2 9 5" xfId="27431" xr:uid="{B4017C38-4032-4BA1-B66A-12B3DF8A2764}"/>
    <cellStyle name="Comma 7 2 9 6" xfId="27923" xr:uid="{789BBE86-4B7A-4866-9317-473D1F2D1552}"/>
    <cellStyle name="Comma 7 2 9 7" xfId="28415" xr:uid="{B012688F-0D6A-424C-B5EC-526B67E749B4}"/>
    <cellStyle name="Comma 7 2 9 8" xfId="28907" xr:uid="{B78BE2B3-6555-425C-B15D-09E6BAD4784E}"/>
    <cellStyle name="Comma 7 2 9 9" xfId="29399" xr:uid="{3644B5C6-E5F2-4C0B-B279-585A4B2F3B5A}"/>
    <cellStyle name="Comma 7 20" xfId="30134" xr:uid="{EAE77743-4E70-4401-830F-44F7369ED740}"/>
    <cellStyle name="Comma 7 21" xfId="31562" xr:uid="{F60AE49A-064F-4E94-A8D8-A025C8B6357C}"/>
    <cellStyle name="Comma 7 22" xfId="37358" xr:uid="{9A7BC59A-C144-4D11-85CD-624772EA7A5E}"/>
    <cellStyle name="Comma 7 23" xfId="37850" xr:uid="{3E48BAC2-64EC-497A-9843-3107661433B7}"/>
    <cellStyle name="Comma 7 24" xfId="19902" xr:uid="{96E8400C-E167-40D1-8DBC-9B59D1F7BC90}"/>
    <cellStyle name="Comma 7 25" xfId="12428" xr:uid="{00000000-0005-0000-0000-0000E3000000}"/>
    <cellStyle name="Comma 7 3" xfId="2881" xr:uid="{A5BEF23B-52EE-459F-9EA4-D1894AA1CF74}"/>
    <cellStyle name="Comma 7 3 10" xfId="26708" xr:uid="{E1E8D63E-F982-43BB-8061-0C8163D69613}"/>
    <cellStyle name="Comma 7 3 11" xfId="27200" xr:uid="{F0D52EE7-6D8A-4EAA-9BC5-9BAAE66DF9E7}"/>
    <cellStyle name="Comma 7 3 12" xfId="27692" xr:uid="{A4C7752D-5947-49F4-8725-D2C7DDA31766}"/>
    <cellStyle name="Comma 7 3 13" xfId="28184" xr:uid="{9B3B1A7F-B01D-474C-8BEF-7923A000F3C8}"/>
    <cellStyle name="Comma 7 3 14" xfId="28676" xr:uid="{CFD64D03-B22A-405C-A6B4-BEB1751330D8}"/>
    <cellStyle name="Comma 7 3 15" xfId="29168" xr:uid="{67EFDBA1-C9C1-40A0-9801-7475C825052C}"/>
    <cellStyle name="Comma 7 3 16" xfId="29660" xr:uid="{C62348FC-DE1E-4E28-BDEC-53681A98393D}"/>
    <cellStyle name="Comma 7 3 17" xfId="30152" xr:uid="{EE56C440-8849-45C6-8D97-2E9D9A981BF1}"/>
    <cellStyle name="Comma 7 3 18" xfId="33140" xr:uid="{550FE055-9310-4784-9BFC-EFE7A4BF1042}"/>
    <cellStyle name="Comma 7 3 19" xfId="37376" xr:uid="{82A0FE3F-0E56-4370-A1CF-C844269E46B0}"/>
    <cellStyle name="Comma 7 3 2" xfId="24493" xr:uid="{1A7A3C90-5891-474E-B196-A3907F093EB7}"/>
    <cellStyle name="Comma 7 3 2 10" xfId="29209" xr:uid="{2D44308F-81A3-4AAD-ACC5-A9ADD47997BB}"/>
    <cellStyle name="Comma 7 3 2 11" xfId="29701" xr:uid="{61A57464-C298-453A-8641-7FB86CBC3EA2}"/>
    <cellStyle name="Comma 7 3 2 12" xfId="30193" xr:uid="{93ED9858-F32A-4BC3-8DA6-89DA6E0D8A07}"/>
    <cellStyle name="Comma 7 3 2 13" xfId="36145" xr:uid="{2B1E1371-B348-4F36-9687-9443134CC0C8}"/>
    <cellStyle name="Comma 7 3 2 14" xfId="37417" xr:uid="{E1B6527E-BC43-4853-89CF-DC9A5359C0E6}"/>
    <cellStyle name="Comma 7 3 2 15" xfId="37909" xr:uid="{DC11D28C-2DE2-4385-AA87-8347E0F55435}"/>
    <cellStyle name="Comma 7 3 2 2" xfId="25519" xr:uid="{498CF941-44F3-418A-B250-5992E3D22551}"/>
    <cellStyle name="Comma 7 3 2 2 10" xfId="29947" xr:uid="{99658ED1-FE3C-43EC-83B5-B2930AB22068}"/>
    <cellStyle name="Comma 7 3 2 2 11" xfId="30439" xr:uid="{8DC70DF2-CB1B-4AEB-AAF1-C036C0327A01}"/>
    <cellStyle name="Comma 7 3 2 2 12" xfId="37171" xr:uid="{F2686C21-F833-4E58-AA26-C2BB3C18914E}"/>
    <cellStyle name="Comma 7 3 2 2 13" xfId="37663" xr:uid="{0DD5DBD2-883A-40F3-9812-FD9AA5BF1736}"/>
    <cellStyle name="Comma 7 3 2 2 14" xfId="38155" xr:uid="{4DF8EB16-76F0-42B1-99EE-FC65F365AD54}"/>
    <cellStyle name="Comma 7 3 2 2 2" xfId="26011" xr:uid="{6797DFBD-A94B-4D34-A347-E8FA71707A01}"/>
    <cellStyle name="Comma 7 3 2 2 3" xfId="26503" xr:uid="{AF4195B2-C2AB-49DB-B500-6612F5610367}"/>
    <cellStyle name="Comma 7 3 2 2 4" xfId="26995" xr:uid="{A98D7D11-AB79-4A8C-8CED-04792EFD950A}"/>
    <cellStyle name="Comma 7 3 2 2 5" xfId="27487" xr:uid="{D38F13F7-1B4F-4DCE-A524-FD7BC577BAC4}"/>
    <cellStyle name="Comma 7 3 2 2 6" xfId="27979" xr:uid="{83015450-161B-4368-A15A-6D092FE87F92}"/>
    <cellStyle name="Comma 7 3 2 2 7" xfId="28471" xr:uid="{D0C2118A-A49B-4D25-8035-F69B64709158}"/>
    <cellStyle name="Comma 7 3 2 2 8" xfId="28963" xr:uid="{0F463017-5D9A-4633-9691-5A37C3047320}"/>
    <cellStyle name="Comma 7 3 2 2 9" xfId="29455" xr:uid="{88DB670A-C5D2-4C3D-A26F-A5AD1D0D3CAD}"/>
    <cellStyle name="Comma 7 3 2 3" xfId="25765" xr:uid="{3354C4AF-5AF7-4580-822B-DB776C5390B1}"/>
    <cellStyle name="Comma 7 3 2 4" xfId="26257" xr:uid="{B246DF94-BE58-4B47-A72B-B5927857E455}"/>
    <cellStyle name="Comma 7 3 2 5" xfId="26749" xr:uid="{E6DF8415-52E8-41A0-8917-BE8112FD9994}"/>
    <cellStyle name="Comma 7 3 2 6" xfId="27241" xr:uid="{F03FC265-7E75-49FC-8166-65C646E5ECDC}"/>
    <cellStyle name="Comma 7 3 2 7" xfId="27733" xr:uid="{37D67738-F625-4A9E-8FAF-F2A6D10BD616}"/>
    <cellStyle name="Comma 7 3 2 8" xfId="28225" xr:uid="{650C32BA-5B10-4437-8E9B-6C4209C80A11}"/>
    <cellStyle name="Comma 7 3 2 9" xfId="28717" xr:uid="{B03AC3DD-5C3B-4661-A5DD-F8ED6AB8EB68}"/>
    <cellStyle name="Comma 7 3 20" xfId="37868" xr:uid="{06D6EF6C-F9A5-4B76-B305-EBDCB7E1171C}"/>
    <cellStyle name="Comma 7 3 21" xfId="21488" xr:uid="{E8ED3E3D-DA22-4372-91D4-C4BD46B1ADD3}"/>
    <cellStyle name="Comma 7 3 22" xfId="13448" xr:uid="{00000000-0005-0000-0000-0000E3000000}"/>
    <cellStyle name="Comma 7 3 3" xfId="25314" xr:uid="{7667DFDC-B418-4060-90CA-5BEE9343D174}"/>
    <cellStyle name="Comma 7 3 3 10" xfId="29250" xr:uid="{9FC78E6D-D185-4ACA-BC1E-4233E7410A64}"/>
    <cellStyle name="Comma 7 3 3 11" xfId="29742" xr:uid="{C5432A2E-9800-458C-A11B-6CCC38763349}"/>
    <cellStyle name="Comma 7 3 3 12" xfId="30234" xr:uid="{3F80E4EB-D497-4683-A094-8686DF58C5DE}"/>
    <cellStyle name="Comma 7 3 3 13" xfId="36966" xr:uid="{F1781653-078D-4DB9-B3A9-5036227D57DE}"/>
    <cellStyle name="Comma 7 3 3 14" xfId="37458" xr:uid="{95AD7F7B-F989-4C81-A9B4-FC07C09DBEC7}"/>
    <cellStyle name="Comma 7 3 3 15" xfId="37950" xr:uid="{D3431AC1-36F9-47FA-B260-F0820C9B564A}"/>
    <cellStyle name="Comma 7 3 3 2" xfId="25560" xr:uid="{BFBC2128-3E83-4973-A2EC-EFE179D609ED}"/>
    <cellStyle name="Comma 7 3 3 2 10" xfId="29988" xr:uid="{7C0B65BF-D4F8-437C-A8C7-C8AF5108701D}"/>
    <cellStyle name="Comma 7 3 3 2 11" xfId="30480" xr:uid="{12034925-BED3-4E2A-AAFF-7F1BD284320B}"/>
    <cellStyle name="Comma 7 3 3 2 12" xfId="37212" xr:uid="{6C7CC2F4-948A-44F4-94CB-51323AD5F5DD}"/>
    <cellStyle name="Comma 7 3 3 2 13" xfId="37704" xr:uid="{7F0BA693-0EDB-4018-8962-50FC5C292335}"/>
    <cellStyle name="Comma 7 3 3 2 14" xfId="38196" xr:uid="{6B9AC866-5527-4854-AD0E-8DB8E74661F8}"/>
    <cellStyle name="Comma 7 3 3 2 2" xfId="26052" xr:uid="{03A189B1-DAE4-45A9-9594-8E34F84867F3}"/>
    <cellStyle name="Comma 7 3 3 2 3" xfId="26544" xr:uid="{7C3C486F-5AE7-48BE-B8FA-92951CDFFF9D}"/>
    <cellStyle name="Comma 7 3 3 2 4" xfId="27036" xr:uid="{C9DB22E1-9956-4C4B-A4AB-51395AB7FF7C}"/>
    <cellStyle name="Comma 7 3 3 2 5" xfId="27528" xr:uid="{E7EF23E4-7D92-468C-B7D4-BCFB36D64B25}"/>
    <cellStyle name="Comma 7 3 3 2 6" xfId="28020" xr:uid="{FB272EC5-A4ED-46CA-88AE-1DC99BFBC22E}"/>
    <cellStyle name="Comma 7 3 3 2 7" xfId="28512" xr:uid="{DC291DAA-2EFF-4228-9517-E48ABE43432C}"/>
    <cellStyle name="Comma 7 3 3 2 8" xfId="29004" xr:uid="{3528E99F-3176-4ACC-984E-21C5BC789876}"/>
    <cellStyle name="Comma 7 3 3 2 9" xfId="29496" xr:uid="{3651326D-FD57-4188-B5C6-8398268A3326}"/>
    <cellStyle name="Comma 7 3 3 3" xfId="25806" xr:uid="{0299973B-0C41-4868-95EE-23174BEBCCD8}"/>
    <cellStyle name="Comma 7 3 3 4" xfId="26298" xr:uid="{BF2482C6-ADB7-4A4E-AEAA-B0925F97005A}"/>
    <cellStyle name="Comma 7 3 3 5" xfId="26790" xr:uid="{51FB0ED9-9F08-44DE-97F2-B2A4CA818B8D}"/>
    <cellStyle name="Comma 7 3 3 6" xfId="27282" xr:uid="{43C271F1-1922-41D2-9F86-CA5E4F025588}"/>
    <cellStyle name="Comma 7 3 3 7" xfId="27774" xr:uid="{36ADC2C3-3636-41FC-8E31-19CE0A1F4E9B}"/>
    <cellStyle name="Comma 7 3 3 8" xfId="28266" xr:uid="{347D0CAB-10B2-4D44-BDF1-6890EC70C575}"/>
    <cellStyle name="Comma 7 3 3 9" xfId="28758" xr:uid="{29D9BC62-4415-44EB-BA9A-FCE75BD7BF28}"/>
    <cellStyle name="Comma 7 3 4" xfId="25355" xr:uid="{50A09C39-3759-4BDA-B45D-20F90598325C}"/>
    <cellStyle name="Comma 7 3 4 10" xfId="29291" xr:uid="{8BD4C11D-B1E3-4710-95F5-3B0796FCECD5}"/>
    <cellStyle name="Comma 7 3 4 11" xfId="29783" xr:uid="{C38A4EFA-C227-48E0-B1DE-24CBF8A06701}"/>
    <cellStyle name="Comma 7 3 4 12" xfId="30275" xr:uid="{50FD8463-65C4-4E8F-8DE1-C2F0C038E6A2}"/>
    <cellStyle name="Comma 7 3 4 13" xfId="37007" xr:uid="{9C432D9B-2C57-4299-B65D-1AB7B2B1121C}"/>
    <cellStyle name="Comma 7 3 4 14" xfId="37499" xr:uid="{59C6CFE3-F28C-4EDB-AA67-B572DC861CCB}"/>
    <cellStyle name="Comma 7 3 4 15" xfId="37991" xr:uid="{692C2B49-C6BB-49C1-AE2C-43EBE202CAAE}"/>
    <cellStyle name="Comma 7 3 4 2" xfId="25601" xr:uid="{94CB0293-6978-4D47-9FA2-58B086EE1365}"/>
    <cellStyle name="Comma 7 3 4 2 10" xfId="30029" xr:uid="{F9D746A1-19B3-450F-A5A9-F166078EF1FC}"/>
    <cellStyle name="Comma 7 3 4 2 11" xfId="30521" xr:uid="{8A9FF4BB-5D08-4506-82FF-90BD30443844}"/>
    <cellStyle name="Comma 7 3 4 2 12" xfId="37253" xr:uid="{D7E8FDBF-C3D0-46D8-86A1-1DF672E9E324}"/>
    <cellStyle name="Comma 7 3 4 2 13" xfId="37745" xr:uid="{6837E67A-4876-4A3B-924D-5098B9226374}"/>
    <cellStyle name="Comma 7 3 4 2 14" xfId="38237" xr:uid="{C1973316-4AE8-493E-A5A7-CA826BA7E547}"/>
    <cellStyle name="Comma 7 3 4 2 2" xfId="26093" xr:uid="{293A7D72-6A71-4E84-A456-2CC0CC18C157}"/>
    <cellStyle name="Comma 7 3 4 2 3" xfId="26585" xr:uid="{8C02F8C4-1ABE-4277-A93E-20A14347F495}"/>
    <cellStyle name="Comma 7 3 4 2 4" xfId="27077" xr:uid="{756F9FD9-CC7E-4E70-AD34-73D39EA9CA2B}"/>
    <cellStyle name="Comma 7 3 4 2 5" xfId="27569" xr:uid="{D4FA8574-72B8-4FDE-9E87-D55BA56F6C47}"/>
    <cellStyle name="Comma 7 3 4 2 6" xfId="28061" xr:uid="{929C11F6-F1A1-4AD8-922B-DB0423121749}"/>
    <cellStyle name="Comma 7 3 4 2 7" xfId="28553" xr:uid="{DA9C94A6-EDED-48B9-8B01-95EF6EC0C239}"/>
    <cellStyle name="Comma 7 3 4 2 8" xfId="29045" xr:uid="{7AF7FEA8-F6E3-401F-86DE-F63F2226B590}"/>
    <cellStyle name="Comma 7 3 4 2 9" xfId="29537" xr:uid="{033ECA79-08B5-4DC7-BFE6-F9888D6279AD}"/>
    <cellStyle name="Comma 7 3 4 3" xfId="25847" xr:uid="{D46EDABE-64F2-46FC-9D75-217873284D2E}"/>
    <cellStyle name="Comma 7 3 4 4" xfId="26339" xr:uid="{7B730680-2361-4D36-8063-0A4F303E1793}"/>
    <cellStyle name="Comma 7 3 4 5" xfId="26831" xr:uid="{3EA727E5-1CBD-4191-97A0-7C8336A149AB}"/>
    <cellStyle name="Comma 7 3 4 6" xfId="27323" xr:uid="{5A119C8E-9A27-447C-ACCF-40DA728EF210}"/>
    <cellStyle name="Comma 7 3 4 7" xfId="27815" xr:uid="{6F3B38A4-4042-4C68-A0DF-250BA0DE171E}"/>
    <cellStyle name="Comma 7 3 4 8" xfId="28307" xr:uid="{36C8D321-FB4C-4D7D-908F-6EA18955045D}"/>
    <cellStyle name="Comma 7 3 4 9" xfId="28799" xr:uid="{1D37B06B-08B1-4067-A395-E4795F89676F}"/>
    <cellStyle name="Comma 7 3 5" xfId="25396" xr:uid="{35A09428-3E12-4B5D-BB95-7E9212E6336A}"/>
    <cellStyle name="Comma 7 3 5 10" xfId="29332" xr:uid="{0AD3E526-9959-475A-B267-F3FE4E65AF78}"/>
    <cellStyle name="Comma 7 3 5 11" xfId="29824" xr:uid="{B637B097-D689-4C77-8FE4-5599B1C2B424}"/>
    <cellStyle name="Comma 7 3 5 12" xfId="30316" xr:uid="{B0134E58-0FFF-4797-A18F-C15BE85D0D4E}"/>
    <cellStyle name="Comma 7 3 5 13" xfId="37048" xr:uid="{97FA0DD5-2045-446F-9455-7C47B6FC4082}"/>
    <cellStyle name="Comma 7 3 5 14" xfId="37540" xr:uid="{2563CC0D-CCDE-470F-BA37-E5D544D768DF}"/>
    <cellStyle name="Comma 7 3 5 15" xfId="38032" xr:uid="{E7B9E697-AA41-44F2-B46E-966EDB9517BF}"/>
    <cellStyle name="Comma 7 3 5 2" xfId="25642" xr:uid="{22D58084-35BD-46FD-9B76-B6CA5CA0BC71}"/>
    <cellStyle name="Comma 7 3 5 2 10" xfId="30070" xr:uid="{6FB5B3C2-9C23-4326-B2CE-D975CD1EA692}"/>
    <cellStyle name="Comma 7 3 5 2 11" xfId="30562" xr:uid="{23658EA5-FE69-488C-81AC-66142315990F}"/>
    <cellStyle name="Comma 7 3 5 2 12" xfId="37294" xr:uid="{DA000778-2BC2-4650-AF4F-CB7A0884C9A9}"/>
    <cellStyle name="Comma 7 3 5 2 13" xfId="37786" xr:uid="{0AFBA4F4-81C0-4F71-9C9A-9627CEEB8625}"/>
    <cellStyle name="Comma 7 3 5 2 14" xfId="38278" xr:uid="{48F7DD7C-D3FB-4818-B513-B27848DCAD8D}"/>
    <cellStyle name="Comma 7 3 5 2 2" xfId="26134" xr:uid="{57684432-7A96-4CB3-B94A-7B8B42AE35F5}"/>
    <cellStyle name="Comma 7 3 5 2 3" xfId="26626" xr:uid="{529E4E42-D322-4F64-B221-E83FC13D53CC}"/>
    <cellStyle name="Comma 7 3 5 2 4" xfId="27118" xr:uid="{D3A03DC3-5410-46F5-B43E-BFAD5221C6AD}"/>
    <cellStyle name="Comma 7 3 5 2 5" xfId="27610" xr:uid="{BBD554A6-04BF-4215-9865-D7FD4075301E}"/>
    <cellStyle name="Comma 7 3 5 2 6" xfId="28102" xr:uid="{B0FFA312-44E7-48C8-8E05-899D43E2AA5D}"/>
    <cellStyle name="Comma 7 3 5 2 7" xfId="28594" xr:uid="{F1CB5654-A575-47D2-8E8A-FDF3F669FFE3}"/>
    <cellStyle name="Comma 7 3 5 2 8" xfId="29086" xr:uid="{60F22C0D-952C-4D9D-844A-F39CC8FDC3D8}"/>
    <cellStyle name="Comma 7 3 5 2 9" xfId="29578" xr:uid="{5F35537E-1487-4A62-BE56-C1C530DC757E}"/>
    <cellStyle name="Comma 7 3 5 3" xfId="25888" xr:uid="{105011A4-8458-418B-BBBE-72C2816687DA}"/>
    <cellStyle name="Comma 7 3 5 4" xfId="26380" xr:uid="{30B9CA16-A97A-493A-BA7E-60EDAFC11CA6}"/>
    <cellStyle name="Comma 7 3 5 5" xfId="26872" xr:uid="{AED1C8DC-95FD-4BF0-8017-A5CD7347A72A}"/>
    <cellStyle name="Comma 7 3 5 6" xfId="27364" xr:uid="{D7D83BA7-7DDF-4757-AC7B-2087DA20A26E}"/>
    <cellStyle name="Comma 7 3 5 7" xfId="27856" xr:uid="{D6AB38D9-7890-4C9E-8972-5CC898440462}"/>
    <cellStyle name="Comma 7 3 5 8" xfId="28348" xr:uid="{D72A16A0-1CAE-44BC-B0CC-4819FC51D915}"/>
    <cellStyle name="Comma 7 3 5 9" xfId="28840" xr:uid="{CB3EC4A6-63A6-4C88-8867-38CE8F724040}"/>
    <cellStyle name="Comma 7 3 6" xfId="25437" xr:uid="{66B5F15E-4EF9-4E9A-84F5-49E0D873DC91}"/>
    <cellStyle name="Comma 7 3 6 10" xfId="29373" xr:uid="{21F8EE91-A07E-4B1C-8570-6A4649B96447}"/>
    <cellStyle name="Comma 7 3 6 11" xfId="29865" xr:uid="{E1EF80C0-A836-485B-B8EB-23C4F71ADF31}"/>
    <cellStyle name="Comma 7 3 6 12" xfId="30357" xr:uid="{87A9A203-98BC-4D07-9657-D97A1B6CD0F6}"/>
    <cellStyle name="Comma 7 3 6 13" xfId="37089" xr:uid="{3EBED97C-8004-4ECC-841F-C8554AB06607}"/>
    <cellStyle name="Comma 7 3 6 14" xfId="37581" xr:uid="{82A6CB51-C011-44AC-8740-D97F3354C99C}"/>
    <cellStyle name="Comma 7 3 6 15" xfId="38073" xr:uid="{C86D7FC0-E021-47B3-B42A-00175480D69A}"/>
    <cellStyle name="Comma 7 3 6 2" xfId="25683" xr:uid="{43418965-921B-462D-85A3-33D5BD3EACBD}"/>
    <cellStyle name="Comma 7 3 6 2 10" xfId="30111" xr:uid="{DFE85559-3901-4ED5-B09D-518B95EAC047}"/>
    <cellStyle name="Comma 7 3 6 2 11" xfId="30603" xr:uid="{08AEFC41-77AA-4D04-A30E-C535067A2331}"/>
    <cellStyle name="Comma 7 3 6 2 12" xfId="37335" xr:uid="{7E2C6E7E-89C9-4F7E-829A-2C0F5293671E}"/>
    <cellStyle name="Comma 7 3 6 2 13" xfId="37827" xr:uid="{31B6E986-31D4-451D-9BED-2A38EDE760B1}"/>
    <cellStyle name="Comma 7 3 6 2 14" xfId="38319" xr:uid="{FE140622-A137-4B65-86F4-3747B8564BF9}"/>
    <cellStyle name="Comma 7 3 6 2 2" xfId="26175" xr:uid="{C5CE49D9-6D16-4611-A2AB-9BA457D34AB0}"/>
    <cellStyle name="Comma 7 3 6 2 3" xfId="26667" xr:uid="{E89F85D5-F055-495D-A668-0EFFBD227A4C}"/>
    <cellStyle name="Comma 7 3 6 2 4" xfId="27159" xr:uid="{6F7EA410-8BC0-4942-BD2E-1A1F35F6AA56}"/>
    <cellStyle name="Comma 7 3 6 2 5" xfId="27651" xr:uid="{E7E61B1B-EB32-432A-BC26-4BB928971C40}"/>
    <cellStyle name="Comma 7 3 6 2 6" xfId="28143" xr:uid="{9756D8A5-4508-4288-9755-A701FEB0E782}"/>
    <cellStyle name="Comma 7 3 6 2 7" xfId="28635" xr:uid="{BFF6D334-8E3A-4989-BD2A-6153DC93A50F}"/>
    <cellStyle name="Comma 7 3 6 2 8" xfId="29127" xr:uid="{CA7D43CE-60FB-4120-A804-0F8AD72C2D69}"/>
    <cellStyle name="Comma 7 3 6 2 9" xfId="29619" xr:uid="{D975E1B0-EF56-499D-BD0F-ACB3F2E36924}"/>
    <cellStyle name="Comma 7 3 6 3" xfId="25929" xr:uid="{B7E89787-FD21-4A6E-9EAB-A5021C5765D6}"/>
    <cellStyle name="Comma 7 3 6 4" xfId="26421" xr:uid="{898859E5-7A17-493C-A3D2-8CCF578167FF}"/>
    <cellStyle name="Comma 7 3 6 5" xfId="26913" xr:uid="{68E034D3-35B5-46A7-A83A-6F848403D7F5}"/>
    <cellStyle name="Comma 7 3 6 6" xfId="27405" xr:uid="{B4EBBC2F-B2F6-4D24-9E81-F6F6D01234AC}"/>
    <cellStyle name="Comma 7 3 6 7" xfId="27897" xr:uid="{CCBD187D-410B-4460-8801-D5254FA06F6A}"/>
    <cellStyle name="Comma 7 3 6 8" xfId="28389" xr:uid="{ABC2FAB4-7F51-4D72-AD93-F30204059375}"/>
    <cellStyle name="Comma 7 3 6 9" xfId="28881" xr:uid="{59678604-2E4C-4EB8-8B4A-6A8B087E713B}"/>
    <cellStyle name="Comma 7 3 7" xfId="25478" xr:uid="{004DAFBC-58C0-439F-AC88-320385CCBDE1}"/>
    <cellStyle name="Comma 7 3 7 10" xfId="29906" xr:uid="{4693F907-EB0C-472D-AFC0-E5FE4A3EA80F}"/>
    <cellStyle name="Comma 7 3 7 11" xfId="30398" xr:uid="{131F3586-CC90-4D5D-8A8C-2C50DF85583F}"/>
    <cellStyle name="Comma 7 3 7 12" xfId="37130" xr:uid="{F18E81CC-6ECE-4AA2-BDCC-BEBA561BB1B5}"/>
    <cellStyle name="Comma 7 3 7 13" xfId="37622" xr:uid="{AE45DD5F-457B-4411-8F28-FC3633942356}"/>
    <cellStyle name="Comma 7 3 7 14" xfId="38114" xr:uid="{8DE3DF36-6C84-45F9-A224-1BC8900444D9}"/>
    <cellStyle name="Comma 7 3 7 2" xfId="25970" xr:uid="{651BB3D8-ED02-44B1-9064-9E4EEA20EBD7}"/>
    <cellStyle name="Comma 7 3 7 3" xfId="26462" xr:uid="{8B6F0FBB-A38E-4E22-B640-7E65459D2376}"/>
    <cellStyle name="Comma 7 3 7 4" xfId="26954" xr:uid="{469F632D-AFE4-466B-83E3-3C825058D4CC}"/>
    <cellStyle name="Comma 7 3 7 5" xfId="27446" xr:uid="{46ED1F54-05BC-4E29-A993-B14ADFB7DCD5}"/>
    <cellStyle name="Comma 7 3 7 6" xfId="27938" xr:uid="{B7015958-3591-4B9B-8BF4-61E0BAEA423B}"/>
    <cellStyle name="Comma 7 3 7 7" xfId="28430" xr:uid="{497815B3-D7EE-4BB7-B182-D6A1C0257FD2}"/>
    <cellStyle name="Comma 7 3 7 8" xfId="28922" xr:uid="{0B4AD38C-474D-4B21-A893-969385417BF2}"/>
    <cellStyle name="Comma 7 3 7 9" xfId="29414" xr:uid="{453BA9C9-EC92-4239-89D6-8953FAA6A398}"/>
    <cellStyle name="Comma 7 3 8" xfId="25724" xr:uid="{FBD0DCAE-38D8-423A-A941-73CF595FA737}"/>
    <cellStyle name="Comma 7 3 9" xfId="26216" xr:uid="{351A5266-C6E9-48CC-A48F-360A6F30B275}"/>
    <cellStyle name="Comma 7 4" xfId="22275" xr:uid="{694B2D2F-F11B-4C4C-BB9B-E099164923ED}"/>
    <cellStyle name="Comma 7 4 10" xfId="26715" xr:uid="{5DA68564-D510-4C94-91C3-58AA7E0FD3D1}"/>
    <cellStyle name="Comma 7 4 11" xfId="27207" xr:uid="{9DEF5C93-3D7F-4047-89B9-6D14B3106F9E}"/>
    <cellStyle name="Comma 7 4 12" xfId="27699" xr:uid="{AF2E6720-0E0E-45B9-8054-8A32F9488403}"/>
    <cellStyle name="Comma 7 4 13" xfId="28191" xr:uid="{0A372566-A6CE-48E7-8423-8BAC5C0FF8AC}"/>
    <cellStyle name="Comma 7 4 14" xfId="28683" xr:uid="{C9FD58B9-BF01-488F-8125-0399DA13FC2D}"/>
    <cellStyle name="Comma 7 4 15" xfId="29175" xr:uid="{AE073F8A-C93F-4FE1-860F-E0CDC26BB569}"/>
    <cellStyle name="Comma 7 4 16" xfId="29667" xr:uid="{BB5B4155-6DB5-4EE4-8F20-153CF0DF408D}"/>
    <cellStyle name="Comma 7 4 17" xfId="30159" xr:uid="{10C5736F-6B78-48D7-A7FE-E432B85D25E5}"/>
    <cellStyle name="Comma 7 4 18" xfId="33927" xr:uid="{A4EE7EC0-6BCE-4B17-8243-D6ECE2694B67}"/>
    <cellStyle name="Comma 7 4 19" xfId="37383" xr:uid="{27B5A7FB-8769-418A-9B30-652F2643E6EA}"/>
    <cellStyle name="Comma 7 4 2" xfId="25280" xr:uid="{07EA2F6C-11DE-4A75-8F0C-7EC2F1851F3A}"/>
    <cellStyle name="Comma 7 4 2 10" xfId="29216" xr:uid="{E88D93A5-2ADE-41D0-8027-8867B742BF9E}"/>
    <cellStyle name="Comma 7 4 2 11" xfId="29708" xr:uid="{EF088A82-D016-47D4-BDC3-D25D8F069C2F}"/>
    <cellStyle name="Comma 7 4 2 12" xfId="30200" xr:uid="{46FD1946-3AB1-4EA0-9AA7-C1C49B74EDA0}"/>
    <cellStyle name="Comma 7 4 2 13" xfId="36932" xr:uid="{490B4228-DCF8-43B4-B858-08FA52A5CE61}"/>
    <cellStyle name="Comma 7 4 2 14" xfId="37424" xr:uid="{AD14762E-C92A-4D19-9027-CD44AF55D203}"/>
    <cellStyle name="Comma 7 4 2 15" xfId="37916" xr:uid="{E8CF2639-0966-4F4F-9D7B-9DD8CC4DA0DB}"/>
    <cellStyle name="Comma 7 4 2 2" xfId="25526" xr:uid="{CFF6A4AA-D493-4294-828C-80506B00572D}"/>
    <cellStyle name="Comma 7 4 2 2 10" xfId="29954" xr:uid="{1DABE7AC-F027-49AE-89DE-F08554F2023D}"/>
    <cellStyle name="Comma 7 4 2 2 11" xfId="30446" xr:uid="{5938293D-DE15-46F8-AB1C-7EA6AC407195}"/>
    <cellStyle name="Comma 7 4 2 2 12" xfId="37178" xr:uid="{9AAA9691-DB98-4439-9920-96A2A7DF4CFB}"/>
    <cellStyle name="Comma 7 4 2 2 13" xfId="37670" xr:uid="{B2098E47-D3A2-40E8-940D-98A23771C6B9}"/>
    <cellStyle name="Comma 7 4 2 2 14" xfId="38162" xr:uid="{B60705F3-4221-4B79-9997-EC82F2BEA342}"/>
    <cellStyle name="Comma 7 4 2 2 2" xfId="26018" xr:uid="{D6D58FE0-F5EB-4506-9855-1C615853D6ED}"/>
    <cellStyle name="Comma 7 4 2 2 3" xfId="26510" xr:uid="{2DED1263-34A8-47D9-AD35-9DE45E94CC21}"/>
    <cellStyle name="Comma 7 4 2 2 4" xfId="27002" xr:uid="{3196C9C9-3DB3-49FF-B7EF-80E59B7B2ECB}"/>
    <cellStyle name="Comma 7 4 2 2 5" xfId="27494" xr:uid="{46CC7570-F95C-4AFF-9C3F-4E833FA5DA51}"/>
    <cellStyle name="Comma 7 4 2 2 6" xfId="27986" xr:uid="{E8D7FC89-8128-46F2-B120-B2A70E5E6455}"/>
    <cellStyle name="Comma 7 4 2 2 7" xfId="28478" xr:uid="{D11F8C32-859A-48D0-9BC9-73FFDCA088FB}"/>
    <cellStyle name="Comma 7 4 2 2 8" xfId="28970" xr:uid="{CC704A24-1E4D-4F7A-ABA1-3D853B8CAE9F}"/>
    <cellStyle name="Comma 7 4 2 2 9" xfId="29462" xr:uid="{E33D87F1-6741-47E2-A36A-3A8EB95BBE2A}"/>
    <cellStyle name="Comma 7 4 2 3" xfId="25772" xr:uid="{8F0224B2-DD70-4951-8C02-134532729A8B}"/>
    <cellStyle name="Comma 7 4 2 4" xfId="26264" xr:uid="{515BDF82-151A-413D-9128-EAB74E963062}"/>
    <cellStyle name="Comma 7 4 2 5" xfId="26756" xr:uid="{00552B23-9C23-4FB8-B5E0-71115E4DF067}"/>
    <cellStyle name="Comma 7 4 2 6" xfId="27248" xr:uid="{2AA69942-F499-4197-8FDE-98BBDA1B0143}"/>
    <cellStyle name="Comma 7 4 2 7" xfId="27740" xr:uid="{BC9D3BDD-F45E-442D-B1AE-DAB0047DD5F1}"/>
    <cellStyle name="Comma 7 4 2 8" xfId="28232" xr:uid="{B81E59EB-7DCE-45C3-BCA9-FF55523BFB6E}"/>
    <cellStyle name="Comma 7 4 2 9" xfId="28724" xr:uid="{DD95A558-6B06-4307-ACD1-838857A50CEC}"/>
    <cellStyle name="Comma 7 4 20" xfId="37875" xr:uid="{9F956FFB-A23D-4F31-BEC0-5703570409BD}"/>
    <cellStyle name="Comma 7 4 3" xfId="25321" xr:uid="{D1544A57-641C-4757-B964-5D65D619F8DB}"/>
    <cellStyle name="Comma 7 4 3 10" xfId="29257" xr:uid="{99B1CBEA-1FEF-48CB-8EF7-D81D2052A592}"/>
    <cellStyle name="Comma 7 4 3 11" xfId="29749" xr:uid="{4636192B-3144-4D42-BF5A-FD32E7DD3D8C}"/>
    <cellStyle name="Comma 7 4 3 12" xfId="30241" xr:uid="{56F24248-BEB3-43E1-B92E-F6F23BB7413F}"/>
    <cellStyle name="Comma 7 4 3 13" xfId="36973" xr:uid="{01FC020B-1CF8-43B0-AAC2-438225EEAAE4}"/>
    <cellStyle name="Comma 7 4 3 14" xfId="37465" xr:uid="{719D10C0-5CA6-43D3-8C86-F90EA960F52F}"/>
    <cellStyle name="Comma 7 4 3 15" xfId="37957" xr:uid="{DB21FB5C-1445-4741-8835-CA98D969FD98}"/>
    <cellStyle name="Comma 7 4 3 2" xfId="25567" xr:uid="{0DE37774-0B26-4D97-8E20-5BCCEDB55AEC}"/>
    <cellStyle name="Comma 7 4 3 2 10" xfId="29995" xr:uid="{EA01204E-9092-467F-9520-ADFB3DD2D438}"/>
    <cellStyle name="Comma 7 4 3 2 11" xfId="30487" xr:uid="{20EE2176-B783-49A8-BE75-FD4272470B07}"/>
    <cellStyle name="Comma 7 4 3 2 12" xfId="37219" xr:uid="{F4AC5B59-3F19-4FF3-A11E-31FD1ABADA21}"/>
    <cellStyle name="Comma 7 4 3 2 13" xfId="37711" xr:uid="{9E0E9B29-7EE9-4603-9157-1D17ED71C158}"/>
    <cellStyle name="Comma 7 4 3 2 14" xfId="38203" xr:uid="{A94F10C2-2EE1-4D1D-BAF9-89DD0DF50C47}"/>
    <cellStyle name="Comma 7 4 3 2 2" xfId="26059" xr:uid="{09FF17DE-901E-45EC-958F-04E79FA8BD9D}"/>
    <cellStyle name="Comma 7 4 3 2 3" xfId="26551" xr:uid="{38486B56-C39D-46B9-89F5-56082B81E438}"/>
    <cellStyle name="Comma 7 4 3 2 4" xfId="27043" xr:uid="{244BE2EC-7DD8-4581-B8C9-C258E4C8EDFB}"/>
    <cellStyle name="Comma 7 4 3 2 5" xfId="27535" xr:uid="{10AE6C84-F55D-47A4-8107-E151052BEA84}"/>
    <cellStyle name="Comma 7 4 3 2 6" xfId="28027" xr:uid="{0D2A0EA2-0D1E-421E-8AEB-2EB18AB2FDA3}"/>
    <cellStyle name="Comma 7 4 3 2 7" xfId="28519" xr:uid="{EAAEEECB-74FC-4502-9551-B4DEBA88F86B}"/>
    <cellStyle name="Comma 7 4 3 2 8" xfId="29011" xr:uid="{9EFBE33E-E28B-4C28-99AF-3B8D7E791FEE}"/>
    <cellStyle name="Comma 7 4 3 2 9" xfId="29503" xr:uid="{57298B9D-35E7-40DA-821C-6542E89511C9}"/>
    <cellStyle name="Comma 7 4 3 3" xfId="25813" xr:uid="{A37F11C1-D1DA-4161-A3CF-41F6E4190282}"/>
    <cellStyle name="Comma 7 4 3 4" xfId="26305" xr:uid="{9E4D16E2-F283-4F33-ABF7-5D22BDB810C1}"/>
    <cellStyle name="Comma 7 4 3 5" xfId="26797" xr:uid="{61E82002-D4D1-48A0-83B8-3E409C1A254B}"/>
    <cellStyle name="Comma 7 4 3 6" xfId="27289" xr:uid="{7D179322-C3A7-4CE5-8AF9-2A532E075D15}"/>
    <cellStyle name="Comma 7 4 3 7" xfId="27781" xr:uid="{CA54E09B-4FC4-45CA-975D-4DF1FD389182}"/>
    <cellStyle name="Comma 7 4 3 8" xfId="28273" xr:uid="{327C35E8-F35F-4975-8547-4644E056AF51}"/>
    <cellStyle name="Comma 7 4 3 9" xfId="28765" xr:uid="{74DA9786-BFC5-4D5E-B854-FAC2A64E4669}"/>
    <cellStyle name="Comma 7 4 4" xfId="25362" xr:uid="{49B6838B-82D0-4657-84A0-B91664E3D983}"/>
    <cellStyle name="Comma 7 4 4 10" xfId="29298" xr:uid="{D117C6AA-E27E-4398-B9CC-0CFC9CAFA736}"/>
    <cellStyle name="Comma 7 4 4 11" xfId="29790" xr:uid="{BCAECFFF-B869-4259-B32E-6E1F39CF240B}"/>
    <cellStyle name="Comma 7 4 4 12" xfId="30282" xr:uid="{C74A12C8-D919-4BFF-9292-21D9D537D3BC}"/>
    <cellStyle name="Comma 7 4 4 13" xfId="37014" xr:uid="{05FE0038-1C25-4F9D-9208-59D47AC9B7AC}"/>
    <cellStyle name="Comma 7 4 4 14" xfId="37506" xr:uid="{41D4F642-95B3-4D37-8C45-1D784BCBDD5C}"/>
    <cellStyle name="Comma 7 4 4 15" xfId="37998" xr:uid="{717F5EAB-0DC1-4373-919C-8E0451563336}"/>
    <cellStyle name="Comma 7 4 4 2" xfId="25608" xr:uid="{3DE2BBD3-B1FF-4E55-B94F-AAA0096F2761}"/>
    <cellStyle name="Comma 7 4 4 2 10" xfId="30036" xr:uid="{E722B8CC-11AD-40F1-97AE-10236163CA58}"/>
    <cellStyle name="Comma 7 4 4 2 11" xfId="30528" xr:uid="{73C40D78-E428-4E13-8277-63529F25AB8A}"/>
    <cellStyle name="Comma 7 4 4 2 12" xfId="37260" xr:uid="{B30C165C-B17F-4B33-8095-679B7A502263}"/>
    <cellStyle name="Comma 7 4 4 2 13" xfId="37752" xr:uid="{6ADB5034-1B4F-48E5-94F5-F29BD7F5DB11}"/>
    <cellStyle name="Comma 7 4 4 2 14" xfId="38244" xr:uid="{71B0D78E-B349-420B-A741-A771D8F7E7D8}"/>
    <cellStyle name="Comma 7 4 4 2 2" xfId="26100" xr:uid="{B95782FB-6B40-44BD-8F41-FD4014CBFFC2}"/>
    <cellStyle name="Comma 7 4 4 2 3" xfId="26592" xr:uid="{8C2FCC82-0DC1-48C7-8839-B2DEE3EADCFB}"/>
    <cellStyle name="Comma 7 4 4 2 4" xfId="27084" xr:uid="{A88863E7-CCE5-40FC-B332-0DC6DA76EDF7}"/>
    <cellStyle name="Comma 7 4 4 2 5" xfId="27576" xr:uid="{39F1E34F-E4C3-4EBB-82EB-5AA7EDE9DAB5}"/>
    <cellStyle name="Comma 7 4 4 2 6" xfId="28068" xr:uid="{8DE01DF2-809D-4206-9434-C88E19B67EF4}"/>
    <cellStyle name="Comma 7 4 4 2 7" xfId="28560" xr:uid="{BE0CB6AC-B0A5-479A-86F7-10880EAB49AB}"/>
    <cellStyle name="Comma 7 4 4 2 8" xfId="29052" xr:uid="{AA4615CE-7521-47D6-B473-19BBDDE72597}"/>
    <cellStyle name="Comma 7 4 4 2 9" xfId="29544" xr:uid="{7853A81E-8D30-40C1-8040-6D9D1E5FF330}"/>
    <cellStyle name="Comma 7 4 4 3" xfId="25854" xr:uid="{7A183CFC-6284-4FAD-95E0-68403D6456A4}"/>
    <cellStyle name="Comma 7 4 4 4" xfId="26346" xr:uid="{E124E011-AC77-4600-88FE-A92B56C5584F}"/>
    <cellStyle name="Comma 7 4 4 5" xfId="26838" xr:uid="{77EECA80-CFF2-44BC-ACDA-CA7DD97ED409}"/>
    <cellStyle name="Comma 7 4 4 6" xfId="27330" xr:uid="{69643FA4-1480-45CF-9FB4-B6E06590F514}"/>
    <cellStyle name="Comma 7 4 4 7" xfId="27822" xr:uid="{B5323C1F-4C4F-4DDA-BBD6-5B45D775A71A}"/>
    <cellStyle name="Comma 7 4 4 8" xfId="28314" xr:uid="{19AAC405-AEA4-438B-94C4-36BAD3843618}"/>
    <cellStyle name="Comma 7 4 4 9" xfId="28806" xr:uid="{3CBE9B6C-5827-4016-A85F-A910D4618568}"/>
    <cellStyle name="Comma 7 4 5" xfId="25403" xr:uid="{937F7027-5108-49EA-AD31-819ABEDA978F}"/>
    <cellStyle name="Comma 7 4 5 10" xfId="29339" xr:uid="{9F4E2C5C-1E96-47D4-BDFF-72F582BEF3A7}"/>
    <cellStyle name="Comma 7 4 5 11" xfId="29831" xr:uid="{39F2F045-B135-4DB9-9DEC-07E16BE7063B}"/>
    <cellStyle name="Comma 7 4 5 12" xfId="30323" xr:uid="{FE8832B0-7868-4833-8878-6144FB16A08D}"/>
    <cellStyle name="Comma 7 4 5 13" xfId="37055" xr:uid="{54C98045-D728-4B8C-A50B-1CE3B328D816}"/>
    <cellStyle name="Comma 7 4 5 14" xfId="37547" xr:uid="{F0A529B5-00FD-4DCF-BDD1-DEDDD3429267}"/>
    <cellStyle name="Comma 7 4 5 15" xfId="38039" xr:uid="{7E9976BE-758B-47CF-9FB5-97DD9B8C8AEC}"/>
    <cellStyle name="Comma 7 4 5 2" xfId="25649" xr:uid="{EC18782E-84F1-4179-A6F6-8D61200308EC}"/>
    <cellStyle name="Comma 7 4 5 2 10" xfId="30077" xr:uid="{1A0202A5-8C86-4A98-BA6D-BE8472FE41B8}"/>
    <cellStyle name="Comma 7 4 5 2 11" xfId="30569" xr:uid="{AD86AC3B-CAB6-4C90-A9D8-D0E30BCBFA38}"/>
    <cellStyle name="Comma 7 4 5 2 12" xfId="37301" xr:uid="{A619EC6B-4D13-4B38-8CEC-A7E918AC468D}"/>
    <cellStyle name="Comma 7 4 5 2 13" xfId="37793" xr:uid="{6F5E34B6-4951-4677-9027-B878B06957CB}"/>
    <cellStyle name="Comma 7 4 5 2 14" xfId="38285" xr:uid="{FF4A6DE2-2C35-4027-B587-2555F4BE2697}"/>
    <cellStyle name="Comma 7 4 5 2 2" xfId="26141" xr:uid="{E226262C-42FB-4AFA-889C-5C1459C2D1B3}"/>
    <cellStyle name="Comma 7 4 5 2 3" xfId="26633" xr:uid="{60248EEE-B6E7-46AD-BF97-764CCBAF1AE8}"/>
    <cellStyle name="Comma 7 4 5 2 4" xfId="27125" xr:uid="{46ED1CBA-E2DC-44FF-8CE7-0EE619E5B23E}"/>
    <cellStyle name="Comma 7 4 5 2 5" xfId="27617" xr:uid="{A3FC5A75-7A82-4208-BF81-270B6D4B3C4D}"/>
    <cellStyle name="Comma 7 4 5 2 6" xfId="28109" xr:uid="{B4D56FAA-D60A-48C3-A7AE-2B0586E73431}"/>
    <cellStyle name="Comma 7 4 5 2 7" xfId="28601" xr:uid="{45FE262D-391B-49FD-BDAA-7B4E0D05F0D3}"/>
    <cellStyle name="Comma 7 4 5 2 8" xfId="29093" xr:uid="{6BE22FFD-FDE9-457F-85D3-973731572B8F}"/>
    <cellStyle name="Comma 7 4 5 2 9" xfId="29585" xr:uid="{F7A9A059-1940-4933-B54F-CFD18BA3954B}"/>
    <cellStyle name="Comma 7 4 5 3" xfId="25895" xr:uid="{B3ACB287-FDD0-4E07-BE6B-05E9CA32B0A2}"/>
    <cellStyle name="Comma 7 4 5 4" xfId="26387" xr:uid="{4F9EE06A-5832-4BAE-B4D6-470851642B83}"/>
    <cellStyle name="Comma 7 4 5 5" xfId="26879" xr:uid="{EFE03BDE-45B9-4BCC-BE23-00C1E45A98EC}"/>
    <cellStyle name="Comma 7 4 5 6" xfId="27371" xr:uid="{B05A26EF-6D66-4D84-A130-466548428B1A}"/>
    <cellStyle name="Comma 7 4 5 7" xfId="27863" xr:uid="{E7D0B10F-48C1-4CD8-951A-E42E40C27014}"/>
    <cellStyle name="Comma 7 4 5 8" xfId="28355" xr:uid="{F12F2884-585C-450F-A773-DA1E110DEE8E}"/>
    <cellStyle name="Comma 7 4 5 9" xfId="28847" xr:uid="{5C268172-21BC-4F17-94B7-F29D8240D145}"/>
    <cellStyle name="Comma 7 4 6" xfId="25444" xr:uid="{BCA96571-53CA-4DB3-A9CC-FD54259C45D9}"/>
    <cellStyle name="Comma 7 4 6 10" xfId="29380" xr:uid="{1E0A2F16-9039-4E72-A30B-FE4852EC9057}"/>
    <cellStyle name="Comma 7 4 6 11" xfId="29872" xr:uid="{E5367E2B-A2FF-41C2-80B3-CF394D0FD461}"/>
    <cellStyle name="Comma 7 4 6 12" xfId="30364" xr:uid="{23BF22A2-7AE6-46CF-B70F-A073B039D4EF}"/>
    <cellStyle name="Comma 7 4 6 13" xfId="37096" xr:uid="{88C37424-188A-46D0-A1FC-6D231F182CA9}"/>
    <cellStyle name="Comma 7 4 6 14" xfId="37588" xr:uid="{ABFBCF5B-F541-4324-ADF8-27B2A932C4E2}"/>
    <cellStyle name="Comma 7 4 6 15" xfId="38080" xr:uid="{E64AC255-B6F2-4D7E-984A-3D8456B8808A}"/>
    <cellStyle name="Comma 7 4 6 2" xfId="25690" xr:uid="{6C553C6F-D8CF-4CE1-BBB8-0FC20660B535}"/>
    <cellStyle name="Comma 7 4 6 2 10" xfId="30118" xr:uid="{DD23362E-7F65-49CB-995E-08933C2491EB}"/>
    <cellStyle name="Comma 7 4 6 2 11" xfId="30610" xr:uid="{FDE9DEE1-BDC2-4BBC-98FF-622E028CEB91}"/>
    <cellStyle name="Comma 7 4 6 2 12" xfId="37342" xr:uid="{14FA0DD1-8019-4B1B-ABC8-C5DF41AAB7EC}"/>
    <cellStyle name="Comma 7 4 6 2 13" xfId="37834" xr:uid="{473B41CB-DC7A-4851-B842-F12AB03845C9}"/>
    <cellStyle name="Comma 7 4 6 2 14" xfId="38326" xr:uid="{0DCB4856-1897-41C1-9522-7374F10DA3C3}"/>
    <cellStyle name="Comma 7 4 6 2 2" xfId="26182" xr:uid="{69EB7561-FD8C-4838-9053-D0F1711E5C6F}"/>
    <cellStyle name="Comma 7 4 6 2 3" xfId="26674" xr:uid="{6199368C-6BAF-459B-A92D-DC97FFE821EB}"/>
    <cellStyle name="Comma 7 4 6 2 4" xfId="27166" xr:uid="{5ACAB8AA-71CA-4DAE-B0FB-0A278BC286DB}"/>
    <cellStyle name="Comma 7 4 6 2 5" xfId="27658" xr:uid="{09BEC0CE-C3F3-44ED-984B-B188146A9B20}"/>
    <cellStyle name="Comma 7 4 6 2 6" xfId="28150" xr:uid="{EF509B18-0EAD-497C-BC5F-98DEB6093033}"/>
    <cellStyle name="Comma 7 4 6 2 7" xfId="28642" xr:uid="{5A662775-EAB2-43FC-8925-607F6E1716EC}"/>
    <cellStyle name="Comma 7 4 6 2 8" xfId="29134" xr:uid="{6D8DC4B7-8773-402A-A644-E417D685D5EB}"/>
    <cellStyle name="Comma 7 4 6 2 9" xfId="29626" xr:uid="{14163897-4DAF-4A07-89F8-387F9D45AE20}"/>
    <cellStyle name="Comma 7 4 6 3" xfId="25936" xr:uid="{15D87B0E-0AFC-4DBD-BD0E-F3C115E9D1FD}"/>
    <cellStyle name="Comma 7 4 6 4" xfId="26428" xr:uid="{4C0B8EB0-4311-4803-8524-4A3D2E685284}"/>
    <cellStyle name="Comma 7 4 6 5" xfId="26920" xr:uid="{721E469E-F9BB-4F9E-80F2-CE09EF88ECE7}"/>
    <cellStyle name="Comma 7 4 6 6" xfId="27412" xr:uid="{94D065FE-BD44-4AD7-88C0-AFD71C671150}"/>
    <cellStyle name="Comma 7 4 6 7" xfId="27904" xr:uid="{2FB7880C-3694-49BF-9C3B-06BF2B8B2681}"/>
    <cellStyle name="Comma 7 4 6 8" xfId="28396" xr:uid="{BF7D9AA9-588D-44F9-9F10-7B3A3B96AF68}"/>
    <cellStyle name="Comma 7 4 6 9" xfId="28888" xr:uid="{E04066A4-8519-4245-88B7-11AB7C621E24}"/>
    <cellStyle name="Comma 7 4 7" xfId="25485" xr:uid="{7301BCA4-2687-4506-BE1A-96987675CA21}"/>
    <cellStyle name="Comma 7 4 7 10" xfId="29913" xr:uid="{83E24F8E-8150-4D33-9788-36F3F0E35FA3}"/>
    <cellStyle name="Comma 7 4 7 11" xfId="30405" xr:uid="{75A86335-EA87-4DE7-ABDB-CCCF9517C4BA}"/>
    <cellStyle name="Comma 7 4 7 12" xfId="37137" xr:uid="{691D6DC2-7693-4C11-8DA6-362E872E6192}"/>
    <cellStyle name="Comma 7 4 7 13" xfId="37629" xr:uid="{608019F2-82F4-4048-9D99-C24B24D25321}"/>
    <cellStyle name="Comma 7 4 7 14" xfId="38121" xr:uid="{B7A0A99F-D52D-4ACB-B70E-495EAC5A07E6}"/>
    <cellStyle name="Comma 7 4 7 2" xfId="25977" xr:uid="{56012B62-DA52-4DE1-99DF-F39A3B7C9BFC}"/>
    <cellStyle name="Comma 7 4 7 3" xfId="26469" xr:uid="{E2486F38-039C-4A7E-B509-3E0220E1DF55}"/>
    <cellStyle name="Comma 7 4 7 4" xfId="26961" xr:uid="{42CCB7FB-96F4-4793-9A63-A792CA16EC00}"/>
    <cellStyle name="Comma 7 4 7 5" xfId="27453" xr:uid="{ABBC2B88-9BE1-4DBF-9FA6-5A9EFD72465B}"/>
    <cellStyle name="Comma 7 4 7 6" xfId="27945" xr:uid="{DE5D4C0F-00ED-40E7-9EB0-ED9AEA0EA6E1}"/>
    <cellStyle name="Comma 7 4 7 7" xfId="28437" xr:uid="{EF2C6A92-45EA-471E-8B77-6E4DD2A4D098}"/>
    <cellStyle name="Comma 7 4 7 8" xfId="28929" xr:uid="{625C460E-3C13-4FBD-B1A6-1BF6A7AF1E7B}"/>
    <cellStyle name="Comma 7 4 7 9" xfId="29421" xr:uid="{8EC2A5C0-1BFA-4939-B9DD-0855283D6C62}"/>
    <cellStyle name="Comma 7 4 8" xfId="25731" xr:uid="{5D6E0836-DB5C-4AC2-8A1E-10C1D623DA47}"/>
    <cellStyle name="Comma 7 4 9" xfId="26223" xr:uid="{AEEED87A-1D8E-42E5-A019-B57059ABB7B5}"/>
    <cellStyle name="Comma 7 5" xfId="22915" xr:uid="{1366D296-CA64-4B4F-B086-01174FD66A75}"/>
    <cellStyle name="Comma 7 5 10" xfId="29191" xr:uid="{F1F4E8F5-FE18-4567-9C26-3A83E818E7EA}"/>
    <cellStyle name="Comma 7 5 11" xfId="29683" xr:uid="{DF144B83-313D-46E7-BC19-21FD02A6CDDF}"/>
    <cellStyle name="Comma 7 5 12" xfId="30175" xr:uid="{46E9E352-B5D1-4100-98EA-C6BC87DE62D4}"/>
    <cellStyle name="Comma 7 5 13" xfId="34567" xr:uid="{088F832B-42EC-4097-821F-0F0D939AA167}"/>
    <cellStyle name="Comma 7 5 14" xfId="37399" xr:uid="{E45DDAC5-1816-4936-A771-90F9B7A2D569}"/>
    <cellStyle name="Comma 7 5 15" xfId="37891" xr:uid="{F6BA3367-2628-4469-9326-ED2BB61F1CC6}"/>
    <cellStyle name="Comma 7 5 2" xfId="25501" xr:uid="{B484ECE9-5DBE-4EE7-ADA7-2058FD93F633}"/>
    <cellStyle name="Comma 7 5 2 10" xfId="29929" xr:uid="{BA9E3773-8EAC-4AAE-9380-33E3FC55998A}"/>
    <cellStyle name="Comma 7 5 2 11" xfId="30421" xr:uid="{A269472B-9F05-409A-AAE3-14C55A40B2A0}"/>
    <cellStyle name="Comma 7 5 2 12" xfId="37153" xr:uid="{2CDA2071-957F-453D-816E-F3C0F50D9BC3}"/>
    <cellStyle name="Comma 7 5 2 13" xfId="37645" xr:uid="{DF35A2F9-F8EF-4BBC-A431-F8F060CCDCF7}"/>
    <cellStyle name="Comma 7 5 2 14" xfId="38137" xr:uid="{5BFC0AFB-176D-4DDE-876B-F40556E4EBB4}"/>
    <cellStyle name="Comma 7 5 2 2" xfId="25993" xr:uid="{B99FBCB1-A9BA-4F84-9ECB-B19D0AA4C643}"/>
    <cellStyle name="Comma 7 5 2 3" xfId="26485" xr:uid="{2135CBD6-184C-46F6-B7E5-A6E82EFB27DA}"/>
    <cellStyle name="Comma 7 5 2 4" xfId="26977" xr:uid="{FA082D68-C52B-4E48-BBE7-C50E25A6A40C}"/>
    <cellStyle name="Comma 7 5 2 5" xfId="27469" xr:uid="{759169AD-3E44-4AE8-B385-C7CE05AC678C}"/>
    <cellStyle name="Comma 7 5 2 6" xfId="27961" xr:uid="{2528707B-5947-4A18-AC4F-563BAAE1F33B}"/>
    <cellStyle name="Comma 7 5 2 7" xfId="28453" xr:uid="{A0BDE146-A291-4557-9465-63246D62A2F4}"/>
    <cellStyle name="Comma 7 5 2 8" xfId="28945" xr:uid="{D4E241BA-147F-4957-96EC-95E88B9C3FF9}"/>
    <cellStyle name="Comma 7 5 2 9" xfId="29437" xr:uid="{99B19A8C-ECC8-447A-9ABE-6C8DF1510817}"/>
    <cellStyle name="Comma 7 5 3" xfId="25747" xr:uid="{FBDB627A-FF22-4083-A81B-352CE01CF6FB}"/>
    <cellStyle name="Comma 7 5 4" xfId="26239" xr:uid="{D41B545B-58E5-4D5B-89DB-93164DABC44A}"/>
    <cellStyle name="Comma 7 5 5" xfId="26731" xr:uid="{07C3C0B1-1B36-41B5-9702-111741A11637}"/>
    <cellStyle name="Comma 7 5 6" xfId="27223" xr:uid="{31F84F3C-1DDB-41F8-983A-A7FD840F3EA7}"/>
    <cellStyle name="Comma 7 5 7" xfId="27715" xr:uid="{30B90142-ECCE-4DB2-95F5-96D0CB30CF50}"/>
    <cellStyle name="Comma 7 5 8" xfId="28207" xr:uid="{6F1E4EC4-1B2B-4B51-B3A7-62A08166FA56}"/>
    <cellStyle name="Comma 7 5 9" xfId="28699" xr:uid="{7EB74B72-94FA-4328-9F11-068E708CC487}"/>
    <cellStyle name="Comma 7 6" xfId="25296" xr:uid="{01137C3E-E4FD-4BE8-A2DD-58966D518C73}"/>
    <cellStyle name="Comma 7 6 10" xfId="29232" xr:uid="{6F29BC3E-0FA4-4427-937B-5B3176F9C846}"/>
    <cellStyle name="Comma 7 6 11" xfId="29724" xr:uid="{94498EFF-198F-4AD3-A12F-BCEB59FA6C07}"/>
    <cellStyle name="Comma 7 6 12" xfId="30216" xr:uid="{3527B867-EF68-40DB-A524-39AD2EA3BA90}"/>
    <cellStyle name="Comma 7 6 13" xfId="36948" xr:uid="{BF54E4C3-C7A3-4295-BE47-AF40075F5B72}"/>
    <cellStyle name="Comma 7 6 14" xfId="37440" xr:uid="{D172BCC6-58D9-4FBA-8C68-159BFBFF2801}"/>
    <cellStyle name="Comma 7 6 15" xfId="37932" xr:uid="{8147096C-18EB-4766-910A-323E14CB2AB6}"/>
    <cellStyle name="Comma 7 6 2" xfId="25542" xr:uid="{7F8837FA-9F78-4CBE-A528-4C7C4DEE4A12}"/>
    <cellStyle name="Comma 7 6 2 10" xfId="29970" xr:uid="{1315947D-1C72-4CD3-8EDE-732291F160B4}"/>
    <cellStyle name="Comma 7 6 2 11" xfId="30462" xr:uid="{FB65D7B4-A1C2-4F4C-90B5-E54BDFD8FCD1}"/>
    <cellStyle name="Comma 7 6 2 12" xfId="37194" xr:uid="{5964D633-2C76-47B6-8901-6C56ABE254DE}"/>
    <cellStyle name="Comma 7 6 2 13" xfId="37686" xr:uid="{EBE78391-505D-4D95-95B0-0E1916A8D81B}"/>
    <cellStyle name="Comma 7 6 2 14" xfId="38178" xr:uid="{DFB75458-62C4-4957-982A-E4B67565BFB4}"/>
    <cellStyle name="Comma 7 6 2 2" xfId="26034" xr:uid="{DACDFCEF-1057-4D09-9A29-C8C4ADBD7560}"/>
    <cellStyle name="Comma 7 6 2 3" xfId="26526" xr:uid="{3927E177-AE5B-41F0-ACD3-57A2AB425D48}"/>
    <cellStyle name="Comma 7 6 2 4" xfId="27018" xr:uid="{C53B840E-00DE-4E0C-BA80-3FC3120CC300}"/>
    <cellStyle name="Comma 7 6 2 5" xfId="27510" xr:uid="{45F6BCFA-941F-4F20-801F-53795E8DDEB4}"/>
    <cellStyle name="Comma 7 6 2 6" xfId="28002" xr:uid="{3FA6CC4B-8F71-446C-B1CD-09C450B55D55}"/>
    <cellStyle name="Comma 7 6 2 7" xfId="28494" xr:uid="{6A613E51-EF24-4BE7-BBCF-7B7D943A912D}"/>
    <cellStyle name="Comma 7 6 2 8" xfId="28986" xr:uid="{1B4BAB8F-5B87-4DFC-9E30-6E2927ABFCD7}"/>
    <cellStyle name="Comma 7 6 2 9" xfId="29478" xr:uid="{EE840840-C816-45CC-ABFD-1AF0D4927616}"/>
    <cellStyle name="Comma 7 6 3" xfId="25788" xr:uid="{84652B9C-A74C-47F7-AEFB-0F978385AE08}"/>
    <cellStyle name="Comma 7 6 4" xfId="26280" xr:uid="{A9911464-6574-4ED3-8D53-F4536849598E}"/>
    <cellStyle name="Comma 7 6 5" xfId="26772" xr:uid="{59B5BD15-759A-4B86-B6B5-D0D7B86D5877}"/>
    <cellStyle name="Comma 7 6 6" xfId="27264" xr:uid="{8F308E52-EDCC-4E0D-8C0E-B4BF9ADFA2EE}"/>
    <cellStyle name="Comma 7 6 7" xfId="27756" xr:uid="{C79485F8-823C-4B7C-83EE-26FB7A70BA9D}"/>
    <cellStyle name="Comma 7 6 8" xfId="28248" xr:uid="{90837BAA-78D8-4A0E-9512-57EA04C4CC22}"/>
    <cellStyle name="Comma 7 6 9" xfId="28740" xr:uid="{BE39CCC2-3EFC-4D50-98EC-67204E9FD993}"/>
    <cellStyle name="Comma 7 7" xfId="25337" xr:uid="{79404822-26EA-4EE3-B611-ADB67A7B0781}"/>
    <cellStyle name="Comma 7 7 10" xfId="29273" xr:uid="{9B6DB610-F0CF-4B4F-AA54-A607D6D61215}"/>
    <cellStyle name="Comma 7 7 11" xfId="29765" xr:uid="{20767CCC-E9D1-406E-851D-84119323F8F9}"/>
    <cellStyle name="Comma 7 7 12" xfId="30257" xr:uid="{810E111A-937D-453B-872B-5DA4A99FE606}"/>
    <cellStyle name="Comma 7 7 13" xfId="36989" xr:uid="{13D3B001-B861-4C8B-96DD-34D46A0BB6B7}"/>
    <cellStyle name="Comma 7 7 14" xfId="37481" xr:uid="{2E0941A4-54BD-4E4D-ACBC-897AF14A6DBE}"/>
    <cellStyle name="Comma 7 7 15" xfId="37973" xr:uid="{578695FE-11CF-4139-AE11-F22CB47CE838}"/>
    <cellStyle name="Comma 7 7 2" xfId="25583" xr:uid="{760CFA22-1ADB-4449-81EE-F3D633A9FDFE}"/>
    <cellStyle name="Comma 7 7 2 10" xfId="30011" xr:uid="{3B02FD6B-5808-4EC0-94C7-4D656455533D}"/>
    <cellStyle name="Comma 7 7 2 11" xfId="30503" xr:uid="{5EF4CDCA-423A-4D98-B805-98D728A4F460}"/>
    <cellStyle name="Comma 7 7 2 12" xfId="37235" xr:uid="{A2903FD7-5E09-4A0D-B7FB-A532B00F2DC3}"/>
    <cellStyle name="Comma 7 7 2 13" xfId="37727" xr:uid="{08EC4249-A2C3-4191-9F46-4A04EB8BFA28}"/>
    <cellStyle name="Comma 7 7 2 14" xfId="38219" xr:uid="{3E4880A9-937E-4287-9824-93EEDB117AF7}"/>
    <cellStyle name="Comma 7 7 2 2" xfId="26075" xr:uid="{7C877345-C604-47EF-98BC-63BDC7EAC335}"/>
    <cellStyle name="Comma 7 7 2 3" xfId="26567" xr:uid="{6C2A2FB1-217D-4BAC-89DD-EE570BE68F95}"/>
    <cellStyle name="Comma 7 7 2 4" xfId="27059" xr:uid="{6002D861-A38C-430F-8A07-C76AD99F8E1D}"/>
    <cellStyle name="Comma 7 7 2 5" xfId="27551" xr:uid="{EB842CED-5A07-4A4A-A5D9-EF8D23FEFB91}"/>
    <cellStyle name="Comma 7 7 2 6" xfId="28043" xr:uid="{E732B340-B687-4F43-A57C-0862E391B3E4}"/>
    <cellStyle name="Comma 7 7 2 7" xfId="28535" xr:uid="{FF502768-6045-4EB5-BB98-2320C675E09E}"/>
    <cellStyle name="Comma 7 7 2 8" xfId="29027" xr:uid="{365C6C4D-294F-46DC-B24D-CA7B79540552}"/>
    <cellStyle name="Comma 7 7 2 9" xfId="29519" xr:uid="{E045F7E1-09D7-4ED0-9E4A-D1397ECA7069}"/>
    <cellStyle name="Comma 7 7 3" xfId="25829" xr:uid="{485BFCC4-F7AA-4147-B936-3E43ED9260BF}"/>
    <cellStyle name="Comma 7 7 4" xfId="26321" xr:uid="{35A36A53-9540-4A5F-A984-DEB5E736B293}"/>
    <cellStyle name="Comma 7 7 5" xfId="26813" xr:uid="{23151976-04CB-4DF8-8654-BC1E3AE9812B}"/>
    <cellStyle name="Comma 7 7 6" xfId="27305" xr:uid="{22D26551-BAF8-4BBE-B50B-2889255DD019}"/>
    <cellStyle name="Comma 7 7 7" xfId="27797" xr:uid="{D9040883-EDDF-4E12-B2EA-053BD7184E5F}"/>
    <cellStyle name="Comma 7 7 8" xfId="28289" xr:uid="{3940DEA0-02CC-498F-B888-4885C664D01F}"/>
    <cellStyle name="Comma 7 7 9" xfId="28781" xr:uid="{924B8F9B-E1DA-45C2-B810-CCEEF1C8703C}"/>
    <cellStyle name="Comma 7 8" xfId="25378" xr:uid="{90C53689-93F4-450E-A688-C4909BC47DE7}"/>
    <cellStyle name="Comma 7 8 10" xfId="29314" xr:uid="{C2AB9F96-8CA1-44EF-AA67-04958DC7F7B6}"/>
    <cellStyle name="Comma 7 8 11" xfId="29806" xr:uid="{FF78CEFF-7D48-4507-AF5E-C6604C12386E}"/>
    <cellStyle name="Comma 7 8 12" xfId="30298" xr:uid="{BBA82F28-B47E-44CA-B697-F2DFB795AFD6}"/>
    <cellStyle name="Comma 7 8 13" xfId="37030" xr:uid="{202AFC06-12D7-41A9-8FA2-9AA68589B743}"/>
    <cellStyle name="Comma 7 8 14" xfId="37522" xr:uid="{83E254CE-335E-42BF-933B-E06A49A0E947}"/>
    <cellStyle name="Comma 7 8 15" xfId="38014" xr:uid="{2D8151ED-D67E-4C2B-8199-12CE4470ABFB}"/>
    <cellStyle name="Comma 7 8 2" xfId="25624" xr:uid="{31CC0EED-888F-41B3-8540-896C91F67695}"/>
    <cellStyle name="Comma 7 8 2 10" xfId="30052" xr:uid="{C7516BC5-B7E4-4A77-8FAB-610E94AFCB18}"/>
    <cellStyle name="Comma 7 8 2 11" xfId="30544" xr:uid="{1E18060B-9DBB-4704-B967-3D3DCE9EC424}"/>
    <cellStyle name="Comma 7 8 2 12" xfId="37276" xr:uid="{1547D7CE-B403-4DF7-A5BB-09BAC7EA9307}"/>
    <cellStyle name="Comma 7 8 2 13" xfId="37768" xr:uid="{F865CCD3-069A-4E1F-8AB8-635C39E94F40}"/>
    <cellStyle name="Comma 7 8 2 14" xfId="38260" xr:uid="{8461BB85-0544-4F24-B0A4-0EE35A552D4C}"/>
    <cellStyle name="Comma 7 8 2 2" xfId="26116" xr:uid="{6264CF83-A9BF-4420-9A5F-73029735CAF7}"/>
    <cellStyle name="Comma 7 8 2 3" xfId="26608" xr:uid="{F0046B97-51A1-4E97-B744-70898F7318C6}"/>
    <cellStyle name="Comma 7 8 2 4" xfId="27100" xr:uid="{02BB43C3-7E75-4FCB-A698-37EBE20D0EAD}"/>
    <cellStyle name="Comma 7 8 2 5" xfId="27592" xr:uid="{AD823DC1-3405-4738-9C93-41708129BA42}"/>
    <cellStyle name="Comma 7 8 2 6" xfId="28084" xr:uid="{E0EE0ED3-A316-461E-9802-46C78DAC72CB}"/>
    <cellStyle name="Comma 7 8 2 7" xfId="28576" xr:uid="{E8EFE95A-7A8C-431F-8CBB-7B1395669C0E}"/>
    <cellStyle name="Comma 7 8 2 8" xfId="29068" xr:uid="{7D08FF02-E9AE-4EEA-A53E-85B07D805CF8}"/>
    <cellStyle name="Comma 7 8 2 9" xfId="29560" xr:uid="{613821F3-574D-47F2-8328-CAD6D0B16E87}"/>
    <cellStyle name="Comma 7 8 3" xfId="25870" xr:uid="{092C213B-94D2-4B73-8130-4766682A7A5F}"/>
    <cellStyle name="Comma 7 8 4" xfId="26362" xr:uid="{7D53832F-15D4-4F75-8B9B-55315BD61AA4}"/>
    <cellStyle name="Comma 7 8 5" xfId="26854" xr:uid="{C61027DD-7B19-4290-BD57-558D127A2C67}"/>
    <cellStyle name="Comma 7 8 6" xfId="27346" xr:uid="{E816463A-B89E-428B-9992-B358B573E678}"/>
    <cellStyle name="Comma 7 8 7" xfId="27838" xr:uid="{A175DDC3-99F2-4E8E-8334-7A02E049DB3A}"/>
    <cellStyle name="Comma 7 8 8" xfId="28330" xr:uid="{7F18ECED-67E3-48C9-BB9B-18DE16EFDEEE}"/>
    <cellStyle name="Comma 7 8 9" xfId="28822" xr:uid="{CCB0B267-D0CD-4D41-B935-11C038DB4B7F}"/>
    <cellStyle name="Comma 7 9" xfId="25419" xr:uid="{B42308BE-B540-4492-A945-32FFF97D9287}"/>
    <cellStyle name="Comma 7 9 10" xfId="29355" xr:uid="{C5F88DC4-873E-4DF5-B5E2-A5A994AD7C4C}"/>
    <cellStyle name="Comma 7 9 11" xfId="29847" xr:uid="{44D75D47-5808-4F9C-83DC-D85A82AFD9F3}"/>
    <cellStyle name="Comma 7 9 12" xfId="30339" xr:uid="{C3BA5E07-0C84-4913-96DD-901A30E0F68D}"/>
    <cellStyle name="Comma 7 9 13" xfId="37071" xr:uid="{110F22BF-895E-4DF4-9A54-439003A062FC}"/>
    <cellStyle name="Comma 7 9 14" xfId="37563" xr:uid="{ECF16A2F-94A0-4966-B57B-9D796DD09C90}"/>
    <cellStyle name="Comma 7 9 15" xfId="38055" xr:uid="{C3149598-4D06-4835-9E97-0545A888C33D}"/>
    <cellStyle name="Comma 7 9 2" xfId="25665" xr:uid="{B0C6389C-8328-490F-B832-0550EA36608F}"/>
    <cellStyle name="Comma 7 9 2 10" xfId="30093" xr:uid="{7F8CB861-EEB0-43BE-8B2E-E102BA8407FD}"/>
    <cellStyle name="Comma 7 9 2 11" xfId="30585" xr:uid="{ABD8E96E-7CBF-4C8C-BB27-B8CCCD36B108}"/>
    <cellStyle name="Comma 7 9 2 12" xfId="37317" xr:uid="{A213A5DC-3BAA-4446-B117-43FC46C7F716}"/>
    <cellStyle name="Comma 7 9 2 13" xfId="37809" xr:uid="{BEC4473D-B412-4967-96BB-BAC00F68886F}"/>
    <cellStyle name="Comma 7 9 2 14" xfId="38301" xr:uid="{B9DB8F30-058E-4368-8610-02C8E48FA78B}"/>
    <cellStyle name="Comma 7 9 2 2" xfId="26157" xr:uid="{218B90F4-742A-42B8-8A39-460CD3EFDF47}"/>
    <cellStyle name="Comma 7 9 2 3" xfId="26649" xr:uid="{0886170D-50B2-492C-B42E-80BCCF8D47EE}"/>
    <cellStyle name="Comma 7 9 2 4" xfId="27141" xr:uid="{FEA9289A-81F3-4434-9C19-87FAE6B710C2}"/>
    <cellStyle name="Comma 7 9 2 5" xfId="27633" xr:uid="{C6C2AC80-08A2-4CB0-A12D-310EB741DF36}"/>
    <cellStyle name="Comma 7 9 2 6" xfId="28125" xr:uid="{03BBF7D5-6917-407E-97A2-53C3A09C8F6A}"/>
    <cellStyle name="Comma 7 9 2 7" xfId="28617" xr:uid="{D9F88CC1-9558-4B99-90D9-FEC293072C61}"/>
    <cellStyle name="Comma 7 9 2 8" xfId="29109" xr:uid="{361A1792-1EB2-4874-965A-3D520C608933}"/>
    <cellStyle name="Comma 7 9 2 9" xfId="29601" xr:uid="{9AA93F55-2305-4FDF-9692-407DB8B60598}"/>
    <cellStyle name="Comma 7 9 3" xfId="25911" xr:uid="{06B6A0FF-F454-4F19-BB2F-B044A27F3727}"/>
    <cellStyle name="Comma 7 9 4" xfId="26403" xr:uid="{73CBD688-4346-47B8-B79A-E45C10EB5F12}"/>
    <cellStyle name="Comma 7 9 5" xfId="26895" xr:uid="{26553174-86E5-4EDF-AAA6-AF64F4D834C8}"/>
    <cellStyle name="Comma 7 9 6" xfId="27387" xr:uid="{4E8B1395-21A2-4790-A3B2-69D5F2B211C5}"/>
    <cellStyle name="Comma 7 9 7" xfId="27879" xr:uid="{EC21E027-C691-49F0-8546-4C024137B8EC}"/>
    <cellStyle name="Comma 7 9 8" xfId="28371" xr:uid="{B8EAE8A5-ADF2-448B-9B51-471ED738E9E3}"/>
    <cellStyle name="Comma 7 9 9" xfId="28863" xr:uid="{48F5770E-84EA-4978-BE34-6999AD9FEA85}"/>
    <cellStyle name="Comma 8" xfId="1850" xr:uid="{0F73626A-8AAE-4675-9278-DA783365E5A1}"/>
    <cellStyle name="Comma 8 10" xfId="26199" xr:uid="{A20714CA-4BEA-4C77-95DF-09D345E90140}"/>
    <cellStyle name="Comma 8 11" xfId="26691" xr:uid="{49352F6A-0A53-4A37-AA0B-83A58F25EAF2}"/>
    <cellStyle name="Comma 8 12" xfId="27183" xr:uid="{2DB83D3A-BBF0-423E-B4C9-00BEF64F27F6}"/>
    <cellStyle name="Comma 8 13" xfId="27675" xr:uid="{121B1D64-6504-475A-9262-003E8E3D4026}"/>
    <cellStyle name="Comma 8 14" xfId="28167" xr:uid="{57405A60-1D56-47B5-BB58-307F39ECF5DB}"/>
    <cellStyle name="Comma 8 15" xfId="28659" xr:uid="{636D1067-A64E-4C53-BF7C-E24FE63AE884}"/>
    <cellStyle name="Comma 8 16" xfId="29151" xr:uid="{B0481B9C-5C5B-412D-82A2-1D5FB852892D}"/>
    <cellStyle name="Comma 8 17" xfId="29643" xr:uid="{78A6A4CA-B922-4EFA-8DBD-745EB5E0CEF1}"/>
    <cellStyle name="Comma 8 18" xfId="30135" xr:uid="{2C57EDB9-C0D6-4061-B432-794003F52F02}"/>
    <cellStyle name="Comma 8 19" xfId="31563" xr:uid="{2835A3F7-447F-4B65-9F25-D13CA768F953}"/>
    <cellStyle name="Comma 8 2" xfId="21489" xr:uid="{BA3B70EB-AA7C-4176-B520-5C56B16A3943}"/>
    <cellStyle name="Comma 8 2 10" xfId="26709" xr:uid="{156CA9D2-1E0B-4DB1-B398-46627EC85CB0}"/>
    <cellStyle name="Comma 8 2 11" xfId="27201" xr:uid="{E4B57690-C5B8-464A-8E4D-0AF203964793}"/>
    <cellStyle name="Comma 8 2 12" xfId="27693" xr:uid="{AD437B61-70D6-4371-9A67-D0A09E3F8770}"/>
    <cellStyle name="Comma 8 2 13" xfId="28185" xr:uid="{2B6BD163-674F-4BDA-9892-83D7D0824092}"/>
    <cellStyle name="Comma 8 2 14" xfId="28677" xr:uid="{D19C6199-91D6-4313-8CD6-E2FE605F1120}"/>
    <cellStyle name="Comma 8 2 15" xfId="29169" xr:uid="{4A9019A2-20DD-4460-AE60-B3B69D5763CD}"/>
    <cellStyle name="Comma 8 2 16" xfId="29661" xr:uid="{E4335609-9E54-4332-89E8-66E737EC2272}"/>
    <cellStyle name="Comma 8 2 17" xfId="30153" xr:uid="{0EF94ABF-2823-43ED-ACF1-9B2B55CC7B95}"/>
    <cellStyle name="Comma 8 2 18" xfId="33141" xr:uid="{53FB1EF0-356C-457F-ADDF-51DD5F55BAFB}"/>
    <cellStyle name="Comma 8 2 19" xfId="37377" xr:uid="{BBF711CB-F4C3-4069-A83B-E3FE9369CE1F}"/>
    <cellStyle name="Comma 8 2 2" xfId="24494" xr:uid="{E1BB1F98-F8A0-43A0-9458-7A470936351E}"/>
    <cellStyle name="Comma 8 2 2 10" xfId="29210" xr:uid="{D1D59655-A29B-42CB-92C2-1B9882238ADD}"/>
    <cellStyle name="Comma 8 2 2 11" xfId="29702" xr:uid="{FFFEC9BF-A414-4D5A-A87E-C9A32463E98B}"/>
    <cellStyle name="Comma 8 2 2 12" xfId="30194" xr:uid="{5472E3BB-4381-43F3-95A3-A81ED126A3A6}"/>
    <cellStyle name="Comma 8 2 2 13" xfId="36146" xr:uid="{C9D25C9A-88B3-4A98-9631-99B24F33E3B3}"/>
    <cellStyle name="Comma 8 2 2 14" xfId="37418" xr:uid="{5F1578BF-BC6E-416B-8798-5570782304CD}"/>
    <cellStyle name="Comma 8 2 2 15" xfId="37910" xr:uid="{E929916E-CCF9-4FC7-987A-E33D4A34DCB3}"/>
    <cellStyle name="Comma 8 2 2 2" xfId="25520" xr:uid="{CA692D7B-9E55-422E-85FA-59D5AA8DA476}"/>
    <cellStyle name="Comma 8 2 2 2 10" xfId="29948" xr:uid="{F8E24C73-0FC7-4C38-A99A-542EBF7FDCA1}"/>
    <cellStyle name="Comma 8 2 2 2 11" xfId="30440" xr:uid="{7FCF5006-000B-455E-B7F8-BD9A98F00B88}"/>
    <cellStyle name="Comma 8 2 2 2 12" xfId="37172" xr:uid="{97F8F204-03B9-478A-91D3-4CA336F26F5A}"/>
    <cellStyle name="Comma 8 2 2 2 13" xfId="37664" xr:uid="{C764CAAD-FC83-428C-8D05-66F5C1D1DA22}"/>
    <cellStyle name="Comma 8 2 2 2 14" xfId="38156" xr:uid="{234E2535-CA92-4D79-A114-5BDFD5A30FB4}"/>
    <cellStyle name="Comma 8 2 2 2 2" xfId="26012" xr:uid="{ACFC60A1-05DC-4198-9CCB-055A84BCB85E}"/>
    <cellStyle name="Comma 8 2 2 2 3" xfId="26504" xr:uid="{19A23590-59F7-4993-A251-344E60A9D7F9}"/>
    <cellStyle name="Comma 8 2 2 2 4" xfId="26996" xr:uid="{8523CC0E-6028-4789-92D0-1E60463875E6}"/>
    <cellStyle name="Comma 8 2 2 2 5" xfId="27488" xr:uid="{E737A37C-37D8-450C-8AD8-931BE043DADF}"/>
    <cellStyle name="Comma 8 2 2 2 6" xfId="27980" xr:uid="{03728E5F-DE5B-4E24-8E0C-F287ACBAB4E8}"/>
    <cellStyle name="Comma 8 2 2 2 7" xfId="28472" xr:uid="{6235B8DD-A189-4547-8E58-215E2EBDEEA0}"/>
    <cellStyle name="Comma 8 2 2 2 8" xfId="28964" xr:uid="{6E145960-4700-42D3-B14A-6E32DB312E15}"/>
    <cellStyle name="Comma 8 2 2 2 9" xfId="29456" xr:uid="{19B3D0DD-4635-4EE0-B070-B1182B816B78}"/>
    <cellStyle name="Comma 8 2 2 3" xfId="25766" xr:uid="{92928289-8E8C-4E31-B4F2-391A4E477F95}"/>
    <cellStyle name="Comma 8 2 2 4" xfId="26258" xr:uid="{9C49C431-2C48-4DFF-80CE-C5E42771A819}"/>
    <cellStyle name="Comma 8 2 2 5" xfId="26750" xr:uid="{32B6388E-C1FD-4151-885B-3C2260E0DFC5}"/>
    <cellStyle name="Comma 8 2 2 6" xfId="27242" xr:uid="{E48EBFAE-F0B1-459C-A5A2-B4178419D7F8}"/>
    <cellStyle name="Comma 8 2 2 7" xfId="27734" xr:uid="{F7A58309-FD8E-44D0-A2DE-13C2B6245763}"/>
    <cellStyle name="Comma 8 2 2 8" xfId="28226" xr:uid="{AA0DEC48-3639-4BEB-AAAE-3A9544579078}"/>
    <cellStyle name="Comma 8 2 2 9" xfId="28718" xr:uid="{AFB97FA1-19D9-468C-B2F1-3DB207C005A2}"/>
    <cellStyle name="Comma 8 2 20" xfId="37869" xr:uid="{5F38EE48-FD20-4C5F-B851-95EF1FE2AAE8}"/>
    <cellStyle name="Comma 8 2 3" xfId="25315" xr:uid="{9D816E9F-6CDE-4A33-9E67-43F97DF00519}"/>
    <cellStyle name="Comma 8 2 3 10" xfId="29251" xr:uid="{876215D9-CCE0-4DB3-9684-66CA8BDE54B4}"/>
    <cellStyle name="Comma 8 2 3 11" xfId="29743" xr:uid="{C7C006C3-F75C-40DC-AE7E-55E80EB4F59D}"/>
    <cellStyle name="Comma 8 2 3 12" xfId="30235" xr:uid="{142884CF-3CCD-4BE0-8F0B-73F9A1ED024B}"/>
    <cellStyle name="Comma 8 2 3 13" xfId="36967" xr:uid="{A6FA4202-BE3D-4199-A9C9-9BCAD1ECC056}"/>
    <cellStyle name="Comma 8 2 3 14" xfId="37459" xr:uid="{B95F4B1E-0B18-416E-8E15-F73D84599B38}"/>
    <cellStyle name="Comma 8 2 3 15" xfId="37951" xr:uid="{29DA10C4-7640-438E-ABE0-1431AC78B3C2}"/>
    <cellStyle name="Comma 8 2 3 2" xfId="25561" xr:uid="{09DEB1B0-945E-426A-BF4C-D97A71EE7634}"/>
    <cellStyle name="Comma 8 2 3 2 10" xfId="29989" xr:uid="{3FB5229C-B127-4A97-9773-A5C804C5C614}"/>
    <cellStyle name="Comma 8 2 3 2 11" xfId="30481" xr:uid="{AF459C38-EF03-4037-8B48-0E77777BA7E0}"/>
    <cellStyle name="Comma 8 2 3 2 12" xfId="37213" xr:uid="{B661C8DD-3972-4A15-A092-C319B4028238}"/>
    <cellStyle name="Comma 8 2 3 2 13" xfId="37705" xr:uid="{B49EB266-54AE-45B9-96A8-178957F8334F}"/>
    <cellStyle name="Comma 8 2 3 2 14" xfId="38197" xr:uid="{63377EC5-D16B-4B60-BE90-597B53DF5DF6}"/>
    <cellStyle name="Comma 8 2 3 2 2" xfId="26053" xr:uid="{59622AC3-038F-4E94-880E-F746E5B9A9E9}"/>
    <cellStyle name="Comma 8 2 3 2 3" xfId="26545" xr:uid="{B26F56C3-558C-4733-BDD0-3D41F5830191}"/>
    <cellStyle name="Comma 8 2 3 2 4" xfId="27037" xr:uid="{6A5FD76A-E355-43D2-8A2C-33A43ACC664B}"/>
    <cellStyle name="Comma 8 2 3 2 5" xfId="27529" xr:uid="{71E29A9C-D747-4D1B-B475-3F1015C126FB}"/>
    <cellStyle name="Comma 8 2 3 2 6" xfId="28021" xr:uid="{47DF850C-DA2E-46C4-A571-467954DC3EEB}"/>
    <cellStyle name="Comma 8 2 3 2 7" xfId="28513" xr:uid="{EB48E83E-F951-4B70-97A3-7C5498AB8F24}"/>
    <cellStyle name="Comma 8 2 3 2 8" xfId="29005" xr:uid="{E7C5A1CC-8499-464E-BF99-9BBAB482D807}"/>
    <cellStyle name="Comma 8 2 3 2 9" xfId="29497" xr:uid="{D8124CBC-7E66-4A35-BAF4-FB433AB569D7}"/>
    <cellStyle name="Comma 8 2 3 3" xfId="25807" xr:uid="{9569105D-5FF1-4C02-9FF8-2B62577FD1F4}"/>
    <cellStyle name="Comma 8 2 3 4" xfId="26299" xr:uid="{948D3A4F-1B0A-427C-A15B-B9DE21A1C23B}"/>
    <cellStyle name="Comma 8 2 3 5" xfId="26791" xr:uid="{2FFC3650-41FF-47F6-BB1B-88544B9725B9}"/>
    <cellStyle name="Comma 8 2 3 6" xfId="27283" xr:uid="{3D6737D6-C2BD-40F3-89A9-1AE3D1B4ACF2}"/>
    <cellStyle name="Comma 8 2 3 7" xfId="27775" xr:uid="{BC7C14F0-5A2E-46E7-9640-15E90B94AE5E}"/>
    <cellStyle name="Comma 8 2 3 8" xfId="28267" xr:uid="{52052F97-EEAC-4EA1-89C1-2C868284E176}"/>
    <cellStyle name="Comma 8 2 3 9" xfId="28759" xr:uid="{F467FAFF-0F16-4ADA-9B52-6A22B86DF859}"/>
    <cellStyle name="Comma 8 2 4" xfId="25356" xr:uid="{6B618ADD-7A8B-402D-AF12-CE15093E2B6F}"/>
    <cellStyle name="Comma 8 2 4 10" xfId="29292" xr:uid="{21D3BA55-BA8D-4F5F-BA73-8894DD755902}"/>
    <cellStyle name="Comma 8 2 4 11" xfId="29784" xr:uid="{C22527BF-FB40-4FCD-ACCB-34ACBBFFD10B}"/>
    <cellStyle name="Comma 8 2 4 12" xfId="30276" xr:uid="{D320005D-C3CB-4797-B8D2-5FD538293ADE}"/>
    <cellStyle name="Comma 8 2 4 13" xfId="37008" xr:uid="{BF6C9384-F1B9-4F86-B094-DC3501C2F2B4}"/>
    <cellStyle name="Comma 8 2 4 14" xfId="37500" xr:uid="{CF07F925-2543-4199-9975-C4B2BA1F4A64}"/>
    <cellStyle name="Comma 8 2 4 15" xfId="37992" xr:uid="{D5234137-A0ED-47D8-BE49-880B2B30E2EA}"/>
    <cellStyle name="Comma 8 2 4 2" xfId="25602" xr:uid="{A22027C5-3FC7-4BE1-9ED8-BB0F50C94BCA}"/>
    <cellStyle name="Comma 8 2 4 2 10" xfId="30030" xr:uid="{AAE62CF5-20AC-4322-8446-0B54226386F6}"/>
    <cellStyle name="Comma 8 2 4 2 11" xfId="30522" xr:uid="{4A494D6E-FA92-4C7B-84F9-40B7BE785560}"/>
    <cellStyle name="Comma 8 2 4 2 12" xfId="37254" xr:uid="{364A38B3-710E-4EF5-9E30-A3818B06C3D8}"/>
    <cellStyle name="Comma 8 2 4 2 13" xfId="37746" xr:uid="{BB6FB578-69D2-481C-8C17-8F41BA784CC7}"/>
    <cellStyle name="Comma 8 2 4 2 14" xfId="38238" xr:uid="{029C26FC-FADE-4A39-A443-4DDDDA4C2F75}"/>
    <cellStyle name="Comma 8 2 4 2 2" xfId="26094" xr:uid="{97272BF5-709E-44AE-ACF8-4C0A3119674F}"/>
    <cellStyle name="Comma 8 2 4 2 3" xfId="26586" xr:uid="{04F61E1A-FD24-4E00-9C07-F26DFFDB69D0}"/>
    <cellStyle name="Comma 8 2 4 2 4" xfId="27078" xr:uid="{AEA91985-EFA9-4BCD-8A53-C5D7D49C579D}"/>
    <cellStyle name="Comma 8 2 4 2 5" xfId="27570" xr:uid="{94190597-3B29-4F51-BEEB-15E6D9826A11}"/>
    <cellStyle name="Comma 8 2 4 2 6" xfId="28062" xr:uid="{257F418C-87D8-4DEB-B4C3-B09BE8464290}"/>
    <cellStyle name="Comma 8 2 4 2 7" xfId="28554" xr:uid="{485A9D73-D2D4-4543-B89A-9DD9D785E8F5}"/>
    <cellStyle name="Comma 8 2 4 2 8" xfId="29046" xr:uid="{A892A468-E37D-42A7-9AAF-7C60F8559C41}"/>
    <cellStyle name="Comma 8 2 4 2 9" xfId="29538" xr:uid="{0A2E309F-7EEC-4117-A9FE-B412D8E1B8FF}"/>
    <cellStyle name="Comma 8 2 4 3" xfId="25848" xr:uid="{D4655EB6-D327-46E6-B3EB-B7EA9CE3C031}"/>
    <cellStyle name="Comma 8 2 4 4" xfId="26340" xr:uid="{E173279D-7763-4293-995E-7889E14446D6}"/>
    <cellStyle name="Comma 8 2 4 5" xfId="26832" xr:uid="{390A82C3-9C82-4801-97AA-E0628E5F5366}"/>
    <cellStyle name="Comma 8 2 4 6" xfId="27324" xr:uid="{7274DBC5-57EF-44AD-8EBC-29BA2CF995B2}"/>
    <cellStyle name="Comma 8 2 4 7" xfId="27816" xr:uid="{750D6F7E-29CD-476A-BC5F-B1F755688196}"/>
    <cellStyle name="Comma 8 2 4 8" xfId="28308" xr:uid="{B59B0506-6241-4238-9B10-F57442DF489C}"/>
    <cellStyle name="Comma 8 2 4 9" xfId="28800" xr:uid="{443CAFCC-6043-4183-8868-1767211346E2}"/>
    <cellStyle name="Comma 8 2 5" xfId="25397" xr:uid="{D4DD56A8-26AF-48BE-B37B-F007446D173C}"/>
    <cellStyle name="Comma 8 2 5 10" xfId="29333" xr:uid="{983B0189-760C-48AE-A55C-35B335E7CA1B}"/>
    <cellStyle name="Comma 8 2 5 11" xfId="29825" xr:uid="{39A16D67-C81F-45C3-A831-D1F449DD9533}"/>
    <cellStyle name="Comma 8 2 5 12" xfId="30317" xr:uid="{78D0C89A-3FBA-4764-B08D-AA05145EC2FB}"/>
    <cellStyle name="Comma 8 2 5 13" xfId="37049" xr:uid="{32F7A1E7-9648-4709-A2F9-A27A93E36AC3}"/>
    <cellStyle name="Comma 8 2 5 14" xfId="37541" xr:uid="{6EEAB0EA-3AB3-4A25-8A43-17DD7F6CE970}"/>
    <cellStyle name="Comma 8 2 5 15" xfId="38033" xr:uid="{021F958A-B1F7-482E-A674-E80AAD632342}"/>
    <cellStyle name="Comma 8 2 5 2" xfId="25643" xr:uid="{E9A4BD93-EF84-40F0-9AC4-EAE3EC7B71CF}"/>
    <cellStyle name="Comma 8 2 5 2 10" xfId="30071" xr:uid="{CFFF06D2-8AED-46A6-8379-B1982C87E1DB}"/>
    <cellStyle name="Comma 8 2 5 2 11" xfId="30563" xr:uid="{A57D6DB4-9123-48E2-853A-68B2DF95AF39}"/>
    <cellStyle name="Comma 8 2 5 2 12" xfId="37295" xr:uid="{5A82FE9A-8817-4206-9734-8D19955626CC}"/>
    <cellStyle name="Comma 8 2 5 2 13" xfId="37787" xr:uid="{A33B1BCE-31DE-4739-91CD-8B6E374ADC44}"/>
    <cellStyle name="Comma 8 2 5 2 14" xfId="38279" xr:uid="{A2A6BC68-2143-4E44-8568-1EF07149D5A9}"/>
    <cellStyle name="Comma 8 2 5 2 2" xfId="26135" xr:uid="{BF430FB2-CA60-40BB-83FB-8BD595FE2BCD}"/>
    <cellStyle name="Comma 8 2 5 2 3" xfId="26627" xr:uid="{0DDCB74E-1DEF-44A8-93F9-202BA2690CB3}"/>
    <cellStyle name="Comma 8 2 5 2 4" xfId="27119" xr:uid="{7340DF0E-97DE-47D2-9B06-B22BD3EC94A0}"/>
    <cellStyle name="Comma 8 2 5 2 5" xfId="27611" xr:uid="{4B6F199E-4D3D-4A70-BE77-EEA741AEEFD2}"/>
    <cellStyle name="Comma 8 2 5 2 6" xfId="28103" xr:uid="{E7449BD2-BCB0-41F7-96D3-91488FBB452E}"/>
    <cellStyle name="Comma 8 2 5 2 7" xfId="28595" xr:uid="{FDB2B230-F246-4CD3-B471-B111FA838093}"/>
    <cellStyle name="Comma 8 2 5 2 8" xfId="29087" xr:uid="{D57A2FC1-5177-45EF-9857-24988F842DA3}"/>
    <cellStyle name="Comma 8 2 5 2 9" xfId="29579" xr:uid="{DA13E6FC-39D1-45B1-BB06-9D0D5816AF88}"/>
    <cellStyle name="Comma 8 2 5 3" xfId="25889" xr:uid="{9FE80BE6-3E10-4A5E-8DEF-DF0CB43807E9}"/>
    <cellStyle name="Comma 8 2 5 4" xfId="26381" xr:uid="{F93799C9-E085-4FDD-A376-B5162BE508E9}"/>
    <cellStyle name="Comma 8 2 5 5" xfId="26873" xr:uid="{B1D3BAB1-B2E3-442E-8687-4F2BA68AA446}"/>
    <cellStyle name="Comma 8 2 5 6" xfId="27365" xr:uid="{C0FADDA0-F2B2-42BD-84D9-EDB8DEB71E60}"/>
    <cellStyle name="Comma 8 2 5 7" xfId="27857" xr:uid="{EBEC1D86-2A6A-4CA6-8AE4-E0CB8DC83647}"/>
    <cellStyle name="Comma 8 2 5 8" xfId="28349" xr:uid="{C591AA03-D311-48DA-966D-239D428B2D08}"/>
    <cellStyle name="Comma 8 2 5 9" xfId="28841" xr:uid="{DE871451-58E9-402A-BBC1-E0B58FA97F20}"/>
    <cellStyle name="Comma 8 2 6" xfId="25438" xr:uid="{EA1BAB2A-6145-47E0-AFF9-C0E13A88E09B}"/>
    <cellStyle name="Comma 8 2 6 10" xfId="29374" xr:uid="{9D8EAC9B-1AE4-4048-9EE8-E43B7FC35D29}"/>
    <cellStyle name="Comma 8 2 6 11" xfId="29866" xr:uid="{27081450-5940-43A1-B73B-83C917369BDD}"/>
    <cellStyle name="Comma 8 2 6 12" xfId="30358" xr:uid="{F7D7083B-8BCD-40BB-BBC1-CA372F1BB682}"/>
    <cellStyle name="Comma 8 2 6 13" xfId="37090" xr:uid="{0BEFF05A-937B-49A4-B3B6-E68617ED8926}"/>
    <cellStyle name="Comma 8 2 6 14" xfId="37582" xr:uid="{743D0FA6-176E-466A-9916-5747625C3F72}"/>
    <cellStyle name="Comma 8 2 6 15" xfId="38074" xr:uid="{E8100265-C70D-4EDC-AFD2-2EB9AA869262}"/>
    <cellStyle name="Comma 8 2 6 2" xfId="25684" xr:uid="{3641D30C-BC1F-4C4E-AF23-A691697C3DBC}"/>
    <cellStyle name="Comma 8 2 6 2 10" xfId="30112" xr:uid="{C7461940-164C-4C32-A5D1-CC973BAD4545}"/>
    <cellStyle name="Comma 8 2 6 2 11" xfId="30604" xr:uid="{63994095-68B5-4C8C-9A5C-0FD330B6D47E}"/>
    <cellStyle name="Comma 8 2 6 2 12" xfId="37336" xr:uid="{386F646A-E60A-4779-8A30-EFD2AC75EED2}"/>
    <cellStyle name="Comma 8 2 6 2 13" xfId="37828" xr:uid="{307CE5DF-65B1-4607-A0D7-BD0B4A39F2FE}"/>
    <cellStyle name="Comma 8 2 6 2 14" xfId="38320" xr:uid="{8615D0F3-1FA3-4263-8C39-D19DA888A508}"/>
    <cellStyle name="Comma 8 2 6 2 2" xfId="26176" xr:uid="{9BD33A14-92B1-4E1D-A695-EDB13340C8F0}"/>
    <cellStyle name="Comma 8 2 6 2 3" xfId="26668" xr:uid="{6C05B4A9-68A0-42AA-AFD5-62BDCB94D59F}"/>
    <cellStyle name="Comma 8 2 6 2 4" xfId="27160" xr:uid="{E4C3E79B-0E3A-4BAD-9A8E-6B6AD982BE6F}"/>
    <cellStyle name="Comma 8 2 6 2 5" xfId="27652" xr:uid="{AAAACF48-7FA4-4D1F-BBAE-6B0A72E32B0F}"/>
    <cellStyle name="Comma 8 2 6 2 6" xfId="28144" xr:uid="{10429FB2-8681-4FB7-8EBB-2558A1A0B8C6}"/>
    <cellStyle name="Comma 8 2 6 2 7" xfId="28636" xr:uid="{B9CDCE95-4C28-4D09-A80A-EC7F4F164581}"/>
    <cellStyle name="Comma 8 2 6 2 8" xfId="29128" xr:uid="{80CC7756-6866-4D12-9D65-6FFF5AA25E5D}"/>
    <cellStyle name="Comma 8 2 6 2 9" xfId="29620" xr:uid="{F8713B1D-831A-4E02-BBDC-A672BC26658E}"/>
    <cellStyle name="Comma 8 2 6 3" xfId="25930" xr:uid="{A1DC22FA-BBD5-4506-9B81-6C983578D8E9}"/>
    <cellStyle name="Comma 8 2 6 4" xfId="26422" xr:uid="{70BCA784-99ED-4685-8E53-F9ADE049672C}"/>
    <cellStyle name="Comma 8 2 6 5" xfId="26914" xr:uid="{A2ABF1DA-77DC-4BA4-9BF3-EFB050F916FC}"/>
    <cellStyle name="Comma 8 2 6 6" xfId="27406" xr:uid="{4720CB27-4DBD-40A2-B536-609DEAA36726}"/>
    <cellStyle name="Comma 8 2 6 7" xfId="27898" xr:uid="{D7599DBA-882A-4D5A-9182-C4BE26DF22A6}"/>
    <cellStyle name="Comma 8 2 6 8" xfId="28390" xr:uid="{68A6C339-12D5-43BB-9CE9-41714751A8E7}"/>
    <cellStyle name="Comma 8 2 6 9" xfId="28882" xr:uid="{383FCE97-752A-4FE5-A512-F88D5529AF9B}"/>
    <cellStyle name="Comma 8 2 7" xfId="25479" xr:uid="{1A775F2A-2D9A-47A1-906F-862FD458A192}"/>
    <cellStyle name="Comma 8 2 7 10" xfId="29907" xr:uid="{FF14BE40-A307-45DF-8F3C-10EED90EB194}"/>
    <cellStyle name="Comma 8 2 7 11" xfId="30399" xr:uid="{A6CCE119-27B4-4B2E-9884-892D2497482C}"/>
    <cellStyle name="Comma 8 2 7 12" xfId="37131" xr:uid="{341064CE-A3E9-467C-BF4B-A3432A0F325F}"/>
    <cellStyle name="Comma 8 2 7 13" xfId="37623" xr:uid="{CF54C1C1-3DAE-4AF7-AF97-AE28C6AAB28F}"/>
    <cellStyle name="Comma 8 2 7 14" xfId="38115" xr:uid="{FC7D1C52-B1A9-408E-A95C-926D78FBB79D}"/>
    <cellStyle name="Comma 8 2 7 2" xfId="25971" xr:uid="{D2514219-1220-49EC-8DC7-0E152130C839}"/>
    <cellStyle name="Comma 8 2 7 3" xfId="26463" xr:uid="{A0F40D42-3B63-4621-83A1-A129A1399BC3}"/>
    <cellStyle name="Comma 8 2 7 4" xfId="26955" xr:uid="{EE28742E-A815-40F5-B4F1-83402094D85E}"/>
    <cellStyle name="Comma 8 2 7 5" xfId="27447" xr:uid="{78015B4D-C8EB-4944-9826-DF95D2E47D28}"/>
    <cellStyle name="Comma 8 2 7 6" xfId="27939" xr:uid="{52F741C5-A383-4234-BF63-D40D269BB586}"/>
    <cellStyle name="Comma 8 2 7 7" xfId="28431" xr:uid="{F0101949-B986-4EAF-990D-60F96D0271F4}"/>
    <cellStyle name="Comma 8 2 7 8" xfId="28923" xr:uid="{DC70C4B0-30FE-4BF6-8AA4-1A18814B8574}"/>
    <cellStyle name="Comma 8 2 7 9" xfId="29415" xr:uid="{64248168-1224-450C-9466-BE55DA772D31}"/>
    <cellStyle name="Comma 8 2 8" xfId="25725" xr:uid="{103500B3-4C31-46D5-BCE6-256C7864E444}"/>
    <cellStyle name="Comma 8 2 9" xfId="26217" xr:uid="{B87584C5-C094-4742-A8F2-8232AB8EB0B7}"/>
    <cellStyle name="Comma 8 20" xfId="37359" xr:uid="{194D7B32-9A61-4F88-ADBA-4733E61A65D8}"/>
    <cellStyle name="Comma 8 21" xfId="37851" xr:uid="{037FF6F7-D66E-4F6C-9E72-5B1910FC5F0B}"/>
    <cellStyle name="Comma 8 22" xfId="19908" xr:uid="{97793BA0-9291-4B9D-A75F-9A160EED1981}"/>
    <cellStyle name="Comma 8 23" xfId="12429" xr:uid="{5A75434A-4855-4763-B72F-9AD9F4E1E067}"/>
    <cellStyle name="Comma 8 3" xfId="22916" xr:uid="{F6870912-3B64-4749-B49F-B4D287EC5433}"/>
    <cellStyle name="Comma 8 3 10" xfId="29192" xr:uid="{8F2A6411-AC0B-4074-A7E8-D5E0238EF0D0}"/>
    <cellStyle name="Comma 8 3 11" xfId="29684" xr:uid="{594CDCCC-FAB6-4B8F-BCD7-3965C80F8293}"/>
    <cellStyle name="Comma 8 3 12" xfId="30176" xr:uid="{5AEFDB37-F9BD-455E-AE63-FDAEF85C7FD5}"/>
    <cellStyle name="Comma 8 3 13" xfId="34568" xr:uid="{068880EC-81B5-4154-88F7-6443140CA251}"/>
    <cellStyle name="Comma 8 3 14" xfId="37400" xr:uid="{B24D1E69-EC71-4C49-A826-9BE71AF25A56}"/>
    <cellStyle name="Comma 8 3 15" xfId="37892" xr:uid="{5BC4FB31-12D1-49A1-99F3-81428AEFFC1F}"/>
    <cellStyle name="Comma 8 3 2" xfId="25502" xr:uid="{01AD285C-70B4-4954-B0C0-4F1DF0F64341}"/>
    <cellStyle name="Comma 8 3 2 10" xfId="29930" xr:uid="{6F2DE34E-4B34-4CDE-8A64-7C95D44E2808}"/>
    <cellStyle name="Comma 8 3 2 11" xfId="30422" xr:uid="{5D695631-21B4-4C56-B5D2-EF5EC015B6B1}"/>
    <cellStyle name="Comma 8 3 2 12" xfId="37154" xr:uid="{CAA89925-092A-454B-A07F-32D01F4CBAD4}"/>
    <cellStyle name="Comma 8 3 2 13" xfId="37646" xr:uid="{C551467D-C2DC-4F77-B217-DBFE0038A829}"/>
    <cellStyle name="Comma 8 3 2 14" xfId="38138" xr:uid="{07147FB8-7720-4B5B-9A3C-DB798A3A7043}"/>
    <cellStyle name="Comma 8 3 2 2" xfId="25994" xr:uid="{56908804-E7BB-4CE0-9627-021F375E5AC5}"/>
    <cellStyle name="Comma 8 3 2 3" xfId="26486" xr:uid="{A3D8956C-8005-4385-AA83-F141F7DAE444}"/>
    <cellStyle name="Comma 8 3 2 4" xfId="26978" xr:uid="{43DFEAA9-226E-4D97-9F5F-7E927A3F46F5}"/>
    <cellStyle name="Comma 8 3 2 5" xfId="27470" xr:uid="{C21C6199-9761-41D7-978C-5FDC525CD74D}"/>
    <cellStyle name="Comma 8 3 2 6" xfId="27962" xr:uid="{CC637E46-C8F8-4E67-981D-1BDA813C8F05}"/>
    <cellStyle name="Comma 8 3 2 7" xfId="28454" xr:uid="{845A9310-642C-4B1B-AAB9-01E45F6D9CF7}"/>
    <cellStyle name="Comma 8 3 2 8" xfId="28946" xr:uid="{03AE86F7-BB2C-48B6-BB70-F80607B91C63}"/>
    <cellStyle name="Comma 8 3 2 9" xfId="29438" xr:uid="{FB224491-B40E-4227-B265-1D5F5EC7690E}"/>
    <cellStyle name="Comma 8 3 3" xfId="25748" xr:uid="{FA997458-6338-4CEF-97FC-21FB28162ABB}"/>
    <cellStyle name="Comma 8 3 4" xfId="26240" xr:uid="{F259BDE6-E878-4ED4-A61C-8FD05A6952BF}"/>
    <cellStyle name="Comma 8 3 5" xfId="26732" xr:uid="{61F4C421-4DB8-46CC-82C7-7CB4F11DC2F5}"/>
    <cellStyle name="Comma 8 3 6" xfId="27224" xr:uid="{E2EFE47C-AB0F-4CF4-9CD1-2F537DE32F87}"/>
    <cellStyle name="Comma 8 3 7" xfId="27716" xr:uid="{EC20058E-6666-43A7-B6BE-6D0EAFD53C4D}"/>
    <cellStyle name="Comma 8 3 8" xfId="28208" xr:uid="{E1E24A33-B088-4838-9354-3A4E385C8673}"/>
    <cellStyle name="Comma 8 3 9" xfId="28700" xr:uid="{CBE3B1D6-E6DA-4EBF-B880-BE47E7C8B119}"/>
    <cellStyle name="Comma 8 4" xfId="25297" xr:uid="{EC07FD65-54BC-4FBF-AA81-1F27C735D9F8}"/>
    <cellStyle name="Comma 8 4 10" xfId="29233" xr:uid="{A486D327-600D-4A16-B610-B07D224803C9}"/>
    <cellStyle name="Comma 8 4 11" xfId="29725" xr:uid="{5619EE25-4AE9-4DE6-BE4E-CA121BA34DFF}"/>
    <cellStyle name="Comma 8 4 12" xfId="30217" xr:uid="{EA2DC385-1ED5-4520-A142-7734F344D45E}"/>
    <cellStyle name="Comma 8 4 13" xfId="36949" xr:uid="{6E8785F7-B6C9-441B-904B-BC5B3F506BFD}"/>
    <cellStyle name="Comma 8 4 14" xfId="37441" xr:uid="{C74C5317-B423-49F9-9FAA-4267740B7A00}"/>
    <cellStyle name="Comma 8 4 15" xfId="37933" xr:uid="{0E7F0B85-952B-46D9-B937-1C9EC946AE54}"/>
    <cellStyle name="Comma 8 4 2" xfId="25543" xr:uid="{1BA1A884-16D2-44D8-8E4A-874C056D42BC}"/>
    <cellStyle name="Comma 8 4 2 10" xfId="29971" xr:uid="{8F76D034-B6A1-4BBF-A58F-4A43F94376F2}"/>
    <cellStyle name="Comma 8 4 2 11" xfId="30463" xr:uid="{8049C058-7F6B-41C4-9EC5-D832194931D4}"/>
    <cellStyle name="Comma 8 4 2 12" xfId="37195" xr:uid="{7C99D4BF-0FA3-4472-A22A-35C436470A1A}"/>
    <cellStyle name="Comma 8 4 2 13" xfId="37687" xr:uid="{9467FF75-7B0B-4361-BBAD-4A5870235821}"/>
    <cellStyle name="Comma 8 4 2 14" xfId="38179" xr:uid="{160A094B-94DA-4FA1-A3DB-9DC8E7BE44B3}"/>
    <cellStyle name="Comma 8 4 2 2" xfId="26035" xr:uid="{D6B8B1C3-5A1D-4D86-BF73-4503509E16D8}"/>
    <cellStyle name="Comma 8 4 2 3" xfId="26527" xr:uid="{D34A147C-7382-447F-B778-F9B6A2D25B33}"/>
    <cellStyle name="Comma 8 4 2 4" xfId="27019" xr:uid="{34BF8F3D-CFF1-44FF-9BFC-B00F7F0D4682}"/>
    <cellStyle name="Comma 8 4 2 5" xfId="27511" xr:uid="{BE1F095A-77A7-414F-9BE5-558098D1DBA8}"/>
    <cellStyle name="Comma 8 4 2 6" xfId="28003" xr:uid="{77D15514-676A-4429-9EEA-A78BE0394079}"/>
    <cellStyle name="Comma 8 4 2 7" xfId="28495" xr:uid="{53637967-0A4D-4804-9DEB-EE6F3E9616C9}"/>
    <cellStyle name="Comma 8 4 2 8" xfId="28987" xr:uid="{F82BF666-5DB7-49A4-B156-F142C77BC8C3}"/>
    <cellStyle name="Comma 8 4 2 9" xfId="29479" xr:uid="{69825631-1B8D-4203-B03B-423FA5270E2B}"/>
    <cellStyle name="Comma 8 4 3" xfId="25789" xr:uid="{9A835B0F-FF58-491A-BC76-FEF3B539BE43}"/>
    <cellStyle name="Comma 8 4 4" xfId="26281" xr:uid="{E5F7C31D-AB75-4C95-8B34-FB724B6AC4AB}"/>
    <cellStyle name="Comma 8 4 5" xfId="26773" xr:uid="{112FDC04-20D9-4617-8443-72C7791F3AAD}"/>
    <cellStyle name="Comma 8 4 6" xfId="27265" xr:uid="{432C7085-EBAE-4174-BBCE-E8A70F07D0B8}"/>
    <cellStyle name="Comma 8 4 7" xfId="27757" xr:uid="{A2E7ACA8-8705-4336-91D9-0186332E7E7E}"/>
    <cellStyle name="Comma 8 4 8" xfId="28249" xr:uid="{31F2C541-B503-41D8-85CC-6EE793E8B1A0}"/>
    <cellStyle name="Comma 8 4 9" xfId="28741" xr:uid="{569DB812-9A8F-4F9A-B634-26F38E209A63}"/>
    <cellStyle name="Comma 8 5" xfId="25338" xr:uid="{D7A13193-A6AF-498C-8EE0-7BFBA819ECA3}"/>
    <cellStyle name="Comma 8 5 10" xfId="29274" xr:uid="{7C1B9B3F-C9ED-4EBE-A168-DA3F294498E3}"/>
    <cellStyle name="Comma 8 5 11" xfId="29766" xr:uid="{20144900-0F5D-4F04-8C24-44F34D264706}"/>
    <cellStyle name="Comma 8 5 12" xfId="30258" xr:uid="{771D0017-9339-4849-B570-85B6FA44B842}"/>
    <cellStyle name="Comma 8 5 13" xfId="36990" xr:uid="{1434B160-08DC-4194-97E3-9E3D882F79EF}"/>
    <cellStyle name="Comma 8 5 14" xfId="37482" xr:uid="{2CFAA533-1752-4DE9-BD32-B9BD77E26788}"/>
    <cellStyle name="Comma 8 5 15" xfId="37974" xr:uid="{F64EC09F-C397-4008-B5F3-B4F994042A9E}"/>
    <cellStyle name="Comma 8 5 2" xfId="25584" xr:uid="{4C99AF76-E4AC-4943-B027-75711E5FE36B}"/>
    <cellStyle name="Comma 8 5 2 10" xfId="30012" xr:uid="{43BEABF0-492A-4B49-B679-B0BCE009B5FF}"/>
    <cellStyle name="Comma 8 5 2 11" xfId="30504" xr:uid="{117A126E-AA68-49FB-8D2D-5D3E0BF3AA39}"/>
    <cellStyle name="Comma 8 5 2 12" xfId="37236" xr:uid="{2E37D4B1-6692-45DF-8A76-A95ABDB71309}"/>
    <cellStyle name="Comma 8 5 2 13" xfId="37728" xr:uid="{ED31DC9D-5CBC-4166-B3D7-A0A50FF1A205}"/>
    <cellStyle name="Comma 8 5 2 14" xfId="38220" xr:uid="{4EF13AE0-DBCF-4259-A434-2A34389D1166}"/>
    <cellStyle name="Comma 8 5 2 2" xfId="26076" xr:uid="{F2D08559-6F6C-444D-9055-D35CDD799362}"/>
    <cellStyle name="Comma 8 5 2 3" xfId="26568" xr:uid="{634A7427-FA06-4BE8-983E-E6F0B0D8E441}"/>
    <cellStyle name="Comma 8 5 2 4" xfId="27060" xr:uid="{586A54D0-224C-46C6-A2BA-A44676ED8085}"/>
    <cellStyle name="Comma 8 5 2 5" xfId="27552" xr:uid="{6B6365A9-F3CD-4201-A509-AE62441CA433}"/>
    <cellStyle name="Comma 8 5 2 6" xfId="28044" xr:uid="{DCFF221C-03FE-405E-9C56-1925C6B94049}"/>
    <cellStyle name="Comma 8 5 2 7" xfId="28536" xr:uid="{610689AC-A52C-48DB-9BA3-A690B5C0B6D5}"/>
    <cellStyle name="Comma 8 5 2 8" xfId="29028" xr:uid="{D0549505-0D72-468C-8664-FB807ED6288E}"/>
    <cellStyle name="Comma 8 5 2 9" xfId="29520" xr:uid="{41F8331B-D270-44FD-8833-682927FC2544}"/>
    <cellStyle name="Comma 8 5 3" xfId="25830" xr:uid="{7F832EBB-26A4-4E52-BB42-DB747C0ADE65}"/>
    <cellStyle name="Comma 8 5 4" xfId="26322" xr:uid="{5CBC824F-0D81-45B9-8275-40A9C245135A}"/>
    <cellStyle name="Comma 8 5 5" xfId="26814" xr:uid="{900DF09E-56F3-4394-B733-5940CDB7B64C}"/>
    <cellStyle name="Comma 8 5 6" xfId="27306" xr:uid="{B7DB342F-40E1-4D00-846B-21081E98C7C9}"/>
    <cellStyle name="Comma 8 5 7" xfId="27798" xr:uid="{9B403253-6B9A-49F7-9630-16784395CDCC}"/>
    <cellStyle name="Comma 8 5 8" xfId="28290" xr:uid="{91FF4162-7883-4772-872D-9E629BE6D687}"/>
    <cellStyle name="Comma 8 5 9" xfId="28782" xr:uid="{6B0AD586-51AB-4D0F-9555-13F8A1BDE4EC}"/>
    <cellStyle name="Comma 8 6" xfId="25379" xr:uid="{E409B986-8875-402B-A5DC-702EFA9F346F}"/>
    <cellStyle name="Comma 8 6 10" xfId="29315" xr:uid="{A182BCF8-AD0D-477B-91E0-DB3BE97C726E}"/>
    <cellStyle name="Comma 8 6 11" xfId="29807" xr:uid="{FDBBDC19-7432-407D-800F-2D4D681D233E}"/>
    <cellStyle name="Comma 8 6 12" xfId="30299" xr:uid="{DC3A270F-D058-4170-AE42-CF91BCBF1DF3}"/>
    <cellStyle name="Comma 8 6 13" xfId="37031" xr:uid="{BDE7EF9D-927D-409D-9ED0-B2C97F36AECA}"/>
    <cellStyle name="Comma 8 6 14" xfId="37523" xr:uid="{4FC041D5-9918-4C3C-A172-30B1AA0450C1}"/>
    <cellStyle name="Comma 8 6 15" xfId="38015" xr:uid="{8CF5FF36-E4E8-4E0E-BCFC-BA2B36A6C313}"/>
    <cellStyle name="Comma 8 6 2" xfId="25625" xr:uid="{65D139CE-429D-4DD3-892E-20024D1963EF}"/>
    <cellStyle name="Comma 8 6 2 10" xfId="30053" xr:uid="{F92D84F1-6B11-483B-B01E-0ED039C71C3F}"/>
    <cellStyle name="Comma 8 6 2 11" xfId="30545" xr:uid="{CBC8DFD1-BD47-42D2-AAD7-5DBA9BF0AF33}"/>
    <cellStyle name="Comma 8 6 2 12" xfId="37277" xr:uid="{EE8A08BF-A238-44F9-9284-B22D7AEF0BA1}"/>
    <cellStyle name="Comma 8 6 2 13" xfId="37769" xr:uid="{3D2263FD-4B5E-4936-A8D3-41CF3D7E0350}"/>
    <cellStyle name="Comma 8 6 2 14" xfId="38261" xr:uid="{395E4196-F731-459F-B113-24AF62AE5E2B}"/>
    <cellStyle name="Comma 8 6 2 2" xfId="26117" xr:uid="{94A76B95-6808-4687-B2EC-7D643C612CCF}"/>
    <cellStyle name="Comma 8 6 2 3" xfId="26609" xr:uid="{8B8FADFE-9833-4910-9BB3-3A1C15ADCFEE}"/>
    <cellStyle name="Comma 8 6 2 4" xfId="27101" xr:uid="{91AAB305-56C9-4E8D-8952-C9E18705CA9E}"/>
    <cellStyle name="Comma 8 6 2 5" xfId="27593" xr:uid="{01DBC0A4-C57E-4A4F-9A71-23579532DAC3}"/>
    <cellStyle name="Comma 8 6 2 6" xfId="28085" xr:uid="{2C72C76E-07D6-4192-87A2-FC74F61C5696}"/>
    <cellStyle name="Comma 8 6 2 7" xfId="28577" xr:uid="{08B125D4-A448-4404-81CE-0CA134E4978C}"/>
    <cellStyle name="Comma 8 6 2 8" xfId="29069" xr:uid="{5DF449FE-2D28-41C6-9740-86251F3D578D}"/>
    <cellStyle name="Comma 8 6 2 9" xfId="29561" xr:uid="{A9DAC425-E6E3-4EB5-888B-6249B64BFAF6}"/>
    <cellStyle name="Comma 8 6 3" xfId="25871" xr:uid="{1DBBB090-7F12-482C-846D-04D6E16D8204}"/>
    <cellStyle name="Comma 8 6 4" xfId="26363" xr:uid="{8C638D8E-B973-4B81-8B9B-DB525BF261DF}"/>
    <cellStyle name="Comma 8 6 5" xfId="26855" xr:uid="{6A454A69-4C68-4C0F-86BE-C74412B6AAF8}"/>
    <cellStyle name="Comma 8 6 6" xfId="27347" xr:uid="{D986C3B2-856E-4CB8-A6CC-A09561CE429A}"/>
    <cellStyle name="Comma 8 6 7" xfId="27839" xr:uid="{98169893-FBCB-4213-B9FD-4BF617F1A57B}"/>
    <cellStyle name="Comma 8 6 8" xfId="28331" xr:uid="{D1023A0F-33C4-442B-B459-471A483D252A}"/>
    <cellStyle name="Comma 8 6 9" xfId="28823" xr:uid="{FCB33FF0-C82E-4D66-BEBA-4CC104FDEBA8}"/>
    <cellStyle name="Comma 8 7" xfId="25420" xr:uid="{6A7E6256-BE34-4B7A-8676-BF3E03F1F214}"/>
    <cellStyle name="Comma 8 7 10" xfId="29356" xr:uid="{8B23FC2C-1377-48F6-B5E8-4353F7D84737}"/>
    <cellStyle name="Comma 8 7 11" xfId="29848" xr:uid="{29772C43-095A-48E3-A472-92763A3CDD9D}"/>
    <cellStyle name="Comma 8 7 12" xfId="30340" xr:uid="{6DA78CBA-5B7E-43AD-8279-825190B8E0A0}"/>
    <cellStyle name="Comma 8 7 13" xfId="37072" xr:uid="{80306B86-EEC7-4CA8-821C-B1575A20CED7}"/>
    <cellStyle name="Comma 8 7 14" xfId="37564" xr:uid="{ACCCD0C8-CA08-4861-AD57-F1ADA650F03D}"/>
    <cellStyle name="Comma 8 7 15" xfId="38056" xr:uid="{2784CF2E-76D0-4342-A9F6-4E57BDFA64D5}"/>
    <cellStyle name="Comma 8 7 2" xfId="25666" xr:uid="{F5641199-0D36-4CD0-9A6A-D49ADEB1BFA8}"/>
    <cellStyle name="Comma 8 7 2 10" xfId="30094" xr:uid="{DE2BD30E-042A-478C-8E20-D5E8221996B6}"/>
    <cellStyle name="Comma 8 7 2 11" xfId="30586" xr:uid="{4259C9E2-65DB-4804-845D-D5EC4535BE16}"/>
    <cellStyle name="Comma 8 7 2 12" xfId="37318" xr:uid="{70D1DD77-24E9-44B0-9AC4-2D39580DCB60}"/>
    <cellStyle name="Comma 8 7 2 13" xfId="37810" xr:uid="{7016452C-5A1E-41F4-B683-8161855269B2}"/>
    <cellStyle name="Comma 8 7 2 14" xfId="38302" xr:uid="{EB9F949A-14E9-4903-8CA7-02A0113891B4}"/>
    <cellStyle name="Comma 8 7 2 2" xfId="26158" xr:uid="{309D1319-CC6C-4E09-A4FF-FEFE5D1D738C}"/>
    <cellStyle name="Comma 8 7 2 3" xfId="26650" xr:uid="{EF6CFEB1-CE2E-4D68-9A2D-44E2E4E9FB2F}"/>
    <cellStyle name="Comma 8 7 2 4" xfId="27142" xr:uid="{E44736C3-B774-4A5A-8971-6DCABC3D469C}"/>
    <cellStyle name="Comma 8 7 2 5" xfId="27634" xr:uid="{DDB96C6C-FA6D-4C4C-B342-085C93DBB0D2}"/>
    <cellStyle name="Comma 8 7 2 6" xfId="28126" xr:uid="{960F8C34-2CA3-476D-967B-086D8C65C569}"/>
    <cellStyle name="Comma 8 7 2 7" xfId="28618" xr:uid="{BAFE7B5C-CCB4-4098-BDF5-004153FD4655}"/>
    <cellStyle name="Comma 8 7 2 8" xfId="29110" xr:uid="{EB73990F-D1A5-44DE-A1D2-3CCA07E57BAF}"/>
    <cellStyle name="Comma 8 7 2 9" xfId="29602" xr:uid="{54E5671E-6860-42A7-A1CD-A0D954087A39}"/>
    <cellStyle name="Comma 8 7 3" xfId="25912" xr:uid="{9D7F142E-F9F7-4A34-B36D-083A525969E6}"/>
    <cellStyle name="Comma 8 7 4" xfId="26404" xr:uid="{B229D4E7-B9F8-4E10-8C3E-765C213B0E37}"/>
    <cellStyle name="Comma 8 7 5" xfId="26896" xr:uid="{EE8B45EF-634C-44A9-A5CE-913A4BC74299}"/>
    <cellStyle name="Comma 8 7 6" xfId="27388" xr:uid="{56E2AAD7-93D4-44AE-ABA1-25E6CBD0FAAB}"/>
    <cellStyle name="Comma 8 7 7" xfId="27880" xr:uid="{063437E6-26B0-4B2E-86CA-DFDCB46DA3CB}"/>
    <cellStyle name="Comma 8 7 8" xfId="28372" xr:uid="{C60C9160-A43C-4374-B1B8-D76CE136DA06}"/>
    <cellStyle name="Comma 8 7 9" xfId="28864" xr:uid="{9A00705A-F53D-4E54-A443-65F9ED62D3A8}"/>
    <cellStyle name="Comma 8 8" xfId="25461" xr:uid="{8D7EA68F-DBE2-4B6D-A088-56753B90DB0D}"/>
    <cellStyle name="Comma 8 8 10" xfId="29889" xr:uid="{C681A5EF-670D-4A91-8360-039438D12FD6}"/>
    <cellStyle name="Comma 8 8 11" xfId="30381" xr:uid="{67D88C82-D46C-419E-B499-085B6FB6BE3A}"/>
    <cellStyle name="Comma 8 8 12" xfId="37113" xr:uid="{AF5DD200-50CD-4C8F-ABB5-220EC4FBCA86}"/>
    <cellStyle name="Comma 8 8 13" xfId="37605" xr:uid="{13B6FBDC-0C8C-4553-8A83-91357BC5257C}"/>
    <cellStyle name="Comma 8 8 14" xfId="38097" xr:uid="{6EB9BF73-ED83-4143-A0AB-51E2C800E47F}"/>
    <cellStyle name="Comma 8 8 2" xfId="25953" xr:uid="{3EBCA29B-ADE6-4CFA-89F2-3CF7EAABB54E}"/>
    <cellStyle name="Comma 8 8 3" xfId="26445" xr:uid="{0D6C1B00-C422-45A7-AD96-8C1422B78E03}"/>
    <cellStyle name="Comma 8 8 4" xfId="26937" xr:uid="{CCAEB940-6AA8-47A1-ADBB-3C5F7AE3A41B}"/>
    <cellStyle name="Comma 8 8 5" xfId="27429" xr:uid="{EA22004A-9E4A-4CD0-AECA-BF66E646235F}"/>
    <cellStyle name="Comma 8 8 6" xfId="27921" xr:uid="{E85042A5-6BC5-4E6C-92D8-A70C4A4811F6}"/>
    <cellStyle name="Comma 8 8 7" xfId="28413" xr:uid="{1E91E426-D1FE-4967-8A5B-9D768C37D74F}"/>
    <cellStyle name="Comma 8 8 8" xfId="28905" xr:uid="{453B45CE-8E74-4D79-BE49-39021C0532E0}"/>
    <cellStyle name="Comma 8 8 9" xfId="29397" xr:uid="{68563039-0BF7-4E3C-B478-590F51B06318}"/>
    <cellStyle name="Comma 8 9" xfId="25707" xr:uid="{37D324F6-CC87-42D1-809C-325E749B22EE}"/>
    <cellStyle name="Comma 9" xfId="2223" xr:uid="{A681A82E-1FB1-4FDE-AEDF-CFBAEE7C0BF6}"/>
    <cellStyle name="Comma 9 2" xfId="38363" xr:uid="{00000000-0005-0000-0000-0000154D0000}"/>
    <cellStyle name="Comma 9 3" xfId="12792" xr:uid="{00000000-0005-0000-0000-0000FA000000}"/>
    <cellStyle name="Currency" xfId="642" builtinId="4"/>
    <cellStyle name="Currency 2" xfId="781" xr:uid="{47F3BEDB-D425-4733-B90E-78D33CDD6D57}"/>
    <cellStyle name="Currency 2 2" xfId="987" xr:uid="{9ACFF33A-7291-47C0-B149-E0B6E9CEEE59}"/>
    <cellStyle name="Currency 2 3" xfId="18878" xr:uid="{64882121-6609-4A38-B089-8817EA5584E9}"/>
    <cellStyle name="Currency 2 4" xfId="38333" xr:uid="{394E19AA-3532-44A7-B919-871EBA64810A}"/>
    <cellStyle name="Currency 2 5" xfId="18756" xr:uid="{74363AAF-6E87-4690-98C3-91666E5A46A1}"/>
    <cellStyle name="Currency 3" xfId="988" xr:uid="{B697BB94-BF04-4FF3-99B9-0650DACD151F}"/>
    <cellStyle name="Currency 4" xfId="2335" xr:uid="{CF081B64-2454-4EDB-A9A0-6D036FB6E57D}"/>
    <cellStyle name="Currency 4 2" xfId="38330" xr:uid="{008C8C97-806A-4EFC-B88F-51CF3357B7D8}"/>
    <cellStyle name="Explanatory Text 2" xfId="398" xr:uid="{7A135E43-C25B-4674-935D-035FABEDF8CE}"/>
    <cellStyle name="Explanatory Text 2 2" xfId="399" xr:uid="{F0750BCD-0A67-4679-B3EC-0934AB117D83}"/>
    <cellStyle name="Explanatory Text 2 3" xfId="400" xr:uid="{F99CA733-B6CD-439F-A440-D068C3CEAAAB}"/>
    <cellStyle name="Explanatory Text 2 4" xfId="401" xr:uid="{1A5F74DF-3B22-4127-95AC-BF30D0A4970F}"/>
    <cellStyle name="Explanatory Text 2 5" xfId="402" xr:uid="{412ECF9D-2479-44CE-8241-25167E68571C}"/>
    <cellStyle name="Explanatory Text 2 6" xfId="403" xr:uid="{9FC83CB5-6102-4A1A-BCB4-4314C32EC1EF}"/>
    <cellStyle name="Explanatory Text 2 7" xfId="404" xr:uid="{6F6D53A7-B544-412D-895A-9A4EF9825F63}"/>
    <cellStyle name="Explanatory Text 2 8" xfId="405" xr:uid="{DAD3AFF1-B3C5-4B1B-A809-1A3899E3E0C2}"/>
    <cellStyle name="Explanatory Text 2 9" xfId="406" xr:uid="{356E0A01-A1A0-459D-9EBC-056CC470CB57}"/>
    <cellStyle name="Followed Hypdrlink" xfId="870" hidden="1" xr:uid="{D9389786-B7B0-43EE-A81B-488C1DE662C2}"/>
    <cellStyle name="Followed Hypdrlink" xfId="8274" hidden="1" xr:uid="{BAF7F06C-0494-4310-B94D-5881C422006C}"/>
    <cellStyle name="Followed Hypdrlink" xfId="8527" hidden="1" xr:uid="{70603714-804C-4747-99F7-AE24E5471838}"/>
    <cellStyle name="Followed Hypdrlink" xfId="11534" hidden="1" xr:uid="{00000000-000B-0000-0000-000009000000}"/>
    <cellStyle name="Followed Hyperlɩnk" xfId="827" hidden="1" xr:uid="{4903111B-8EB3-4FF1-A4FE-88093C2F7D2D}"/>
    <cellStyle name="Followed Hyperlɩnk" xfId="8251" hidden="1" xr:uid="{12A1046A-9A12-48A5-B24A-C353039710D0}"/>
    <cellStyle name="Followed Hyperlɩnk" xfId="8510" hidden="1" xr:uid="{7808C2ED-1B34-4689-AE13-DA99043E8F9D}"/>
    <cellStyle name="Followed Hyperlɩnk" xfId="11493" hidden="1" xr:uid="{00000000-000B-0000-0000-000009000000}"/>
    <cellStyle name="Followeɤ Hyperlink" xfId="920" hidden="1" xr:uid="{D3661088-F88D-4A90-8839-C289178B7C7B}"/>
    <cellStyle name="Followeɤ Hyperlink" xfId="8299" hidden="1" xr:uid="{837A39B1-B670-4DD6-8F69-DA85D39CD93E}"/>
    <cellStyle name="Followeɤ Hyperlink" xfId="10527" hidden="1" xr:uid="{8F9554E7-BB39-4C3F-BD2B-0719291A811D}"/>
    <cellStyle name="Followeɤ Hyperlink" xfId="11584" hidden="1" xr:uid="{00000000-000B-0000-0000-000009000000}"/>
    <cellStyle name="Good 2" xfId="407" xr:uid="{691578D3-04EB-4608-8EFE-F8C5DF6E869C}"/>
    <cellStyle name="Good 2 10" xfId="757" xr:uid="{618335D7-0A88-4035-9171-05711F9BBA04}"/>
    <cellStyle name="Good 2 2" xfId="408" xr:uid="{F8F2F687-D2D0-419C-A878-2D7453BF8D73}"/>
    <cellStyle name="Good 2 3" xfId="409" xr:uid="{747093D5-0D9F-4592-8210-EBA6FAF993FF}"/>
    <cellStyle name="Good 2 4" xfId="410" xr:uid="{787D93E9-E43D-4C63-9661-0416AB7DFE7C}"/>
    <cellStyle name="Good 2 5" xfId="411" xr:uid="{E2142EC7-CD0F-4ADB-9B4C-891462D86F4A}"/>
    <cellStyle name="Good 2 6" xfId="412" xr:uid="{A81645C2-B142-497C-9283-69BC51074D93}"/>
    <cellStyle name="Good 2 7" xfId="413" xr:uid="{E3E46D06-4553-44AA-97E1-D0F6F6D50BD6}"/>
    <cellStyle name="Good 2 8" xfId="414" xr:uid="{D5119394-20FC-4638-ABC6-8BF065F59043}"/>
    <cellStyle name="Good 2 9" xfId="415" xr:uid="{5BCC96FD-85B1-4FC2-867B-BFE48AD3C3F5}"/>
    <cellStyle name="Heading 1 2" xfId="416" xr:uid="{6DD083F1-06C5-4E3C-A5A4-243441000F4B}"/>
    <cellStyle name="Heading 1 2 2" xfId="417" xr:uid="{69019E2E-1230-41B9-9F78-C87A6B7BA071}"/>
    <cellStyle name="Heading 1 2 3" xfId="418" xr:uid="{8865BE23-FF8E-4954-85A0-C26996D314B4}"/>
    <cellStyle name="Heading 1 2 4" xfId="419" xr:uid="{C511160F-263B-4051-BE6A-E737BADCBA4C}"/>
    <cellStyle name="Heading 1 2 5" xfId="420" xr:uid="{EA41A254-AF2A-44C2-8700-1CCCAAE6F6B6}"/>
    <cellStyle name="Heading 1 2 6" xfId="421" xr:uid="{F4664E84-CC05-41AB-BF0C-FFED861E8C35}"/>
    <cellStyle name="Heading 1 2 7" xfId="422" xr:uid="{740963F1-0266-43E9-AA83-E4FF132D13F3}"/>
    <cellStyle name="Heading 1 2 8" xfId="423" xr:uid="{65465FF8-759B-4602-B533-A9F4BCCF29EC}"/>
    <cellStyle name="Heading 1 2 9" xfId="424" xr:uid="{CCC629BC-D875-4ADA-B11F-18E4F1337B5A}"/>
    <cellStyle name="Heading 2 2" xfId="425" xr:uid="{8B551D3B-DA8B-493E-B0B3-0BAF78A1F3DF}"/>
    <cellStyle name="Heading 2 2 2" xfId="426" xr:uid="{3F8A8543-641D-420E-BA35-3E49B4519140}"/>
    <cellStyle name="Heading 2 2 3" xfId="427" xr:uid="{FF0BC775-2D6B-4AF7-8DB3-AAC63CA3DB05}"/>
    <cellStyle name="Heading 2 2 4" xfId="428" xr:uid="{016770ED-2037-4E0D-B1AD-57AD81927E92}"/>
    <cellStyle name="Heading 2 2 5" xfId="429" xr:uid="{319927A5-EE0C-4AA9-B272-02235F03B116}"/>
    <cellStyle name="Heading 2 2 6" xfId="430" xr:uid="{2C736214-FE5B-4E60-AB91-B1C7D65528B0}"/>
    <cellStyle name="Heading 2 2 7" xfId="431" xr:uid="{55AAFB6D-BD3D-43B4-8C64-336DC2CEF9DB}"/>
    <cellStyle name="Heading 2 2 8" xfId="432" xr:uid="{7AD7E387-365B-4FD0-AA4C-A34D6BD1C1BE}"/>
    <cellStyle name="Heading 2 2 9" xfId="433" xr:uid="{79E24E90-E144-400A-A487-4E6EC4C2728A}"/>
    <cellStyle name="Heading 3 2" xfId="434" xr:uid="{7DE7B9AD-C392-43D5-A049-DC56145B58D9}"/>
    <cellStyle name="Heading 3 2 2" xfId="435" xr:uid="{C04C51D2-68B5-4AD1-9012-E5A80A578EFD}"/>
    <cellStyle name="Heading 3 2 3" xfId="436" xr:uid="{6A414E5C-C9E9-4109-B3A1-D53AB6B4481E}"/>
    <cellStyle name="Heading 3 2 4" xfId="437" xr:uid="{A657A306-C58D-4584-A7B9-D69376AE3893}"/>
    <cellStyle name="Heading 3 2 5" xfId="438" xr:uid="{B639B21E-D295-4C3F-ADFE-B0EBE19CB28E}"/>
    <cellStyle name="Heading 3 2 6" xfId="439" xr:uid="{2BBBB4B1-915F-4737-B735-EFBA3429E70B}"/>
    <cellStyle name="Heading 3 2 7" xfId="440" xr:uid="{2C13BA25-6551-4C43-A0C6-52122270BE03}"/>
    <cellStyle name="Heading 3 2 8" xfId="441" xr:uid="{C163DAE4-FE01-47B1-AEF9-53E976E7BE53}"/>
    <cellStyle name="Heading 3 2 9" xfId="442" xr:uid="{62F22EB9-2A3C-4CD8-AEBD-00CDE669795D}"/>
    <cellStyle name="Heading 4 2" xfId="443" xr:uid="{99BA92BB-9E00-46E3-85F2-7A3353AF7B11}"/>
    <cellStyle name="Heading 4 2 2" xfId="444" xr:uid="{FC0CDBAD-2BEC-4312-BD7A-FCC8C8909247}"/>
    <cellStyle name="Heading 4 2 3" xfId="445" xr:uid="{8DCD419E-D73D-458B-8929-C1C36A32DC1D}"/>
    <cellStyle name="Heading 4 2 4" xfId="446" xr:uid="{3ED0A9AC-A961-4612-BF20-CB4DB3BC08C4}"/>
    <cellStyle name="Heading 4 2 5" xfId="447" xr:uid="{0889A4CD-49CD-4C08-805C-14B0BC652561}"/>
    <cellStyle name="Heading 4 2 6" xfId="448" xr:uid="{0E1BB0E5-0741-40E1-9180-6EBA5BB95A9A}"/>
    <cellStyle name="Heading 4 2 7" xfId="449" xr:uid="{D134ADE6-75E0-49CA-8DB9-95903ADE7267}"/>
    <cellStyle name="Heading 4 2 8" xfId="450" xr:uid="{E4C9F0AB-F9BD-469C-BA40-282C7698B428}"/>
    <cellStyle name="Heading 4 2 9" xfId="451" xr:uid="{6BED2D54-A713-4C0D-956E-588C79C12331}"/>
    <cellStyle name="Hyperliɮk" xfId="871" hidden="1" xr:uid="{25585C4B-9DC3-458A-B573-D62D28D4C503}"/>
    <cellStyle name="Hyperliɮk" xfId="922" hidden="1" xr:uid="{7B114B26-D578-4A48-8058-9E0E95764C3C}"/>
    <cellStyle name="Hyperliɮk" xfId="8275" hidden="1" xr:uid="{C04E2E94-6E3B-4F1C-882A-7DCED6633D27}"/>
    <cellStyle name="Hyperliɮk" xfId="8301" hidden="1" xr:uid="{FF394AB9-9892-48D3-9F76-3A337604EDBD}"/>
    <cellStyle name="Hyperliɮk" xfId="8759" hidden="1" xr:uid="{FF206BFE-5CF7-41CB-A84F-F5A0035FBDC8}"/>
    <cellStyle name="Hyperliɮk" xfId="10332" hidden="1" xr:uid="{CE175C04-B811-4CA9-94BF-34872A7892FA}"/>
    <cellStyle name="Hyperliɮk" xfId="11535" hidden="1" xr:uid="{00000000-000B-0000-0000-000008000000}"/>
    <cellStyle name="Hyperliɮk" xfId="11586" hidden="1" xr:uid="{00000000-000B-0000-0000-000008000000}"/>
    <cellStyle name="Hyperlink" xfId="921" hidden="1" xr:uid="{836542ED-150E-4F10-8B3D-E3418F822EB1}"/>
    <cellStyle name="Hyperlink" xfId="8300" hidden="1" xr:uid="{39CA05F2-232C-45AB-947C-527BF710DC48}"/>
    <cellStyle name="Hyperlink" xfId="9249" hidden="1" xr:uid="{614DC0D9-C478-47F0-8ECF-51BDA03713A1}"/>
    <cellStyle name="Hyperlink" xfId="11585" hidden="1" xr:uid="{00000000-000B-0000-0000-000008000000}"/>
    <cellStyle name="Hyperlink 2" xfId="809" xr:uid="{35A43522-B948-4B04-9388-347466E188C2}"/>
    <cellStyle name="Hyperlink 3" xfId="1846" xr:uid="{68AE9607-A66E-439E-A50C-CD0E676A2886}"/>
    <cellStyle name="Input 2" xfId="452" xr:uid="{6607A1D1-2CBE-47B0-B231-BCA880311B3D}"/>
    <cellStyle name="Input 2 10" xfId="924" xr:uid="{7052DADF-74E5-4CA5-BEA3-7D9D5FD12894}"/>
    <cellStyle name="Input 2 10 10" xfId="11588" xr:uid="{00000000-0005-0000-0000-0000F1CF0000}"/>
    <cellStyle name="Input 2 10 2" xfId="1147" xr:uid="{E32763BD-EB2D-4D52-8019-8479269BF6A7}"/>
    <cellStyle name="Input 2 10 2 10" xfId="53421" xr:uid="{382FDDBC-947C-4107-A912-A6DBBE8CD5E7}"/>
    <cellStyle name="Input 2 10 2 11" xfId="55287" xr:uid="{382FDDBC-947C-4107-A912-A6DBBE8CD5E7}"/>
    <cellStyle name="Input 2 10 2 12" xfId="11750" xr:uid="{00000000-0005-0000-0000-0000F2CF0000}"/>
    <cellStyle name="Input 2 10 2 2" xfId="1626" xr:uid="{28FB7D20-31D9-48FC-875A-89276CFAEB19}"/>
    <cellStyle name="Input 2 10 2 2 10" xfId="12228" xr:uid="{00000000-0005-0000-0000-0000F3CF0000}"/>
    <cellStyle name="Input 2 10 2 2 2" xfId="3494" xr:uid="{D8BF36F9-0E25-4C6D-A43E-30382EF61C23}"/>
    <cellStyle name="Input 2 10 2 2 2 2" xfId="6468" xr:uid="{E3C17836-D38B-4315-8DE5-41FCB2956EFC}"/>
    <cellStyle name="Input 2 10 2 2 2 2 2" xfId="35153" xr:uid="{0ED9C6E4-B275-45B3-BEE6-36AE9E371673}"/>
    <cellStyle name="Input 2 10 2 2 2 2 2 2" xfId="56215" xr:uid="{0ED9C6E4-B275-45B3-BEE6-36AE9E371673}"/>
    <cellStyle name="Input 2 10 2 2 2 2 2 3" xfId="61408" xr:uid="{0ED9C6E4-B275-45B3-BEE6-36AE9E371673}"/>
    <cellStyle name="Input 2 10 2 2 2 2 3" xfId="23501" xr:uid="{8EC678F4-769A-4B53-A03C-59485AC7D2C0}"/>
    <cellStyle name="Input 2 10 2 2 2 2 4" xfId="41668" xr:uid="{8EC678F4-769A-4B53-A03C-59485AC7D2C0}"/>
    <cellStyle name="Input 2 10 2 2 2 2 5" xfId="49596" xr:uid="{8EC678F4-769A-4B53-A03C-59485AC7D2C0}"/>
    <cellStyle name="Input 2 10 2 2 2 2 6" xfId="17034" xr:uid="{00000000-0005-0000-0000-0000F3CF0000}"/>
    <cellStyle name="Input 2 10 2 2 2 3" xfId="32148" xr:uid="{777702B8-F154-4411-B2F8-33D30D697625}"/>
    <cellStyle name="Input 2 10 2 2 2 3 2" xfId="47619" xr:uid="{777702B8-F154-4411-B2F8-33D30D697625}"/>
    <cellStyle name="Input 2 10 2 2 2 3 3" xfId="58444" xr:uid="{777702B8-F154-4411-B2F8-33D30D697625}"/>
    <cellStyle name="Input 2 10 2 2 2 4" xfId="20496" xr:uid="{1430FDD6-9429-48A5-966B-97A7F313708F}"/>
    <cellStyle name="Input 2 10 2 2 2 5" xfId="51160" xr:uid="{1430FDD6-9429-48A5-966B-97A7F313708F}"/>
    <cellStyle name="Input 2 10 2 2 2 6" xfId="39702" xr:uid="{1430FDD6-9429-48A5-966B-97A7F313708F}"/>
    <cellStyle name="Input 2 10 2 2 2 7" xfId="14060" xr:uid="{00000000-0005-0000-0000-0000F3CF0000}"/>
    <cellStyle name="Input 2 10 2 2 3" xfId="4234" xr:uid="{817A7AEC-F9FB-4A14-A186-7031C0A19468}"/>
    <cellStyle name="Input 2 10 2 2 3 2" xfId="7208" xr:uid="{9021CBD4-1284-4360-88FE-3BB67167215F}"/>
    <cellStyle name="Input 2 10 2 2 3 2 2" xfId="35933" xr:uid="{8DA1AF96-7003-4099-B395-0AF22CD9A334}"/>
    <cellStyle name="Input 2 10 2 2 3 2 2 2" xfId="48526" xr:uid="{8DA1AF96-7003-4099-B395-0AF22CD9A334}"/>
    <cellStyle name="Input 2 10 2 2 3 2 2 3" xfId="62188" xr:uid="{8DA1AF96-7003-4099-B395-0AF22CD9A334}"/>
    <cellStyle name="Input 2 10 2 2 3 2 3" xfId="24281" xr:uid="{FEA4FADC-2403-475D-9666-8645624FEADC}"/>
    <cellStyle name="Input 2 10 2 2 3 2 4" xfId="38575" xr:uid="{FEA4FADC-2403-475D-9666-8645624FEADC}"/>
    <cellStyle name="Input 2 10 2 2 3 2 5" xfId="49731" xr:uid="{FEA4FADC-2403-475D-9666-8645624FEADC}"/>
    <cellStyle name="Input 2 10 2 2 3 2 6" xfId="17774" xr:uid="{00000000-0005-0000-0000-0000F3CF0000}"/>
    <cellStyle name="Input 2 10 2 2 3 3" xfId="32928" xr:uid="{31A4B67D-657D-44C9-BC83-7AB25E04A49D}"/>
    <cellStyle name="Input 2 10 2 2 3 3 2" xfId="56488" xr:uid="{31A4B67D-657D-44C9-BC83-7AB25E04A49D}"/>
    <cellStyle name="Input 2 10 2 2 3 3 3" xfId="59224" xr:uid="{31A4B67D-657D-44C9-BC83-7AB25E04A49D}"/>
    <cellStyle name="Input 2 10 2 2 3 4" xfId="21276" xr:uid="{532344AA-0E13-4BCA-9138-1B43527C7D10}"/>
    <cellStyle name="Input 2 10 2 2 3 5" xfId="40839" xr:uid="{532344AA-0E13-4BCA-9138-1B43527C7D10}"/>
    <cellStyle name="Input 2 10 2 2 3 6" xfId="39091" xr:uid="{532344AA-0E13-4BCA-9138-1B43527C7D10}"/>
    <cellStyle name="Input 2 10 2 2 3 7" xfId="14800" xr:uid="{00000000-0005-0000-0000-0000F3CF0000}"/>
    <cellStyle name="Input 2 10 2 2 4" xfId="4999" xr:uid="{55D9913A-C2C7-4303-B5B5-A78F044572C9}"/>
    <cellStyle name="Input 2 10 2 2 4 2" xfId="7973" xr:uid="{06FF3118-B988-49A1-9558-EADCC7FF8119}"/>
    <cellStyle name="Input 2 10 2 2 4 2 2" xfId="36732" xr:uid="{EBDF7611-862E-44DC-A2DA-84DDED60CD3D}"/>
    <cellStyle name="Input 2 10 2 2 4 2 2 2" xfId="38951" xr:uid="{EBDF7611-862E-44DC-A2DA-84DDED60CD3D}"/>
    <cellStyle name="Input 2 10 2 2 4 2 2 3" xfId="62968" xr:uid="{EBDF7611-862E-44DC-A2DA-84DDED60CD3D}"/>
    <cellStyle name="Input 2 10 2 2 4 2 3" xfId="25080" xr:uid="{D782CF2B-A70A-471E-84A7-47D0A314B4F7}"/>
    <cellStyle name="Input 2 10 2 2 4 2 4" xfId="39055" xr:uid="{D782CF2B-A70A-471E-84A7-47D0A314B4F7}"/>
    <cellStyle name="Input 2 10 2 2 4 2 5" xfId="50926" xr:uid="{D782CF2B-A70A-471E-84A7-47D0A314B4F7}"/>
    <cellStyle name="Input 2 10 2 2 4 2 6" xfId="18539" xr:uid="{00000000-0005-0000-0000-0000F3CF0000}"/>
    <cellStyle name="Input 2 10 2 2 4 3" xfId="33727" xr:uid="{D18A671E-FA1C-4838-B5E6-F7D7A6570E3B}"/>
    <cellStyle name="Input 2 10 2 2 4 3 2" xfId="47774" xr:uid="{D18A671E-FA1C-4838-B5E6-F7D7A6570E3B}"/>
    <cellStyle name="Input 2 10 2 2 4 3 3" xfId="60004" xr:uid="{D18A671E-FA1C-4838-B5E6-F7D7A6570E3B}"/>
    <cellStyle name="Input 2 10 2 2 4 4" xfId="22075" xr:uid="{EB2420C2-EED6-4715-9EE8-02AFCBD5142B}"/>
    <cellStyle name="Input 2 10 2 2 4 5" xfId="40867" xr:uid="{EB2420C2-EED6-4715-9EE8-02AFCBD5142B}"/>
    <cellStyle name="Input 2 10 2 2 4 6" xfId="18819" xr:uid="{EB2420C2-EED6-4715-9EE8-02AFCBD5142B}"/>
    <cellStyle name="Input 2 10 2 2 4 7" xfId="15565" xr:uid="{00000000-0005-0000-0000-0000F3CF0000}"/>
    <cellStyle name="Input 2 10 2 2 5" xfId="2709" xr:uid="{C48D0DCA-AF9A-4C58-8125-3C346A4780CF}"/>
    <cellStyle name="Input 2 10 2 2 5 2" xfId="34356" xr:uid="{3CE87A40-D579-42B9-BD83-8E0BE7B2B58A}"/>
    <cellStyle name="Input 2 10 2 2 5 2 2" xfId="42122" xr:uid="{3CE87A40-D579-42B9-BD83-8E0BE7B2B58A}"/>
    <cellStyle name="Input 2 10 2 2 5 2 3" xfId="60628" xr:uid="{3CE87A40-D579-42B9-BD83-8E0BE7B2B58A}"/>
    <cellStyle name="Input 2 10 2 2 5 3" xfId="22704" xr:uid="{586FE49E-73E0-4D0A-ADF9-21778D7058E5}"/>
    <cellStyle name="Input 2 10 2 2 5 4" xfId="43973" xr:uid="{586FE49E-73E0-4D0A-ADF9-21778D7058E5}"/>
    <cellStyle name="Input 2 10 2 2 5 5" xfId="53250" xr:uid="{586FE49E-73E0-4D0A-ADF9-21778D7058E5}"/>
    <cellStyle name="Input 2 10 2 2 5 6" xfId="13276" xr:uid="{00000000-0005-0000-0000-0000F3CF0000}"/>
    <cellStyle name="Input 2 10 2 2 6" xfId="5672" xr:uid="{CAA0DA69-AAF1-4513-9CE2-835F884C8990}"/>
    <cellStyle name="Input 2 10 2 2 6 2" xfId="31362" xr:uid="{362F706F-5A5E-46A2-B7F1-265FA1D91D04}"/>
    <cellStyle name="Input 2 10 2 2 6 3" xfId="48793" xr:uid="{362F706F-5A5E-46A2-B7F1-265FA1D91D04}"/>
    <cellStyle name="Input 2 10 2 2 6 4" xfId="57664" xr:uid="{362F706F-5A5E-46A2-B7F1-265FA1D91D04}"/>
    <cellStyle name="Input 2 10 2 2 6 5" xfId="16238" xr:uid="{00000000-0005-0000-0000-0000F3CF0000}"/>
    <cellStyle name="Input 2 10 2 2 7" xfId="19688" xr:uid="{E8CAD510-9D08-4670-83DF-B8E45D7BAD6A}"/>
    <cellStyle name="Input 2 10 2 2 8" xfId="50573" xr:uid="{E8CAD510-9D08-4670-83DF-B8E45D7BAD6A}"/>
    <cellStyle name="Input 2 10 2 2 9" xfId="42858" xr:uid="{E8CAD510-9D08-4670-83DF-B8E45D7BAD6A}"/>
    <cellStyle name="Input 2 10 2 3" xfId="1814" xr:uid="{1B0635A7-FAEC-487A-8B1C-12144780E95A}"/>
    <cellStyle name="Input 2 10 2 3 10" xfId="12416" xr:uid="{00000000-0005-0000-0000-0000F4CF0000}"/>
    <cellStyle name="Input 2 10 2 3 2" xfId="3682" xr:uid="{78E5828F-1E25-4954-ABB8-F2D8E5101347}"/>
    <cellStyle name="Input 2 10 2 3 2 2" xfId="6656" xr:uid="{C75A4A2B-C0FD-456C-A7F5-27A3731B5EA6}"/>
    <cellStyle name="Input 2 10 2 3 2 2 2" xfId="35341" xr:uid="{4BFE0772-93F2-4184-8288-C3C1FC0552CD}"/>
    <cellStyle name="Input 2 10 2 3 2 2 2 2" xfId="47449" xr:uid="{4BFE0772-93F2-4184-8288-C3C1FC0552CD}"/>
    <cellStyle name="Input 2 10 2 3 2 2 2 3" xfId="61596" xr:uid="{4BFE0772-93F2-4184-8288-C3C1FC0552CD}"/>
    <cellStyle name="Input 2 10 2 3 2 2 3" xfId="23689" xr:uid="{42921212-8DDA-4C8C-8C37-EF0AA8D8BF9F}"/>
    <cellStyle name="Input 2 10 2 3 2 2 4" xfId="41797" xr:uid="{42921212-8DDA-4C8C-8C37-EF0AA8D8BF9F}"/>
    <cellStyle name="Input 2 10 2 3 2 2 5" xfId="47644" xr:uid="{42921212-8DDA-4C8C-8C37-EF0AA8D8BF9F}"/>
    <cellStyle name="Input 2 10 2 3 2 2 6" xfId="17222" xr:uid="{00000000-0005-0000-0000-0000F4CF0000}"/>
    <cellStyle name="Input 2 10 2 3 2 3" xfId="32336" xr:uid="{0AC61ABF-4A33-441B-85DF-0AB76E1D2C4A}"/>
    <cellStyle name="Input 2 10 2 3 2 3 2" xfId="56093" xr:uid="{0AC61ABF-4A33-441B-85DF-0AB76E1D2C4A}"/>
    <cellStyle name="Input 2 10 2 3 2 3 3" xfId="58632" xr:uid="{0AC61ABF-4A33-441B-85DF-0AB76E1D2C4A}"/>
    <cellStyle name="Input 2 10 2 3 2 4" xfId="20684" xr:uid="{4551EAFF-2D59-496B-A2CE-17C289D76C99}"/>
    <cellStyle name="Input 2 10 2 3 2 5" xfId="54947" xr:uid="{4551EAFF-2D59-496B-A2CE-17C289D76C99}"/>
    <cellStyle name="Input 2 10 2 3 2 6" xfId="41239" xr:uid="{4551EAFF-2D59-496B-A2CE-17C289D76C99}"/>
    <cellStyle name="Input 2 10 2 3 2 7" xfId="14248" xr:uid="{00000000-0005-0000-0000-0000F4CF0000}"/>
    <cellStyle name="Input 2 10 2 3 3" xfId="4422" xr:uid="{377FB165-5577-4521-BA96-1A28FB3B07FA}"/>
    <cellStyle name="Input 2 10 2 3 3 2" xfId="7396" xr:uid="{678D8968-FFFC-404D-82EC-6972522E38BD}"/>
    <cellStyle name="Input 2 10 2 3 3 2 2" xfId="36121" xr:uid="{FE6F6B28-264B-48F4-8911-F8BD5692DEAD}"/>
    <cellStyle name="Input 2 10 2 3 3 2 2 2" xfId="47540" xr:uid="{FE6F6B28-264B-48F4-8911-F8BD5692DEAD}"/>
    <cellStyle name="Input 2 10 2 3 3 2 2 3" xfId="62376" xr:uid="{FE6F6B28-264B-48F4-8911-F8BD5692DEAD}"/>
    <cellStyle name="Input 2 10 2 3 3 2 3" xfId="24469" xr:uid="{DCEE98B8-68E7-4E28-8A02-E6A6BCC12F26}"/>
    <cellStyle name="Input 2 10 2 3 3 2 4" xfId="43093" xr:uid="{DCEE98B8-68E7-4E28-8A02-E6A6BCC12F26}"/>
    <cellStyle name="Input 2 10 2 3 3 2 5" xfId="50507" xr:uid="{DCEE98B8-68E7-4E28-8A02-E6A6BCC12F26}"/>
    <cellStyle name="Input 2 10 2 3 3 2 6" xfId="17962" xr:uid="{00000000-0005-0000-0000-0000F4CF0000}"/>
    <cellStyle name="Input 2 10 2 3 3 3" xfId="33116" xr:uid="{0BEFC679-8650-4BEE-A80F-D0A25CA4589E}"/>
    <cellStyle name="Input 2 10 2 3 3 3 2" xfId="55506" xr:uid="{0BEFC679-8650-4BEE-A80F-D0A25CA4589E}"/>
    <cellStyle name="Input 2 10 2 3 3 3 3" xfId="59412" xr:uid="{0BEFC679-8650-4BEE-A80F-D0A25CA4589E}"/>
    <cellStyle name="Input 2 10 2 3 3 4" xfId="21464" xr:uid="{B3858A89-D8E5-48B1-A2EC-4844C15C7C12}"/>
    <cellStyle name="Input 2 10 2 3 3 5" xfId="55333" xr:uid="{B3858A89-D8E5-48B1-A2EC-4844C15C7C12}"/>
    <cellStyle name="Input 2 10 2 3 3 6" xfId="45128" xr:uid="{B3858A89-D8E5-48B1-A2EC-4844C15C7C12}"/>
    <cellStyle name="Input 2 10 2 3 3 7" xfId="14988" xr:uid="{00000000-0005-0000-0000-0000F4CF0000}"/>
    <cellStyle name="Input 2 10 2 3 4" xfId="5187" xr:uid="{3CFDC8BC-E8B1-43E5-B71E-503DDFF94AEA}"/>
    <cellStyle name="Input 2 10 2 3 4 2" xfId="8161" xr:uid="{73197032-3016-46E2-9892-0040F62A122D}"/>
    <cellStyle name="Input 2 10 2 3 4 2 2" xfId="36920" xr:uid="{1F0D2D4F-18CD-49CB-B181-453C63BE7665}"/>
    <cellStyle name="Input 2 10 2 3 4 2 2 2" xfId="39926" xr:uid="{1F0D2D4F-18CD-49CB-B181-453C63BE7665}"/>
    <cellStyle name="Input 2 10 2 3 4 2 2 3" xfId="63156" xr:uid="{1F0D2D4F-18CD-49CB-B181-453C63BE7665}"/>
    <cellStyle name="Input 2 10 2 3 4 2 3" xfId="25268" xr:uid="{7CA6F844-8D62-45EF-A8A4-BCF6B402542C}"/>
    <cellStyle name="Input 2 10 2 3 4 2 4" xfId="54298" xr:uid="{7CA6F844-8D62-45EF-A8A4-BCF6B402542C}"/>
    <cellStyle name="Input 2 10 2 3 4 2 5" xfId="39030" xr:uid="{7CA6F844-8D62-45EF-A8A4-BCF6B402542C}"/>
    <cellStyle name="Input 2 10 2 3 4 2 6" xfId="18727" xr:uid="{00000000-0005-0000-0000-0000F4CF0000}"/>
    <cellStyle name="Input 2 10 2 3 4 3" xfId="33915" xr:uid="{DEC90DB0-DBC1-4B30-A0AD-DFB338101B95}"/>
    <cellStyle name="Input 2 10 2 3 4 3 2" xfId="56726" xr:uid="{DEC90DB0-DBC1-4B30-A0AD-DFB338101B95}"/>
    <cellStyle name="Input 2 10 2 3 4 3 3" xfId="60192" xr:uid="{DEC90DB0-DBC1-4B30-A0AD-DFB338101B95}"/>
    <cellStyle name="Input 2 10 2 3 4 4" xfId="22263" xr:uid="{A290E1C9-FE5F-4DCD-9C21-2668AE766085}"/>
    <cellStyle name="Input 2 10 2 3 4 5" xfId="41848" xr:uid="{A290E1C9-FE5F-4DCD-9C21-2668AE766085}"/>
    <cellStyle name="Input 2 10 2 3 4 6" xfId="53962" xr:uid="{A290E1C9-FE5F-4DCD-9C21-2668AE766085}"/>
    <cellStyle name="Input 2 10 2 3 4 7" xfId="15753" xr:uid="{00000000-0005-0000-0000-0000F4CF0000}"/>
    <cellStyle name="Input 2 10 2 3 5" xfId="2854" xr:uid="{18A0543A-B828-40EB-9596-F4378C57CDC3}"/>
    <cellStyle name="Input 2 10 2 3 5 2" xfId="34544" xr:uid="{BDC9F78A-AE5F-43EE-A849-0EF9C14AD5D7}"/>
    <cellStyle name="Input 2 10 2 3 5 2 2" xfId="46400" xr:uid="{BDC9F78A-AE5F-43EE-A849-0EF9C14AD5D7}"/>
    <cellStyle name="Input 2 10 2 3 5 2 3" xfId="60816" xr:uid="{BDC9F78A-AE5F-43EE-A849-0EF9C14AD5D7}"/>
    <cellStyle name="Input 2 10 2 3 5 3" xfId="22892" xr:uid="{D52E8F8A-CF16-4295-B7C4-A9F246881996}"/>
    <cellStyle name="Input 2 10 2 3 5 4" xfId="44053" xr:uid="{D52E8F8A-CF16-4295-B7C4-A9F246881996}"/>
    <cellStyle name="Input 2 10 2 3 5 5" xfId="41827" xr:uid="{D52E8F8A-CF16-4295-B7C4-A9F246881996}"/>
    <cellStyle name="Input 2 10 2 3 5 6" xfId="13421" xr:uid="{00000000-0005-0000-0000-0000F4CF0000}"/>
    <cellStyle name="Input 2 10 2 3 6" xfId="5860" xr:uid="{87F6E14E-C093-42CC-8BB9-A7D65FB0F376}"/>
    <cellStyle name="Input 2 10 2 3 6 2" xfId="31550" xr:uid="{ABF2CC66-7EA9-4949-B8A5-4E9147B32CB2}"/>
    <cellStyle name="Input 2 10 2 3 6 3" xfId="45833" xr:uid="{ABF2CC66-7EA9-4949-B8A5-4E9147B32CB2}"/>
    <cellStyle name="Input 2 10 2 3 6 4" xfId="57852" xr:uid="{ABF2CC66-7EA9-4949-B8A5-4E9147B32CB2}"/>
    <cellStyle name="Input 2 10 2 3 6 5" xfId="16426" xr:uid="{00000000-0005-0000-0000-0000F4CF0000}"/>
    <cellStyle name="Input 2 10 2 3 7" xfId="19876" xr:uid="{80DC0388-DC53-41B1-8F23-2067940C48D7}"/>
    <cellStyle name="Input 2 10 2 3 8" xfId="54530" xr:uid="{80DC0388-DC53-41B1-8F23-2067940C48D7}"/>
    <cellStyle name="Input 2 10 2 3 9" xfId="39829" xr:uid="{80DC0388-DC53-41B1-8F23-2067940C48D7}"/>
    <cellStyle name="Input 2 10 2 4" xfId="3016" xr:uid="{71E0B4C3-3938-4799-B6A7-D62BBE0DBED9}"/>
    <cellStyle name="Input 2 10 2 4 2" xfId="5990" xr:uid="{D30F6E1C-091E-4A97-9FC2-BFE36314FB59}"/>
    <cellStyle name="Input 2 10 2 4 2 2" xfId="34675" xr:uid="{8794CBA9-15EE-466D-9E4C-28332E9F15A7}"/>
    <cellStyle name="Input 2 10 2 4 2 2 2" xfId="55924" xr:uid="{8794CBA9-15EE-466D-9E4C-28332E9F15A7}"/>
    <cellStyle name="Input 2 10 2 4 2 2 3" xfId="60930" xr:uid="{8794CBA9-15EE-466D-9E4C-28332E9F15A7}"/>
    <cellStyle name="Input 2 10 2 4 2 3" xfId="23023" xr:uid="{B6B4B64C-E7D5-4AF5-8A4F-F59FA5CB7BE4}"/>
    <cellStyle name="Input 2 10 2 4 2 4" xfId="55047" xr:uid="{B6B4B64C-E7D5-4AF5-8A4F-F59FA5CB7BE4}"/>
    <cellStyle name="Input 2 10 2 4 2 5" xfId="50774" xr:uid="{B6B4B64C-E7D5-4AF5-8A4F-F59FA5CB7BE4}"/>
    <cellStyle name="Input 2 10 2 4 2 6" xfId="16556" xr:uid="{00000000-0005-0000-0000-0000F2CF0000}"/>
    <cellStyle name="Input 2 10 2 4 3" xfId="31670" xr:uid="{A2987CB3-6182-41F0-B1DB-B4C41DB0766B}"/>
    <cellStyle name="Input 2 10 2 4 3 2" xfId="56096" xr:uid="{A2987CB3-6182-41F0-B1DB-B4C41DB0766B}"/>
    <cellStyle name="Input 2 10 2 4 3 3" xfId="57966" xr:uid="{A2987CB3-6182-41F0-B1DB-B4C41DB0766B}"/>
    <cellStyle name="Input 2 10 2 4 4" xfId="20018" xr:uid="{08F37B9D-9202-496D-BDA9-C53616745F9B}"/>
    <cellStyle name="Input 2 10 2 4 5" xfId="42351" xr:uid="{08F37B9D-9202-496D-BDA9-C53616745F9B}"/>
    <cellStyle name="Input 2 10 2 4 6" xfId="43170" xr:uid="{08F37B9D-9202-496D-BDA9-C53616745F9B}"/>
    <cellStyle name="Input 2 10 2 4 7" xfId="13582" xr:uid="{00000000-0005-0000-0000-0000F2CF0000}"/>
    <cellStyle name="Input 2 10 2 5" xfId="3756" xr:uid="{8C5FCEC6-A5F5-4BD2-8930-1DBE6D1EEF6C}"/>
    <cellStyle name="Input 2 10 2 5 2" xfId="6730" xr:uid="{E8194941-3CD6-41E3-B5BB-2D1B247526F3}"/>
    <cellStyle name="Input 2 10 2 5 2 2" xfId="35455" xr:uid="{0610C30A-2785-4B69-9487-40C414F80EA4}"/>
    <cellStyle name="Input 2 10 2 5 2 2 2" xfId="56515" xr:uid="{0610C30A-2785-4B69-9487-40C414F80EA4}"/>
    <cellStyle name="Input 2 10 2 5 2 2 3" xfId="61710" xr:uid="{0610C30A-2785-4B69-9487-40C414F80EA4}"/>
    <cellStyle name="Input 2 10 2 5 2 3" xfId="23803" xr:uid="{CC17AF7D-9BB3-4037-93A5-B8EFFE461FC8}"/>
    <cellStyle name="Input 2 10 2 5 2 4" xfId="52711" xr:uid="{CC17AF7D-9BB3-4037-93A5-B8EFFE461FC8}"/>
    <cellStyle name="Input 2 10 2 5 2 5" xfId="43488" xr:uid="{CC17AF7D-9BB3-4037-93A5-B8EFFE461FC8}"/>
    <cellStyle name="Input 2 10 2 5 2 6" xfId="17296" xr:uid="{00000000-0005-0000-0000-0000F2CF0000}"/>
    <cellStyle name="Input 2 10 2 5 3" xfId="32450" xr:uid="{EB7F2C14-7F06-450A-ACE3-4137C6B9EF19}"/>
    <cellStyle name="Input 2 10 2 5 3 2" xfId="53278" xr:uid="{EB7F2C14-7F06-450A-ACE3-4137C6B9EF19}"/>
    <cellStyle name="Input 2 10 2 5 3 3" xfId="58746" xr:uid="{EB7F2C14-7F06-450A-ACE3-4137C6B9EF19}"/>
    <cellStyle name="Input 2 10 2 5 4" xfId="20798" xr:uid="{73B2D81D-94AC-4326-BCDC-0C4EFE4F3711}"/>
    <cellStyle name="Input 2 10 2 5 5" xfId="54056" xr:uid="{73B2D81D-94AC-4326-BCDC-0C4EFE4F3711}"/>
    <cellStyle name="Input 2 10 2 5 6" xfId="46564" xr:uid="{73B2D81D-94AC-4326-BCDC-0C4EFE4F3711}"/>
    <cellStyle name="Input 2 10 2 5 7" xfId="14322" xr:uid="{00000000-0005-0000-0000-0000F2CF0000}"/>
    <cellStyle name="Input 2 10 2 6" xfId="4521" xr:uid="{905BAE5B-FE59-4D68-BC18-1E47D5E3016E}"/>
    <cellStyle name="Input 2 10 2 6 2" xfId="7495" xr:uid="{A36EC648-EB46-41D6-9399-81204CDCCE5A}"/>
    <cellStyle name="Input 2 10 2 6 2 2" xfId="36254" xr:uid="{1C695580-A91E-4E7E-AF3B-5D94F06C75BC}"/>
    <cellStyle name="Input 2 10 2 6 2 2 2" xfId="49815" xr:uid="{1C695580-A91E-4E7E-AF3B-5D94F06C75BC}"/>
    <cellStyle name="Input 2 10 2 6 2 2 3" xfId="62490" xr:uid="{1C695580-A91E-4E7E-AF3B-5D94F06C75BC}"/>
    <cellStyle name="Input 2 10 2 6 2 3" xfId="24602" xr:uid="{4D64C82F-9EB3-4FC9-B6EA-3A964670E686}"/>
    <cellStyle name="Input 2 10 2 6 2 4" xfId="49662" xr:uid="{4D64C82F-9EB3-4FC9-B6EA-3A964670E686}"/>
    <cellStyle name="Input 2 10 2 6 2 5" xfId="49493" xr:uid="{4D64C82F-9EB3-4FC9-B6EA-3A964670E686}"/>
    <cellStyle name="Input 2 10 2 6 2 6" xfId="18061" xr:uid="{00000000-0005-0000-0000-0000F2CF0000}"/>
    <cellStyle name="Input 2 10 2 6 3" xfId="33249" xr:uid="{B42D1957-C017-47FC-A883-77F1B18C96A4}"/>
    <cellStyle name="Input 2 10 2 6 3 2" xfId="46325" xr:uid="{B42D1957-C017-47FC-A883-77F1B18C96A4}"/>
    <cellStyle name="Input 2 10 2 6 3 3" xfId="59526" xr:uid="{B42D1957-C017-47FC-A883-77F1B18C96A4}"/>
    <cellStyle name="Input 2 10 2 6 4" xfId="21597" xr:uid="{D77F1FE9-7C63-4086-A2AF-95DFABA53261}"/>
    <cellStyle name="Input 2 10 2 6 5" xfId="54084" xr:uid="{D77F1FE9-7C63-4086-A2AF-95DFABA53261}"/>
    <cellStyle name="Input 2 10 2 6 6" xfId="41757" xr:uid="{D77F1FE9-7C63-4086-A2AF-95DFABA53261}"/>
    <cellStyle name="Input 2 10 2 6 7" xfId="15087" xr:uid="{00000000-0005-0000-0000-0000F2CF0000}"/>
    <cellStyle name="Input 2 10 2 7" xfId="2298" xr:uid="{5AE2C7AE-782F-48FE-B440-110A146E09B6}"/>
    <cellStyle name="Input 2 10 2 7 2" xfId="30884" xr:uid="{1CC130AD-3392-433F-B464-2FDF53D1F828}"/>
    <cellStyle name="Input 2 10 2 7 3" xfId="46295" xr:uid="{1CC130AD-3392-433F-B464-2FDF53D1F828}"/>
    <cellStyle name="Input 2 10 2 7 4" xfId="57186" xr:uid="{1CC130AD-3392-433F-B464-2FDF53D1F828}"/>
    <cellStyle name="Input 2 10 2 7 5" xfId="12867" xr:uid="{00000000-0005-0000-0000-0000F2CF0000}"/>
    <cellStyle name="Input 2 10 2 8" xfId="2021" xr:uid="{ED640F6B-FC51-4E8A-8D0F-4B23BC3A050E}"/>
    <cellStyle name="Input 2 10 2 8 2" xfId="12590" xr:uid="{00000000-0005-0000-0000-0000F2CF0000}"/>
    <cellStyle name="Input 2 10 2 9" xfId="19210" xr:uid="{382FDDBC-947C-4107-A912-A6DBBE8CD5E7}"/>
    <cellStyle name="Input 2 10 3" xfId="1415" xr:uid="{9930AF97-2994-422F-B8DA-BFA63932C0CC}"/>
    <cellStyle name="Input 2 10 3 10" xfId="12017" xr:uid="{00000000-0005-0000-0000-0000F5CF0000}"/>
    <cellStyle name="Input 2 10 3 2" xfId="3283" xr:uid="{892645E3-9FE5-4DCE-B91E-5521273A78C0}"/>
    <cellStyle name="Input 2 10 3 2 2" xfId="6257" xr:uid="{54CF206F-F106-4C89-AC9E-4615E80B65DD}"/>
    <cellStyle name="Input 2 10 3 2 2 2" xfId="34942" xr:uid="{EDF8418D-57BD-4DB6-BE64-1BB3430DE586}"/>
    <cellStyle name="Input 2 10 3 2 2 2 2" xfId="55797" xr:uid="{EDF8418D-57BD-4DB6-BE64-1BB3430DE586}"/>
    <cellStyle name="Input 2 10 3 2 2 2 3" xfId="61197" xr:uid="{EDF8418D-57BD-4DB6-BE64-1BB3430DE586}"/>
    <cellStyle name="Input 2 10 3 2 2 3" xfId="23290" xr:uid="{8E8D628F-60DF-4010-B2A1-9A65C132086C}"/>
    <cellStyle name="Input 2 10 3 2 2 4" xfId="42017" xr:uid="{8E8D628F-60DF-4010-B2A1-9A65C132086C}"/>
    <cellStyle name="Input 2 10 3 2 2 5" xfId="38536" xr:uid="{8E8D628F-60DF-4010-B2A1-9A65C132086C}"/>
    <cellStyle name="Input 2 10 3 2 2 6" xfId="16823" xr:uid="{00000000-0005-0000-0000-0000F5CF0000}"/>
    <cellStyle name="Input 2 10 3 2 3" xfId="31937" xr:uid="{32C8ABC9-18BA-49A0-BE02-2CC19F4F3786}"/>
    <cellStyle name="Input 2 10 3 2 3 2" xfId="45523" xr:uid="{32C8ABC9-18BA-49A0-BE02-2CC19F4F3786}"/>
    <cellStyle name="Input 2 10 3 2 3 3" xfId="58233" xr:uid="{32C8ABC9-18BA-49A0-BE02-2CC19F4F3786}"/>
    <cellStyle name="Input 2 10 3 2 4" xfId="20285" xr:uid="{869198C7-BFCE-40D4-AD16-8AD5743C3D00}"/>
    <cellStyle name="Input 2 10 3 2 5" xfId="41042" xr:uid="{869198C7-BFCE-40D4-AD16-8AD5743C3D00}"/>
    <cellStyle name="Input 2 10 3 2 6" xfId="54449" xr:uid="{869198C7-BFCE-40D4-AD16-8AD5743C3D00}"/>
    <cellStyle name="Input 2 10 3 2 7" xfId="13849" xr:uid="{00000000-0005-0000-0000-0000F5CF0000}"/>
    <cellStyle name="Input 2 10 3 3" xfId="4023" xr:uid="{93D7AC4A-8BBA-4D55-8C88-89612698E7EE}"/>
    <cellStyle name="Input 2 10 3 3 2" xfId="6997" xr:uid="{5DF1B327-8E1C-43E5-8247-CED315B47B35}"/>
    <cellStyle name="Input 2 10 3 3 2 2" xfId="35722" xr:uid="{47608BF5-A78A-49EB-B9E2-FB49F7E9113A}"/>
    <cellStyle name="Input 2 10 3 3 2 2 2" xfId="48586" xr:uid="{47608BF5-A78A-49EB-B9E2-FB49F7E9113A}"/>
    <cellStyle name="Input 2 10 3 3 2 2 3" xfId="61977" xr:uid="{47608BF5-A78A-49EB-B9E2-FB49F7E9113A}"/>
    <cellStyle name="Input 2 10 3 3 2 3" xfId="24070" xr:uid="{8DD00EC6-8FBB-4B3A-A7B7-FDD9F15A72B7}"/>
    <cellStyle name="Input 2 10 3 3 2 4" xfId="53594" xr:uid="{8DD00EC6-8FBB-4B3A-A7B7-FDD9F15A72B7}"/>
    <cellStyle name="Input 2 10 3 3 2 5" xfId="49577" xr:uid="{8DD00EC6-8FBB-4B3A-A7B7-FDD9F15A72B7}"/>
    <cellStyle name="Input 2 10 3 3 2 6" xfId="17563" xr:uid="{00000000-0005-0000-0000-0000F5CF0000}"/>
    <cellStyle name="Input 2 10 3 3 3" xfId="32717" xr:uid="{BC7E8FB9-A292-49E7-940E-CCE516DF1E42}"/>
    <cellStyle name="Input 2 10 3 3 3 2" xfId="56271" xr:uid="{BC7E8FB9-A292-49E7-940E-CCE516DF1E42}"/>
    <cellStyle name="Input 2 10 3 3 3 3" xfId="59013" xr:uid="{BC7E8FB9-A292-49E7-940E-CCE516DF1E42}"/>
    <cellStyle name="Input 2 10 3 3 4" xfId="21065" xr:uid="{62C26615-C5F6-48E5-AB24-EA6386011A90}"/>
    <cellStyle name="Input 2 10 3 3 5" xfId="55246" xr:uid="{62C26615-C5F6-48E5-AB24-EA6386011A90}"/>
    <cellStyle name="Input 2 10 3 3 6" xfId="53933" xr:uid="{62C26615-C5F6-48E5-AB24-EA6386011A90}"/>
    <cellStyle name="Input 2 10 3 3 7" xfId="14589" xr:uid="{00000000-0005-0000-0000-0000F5CF0000}"/>
    <cellStyle name="Input 2 10 3 4" xfId="4788" xr:uid="{2560B65D-275D-4259-9D57-3E9CF0D089FE}"/>
    <cellStyle name="Input 2 10 3 4 2" xfId="7762" xr:uid="{DE051A97-DDA9-4C7D-8225-A2531C70DD0B}"/>
    <cellStyle name="Input 2 10 3 4 2 2" xfId="36521" xr:uid="{14F0D42B-855C-4FFF-890F-49F9E9854512}"/>
    <cellStyle name="Input 2 10 3 4 2 2 2" xfId="38991" xr:uid="{14F0D42B-855C-4FFF-890F-49F9E9854512}"/>
    <cellStyle name="Input 2 10 3 4 2 2 3" xfId="62757" xr:uid="{14F0D42B-855C-4FFF-890F-49F9E9854512}"/>
    <cellStyle name="Input 2 10 3 4 2 3" xfId="24869" xr:uid="{CB818477-5C11-45B3-A4D2-A6FE218D43F3}"/>
    <cellStyle name="Input 2 10 3 4 2 4" xfId="40395" xr:uid="{CB818477-5C11-45B3-A4D2-A6FE218D43F3}"/>
    <cellStyle name="Input 2 10 3 4 2 5" xfId="45608" xr:uid="{CB818477-5C11-45B3-A4D2-A6FE218D43F3}"/>
    <cellStyle name="Input 2 10 3 4 2 6" xfId="18328" xr:uid="{00000000-0005-0000-0000-0000F5CF0000}"/>
    <cellStyle name="Input 2 10 3 4 3" xfId="33516" xr:uid="{6ED7D08F-6A39-4F24-9070-DE67DF2E53B3}"/>
    <cellStyle name="Input 2 10 3 4 3 2" xfId="47357" xr:uid="{6ED7D08F-6A39-4F24-9070-DE67DF2E53B3}"/>
    <cellStyle name="Input 2 10 3 4 3 3" xfId="59793" xr:uid="{6ED7D08F-6A39-4F24-9070-DE67DF2E53B3}"/>
    <cellStyle name="Input 2 10 3 4 4" xfId="21864" xr:uid="{44938A1A-1D57-4457-943A-BCD424192E19}"/>
    <cellStyle name="Input 2 10 3 4 5" xfId="55273" xr:uid="{44938A1A-1D57-4457-943A-BCD424192E19}"/>
    <cellStyle name="Input 2 10 3 4 6" xfId="47465" xr:uid="{44938A1A-1D57-4457-943A-BCD424192E19}"/>
    <cellStyle name="Input 2 10 3 4 7" xfId="15354" xr:uid="{00000000-0005-0000-0000-0000F5CF0000}"/>
    <cellStyle name="Input 2 10 3 5" xfId="2516" xr:uid="{FED9676D-A677-456F-B93E-904F83EB53A5}"/>
    <cellStyle name="Input 2 10 3 5 2" xfId="34145" xr:uid="{9EFD0D16-05C4-48E5-9508-01CA1E3EFD28}"/>
    <cellStyle name="Input 2 10 3 5 2 2" xfId="51924" xr:uid="{9EFD0D16-05C4-48E5-9508-01CA1E3EFD28}"/>
    <cellStyle name="Input 2 10 3 5 2 3" xfId="60417" xr:uid="{9EFD0D16-05C4-48E5-9508-01CA1E3EFD28}"/>
    <cellStyle name="Input 2 10 3 5 3" xfId="22493" xr:uid="{D12A2325-6F1D-40B6-9966-DC1DDBE96727}"/>
    <cellStyle name="Input 2 10 3 5 4" xfId="54607" xr:uid="{D12A2325-6F1D-40B6-9966-DC1DDBE96727}"/>
    <cellStyle name="Input 2 10 3 5 5" xfId="38821" xr:uid="{D12A2325-6F1D-40B6-9966-DC1DDBE96727}"/>
    <cellStyle name="Input 2 10 3 5 6" xfId="13083" xr:uid="{00000000-0005-0000-0000-0000F5CF0000}"/>
    <cellStyle name="Input 2 10 3 6" xfId="5461" xr:uid="{E8CA1F1A-5825-4CD0-A521-0794B32A7983}"/>
    <cellStyle name="Input 2 10 3 6 2" xfId="31151" xr:uid="{A0FC5D00-7060-4C81-8355-9D457101AB3A}"/>
    <cellStyle name="Input 2 10 3 6 3" xfId="45710" xr:uid="{A0FC5D00-7060-4C81-8355-9D457101AB3A}"/>
    <cellStyle name="Input 2 10 3 6 4" xfId="57453" xr:uid="{A0FC5D00-7060-4C81-8355-9D457101AB3A}"/>
    <cellStyle name="Input 2 10 3 6 5" xfId="16027" xr:uid="{00000000-0005-0000-0000-0000F5CF0000}"/>
    <cellStyle name="Input 2 10 3 7" xfId="19477" xr:uid="{41C1F8C2-D898-4195-85C6-E77C767F5F77}"/>
    <cellStyle name="Input 2 10 3 8" xfId="43451" xr:uid="{41C1F8C2-D898-4195-85C6-E77C767F5F77}"/>
    <cellStyle name="Input 2 10 3 9" xfId="42854" xr:uid="{41C1F8C2-D898-4195-85C6-E77C767F5F77}"/>
    <cellStyle name="Input 2 10 4" xfId="1221" xr:uid="{7B86EE0A-B558-46F0-A572-CFAF80C45615}"/>
    <cellStyle name="Input 2 10 4 10" xfId="11823" xr:uid="{00000000-0005-0000-0000-0000F6CF0000}"/>
    <cellStyle name="Input 2 10 4 2" xfId="3089" xr:uid="{2FCA5AF7-7AB2-4B0B-9C04-F902AADD8912}"/>
    <cellStyle name="Input 2 10 4 2 2" xfId="6063" xr:uid="{45412A22-4A91-4079-911B-1148D5BDC2B6}"/>
    <cellStyle name="Input 2 10 4 2 2 2" xfId="34748" xr:uid="{B6AD534E-7DE8-49D0-A243-211A2E4B9C83}"/>
    <cellStyle name="Input 2 10 4 2 2 2 2" xfId="55583" xr:uid="{B6AD534E-7DE8-49D0-A243-211A2E4B9C83}"/>
    <cellStyle name="Input 2 10 4 2 2 2 3" xfId="61003" xr:uid="{B6AD534E-7DE8-49D0-A243-211A2E4B9C83}"/>
    <cellStyle name="Input 2 10 4 2 2 3" xfId="23096" xr:uid="{4ADBA48E-C478-4D93-9ACD-FD5AC3335BAF}"/>
    <cellStyle name="Input 2 10 4 2 2 4" xfId="39505" xr:uid="{4ADBA48E-C478-4D93-9ACD-FD5AC3335BAF}"/>
    <cellStyle name="Input 2 10 4 2 2 5" xfId="39473" xr:uid="{4ADBA48E-C478-4D93-9ACD-FD5AC3335BAF}"/>
    <cellStyle name="Input 2 10 4 2 2 6" xfId="16629" xr:uid="{00000000-0005-0000-0000-0000F6CF0000}"/>
    <cellStyle name="Input 2 10 4 2 3" xfId="31743" xr:uid="{042B1909-3AB3-4A60-9C35-0C801EC15091}"/>
    <cellStyle name="Input 2 10 4 2 3 2" xfId="46530" xr:uid="{042B1909-3AB3-4A60-9C35-0C801EC15091}"/>
    <cellStyle name="Input 2 10 4 2 3 3" xfId="58039" xr:uid="{042B1909-3AB3-4A60-9C35-0C801EC15091}"/>
    <cellStyle name="Input 2 10 4 2 4" xfId="20091" xr:uid="{63A65671-BD13-4A2C-B355-E7AB397E88A6}"/>
    <cellStyle name="Input 2 10 4 2 5" xfId="51887" xr:uid="{63A65671-BD13-4A2C-B355-E7AB397E88A6}"/>
    <cellStyle name="Input 2 10 4 2 6" xfId="55571" xr:uid="{63A65671-BD13-4A2C-B355-E7AB397E88A6}"/>
    <cellStyle name="Input 2 10 4 2 7" xfId="13655" xr:uid="{00000000-0005-0000-0000-0000F6CF0000}"/>
    <cellStyle name="Input 2 10 4 3" xfId="3829" xr:uid="{35BA88D1-37DD-41E3-84E0-5997C4DD0E58}"/>
    <cellStyle name="Input 2 10 4 3 2" xfId="6803" xr:uid="{CA42635B-376F-4583-982E-7DCE45C24E38}"/>
    <cellStyle name="Input 2 10 4 3 2 2" xfId="35528" xr:uid="{EA2D9129-870E-46DC-8991-4F7E148F10E8}"/>
    <cellStyle name="Input 2 10 4 3 2 2 2" xfId="45747" xr:uid="{EA2D9129-870E-46DC-8991-4F7E148F10E8}"/>
    <cellStyle name="Input 2 10 4 3 2 2 3" xfId="61783" xr:uid="{EA2D9129-870E-46DC-8991-4F7E148F10E8}"/>
    <cellStyle name="Input 2 10 4 3 2 3" xfId="23876" xr:uid="{9D60F161-C525-4328-BF3A-45778FAC5E5D}"/>
    <cellStyle name="Input 2 10 4 3 2 4" xfId="42652" xr:uid="{9D60F161-C525-4328-BF3A-45778FAC5E5D}"/>
    <cellStyle name="Input 2 10 4 3 2 5" xfId="52487" xr:uid="{9D60F161-C525-4328-BF3A-45778FAC5E5D}"/>
    <cellStyle name="Input 2 10 4 3 2 6" xfId="17369" xr:uid="{00000000-0005-0000-0000-0000F6CF0000}"/>
    <cellStyle name="Input 2 10 4 3 3" xfId="32523" xr:uid="{7300714F-CF46-4123-AA1E-126259C94935}"/>
    <cellStyle name="Input 2 10 4 3 3 2" xfId="49281" xr:uid="{7300714F-CF46-4123-AA1E-126259C94935}"/>
    <cellStyle name="Input 2 10 4 3 3 3" xfId="58819" xr:uid="{7300714F-CF46-4123-AA1E-126259C94935}"/>
    <cellStyle name="Input 2 10 4 3 4" xfId="20871" xr:uid="{CAEA4911-6CDC-4D2D-BD06-A9F2EDD905AA}"/>
    <cellStyle name="Input 2 10 4 3 5" xfId="49808" xr:uid="{CAEA4911-6CDC-4D2D-BD06-A9F2EDD905AA}"/>
    <cellStyle name="Input 2 10 4 3 6" xfId="56776" xr:uid="{CAEA4911-6CDC-4D2D-BD06-A9F2EDD905AA}"/>
    <cellStyle name="Input 2 10 4 3 7" xfId="14395" xr:uid="{00000000-0005-0000-0000-0000F6CF0000}"/>
    <cellStyle name="Input 2 10 4 4" xfId="4594" xr:uid="{3F2C5070-D1F2-4C57-959F-FC7C25939434}"/>
    <cellStyle name="Input 2 10 4 4 2" xfId="7568" xr:uid="{FE9D6B8E-4FDE-4F5F-89C0-7AFB5CEC50E2}"/>
    <cellStyle name="Input 2 10 4 4 2 2" xfId="36327" xr:uid="{66F3C45C-1B9C-46BF-9BFF-EC3FB5C901E6}"/>
    <cellStyle name="Input 2 10 4 4 2 2 2" xfId="43165" xr:uid="{66F3C45C-1B9C-46BF-9BFF-EC3FB5C901E6}"/>
    <cellStyle name="Input 2 10 4 4 2 2 3" xfId="62563" xr:uid="{66F3C45C-1B9C-46BF-9BFF-EC3FB5C901E6}"/>
    <cellStyle name="Input 2 10 4 4 2 3" xfId="24675" xr:uid="{75A250A9-E95E-41AF-BBA6-D10DEF93365A}"/>
    <cellStyle name="Input 2 10 4 4 2 4" xfId="50995" xr:uid="{75A250A9-E95E-41AF-BBA6-D10DEF93365A}"/>
    <cellStyle name="Input 2 10 4 4 2 5" xfId="43127" xr:uid="{75A250A9-E95E-41AF-BBA6-D10DEF93365A}"/>
    <cellStyle name="Input 2 10 4 4 2 6" xfId="18134" xr:uid="{00000000-0005-0000-0000-0000F6CF0000}"/>
    <cellStyle name="Input 2 10 4 4 3" xfId="33322" xr:uid="{29B9795B-849A-4F7F-BE25-E80B036AF8F3}"/>
    <cellStyle name="Input 2 10 4 4 3 2" xfId="44563" xr:uid="{29B9795B-849A-4F7F-BE25-E80B036AF8F3}"/>
    <cellStyle name="Input 2 10 4 4 3 3" xfId="59599" xr:uid="{29B9795B-849A-4F7F-BE25-E80B036AF8F3}"/>
    <cellStyle name="Input 2 10 4 4 4" xfId="21670" xr:uid="{45988CB7-40AC-461D-8811-AA809A73172D}"/>
    <cellStyle name="Input 2 10 4 4 5" xfId="38945" xr:uid="{45988CB7-40AC-461D-8811-AA809A73172D}"/>
    <cellStyle name="Input 2 10 4 4 6" xfId="41228" xr:uid="{45988CB7-40AC-461D-8811-AA809A73172D}"/>
    <cellStyle name="Input 2 10 4 4 7" xfId="15160" xr:uid="{00000000-0005-0000-0000-0000F6CF0000}"/>
    <cellStyle name="Input 2 10 4 5" xfId="2350" xr:uid="{DD27487E-57E9-4185-BA7C-7D45E03DD2BC}"/>
    <cellStyle name="Input 2 10 4 5 2" xfId="33951" xr:uid="{13320D6D-2986-426F-B7B5-A3CF6A55E897}"/>
    <cellStyle name="Input 2 10 4 5 2 2" xfId="55487" xr:uid="{13320D6D-2986-426F-B7B5-A3CF6A55E897}"/>
    <cellStyle name="Input 2 10 4 5 2 3" xfId="60223" xr:uid="{13320D6D-2986-426F-B7B5-A3CF6A55E897}"/>
    <cellStyle name="Input 2 10 4 5 3" xfId="22299" xr:uid="{15CE07FF-7210-4AD0-BAD1-1F9F3FD757BB}"/>
    <cellStyle name="Input 2 10 4 5 4" xfId="55066" xr:uid="{15CE07FF-7210-4AD0-BAD1-1F9F3FD757BB}"/>
    <cellStyle name="Input 2 10 4 5 5" xfId="52334" xr:uid="{15CE07FF-7210-4AD0-BAD1-1F9F3FD757BB}"/>
    <cellStyle name="Input 2 10 4 5 6" xfId="12917" xr:uid="{00000000-0005-0000-0000-0000F6CF0000}"/>
    <cellStyle name="Input 2 10 4 6" xfId="5267" xr:uid="{360BA84B-EA5D-4F63-B5AB-4A3853BA6563}"/>
    <cellStyle name="Input 2 10 4 6 2" xfId="30957" xr:uid="{049038EE-2300-44C3-A4EA-CDC301F8E6F3}"/>
    <cellStyle name="Input 2 10 4 6 3" xfId="47158" xr:uid="{049038EE-2300-44C3-A4EA-CDC301F8E6F3}"/>
    <cellStyle name="Input 2 10 4 6 4" xfId="57259" xr:uid="{049038EE-2300-44C3-A4EA-CDC301F8E6F3}"/>
    <cellStyle name="Input 2 10 4 6 5" xfId="15833" xr:uid="{00000000-0005-0000-0000-0000F6CF0000}"/>
    <cellStyle name="Input 2 10 4 7" xfId="19283" xr:uid="{73FA697B-5798-467B-98DC-B5A4F3003F1E}"/>
    <cellStyle name="Input 2 10 4 8" xfId="43653" xr:uid="{73FA697B-5798-467B-98DC-B5A4F3003F1E}"/>
    <cellStyle name="Input 2 10 4 9" xfId="40868" xr:uid="{73FA697B-5798-467B-98DC-B5A4F3003F1E}"/>
    <cellStyle name="Input 2 10 5" xfId="2117" xr:uid="{E329B536-755D-407A-A016-E1A2AEEB3533}"/>
    <cellStyle name="Input 2 10 5 2" xfId="30722" xr:uid="{5CFDC499-4A1A-4F98-8364-B8D3AEBDC3DA}"/>
    <cellStyle name="Input 2 10 5 3" xfId="48722" xr:uid="{5CFDC499-4A1A-4F98-8364-B8D3AEBDC3DA}"/>
    <cellStyle name="Input 2 10 5 4" xfId="57030" xr:uid="{5CFDC499-4A1A-4F98-8364-B8D3AEBDC3DA}"/>
    <cellStyle name="Input 2 10 5 5" xfId="12686" xr:uid="{00000000-0005-0000-0000-0000F1CF0000}"/>
    <cellStyle name="Input 2 10 6" xfId="2880" xr:uid="{36C21072-6061-4CE6-9DF2-BDAB2721366B}"/>
    <cellStyle name="Input 2 10 6 2" xfId="13447" xr:uid="{00000000-0005-0000-0000-0000F1CF0000}"/>
    <cellStyle name="Input 2 10 7" xfId="19006" xr:uid="{58CD12F6-3F68-47F7-9223-BFF412E27356}"/>
    <cellStyle name="Input 2 10 8" xfId="42291" xr:uid="{58CD12F6-3F68-47F7-9223-BFF412E27356}"/>
    <cellStyle name="Input 2 10 9" xfId="41365" xr:uid="{58CD12F6-3F68-47F7-9223-BFF412E27356}"/>
    <cellStyle name="Input 2 11" xfId="873" xr:uid="{BF4E88AA-3D7D-4295-9F94-AB8FA5BBB3D3}"/>
    <cellStyle name="Input 2 11 10" xfId="11537" xr:uid="{00000000-0005-0000-0000-0000F7CF0000}"/>
    <cellStyle name="Input 2 11 2" xfId="1099" xr:uid="{3C8F4B0E-7E99-4BBE-9B5A-A2E59EFCDA64}"/>
    <cellStyle name="Input 2 11 2 10" xfId="42671" xr:uid="{C5AE6584-8ED1-462D-91DC-B922DE858095}"/>
    <cellStyle name="Input 2 11 2 11" xfId="47849" xr:uid="{C5AE6584-8ED1-462D-91DC-B922DE858095}"/>
    <cellStyle name="Input 2 11 2 12" xfId="11702" xr:uid="{00000000-0005-0000-0000-0000F8CF0000}"/>
    <cellStyle name="Input 2 11 2 2" xfId="1578" xr:uid="{ABD9C9DD-B30B-4303-850D-895E360191F8}"/>
    <cellStyle name="Input 2 11 2 2 10" xfId="12180" xr:uid="{00000000-0005-0000-0000-0000F9CF0000}"/>
    <cellStyle name="Input 2 11 2 2 2" xfId="3446" xr:uid="{E9685BE0-DA79-4748-9C4E-64F2029D4CB6}"/>
    <cellStyle name="Input 2 11 2 2 2 2" xfId="6420" xr:uid="{E3BF90D4-FAE1-4FE3-9F84-6D349602E7FD}"/>
    <cellStyle name="Input 2 11 2 2 2 2 2" xfId="35105" xr:uid="{0F9405CD-6ADA-4133-87C9-1C03673A7FBF}"/>
    <cellStyle name="Input 2 11 2 2 2 2 2 2" xfId="49259" xr:uid="{0F9405CD-6ADA-4133-87C9-1C03673A7FBF}"/>
    <cellStyle name="Input 2 11 2 2 2 2 2 3" xfId="61360" xr:uid="{0F9405CD-6ADA-4133-87C9-1C03673A7FBF}"/>
    <cellStyle name="Input 2 11 2 2 2 2 3" xfId="23453" xr:uid="{F115041F-4795-4AD4-9719-175137D0E1C2}"/>
    <cellStyle name="Input 2 11 2 2 2 2 4" xfId="41215" xr:uid="{F115041F-4795-4AD4-9719-175137D0E1C2}"/>
    <cellStyle name="Input 2 11 2 2 2 2 5" xfId="47581" xr:uid="{F115041F-4795-4AD4-9719-175137D0E1C2}"/>
    <cellStyle name="Input 2 11 2 2 2 2 6" xfId="16986" xr:uid="{00000000-0005-0000-0000-0000F9CF0000}"/>
    <cellStyle name="Input 2 11 2 2 2 3" xfId="32100" xr:uid="{31FBBCAF-1DD2-4BC0-95F9-E67321F2E2C0}"/>
    <cellStyle name="Input 2 11 2 2 2 3 2" xfId="55714" xr:uid="{31FBBCAF-1DD2-4BC0-95F9-E67321F2E2C0}"/>
    <cellStyle name="Input 2 11 2 2 2 3 3" xfId="58396" xr:uid="{31FBBCAF-1DD2-4BC0-95F9-E67321F2E2C0}"/>
    <cellStyle name="Input 2 11 2 2 2 4" xfId="20448" xr:uid="{A3F52D29-96A7-4175-8075-79EB6B8FD3CF}"/>
    <cellStyle name="Input 2 11 2 2 2 5" xfId="54626" xr:uid="{A3F52D29-96A7-4175-8075-79EB6B8FD3CF}"/>
    <cellStyle name="Input 2 11 2 2 2 6" xfId="43541" xr:uid="{A3F52D29-96A7-4175-8075-79EB6B8FD3CF}"/>
    <cellStyle name="Input 2 11 2 2 2 7" xfId="14012" xr:uid="{00000000-0005-0000-0000-0000F9CF0000}"/>
    <cellStyle name="Input 2 11 2 2 3" xfId="4186" xr:uid="{87B15EF2-CDE5-405D-B535-1DDAD2210FF2}"/>
    <cellStyle name="Input 2 11 2 2 3 2" xfId="7160" xr:uid="{FB4BC592-8059-4976-B174-6A586E55EFED}"/>
    <cellStyle name="Input 2 11 2 2 3 2 2" xfId="35885" xr:uid="{5CC4303F-103E-4DFE-A58C-4569EE629CDB}"/>
    <cellStyle name="Input 2 11 2 2 3 2 2 2" xfId="47883" xr:uid="{5CC4303F-103E-4DFE-A58C-4569EE629CDB}"/>
    <cellStyle name="Input 2 11 2 2 3 2 2 3" xfId="62140" xr:uid="{5CC4303F-103E-4DFE-A58C-4569EE629CDB}"/>
    <cellStyle name="Input 2 11 2 2 3 2 3" xfId="24233" xr:uid="{54DEC6D7-AF0F-4A35-94BF-25686149A3E3}"/>
    <cellStyle name="Input 2 11 2 2 3 2 4" xfId="42387" xr:uid="{54DEC6D7-AF0F-4A35-94BF-25686149A3E3}"/>
    <cellStyle name="Input 2 11 2 2 3 2 5" xfId="40070" xr:uid="{54DEC6D7-AF0F-4A35-94BF-25686149A3E3}"/>
    <cellStyle name="Input 2 11 2 2 3 2 6" xfId="17726" xr:uid="{00000000-0005-0000-0000-0000F9CF0000}"/>
    <cellStyle name="Input 2 11 2 2 3 3" xfId="32880" xr:uid="{7BBEA5C3-DDB0-434F-AB56-C98277A1DD50}"/>
    <cellStyle name="Input 2 11 2 2 3 3 2" xfId="47322" xr:uid="{7BBEA5C3-DDB0-434F-AB56-C98277A1DD50}"/>
    <cellStyle name="Input 2 11 2 2 3 3 3" xfId="59176" xr:uid="{7BBEA5C3-DDB0-434F-AB56-C98277A1DD50}"/>
    <cellStyle name="Input 2 11 2 2 3 4" xfId="21228" xr:uid="{82A39B49-68D2-401D-845D-5F50EE693549}"/>
    <cellStyle name="Input 2 11 2 2 3 5" xfId="54598" xr:uid="{82A39B49-68D2-401D-845D-5F50EE693549}"/>
    <cellStyle name="Input 2 11 2 2 3 6" xfId="42475" xr:uid="{82A39B49-68D2-401D-845D-5F50EE693549}"/>
    <cellStyle name="Input 2 11 2 2 3 7" xfId="14752" xr:uid="{00000000-0005-0000-0000-0000F9CF0000}"/>
    <cellStyle name="Input 2 11 2 2 4" xfId="4951" xr:uid="{57D0D072-034F-4075-A5A7-BF7FF254411A}"/>
    <cellStyle name="Input 2 11 2 2 4 2" xfId="7925" xr:uid="{C7ACF4AE-34F3-4C1E-A3A0-EADD9A8A5847}"/>
    <cellStyle name="Input 2 11 2 2 4 2 2" xfId="36684" xr:uid="{78A99D08-FC67-47EA-B58A-23FF1BE8C2CB}"/>
    <cellStyle name="Input 2 11 2 2 4 2 2 2" xfId="41921" xr:uid="{78A99D08-FC67-47EA-B58A-23FF1BE8C2CB}"/>
    <cellStyle name="Input 2 11 2 2 4 2 2 3" xfId="62920" xr:uid="{78A99D08-FC67-47EA-B58A-23FF1BE8C2CB}"/>
    <cellStyle name="Input 2 11 2 2 4 2 3" xfId="25032" xr:uid="{BE1A28AB-6459-48B9-A09A-260FCDB73FDF}"/>
    <cellStyle name="Input 2 11 2 2 4 2 4" xfId="53572" xr:uid="{BE1A28AB-6459-48B9-A09A-260FCDB73FDF}"/>
    <cellStyle name="Input 2 11 2 2 4 2 5" xfId="39790" xr:uid="{BE1A28AB-6459-48B9-A09A-260FCDB73FDF}"/>
    <cellStyle name="Input 2 11 2 2 4 2 6" xfId="18491" xr:uid="{00000000-0005-0000-0000-0000F9CF0000}"/>
    <cellStyle name="Input 2 11 2 2 4 3" xfId="33679" xr:uid="{36839698-31F3-47E7-9C50-3C26BA612F16}"/>
    <cellStyle name="Input 2 11 2 2 4 3 2" xfId="48098" xr:uid="{36839698-31F3-47E7-9C50-3C26BA612F16}"/>
    <cellStyle name="Input 2 11 2 2 4 3 3" xfId="59956" xr:uid="{36839698-31F3-47E7-9C50-3C26BA612F16}"/>
    <cellStyle name="Input 2 11 2 2 4 4" xfId="22027" xr:uid="{0316E513-3651-4D86-A809-3240951D6754}"/>
    <cellStyle name="Input 2 11 2 2 4 5" xfId="41271" xr:uid="{0316E513-3651-4D86-A809-3240951D6754}"/>
    <cellStyle name="Input 2 11 2 2 4 6" xfId="40571" xr:uid="{0316E513-3651-4D86-A809-3240951D6754}"/>
    <cellStyle name="Input 2 11 2 2 4 7" xfId="15517" xr:uid="{00000000-0005-0000-0000-0000F9CF0000}"/>
    <cellStyle name="Input 2 11 2 2 5" xfId="2661" xr:uid="{88208334-9624-49FC-81DD-C9FDECA271F5}"/>
    <cellStyle name="Input 2 11 2 2 5 2" xfId="34308" xr:uid="{0C06E6FD-AE3E-4F31-AE04-423E2D825FF6}"/>
    <cellStyle name="Input 2 11 2 2 5 2 2" xfId="48441" xr:uid="{0C06E6FD-AE3E-4F31-AE04-423E2D825FF6}"/>
    <cellStyle name="Input 2 11 2 2 5 2 3" xfId="60580" xr:uid="{0C06E6FD-AE3E-4F31-AE04-423E2D825FF6}"/>
    <cellStyle name="Input 2 11 2 2 5 3" xfId="22656" xr:uid="{D3BFA5CC-C51A-47E5-9746-A9E339B1D5EE}"/>
    <cellStyle name="Input 2 11 2 2 5 4" xfId="53966" xr:uid="{D3BFA5CC-C51A-47E5-9746-A9E339B1D5EE}"/>
    <cellStyle name="Input 2 11 2 2 5 5" xfId="54281" xr:uid="{D3BFA5CC-C51A-47E5-9746-A9E339B1D5EE}"/>
    <cellStyle name="Input 2 11 2 2 5 6" xfId="13228" xr:uid="{00000000-0005-0000-0000-0000F9CF0000}"/>
    <cellStyle name="Input 2 11 2 2 6" xfId="5624" xr:uid="{C0B6FC77-7B0B-4FAB-833B-3F1EBC04F266}"/>
    <cellStyle name="Input 2 11 2 2 6 2" xfId="31314" xr:uid="{18620F5C-3CCF-43B8-9478-4296C6FF2305}"/>
    <cellStyle name="Input 2 11 2 2 6 3" xfId="45464" xr:uid="{18620F5C-3CCF-43B8-9478-4296C6FF2305}"/>
    <cellStyle name="Input 2 11 2 2 6 4" xfId="57616" xr:uid="{18620F5C-3CCF-43B8-9478-4296C6FF2305}"/>
    <cellStyle name="Input 2 11 2 2 6 5" xfId="16190" xr:uid="{00000000-0005-0000-0000-0000F9CF0000}"/>
    <cellStyle name="Input 2 11 2 2 7" xfId="19640" xr:uid="{31EDC197-2A91-4F1D-90A1-B19A8CCF70C0}"/>
    <cellStyle name="Input 2 11 2 2 8" xfId="53801" xr:uid="{31EDC197-2A91-4F1D-90A1-B19A8CCF70C0}"/>
    <cellStyle name="Input 2 11 2 2 9" xfId="44198" xr:uid="{31EDC197-2A91-4F1D-90A1-B19A8CCF70C0}"/>
    <cellStyle name="Input 2 11 2 3" xfId="1209" xr:uid="{78FF6367-1AFC-4672-BA51-1EE722D6563E}"/>
    <cellStyle name="Input 2 11 2 3 10" xfId="11811" xr:uid="{00000000-0005-0000-0000-0000FACF0000}"/>
    <cellStyle name="Input 2 11 2 3 2" xfId="3077" xr:uid="{4261EA14-098B-43D8-A597-61C5B68355F8}"/>
    <cellStyle name="Input 2 11 2 3 2 2" xfId="6051" xr:uid="{F96DBC9F-03AB-4D74-9D92-87A5B54027B8}"/>
    <cellStyle name="Input 2 11 2 3 2 2 2" xfId="34736" xr:uid="{308C2501-3367-41E4-B7A9-34357F5F38CE}"/>
    <cellStyle name="Input 2 11 2 3 2 2 2 2" xfId="46615" xr:uid="{308C2501-3367-41E4-B7A9-34357F5F38CE}"/>
    <cellStyle name="Input 2 11 2 3 2 2 2 3" xfId="60991" xr:uid="{308C2501-3367-41E4-B7A9-34357F5F38CE}"/>
    <cellStyle name="Input 2 11 2 3 2 2 3" xfId="23084" xr:uid="{7A3CD537-5251-4A0D-A49D-AFDA7F5E87FB}"/>
    <cellStyle name="Input 2 11 2 3 2 2 4" xfId="41567" xr:uid="{7A3CD537-5251-4A0D-A49D-AFDA7F5E87FB}"/>
    <cellStyle name="Input 2 11 2 3 2 2 5" xfId="50356" xr:uid="{7A3CD537-5251-4A0D-A49D-AFDA7F5E87FB}"/>
    <cellStyle name="Input 2 11 2 3 2 2 6" xfId="16617" xr:uid="{00000000-0005-0000-0000-0000FACF0000}"/>
    <cellStyle name="Input 2 11 2 3 2 3" xfId="31731" xr:uid="{8EA9F155-773B-43B1-B071-29C0368FA5CD}"/>
    <cellStyle name="Input 2 11 2 3 2 3 2" xfId="44410" xr:uid="{8EA9F155-773B-43B1-B071-29C0368FA5CD}"/>
    <cellStyle name="Input 2 11 2 3 2 3 3" xfId="58027" xr:uid="{8EA9F155-773B-43B1-B071-29C0368FA5CD}"/>
    <cellStyle name="Input 2 11 2 3 2 4" xfId="20079" xr:uid="{BB757D97-7A84-47A6-B5D1-E2B8AE8B13E0}"/>
    <cellStyle name="Input 2 11 2 3 2 5" xfId="40119" xr:uid="{BB757D97-7A84-47A6-B5D1-E2B8AE8B13E0}"/>
    <cellStyle name="Input 2 11 2 3 2 6" xfId="45222" xr:uid="{BB757D97-7A84-47A6-B5D1-E2B8AE8B13E0}"/>
    <cellStyle name="Input 2 11 2 3 2 7" xfId="13643" xr:uid="{00000000-0005-0000-0000-0000FACF0000}"/>
    <cellStyle name="Input 2 11 2 3 3" xfId="3817" xr:uid="{A5E42EFC-EDAF-4EFD-A015-8958951963E7}"/>
    <cellStyle name="Input 2 11 2 3 3 2" xfId="6791" xr:uid="{DD013219-15D3-412A-90D8-0F15C47AA6F4}"/>
    <cellStyle name="Input 2 11 2 3 3 2 2" xfId="35516" xr:uid="{60634303-3F12-4FDE-8171-E12586F42E14}"/>
    <cellStyle name="Input 2 11 2 3 3 2 2 2" xfId="48674" xr:uid="{60634303-3F12-4FDE-8171-E12586F42E14}"/>
    <cellStyle name="Input 2 11 2 3 3 2 2 3" xfId="61771" xr:uid="{60634303-3F12-4FDE-8171-E12586F42E14}"/>
    <cellStyle name="Input 2 11 2 3 3 2 3" xfId="23864" xr:uid="{482AEA14-1C6D-4B60-BE66-9428E6752F2F}"/>
    <cellStyle name="Input 2 11 2 3 3 2 4" xfId="53050" xr:uid="{482AEA14-1C6D-4B60-BE66-9428E6752F2F}"/>
    <cellStyle name="Input 2 11 2 3 3 2 5" xfId="42052" xr:uid="{482AEA14-1C6D-4B60-BE66-9428E6752F2F}"/>
    <cellStyle name="Input 2 11 2 3 3 2 6" xfId="17357" xr:uid="{00000000-0005-0000-0000-0000FACF0000}"/>
    <cellStyle name="Input 2 11 2 3 3 3" xfId="32511" xr:uid="{E18751DB-3B0A-43B4-8BD1-55B3151D0AE7}"/>
    <cellStyle name="Input 2 11 2 3 3 3 2" xfId="46152" xr:uid="{E18751DB-3B0A-43B4-8BD1-55B3151D0AE7}"/>
    <cellStyle name="Input 2 11 2 3 3 3 3" xfId="58807" xr:uid="{E18751DB-3B0A-43B4-8BD1-55B3151D0AE7}"/>
    <cellStyle name="Input 2 11 2 3 3 4" xfId="20859" xr:uid="{EBF7D7DC-5BC9-4A10-AFB6-A9985687DE87}"/>
    <cellStyle name="Input 2 11 2 3 3 5" xfId="55098" xr:uid="{EBF7D7DC-5BC9-4A10-AFB6-A9985687DE87}"/>
    <cellStyle name="Input 2 11 2 3 3 6" xfId="52300" xr:uid="{EBF7D7DC-5BC9-4A10-AFB6-A9985687DE87}"/>
    <cellStyle name="Input 2 11 2 3 3 7" xfId="14383" xr:uid="{00000000-0005-0000-0000-0000FACF0000}"/>
    <cellStyle name="Input 2 11 2 3 4" xfId="4582" xr:uid="{687FDEFD-AB26-4D89-9DC0-ED0870A7BCF1}"/>
    <cellStyle name="Input 2 11 2 3 4 2" xfId="7556" xr:uid="{61B72634-A863-4249-AE79-F4637F0268F8}"/>
    <cellStyle name="Input 2 11 2 3 4 2 2" xfId="36315" xr:uid="{2839284C-C0C2-49CE-85AA-A1D02F3E37F4}"/>
    <cellStyle name="Input 2 11 2 3 4 2 2 2" xfId="42280" xr:uid="{2839284C-C0C2-49CE-85AA-A1D02F3E37F4}"/>
    <cellStyle name="Input 2 11 2 3 4 2 2 3" xfId="62551" xr:uid="{2839284C-C0C2-49CE-85AA-A1D02F3E37F4}"/>
    <cellStyle name="Input 2 11 2 3 4 2 3" xfId="24663" xr:uid="{335F067F-7F7A-41FF-945D-AA758C7B19E8}"/>
    <cellStyle name="Input 2 11 2 3 4 2 4" xfId="39013" xr:uid="{335F067F-7F7A-41FF-945D-AA758C7B19E8}"/>
    <cellStyle name="Input 2 11 2 3 4 2 5" xfId="44106" xr:uid="{335F067F-7F7A-41FF-945D-AA758C7B19E8}"/>
    <cellStyle name="Input 2 11 2 3 4 2 6" xfId="18122" xr:uid="{00000000-0005-0000-0000-0000FACF0000}"/>
    <cellStyle name="Input 2 11 2 3 4 3" xfId="33310" xr:uid="{9CB6E73A-AF38-409E-945F-9D8C4F577C2E}"/>
    <cellStyle name="Input 2 11 2 3 4 3 2" xfId="47925" xr:uid="{9CB6E73A-AF38-409E-945F-9D8C4F577C2E}"/>
    <cellStyle name="Input 2 11 2 3 4 3 3" xfId="59587" xr:uid="{9CB6E73A-AF38-409E-945F-9D8C4F577C2E}"/>
    <cellStyle name="Input 2 11 2 3 4 4" xfId="21658" xr:uid="{8D3FCBB5-8681-46C1-A48D-176B1D2DE411}"/>
    <cellStyle name="Input 2 11 2 3 4 5" xfId="52314" xr:uid="{8D3FCBB5-8681-46C1-A48D-176B1D2DE411}"/>
    <cellStyle name="Input 2 11 2 3 4 6" xfId="52086" xr:uid="{8D3FCBB5-8681-46C1-A48D-176B1D2DE411}"/>
    <cellStyle name="Input 2 11 2 3 4 7" xfId="15148" xr:uid="{00000000-0005-0000-0000-0000FACF0000}"/>
    <cellStyle name="Input 2 11 2 3 5" xfId="2343" xr:uid="{03108D3D-8098-4F72-8A81-D70227255533}"/>
    <cellStyle name="Input 2 11 2 3 5 2" xfId="33939" xr:uid="{27261930-B090-4FE2-9084-E4A1369FF5C7}"/>
    <cellStyle name="Input 2 11 2 3 5 2 2" xfId="46516" xr:uid="{27261930-B090-4FE2-9084-E4A1369FF5C7}"/>
    <cellStyle name="Input 2 11 2 3 5 2 3" xfId="60211" xr:uid="{27261930-B090-4FE2-9084-E4A1369FF5C7}"/>
    <cellStyle name="Input 2 11 2 3 5 3" xfId="22287" xr:uid="{CFFAD7B2-A51C-4F8A-B3DD-991809CFCDA0}"/>
    <cellStyle name="Input 2 11 2 3 5 4" xfId="54440" xr:uid="{CFFAD7B2-A51C-4F8A-B3DD-991809CFCDA0}"/>
    <cellStyle name="Input 2 11 2 3 5 5" xfId="41442" xr:uid="{CFFAD7B2-A51C-4F8A-B3DD-991809CFCDA0}"/>
    <cellStyle name="Input 2 11 2 3 5 6" xfId="12910" xr:uid="{00000000-0005-0000-0000-0000FACF0000}"/>
    <cellStyle name="Input 2 11 2 3 6" xfId="5255" xr:uid="{B89FAD2E-89EA-4198-A1B7-F0329471801E}"/>
    <cellStyle name="Input 2 11 2 3 6 2" xfId="30945" xr:uid="{9EDA9FDB-6F47-4288-A3B2-807A516AA0E4}"/>
    <cellStyle name="Input 2 11 2 3 6 3" xfId="46692" xr:uid="{9EDA9FDB-6F47-4288-A3B2-807A516AA0E4}"/>
    <cellStyle name="Input 2 11 2 3 6 4" xfId="57247" xr:uid="{9EDA9FDB-6F47-4288-A3B2-807A516AA0E4}"/>
    <cellStyle name="Input 2 11 2 3 6 5" xfId="15821" xr:uid="{00000000-0005-0000-0000-0000FACF0000}"/>
    <cellStyle name="Input 2 11 2 3 7" xfId="19271" xr:uid="{3B0E85E4-6665-41C2-BD2D-CABD3420801D}"/>
    <cellStyle name="Input 2 11 2 3 8" xfId="51473" xr:uid="{3B0E85E4-6665-41C2-BD2D-CABD3420801D}"/>
    <cellStyle name="Input 2 11 2 3 9" xfId="52588" xr:uid="{3B0E85E4-6665-41C2-BD2D-CABD3420801D}"/>
    <cellStyle name="Input 2 11 2 4" xfId="2968" xr:uid="{228423B6-103E-4F86-8F05-5F09F15730FA}"/>
    <cellStyle name="Input 2 11 2 4 2" xfId="5942" xr:uid="{ED096448-222B-4743-BD48-44677C6174E2}"/>
    <cellStyle name="Input 2 11 2 4 2 2" xfId="34627" xr:uid="{CEA12304-BE5B-4339-8834-D559DF110F91}"/>
    <cellStyle name="Input 2 11 2 4 2 2 2" xfId="46759" xr:uid="{CEA12304-BE5B-4339-8834-D559DF110F91}"/>
    <cellStyle name="Input 2 11 2 4 2 2 3" xfId="60882" xr:uid="{CEA12304-BE5B-4339-8834-D559DF110F91}"/>
    <cellStyle name="Input 2 11 2 4 2 3" xfId="22975" xr:uid="{93A21893-E94B-4240-990D-34336AC26C47}"/>
    <cellStyle name="Input 2 11 2 4 2 4" xfId="54412" xr:uid="{93A21893-E94B-4240-990D-34336AC26C47}"/>
    <cellStyle name="Input 2 11 2 4 2 5" xfId="52896" xr:uid="{93A21893-E94B-4240-990D-34336AC26C47}"/>
    <cellStyle name="Input 2 11 2 4 2 6" xfId="16508" xr:uid="{00000000-0005-0000-0000-0000F8CF0000}"/>
    <cellStyle name="Input 2 11 2 4 3" xfId="31622" xr:uid="{091564D7-F07A-46BF-AE33-0FC6CFC29900}"/>
    <cellStyle name="Input 2 11 2 4 3 2" xfId="44554" xr:uid="{091564D7-F07A-46BF-AE33-0FC6CFC29900}"/>
    <cellStyle name="Input 2 11 2 4 3 3" xfId="57918" xr:uid="{091564D7-F07A-46BF-AE33-0FC6CFC29900}"/>
    <cellStyle name="Input 2 11 2 4 4" xfId="19970" xr:uid="{1B18C83A-C684-4559-BE34-FBF2FF1A49F1}"/>
    <cellStyle name="Input 2 11 2 4 5" xfId="40263" xr:uid="{1B18C83A-C684-4559-BE34-FBF2FF1A49F1}"/>
    <cellStyle name="Input 2 11 2 4 6" xfId="39041" xr:uid="{1B18C83A-C684-4559-BE34-FBF2FF1A49F1}"/>
    <cellStyle name="Input 2 11 2 4 7" xfId="13534" xr:uid="{00000000-0005-0000-0000-0000F8CF0000}"/>
    <cellStyle name="Input 2 11 2 5" xfId="3708" xr:uid="{9DA164DE-1852-4ABC-9350-F113E8982C7A}"/>
    <cellStyle name="Input 2 11 2 5 2" xfId="6682" xr:uid="{EA877777-5896-4A05-AD83-6EE464D9E173}"/>
    <cellStyle name="Input 2 11 2 5 2 2" xfId="35407" xr:uid="{F5CFDE13-161C-4DC5-84F5-2CD3D28D4EAE}"/>
    <cellStyle name="Input 2 11 2 5 2 2 2" xfId="47349" xr:uid="{F5CFDE13-161C-4DC5-84F5-2CD3D28D4EAE}"/>
    <cellStyle name="Input 2 11 2 5 2 2 3" xfId="61662" xr:uid="{F5CFDE13-161C-4DC5-84F5-2CD3D28D4EAE}"/>
    <cellStyle name="Input 2 11 2 5 2 3" xfId="23755" xr:uid="{379ABAAF-CA13-42B4-8BD3-A6D703FCE321}"/>
    <cellStyle name="Input 2 11 2 5 2 4" xfId="49741" xr:uid="{379ABAAF-CA13-42B4-8BD3-A6D703FCE321}"/>
    <cellStyle name="Input 2 11 2 5 2 5" xfId="52509" xr:uid="{379ABAAF-CA13-42B4-8BD3-A6D703FCE321}"/>
    <cellStyle name="Input 2 11 2 5 2 6" xfId="17248" xr:uid="{00000000-0005-0000-0000-0000F8CF0000}"/>
    <cellStyle name="Input 2 11 2 5 3" xfId="32402" xr:uid="{BEDBAAA1-AEE3-4769-84F8-69B959772CB2}"/>
    <cellStyle name="Input 2 11 2 5 3 2" xfId="45808" xr:uid="{BEDBAAA1-AEE3-4769-84F8-69B959772CB2}"/>
    <cellStyle name="Input 2 11 2 5 3 3" xfId="58698" xr:uid="{BEDBAAA1-AEE3-4769-84F8-69B959772CB2}"/>
    <cellStyle name="Input 2 11 2 5 4" xfId="20750" xr:uid="{34A9437A-327E-4EF5-BAFD-E783002EBA60}"/>
    <cellStyle name="Input 2 11 2 5 5" xfId="43422" xr:uid="{34A9437A-327E-4EF5-BAFD-E783002EBA60}"/>
    <cellStyle name="Input 2 11 2 5 6" xfId="49579" xr:uid="{34A9437A-327E-4EF5-BAFD-E783002EBA60}"/>
    <cellStyle name="Input 2 11 2 5 7" xfId="14274" xr:uid="{00000000-0005-0000-0000-0000F8CF0000}"/>
    <cellStyle name="Input 2 11 2 6" xfId="4473" xr:uid="{4175C392-ABB1-4808-B34B-2ECC6F8F844B}"/>
    <cellStyle name="Input 2 11 2 6 2" xfId="7447" xr:uid="{E61640BE-A943-41EB-BD56-03F219AD2DB3}"/>
    <cellStyle name="Input 2 11 2 6 2 2" xfId="36206" xr:uid="{F865D7D8-45F2-4617-90F8-8DF2855714C9}"/>
    <cellStyle name="Input 2 11 2 6 2 2 2" xfId="45738" xr:uid="{F865D7D8-45F2-4617-90F8-8DF2855714C9}"/>
    <cellStyle name="Input 2 11 2 6 2 2 3" xfId="62442" xr:uid="{F865D7D8-45F2-4617-90F8-8DF2855714C9}"/>
    <cellStyle name="Input 2 11 2 6 2 3" xfId="24554" xr:uid="{B8A13374-0D08-4666-B865-4820DEC024E8}"/>
    <cellStyle name="Input 2 11 2 6 2 4" xfId="38871" xr:uid="{B8A13374-0D08-4666-B865-4820DEC024E8}"/>
    <cellStyle name="Input 2 11 2 6 2 5" xfId="52837" xr:uid="{B8A13374-0D08-4666-B865-4820DEC024E8}"/>
    <cellStyle name="Input 2 11 2 6 2 6" xfId="18013" xr:uid="{00000000-0005-0000-0000-0000F8CF0000}"/>
    <cellStyle name="Input 2 11 2 6 3" xfId="33201" xr:uid="{0F18F3F4-F1E7-47A3-9B6B-E0C0C1BD940D}"/>
    <cellStyle name="Input 2 11 2 6 3 2" xfId="46642" xr:uid="{0F18F3F4-F1E7-47A3-9B6B-E0C0C1BD940D}"/>
    <cellStyle name="Input 2 11 2 6 3 3" xfId="59478" xr:uid="{0F18F3F4-F1E7-47A3-9B6B-E0C0C1BD940D}"/>
    <cellStyle name="Input 2 11 2 6 4" xfId="21549" xr:uid="{1F96F03E-7588-4862-81B3-CBFBE942537E}"/>
    <cellStyle name="Input 2 11 2 6 5" xfId="54492" xr:uid="{1F96F03E-7588-4862-81B3-CBFBE942537E}"/>
    <cellStyle name="Input 2 11 2 6 6" xfId="41524" xr:uid="{1F96F03E-7588-4862-81B3-CBFBE942537E}"/>
    <cellStyle name="Input 2 11 2 6 7" xfId="15039" xr:uid="{00000000-0005-0000-0000-0000F8CF0000}"/>
    <cellStyle name="Input 2 11 2 7" xfId="2265" xr:uid="{6390262B-43FF-4D4E-95B4-FC0F57CD5F66}"/>
    <cellStyle name="Input 2 11 2 7 2" xfId="30836" xr:uid="{529B7CE1-9640-4183-92AF-B405BB5F31F8}"/>
    <cellStyle name="Input 2 11 2 7 3" xfId="46611" xr:uid="{529B7CE1-9640-4183-92AF-B405BB5F31F8}"/>
    <cellStyle name="Input 2 11 2 7 4" xfId="57138" xr:uid="{529B7CE1-9640-4183-92AF-B405BB5F31F8}"/>
    <cellStyle name="Input 2 11 2 7 5" xfId="12834" xr:uid="{00000000-0005-0000-0000-0000F8CF0000}"/>
    <cellStyle name="Input 2 11 2 8" xfId="2221" xr:uid="{B5384D84-E6FD-4D73-B082-D0BBCAC1D31F}"/>
    <cellStyle name="Input 2 11 2 8 2" xfId="12790" xr:uid="{00000000-0005-0000-0000-0000F8CF0000}"/>
    <cellStyle name="Input 2 11 2 9" xfId="19162" xr:uid="{C5AE6584-8ED1-462D-91DC-B922DE858095}"/>
    <cellStyle name="Input 2 11 3" xfId="1367" xr:uid="{64891AD0-72BB-49A2-BB96-D460F6CEFD8E}"/>
    <cellStyle name="Input 2 11 3 10" xfId="11969" xr:uid="{00000000-0005-0000-0000-0000FBCF0000}"/>
    <cellStyle name="Input 2 11 3 2" xfId="3235" xr:uid="{7AD59A11-CAA1-4635-B828-ADB93D83488E}"/>
    <cellStyle name="Input 2 11 3 2 2" xfId="6209" xr:uid="{07817C1E-96DE-4BDD-9169-2D5561146738}"/>
    <cellStyle name="Input 2 11 3 2 2 2" xfId="34894" xr:uid="{BCC576C7-9B29-4CEB-8E5C-480ED830C91A}"/>
    <cellStyle name="Input 2 11 3 2 2 2 2" xfId="49320" xr:uid="{BCC576C7-9B29-4CEB-8E5C-480ED830C91A}"/>
    <cellStyle name="Input 2 11 3 2 2 2 3" xfId="61149" xr:uid="{BCC576C7-9B29-4CEB-8E5C-480ED830C91A}"/>
    <cellStyle name="Input 2 11 3 2 2 3" xfId="23242" xr:uid="{EF29B1B3-55CE-4ACB-B432-6DEAB6B868C1}"/>
    <cellStyle name="Input 2 11 3 2 2 4" xfId="49600" xr:uid="{EF29B1B3-55CE-4ACB-B432-6DEAB6B868C1}"/>
    <cellStyle name="Input 2 11 3 2 2 5" xfId="51811" xr:uid="{EF29B1B3-55CE-4ACB-B432-6DEAB6B868C1}"/>
    <cellStyle name="Input 2 11 3 2 2 6" xfId="16775" xr:uid="{00000000-0005-0000-0000-0000FBCF0000}"/>
    <cellStyle name="Input 2 11 3 2 3" xfId="31889" xr:uid="{C0741FD0-6C21-4A52-8FCC-C5E59E015A9E}"/>
    <cellStyle name="Input 2 11 3 2 3 2" xfId="56492" xr:uid="{C0741FD0-6C21-4A52-8FCC-C5E59E015A9E}"/>
    <cellStyle name="Input 2 11 3 2 3 3" xfId="58185" xr:uid="{C0741FD0-6C21-4A52-8FCC-C5E59E015A9E}"/>
    <cellStyle name="Input 2 11 3 2 4" xfId="20237" xr:uid="{53B48054-40AA-4073-80C7-1CFE2D663E9C}"/>
    <cellStyle name="Input 2 11 3 2 5" xfId="51198" xr:uid="{53B48054-40AA-4073-80C7-1CFE2D663E9C}"/>
    <cellStyle name="Input 2 11 3 2 6" xfId="39350" xr:uid="{53B48054-40AA-4073-80C7-1CFE2D663E9C}"/>
    <cellStyle name="Input 2 11 3 2 7" xfId="13801" xr:uid="{00000000-0005-0000-0000-0000FBCF0000}"/>
    <cellStyle name="Input 2 11 3 3" xfId="3975" xr:uid="{EA6B0B5F-5F72-4BDB-86EE-9CCAA288D134}"/>
    <cellStyle name="Input 2 11 3 3 2" xfId="6949" xr:uid="{85E51849-A23A-483D-942D-2230319828B7}"/>
    <cellStyle name="Input 2 11 3 3 2 2" xfId="35674" xr:uid="{4E10AF50-60F3-42BA-8388-2A1FE51DCE9C}"/>
    <cellStyle name="Input 2 11 3 3 2 2 2" xfId="44802" xr:uid="{4E10AF50-60F3-42BA-8388-2A1FE51DCE9C}"/>
    <cellStyle name="Input 2 11 3 3 2 2 3" xfId="61929" xr:uid="{4E10AF50-60F3-42BA-8388-2A1FE51DCE9C}"/>
    <cellStyle name="Input 2 11 3 3 2 3" xfId="24022" xr:uid="{16DA99ED-BC5D-40D6-9874-1FDEE51E1641}"/>
    <cellStyle name="Input 2 11 3 3 2 4" xfId="39935" xr:uid="{16DA99ED-BC5D-40D6-9874-1FDEE51E1641}"/>
    <cellStyle name="Input 2 11 3 3 2 5" xfId="41070" xr:uid="{16DA99ED-BC5D-40D6-9874-1FDEE51E1641}"/>
    <cellStyle name="Input 2 11 3 3 2 6" xfId="17515" xr:uid="{00000000-0005-0000-0000-0000FBCF0000}"/>
    <cellStyle name="Input 2 11 3 3 3" xfId="32669" xr:uid="{0FAE11E2-B0D2-4281-ADAB-A11F22DA4A96}"/>
    <cellStyle name="Input 2 11 3 3 3 2" xfId="49313" xr:uid="{0FAE11E2-B0D2-4281-ADAB-A11F22DA4A96}"/>
    <cellStyle name="Input 2 11 3 3 3 3" xfId="58965" xr:uid="{0FAE11E2-B0D2-4281-ADAB-A11F22DA4A96}"/>
    <cellStyle name="Input 2 11 3 3 4" xfId="21017" xr:uid="{7ACEFF2F-A770-4A48-8A2B-A60BF4C5C2C1}"/>
    <cellStyle name="Input 2 11 3 3 5" xfId="52818" xr:uid="{7ACEFF2F-A770-4A48-8A2B-A60BF4C5C2C1}"/>
    <cellStyle name="Input 2 11 3 3 6" xfId="50116" xr:uid="{7ACEFF2F-A770-4A48-8A2B-A60BF4C5C2C1}"/>
    <cellStyle name="Input 2 11 3 3 7" xfId="14541" xr:uid="{00000000-0005-0000-0000-0000FBCF0000}"/>
    <cellStyle name="Input 2 11 3 4" xfId="4740" xr:uid="{FE0EB946-7E3D-493C-9E3B-8E24B0D1B677}"/>
    <cellStyle name="Input 2 11 3 4 2" xfId="7714" xr:uid="{DF948812-27F1-4EBD-9801-665AD3E9DF96}"/>
    <cellStyle name="Input 2 11 3 4 2 2" xfId="36473" xr:uid="{0E8AC9A8-FEA2-4DC8-A523-C9BBED4F10B6}"/>
    <cellStyle name="Input 2 11 3 4 2 2 2" xfId="53909" xr:uid="{0E8AC9A8-FEA2-4DC8-A523-C9BBED4F10B6}"/>
    <cellStyle name="Input 2 11 3 4 2 2 3" xfId="62709" xr:uid="{0E8AC9A8-FEA2-4DC8-A523-C9BBED4F10B6}"/>
    <cellStyle name="Input 2 11 3 4 2 3" xfId="24821" xr:uid="{14658D52-625E-497E-B6E2-80D00978931D}"/>
    <cellStyle name="Input 2 11 3 4 2 4" xfId="53953" xr:uid="{14658D52-625E-497E-B6E2-80D00978931D}"/>
    <cellStyle name="Input 2 11 3 4 2 5" xfId="52152" xr:uid="{14658D52-625E-497E-B6E2-80D00978931D}"/>
    <cellStyle name="Input 2 11 3 4 2 6" xfId="18280" xr:uid="{00000000-0005-0000-0000-0000FBCF0000}"/>
    <cellStyle name="Input 2 11 3 4 3" xfId="33468" xr:uid="{76EF2ECF-5A02-4180-8D3F-A0C8BA33C5CC}"/>
    <cellStyle name="Input 2 11 3 4 3 2" xfId="48425" xr:uid="{76EF2ECF-5A02-4180-8D3F-A0C8BA33C5CC}"/>
    <cellStyle name="Input 2 11 3 4 3 3" xfId="59745" xr:uid="{76EF2ECF-5A02-4180-8D3F-A0C8BA33C5CC}"/>
    <cellStyle name="Input 2 11 3 4 4" xfId="21816" xr:uid="{ECB6A0CB-DC5C-454B-9A6A-EA4938761CC2}"/>
    <cellStyle name="Input 2 11 3 4 5" xfId="52848" xr:uid="{ECB6A0CB-DC5C-454B-9A6A-EA4938761CC2}"/>
    <cellStyle name="Input 2 11 3 4 6" xfId="49396" xr:uid="{ECB6A0CB-DC5C-454B-9A6A-EA4938761CC2}"/>
    <cellStyle name="Input 2 11 3 4 7" xfId="15306" xr:uid="{00000000-0005-0000-0000-0000FBCF0000}"/>
    <cellStyle name="Input 2 11 3 5" xfId="2468" xr:uid="{0DC38856-FB05-4E34-822D-179284422035}"/>
    <cellStyle name="Input 2 11 3 5 2" xfId="34097" xr:uid="{7B140CD5-26C2-414E-BFE9-E9D7E525BFAB}"/>
    <cellStyle name="Input 2 11 3 5 2 2" xfId="47018" xr:uid="{7B140CD5-26C2-414E-BFE9-E9D7E525BFAB}"/>
    <cellStyle name="Input 2 11 3 5 2 3" xfId="60369" xr:uid="{7B140CD5-26C2-414E-BFE9-E9D7E525BFAB}"/>
    <cellStyle name="Input 2 11 3 5 3" xfId="22445" xr:uid="{3163CFF1-108D-40FC-9A6B-EB5425095296}"/>
    <cellStyle name="Input 2 11 3 5 4" xfId="43831" xr:uid="{3163CFF1-108D-40FC-9A6B-EB5425095296}"/>
    <cellStyle name="Input 2 11 3 5 5" xfId="50411" xr:uid="{3163CFF1-108D-40FC-9A6B-EB5425095296}"/>
    <cellStyle name="Input 2 11 3 5 6" xfId="13035" xr:uid="{00000000-0005-0000-0000-0000FBCF0000}"/>
    <cellStyle name="Input 2 11 3 6" xfId="5413" xr:uid="{A4D7680C-B874-4B97-88B9-4DBCAC9B5BDE}"/>
    <cellStyle name="Input 2 11 3 6 2" xfId="31103" xr:uid="{0124C254-AFAE-4484-BB06-4AC1BB22D59D}"/>
    <cellStyle name="Input 2 11 3 6 3" xfId="47446" xr:uid="{0124C254-AFAE-4484-BB06-4AC1BB22D59D}"/>
    <cellStyle name="Input 2 11 3 6 4" xfId="57405" xr:uid="{0124C254-AFAE-4484-BB06-4AC1BB22D59D}"/>
    <cellStyle name="Input 2 11 3 6 5" xfId="15979" xr:uid="{00000000-0005-0000-0000-0000FBCF0000}"/>
    <cellStyle name="Input 2 11 3 7" xfId="19429" xr:uid="{5091B3A0-3616-4CD9-B51D-3881A819E202}"/>
    <cellStyle name="Input 2 11 3 8" xfId="41183" xr:uid="{5091B3A0-3616-4CD9-B51D-3881A819E202}"/>
    <cellStyle name="Input 2 11 3 9" xfId="19089" xr:uid="{5091B3A0-3616-4CD9-B51D-3881A819E202}"/>
    <cellStyle name="Input 2 11 4" xfId="1224" xr:uid="{F5E26B1C-5B8B-420E-9BE4-6C6D4CF75BEA}"/>
    <cellStyle name="Input 2 11 4 10" xfId="11826" xr:uid="{00000000-0005-0000-0000-0000FCCF0000}"/>
    <cellStyle name="Input 2 11 4 2" xfId="3092" xr:uid="{005ED811-214E-4636-A0E6-9FAF1B172740}"/>
    <cellStyle name="Input 2 11 4 2 2" xfId="6066" xr:uid="{216A0E7A-BA02-4A07-B983-F0A025D4464E}"/>
    <cellStyle name="Input 2 11 4 2 2 2" xfId="34751" xr:uid="{75F4C1C7-60F9-4FFA-A930-6F79E42F0FA4}"/>
    <cellStyle name="Input 2 11 4 2 2 2 2" xfId="48303" xr:uid="{75F4C1C7-60F9-4FFA-A930-6F79E42F0FA4}"/>
    <cellStyle name="Input 2 11 4 2 2 2 3" xfId="61006" xr:uid="{75F4C1C7-60F9-4FFA-A930-6F79E42F0FA4}"/>
    <cellStyle name="Input 2 11 4 2 2 3" xfId="23099" xr:uid="{94A3E2EA-D14C-4D03-BC72-C43B48C357B3}"/>
    <cellStyle name="Input 2 11 4 2 2 4" xfId="52863" xr:uid="{94A3E2EA-D14C-4D03-BC72-C43B48C357B3}"/>
    <cellStyle name="Input 2 11 4 2 2 5" xfId="53240" xr:uid="{94A3E2EA-D14C-4D03-BC72-C43B48C357B3}"/>
    <cellStyle name="Input 2 11 4 2 2 6" xfId="16632" xr:uid="{00000000-0005-0000-0000-0000FCCF0000}"/>
    <cellStyle name="Input 2 11 4 2 3" xfId="31746" xr:uid="{8D828238-7469-4887-AB33-423622D36DDB}"/>
    <cellStyle name="Input 2 11 4 2 3 2" xfId="45091" xr:uid="{8D828238-7469-4887-AB33-423622D36DDB}"/>
    <cellStyle name="Input 2 11 4 2 3 3" xfId="58042" xr:uid="{8D828238-7469-4887-AB33-423622D36DDB}"/>
    <cellStyle name="Input 2 11 4 2 4" xfId="20094" xr:uid="{5095F870-D20F-4DD3-8D0C-F6F839248A50}"/>
    <cellStyle name="Input 2 11 4 2 5" xfId="40752" xr:uid="{5095F870-D20F-4DD3-8D0C-F6F839248A50}"/>
    <cellStyle name="Input 2 11 4 2 6" xfId="41786" xr:uid="{5095F870-D20F-4DD3-8D0C-F6F839248A50}"/>
    <cellStyle name="Input 2 11 4 2 7" xfId="13658" xr:uid="{00000000-0005-0000-0000-0000FCCF0000}"/>
    <cellStyle name="Input 2 11 4 3" xfId="3832" xr:uid="{B3840BF4-B894-46F8-BC6E-975D52486F7D}"/>
    <cellStyle name="Input 2 11 4 3 2" xfId="6806" xr:uid="{522CE3C7-A72A-4A91-A999-5354A716527A}"/>
    <cellStyle name="Input 2 11 4 3 2 2" xfId="35531" xr:uid="{DA021319-4905-4EEF-8B35-0C5EBFF6EB97}"/>
    <cellStyle name="Input 2 11 4 3 2 2 2" xfId="49098" xr:uid="{DA021319-4905-4EEF-8B35-0C5EBFF6EB97}"/>
    <cellStyle name="Input 2 11 4 3 2 2 3" xfId="61786" xr:uid="{DA021319-4905-4EEF-8B35-0C5EBFF6EB97}"/>
    <cellStyle name="Input 2 11 4 3 2 3" xfId="23879" xr:uid="{E61E9491-53E5-4818-892F-400818CFEA50}"/>
    <cellStyle name="Input 2 11 4 3 2 4" xfId="38636" xr:uid="{E61E9491-53E5-4818-892F-400818CFEA50}"/>
    <cellStyle name="Input 2 11 4 3 2 5" xfId="19076" xr:uid="{E61E9491-53E5-4818-892F-400818CFEA50}"/>
    <cellStyle name="Input 2 11 4 3 2 6" xfId="17372" xr:uid="{00000000-0005-0000-0000-0000FCCF0000}"/>
    <cellStyle name="Input 2 11 4 3 3" xfId="32526" xr:uid="{24F5BBF1-6FB1-43B8-B441-97C1CB01F98B}"/>
    <cellStyle name="Input 2 11 4 3 3 2" xfId="44471" xr:uid="{24F5BBF1-6FB1-43B8-B441-97C1CB01F98B}"/>
    <cellStyle name="Input 2 11 4 3 3 3" xfId="58822" xr:uid="{24F5BBF1-6FB1-43B8-B441-97C1CB01F98B}"/>
    <cellStyle name="Input 2 11 4 3 4" xfId="20874" xr:uid="{941B79EB-9EF1-4DDE-A88A-C44C1E7CAE04}"/>
    <cellStyle name="Input 2 11 4 3 5" xfId="43711" xr:uid="{941B79EB-9EF1-4DDE-A88A-C44C1E7CAE04}"/>
    <cellStyle name="Input 2 11 4 3 6" xfId="40694" xr:uid="{941B79EB-9EF1-4DDE-A88A-C44C1E7CAE04}"/>
    <cellStyle name="Input 2 11 4 3 7" xfId="14398" xr:uid="{00000000-0005-0000-0000-0000FCCF0000}"/>
    <cellStyle name="Input 2 11 4 4" xfId="4597" xr:uid="{1197E9C3-F88E-47A0-8C84-CF776398224F}"/>
    <cellStyle name="Input 2 11 4 4 2" xfId="7571" xr:uid="{EF182FC4-B746-424F-AF03-1341BC02754B}"/>
    <cellStyle name="Input 2 11 4 4 2 2" xfId="36330" xr:uid="{C162EC37-558C-4A08-90D9-67CCBFF5C9D3}"/>
    <cellStyle name="Input 2 11 4 4 2 2 2" xfId="53576" xr:uid="{C162EC37-558C-4A08-90D9-67CCBFF5C9D3}"/>
    <cellStyle name="Input 2 11 4 4 2 2 3" xfId="62566" xr:uid="{C162EC37-558C-4A08-90D9-67CCBFF5C9D3}"/>
    <cellStyle name="Input 2 11 4 4 2 3" xfId="24678" xr:uid="{6A5C3B4F-DD27-4774-8DD3-96A06AFAFEAA}"/>
    <cellStyle name="Input 2 11 4 4 2 4" xfId="39872" xr:uid="{6A5C3B4F-DD27-4774-8DD3-96A06AFAFEAA}"/>
    <cellStyle name="Input 2 11 4 4 2 5" xfId="46664" xr:uid="{6A5C3B4F-DD27-4774-8DD3-96A06AFAFEAA}"/>
    <cellStyle name="Input 2 11 4 4 2 6" xfId="18137" xr:uid="{00000000-0005-0000-0000-0000FCCF0000}"/>
    <cellStyle name="Input 2 11 4 4 3" xfId="33325" xr:uid="{21D4B8D8-596C-4EF5-9581-691631EF6C88}"/>
    <cellStyle name="Input 2 11 4 4 3 2" xfId="53272" xr:uid="{21D4B8D8-596C-4EF5-9581-691631EF6C88}"/>
    <cellStyle name="Input 2 11 4 4 3 3" xfId="59602" xr:uid="{21D4B8D8-596C-4EF5-9581-691631EF6C88}"/>
    <cellStyle name="Input 2 11 4 4 4" xfId="21673" xr:uid="{3F674FAA-8096-41A5-93D6-7F94A1B73F9A}"/>
    <cellStyle name="Input 2 11 4 4 5" xfId="54882" xr:uid="{3F674FAA-8096-41A5-93D6-7F94A1B73F9A}"/>
    <cellStyle name="Input 2 11 4 4 6" xfId="45589" xr:uid="{3F674FAA-8096-41A5-93D6-7F94A1B73F9A}"/>
    <cellStyle name="Input 2 11 4 4 7" xfId="15163" xr:uid="{00000000-0005-0000-0000-0000FCCF0000}"/>
    <cellStyle name="Input 2 11 4 5" xfId="2353" xr:uid="{BCF108B1-F7DA-4F17-B392-ACE6AAB57C7C}"/>
    <cellStyle name="Input 2 11 4 5 2" xfId="33954" xr:uid="{BD85827B-EC18-4B8D-AD89-DA07C72E6F2F}"/>
    <cellStyle name="Input 2 11 4 5 2 2" xfId="48203" xr:uid="{BD85827B-EC18-4B8D-AD89-DA07C72E6F2F}"/>
    <cellStyle name="Input 2 11 4 5 2 3" xfId="60226" xr:uid="{BD85827B-EC18-4B8D-AD89-DA07C72E6F2F}"/>
    <cellStyle name="Input 2 11 4 5 3" xfId="22302" xr:uid="{69A70466-99C4-4893-B80D-A442E331171B}"/>
    <cellStyle name="Input 2 11 4 5 4" xfId="51498" xr:uid="{69A70466-99C4-4893-B80D-A442E331171B}"/>
    <cellStyle name="Input 2 11 4 5 5" xfId="43667" xr:uid="{69A70466-99C4-4893-B80D-A442E331171B}"/>
    <cellStyle name="Input 2 11 4 5 6" xfId="12920" xr:uid="{00000000-0005-0000-0000-0000FCCF0000}"/>
    <cellStyle name="Input 2 11 4 6" xfId="5270" xr:uid="{FB013431-C6B0-454B-BD88-258DB1773922}"/>
    <cellStyle name="Input 2 11 4 6 2" xfId="30960" xr:uid="{B9DB8B1B-27BE-42AB-B005-68392C09C8B2}"/>
    <cellStyle name="Input 2 11 4 6 3" xfId="45715" xr:uid="{B9DB8B1B-27BE-42AB-B005-68392C09C8B2}"/>
    <cellStyle name="Input 2 11 4 6 4" xfId="57262" xr:uid="{B9DB8B1B-27BE-42AB-B005-68392C09C8B2}"/>
    <cellStyle name="Input 2 11 4 6 5" xfId="15836" xr:uid="{00000000-0005-0000-0000-0000FCCF0000}"/>
    <cellStyle name="Input 2 11 4 7" xfId="19286" xr:uid="{711699BE-2145-44FA-8C73-1CA774E3F051}"/>
    <cellStyle name="Input 2 11 4 8" xfId="54045" xr:uid="{711699BE-2145-44FA-8C73-1CA774E3F051}"/>
    <cellStyle name="Input 2 11 4 9" xfId="56775" xr:uid="{711699BE-2145-44FA-8C73-1CA774E3F051}"/>
    <cellStyle name="Input 2 11 5" xfId="2078" xr:uid="{D9F1D601-F475-4D4D-889A-9BFD0401B4E2}"/>
    <cellStyle name="Input 2 11 5 2" xfId="30674" xr:uid="{E72F151E-9BBF-491C-BCDF-CCB632655984}"/>
    <cellStyle name="Input 2 11 5 3" xfId="45393" xr:uid="{E72F151E-9BBF-491C-BCDF-CCB632655984}"/>
    <cellStyle name="Input 2 11 5 4" xfId="56982" xr:uid="{E72F151E-9BBF-491C-BCDF-CCB632655984}"/>
    <cellStyle name="Input 2 11 5 5" xfId="12647" xr:uid="{00000000-0005-0000-0000-0000F7CF0000}"/>
    <cellStyle name="Input 2 11 6" xfId="2137" xr:uid="{5CCE07AF-F1F4-4308-BFD3-71BADCCF2D20}"/>
    <cellStyle name="Input 2 11 6 2" xfId="12706" xr:uid="{00000000-0005-0000-0000-0000F7CF0000}"/>
    <cellStyle name="Input 2 11 7" xfId="18958" xr:uid="{7E2ACE2A-D846-4AC3-85F7-AB5C20E43AF8}"/>
    <cellStyle name="Input 2 11 8" xfId="40290" xr:uid="{7E2ACE2A-D846-4AC3-85F7-AB5C20E43AF8}"/>
    <cellStyle name="Input 2 11 9" xfId="18900" xr:uid="{7E2ACE2A-D846-4AC3-85F7-AB5C20E43AF8}"/>
    <cellStyle name="Input 2 12" xfId="823" xr:uid="{3B471423-01D4-4711-8439-7A4D99DF81BE}"/>
    <cellStyle name="Input 2 12 10" xfId="11491" xr:uid="{00000000-0005-0000-0000-0000FDCF0000}"/>
    <cellStyle name="Input 2 12 2" xfId="1057" xr:uid="{72C7C51F-D707-407C-BE7D-4B776881DE17}"/>
    <cellStyle name="Input 2 12 2 10" xfId="49802" xr:uid="{1A7F15D6-BBB6-49E7-B655-5482D1A48FD1}"/>
    <cellStyle name="Input 2 12 2 11" xfId="44478" xr:uid="{1A7F15D6-BBB6-49E7-B655-5482D1A48FD1}"/>
    <cellStyle name="Input 2 12 2 12" xfId="11660" xr:uid="{00000000-0005-0000-0000-0000FECF0000}"/>
    <cellStyle name="Input 2 12 2 2" xfId="1536" xr:uid="{D6EF793B-F7C4-4229-94E0-A15B5C59ABE2}"/>
    <cellStyle name="Input 2 12 2 2 10" xfId="12138" xr:uid="{00000000-0005-0000-0000-0000FFCF0000}"/>
    <cellStyle name="Input 2 12 2 2 2" xfId="3404" xr:uid="{0483ABD6-9D96-4E30-9EB5-AD03BE1F647F}"/>
    <cellStyle name="Input 2 12 2 2 2 2" xfId="6378" xr:uid="{8F72142F-7529-416C-8DFB-3A754AE489BC}"/>
    <cellStyle name="Input 2 12 2 2 2 2 2" xfId="35063" xr:uid="{A665EBAD-038A-48A8-AD73-B586F1A75A83}"/>
    <cellStyle name="Input 2 12 2 2 2 2 2 2" xfId="47133" xr:uid="{A665EBAD-038A-48A8-AD73-B586F1A75A83}"/>
    <cellStyle name="Input 2 12 2 2 2 2 2 3" xfId="61318" xr:uid="{A665EBAD-038A-48A8-AD73-B586F1A75A83}"/>
    <cellStyle name="Input 2 12 2 2 2 2 3" xfId="23411" xr:uid="{B30B8323-D430-49DC-B4E4-95C5DE05F8AC}"/>
    <cellStyle name="Input 2 12 2 2 2 2 4" xfId="43502" xr:uid="{B30B8323-D430-49DC-B4E4-95C5DE05F8AC}"/>
    <cellStyle name="Input 2 12 2 2 2 2 5" xfId="41833" xr:uid="{B30B8323-D430-49DC-B4E4-95C5DE05F8AC}"/>
    <cellStyle name="Input 2 12 2 2 2 2 6" xfId="16944" xr:uid="{00000000-0005-0000-0000-0000FFCF0000}"/>
    <cellStyle name="Input 2 12 2 2 2 3" xfId="32058" xr:uid="{8E185A7B-F3C7-4511-88EB-8AB90841F78D}"/>
    <cellStyle name="Input 2 12 2 2 2 3 2" xfId="45348" xr:uid="{8E185A7B-F3C7-4511-88EB-8AB90841F78D}"/>
    <cellStyle name="Input 2 12 2 2 2 3 3" xfId="58354" xr:uid="{8E185A7B-F3C7-4511-88EB-8AB90841F78D}"/>
    <cellStyle name="Input 2 12 2 2 2 4" xfId="20406" xr:uid="{E4332C0E-2795-437D-99EA-8D8488EABD48}"/>
    <cellStyle name="Input 2 12 2 2 2 5" xfId="41598" xr:uid="{E4332C0E-2795-437D-99EA-8D8488EABD48}"/>
    <cellStyle name="Input 2 12 2 2 2 6" xfId="52764" xr:uid="{E4332C0E-2795-437D-99EA-8D8488EABD48}"/>
    <cellStyle name="Input 2 12 2 2 2 7" xfId="13970" xr:uid="{00000000-0005-0000-0000-0000FFCF0000}"/>
    <cellStyle name="Input 2 12 2 2 3" xfId="4144" xr:uid="{2F4B21AE-1B92-4761-B3F3-D211B5FDFCA0}"/>
    <cellStyle name="Input 2 12 2 2 3 2" xfId="7118" xr:uid="{439A8EF5-A82B-4604-9CAE-F26203600C9E}"/>
    <cellStyle name="Input 2 12 2 2 3 2 2" xfId="35843" xr:uid="{8094AC32-FE24-4E25-9F5E-A00E98B0AA17}"/>
    <cellStyle name="Input 2 12 2 2 3 2 2 2" xfId="45539" xr:uid="{8094AC32-FE24-4E25-9F5E-A00E98B0AA17}"/>
    <cellStyle name="Input 2 12 2 2 3 2 2 3" xfId="62098" xr:uid="{8094AC32-FE24-4E25-9F5E-A00E98B0AA17}"/>
    <cellStyle name="Input 2 12 2 2 3 2 3" xfId="24191" xr:uid="{5084E1E1-1186-44C9-A15D-48CCE1B88476}"/>
    <cellStyle name="Input 2 12 2 2 3 2 4" xfId="54574" xr:uid="{5084E1E1-1186-44C9-A15D-48CCE1B88476}"/>
    <cellStyle name="Input 2 12 2 2 3 2 5" xfId="49454" xr:uid="{5084E1E1-1186-44C9-A15D-48CCE1B88476}"/>
    <cellStyle name="Input 2 12 2 2 3 2 6" xfId="17684" xr:uid="{00000000-0005-0000-0000-0000FFCF0000}"/>
    <cellStyle name="Input 2 12 2 2 3 3" xfId="32838" xr:uid="{C4117D12-3CBC-45F6-AA96-06CCD8119367}"/>
    <cellStyle name="Input 2 12 2 2 3 3 2" xfId="47882" xr:uid="{C4117D12-3CBC-45F6-AA96-06CCD8119367}"/>
    <cellStyle name="Input 2 12 2 2 3 3 3" xfId="59134" xr:uid="{C4117D12-3CBC-45F6-AA96-06CCD8119367}"/>
    <cellStyle name="Input 2 12 2 2 3 4" xfId="21186" xr:uid="{8743DFA8-38FF-47C6-9DBD-5E751A89FD98}"/>
    <cellStyle name="Input 2 12 2 2 3 5" xfId="50841" xr:uid="{8743DFA8-38FF-47C6-9DBD-5E751A89FD98}"/>
    <cellStyle name="Input 2 12 2 2 3 6" xfId="39348" xr:uid="{8743DFA8-38FF-47C6-9DBD-5E751A89FD98}"/>
    <cellStyle name="Input 2 12 2 2 3 7" xfId="14710" xr:uid="{00000000-0005-0000-0000-0000FFCF0000}"/>
    <cellStyle name="Input 2 12 2 2 4" xfId="4909" xr:uid="{5432B9F1-7387-432B-A738-513E70854AE6}"/>
    <cellStyle name="Input 2 12 2 2 4 2" xfId="7883" xr:uid="{A091D76E-3754-4BF0-868B-3370B873ADFB}"/>
    <cellStyle name="Input 2 12 2 2 4 2 2" xfId="36642" xr:uid="{510DD3EB-9938-4B6E-B370-29E328EC6577}"/>
    <cellStyle name="Input 2 12 2 2 4 2 2 2" xfId="43953" xr:uid="{510DD3EB-9938-4B6E-B370-29E328EC6577}"/>
    <cellStyle name="Input 2 12 2 2 4 2 2 3" xfId="62878" xr:uid="{510DD3EB-9938-4B6E-B370-29E328EC6577}"/>
    <cellStyle name="Input 2 12 2 2 4 2 3" xfId="24990" xr:uid="{41A542FD-106E-4CB4-9FA2-1E36BABD09B5}"/>
    <cellStyle name="Input 2 12 2 2 4 2 4" xfId="41390" xr:uid="{41A542FD-106E-4CB4-9FA2-1E36BABD09B5}"/>
    <cellStyle name="Input 2 12 2 2 4 2 5" xfId="47825" xr:uid="{41A542FD-106E-4CB4-9FA2-1E36BABD09B5}"/>
    <cellStyle name="Input 2 12 2 2 4 2 6" xfId="18449" xr:uid="{00000000-0005-0000-0000-0000FFCF0000}"/>
    <cellStyle name="Input 2 12 2 2 4 3" xfId="33637" xr:uid="{59704C72-D448-44B3-8292-D6266ED03F2C}"/>
    <cellStyle name="Input 2 12 2 2 4 3 2" xfId="46958" xr:uid="{59704C72-D448-44B3-8292-D6266ED03F2C}"/>
    <cellStyle name="Input 2 12 2 2 4 3 3" xfId="59914" xr:uid="{59704C72-D448-44B3-8292-D6266ED03F2C}"/>
    <cellStyle name="Input 2 12 2 2 4 4" xfId="21985" xr:uid="{2CEB77D1-AE1F-4383-A4BB-66E101C0426A}"/>
    <cellStyle name="Input 2 12 2 2 4 5" xfId="43140" xr:uid="{2CEB77D1-AE1F-4383-A4BB-66E101C0426A}"/>
    <cellStyle name="Input 2 12 2 2 4 6" xfId="44269" xr:uid="{2CEB77D1-AE1F-4383-A4BB-66E101C0426A}"/>
    <cellStyle name="Input 2 12 2 2 4 7" xfId="15475" xr:uid="{00000000-0005-0000-0000-0000FFCF0000}"/>
    <cellStyle name="Input 2 12 2 2 5" xfId="2619" xr:uid="{E27B899B-4A69-414F-A1D6-684BA13C55C2}"/>
    <cellStyle name="Input 2 12 2 2 5 2" xfId="34266" xr:uid="{63BD4082-B6F8-4DF6-9104-4F914A1BA03B}"/>
    <cellStyle name="Input 2 12 2 2 5 2 2" xfId="56526" xr:uid="{63BD4082-B6F8-4DF6-9104-4F914A1BA03B}"/>
    <cellStyle name="Input 2 12 2 2 5 2 3" xfId="60538" xr:uid="{63BD4082-B6F8-4DF6-9104-4F914A1BA03B}"/>
    <cellStyle name="Input 2 12 2 2 5 3" xfId="22614" xr:uid="{F1107104-49D7-4EA8-9FD5-8D8F1FE18DEF}"/>
    <cellStyle name="Input 2 12 2 2 5 4" xfId="39003" xr:uid="{F1107104-49D7-4EA8-9FD5-8D8F1FE18DEF}"/>
    <cellStyle name="Input 2 12 2 2 5 5" xfId="39588" xr:uid="{F1107104-49D7-4EA8-9FD5-8D8F1FE18DEF}"/>
    <cellStyle name="Input 2 12 2 2 5 6" xfId="13186" xr:uid="{00000000-0005-0000-0000-0000FFCF0000}"/>
    <cellStyle name="Input 2 12 2 2 6" xfId="5582" xr:uid="{7F64AE87-3566-4A4E-810D-25670D64F74A}"/>
    <cellStyle name="Input 2 12 2 2 6 2" xfId="31272" xr:uid="{697BAE0F-5A2C-47CF-8727-20E5D1501622}"/>
    <cellStyle name="Input 2 12 2 2 6 3" xfId="56438" xr:uid="{697BAE0F-5A2C-47CF-8727-20E5D1501622}"/>
    <cellStyle name="Input 2 12 2 2 6 4" xfId="57574" xr:uid="{697BAE0F-5A2C-47CF-8727-20E5D1501622}"/>
    <cellStyle name="Input 2 12 2 2 6 5" xfId="16148" xr:uid="{00000000-0005-0000-0000-0000FFCF0000}"/>
    <cellStyle name="Input 2 12 2 2 7" xfId="19598" xr:uid="{2281AE5B-8921-411F-8EDD-4016443808E2}"/>
    <cellStyle name="Input 2 12 2 2 8" xfId="38894" xr:uid="{2281AE5B-8921-411F-8EDD-4016443808E2}"/>
    <cellStyle name="Input 2 12 2 2 9" xfId="45807" xr:uid="{2281AE5B-8921-411F-8EDD-4016443808E2}"/>
    <cellStyle name="Input 2 12 2 3" xfId="1697" xr:uid="{EB7B88F6-B3A0-4232-81D7-029A9242A004}"/>
    <cellStyle name="Input 2 12 2 3 10" xfId="12299" xr:uid="{00000000-0005-0000-0000-000000D00000}"/>
    <cellStyle name="Input 2 12 2 3 2" xfId="3565" xr:uid="{123A0099-DB4D-4EFB-AB92-BD0BD7699F5D}"/>
    <cellStyle name="Input 2 12 2 3 2 2" xfId="6539" xr:uid="{C050FB52-3B62-438B-BE34-ED3C35A7EEE5}"/>
    <cellStyle name="Input 2 12 2 3 2 2 2" xfId="35224" xr:uid="{58DF518E-C221-46A4-AA14-5356F1D5302A}"/>
    <cellStyle name="Input 2 12 2 3 2 2 2 2" xfId="45927" xr:uid="{58DF518E-C221-46A4-AA14-5356F1D5302A}"/>
    <cellStyle name="Input 2 12 2 3 2 2 2 3" xfId="61479" xr:uid="{58DF518E-C221-46A4-AA14-5356F1D5302A}"/>
    <cellStyle name="Input 2 12 2 3 2 2 3" xfId="23572" xr:uid="{EB6ADEC4-8DCA-4838-89C5-C6E04FCD5FCC}"/>
    <cellStyle name="Input 2 12 2 3 2 2 4" xfId="40713" xr:uid="{EB6ADEC4-8DCA-4838-89C5-C6E04FCD5FCC}"/>
    <cellStyle name="Input 2 12 2 3 2 2 5" xfId="43226" xr:uid="{EB6ADEC4-8DCA-4838-89C5-C6E04FCD5FCC}"/>
    <cellStyle name="Input 2 12 2 3 2 2 6" xfId="17105" xr:uid="{00000000-0005-0000-0000-000000D00000}"/>
    <cellStyle name="Input 2 12 2 3 2 3" xfId="32219" xr:uid="{3FCF286C-7868-41FC-BEFC-F13933AEE0B9}"/>
    <cellStyle name="Input 2 12 2 3 2 3 2" xfId="49229" xr:uid="{3FCF286C-7868-41FC-BEFC-F13933AEE0B9}"/>
    <cellStyle name="Input 2 12 2 3 2 3 3" xfId="58515" xr:uid="{3FCF286C-7868-41FC-BEFC-F13933AEE0B9}"/>
    <cellStyle name="Input 2 12 2 3 2 4" xfId="20567" xr:uid="{7A0934CB-2B25-44C7-8899-F07DB68BB500}"/>
    <cellStyle name="Input 2 12 2 3 2 5" xfId="52613" xr:uid="{7A0934CB-2B25-44C7-8899-F07DB68BB500}"/>
    <cellStyle name="Input 2 12 2 3 2 6" xfId="46384" xr:uid="{7A0934CB-2B25-44C7-8899-F07DB68BB500}"/>
    <cellStyle name="Input 2 12 2 3 2 7" xfId="14131" xr:uid="{00000000-0005-0000-0000-000000D00000}"/>
    <cellStyle name="Input 2 12 2 3 3" xfId="4305" xr:uid="{48AE85F2-4FB6-408C-A79E-CC25279146F9}"/>
    <cellStyle name="Input 2 12 2 3 3 2" xfId="7279" xr:uid="{4FFAB73D-BC1B-4BDA-8C43-3EB5E610654E}"/>
    <cellStyle name="Input 2 12 2 3 3 2 2" xfId="36004" xr:uid="{6EC454BA-2A28-4F01-8C0D-FD89A53952FA}"/>
    <cellStyle name="Input 2 12 2 3 3 2 2 2" xfId="55967" xr:uid="{6EC454BA-2A28-4F01-8C0D-FD89A53952FA}"/>
    <cellStyle name="Input 2 12 2 3 3 2 2 3" xfId="62259" xr:uid="{6EC454BA-2A28-4F01-8C0D-FD89A53952FA}"/>
    <cellStyle name="Input 2 12 2 3 3 2 3" xfId="24352" xr:uid="{4427B22E-DD19-4D2B-B9AB-2D64DF205747}"/>
    <cellStyle name="Input 2 12 2 3 3 2 4" xfId="54518" xr:uid="{4427B22E-DD19-4D2B-B9AB-2D64DF205747}"/>
    <cellStyle name="Input 2 12 2 3 3 2 5" xfId="50642" xr:uid="{4427B22E-DD19-4D2B-B9AB-2D64DF205747}"/>
    <cellStyle name="Input 2 12 2 3 3 2 6" xfId="17845" xr:uid="{00000000-0005-0000-0000-000000D00000}"/>
    <cellStyle name="Input 2 12 2 3 3 3" xfId="32999" xr:uid="{1DF9C4C6-4FFD-461F-80EE-8D39F97952AB}"/>
    <cellStyle name="Input 2 12 2 3 3 3 2" xfId="46457" xr:uid="{1DF9C4C6-4FFD-461F-80EE-8D39F97952AB}"/>
    <cellStyle name="Input 2 12 2 3 3 3 3" xfId="59295" xr:uid="{1DF9C4C6-4FFD-461F-80EE-8D39F97952AB}"/>
    <cellStyle name="Input 2 12 2 3 3 4" xfId="21347" xr:uid="{6D954B0A-C0BF-4D13-B6E9-59704FADA5C9}"/>
    <cellStyle name="Input 2 12 2 3 3 5" xfId="53613" xr:uid="{6D954B0A-C0BF-4D13-B6E9-59704FADA5C9}"/>
    <cellStyle name="Input 2 12 2 3 3 6" xfId="42509" xr:uid="{6D954B0A-C0BF-4D13-B6E9-59704FADA5C9}"/>
    <cellStyle name="Input 2 12 2 3 3 7" xfId="14871" xr:uid="{00000000-0005-0000-0000-000000D00000}"/>
    <cellStyle name="Input 2 12 2 3 4" xfId="5070" xr:uid="{B7639145-EA09-44A3-BA23-B184F748EE24}"/>
    <cellStyle name="Input 2 12 2 3 4 2" xfId="8044" xr:uid="{27E0455D-4B36-4275-967B-0422AA72D03D}"/>
    <cellStyle name="Input 2 12 2 3 4 2 2" xfId="36803" xr:uid="{EBFA5E2D-1EC9-4971-A143-88A77979D11B}"/>
    <cellStyle name="Input 2 12 2 3 4 2 2 2" xfId="43902" xr:uid="{EBFA5E2D-1EC9-4971-A143-88A77979D11B}"/>
    <cellStyle name="Input 2 12 2 3 4 2 2 3" xfId="63039" xr:uid="{EBFA5E2D-1EC9-4971-A143-88A77979D11B}"/>
    <cellStyle name="Input 2 12 2 3 4 2 3" xfId="25151" xr:uid="{17FA194A-315D-40DE-BC35-36AD29BB1456}"/>
    <cellStyle name="Input 2 12 2 3 4 2 4" xfId="51726" xr:uid="{17FA194A-315D-40DE-BC35-36AD29BB1456}"/>
    <cellStyle name="Input 2 12 2 3 4 2 5" xfId="40127" xr:uid="{17FA194A-315D-40DE-BC35-36AD29BB1456}"/>
    <cellStyle name="Input 2 12 2 3 4 2 6" xfId="18610" xr:uid="{00000000-0005-0000-0000-000000D00000}"/>
    <cellStyle name="Input 2 12 2 3 4 3" xfId="33798" xr:uid="{A60E8223-BC8E-4D22-90F7-CAA35659DE52}"/>
    <cellStyle name="Input 2 12 2 3 4 3 2" xfId="45054" xr:uid="{A60E8223-BC8E-4D22-90F7-CAA35659DE52}"/>
    <cellStyle name="Input 2 12 2 3 4 3 3" xfId="60075" xr:uid="{A60E8223-BC8E-4D22-90F7-CAA35659DE52}"/>
    <cellStyle name="Input 2 12 2 3 4 4" xfId="22146" xr:uid="{FEF25FA6-C160-4F0C-A1A2-52B83CC613C9}"/>
    <cellStyle name="Input 2 12 2 3 4 5" xfId="50820" xr:uid="{FEF25FA6-C160-4F0C-A1A2-52B83CC613C9}"/>
    <cellStyle name="Input 2 12 2 3 4 6" xfId="42939" xr:uid="{FEF25FA6-C160-4F0C-A1A2-52B83CC613C9}"/>
    <cellStyle name="Input 2 12 2 3 4 7" xfId="15636" xr:uid="{00000000-0005-0000-0000-000000D00000}"/>
    <cellStyle name="Input 2 12 2 3 5" xfId="2779" xr:uid="{B18AE010-A755-4C31-B190-C43E40DB5D11}"/>
    <cellStyle name="Input 2 12 2 3 5 2" xfId="34427" xr:uid="{B502D7E3-4779-49CB-AFE7-A29595B4B10E}"/>
    <cellStyle name="Input 2 12 2 3 5 2 2" xfId="49264" xr:uid="{B502D7E3-4779-49CB-AFE7-A29595B4B10E}"/>
    <cellStyle name="Input 2 12 2 3 5 2 3" xfId="60699" xr:uid="{B502D7E3-4779-49CB-AFE7-A29595B4B10E}"/>
    <cellStyle name="Input 2 12 2 3 5 3" xfId="22775" xr:uid="{C67A7D41-544A-4A4C-A9C4-53A3A37421E1}"/>
    <cellStyle name="Input 2 12 2 3 5 4" xfId="53487" xr:uid="{C67A7D41-544A-4A4C-A9C4-53A3A37421E1}"/>
    <cellStyle name="Input 2 12 2 3 5 5" xfId="53486" xr:uid="{C67A7D41-544A-4A4C-A9C4-53A3A37421E1}"/>
    <cellStyle name="Input 2 12 2 3 5 6" xfId="13346" xr:uid="{00000000-0005-0000-0000-000000D00000}"/>
    <cellStyle name="Input 2 12 2 3 6" xfId="5743" xr:uid="{CA453D47-F1CA-40A8-9898-4FCF08E1401D}"/>
    <cellStyle name="Input 2 12 2 3 6 2" xfId="31433" xr:uid="{3CAF39F7-BAFE-4E4E-90EB-6E65486285A7}"/>
    <cellStyle name="Input 2 12 2 3 6 3" xfId="46503" xr:uid="{3CAF39F7-BAFE-4E4E-90EB-6E65486285A7}"/>
    <cellStyle name="Input 2 12 2 3 6 4" xfId="57735" xr:uid="{3CAF39F7-BAFE-4E4E-90EB-6E65486285A7}"/>
    <cellStyle name="Input 2 12 2 3 6 5" xfId="16309" xr:uid="{00000000-0005-0000-0000-000000D00000}"/>
    <cellStyle name="Input 2 12 2 3 7" xfId="19759" xr:uid="{2D34A830-C01C-4D65-8101-B6EE9495382E}"/>
    <cellStyle name="Input 2 12 2 3 8" xfId="38844" xr:uid="{2D34A830-C01C-4D65-8101-B6EE9495382E}"/>
    <cellStyle name="Input 2 12 2 3 9" xfId="43392" xr:uid="{2D34A830-C01C-4D65-8101-B6EE9495382E}"/>
    <cellStyle name="Input 2 12 2 4" xfId="2926" xr:uid="{7CD3F44E-01C4-4FE7-ADE4-E73114978A8D}"/>
    <cellStyle name="Input 2 12 2 4 2" xfId="5900" xr:uid="{E6B80392-2BC5-4C48-8C57-73B9B9C6C24C}"/>
    <cellStyle name="Input 2 12 2 4 2 2" xfId="34585" xr:uid="{CBB6F26A-CD39-46D9-9D59-E94C11BB93D0}"/>
    <cellStyle name="Input 2 12 2 4 2 2 2" xfId="56284" xr:uid="{CBB6F26A-CD39-46D9-9D59-E94C11BB93D0}"/>
    <cellStyle name="Input 2 12 2 4 2 2 3" xfId="60840" xr:uid="{CBB6F26A-CD39-46D9-9D59-E94C11BB93D0}"/>
    <cellStyle name="Input 2 12 2 4 2 3" xfId="22933" xr:uid="{C3DBEC4E-88E3-4C52-8CFA-6605F628B8AD}"/>
    <cellStyle name="Input 2 12 2 4 2 4" xfId="50606" xr:uid="{C3DBEC4E-88E3-4C52-8CFA-6605F628B8AD}"/>
    <cellStyle name="Input 2 12 2 4 2 5" xfId="50323" xr:uid="{C3DBEC4E-88E3-4C52-8CFA-6605F628B8AD}"/>
    <cellStyle name="Input 2 12 2 4 2 6" xfId="16466" xr:uid="{00000000-0005-0000-0000-0000FECF0000}"/>
    <cellStyle name="Input 2 12 2 4 3" xfId="31580" xr:uid="{4DE4B1CB-28F5-4917-ABE3-33ACE234C02A}"/>
    <cellStyle name="Input 2 12 2 4 3 2" xfId="44831" xr:uid="{4DE4B1CB-28F5-4917-ABE3-33ACE234C02A}"/>
    <cellStyle name="Input 2 12 2 4 3 3" xfId="57876" xr:uid="{4DE4B1CB-28F5-4917-ABE3-33ACE234C02A}"/>
    <cellStyle name="Input 2 12 2 4 4" xfId="19928" xr:uid="{65E2062A-28C0-4B55-B9F3-E995960510F0}"/>
    <cellStyle name="Input 2 12 2 4 5" xfId="54994" xr:uid="{65E2062A-28C0-4B55-B9F3-E995960510F0}"/>
    <cellStyle name="Input 2 12 2 4 6" xfId="46083" xr:uid="{65E2062A-28C0-4B55-B9F3-E995960510F0}"/>
    <cellStyle name="Input 2 12 2 4 7" xfId="13492" xr:uid="{00000000-0005-0000-0000-0000FECF0000}"/>
    <cellStyle name="Input 2 12 2 5" xfId="2160" xr:uid="{CB8B1760-0CD1-408F-8038-02DE2CE8F83E}"/>
    <cellStyle name="Input 2 12 2 5 2" xfId="2208" xr:uid="{81146A77-C243-4D66-9FDC-9C1A349E40CB}"/>
    <cellStyle name="Input 2 12 2 5 2 2" xfId="35359" xr:uid="{D8D59945-00E2-497E-AE3B-74B51252A9CF}"/>
    <cellStyle name="Input 2 12 2 5 2 2 2" xfId="43598" xr:uid="{D8D59945-00E2-497E-AE3B-74B51252A9CF}"/>
    <cellStyle name="Input 2 12 2 5 2 2 3" xfId="61614" xr:uid="{D8D59945-00E2-497E-AE3B-74B51252A9CF}"/>
    <cellStyle name="Input 2 12 2 5 2 3" xfId="23707" xr:uid="{364DB173-27F2-4CD3-A4DB-2029169121B2}"/>
    <cellStyle name="Input 2 12 2 5 2 4" xfId="55325" xr:uid="{364DB173-27F2-4CD3-A4DB-2029169121B2}"/>
    <cellStyle name="Input 2 12 2 5 2 5" xfId="44427" xr:uid="{364DB173-27F2-4CD3-A4DB-2029169121B2}"/>
    <cellStyle name="Input 2 12 2 5 2 6" xfId="12777" xr:uid="{00000000-0005-0000-0000-0000FECF0000}"/>
    <cellStyle name="Input 2 12 2 5 3" xfId="32354" xr:uid="{C39673DE-5380-43EF-96E0-CDA17FA85B19}"/>
    <cellStyle name="Input 2 12 2 5 3 2" xfId="46128" xr:uid="{C39673DE-5380-43EF-96E0-CDA17FA85B19}"/>
    <cellStyle name="Input 2 12 2 5 3 3" xfId="58650" xr:uid="{C39673DE-5380-43EF-96E0-CDA17FA85B19}"/>
    <cellStyle name="Input 2 12 2 5 4" xfId="20702" xr:uid="{B02EC02D-8BEB-4117-B260-26E04B729F62}"/>
    <cellStyle name="Input 2 12 2 5 5" xfId="41156" xr:uid="{B02EC02D-8BEB-4117-B260-26E04B729F62}"/>
    <cellStyle name="Input 2 12 2 5 6" xfId="51448" xr:uid="{B02EC02D-8BEB-4117-B260-26E04B729F62}"/>
    <cellStyle name="Input 2 12 2 5 7" xfId="12729" xr:uid="{00000000-0005-0000-0000-0000FECF0000}"/>
    <cellStyle name="Input 2 12 2 6" xfId="2911" xr:uid="{5582B599-F157-439D-88C6-FD921B2CE95A}"/>
    <cellStyle name="Input 2 12 2 6 2" xfId="5885" xr:uid="{72DD5D45-5A92-4736-96E7-AE2A3BECB62B}"/>
    <cellStyle name="Input 2 12 2 6 2 2" xfId="36164" xr:uid="{E1679236-4D59-44C0-A67B-99B432BA2FC3}"/>
    <cellStyle name="Input 2 12 2 6 2 2 2" xfId="49188" xr:uid="{E1679236-4D59-44C0-A67B-99B432BA2FC3}"/>
    <cellStyle name="Input 2 12 2 6 2 2 3" xfId="62400" xr:uid="{E1679236-4D59-44C0-A67B-99B432BA2FC3}"/>
    <cellStyle name="Input 2 12 2 6 2 3" xfId="24512" xr:uid="{6F4EA713-B1C5-44C2-9B9F-0EDF0BAAA95F}"/>
    <cellStyle name="Input 2 12 2 6 2 4" xfId="51641" xr:uid="{6F4EA713-B1C5-44C2-9B9F-0EDF0BAAA95F}"/>
    <cellStyle name="Input 2 12 2 6 2 5" xfId="44417" xr:uid="{6F4EA713-B1C5-44C2-9B9F-0EDF0BAAA95F}"/>
    <cellStyle name="Input 2 12 2 6 2 6" xfId="16451" xr:uid="{00000000-0005-0000-0000-0000FECF0000}"/>
    <cellStyle name="Input 2 12 2 6 3" xfId="33159" xr:uid="{2906D0AB-63EA-42F2-B2D8-328528997A74}"/>
    <cellStyle name="Input 2 12 2 6 3 2" xfId="45737" xr:uid="{2906D0AB-63EA-42F2-B2D8-328528997A74}"/>
    <cellStyle name="Input 2 12 2 6 3 3" xfId="59436" xr:uid="{2906D0AB-63EA-42F2-B2D8-328528997A74}"/>
    <cellStyle name="Input 2 12 2 6 4" xfId="21507" xr:uid="{71AB221F-7CC8-4772-89FD-108BFBAC4335}"/>
    <cellStyle name="Input 2 12 2 6 5" xfId="50734" xr:uid="{71AB221F-7CC8-4772-89FD-108BFBAC4335}"/>
    <cellStyle name="Input 2 12 2 6 6" xfId="44067" xr:uid="{71AB221F-7CC8-4772-89FD-108BFBAC4335}"/>
    <cellStyle name="Input 2 12 2 6 7" xfId="13477" xr:uid="{00000000-0005-0000-0000-0000FECF0000}"/>
    <cellStyle name="Input 2 12 2 7" xfId="2234" xr:uid="{5C1031EC-4ADD-431C-BA47-0F9A4AE4E48C}"/>
    <cellStyle name="Input 2 12 2 7 2" xfId="30794" xr:uid="{6365C4BA-8F9E-43B2-9725-5A96644AD632}"/>
    <cellStyle name="Input 2 12 2 7 3" xfId="49340" xr:uid="{6365C4BA-8F9E-43B2-9725-5A96644AD632}"/>
    <cellStyle name="Input 2 12 2 7 4" xfId="57096" xr:uid="{6365C4BA-8F9E-43B2-9725-5A96644AD632}"/>
    <cellStyle name="Input 2 12 2 7 5" xfId="12803" xr:uid="{00000000-0005-0000-0000-0000FECF0000}"/>
    <cellStyle name="Input 2 12 2 8" xfId="1934" xr:uid="{F859CF34-1233-4288-B413-2994285A83AC}"/>
    <cellStyle name="Input 2 12 2 8 2" xfId="12503" xr:uid="{00000000-0005-0000-0000-0000FECF0000}"/>
    <cellStyle name="Input 2 12 2 9" xfId="19120" xr:uid="{1A7F15D6-BBB6-49E7-B655-5482D1A48FD1}"/>
    <cellStyle name="Input 2 12 3" xfId="1321" xr:uid="{D4813B75-24B1-48DB-B46A-7B933E573BF7}"/>
    <cellStyle name="Input 2 12 3 10" xfId="11923" xr:uid="{00000000-0005-0000-0000-000001D00000}"/>
    <cellStyle name="Input 2 12 3 2" xfId="3189" xr:uid="{689D25B0-EAAA-45E9-B67A-8E0A3F3F1D33}"/>
    <cellStyle name="Input 2 12 3 2 2" xfId="6163" xr:uid="{877EE9EE-53D0-4A18-9D4B-B2FB1DD1D316}"/>
    <cellStyle name="Input 2 12 3 2 2 2" xfId="34848" xr:uid="{AFA71118-A80E-48EE-AA80-416FB99B4222}"/>
    <cellStyle name="Input 2 12 3 2 2 2 2" xfId="40789" xr:uid="{AFA71118-A80E-48EE-AA80-416FB99B4222}"/>
    <cellStyle name="Input 2 12 3 2 2 2 3" xfId="61103" xr:uid="{AFA71118-A80E-48EE-AA80-416FB99B4222}"/>
    <cellStyle name="Input 2 12 3 2 2 3" xfId="23196" xr:uid="{4F7CB860-F4B6-4701-A54C-E2D437CA9F69}"/>
    <cellStyle name="Input 2 12 3 2 2 4" xfId="54892" xr:uid="{4F7CB860-F4B6-4701-A54C-E2D437CA9F69}"/>
    <cellStyle name="Input 2 12 3 2 2 5" xfId="50122" xr:uid="{4F7CB860-F4B6-4701-A54C-E2D437CA9F69}"/>
    <cellStyle name="Input 2 12 3 2 2 6" xfId="16729" xr:uid="{00000000-0005-0000-0000-000001D00000}"/>
    <cellStyle name="Input 2 12 3 2 3" xfId="31843" xr:uid="{CEA1DD25-8D28-4A80-A275-9D43AE5E50CB}"/>
    <cellStyle name="Input 2 12 3 2 3 2" xfId="46366" xr:uid="{CEA1DD25-8D28-4A80-A275-9D43AE5E50CB}"/>
    <cellStyle name="Input 2 12 3 2 3 3" xfId="58139" xr:uid="{CEA1DD25-8D28-4A80-A275-9D43AE5E50CB}"/>
    <cellStyle name="Input 2 12 3 2 4" xfId="20191" xr:uid="{0FB0E3B0-CFD3-47A9-A5EB-0128FAC77C22}"/>
    <cellStyle name="Input 2 12 3 2 5" xfId="51012" xr:uid="{0FB0E3B0-CFD3-47A9-A5EB-0128FAC77C22}"/>
    <cellStyle name="Input 2 12 3 2 6" xfId="39897" xr:uid="{0FB0E3B0-CFD3-47A9-A5EB-0128FAC77C22}"/>
    <cellStyle name="Input 2 12 3 2 7" xfId="13755" xr:uid="{00000000-0005-0000-0000-000001D00000}"/>
    <cellStyle name="Input 2 12 3 3" xfId="3929" xr:uid="{C59886EA-A659-4D5F-8C44-B043E0A24EAA}"/>
    <cellStyle name="Input 2 12 3 3 2" xfId="6903" xr:uid="{11922CCB-A0E4-43C6-827D-FBE9ADC96CEF}"/>
    <cellStyle name="Input 2 12 3 3 2 2" xfId="35628" xr:uid="{FD02509F-898D-4D2A-8CE3-346F6EA50F53}"/>
    <cellStyle name="Input 2 12 3 3 2 2 2" xfId="56247" xr:uid="{FD02509F-898D-4D2A-8CE3-346F6EA50F53}"/>
    <cellStyle name="Input 2 12 3 3 2 2 3" xfId="61883" xr:uid="{FD02509F-898D-4D2A-8CE3-346F6EA50F53}"/>
    <cellStyle name="Input 2 12 3 3 2 3" xfId="23976" xr:uid="{1F4C93D5-B816-423D-B504-E886A62389FC}"/>
    <cellStyle name="Input 2 12 3 3 2 4" xfId="42836" xr:uid="{1F4C93D5-B816-423D-B504-E886A62389FC}"/>
    <cellStyle name="Input 2 12 3 3 2 5" xfId="48173" xr:uid="{1F4C93D5-B816-423D-B504-E886A62389FC}"/>
    <cellStyle name="Input 2 12 3 3 2 6" xfId="17469" xr:uid="{00000000-0005-0000-0000-000001D00000}"/>
    <cellStyle name="Input 2 12 3 3 3" xfId="32623" xr:uid="{843AC7F8-009A-472D-8C02-8FBCD19C3935}"/>
    <cellStyle name="Input 2 12 3 3 3 2" xfId="45751" xr:uid="{843AC7F8-009A-472D-8C02-8FBCD19C3935}"/>
    <cellStyle name="Input 2 12 3 3 3 3" xfId="58919" xr:uid="{843AC7F8-009A-472D-8C02-8FBCD19C3935}"/>
    <cellStyle name="Input 2 12 3 3 4" xfId="20971" xr:uid="{6F1A4158-B013-4CEA-917E-B0315A3F9B4F}"/>
    <cellStyle name="Input 2 12 3 3 5" xfId="51336" xr:uid="{6F1A4158-B013-4CEA-917E-B0315A3F9B4F}"/>
    <cellStyle name="Input 2 12 3 3 6" xfId="49440" xr:uid="{6F1A4158-B013-4CEA-917E-B0315A3F9B4F}"/>
    <cellStyle name="Input 2 12 3 3 7" xfId="14495" xr:uid="{00000000-0005-0000-0000-000001D00000}"/>
    <cellStyle name="Input 2 12 3 4" xfId="4694" xr:uid="{5BEE2C45-A12B-4321-A1C7-B7A45DDB22C7}"/>
    <cellStyle name="Input 2 12 3 4 2" xfId="7668" xr:uid="{B8CDA1EA-5F3E-4F59-9929-F8462D05934C}"/>
    <cellStyle name="Input 2 12 3 4 2 2" xfId="36427" xr:uid="{F97FEFA5-9AFD-4EDC-BC6E-3F9C0A3567A4}"/>
    <cellStyle name="Input 2 12 3 4 2 2 2" xfId="53127" xr:uid="{F97FEFA5-9AFD-4EDC-BC6E-3F9C0A3567A4}"/>
    <cellStyle name="Input 2 12 3 4 2 2 3" xfId="62663" xr:uid="{F97FEFA5-9AFD-4EDC-BC6E-3F9C0A3567A4}"/>
    <cellStyle name="Input 2 12 3 4 2 3" xfId="24775" xr:uid="{366C6DE9-ED3F-4B3E-9042-1BC0C3B51C3A}"/>
    <cellStyle name="Input 2 12 3 4 2 4" xfId="50610" xr:uid="{366C6DE9-ED3F-4B3E-9042-1BC0C3B51C3A}"/>
    <cellStyle name="Input 2 12 3 4 2 5" xfId="50108" xr:uid="{366C6DE9-ED3F-4B3E-9042-1BC0C3B51C3A}"/>
    <cellStyle name="Input 2 12 3 4 2 6" xfId="18234" xr:uid="{00000000-0005-0000-0000-000001D00000}"/>
    <cellStyle name="Input 2 12 3 4 3" xfId="33422" xr:uid="{C0343E41-2D5E-45E2-BF92-F9CFBCEEC882}"/>
    <cellStyle name="Input 2 12 3 4 3 2" xfId="49467" xr:uid="{C0343E41-2D5E-45E2-BF92-F9CFBCEEC882}"/>
    <cellStyle name="Input 2 12 3 4 3 3" xfId="59699" xr:uid="{C0343E41-2D5E-45E2-BF92-F9CFBCEEC882}"/>
    <cellStyle name="Input 2 12 3 4 4" xfId="21770" xr:uid="{30A42B40-BAA4-4633-B2D5-EE97991D8C24}"/>
    <cellStyle name="Input 2 12 3 4 5" xfId="44219" xr:uid="{30A42B40-BAA4-4633-B2D5-EE97991D8C24}"/>
    <cellStyle name="Input 2 12 3 4 6" xfId="51406" xr:uid="{30A42B40-BAA4-4633-B2D5-EE97991D8C24}"/>
    <cellStyle name="Input 2 12 3 4 7" xfId="15260" xr:uid="{00000000-0005-0000-0000-000001D00000}"/>
    <cellStyle name="Input 2 12 3 5" xfId="2423" xr:uid="{4EDD1B0E-0402-4C95-BE24-5E67E3C26188}"/>
    <cellStyle name="Input 2 12 3 5 2" xfId="34051" xr:uid="{A257B22F-4741-44B6-81F9-CEFA33608F87}"/>
    <cellStyle name="Input 2 12 3 5 2 2" xfId="44698" xr:uid="{A257B22F-4741-44B6-81F9-CEFA33608F87}"/>
    <cellStyle name="Input 2 12 3 5 2 3" xfId="60323" xr:uid="{A257B22F-4741-44B6-81F9-CEFA33608F87}"/>
    <cellStyle name="Input 2 12 3 5 3" xfId="22399" xr:uid="{9EFA981C-F576-42C2-B900-7D4A1DCC8DC5}"/>
    <cellStyle name="Input 2 12 3 5 4" xfId="40166" xr:uid="{9EFA981C-F576-42C2-B900-7D4A1DCC8DC5}"/>
    <cellStyle name="Input 2 12 3 5 5" xfId="48466" xr:uid="{9EFA981C-F576-42C2-B900-7D4A1DCC8DC5}"/>
    <cellStyle name="Input 2 12 3 5 6" xfId="12990" xr:uid="{00000000-0005-0000-0000-000001D00000}"/>
    <cellStyle name="Input 2 12 3 6" xfId="5367" xr:uid="{4AA4FF30-94E0-49B4-9706-3A77292F3E80}"/>
    <cellStyle name="Input 2 12 3 6 2" xfId="31057" xr:uid="{B1B81097-3D4E-4DEB-8E85-CEF89AF70C4F}"/>
    <cellStyle name="Input 2 12 3 6 3" xfId="48976" xr:uid="{B1B81097-3D4E-4DEB-8E85-CEF89AF70C4F}"/>
    <cellStyle name="Input 2 12 3 6 4" xfId="57359" xr:uid="{B1B81097-3D4E-4DEB-8E85-CEF89AF70C4F}"/>
    <cellStyle name="Input 2 12 3 6 5" xfId="15933" xr:uid="{00000000-0005-0000-0000-000001D00000}"/>
    <cellStyle name="Input 2 12 3 7" xfId="19383" xr:uid="{BE98DDB8-ED40-4D67-8788-3AF7779B1C04}"/>
    <cellStyle name="Input 2 12 3 8" xfId="51148" xr:uid="{BE98DDB8-ED40-4D67-8788-3AF7779B1C04}"/>
    <cellStyle name="Input 2 12 3 9" xfId="38726" xr:uid="{BE98DDB8-ED40-4D67-8788-3AF7779B1C04}"/>
    <cellStyle name="Input 2 12 4" xfId="1698" xr:uid="{F7602376-BD87-4FE5-AD97-8DD28081FBF3}"/>
    <cellStyle name="Input 2 12 4 10" xfId="12300" xr:uid="{00000000-0005-0000-0000-000002D00000}"/>
    <cellStyle name="Input 2 12 4 2" xfId="3566" xr:uid="{E8A9D3AC-4089-4B83-B65D-44A0A8ED07B9}"/>
    <cellStyle name="Input 2 12 4 2 2" xfId="6540" xr:uid="{E5616CA4-3CCB-4B94-9758-FE8098EBE09F}"/>
    <cellStyle name="Input 2 12 4 2 2 2" xfId="35225" xr:uid="{E79B061D-40D1-4C03-9763-AD0696F6FB11}"/>
    <cellStyle name="Input 2 12 4 2 2 2 2" xfId="45449" xr:uid="{E79B061D-40D1-4C03-9763-AD0696F6FB11}"/>
    <cellStyle name="Input 2 12 4 2 2 2 3" xfId="61480" xr:uid="{E79B061D-40D1-4C03-9763-AD0696F6FB11}"/>
    <cellStyle name="Input 2 12 4 2 2 3" xfId="23573" xr:uid="{62FE96F5-F7F4-465F-A60E-C7B9C58F4C7F}"/>
    <cellStyle name="Input 2 12 4 2 2 4" xfId="51112" xr:uid="{62FE96F5-F7F4-465F-A60E-C7B9C58F4C7F}"/>
    <cellStyle name="Input 2 12 4 2 2 5" xfId="53960" xr:uid="{62FE96F5-F7F4-465F-A60E-C7B9C58F4C7F}"/>
    <cellStyle name="Input 2 12 4 2 2 6" xfId="17106" xr:uid="{00000000-0005-0000-0000-000002D00000}"/>
    <cellStyle name="Input 2 12 4 2 3" xfId="32220" xr:uid="{E42A231C-809E-482D-9FC3-E3E49A5C11CE}"/>
    <cellStyle name="Input 2 12 4 2 3 2" xfId="48749" xr:uid="{E42A231C-809E-482D-9FC3-E3E49A5C11CE}"/>
    <cellStyle name="Input 2 12 4 2 3 3" xfId="58516" xr:uid="{E42A231C-809E-482D-9FC3-E3E49A5C11CE}"/>
    <cellStyle name="Input 2 12 4 2 4" xfId="20568" xr:uid="{83BF74B0-FDDC-4962-ADE3-B84B9BFAB8D9}"/>
    <cellStyle name="Input 2 12 4 2 5" xfId="55423" xr:uid="{83BF74B0-FDDC-4962-ADE3-B84B9BFAB8D9}"/>
    <cellStyle name="Input 2 12 4 2 6" xfId="52556" xr:uid="{83BF74B0-FDDC-4962-ADE3-B84B9BFAB8D9}"/>
    <cellStyle name="Input 2 12 4 2 7" xfId="14132" xr:uid="{00000000-0005-0000-0000-000002D00000}"/>
    <cellStyle name="Input 2 12 4 3" xfId="4306" xr:uid="{645172DF-FDC2-469A-879B-4AF390205EA0}"/>
    <cellStyle name="Input 2 12 4 3 2" xfId="7280" xr:uid="{3BBF3F94-7C3D-4A3D-A829-74EBF1742DD9}"/>
    <cellStyle name="Input 2 12 4 3 2 2" xfId="36005" xr:uid="{38D8520F-8879-4E53-95E4-E07C4852468E}"/>
    <cellStyle name="Input 2 12 4 3 2 2 2" xfId="55491" xr:uid="{38D8520F-8879-4E53-95E4-E07C4852468E}"/>
    <cellStyle name="Input 2 12 4 3 2 2 3" xfId="62260" xr:uid="{38D8520F-8879-4E53-95E4-E07C4852468E}"/>
    <cellStyle name="Input 2 12 4 3 2 3" xfId="24353" xr:uid="{D6ABB07A-573E-4789-8B79-5C7DFE7ECF6F}"/>
    <cellStyle name="Input 2 12 4 3 2 4" xfId="43377" xr:uid="{D6ABB07A-573E-4789-8B79-5C7DFE7ECF6F}"/>
    <cellStyle name="Input 2 12 4 3 2 5" xfId="52401" xr:uid="{D6ABB07A-573E-4789-8B79-5C7DFE7ECF6F}"/>
    <cellStyle name="Input 2 12 4 3 2 6" xfId="17846" xr:uid="{00000000-0005-0000-0000-000002D00000}"/>
    <cellStyle name="Input 2 12 4 3 3" xfId="33000" xr:uid="{F51E46AE-2CA9-4D27-A77C-866AD7459A34}"/>
    <cellStyle name="Input 2 12 4 3 3 2" xfId="45974" xr:uid="{F51E46AE-2CA9-4D27-A77C-866AD7459A34}"/>
    <cellStyle name="Input 2 12 4 3 3 3" xfId="59296" xr:uid="{F51E46AE-2CA9-4D27-A77C-866AD7459A34}"/>
    <cellStyle name="Input 2 12 4 3 4" xfId="21348" xr:uid="{1D99B7FE-4EF0-4A16-884F-CD96B5FE3C89}"/>
    <cellStyle name="Input 2 12 4 3 5" xfId="42467" xr:uid="{1D99B7FE-4EF0-4A16-884F-CD96B5FE3C89}"/>
    <cellStyle name="Input 2 12 4 3 6" xfId="50311" xr:uid="{1D99B7FE-4EF0-4A16-884F-CD96B5FE3C89}"/>
    <cellStyle name="Input 2 12 4 3 7" xfId="14872" xr:uid="{00000000-0005-0000-0000-000002D00000}"/>
    <cellStyle name="Input 2 12 4 4" xfId="5071" xr:uid="{89D87DBC-136E-4646-A4DD-A2FF6C352267}"/>
    <cellStyle name="Input 2 12 4 4 2" xfId="8045" xr:uid="{6C7E25E3-933C-428C-AFFA-4AF4C6664402}"/>
    <cellStyle name="Input 2 12 4 4 2 2" xfId="36804" xr:uid="{68F13E4B-1760-4E0D-934A-D94C2A6B0CA2}"/>
    <cellStyle name="Input 2 12 4 4 2 2 2" xfId="41085" xr:uid="{68F13E4B-1760-4E0D-934A-D94C2A6B0CA2}"/>
    <cellStyle name="Input 2 12 4 4 2 2 3" xfId="63040" xr:uid="{68F13E4B-1760-4E0D-934A-D94C2A6B0CA2}"/>
    <cellStyle name="Input 2 12 4 4 2 3" xfId="25152" xr:uid="{4AEFC4CE-147C-4108-95C3-9BEAC90D3804}"/>
    <cellStyle name="Input 2 12 4 4 2 4" xfId="54545" xr:uid="{4AEFC4CE-147C-4108-95C3-9BEAC90D3804}"/>
    <cellStyle name="Input 2 12 4 4 2 5" xfId="53615" xr:uid="{4AEFC4CE-147C-4108-95C3-9BEAC90D3804}"/>
    <cellStyle name="Input 2 12 4 4 2 6" xfId="18611" xr:uid="{00000000-0005-0000-0000-000002D00000}"/>
    <cellStyle name="Input 2 12 4 4 3" xfId="33799" xr:uid="{6FB62769-5524-41DF-A40C-357D95DEE800}"/>
    <cellStyle name="Input 2 12 4 4 3 2" xfId="56663" xr:uid="{6FB62769-5524-41DF-A40C-357D95DEE800}"/>
    <cellStyle name="Input 2 12 4 4 3 3" xfId="60076" xr:uid="{6FB62769-5524-41DF-A40C-357D95DEE800}"/>
    <cellStyle name="Input 2 12 4 4 4" xfId="22147" xr:uid="{96EDC8BB-D33E-44FD-BDFE-A9AD25D9ECB2}"/>
    <cellStyle name="Input 2 12 4 4 5" xfId="53649" xr:uid="{96EDC8BB-D33E-44FD-BDFE-A9AD25D9ECB2}"/>
    <cellStyle name="Input 2 12 4 4 6" xfId="44348" xr:uid="{96EDC8BB-D33E-44FD-BDFE-A9AD25D9ECB2}"/>
    <cellStyle name="Input 2 12 4 4 7" xfId="15637" xr:uid="{00000000-0005-0000-0000-000002D00000}"/>
    <cellStyle name="Input 2 12 4 5" xfId="2780" xr:uid="{09C55475-DAA4-4051-BFEF-EF517AFD92AB}"/>
    <cellStyle name="Input 2 12 4 5 2" xfId="34428" xr:uid="{F393F496-E12B-439E-BF03-6F8E99131743}"/>
    <cellStyle name="Input 2 12 4 5 2 2" xfId="48784" xr:uid="{F393F496-E12B-439E-BF03-6F8E99131743}"/>
    <cellStyle name="Input 2 12 4 5 2 3" xfId="60700" xr:uid="{F393F496-E12B-439E-BF03-6F8E99131743}"/>
    <cellStyle name="Input 2 12 4 5 3" xfId="22776" xr:uid="{09D0721E-6C3E-4DF6-8238-FAA7AD816E4B}"/>
    <cellStyle name="Input 2 12 4 5 4" xfId="42339" xr:uid="{09D0721E-6C3E-4DF6-8238-FAA7AD816E4B}"/>
    <cellStyle name="Input 2 12 4 5 5" xfId="41149" xr:uid="{09D0721E-6C3E-4DF6-8238-FAA7AD816E4B}"/>
    <cellStyle name="Input 2 12 4 5 6" xfId="13347" xr:uid="{00000000-0005-0000-0000-000002D00000}"/>
    <cellStyle name="Input 2 12 4 6" xfId="5744" xr:uid="{5D9B1147-A379-474B-BDA3-4F96365CC41E}"/>
    <cellStyle name="Input 2 12 4 6 2" xfId="31434" xr:uid="{D163A8C4-33FE-463F-8020-9A4D574CA6DE}"/>
    <cellStyle name="Input 2 12 4 6 3" xfId="46021" xr:uid="{D163A8C4-33FE-463F-8020-9A4D574CA6DE}"/>
    <cellStyle name="Input 2 12 4 6 4" xfId="57736" xr:uid="{D163A8C4-33FE-463F-8020-9A4D574CA6DE}"/>
    <cellStyle name="Input 2 12 4 6 5" xfId="16310" xr:uid="{00000000-0005-0000-0000-000002D00000}"/>
    <cellStyle name="Input 2 12 4 7" xfId="19760" xr:uid="{A9F18DF9-6A4A-446B-BAEC-DF42F850AD9B}"/>
    <cellStyle name="Input 2 12 4 8" xfId="49742" xr:uid="{A9F18DF9-6A4A-446B-BAEC-DF42F850AD9B}"/>
    <cellStyle name="Input 2 12 4 9" xfId="47867" xr:uid="{A9F18DF9-6A4A-446B-BAEC-DF42F850AD9B}"/>
    <cellStyle name="Input 2 12 5" xfId="2024" xr:uid="{35236BF4-5C92-47E2-9AB5-D49DC2BF8324}"/>
    <cellStyle name="Input 2 12 5 2" xfId="30631" xr:uid="{D5808A8B-335A-43AD-8BAE-30FDDD939AA3}"/>
    <cellStyle name="Input 2 12 5 3" xfId="46436" xr:uid="{D5808A8B-335A-43AD-8BAE-30FDDD939AA3}"/>
    <cellStyle name="Input 2 12 5 4" xfId="56940" xr:uid="{D5808A8B-335A-43AD-8BAE-30FDDD939AA3}"/>
    <cellStyle name="Input 2 12 5 5" xfId="12593" xr:uid="{00000000-0005-0000-0000-0000FDCF0000}"/>
    <cellStyle name="Input 2 12 6" xfId="2120" xr:uid="{4705CA2E-548E-4E30-9BB4-2832C6C59D30}"/>
    <cellStyle name="Input 2 12 6 2" xfId="12689" xr:uid="{00000000-0005-0000-0000-0000FDCF0000}"/>
    <cellStyle name="Input 2 12 7" xfId="18911" xr:uid="{E21B561E-D738-468C-858B-9B3F8815C1BB}"/>
    <cellStyle name="Input 2 12 8" xfId="42227" xr:uid="{E21B561E-D738-468C-858B-9B3F8815C1BB}"/>
    <cellStyle name="Input 2 12 9" xfId="38670" xr:uid="{E21B561E-D738-468C-858B-9B3F8815C1BB}"/>
    <cellStyle name="Input 2 13" xfId="1045" xr:uid="{0075D335-CBAA-46B0-8B2A-B185E0286481}"/>
    <cellStyle name="Input 2 13 10" xfId="55092" xr:uid="{00F67C21-4035-4515-8C3F-8F4BAAA14EC2}"/>
    <cellStyle name="Input 2 13 11" xfId="39367" xr:uid="{00F67C21-4035-4515-8C3F-8F4BAAA14EC2}"/>
    <cellStyle name="Input 2 13 12" xfId="11648" xr:uid="{00000000-0005-0000-0000-000003D00000}"/>
    <cellStyle name="Input 2 13 2" xfId="1524" xr:uid="{D39E9D1B-BA44-4B2E-90CE-C61538EA9E37}"/>
    <cellStyle name="Input 2 13 2 10" xfId="12126" xr:uid="{00000000-0005-0000-0000-000004D00000}"/>
    <cellStyle name="Input 2 13 2 2" xfId="3392" xr:uid="{557E4FBA-686B-4D55-A473-1E6A10FBC46F}"/>
    <cellStyle name="Input 2 13 2 2 2" xfId="6366" xr:uid="{E909EF68-D1E9-4E18-AA25-EC8DA5938C2B}"/>
    <cellStyle name="Input 2 13 2 2 2 2" xfId="35051" xr:uid="{B0E52003-12D1-4E7F-B568-114FFB9AC78A}"/>
    <cellStyle name="Input 2 13 2 2 2 2 2" xfId="48860" xr:uid="{B0E52003-12D1-4E7F-B568-114FFB9AC78A}"/>
    <cellStyle name="Input 2 13 2 2 2 2 3" xfId="61306" xr:uid="{B0E52003-12D1-4E7F-B568-114FFB9AC78A}"/>
    <cellStyle name="Input 2 13 2 2 2 3" xfId="23399" xr:uid="{D5BB9CC7-0BE9-45DD-AE75-0A67B1B12FC9}"/>
    <cellStyle name="Input 2 13 2 2 2 4" xfId="38648" xr:uid="{D5BB9CC7-0BE9-45DD-AE75-0A67B1B12FC9}"/>
    <cellStyle name="Input 2 13 2 2 2 5" xfId="53388" xr:uid="{D5BB9CC7-0BE9-45DD-AE75-0A67B1B12FC9}"/>
    <cellStyle name="Input 2 13 2 2 2 6" xfId="16932" xr:uid="{00000000-0005-0000-0000-000004D00000}"/>
    <cellStyle name="Input 2 13 2 2 3" xfId="32046" xr:uid="{F0826728-0FE0-416D-A400-3157116F4A75}"/>
    <cellStyle name="Input 2 13 2 2 3 2" xfId="56516" xr:uid="{F0826728-0FE0-416D-A400-3157116F4A75}"/>
    <cellStyle name="Input 2 13 2 2 3 3" xfId="58342" xr:uid="{F0826728-0FE0-416D-A400-3157116F4A75}"/>
    <cellStyle name="Input 2 13 2 2 4" xfId="20394" xr:uid="{04110B9D-73AF-4C62-9D29-35238B23A8A6}"/>
    <cellStyle name="Input 2 13 2 2 5" xfId="43727" xr:uid="{04110B9D-73AF-4C62-9D29-35238B23A8A6}"/>
    <cellStyle name="Input 2 13 2 2 6" xfId="48312" xr:uid="{04110B9D-73AF-4C62-9D29-35238B23A8A6}"/>
    <cellStyle name="Input 2 13 2 2 7" xfId="13958" xr:uid="{00000000-0005-0000-0000-000004D00000}"/>
    <cellStyle name="Input 2 13 2 3" xfId="4132" xr:uid="{40CF7B8D-6179-4E85-8006-DB0959C4AD77}"/>
    <cellStyle name="Input 2 13 2 3 2" xfId="7106" xr:uid="{6479D9EC-22AE-466B-964A-F6AB79D0BB14}"/>
    <cellStyle name="Input 2 13 2 3 2 2" xfId="35831" xr:uid="{E030E9DE-3FB8-44F5-A7F9-CC593C5CBEE3}"/>
    <cellStyle name="Input 2 13 2 3 2 2 2" xfId="47221" xr:uid="{E030E9DE-3FB8-44F5-A7F9-CC593C5CBEE3}"/>
    <cellStyle name="Input 2 13 2 3 2 2 3" xfId="62086" xr:uid="{E030E9DE-3FB8-44F5-A7F9-CC593C5CBEE3}"/>
    <cellStyle name="Input 2 13 2 3 2 3" xfId="24179" xr:uid="{D384ADF6-679C-4144-8268-F100827994AE}"/>
    <cellStyle name="Input 2 13 2 3 2 4" xfId="53685" xr:uid="{D384ADF6-679C-4144-8268-F100827994AE}"/>
    <cellStyle name="Input 2 13 2 3 2 5" xfId="18881" xr:uid="{D384ADF6-679C-4144-8268-F100827994AE}"/>
    <cellStyle name="Input 2 13 2 3 2 6" xfId="17672" xr:uid="{00000000-0005-0000-0000-000004D00000}"/>
    <cellStyle name="Input 2 13 2 3 3" xfId="32826" xr:uid="{2AFF06F4-DF21-4DBD-8F11-7A26924C421E}"/>
    <cellStyle name="Input 2 13 2 3 3 2" xfId="45961" xr:uid="{2AFF06F4-DF21-4DBD-8F11-7A26924C421E}"/>
    <cellStyle name="Input 2 13 2 3 3 3" xfId="59122" xr:uid="{2AFF06F4-DF21-4DBD-8F11-7A26924C421E}"/>
    <cellStyle name="Input 2 13 2 3 4" xfId="21174" xr:uid="{220A77EB-0C58-448A-9676-2BB997E73380}"/>
    <cellStyle name="Input 2 13 2 3 5" xfId="39198" xr:uid="{220A77EB-0C58-448A-9676-2BB997E73380}"/>
    <cellStyle name="Input 2 13 2 3 6" xfId="42442" xr:uid="{220A77EB-0C58-448A-9676-2BB997E73380}"/>
    <cellStyle name="Input 2 13 2 3 7" xfId="14698" xr:uid="{00000000-0005-0000-0000-000004D00000}"/>
    <cellStyle name="Input 2 13 2 4" xfId="4897" xr:uid="{F90A021C-5CD0-4B08-8E4A-E9910B2D047F}"/>
    <cellStyle name="Input 2 13 2 4 2" xfId="7871" xr:uid="{411D6845-85BB-47BC-870C-FAC3F4ADA3DB}"/>
    <cellStyle name="Input 2 13 2 4 2 2" xfId="36630" xr:uid="{345E409E-9B8D-410C-8971-BE754B6D78AA}"/>
    <cellStyle name="Input 2 13 2 4 2 2 2" xfId="43019" xr:uid="{345E409E-9B8D-410C-8971-BE754B6D78AA}"/>
    <cellStyle name="Input 2 13 2 4 2 2 3" xfId="62866" xr:uid="{345E409E-9B8D-410C-8971-BE754B6D78AA}"/>
    <cellStyle name="Input 2 13 2 4 2 3" xfId="24978" xr:uid="{88E3EFB2-252C-44E8-A382-B1C6A7229E78}"/>
    <cellStyle name="Input 2 13 2 4 2 4" xfId="40480" xr:uid="{88E3EFB2-252C-44E8-A382-B1C6A7229E78}"/>
    <cellStyle name="Input 2 13 2 4 2 5" xfId="54425" xr:uid="{88E3EFB2-252C-44E8-A382-B1C6A7229E78}"/>
    <cellStyle name="Input 2 13 2 4 2 6" xfId="18437" xr:uid="{00000000-0005-0000-0000-000004D00000}"/>
    <cellStyle name="Input 2 13 2 4 3" xfId="33625" xr:uid="{04F3014F-60CD-4873-B8E0-C90C5ABC1B62}"/>
    <cellStyle name="Input 2 13 2 4 3 2" xfId="48202" xr:uid="{04F3014F-60CD-4873-B8E0-C90C5ABC1B62}"/>
    <cellStyle name="Input 2 13 2 4 3 3" xfId="59902" xr:uid="{04F3014F-60CD-4873-B8E0-C90C5ABC1B62}"/>
    <cellStyle name="Input 2 13 2 4 4" xfId="21973" xr:uid="{8396FBC2-1589-4239-8892-C45003B430BA}"/>
    <cellStyle name="Input 2 13 2 4 5" xfId="42851" xr:uid="{8396FBC2-1589-4239-8892-C45003B430BA}"/>
    <cellStyle name="Input 2 13 2 4 6" xfId="51389" xr:uid="{8396FBC2-1589-4239-8892-C45003B430BA}"/>
    <cellStyle name="Input 2 13 2 4 7" xfId="15463" xr:uid="{00000000-0005-0000-0000-000004D00000}"/>
    <cellStyle name="Input 2 13 2 5" xfId="2607" xr:uid="{7BB60C6A-D7B7-40C7-9BCB-FB16F1D44992}"/>
    <cellStyle name="Input 2 13 2 5 2" xfId="34254" xr:uid="{CE6D315A-F768-405F-98B0-76E84B046775}"/>
    <cellStyle name="Input 2 13 2 5 2 2" xfId="47557" xr:uid="{CE6D315A-F768-405F-98B0-76E84B046775}"/>
    <cellStyle name="Input 2 13 2 5 2 3" xfId="60526" xr:uid="{CE6D315A-F768-405F-98B0-76E84B046775}"/>
    <cellStyle name="Input 2 13 2 5 3" xfId="22602" xr:uid="{5D6CE228-5292-4761-B499-5090E32C741A}"/>
    <cellStyle name="Input 2 13 2 5 4" xfId="52373" xr:uid="{5D6CE228-5292-4761-B499-5090E32C741A}"/>
    <cellStyle name="Input 2 13 2 5 5" xfId="50269" xr:uid="{5D6CE228-5292-4761-B499-5090E32C741A}"/>
    <cellStyle name="Input 2 13 2 5 6" xfId="13174" xr:uid="{00000000-0005-0000-0000-000004D00000}"/>
    <cellStyle name="Input 2 13 2 6" xfId="5570" xr:uid="{829CF4F4-F3D2-4311-A927-82411A3A1310}"/>
    <cellStyle name="Input 2 13 2 6 2" xfId="31260" xr:uid="{FFB69006-2005-4A30-AA27-B99109900AED}"/>
    <cellStyle name="Input 2 13 2 6 3" xfId="47470" xr:uid="{FFB69006-2005-4A30-AA27-B99109900AED}"/>
    <cellStyle name="Input 2 13 2 6 4" xfId="57562" xr:uid="{FFB69006-2005-4A30-AA27-B99109900AED}"/>
    <cellStyle name="Input 2 13 2 6 5" xfId="16136" xr:uid="{00000000-0005-0000-0000-000004D00000}"/>
    <cellStyle name="Input 2 13 2 7" xfId="19586" xr:uid="{0C1A4AB9-CD7B-430E-ACC7-13BDE039EFE7}"/>
    <cellStyle name="Input 2 13 2 8" xfId="52262" xr:uid="{0C1A4AB9-CD7B-430E-ACC7-13BDE039EFE7}"/>
    <cellStyle name="Input 2 13 2 9" xfId="56905" xr:uid="{0C1A4AB9-CD7B-430E-ACC7-13BDE039EFE7}"/>
    <cellStyle name="Input 2 13 3" xfId="1704" xr:uid="{075547B2-17D1-49F7-BBC3-CFCB0A50BB30}"/>
    <cellStyle name="Input 2 13 3 10" xfId="12306" xr:uid="{00000000-0005-0000-0000-000005D00000}"/>
    <cellStyle name="Input 2 13 3 2" xfId="3572" xr:uid="{606CD7DC-ECB7-4299-9FE6-45F8977CE089}"/>
    <cellStyle name="Input 2 13 3 2 2" xfId="6546" xr:uid="{CFB4FC2F-2D0F-4821-B9B0-D1C6AA365F1F}"/>
    <cellStyle name="Input 2 13 3 2 2 2" xfId="35231" xr:uid="{A0EDF9B8-7A72-450A-B066-D1E2353030FF}"/>
    <cellStyle name="Input 2 13 3 2 2 2 2" xfId="46648" xr:uid="{A0EDF9B8-7A72-450A-B066-D1E2353030FF}"/>
    <cellStyle name="Input 2 13 3 2 2 2 3" xfId="61486" xr:uid="{A0EDF9B8-7A72-450A-B066-D1E2353030FF}"/>
    <cellStyle name="Input 2 13 3 2 2 3" xfId="23579" xr:uid="{87A70C0D-3A33-44CE-86D7-AC924237A1AF}"/>
    <cellStyle name="Input 2 13 3 2 2 4" xfId="52851" xr:uid="{87A70C0D-3A33-44CE-86D7-AC924237A1AF}"/>
    <cellStyle name="Input 2 13 3 2 2 5" xfId="51654" xr:uid="{87A70C0D-3A33-44CE-86D7-AC924237A1AF}"/>
    <cellStyle name="Input 2 13 3 2 2 6" xfId="17112" xr:uid="{00000000-0005-0000-0000-000005D00000}"/>
    <cellStyle name="Input 2 13 3 2 3" xfId="32226" xr:uid="{449A26FF-4DDA-4C54-83EE-964FF9BF5264}"/>
    <cellStyle name="Input 2 13 3 2 3 2" xfId="46304" xr:uid="{449A26FF-4DDA-4C54-83EE-964FF9BF5264}"/>
    <cellStyle name="Input 2 13 3 2 3 3" xfId="58522" xr:uid="{449A26FF-4DDA-4C54-83EE-964FF9BF5264}"/>
    <cellStyle name="Input 2 13 3 2 4" xfId="20574" xr:uid="{4CF5A1F1-FDF1-4C0B-B31A-B027866C39BA}"/>
    <cellStyle name="Input 2 13 3 2 5" xfId="40726" xr:uid="{4CF5A1F1-FDF1-4C0B-B31A-B027866C39BA}"/>
    <cellStyle name="Input 2 13 3 2 6" xfId="49627" xr:uid="{4CF5A1F1-FDF1-4C0B-B31A-B027866C39BA}"/>
    <cellStyle name="Input 2 13 3 2 7" xfId="14138" xr:uid="{00000000-0005-0000-0000-000005D00000}"/>
    <cellStyle name="Input 2 13 3 3" xfId="4312" xr:uid="{2E234834-18BE-4A6B-97B8-C32196E9AABE}"/>
    <cellStyle name="Input 2 13 3 3 2" xfId="24359" xr:uid="{6225FB10-92AC-4A18-86F6-6FFCD67BD3C9}"/>
    <cellStyle name="Input 2 13 3 3 2 2" xfId="36011" xr:uid="{47D29884-A355-4CCC-8B4C-34537A417922}"/>
    <cellStyle name="Input 2 13 3 3 2 2 2" xfId="47203" xr:uid="{47D29884-A355-4CCC-8B4C-34537A417922}"/>
    <cellStyle name="Input 2 13 3 3 2 2 3" xfId="62266" xr:uid="{47D29884-A355-4CCC-8B4C-34537A417922}"/>
    <cellStyle name="Input 2 13 3 3 2 3" xfId="39071" xr:uid="{6225FB10-92AC-4A18-86F6-6FFCD67BD3C9}"/>
    <cellStyle name="Input 2 13 3 3 2 4" xfId="41340" xr:uid="{6225FB10-92AC-4A18-86F6-6FFCD67BD3C9}"/>
    <cellStyle name="Input 2 13 3 3 3" xfId="33006" xr:uid="{77B1601A-0334-4AB9-9B56-74E3CFBB6C69}"/>
    <cellStyle name="Input 2 13 3 3 3 2" xfId="49345" xr:uid="{77B1601A-0334-4AB9-9B56-74E3CFBB6C69}"/>
    <cellStyle name="Input 2 13 3 3 3 3" xfId="59302" xr:uid="{77B1601A-0334-4AB9-9B56-74E3CFBB6C69}"/>
    <cellStyle name="Input 2 13 3 3 4" xfId="21354" xr:uid="{3BA2087C-6F39-4D3D-8D6D-4CAEA5BA10DA}"/>
    <cellStyle name="Input 2 13 3 3 5" xfId="43699" xr:uid="{3BA2087C-6F39-4D3D-8D6D-4CAEA5BA10DA}"/>
    <cellStyle name="Input 2 13 3 3 6" xfId="51570" xr:uid="{3BA2087C-6F39-4D3D-8D6D-4CAEA5BA10DA}"/>
    <cellStyle name="Input 2 13 3 3 7" xfId="14878" xr:uid="{00000000-0005-0000-0000-000005D00000}"/>
    <cellStyle name="Input 2 13 3 4" xfId="5077" xr:uid="{5B252771-246B-4FAA-B264-32E3F103282B}"/>
    <cellStyle name="Input 2 13 3 4 2" xfId="8051" xr:uid="{16389628-6FFD-4CA3-8B11-D301114286BD}"/>
    <cellStyle name="Input 2 13 3 4 2 2" xfId="36810" xr:uid="{7250D5A4-97C8-4BA8-93B1-7C9024194400}"/>
    <cellStyle name="Input 2 13 3 4 2 2 2" xfId="53564" xr:uid="{7250D5A4-97C8-4BA8-93B1-7C9024194400}"/>
    <cellStyle name="Input 2 13 3 4 2 2 3" xfId="63046" xr:uid="{7250D5A4-97C8-4BA8-93B1-7C9024194400}"/>
    <cellStyle name="Input 2 13 3 4 2 3" xfId="25158" xr:uid="{C7B19B5B-F2C7-406F-A7BD-4B7D08A4FFC7}"/>
    <cellStyle name="Input 2 13 3 4 2 4" xfId="39860" xr:uid="{C7B19B5B-F2C7-406F-A7BD-4B7D08A4FFC7}"/>
    <cellStyle name="Input 2 13 3 4 2 5" xfId="40927" xr:uid="{C7B19B5B-F2C7-406F-A7BD-4B7D08A4FFC7}"/>
    <cellStyle name="Input 2 13 3 4 2 6" xfId="18617" xr:uid="{00000000-0005-0000-0000-000005D00000}"/>
    <cellStyle name="Input 2 13 3 4 3" xfId="33805" xr:uid="{FCE19CD3-5123-4EC1-B2FC-0B68B82B6EFF}"/>
    <cellStyle name="Input 2 13 3 4 3 2" xfId="56421" xr:uid="{FCE19CD3-5123-4EC1-B2FC-0B68B82B6EFF}"/>
    <cellStyle name="Input 2 13 3 4 3 3" xfId="60082" xr:uid="{FCE19CD3-5123-4EC1-B2FC-0B68B82B6EFF}"/>
    <cellStyle name="Input 2 13 3 4 4" xfId="22153" xr:uid="{A3E24A86-1BCD-4578-BAF3-14D9B812273F}"/>
    <cellStyle name="Input 2 13 3 4 5" xfId="54873" xr:uid="{A3E24A86-1BCD-4578-BAF3-14D9B812273F}"/>
    <cellStyle name="Input 2 13 3 4 6" xfId="43460" xr:uid="{A3E24A86-1BCD-4578-BAF3-14D9B812273F}"/>
    <cellStyle name="Input 2 13 3 4 7" xfId="15643" xr:uid="{00000000-0005-0000-0000-000005D00000}"/>
    <cellStyle name="Input 2 13 3 5" xfId="2785" xr:uid="{34976FBC-CDA3-46A5-BFAF-8A247353E969}"/>
    <cellStyle name="Input 2 13 3 5 2" xfId="34434" xr:uid="{813E2411-7D54-42F3-8B0A-F2F328CA2634}"/>
    <cellStyle name="Input 2 13 3 5 2 2" xfId="46337" xr:uid="{813E2411-7D54-42F3-8B0A-F2F328CA2634}"/>
    <cellStyle name="Input 2 13 3 5 2 3" xfId="60706" xr:uid="{813E2411-7D54-42F3-8B0A-F2F328CA2634}"/>
    <cellStyle name="Input 2 13 3 5 3" xfId="22782" xr:uid="{65B04849-A67C-4D1F-AD41-26A0C9721DDE}"/>
    <cellStyle name="Input 2 13 3 5 4" xfId="52234" xr:uid="{65B04849-A67C-4D1F-AD41-26A0C9721DDE}"/>
    <cellStyle name="Input 2 13 3 5 5" xfId="39649" xr:uid="{65B04849-A67C-4D1F-AD41-26A0C9721DDE}"/>
    <cellStyle name="Input 2 13 3 5 6" xfId="13352" xr:uid="{00000000-0005-0000-0000-000005D00000}"/>
    <cellStyle name="Input 2 13 3 6" xfId="5750" xr:uid="{94FA71CA-F603-4EC4-853F-F79AA1389BAF}"/>
    <cellStyle name="Input 2 13 3 6 2" xfId="31440" xr:uid="{238A1C77-0341-4CC3-B800-B6A9A81A8820}"/>
    <cellStyle name="Input 2 13 3 6 3" xfId="49391" xr:uid="{238A1C77-0341-4CC3-B800-B6A9A81A8820}"/>
    <cellStyle name="Input 2 13 3 6 4" xfId="57742" xr:uid="{238A1C77-0341-4CC3-B800-B6A9A81A8820}"/>
    <cellStyle name="Input 2 13 3 6 5" xfId="16316" xr:uid="{00000000-0005-0000-0000-000005D00000}"/>
    <cellStyle name="Input 2 13 3 7" xfId="19766" xr:uid="{CE80BAF8-5549-49B5-B4DC-B7CF78A8A160}"/>
    <cellStyle name="Input 2 13 3 8" xfId="54035" xr:uid="{CE80BAF8-5549-49B5-B4DC-B7CF78A8A160}"/>
    <cellStyle name="Input 2 13 3 9" xfId="48735" xr:uid="{CE80BAF8-5549-49B5-B4DC-B7CF78A8A160}"/>
    <cellStyle name="Input 2 13 4" xfId="2914" xr:uid="{4BED9BEB-B4EE-4953-BB70-806AF61D1163}"/>
    <cellStyle name="Input 2 13 4 2" xfId="5888" xr:uid="{D21ED9D5-69B7-4297-A372-2479D97CC95A}"/>
    <cellStyle name="Input 2 13 4 2 2" xfId="34573" xr:uid="{E3421BBA-11FD-42C8-87F1-F62DDACCAF0C}"/>
    <cellStyle name="Input 2 13 4 2 2 2" xfId="45876" xr:uid="{E3421BBA-11FD-42C8-87F1-F62DDACCAF0C}"/>
    <cellStyle name="Input 2 13 4 2 2 3" xfId="60828" xr:uid="{E3421BBA-11FD-42C8-87F1-F62DDACCAF0C}"/>
    <cellStyle name="Input 2 13 4 2 3" xfId="22921" xr:uid="{83F2D4B0-044D-4BCA-B40D-599B264C3E52}"/>
    <cellStyle name="Input 2 13 4 2 4" xfId="49707" xr:uid="{83F2D4B0-044D-4BCA-B40D-599B264C3E52}"/>
    <cellStyle name="Input 2 13 4 2 5" xfId="47832" xr:uid="{83F2D4B0-044D-4BCA-B40D-599B264C3E52}"/>
    <cellStyle name="Input 2 13 4 2 6" xfId="16454" xr:uid="{00000000-0005-0000-0000-000003D00000}"/>
    <cellStyle name="Input 2 13 4 3" xfId="31568" xr:uid="{90D40F85-2B32-4D34-8FB1-09E6296923B9}"/>
    <cellStyle name="Input 2 13 4 3 2" xfId="56000" xr:uid="{90D40F85-2B32-4D34-8FB1-09E6296923B9}"/>
    <cellStyle name="Input 2 13 4 3 3" xfId="57864" xr:uid="{90D40F85-2B32-4D34-8FB1-09E6296923B9}"/>
    <cellStyle name="Input 2 13 4 4" xfId="19916" xr:uid="{01FAE8BC-61DD-4977-A287-892F4EC3FB2A}"/>
    <cellStyle name="Input 2 13 4 5" xfId="51305" xr:uid="{01FAE8BC-61DD-4977-A287-892F4EC3FB2A}"/>
    <cellStyle name="Input 2 13 4 6" xfId="49970" xr:uid="{01FAE8BC-61DD-4977-A287-892F4EC3FB2A}"/>
    <cellStyle name="Input 2 13 4 7" xfId="13480" xr:uid="{00000000-0005-0000-0000-000003D00000}"/>
    <cellStyle name="Input 2 13 5" xfId="2154" xr:uid="{82121D6F-0D97-4774-A525-7693054A589A}"/>
    <cellStyle name="Input 2 13 5 2" xfId="1914" xr:uid="{B894AEFE-4197-4C57-80C8-A90C142B6C95}"/>
    <cellStyle name="Input 2 13 5 2 2" xfId="35352" xr:uid="{3D27E85F-A79F-491C-B884-E53827D4052B}"/>
    <cellStyle name="Input 2 13 5 2 2 2" xfId="44570" xr:uid="{3D27E85F-A79F-491C-B884-E53827D4052B}"/>
    <cellStyle name="Input 2 13 5 2 2 3" xfId="61607" xr:uid="{3D27E85F-A79F-491C-B884-E53827D4052B}"/>
    <cellStyle name="Input 2 13 5 2 3" xfId="23700" xr:uid="{7645B327-DBB9-48FE-9E0F-A29DB87E3C3B}"/>
    <cellStyle name="Input 2 13 5 2 4" xfId="42543" xr:uid="{7645B327-DBB9-48FE-9E0F-A29DB87E3C3B}"/>
    <cellStyle name="Input 2 13 5 2 5" xfId="47171" xr:uid="{7645B327-DBB9-48FE-9E0F-A29DB87E3C3B}"/>
    <cellStyle name="Input 2 13 5 2 6" xfId="12483" xr:uid="{00000000-0005-0000-0000-000003D00000}"/>
    <cellStyle name="Input 2 13 5 3" xfId="32347" xr:uid="{6114BF43-E3E7-4070-A084-8282D8A1A7A4}"/>
    <cellStyle name="Input 2 13 5 3 2" xfId="45407" xr:uid="{6114BF43-E3E7-4070-A084-8282D8A1A7A4}"/>
    <cellStyle name="Input 2 13 5 3 3" xfId="58643" xr:uid="{6114BF43-E3E7-4070-A084-8282D8A1A7A4}"/>
    <cellStyle name="Input 2 13 5 4" xfId="20695" xr:uid="{C69200F4-456E-45D5-8D7A-320D846D26B7}"/>
    <cellStyle name="Input 2 13 5 5" xfId="38760" xr:uid="{C69200F4-456E-45D5-8D7A-320D846D26B7}"/>
    <cellStyle name="Input 2 13 5 6" xfId="54528" xr:uid="{C69200F4-456E-45D5-8D7A-320D846D26B7}"/>
    <cellStyle name="Input 2 13 5 7" xfId="12723" xr:uid="{00000000-0005-0000-0000-000003D00000}"/>
    <cellStyle name="Input 2 13 6" xfId="2901" xr:uid="{089EDE0D-3BA5-404D-B7BB-356F3CAF87BE}"/>
    <cellStyle name="Input 2 13 6 2" xfId="5875" xr:uid="{1FEC0212-5E44-4986-A977-AF9C3ECB4CDA}"/>
    <cellStyle name="Input 2 13 6 2 2" xfId="36152" xr:uid="{2743C213-436F-4F50-848A-57B78F3802ED}"/>
    <cellStyle name="Input 2 13 6 2 2 2" xfId="46056" xr:uid="{2743C213-436F-4F50-848A-57B78F3802ED}"/>
    <cellStyle name="Input 2 13 6 2 2 3" xfId="62388" xr:uid="{2743C213-436F-4F50-848A-57B78F3802ED}"/>
    <cellStyle name="Input 2 13 6 2 3" xfId="24500" xr:uid="{9B7BDE87-F1F9-4A12-AB67-1AFE88920B16}"/>
    <cellStyle name="Input 2 13 6 2 4" xfId="51147" xr:uid="{9B7BDE87-F1F9-4A12-AB67-1AFE88920B16}"/>
    <cellStyle name="Input 2 13 6 2 5" xfId="40237" xr:uid="{9B7BDE87-F1F9-4A12-AB67-1AFE88920B16}"/>
    <cellStyle name="Input 2 13 6 2 6" xfId="16441" xr:uid="{00000000-0005-0000-0000-000003D00000}"/>
    <cellStyle name="Input 2 13 6 3" xfId="33147" xr:uid="{8B7F4B75-A5F3-4E65-AB21-7CB97073161C}"/>
    <cellStyle name="Input 2 13 6 3 2" xfId="48664" xr:uid="{8B7F4B75-A5F3-4E65-AB21-7CB97073161C}"/>
    <cellStyle name="Input 2 13 6 3 3" xfId="59424" xr:uid="{8B7F4B75-A5F3-4E65-AB21-7CB97073161C}"/>
    <cellStyle name="Input 2 13 6 4" xfId="21495" xr:uid="{70005B0C-D319-4AF3-810A-36F309484814}"/>
    <cellStyle name="Input 2 13 6 5" xfId="38772" xr:uid="{70005B0C-D319-4AF3-810A-36F309484814}"/>
    <cellStyle name="Input 2 13 6 6" xfId="39297" xr:uid="{70005B0C-D319-4AF3-810A-36F309484814}"/>
    <cellStyle name="Input 2 13 6 7" xfId="13467" xr:uid="{00000000-0005-0000-0000-000003D00000}"/>
    <cellStyle name="Input 2 13 7" xfId="2225" xr:uid="{E98E67D8-D715-4643-BA8C-846C84FC58EA}"/>
    <cellStyle name="Input 2 13 7 2" xfId="30782" xr:uid="{8616F4C1-F37E-4AD5-A8EB-614DCA13C7E8}"/>
    <cellStyle name="Input 2 13 7 3" xfId="44774" xr:uid="{8616F4C1-F37E-4AD5-A8EB-614DCA13C7E8}"/>
    <cellStyle name="Input 2 13 7 4" xfId="57084" xr:uid="{8616F4C1-F37E-4AD5-A8EB-614DCA13C7E8}"/>
    <cellStyle name="Input 2 13 7 5" xfId="12794" xr:uid="{00000000-0005-0000-0000-000003D00000}"/>
    <cellStyle name="Input 2 13 8" xfId="1881" xr:uid="{44B4BBB9-8C82-446C-BE1D-667B30ECEF25}"/>
    <cellStyle name="Input 2 13 8 2" xfId="12450" xr:uid="{00000000-0005-0000-0000-000003D00000}"/>
    <cellStyle name="Input 2 13 9" xfId="19108" xr:uid="{00F67C21-4035-4515-8C3F-8F4BAAA14EC2}"/>
    <cellStyle name="Input 2 14" xfId="1280" xr:uid="{0FF2B1B8-18E6-466E-9CD4-9C35F77334A2}"/>
    <cellStyle name="Input 2 14 10" xfId="11882" xr:uid="{00000000-0005-0000-0000-000006D00000}"/>
    <cellStyle name="Input 2 14 2" xfId="3148" xr:uid="{690B4491-F097-45B1-B46C-CDEC9282F1EF}"/>
    <cellStyle name="Input 2 14 2 2" xfId="6122" xr:uid="{7A4B980A-FBED-4C92-A521-8B91BF4638EE}"/>
    <cellStyle name="Input 2 14 2 2 2" xfId="34807" xr:uid="{773F4051-4995-4528-96A6-C0771157FA67}"/>
    <cellStyle name="Input 2 14 2 2 2 2" xfId="48223" xr:uid="{773F4051-4995-4528-96A6-C0771157FA67}"/>
    <cellStyle name="Input 2 14 2 2 2 3" xfId="61062" xr:uid="{773F4051-4995-4528-96A6-C0771157FA67}"/>
    <cellStyle name="Input 2 14 2 2 3" xfId="23155" xr:uid="{14988999-53B6-4896-B4E3-07A7A5023116}"/>
    <cellStyle name="Input 2 14 2 2 4" xfId="53812" xr:uid="{14988999-53B6-4896-B4E3-07A7A5023116}"/>
    <cellStyle name="Input 2 14 2 2 5" xfId="53999" xr:uid="{14988999-53B6-4896-B4E3-07A7A5023116}"/>
    <cellStyle name="Input 2 14 2 2 6" xfId="16688" xr:uid="{00000000-0005-0000-0000-000006D00000}"/>
    <cellStyle name="Input 2 14 2 3" xfId="31802" xr:uid="{8579929B-48CE-437C-96B9-33438711A2CD}"/>
    <cellStyle name="Input 2 14 2 3 2" xfId="48601" xr:uid="{8579929B-48CE-437C-96B9-33438711A2CD}"/>
    <cellStyle name="Input 2 14 2 3 3" xfId="58098" xr:uid="{8579929B-48CE-437C-96B9-33438711A2CD}"/>
    <cellStyle name="Input 2 14 2 4" xfId="20150" xr:uid="{740621F8-F702-4EE0-B28A-DA94C55D9A8B}"/>
    <cellStyle name="Input 2 14 2 5" xfId="38934" xr:uid="{740621F8-F702-4EE0-B28A-DA94C55D9A8B}"/>
    <cellStyle name="Input 2 14 2 6" xfId="39306" xr:uid="{740621F8-F702-4EE0-B28A-DA94C55D9A8B}"/>
    <cellStyle name="Input 2 14 2 7" xfId="13714" xr:uid="{00000000-0005-0000-0000-000006D00000}"/>
    <cellStyle name="Input 2 14 3" xfId="3888" xr:uid="{5F37FF57-B51F-4FC9-9C86-77B95E57296E}"/>
    <cellStyle name="Input 2 14 3 2" xfId="6862" xr:uid="{8C2E9204-DD55-4778-BE55-60CB38F1854D}"/>
    <cellStyle name="Input 2 14 3 2 2" xfId="35587" xr:uid="{1F6962BB-E424-4746-818E-306C6D9B45F0}"/>
    <cellStyle name="Input 2 14 3 2 2 2" xfId="46364" xr:uid="{1F6962BB-E424-4746-818E-306C6D9B45F0}"/>
    <cellStyle name="Input 2 14 3 2 2 3" xfId="61842" xr:uid="{1F6962BB-E424-4746-818E-306C6D9B45F0}"/>
    <cellStyle name="Input 2 14 3 2 3" xfId="23935" xr:uid="{46FB70AA-0D02-4D63-9E9A-E32DF6502975}"/>
    <cellStyle name="Input 2 14 3 2 4" xfId="54454" xr:uid="{46FB70AA-0D02-4D63-9E9A-E32DF6502975}"/>
    <cellStyle name="Input 2 14 3 2 5" xfId="50346" xr:uid="{46FB70AA-0D02-4D63-9E9A-E32DF6502975}"/>
    <cellStyle name="Input 2 14 3 2 6" xfId="17428" xr:uid="{00000000-0005-0000-0000-000006D00000}"/>
    <cellStyle name="Input 2 14 3 3" xfId="32582" xr:uid="{5ACFE4BB-FC65-4E28-B1BB-017FCE2A56F6}"/>
    <cellStyle name="Input 2 14 3 3 2" xfId="44390" xr:uid="{5ACFE4BB-FC65-4E28-B1BB-017FCE2A56F6}"/>
    <cellStyle name="Input 2 14 3 3 3" xfId="58878" xr:uid="{5ACFE4BB-FC65-4E28-B1BB-017FCE2A56F6}"/>
    <cellStyle name="Input 2 14 3 4" xfId="20930" xr:uid="{E91FEFA3-20BC-4D2C-A078-DE916B14E272}"/>
    <cellStyle name="Input 2 14 3 5" xfId="50638" xr:uid="{E91FEFA3-20BC-4D2C-A078-DE916B14E272}"/>
    <cellStyle name="Input 2 14 3 6" xfId="55019" xr:uid="{E91FEFA3-20BC-4D2C-A078-DE916B14E272}"/>
    <cellStyle name="Input 2 14 3 7" xfId="14454" xr:uid="{00000000-0005-0000-0000-000006D00000}"/>
    <cellStyle name="Input 2 14 4" xfId="4653" xr:uid="{818C0583-C837-4492-84A9-8575326683C2}"/>
    <cellStyle name="Input 2 14 4 2" xfId="7627" xr:uid="{3154B731-5D6A-4CFE-9DD4-6C5003E3C70C}"/>
    <cellStyle name="Input 2 14 4 2 2" xfId="36386" xr:uid="{A73A47AE-6F8C-400C-A57A-9CF6A440FEF6}"/>
    <cellStyle name="Input 2 14 4 2 2 2" xfId="43820" xr:uid="{A73A47AE-6F8C-400C-A57A-9CF6A440FEF6}"/>
    <cellStyle name="Input 2 14 4 2 2 3" xfId="62622" xr:uid="{A73A47AE-6F8C-400C-A57A-9CF6A440FEF6}"/>
    <cellStyle name="Input 2 14 4 2 3" xfId="24734" xr:uid="{AB89503F-5DFE-4FDC-8949-069D0CBAAAE2}"/>
    <cellStyle name="Input 2 14 4 2 4" xfId="43834" xr:uid="{AB89503F-5DFE-4FDC-8949-069D0CBAAAE2}"/>
    <cellStyle name="Input 2 14 4 2 5" xfId="38980" xr:uid="{AB89503F-5DFE-4FDC-8949-069D0CBAAAE2}"/>
    <cellStyle name="Input 2 14 4 2 6" xfId="18193" xr:uid="{00000000-0005-0000-0000-000006D00000}"/>
    <cellStyle name="Input 2 14 4 3" xfId="33381" xr:uid="{E9263012-854F-4B72-BDE7-FF3BF7D48E54}"/>
    <cellStyle name="Input 2 14 4 3 2" xfId="45419" xr:uid="{E9263012-854F-4B72-BDE7-FF3BF7D48E54}"/>
    <cellStyle name="Input 2 14 4 3 3" xfId="59658" xr:uid="{E9263012-854F-4B72-BDE7-FF3BF7D48E54}"/>
    <cellStyle name="Input 2 14 4 4" xfId="21729" xr:uid="{E5CD238E-8B5B-4545-B9B6-8BFD72532784}"/>
    <cellStyle name="Input 2 14 4 5" xfId="43029" xr:uid="{E5CD238E-8B5B-4545-B9B6-8BFD72532784}"/>
    <cellStyle name="Input 2 14 4 6" xfId="56840" xr:uid="{E5CD238E-8B5B-4545-B9B6-8BFD72532784}"/>
    <cellStyle name="Input 2 14 4 7" xfId="15219" xr:uid="{00000000-0005-0000-0000-000006D00000}"/>
    <cellStyle name="Input 2 14 5" xfId="2390" xr:uid="{310FD52C-7DB4-4808-86B1-C3731DEFF4D9}"/>
    <cellStyle name="Input 2 14 5 2" xfId="34010" xr:uid="{0CF32467-F5FF-49DE-BE14-8DE24C8A576E}"/>
    <cellStyle name="Input 2 14 5 2 2" xfId="48581" xr:uid="{0CF32467-F5FF-49DE-BE14-8DE24C8A576E}"/>
    <cellStyle name="Input 2 14 5 2 3" xfId="60282" xr:uid="{0CF32467-F5FF-49DE-BE14-8DE24C8A576E}"/>
    <cellStyle name="Input 2 14 5 3" xfId="22358" xr:uid="{F3306893-8F82-4998-8DBC-E877FA09A9BA}"/>
    <cellStyle name="Input 2 14 5 4" xfId="49675" xr:uid="{F3306893-8F82-4998-8DBC-E877FA09A9BA}"/>
    <cellStyle name="Input 2 14 5 5" xfId="43511" xr:uid="{F3306893-8F82-4998-8DBC-E877FA09A9BA}"/>
    <cellStyle name="Input 2 14 5 6" xfId="12957" xr:uid="{00000000-0005-0000-0000-000006D00000}"/>
    <cellStyle name="Input 2 14 6" xfId="5326" xr:uid="{9DDFEDCF-E5F1-4E0D-B779-0924253BEBB9}"/>
    <cellStyle name="Input 2 14 6 2" xfId="31016" xr:uid="{ED1DFE2F-FF54-4708-A53E-437DD8BFFF2D}"/>
    <cellStyle name="Input 2 14 6 3" xfId="44925" xr:uid="{ED1DFE2F-FF54-4708-A53E-437DD8BFFF2D}"/>
    <cellStyle name="Input 2 14 6 4" xfId="57318" xr:uid="{ED1DFE2F-FF54-4708-A53E-437DD8BFFF2D}"/>
    <cellStyle name="Input 2 14 6 5" xfId="15892" xr:uid="{00000000-0005-0000-0000-000006D00000}"/>
    <cellStyle name="Input 2 14 7" xfId="19342" xr:uid="{12840B8A-DD0F-4D07-A34A-D2B31F95D53D}"/>
    <cellStyle name="Input 2 14 8" xfId="39245" xr:uid="{12840B8A-DD0F-4D07-A34A-D2B31F95D53D}"/>
    <cellStyle name="Input 2 14 9" xfId="38931" xr:uid="{12840B8A-DD0F-4D07-A34A-D2B31F95D53D}"/>
    <cellStyle name="Input 2 15" xfId="1705" xr:uid="{5767EA7C-C758-4A53-9594-5335AAEE62EE}"/>
    <cellStyle name="Input 2 15 10" xfId="12307" xr:uid="{00000000-0005-0000-0000-000007D00000}"/>
    <cellStyle name="Input 2 15 2" xfId="3573" xr:uid="{B2157D63-CB01-4376-AB4E-19A2B30370E9}"/>
    <cellStyle name="Input 2 15 2 2" xfId="6547" xr:uid="{3FC857A8-BD57-42DF-8A8C-6E2928451242}"/>
    <cellStyle name="Input 2 15 2 2 2" xfId="35232" xr:uid="{F95AAAE3-18E0-4CE9-A6E7-ED89F84BF1BF}"/>
    <cellStyle name="Input 2 15 2 2 2 2" xfId="46170" xr:uid="{F95AAAE3-18E0-4CE9-A6E7-ED89F84BF1BF}"/>
    <cellStyle name="Input 2 15 2 2 2 3" xfId="61487" xr:uid="{F95AAAE3-18E0-4CE9-A6E7-ED89F84BF1BF}"/>
    <cellStyle name="Input 2 15 2 2 3" xfId="23580" xr:uid="{96AA8E79-1A84-4068-A295-56A042ABBB59}"/>
    <cellStyle name="Input 2 15 2 2 4" xfId="41714" xr:uid="{96AA8E79-1A84-4068-A295-56A042ABBB59}"/>
    <cellStyle name="Input 2 15 2 2 5" xfId="51183" xr:uid="{96AA8E79-1A84-4068-A295-56A042ABBB59}"/>
    <cellStyle name="Input 2 15 2 2 6" xfId="17113" xr:uid="{00000000-0005-0000-0000-000007D00000}"/>
    <cellStyle name="Input 2 15 2 3" xfId="32227" xr:uid="{9BF491FA-AA5D-4451-A5D8-695041BB1560}"/>
    <cellStyle name="Input 2 15 2 3 2" xfId="45821" xr:uid="{9BF491FA-AA5D-4451-A5D8-695041BB1560}"/>
    <cellStyle name="Input 2 15 2 3 3" xfId="58523" xr:uid="{9BF491FA-AA5D-4451-A5D8-695041BB1560}"/>
    <cellStyle name="Input 2 15 2 4" xfId="20575" xr:uid="{DD0854E1-8FC9-481E-A58F-D68852EF946B}"/>
    <cellStyle name="Input 2 15 2 5" xfId="51125" xr:uid="{DD0854E1-8FC9-481E-A58F-D68852EF946B}"/>
    <cellStyle name="Input 2 15 2 6" xfId="50431" xr:uid="{DD0854E1-8FC9-481E-A58F-D68852EF946B}"/>
    <cellStyle name="Input 2 15 2 7" xfId="14139" xr:uid="{00000000-0005-0000-0000-000007D00000}"/>
    <cellStyle name="Input 2 15 3" xfId="4313" xr:uid="{13A316C4-4EC1-435D-8D93-9C32968BF6ED}"/>
    <cellStyle name="Input 2 15 3 2" xfId="7287" xr:uid="{C5763B96-EEB8-4A2C-89D8-B49F7B6C1351}"/>
    <cellStyle name="Input 2 15 3 2 2" xfId="36012" xr:uid="{F3985E83-0107-4E0B-9EF5-9FF46B3A30E9}"/>
    <cellStyle name="Input 2 15 3 2 2 2" xfId="46721" xr:uid="{F3985E83-0107-4E0B-9EF5-9FF46B3A30E9}"/>
    <cellStyle name="Input 2 15 3 2 2 3" xfId="62267" xr:uid="{F3985E83-0107-4E0B-9EF5-9FF46B3A30E9}"/>
    <cellStyle name="Input 2 15 3 2 3" xfId="24360" xr:uid="{8889B8FB-6B2F-4FE0-949F-105791161D83}"/>
    <cellStyle name="Input 2 15 3 2 4" xfId="38624" xr:uid="{8889B8FB-6B2F-4FE0-949F-105791161D83}"/>
    <cellStyle name="Input 2 15 3 2 5" xfId="41521" xr:uid="{8889B8FB-6B2F-4FE0-949F-105791161D83}"/>
    <cellStyle name="Input 2 15 3 2 6" xfId="17853" xr:uid="{00000000-0005-0000-0000-000007D00000}"/>
    <cellStyle name="Input 2 15 3 3" xfId="33007" xr:uid="{5D644490-7739-490E-96DD-138573BC15E3}"/>
    <cellStyle name="Input 2 15 3 3 2" xfId="48867" xr:uid="{5D644490-7739-490E-96DD-138573BC15E3}"/>
    <cellStyle name="Input 2 15 3 3 3" xfId="59303" xr:uid="{5D644490-7739-490E-96DD-138573BC15E3}"/>
    <cellStyle name="Input 2 15 3 4" xfId="21355" xr:uid="{520EC473-8404-4DA7-AD5E-D422B1B3C494}"/>
    <cellStyle name="Input 2 15 3 5" xfId="40885" xr:uid="{520EC473-8404-4DA7-AD5E-D422B1B3C494}"/>
    <cellStyle name="Input 2 15 3 6" xfId="39382" xr:uid="{520EC473-8404-4DA7-AD5E-D422B1B3C494}"/>
    <cellStyle name="Input 2 15 3 7" xfId="14879" xr:uid="{00000000-0005-0000-0000-000007D00000}"/>
    <cellStyle name="Input 2 15 4" xfId="5078" xr:uid="{482C1564-373C-4917-9CB9-87AE176E2E21}"/>
    <cellStyle name="Input 2 15 4 2" xfId="8052" xr:uid="{56A560B8-6298-4FEC-A999-A40B54BEF93D}"/>
    <cellStyle name="Input 2 15 4 2 2" xfId="36811" xr:uid="{9A9FC362-8CF0-4423-98FE-105CFE14470A}"/>
    <cellStyle name="Input 2 15 4 2 2 2" xfId="42417" xr:uid="{9A9FC362-8CF0-4423-98FE-105CFE14470A}"/>
    <cellStyle name="Input 2 15 4 2 2 3" xfId="63047" xr:uid="{9A9FC362-8CF0-4423-98FE-105CFE14470A}"/>
    <cellStyle name="Input 2 15 4 2 3" xfId="25159" xr:uid="{DA5EC7C6-F4A1-41C1-819E-6715FD277970}"/>
    <cellStyle name="Input 2 15 4 2 4" xfId="39099" xr:uid="{DA5EC7C6-F4A1-41C1-819E-6715FD277970}"/>
    <cellStyle name="Input 2 15 4 2 5" xfId="49513" xr:uid="{DA5EC7C6-F4A1-41C1-819E-6715FD277970}"/>
    <cellStyle name="Input 2 15 4 2 6" xfId="18618" xr:uid="{00000000-0005-0000-0000-000007D00000}"/>
    <cellStyle name="Input 2 15 4 3" xfId="33806" xr:uid="{2BB86BD6-C0D6-4714-AFDC-B857F1DFD6BC}"/>
    <cellStyle name="Input 2 15 4 3 2" xfId="55939" xr:uid="{2BB86BD6-C0D6-4714-AFDC-B857F1DFD6BC}"/>
    <cellStyle name="Input 2 15 4 3 3" xfId="60083" xr:uid="{2BB86BD6-C0D6-4714-AFDC-B857F1DFD6BC}"/>
    <cellStyle name="Input 2 15 4 4" xfId="22154" xr:uid="{63AE2340-8A6D-4CA2-B4B7-D2779ECEFAAA}"/>
    <cellStyle name="Input 2 15 4 5" xfId="43734" xr:uid="{63AE2340-8A6D-4CA2-B4B7-D2779ECEFAAA}"/>
    <cellStyle name="Input 2 15 4 6" xfId="39317" xr:uid="{63AE2340-8A6D-4CA2-B4B7-D2779ECEFAAA}"/>
    <cellStyle name="Input 2 15 4 7" xfId="15644" xr:uid="{00000000-0005-0000-0000-000007D00000}"/>
    <cellStyle name="Input 2 15 5" xfId="2786" xr:uid="{77F23CC0-CF9F-4695-933A-DED86640F81F}"/>
    <cellStyle name="Input 2 15 5 2" xfId="34435" xr:uid="{D757F7AC-9E21-46D1-AABB-439DE927500C}"/>
    <cellStyle name="Input 2 15 5 2 2" xfId="45854" xr:uid="{D757F7AC-9E21-46D1-AABB-439DE927500C}"/>
    <cellStyle name="Input 2 15 5 2 3" xfId="60707" xr:uid="{D757F7AC-9E21-46D1-AABB-439DE927500C}"/>
    <cellStyle name="Input 2 15 5 3" xfId="22783" xr:uid="{8FB3A9D9-C667-4C3D-8FAA-B7D801C34B88}"/>
    <cellStyle name="Input 2 15 5 4" xfId="55053" xr:uid="{8FB3A9D9-C667-4C3D-8FAA-B7D801C34B88}"/>
    <cellStyle name="Input 2 15 5 5" xfId="41724" xr:uid="{8FB3A9D9-C667-4C3D-8FAA-B7D801C34B88}"/>
    <cellStyle name="Input 2 15 5 6" xfId="13353" xr:uid="{00000000-0005-0000-0000-000007D00000}"/>
    <cellStyle name="Input 2 15 6" xfId="5751" xr:uid="{99042784-A47A-4D60-8DC5-57F0F55D2CB8}"/>
    <cellStyle name="Input 2 15 6 2" xfId="31441" xr:uid="{67C23BE7-3F4C-4BED-9F6F-D1EC08C20836}"/>
    <cellStyle name="Input 2 15 6 3" xfId="48915" xr:uid="{67C23BE7-3F4C-4BED-9F6F-D1EC08C20836}"/>
    <cellStyle name="Input 2 15 6 4" xfId="57743" xr:uid="{67C23BE7-3F4C-4BED-9F6F-D1EC08C20836}"/>
    <cellStyle name="Input 2 15 6 5" xfId="16317" xr:uid="{00000000-0005-0000-0000-000007D00000}"/>
    <cellStyle name="Input 2 15 7" xfId="19767" xr:uid="{75E448B7-AA56-44AE-B077-CE5E3F6D006C}"/>
    <cellStyle name="Input 2 15 8" xfId="42893" xr:uid="{75E448B7-AA56-44AE-B077-CE5E3F6D006C}"/>
    <cellStyle name="Input 2 15 9" xfId="44403" xr:uid="{75E448B7-AA56-44AE-B077-CE5E3F6D006C}"/>
    <cellStyle name="Input 2 16" xfId="1975" xr:uid="{FBF0A275-0220-4515-9F67-C63B06813F03}"/>
    <cellStyle name="Input 2 16 2" xfId="30617" xr:uid="{C8419134-BA8B-441B-95DB-7DA0B5C80981}"/>
    <cellStyle name="Input 2 16 3" xfId="45484" xr:uid="{C8419134-BA8B-441B-95DB-7DA0B5C80981}"/>
    <cellStyle name="Input 2 16 4" xfId="56928" xr:uid="{C8419134-BA8B-441B-95DB-7DA0B5C80981}"/>
    <cellStyle name="Input 2 16 5" xfId="12544" xr:uid="{00000000-0005-0000-0000-0000F0CF0000}"/>
    <cellStyle name="Input 2 17" xfId="2583" xr:uid="{D54995DA-147E-408D-90AE-4DA6C8D63BD9}"/>
    <cellStyle name="Input 2 17 2" xfId="13150" xr:uid="{00000000-0005-0000-0000-0000F0CF0000}"/>
    <cellStyle name="Input 2 18" xfId="762" xr:uid="{E82F909E-332B-46CA-830A-0EC89B95367A}"/>
    <cellStyle name="Input 2 18 2" xfId="18861" xr:uid="{DC0E635F-E947-42C2-8479-DBE7DD685107}"/>
    <cellStyle name="Input 2 19" xfId="39244" xr:uid="{DC0E635F-E947-42C2-8479-DBE7DD685107}"/>
    <cellStyle name="Input 2 2" xfId="453" xr:uid="{42C5CDA4-7B13-44B9-ADC0-BA03E373D11E}"/>
    <cellStyle name="Input 2 2 10" xfId="815" xr:uid="{E174E5D8-D25B-4812-A557-D8D62558D542}"/>
    <cellStyle name="Input 2 2 10 2" xfId="18903" xr:uid="{9A285A92-9DE4-4756-981C-88695698C2CD}"/>
    <cellStyle name="Input 2 2 11" xfId="43710" xr:uid="{9A285A92-9DE4-4756-981C-88695698C2CD}"/>
    <cellStyle name="Input 2 2 12" xfId="19073" xr:uid="{9A285A92-9DE4-4756-981C-88695698C2CD}"/>
    <cellStyle name="Input 2 2 13" xfId="11485" xr:uid="{00000000-0005-0000-0000-000008D00000}"/>
    <cellStyle name="Input 2 2 2" xfId="938" xr:uid="{3B7E018E-1E28-4BA5-818D-F800F8451EA6}"/>
    <cellStyle name="Input 2 2 2 10" xfId="11600" xr:uid="{00000000-0005-0000-0000-000009D00000}"/>
    <cellStyle name="Input 2 2 2 2" xfId="1159" xr:uid="{544CE6BE-DD21-47F6-ABEA-D59C54EC91AF}"/>
    <cellStyle name="Input 2 2 2 2 10" xfId="43293" xr:uid="{1945CC86-B017-41ED-9614-1556EE3FBF61}"/>
    <cellStyle name="Input 2 2 2 2 11" xfId="41376" xr:uid="{1945CC86-B017-41ED-9614-1556EE3FBF61}"/>
    <cellStyle name="Input 2 2 2 2 12" xfId="11762" xr:uid="{00000000-0005-0000-0000-00000AD00000}"/>
    <cellStyle name="Input 2 2 2 2 2" xfId="1638" xr:uid="{94F47445-E5BF-4A6E-AE1E-12FB09183430}"/>
    <cellStyle name="Input 2 2 2 2 2 10" xfId="12240" xr:uid="{00000000-0005-0000-0000-00000BD00000}"/>
    <cellStyle name="Input 2 2 2 2 2 2" xfId="3506" xr:uid="{07334638-02FA-4257-8080-5CC6AB173B56}"/>
    <cellStyle name="Input 2 2 2 2 2 2 2" xfId="6480" xr:uid="{67FA75C1-2551-4E9F-BBB4-8D2B9BCD30CF}"/>
    <cellStyle name="Input 2 2 2 2 2 2 2 2" xfId="35165" xr:uid="{C2DC19F6-1ABA-4296-A36F-883B59324D3A}"/>
    <cellStyle name="Input 2 2 2 2 2 2 2 2 2" xfId="56377" xr:uid="{C2DC19F6-1ABA-4296-A36F-883B59324D3A}"/>
    <cellStyle name="Input 2 2 2 2 2 2 2 2 3" xfId="61420" xr:uid="{C2DC19F6-1ABA-4296-A36F-883B59324D3A}"/>
    <cellStyle name="Input 2 2 2 2 2 2 2 3" xfId="23513" xr:uid="{CB856A45-CA16-4722-A62D-C2261FF3C557}"/>
    <cellStyle name="Input 2 2 2 2 2 2 2 4" xfId="39605" xr:uid="{CB856A45-CA16-4722-A62D-C2261FF3C557}"/>
    <cellStyle name="Input 2 2 2 2 2 2 2 5" xfId="39915" xr:uid="{CB856A45-CA16-4722-A62D-C2261FF3C557}"/>
    <cellStyle name="Input 2 2 2 2 2 2 2 6" xfId="17046" xr:uid="{00000000-0005-0000-0000-00000BD00000}"/>
    <cellStyle name="Input 2 2 2 2 2 2 3" xfId="32160" xr:uid="{2A817230-4295-4045-A936-162EF31B4115}"/>
    <cellStyle name="Input 2 2 2 2 2 2 3 2" xfId="56590" xr:uid="{2A817230-4295-4045-A936-162EF31B4115}"/>
    <cellStyle name="Input 2 2 2 2 2 2 3 3" xfId="58456" xr:uid="{2A817230-4295-4045-A936-162EF31B4115}"/>
    <cellStyle name="Input 2 2 2 2 2 2 4" xfId="20508" xr:uid="{421BF8A5-8A0F-410C-97A6-70B3771A2DC1}"/>
    <cellStyle name="Input 2 2 2 2 2 2 5" xfId="51642" xr:uid="{421BF8A5-8A0F-410C-97A6-70B3771A2DC1}"/>
    <cellStyle name="Input 2 2 2 2 2 2 6" xfId="18788" xr:uid="{421BF8A5-8A0F-410C-97A6-70B3771A2DC1}"/>
    <cellStyle name="Input 2 2 2 2 2 2 7" xfId="14072" xr:uid="{00000000-0005-0000-0000-00000BD00000}"/>
    <cellStyle name="Input 2 2 2 2 2 3" xfId="4246" xr:uid="{649D3543-108E-4FB0-9751-BAB042D8D6BE}"/>
    <cellStyle name="Input 2 2 2 2 2 3 2" xfId="7220" xr:uid="{AB8147F9-9593-41B5-BE9A-48F7CF0469E1}"/>
    <cellStyle name="Input 2 2 2 2 2 3 2 2" xfId="35945" xr:uid="{3F566D56-8D3E-46D4-8264-2A3A3C5F8BF9}"/>
    <cellStyle name="Input 2 2 2 2 2 3 2 2 2" xfId="49011" xr:uid="{3F566D56-8D3E-46D4-8264-2A3A3C5F8BF9}"/>
    <cellStyle name="Input 2 2 2 2 2 3 2 2 3" xfId="62200" xr:uid="{3F566D56-8D3E-46D4-8264-2A3A3C5F8BF9}"/>
    <cellStyle name="Input 2 2 2 2 2 3 2 3" xfId="24293" xr:uid="{B29CC215-E58F-4BDE-86A9-9CA5C2A77387}"/>
    <cellStyle name="Input 2 2 2 2 2 3 2 4" xfId="40209" xr:uid="{B29CC215-E58F-4BDE-86A9-9CA5C2A77387}"/>
    <cellStyle name="Input 2 2 2 2 2 3 2 5" xfId="52136" xr:uid="{B29CC215-E58F-4BDE-86A9-9CA5C2A77387}"/>
    <cellStyle name="Input 2 2 2 2 2 3 2 6" xfId="17786" xr:uid="{00000000-0005-0000-0000-00000BD00000}"/>
    <cellStyle name="Input 2 2 2 2 2 3 3" xfId="32940" xr:uid="{68A6D4D8-3340-4490-9FD1-4E2B814D8559}"/>
    <cellStyle name="Input 2 2 2 2 2 3 3 2" xfId="45319" xr:uid="{68A6D4D8-3340-4490-9FD1-4E2B814D8559}"/>
    <cellStyle name="Input 2 2 2 2 2 3 3 3" xfId="59236" xr:uid="{68A6D4D8-3340-4490-9FD1-4E2B814D8559}"/>
    <cellStyle name="Input 2 2 2 2 2 3 4" xfId="21288" xr:uid="{DA8DF66B-AC8B-47EF-96F6-B6A2BD07F7A6}"/>
    <cellStyle name="Input 2 2 2 2 2 3 5" xfId="52170" xr:uid="{DA8DF66B-AC8B-47EF-96F6-B6A2BD07F7A6}"/>
    <cellStyle name="Input 2 2 2 2 2 3 6" xfId="55691" xr:uid="{DA8DF66B-AC8B-47EF-96F6-B6A2BD07F7A6}"/>
    <cellStyle name="Input 2 2 2 2 2 3 7" xfId="14812" xr:uid="{00000000-0005-0000-0000-00000BD00000}"/>
    <cellStyle name="Input 2 2 2 2 2 4" xfId="5011" xr:uid="{3854901D-4758-4A8B-A9B4-43B357A1CAB1}"/>
    <cellStyle name="Input 2 2 2 2 2 4 2" xfId="7985" xr:uid="{D50B58E9-5168-422D-9793-67C8A74E98B4}"/>
    <cellStyle name="Input 2 2 2 2 2 4 2 2" xfId="36744" xr:uid="{01199E4C-E227-448E-BC86-58E1AF52F70E}"/>
    <cellStyle name="Input 2 2 2 2 2 4 2 2 2" xfId="42268" xr:uid="{01199E4C-E227-448E-BC86-58E1AF52F70E}"/>
    <cellStyle name="Input 2 2 2 2 2 4 2 2 3" xfId="62980" xr:uid="{01199E4C-E227-448E-BC86-58E1AF52F70E}"/>
    <cellStyle name="Input 2 2 2 2 2 4 2 3" xfId="25092" xr:uid="{10FE0DB9-2641-407D-8127-49B7E4F8C034}"/>
    <cellStyle name="Input 2 2 2 2 2 4 2 4" xfId="43305" xr:uid="{10FE0DB9-2641-407D-8127-49B7E4F8C034}"/>
    <cellStyle name="Input 2 2 2 2 2 4 2 5" xfId="56672" xr:uid="{10FE0DB9-2641-407D-8127-49B7E4F8C034}"/>
    <cellStyle name="Input 2 2 2 2 2 4 2 6" xfId="18551" xr:uid="{00000000-0005-0000-0000-00000BD00000}"/>
    <cellStyle name="Input 2 2 2 2 2 4 3" xfId="33739" xr:uid="{73CED125-B311-4926-AD22-FC5F982AFEB0}"/>
    <cellStyle name="Input 2 2 2 2 2 4 3 2" xfId="46092" xr:uid="{73CED125-B311-4926-AD22-FC5F982AFEB0}"/>
    <cellStyle name="Input 2 2 2 2 2 4 3 3" xfId="60016" xr:uid="{73CED125-B311-4926-AD22-FC5F982AFEB0}"/>
    <cellStyle name="Input 2 2 2 2 2 4 4" xfId="22087" xr:uid="{A20371FD-3DF3-486A-B188-0B9D01B08730}"/>
    <cellStyle name="Input 2 2 2 2 2 4 5" xfId="52651" xr:uid="{A20371FD-3DF3-486A-B188-0B9D01B08730}"/>
    <cellStyle name="Input 2 2 2 2 2 4 6" xfId="43943" xr:uid="{A20371FD-3DF3-486A-B188-0B9D01B08730}"/>
    <cellStyle name="Input 2 2 2 2 2 4 7" xfId="15577" xr:uid="{00000000-0005-0000-0000-00000BD00000}"/>
    <cellStyle name="Input 2 2 2 2 2 5" xfId="2721" xr:uid="{0AE2C683-5955-4ACF-BAB2-479CA810062B}"/>
    <cellStyle name="Input 2 2 2 2 2 5 2" xfId="34368" xr:uid="{A342EA6C-BEF5-4254-9A50-04273C067C3D}"/>
    <cellStyle name="Input 2 2 2 2 2 5 2 2" xfId="45015" xr:uid="{A342EA6C-BEF5-4254-9A50-04273C067C3D}"/>
    <cellStyle name="Input 2 2 2 2 2 5 2 3" xfId="60640" xr:uid="{A342EA6C-BEF5-4254-9A50-04273C067C3D}"/>
    <cellStyle name="Input 2 2 2 2 2 5 3" xfId="22716" xr:uid="{407020ED-54F4-47ED-8C65-5C68FF757450}"/>
    <cellStyle name="Input 2 2 2 2 2 5 4" xfId="52042" xr:uid="{407020ED-54F4-47ED-8C65-5C68FF757450}"/>
    <cellStyle name="Input 2 2 2 2 2 5 5" xfId="44241" xr:uid="{407020ED-54F4-47ED-8C65-5C68FF757450}"/>
    <cellStyle name="Input 2 2 2 2 2 5 6" xfId="13288" xr:uid="{00000000-0005-0000-0000-00000BD00000}"/>
    <cellStyle name="Input 2 2 2 2 2 6" xfId="5684" xr:uid="{56E148B7-1CA2-402F-9055-6F92700E87F6}"/>
    <cellStyle name="Input 2 2 2 2 2 6 2" xfId="31374" xr:uid="{97128FAC-6339-47B2-A58A-A59C48FDB4BF}"/>
    <cellStyle name="Input 2 2 2 2 2 6 3" xfId="47544" xr:uid="{97128FAC-6339-47B2-A58A-A59C48FDB4BF}"/>
    <cellStyle name="Input 2 2 2 2 2 6 4" xfId="57676" xr:uid="{97128FAC-6339-47B2-A58A-A59C48FDB4BF}"/>
    <cellStyle name="Input 2 2 2 2 2 6 5" xfId="16250" xr:uid="{00000000-0005-0000-0000-00000BD00000}"/>
    <cellStyle name="Input 2 2 2 2 2 7" xfId="19700" xr:uid="{B4AEB8E1-2D99-4A6C-A22E-0ECB709D60FA}"/>
    <cellStyle name="Input 2 2 2 2 2 8" xfId="54423" xr:uid="{B4AEB8E1-2D99-4A6C-A22E-0ECB709D60FA}"/>
    <cellStyle name="Input 2 2 2 2 2 9" xfId="50013" xr:uid="{B4AEB8E1-2D99-4A6C-A22E-0ECB709D60FA}"/>
    <cellStyle name="Input 2 2 2 2 3" xfId="1778" xr:uid="{1232F9F9-D13B-418A-BF52-6AC8EE2A9858}"/>
    <cellStyle name="Input 2 2 2 2 3 10" xfId="12380" xr:uid="{00000000-0005-0000-0000-00000CD00000}"/>
    <cellStyle name="Input 2 2 2 2 3 2" xfId="3646" xr:uid="{4D494BDA-DFE8-445A-A8E8-EFF4E836A71F}"/>
    <cellStyle name="Input 2 2 2 2 3 2 2" xfId="6620" xr:uid="{2B6ECC1A-CF9F-49A2-BE34-AA7117038338}"/>
    <cellStyle name="Input 2 2 2 2 3 2 2 2" xfId="35305" xr:uid="{AB81D0D0-FFFE-4CBE-BF75-16E4C94CE56A}"/>
    <cellStyle name="Input 2 2 2 2 3 2 2 2 2" xfId="47252" xr:uid="{AB81D0D0-FFFE-4CBE-BF75-16E4C94CE56A}"/>
    <cellStyle name="Input 2 2 2 2 3 2 2 2 3" xfId="61560" xr:uid="{AB81D0D0-FFFE-4CBE-BF75-16E4C94CE56A}"/>
    <cellStyle name="Input 2 2 2 2 3 2 2 3" xfId="23653" xr:uid="{4ADB49A8-19DB-4DE8-802C-6F03F4ACAB3E}"/>
    <cellStyle name="Input 2 2 2 2 3 2 2 4" xfId="51126" xr:uid="{4ADB49A8-19DB-4DE8-802C-6F03F4ACAB3E}"/>
    <cellStyle name="Input 2 2 2 2 3 2 2 5" xfId="48157" xr:uid="{4ADB49A8-19DB-4DE8-802C-6F03F4ACAB3E}"/>
    <cellStyle name="Input 2 2 2 2 3 2 2 6" xfId="17186" xr:uid="{00000000-0005-0000-0000-00000CD00000}"/>
    <cellStyle name="Input 2 2 2 2 3 2 3" xfId="32300" xr:uid="{7700DF14-EC09-495D-A00E-F5F073E3BF47}"/>
    <cellStyle name="Input 2 2 2 2 3 2 3 2" xfId="48374" xr:uid="{7700DF14-EC09-495D-A00E-F5F073E3BF47}"/>
    <cellStyle name="Input 2 2 2 2 3 2 3 3" xfId="58596" xr:uid="{7700DF14-EC09-495D-A00E-F5F073E3BF47}"/>
    <cellStyle name="Input 2 2 2 2 3 2 4" xfId="20648" xr:uid="{1BA785FB-521C-44D0-A994-E8F6EF65F9CE}"/>
    <cellStyle name="Input 2 2 2 2 3 2 5" xfId="55433" xr:uid="{1BA785FB-521C-44D0-A994-E8F6EF65F9CE}"/>
    <cellStyle name="Input 2 2 2 2 3 2 6" xfId="50552" xr:uid="{1BA785FB-521C-44D0-A994-E8F6EF65F9CE}"/>
    <cellStyle name="Input 2 2 2 2 3 2 7" xfId="14212" xr:uid="{00000000-0005-0000-0000-00000CD00000}"/>
    <cellStyle name="Input 2 2 2 2 3 3" xfId="4386" xr:uid="{C8DEF61E-F394-43FC-9AA1-5FDC0F3EA746}"/>
    <cellStyle name="Input 2 2 2 2 3 3 2" xfId="7360" xr:uid="{B6EB9A7C-DEA9-425B-98C3-664094E9FB5D}"/>
    <cellStyle name="Input 2 2 2 2 3 3 2 2" xfId="36085" xr:uid="{00916B92-B75A-41E6-9729-3F57E156922D}"/>
    <cellStyle name="Input 2 2 2 2 3 3 2 2 2" xfId="47341" xr:uid="{00916B92-B75A-41E6-9729-3F57E156922D}"/>
    <cellStyle name="Input 2 2 2 2 3 3 2 2 3" xfId="62340" xr:uid="{00916B92-B75A-41E6-9729-3F57E156922D}"/>
    <cellStyle name="Input 2 2 2 2 3 3 2 3" xfId="24433" xr:uid="{1B6F3A84-517F-4250-BCCD-87AFAC983997}"/>
    <cellStyle name="Input 2 2 2 2 3 3 2 4" xfId="43426" xr:uid="{1B6F3A84-517F-4250-BCCD-87AFAC983997}"/>
    <cellStyle name="Input 2 2 2 2 3 3 2 5" xfId="39081" xr:uid="{1B6F3A84-517F-4250-BCCD-87AFAC983997}"/>
    <cellStyle name="Input 2 2 2 2 3 3 2 6" xfId="17926" xr:uid="{00000000-0005-0000-0000-00000CD00000}"/>
    <cellStyle name="Input 2 2 2 2 3 3 3" xfId="33080" xr:uid="{AB59A496-EB43-4415-B695-AB75397FE919}"/>
    <cellStyle name="Input 2 2 2 2 3 3 3 2" xfId="56747" xr:uid="{AB59A496-EB43-4415-B695-AB75397FE919}"/>
    <cellStyle name="Input 2 2 2 2 3 3 3 3" xfId="59376" xr:uid="{AB59A496-EB43-4415-B695-AB75397FE919}"/>
    <cellStyle name="Input 2 2 2 2 3 3 4" xfId="21428" xr:uid="{9D39B312-25B9-4BB5-B0CF-FF5430544A9C}"/>
    <cellStyle name="Input 2 2 2 2 3 3 5" xfId="42518" xr:uid="{9D39B312-25B9-4BB5-B0CF-FF5430544A9C}"/>
    <cellStyle name="Input 2 2 2 2 3 3 6" xfId="55127" xr:uid="{9D39B312-25B9-4BB5-B0CF-FF5430544A9C}"/>
    <cellStyle name="Input 2 2 2 2 3 3 7" xfId="14952" xr:uid="{00000000-0005-0000-0000-00000CD00000}"/>
    <cellStyle name="Input 2 2 2 2 3 4" xfId="5151" xr:uid="{D06F4012-7B92-4FA4-9D0C-EF52518D0E40}"/>
    <cellStyle name="Input 2 2 2 2 3 4 2" xfId="8125" xr:uid="{A56914D9-2BA1-43ED-B05C-F5D29BD49345}"/>
    <cellStyle name="Input 2 2 2 2 3 4 2 2" xfId="36884" xr:uid="{FFC02E0C-6D0C-48E8-A1A7-E889F09B6B2B}"/>
    <cellStyle name="Input 2 2 2 2 3 4 2 2 2" xfId="51516" xr:uid="{FFC02E0C-6D0C-48E8-A1A7-E889F09B6B2B}"/>
    <cellStyle name="Input 2 2 2 2 3 4 2 2 3" xfId="63120" xr:uid="{FFC02E0C-6D0C-48E8-A1A7-E889F09B6B2B}"/>
    <cellStyle name="Input 2 2 2 2 3 4 2 3" xfId="25232" xr:uid="{04BE065C-B2A1-4490-A3E2-B7AECADD5592}"/>
    <cellStyle name="Input 2 2 2 2 3 4 2 4" xfId="54595" xr:uid="{04BE065C-B2A1-4490-A3E2-B7AECADD5592}"/>
    <cellStyle name="Input 2 2 2 2 3 4 2 5" xfId="48718" xr:uid="{04BE065C-B2A1-4490-A3E2-B7AECADD5592}"/>
    <cellStyle name="Input 2 2 2 2 3 4 2 6" xfId="18691" xr:uid="{00000000-0005-0000-0000-00000CD00000}"/>
    <cellStyle name="Input 2 2 2 2 3 4 3" xfId="33879" xr:uid="{854EBCFC-1B54-45AC-877D-D8C0DC48B43F}"/>
    <cellStyle name="Input 2 2 2 2 3 4 3 2" xfId="48522" xr:uid="{854EBCFC-1B54-45AC-877D-D8C0DC48B43F}"/>
    <cellStyle name="Input 2 2 2 2 3 4 3 3" xfId="60156" xr:uid="{854EBCFC-1B54-45AC-877D-D8C0DC48B43F}"/>
    <cellStyle name="Input 2 2 2 2 3 4 4" xfId="22227" xr:uid="{061B16EA-0A03-46CD-9056-FF05D0473554}"/>
    <cellStyle name="Input 2 2 2 2 3 4 5" xfId="50706" xr:uid="{061B16EA-0A03-46CD-9056-FF05D0473554}"/>
    <cellStyle name="Input 2 2 2 2 3 4 6" xfId="55110" xr:uid="{061B16EA-0A03-46CD-9056-FF05D0473554}"/>
    <cellStyle name="Input 2 2 2 2 3 4 7" xfId="15717" xr:uid="{00000000-0005-0000-0000-00000CD00000}"/>
    <cellStyle name="Input 2 2 2 2 3 5" xfId="2838" xr:uid="{753077B4-3057-4846-A12F-BA951A30ED77}"/>
    <cellStyle name="Input 2 2 2 2 3 5 2" xfId="34508" xr:uid="{C5243436-8D86-48A2-B563-5780D2A7477D}"/>
    <cellStyle name="Input 2 2 2 2 3 5 2 2" xfId="44576" xr:uid="{C5243436-8D86-48A2-B563-5780D2A7477D}"/>
    <cellStyle name="Input 2 2 2 2 3 5 2 3" xfId="60780" xr:uid="{C5243436-8D86-48A2-B563-5780D2A7477D}"/>
    <cellStyle name="Input 2 2 2 2 3 5 3" xfId="22856" xr:uid="{5EDABC32-DA6E-413B-8FA6-09570527BE72}"/>
    <cellStyle name="Input 2 2 2 2 3 5 4" xfId="39529" xr:uid="{5EDABC32-DA6E-413B-8FA6-09570527BE72}"/>
    <cellStyle name="Input 2 2 2 2 3 5 5" xfId="51290" xr:uid="{5EDABC32-DA6E-413B-8FA6-09570527BE72}"/>
    <cellStyle name="Input 2 2 2 2 3 5 6" xfId="13405" xr:uid="{00000000-0005-0000-0000-00000CD00000}"/>
    <cellStyle name="Input 2 2 2 2 3 6" xfId="5824" xr:uid="{A619BDAF-36D7-4900-9CA4-3DE5105A0BC4}"/>
    <cellStyle name="Input 2 2 2 2 3 6 2" xfId="31514" xr:uid="{AED88E94-9611-454C-BB1E-50A15105F9D3}"/>
    <cellStyle name="Input 2 2 2 2 3 6 3" xfId="49283" xr:uid="{AED88E94-9611-454C-BB1E-50A15105F9D3}"/>
    <cellStyle name="Input 2 2 2 2 3 6 4" xfId="57816" xr:uid="{AED88E94-9611-454C-BB1E-50A15105F9D3}"/>
    <cellStyle name="Input 2 2 2 2 3 6 5" xfId="16390" xr:uid="{00000000-0005-0000-0000-00000CD00000}"/>
    <cellStyle name="Input 2 2 2 2 3 7" xfId="19840" xr:uid="{34B9F254-5EB9-4700-B147-F1F3ACCB5036}"/>
    <cellStyle name="Input 2 2 2 2 3 8" xfId="52007" xr:uid="{34B9F254-5EB9-4700-B147-F1F3ACCB5036}"/>
    <cellStyle name="Input 2 2 2 2 3 9" xfId="54274" xr:uid="{34B9F254-5EB9-4700-B147-F1F3ACCB5036}"/>
    <cellStyle name="Input 2 2 2 2 4" xfId="3028" xr:uid="{09E796B3-F7B5-42B8-8EFA-259A2A10AA87}"/>
    <cellStyle name="Input 2 2 2 2 4 2" xfId="6002" xr:uid="{738B721F-C507-4EC8-BAB2-199E04D70F74}"/>
    <cellStyle name="Input 2 2 2 2 4 2 2" xfId="34687" xr:uid="{B4BE5C4E-A432-4379-9125-79E4DF0F1AC0}"/>
    <cellStyle name="Input 2 2 2 2 4 2 2 2" xfId="46456" xr:uid="{B4BE5C4E-A432-4379-9125-79E4DF0F1AC0}"/>
    <cellStyle name="Input 2 2 2 2 4 2 2 3" xfId="60942" xr:uid="{B4BE5C4E-A432-4379-9125-79E4DF0F1AC0}"/>
    <cellStyle name="Input 2 2 2 2 4 2 3" xfId="23035" xr:uid="{4BE22649-4C80-4A38-A6CB-CB8F3CB2F873}"/>
    <cellStyle name="Input 2 2 2 2 4 2 4" xfId="49758" xr:uid="{4BE22649-4C80-4A38-A6CB-CB8F3CB2F873}"/>
    <cellStyle name="Input 2 2 2 2 4 2 5" xfId="55056" xr:uid="{4BE22649-4C80-4A38-A6CB-CB8F3CB2F873}"/>
    <cellStyle name="Input 2 2 2 2 4 2 6" xfId="16568" xr:uid="{00000000-0005-0000-0000-00000AD00000}"/>
    <cellStyle name="Input 2 2 2 2 4 3" xfId="31682" xr:uid="{E880070B-5D5D-4D41-A0F1-5051B2FD2ECC}"/>
    <cellStyle name="Input 2 2 2 2 4 3 2" xfId="44930" xr:uid="{E880070B-5D5D-4D41-A0F1-5051B2FD2ECC}"/>
    <cellStyle name="Input 2 2 2 2 4 3 3" xfId="57978" xr:uid="{E880070B-5D5D-4D41-A0F1-5051B2FD2ECC}"/>
    <cellStyle name="Input 2 2 2 2 4 4" xfId="20030" xr:uid="{CD5EB543-026E-4FCA-86E7-D7CCD438FA03}"/>
    <cellStyle name="Input 2 2 2 2 4 5" xfId="43341" xr:uid="{CD5EB543-026E-4FCA-86E7-D7CCD438FA03}"/>
    <cellStyle name="Input 2 2 2 2 4 6" xfId="50525" xr:uid="{CD5EB543-026E-4FCA-86E7-D7CCD438FA03}"/>
    <cellStyle name="Input 2 2 2 2 4 7" xfId="13594" xr:uid="{00000000-0005-0000-0000-00000AD00000}"/>
    <cellStyle name="Input 2 2 2 2 5" xfId="3768" xr:uid="{5FE33CAA-8816-4629-9B86-21FD3388AA34}"/>
    <cellStyle name="Input 2 2 2 2 5 2" xfId="6742" xr:uid="{0430E1D4-65F3-4011-9BA1-A8954DB56B99}"/>
    <cellStyle name="Input 2 2 2 2 5 2 2" xfId="35467" xr:uid="{00E802BE-BC4D-4242-AE2B-B99DD40A76D6}"/>
    <cellStyle name="Input 2 2 2 2 5 2 2 2" xfId="45347" xr:uid="{00E802BE-BC4D-4242-AE2B-B99DD40A76D6}"/>
    <cellStyle name="Input 2 2 2 2 5 2 2 3" xfId="61722" xr:uid="{00E802BE-BC4D-4242-AE2B-B99DD40A76D6}"/>
    <cellStyle name="Input 2 2 2 2 5 2 3" xfId="23815" xr:uid="{2A4D6C51-F3C2-4079-A5E5-D6410F0943A3}"/>
    <cellStyle name="Input 2 2 2 2 5 2 4" xfId="42318" xr:uid="{2A4D6C51-F3C2-4079-A5E5-D6410F0943A3}"/>
    <cellStyle name="Input 2 2 2 2 5 2 5" xfId="50731" xr:uid="{2A4D6C51-F3C2-4079-A5E5-D6410F0943A3}"/>
    <cellStyle name="Input 2 2 2 2 5 2 6" xfId="17308" xr:uid="{00000000-0005-0000-0000-00000AD00000}"/>
    <cellStyle name="Input 2 2 2 2 5 3" xfId="32462" xr:uid="{791968F0-A664-4620-B282-C8629814D10F}"/>
    <cellStyle name="Input 2 2 2 2 5 3 2" xfId="45989" xr:uid="{791968F0-A664-4620-B282-C8629814D10F}"/>
    <cellStyle name="Input 2 2 2 2 5 3 3" xfId="58758" xr:uid="{791968F0-A664-4620-B282-C8629814D10F}"/>
    <cellStyle name="Input 2 2 2 2 5 4" xfId="20810" xr:uid="{73951BC7-E47F-4300-9D49-7767DE1A08A8}"/>
    <cellStyle name="Input 2 2 2 2 5 5" xfId="43814" xr:uid="{73951BC7-E47F-4300-9D49-7767DE1A08A8}"/>
    <cellStyle name="Input 2 2 2 2 5 6" xfId="39568" xr:uid="{73951BC7-E47F-4300-9D49-7767DE1A08A8}"/>
    <cellStyle name="Input 2 2 2 2 5 7" xfId="14334" xr:uid="{00000000-0005-0000-0000-00000AD00000}"/>
    <cellStyle name="Input 2 2 2 2 6" xfId="4533" xr:uid="{78E2682A-3528-4C77-97A4-4D57E1E834C6}"/>
    <cellStyle name="Input 2 2 2 2 6 2" xfId="7507" xr:uid="{01DD74B6-2740-4620-A1CF-85C675D30B57}"/>
    <cellStyle name="Input 2 2 2 2 6 2 2" xfId="36266" xr:uid="{D606DDD2-CC8A-4F22-816F-0569DA47A2BB}"/>
    <cellStyle name="Input 2 2 2 2 6 2 2 2" xfId="39426" xr:uid="{D606DDD2-CC8A-4F22-816F-0569DA47A2BB}"/>
    <cellStyle name="Input 2 2 2 2 6 2 2 3" xfId="62502" xr:uid="{D606DDD2-CC8A-4F22-816F-0569DA47A2BB}"/>
    <cellStyle name="Input 2 2 2 2 6 2 3" xfId="24614" xr:uid="{21A702C1-31C0-482E-9F99-54AFCC016975}"/>
    <cellStyle name="Input 2 2 2 2 6 2 4" xfId="50619" xr:uid="{21A702C1-31C0-482E-9F99-54AFCC016975}"/>
    <cellStyle name="Input 2 2 2 2 6 2 5" xfId="51829" xr:uid="{21A702C1-31C0-482E-9F99-54AFCC016975}"/>
    <cellStyle name="Input 2 2 2 2 6 2 6" xfId="18073" xr:uid="{00000000-0005-0000-0000-00000AD00000}"/>
    <cellStyle name="Input 2 2 2 2 6 3" xfId="33261" xr:uid="{715E06D6-D005-4989-9A79-2C39C3A74DEB}"/>
    <cellStyle name="Input 2 2 2 2 6 3 2" xfId="56732" xr:uid="{715E06D6-D005-4989-9A79-2C39C3A74DEB}"/>
    <cellStyle name="Input 2 2 2 2 6 3 3" xfId="59538" xr:uid="{715E06D6-D005-4989-9A79-2C39C3A74DEB}"/>
    <cellStyle name="Input 2 2 2 2 6 4" xfId="21609" xr:uid="{08345EE9-41DD-49CF-B50E-B815C6A6987C}"/>
    <cellStyle name="Input 2 2 2 2 6 5" xfId="44325" xr:uid="{08345EE9-41DD-49CF-B50E-B815C6A6987C}"/>
    <cellStyle name="Input 2 2 2 2 6 6" xfId="41076" xr:uid="{08345EE9-41DD-49CF-B50E-B815C6A6987C}"/>
    <cellStyle name="Input 2 2 2 2 6 7" xfId="15099" xr:uid="{00000000-0005-0000-0000-00000AD00000}"/>
    <cellStyle name="Input 2 2 2 2 7" xfId="2308" xr:uid="{5293CE0F-842B-4EC0-982C-1D36EC17D6D9}"/>
    <cellStyle name="Input 2 2 2 2 7 2" xfId="30896" xr:uid="{46D7E253-BDFD-4E29-AECF-D80699CB8C84}"/>
    <cellStyle name="Input 2 2 2 2 7 3" xfId="56701" xr:uid="{46D7E253-BDFD-4E29-AECF-D80699CB8C84}"/>
    <cellStyle name="Input 2 2 2 2 7 4" xfId="57198" xr:uid="{46D7E253-BDFD-4E29-AECF-D80699CB8C84}"/>
    <cellStyle name="Input 2 2 2 2 7 5" xfId="12876" xr:uid="{00000000-0005-0000-0000-00000AD00000}"/>
    <cellStyle name="Input 2 2 2 2 8" xfId="5206" xr:uid="{74690B67-CE4B-4E2F-BD35-67D33CA510D0}"/>
    <cellStyle name="Input 2 2 2 2 8 2" xfId="15772" xr:uid="{00000000-0005-0000-0000-00000AD00000}"/>
    <cellStyle name="Input 2 2 2 2 9" xfId="19222" xr:uid="{1945CC86-B017-41ED-9614-1556EE3FBF61}"/>
    <cellStyle name="Input 2 2 2 3" xfId="1428" xr:uid="{27309408-CAA0-4EC8-B9AA-87AF6307A331}"/>
    <cellStyle name="Input 2 2 2 3 10" xfId="12030" xr:uid="{00000000-0005-0000-0000-00000DD00000}"/>
    <cellStyle name="Input 2 2 2 3 2" xfId="3296" xr:uid="{41779F09-FBA5-4456-A8A3-7DC074C10A5D}"/>
    <cellStyle name="Input 2 2 2 3 2 2" xfId="6270" xr:uid="{836F03CF-831C-4B96-867F-CF01C6B46648}"/>
    <cellStyle name="Input 2 2 2 3 2 2 2" xfId="34955" xr:uid="{14A7706C-99CB-4290-89F8-8CEFE74616E1}"/>
    <cellStyle name="Input 2 2 2 3 2 2 2 2" xfId="46792" xr:uid="{14A7706C-99CB-4290-89F8-8CEFE74616E1}"/>
    <cellStyle name="Input 2 2 2 3 2 2 2 3" xfId="61210" xr:uid="{14A7706C-99CB-4290-89F8-8CEFE74616E1}"/>
    <cellStyle name="Input 2 2 2 3 2 2 3" xfId="23303" xr:uid="{1709B877-B424-426B-8565-F6E83EE5A89F}"/>
    <cellStyle name="Input 2 2 2 3 2 2 4" xfId="39196" xr:uid="{1709B877-B424-426B-8565-F6E83EE5A89F}"/>
    <cellStyle name="Input 2 2 2 3 2 2 5" xfId="45564" xr:uid="{1709B877-B424-426B-8565-F6E83EE5A89F}"/>
    <cellStyle name="Input 2 2 2 3 2 2 6" xfId="16836" xr:uid="{00000000-0005-0000-0000-00000DD00000}"/>
    <cellStyle name="Input 2 2 2 3 2 3" xfId="31950" xr:uid="{3AD9CE47-B235-46B6-A1EF-BF9E3B019E67}"/>
    <cellStyle name="Input 2 2 2 3 2 3 2" xfId="48651" xr:uid="{3AD9CE47-B235-46B6-A1EF-BF9E3B019E67}"/>
    <cellStyle name="Input 2 2 2 3 2 3 3" xfId="58246" xr:uid="{3AD9CE47-B235-46B6-A1EF-BF9E3B019E67}"/>
    <cellStyle name="Input 2 2 2 3 2 4" xfId="20298" xr:uid="{F73F3298-0516-4763-9555-2F62C926230C}"/>
    <cellStyle name="Input 2 2 2 3 2 5" xfId="52246" xr:uid="{F73F3298-0516-4763-9555-2F62C926230C}"/>
    <cellStyle name="Input 2 2 2 3 2 6" xfId="54757" xr:uid="{F73F3298-0516-4763-9555-2F62C926230C}"/>
    <cellStyle name="Input 2 2 2 3 2 7" xfId="13862" xr:uid="{00000000-0005-0000-0000-00000DD00000}"/>
    <cellStyle name="Input 2 2 2 3 3" xfId="4036" xr:uid="{2D2B0263-13A8-441C-8CA6-5FCC8542F758}"/>
    <cellStyle name="Input 2 2 2 3 3 2" xfId="7010" xr:uid="{C55AA572-609A-4D32-A6E2-4FD95CE8D835}"/>
    <cellStyle name="Input 2 2 2 3 3 2 2" xfId="35735" xr:uid="{F12FD02E-D044-4C1D-9298-43A81D42132D}"/>
    <cellStyle name="Input 2 2 2 3 3 2 2 2" xfId="44743" xr:uid="{F12FD02E-D044-4C1D-9298-43A81D42132D}"/>
    <cellStyle name="Input 2 2 2 3 3 2 2 3" xfId="61990" xr:uid="{F12FD02E-D044-4C1D-9298-43A81D42132D}"/>
    <cellStyle name="Input 2 2 2 3 3 2 3" xfId="24083" xr:uid="{368366D5-F07B-409A-8E25-24F78CBB504A}"/>
    <cellStyle name="Input 2 2 2 3 3 2 4" xfId="50509" xr:uid="{368366D5-F07B-409A-8E25-24F78CBB504A}"/>
    <cellStyle name="Input 2 2 2 3 3 2 5" xfId="40922" xr:uid="{368366D5-F07B-409A-8E25-24F78CBB504A}"/>
    <cellStyle name="Input 2 2 2 3 3 2 6" xfId="17576" xr:uid="{00000000-0005-0000-0000-00000DD00000}"/>
    <cellStyle name="Input 2 2 2 3 3 3" xfId="32730" xr:uid="{B5F13F97-0CE2-4B86-AEAF-A4337F6BC015}"/>
    <cellStyle name="Input 2 2 2 3 3 3 2" xfId="47268" xr:uid="{B5F13F97-0CE2-4B86-AEAF-A4337F6BC015}"/>
    <cellStyle name="Input 2 2 2 3 3 3 3" xfId="59026" xr:uid="{B5F13F97-0CE2-4B86-AEAF-A4337F6BC015}"/>
    <cellStyle name="Input 2 2 2 3 3 4" xfId="21078" xr:uid="{C887CB7E-FA87-44F7-B20A-786319865226}"/>
    <cellStyle name="Input 2 2 2 3 3 5" xfId="49652" xr:uid="{C887CB7E-FA87-44F7-B20A-786319865226}"/>
    <cellStyle name="Input 2 2 2 3 3 6" xfId="43807" xr:uid="{C887CB7E-FA87-44F7-B20A-786319865226}"/>
    <cellStyle name="Input 2 2 2 3 3 7" xfId="14602" xr:uid="{00000000-0005-0000-0000-00000DD00000}"/>
    <cellStyle name="Input 2 2 2 3 4" xfId="4801" xr:uid="{558F449C-B471-48AA-B697-1F8D3C32E30D}"/>
    <cellStyle name="Input 2 2 2 3 4 2" xfId="7775" xr:uid="{75E70001-645A-4FF7-A195-71C6820A29F2}"/>
    <cellStyle name="Input 2 2 2 3 4 2 2" xfId="36534" xr:uid="{91194198-34CF-414D-B122-7744105651BF}"/>
    <cellStyle name="Input 2 2 2 3 4 2 2 2" xfId="53866" xr:uid="{91194198-34CF-414D-B122-7744105651BF}"/>
    <cellStyle name="Input 2 2 2 3 4 2 2 3" xfId="62770" xr:uid="{91194198-34CF-414D-B122-7744105651BF}"/>
    <cellStyle name="Input 2 2 2 3 4 2 3" xfId="24882" xr:uid="{848A0178-75BB-4202-AEBF-A1EE038337DF}"/>
    <cellStyle name="Input 2 2 2 3 4 2 4" xfId="42959" xr:uid="{848A0178-75BB-4202-AEBF-A1EE038337DF}"/>
    <cellStyle name="Input 2 2 2 3 4 2 5" xfId="42332" xr:uid="{848A0178-75BB-4202-AEBF-A1EE038337DF}"/>
    <cellStyle name="Input 2 2 2 3 4 2 6" xfId="18341" xr:uid="{00000000-0005-0000-0000-00000DD00000}"/>
    <cellStyle name="Input 2 2 2 3 4 3" xfId="33529" xr:uid="{05E5F264-E870-447C-909F-6DF9D43878AA}"/>
    <cellStyle name="Input 2 2 2 3 4 3 2" xfId="45196" xr:uid="{05E5F264-E870-447C-909F-6DF9D43878AA}"/>
    <cellStyle name="Input 2 2 2 3 4 3 3" xfId="59806" xr:uid="{05E5F264-E870-447C-909F-6DF9D43878AA}"/>
    <cellStyle name="Input 2 2 2 3 4 4" xfId="21877" xr:uid="{83AC1860-4E5D-4661-B4C8-CD3B90DB6F44}"/>
    <cellStyle name="Input 2 2 2 3 4 5" xfId="38433" xr:uid="{83AC1860-4E5D-4661-B4C8-CD3B90DB6F44}"/>
    <cellStyle name="Input 2 2 2 3 4 6" xfId="54000" xr:uid="{83AC1860-4E5D-4661-B4C8-CD3B90DB6F44}"/>
    <cellStyle name="Input 2 2 2 3 4 7" xfId="15367" xr:uid="{00000000-0005-0000-0000-00000DD00000}"/>
    <cellStyle name="Input 2 2 2 3 5" xfId="2528" xr:uid="{E6B79461-48DD-4192-B416-5827CE8266D6}"/>
    <cellStyle name="Input 2 2 2 3 5 2" xfId="34158" xr:uid="{091C457B-DE85-40C5-AB94-9AC0D80F0D62}"/>
    <cellStyle name="Input 2 2 2 3 5 2 2" xfId="48122" xr:uid="{091C457B-DE85-40C5-AB94-9AC0D80F0D62}"/>
    <cellStyle name="Input 2 2 2 3 5 2 3" xfId="60430" xr:uid="{091C457B-DE85-40C5-AB94-9AC0D80F0D62}"/>
    <cellStyle name="Input 2 2 2 3 5 3" xfId="22506" xr:uid="{A6C274F5-6EBD-4E9B-B604-D25EB7B00DB9}"/>
    <cellStyle name="Input 2 2 2 3 5 4" xfId="44066" xr:uid="{A6C274F5-6EBD-4E9B-B604-D25EB7B00DB9}"/>
    <cellStyle name="Input 2 2 2 3 5 5" xfId="50367" xr:uid="{A6C274F5-6EBD-4E9B-B604-D25EB7B00DB9}"/>
    <cellStyle name="Input 2 2 2 3 5 6" xfId="13095" xr:uid="{00000000-0005-0000-0000-00000DD00000}"/>
    <cellStyle name="Input 2 2 2 3 6" xfId="5474" xr:uid="{90540279-1354-4A32-BEDE-CCB6A9C45A67}"/>
    <cellStyle name="Input 2 2 2 3 6 2" xfId="31164" xr:uid="{79448856-FE22-42F1-A2E2-FA3A2FA558FC}"/>
    <cellStyle name="Input 2 2 2 3 6 3" xfId="48356" xr:uid="{79448856-FE22-42F1-A2E2-FA3A2FA558FC}"/>
    <cellStyle name="Input 2 2 2 3 6 4" xfId="57466" xr:uid="{79448856-FE22-42F1-A2E2-FA3A2FA558FC}"/>
    <cellStyle name="Input 2 2 2 3 6 5" xfId="16040" xr:uid="{00000000-0005-0000-0000-00000DD00000}"/>
    <cellStyle name="Input 2 2 2 3 7" xfId="19490" xr:uid="{6E14ED9D-4DEA-424B-9A04-70C69B6AFE5D}"/>
    <cellStyle name="Input 2 2 2 3 8" xfId="41562" xr:uid="{6E14ED9D-4DEA-424B-9A04-70C69B6AFE5D}"/>
    <cellStyle name="Input 2 2 2 3 9" xfId="44020" xr:uid="{6E14ED9D-4DEA-424B-9A04-70C69B6AFE5D}"/>
    <cellStyle name="Input 2 2 2 4" xfId="1745" xr:uid="{0AA34F0F-057C-4D8C-82BD-B4FEC994FD3F}"/>
    <cellStyle name="Input 2 2 2 4 10" xfId="12347" xr:uid="{00000000-0005-0000-0000-00000ED00000}"/>
    <cellStyle name="Input 2 2 2 4 2" xfId="3613" xr:uid="{493BF1AE-DC69-4D20-BED1-D8EB55F6EDD8}"/>
    <cellStyle name="Input 2 2 2 4 2 2" xfId="6587" xr:uid="{E661B244-AE3B-43B8-B591-A241FFD9DC62}"/>
    <cellStyle name="Input 2 2 2 4 2 2 2" xfId="35272" xr:uid="{52758506-BD5F-4C01-BAA4-ABF3A0D9FC65}"/>
    <cellStyle name="Input 2 2 2 4 2 2 2 2" xfId="49258" xr:uid="{52758506-BD5F-4C01-BAA4-ABF3A0D9FC65}"/>
    <cellStyle name="Input 2 2 2 4 2 2 2 3" xfId="61527" xr:uid="{52758506-BD5F-4C01-BAA4-ABF3A0D9FC65}"/>
    <cellStyle name="Input 2 2 2 4 2 2 3" xfId="23620" xr:uid="{CDE79076-62C2-4B5E-95CF-15193A83234A}"/>
    <cellStyle name="Input 2 2 2 4 2 2 4" xfId="42362" xr:uid="{CDE79076-62C2-4B5E-95CF-15193A83234A}"/>
    <cellStyle name="Input 2 2 2 4 2 2 5" xfId="39882" xr:uid="{CDE79076-62C2-4B5E-95CF-15193A83234A}"/>
    <cellStyle name="Input 2 2 2 4 2 2 6" xfId="17153" xr:uid="{00000000-0005-0000-0000-00000ED00000}"/>
    <cellStyle name="Input 2 2 2 4 2 3" xfId="32267" xr:uid="{8B376B93-CC03-4521-95FC-E94971E0F6BF}"/>
    <cellStyle name="Input 2 2 2 4 2 3 2" xfId="45541" xr:uid="{8B376B93-CC03-4521-95FC-E94971E0F6BF}"/>
    <cellStyle name="Input 2 2 2 4 2 3 3" xfId="58563" xr:uid="{8B376B93-CC03-4521-95FC-E94971E0F6BF}"/>
    <cellStyle name="Input 2 2 2 4 2 4" xfId="20615" xr:uid="{0BB4A80B-9F19-4EF7-BF0C-D24BB1A42415}"/>
    <cellStyle name="Input 2 2 2 4 2 5" xfId="50062" xr:uid="{0BB4A80B-9F19-4EF7-BF0C-D24BB1A42415}"/>
    <cellStyle name="Input 2 2 2 4 2 6" xfId="39487" xr:uid="{0BB4A80B-9F19-4EF7-BF0C-D24BB1A42415}"/>
    <cellStyle name="Input 2 2 2 4 2 7" xfId="14179" xr:uid="{00000000-0005-0000-0000-00000ED00000}"/>
    <cellStyle name="Input 2 2 2 4 3" xfId="4353" xr:uid="{7154576B-9804-44CA-BEBE-22581FB8BCBF}"/>
    <cellStyle name="Input 2 2 2 4 3 2" xfId="7327" xr:uid="{C61F9100-7DC7-464E-8EAD-D36506DED57F}"/>
    <cellStyle name="Input 2 2 2 4 3 2 2" xfId="36052" xr:uid="{8749F04A-71AE-4453-A6CF-4619B28E55E2}"/>
    <cellStyle name="Input 2 2 2 4 3 2 2 2" xfId="55665" xr:uid="{8749F04A-71AE-4453-A6CF-4619B28E55E2}"/>
    <cellStyle name="Input 2 2 2 4 3 2 2 3" xfId="62307" xr:uid="{8749F04A-71AE-4453-A6CF-4619B28E55E2}"/>
    <cellStyle name="Input 2 2 2 4 3 2 3" xfId="24400" xr:uid="{91D3EDB3-CD59-4605-8ABA-9CFB42663F9B}"/>
    <cellStyle name="Input 2 2 2 4 3 2 4" xfId="51292" xr:uid="{91D3EDB3-CD59-4605-8ABA-9CFB42663F9B}"/>
    <cellStyle name="Input 2 2 2 4 3 2 5" xfId="44429" xr:uid="{91D3EDB3-CD59-4605-8ABA-9CFB42663F9B}"/>
    <cellStyle name="Input 2 2 2 4 3 2 6" xfId="17893" xr:uid="{00000000-0005-0000-0000-00000ED00000}"/>
    <cellStyle name="Input 2 2 2 4 3 3" xfId="33047" xr:uid="{9E2D40B1-7114-44C5-8EDD-09334C3BA29D}"/>
    <cellStyle name="Input 2 2 2 4 3 3 2" xfId="47101" xr:uid="{9E2D40B1-7114-44C5-8EDD-09334C3BA29D}"/>
    <cellStyle name="Input 2 2 2 4 3 3 3" xfId="59343" xr:uid="{9E2D40B1-7114-44C5-8EDD-09334C3BA29D}"/>
    <cellStyle name="Input 2 2 2 4 3 4" xfId="21395" xr:uid="{3DAA5155-950D-42CD-833C-9477023DCBF7}"/>
    <cellStyle name="Input 2 2 2 4 3 5" xfId="39096" xr:uid="{3DAA5155-950D-42CD-833C-9477023DCBF7}"/>
    <cellStyle name="Input 2 2 2 4 3 6" xfId="19913" xr:uid="{3DAA5155-950D-42CD-833C-9477023DCBF7}"/>
    <cellStyle name="Input 2 2 2 4 3 7" xfId="14919" xr:uid="{00000000-0005-0000-0000-00000ED00000}"/>
    <cellStyle name="Input 2 2 2 4 4" xfId="5118" xr:uid="{558D3BC4-08DE-41CC-B1A9-B47BED92363F}"/>
    <cellStyle name="Input 2 2 2 4 4 2" xfId="8092" xr:uid="{DA021463-B7D0-4030-9B61-527F23B0069B}"/>
    <cellStyle name="Input 2 2 2 4 4 2 2" xfId="36851" xr:uid="{E6C6335B-AA21-4A62-9AF1-414EA2183896}"/>
    <cellStyle name="Input 2 2 2 4 4 2 2 2" xfId="54493" xr:uid="{E6C6335B-AA21-4A62-9AF1-414EA2183896}"/>
    <cellStyle name="Input 2 2 2 4 4 2 2 3" xfId="63087" xr:uid="{E6C6335B-AA21-4A62-9AF1-414EA2183896}"/>
    <cellStyle name="Input 2 2 2 4 4 2 3" xfId="25199" xr:uid="{6DB1924A-5DF4-4EB5-AD59-C2FDEACAE21F}"/>
    <cellStyle name="Input 2 2 2 4 4 2 4" xfId="40940" xr:uid="{6DB1924A-5DF4-4EB5-AD59-C2FDEACAE21F}"/>
    <cellStyle name="Input 2 2 2 4 4 2 5" xfId="54746" xr:uid="{6DB1924A-5DF4-4EB5-AD59-C2FDEACAE21F}"/>
    <cellStyle name="Input 2 2 2 4 4 2 6" xfId="18658" xr:uid="{00000000-0005-0000-0000-00000ED00000}"/>
    <cellStyle name="Input 2 2 2 4 4 3" xfId="33846" xr:uid="{87C6DDD3-7392-4DF4-B3EA-8B9EF678D787}"/>
    <cellStyle name="Input 2 2 2 4 4 3 2" xfId="46878" xr:uid="{87C6DDD3-7392-4DF4-B3EA-8B9EF678D787}"/>
    <cellStyle name="Input 2 2 2 4 4 3 3" xfId="60123" xr:uid="{87C6DDD3-7392-4DF4-B3EA-8B9EF678D787}"/>
    <cellStyle name="Input 2 2 2 4 4 4" xfId="22194" xr:uid="{DC839DC2-28D4-4D7E-8B71-8863F138BE00}"/>
    <cellStyle name="Input 2 2 2 4 4 5" xfId="39891" xr:uid="{DC839DC2-28D4-4D7E-8B71-8863F138BE00}"/>
    <cellStyle name="Input 2 2 2 4 4 6" xfId="43593" xr:uid="{DC839DC2-28D4-4D7E-8B71-8863F138BE00}"/>
    <cellStyle name="Input 2 2 2 4 4 7" xfId="15684" xr:uid="{00000000-0005-0000-0000-00000ED00000}"/>
    <cellStyle name="Input 2 2 2 4 5" xfId="2816" xr:uid="{09C1EF7D-D0D0-46E2-A137-C3BBA81E5F3F}"/>
    <cellStyle name="Input 2 2 2 4 5 2" xfId="34475" xr:uid="{02D80B02-65C8-44AE-8AED-1C486DEA5929}"/>
    <cellStyle name="Input 2 2 2 4 5 2 2" xfId="56220" xr:uid="{02D80B02-65C8-44AE-8AED-1C486DEA5929}"/>
    <cellStyle name="Input 2 2 2 4 5 2 3" xfId="60747" xr:uid="{02D80B02-65C8-44AE-8AED-1C486DEA5929}"/>
    <cellStyle name="Input 2 2 2 4 5 3" xfId="22823" xr:uid="{36280B5B-E11B-43E6-B049-FCD61E57BEE2}"/>
    <cellStyle name="Input 2 2 2 4 5 4" xfId="39189" xr:uid="{36280B5B-E11B-43E6-B049-FCD61E57BEE2}"/>
    <cellStyle name="Input 2 2 2 4 5 5" xfId="40569" xr:uid="{36280B5B-E11B-43E6-B049-FCD61E57BEE2}"/>
    <cellStyle name="Input 2 2 2 4 5 6" xfId="13383" xr:uid="{00000000-0005-0000-0000-00000ED00000}"/>
    <cellStyle name="Input 2 2 2 4 6" xfId="5791" xr:uid="{224B8B07-557F-4B43-A697-470764B7A0A7}"/>
    <cellStyle name="Input 2 2 2 4 6 2" xfId="31481" xr:uid="{3A813828-B692-481C-B9CD-D828DCD9A387}"/>
    <cellStyle name="Input 2 2 2 4 6 3" xfId="45951" xr:uid="{3A813828-B692-481C-B9CD-D828DCD9A387}"/>
    <cellStyle name="Input 2 2 2 4 6 4" xfId="57783" xr:uid="{3A813828-B692-481C-B9CD-D828DCD9A387}"/>
    <cellStyle name="Input 2 2 2 4 6 5" xfId="16357" xr:uid="{00000000-0005-0000-0000-00000ED00000}"/>
    <cellStyle name="Input 2 2 2 4 7" xfId="19807" xr:uid="{058D57DE-A7E7-4DCB-BF5D-6DD114262A58}"/>
    <cellStyle name="Input 2 2 2 4 8" xfId="50379" xr:uid="{058D57DE-A7E7-4DCB-BF5D-6DD114262A58}"/>
    <cellStyle name="Input 2 2 2 4 9" xfId="51353" xr:uid="{058D57DE-A7E7-4DCB-BF5D-6DD114262A58}"/>
    <cellStyle name="Input 2 2 2 5" xfId="2127" xr:uid="{124A72C8-9D24-47A0-A3C0-6A327D729AA9}"/>
    <cellStyle name="Input 2 2 2 5 2" xfId="30734" xr:uid="{75139305-C4E4-4B4A-B15D-B469E04E0FF9}"/>
    <cellStyle name="Input 2 2 2 5 3" xfId="47475" xr:uid="{75139305-C4E4-4B4A-B15D-B469E04E0FF9}"/>
    <cellStyle name="Input 2 2 2 5 4" xfId="57042" xr:uid="{75139305-C4E4-4B4A-B15D-B469E04E0FF9}"/>
    <cellStyle name="Input 2 2 2 5 5" xfId="12696" xr:uid="{00000000-0005-0000-0000-000009D00000}"/>
    <cellStyle name="Input 2 2 2 6" xfId="2873" xr:uid="{F5C8E24C-2450-4FFC-8C0D-9229F39013E0}"/>
    <cellStyle name="Input 2 2 2 6 2" xfId="13440" xr:uid="{00000000-0005-0000-0000-000009D00000}"/>
    <cellStyle name="Input 2 2 2 7" xfId="19019" xr:uid="{00DC795B-CDB1-4F2B-B23D-47374E2A9569}"/>
    <cellStyle name="Input 2 2 2 8" xfId="51041" xr:uid="{00DC795B-CDB1-4F2B-B23D-47374E2A9569}"/>
    <cellStyle name="Input 2 2 2 9" xfId="52760" xr:uid="{00DC795B-CDB1-4F2B-B23D-47374E2A9569}"/>
    <cellStyle name="Input 2 2 3" xfId="879" xr:uid="{1342FA32-2DFC-4280-AEDC-CF424B3609E1}"/>
    <cellStyle name="Input 2 2 3 10" xfId="11543" xr:uid="{00000000-0005-0000-0000-00000FD00000}"/>
    <cellStyle name="Input 2 2 3 2" xfId="1105" xr:uid="{382B32A8-7281-4EC7-AF66-9EC285644D8C}"/>
    <cellStyle name="Input 2 2 3 2 10" xfId="50383" xr:uid="{40B81D6E-6BD1-462F-953B-21E0FDC88793}"/>
    <cellStyle name="Input 2 2 3 2 11" xfId="47992" xr:uid="{40B81D6E-6BD1-462F-953B-21E0FDC88793}"/>
    <cellStyle name="Input 2 2 3 2 12" xfId="11708" xr:uid="{00000000-0005-0000-0000-000010D00000}"/>
    <cellStyle name="Input 2 2 3 2 2" xfId="1584" xr:uid="{7115CBF9-BF53-4BBC-A3BA-52AE73093762}"/>
    <cellStyle name="Input 2 2 3 2 2 10" xfId="12186" xr:uid="{00000000-0005-0000-0000-000011D00000}"/>
    <cellStyle name="Input 2 2 3 2 2 2" xfId="3452" xr:uid="{9F431700-6694-4C55-B677-1024B10861FC}"/>
    <cellStyle name="Input 2 2 3 2 2 2 2" xfId="6426" xr:uid="{B289962D-D3B2-4505-A9F8-696EC3130156}"/>
    <cellStyle name="Input 2 2 3 2 2 2 2 2" xfId="35111" xr:uid="{4BAAB794-2125-4EAF-81AD-292A9D18E631}"/>
    <cellStyle name="Input 2 2 3 2 2 2 2 2 2" xfId="46810" xr:uid="{4BAAB794-2125-4EAF-81AD-292A9D18E631}"/>
    <cellStyle name="Input 2 2 3 2 2 2 2 2 3" xfId="61366" xr:uid="{4BAAB794-2125-4EAF-81AD-292A9D18E631}"/>
    <cellStyle name="Input 2 2 3 2 2 2 2 3" xfId="23459" xr:uid="{A188ED42-9F76-4FB4-9E10-686E17F5A70D}"/>
    <cellStyle name="Input 2 2 3 2 2 2 2 4" xfId="53695" xr:uid="{A188ED42-9F76-4FB4-9E10-686E17F5A70D}"/>
    <cellStyle name="Input 2 2 3 2 2 2 2 5" xfId="46246" xr:uid="{A188ED42-9F76-4FB4-9E10-686E17F5A70D}"/>
    <cellStyle name="Input 2 2 3 2 2 2 2 6" xfId="16992" xr:uid="{00000000-0005-0000-0000-000011D00000}"/>
    <cellStyle name="Input 2 2 3 2 2 2 3" xfId="32106" xr:uid="{CAA96DE7-BB91-4723-B0ED-5B6FFBC29BD1}"/>
    <cellStyle name="Input 2 2 3 2 2 2 3 2" xfId="55954" xr:uid="{CAA96DE7-BB91-4723-B0ED-5B6FFBC29BD1}"/>
    <cellStyle name="Input 2 2 3 2 2 2 3 3" xfId="58402" xr:uid="{CAA96DE7-BB91-4723-B0ED-5B6FFBC29BD1}"/>
    <cellStyle name="Input 2 2 3 2 2 2 4" xfId="20454" xr:uid="{816D520B-FC36-41FC-9E19-AED7911FCF41}"/>
    <cellStyle name="Input 2 2 3 2 2 2 5" xfId="39943" xr:uid="{816D520B-FC36-41FC-9E19-AED7911FCF41}"/>
    <cellStyle name="Input 2 2 3 2 2 2 6" xfId="52541" xr:uid="{816D520B-FC36-41FC-9E19-AED7911FCF41}"/>
    <cellStyle name="Input 2 2 3 2 2 2 7" xfId="14018" xr:uid="{00000000-0005-0000-0000-000011D00000}"/>
    <cellStyle name="Input 2 2 3 2 2 3" xfId="4192" xr:uid="{E14AC0A8-C119-4309-B89C-52AC53D99725}"/>
    <cellStyle name="Input 2 2 3 2 2 3 2" xfId="7166" xr:uid="{E385CF61-D673-4E2F-8A3D-A4F9AE87DCF5}"/>
    <cellStyle name="Input 2 2 3 2 2 3 2 2" xfId="35891" xr:uid="{BCF60C34-D59F-4352-BF0D-6B0121433052}"/>
    <cellStyle name="Input 2 2 3 2 2 3 2 2 2" xfId="45000" xr:uid="{BCF60C34-D59F-4352-BF0D-6B0121433052}"/>
    <cellStyle name="Input 2 2 3 2 2 3 2 2 3" xfId="62146" xr:uid="{BCF60C34-D59F-4352-BF0D-6B0121433052}"/>
    <cellStyle name="Input 2 2 3 2 2 3 2 3" xfId="24239" xr:uid="{295D1F60-4C96-4EC9-A6C3-F971011BE41C}"/>
    <cellStyle name="Input 2 2 3 2 2 3 2 4" xfId="43626" xr:uid="{295D1F60-4C96-4EC9-A6C3-F971011BE41C}"/>
    <cellStyle name="Input 2 2 3 2 2 3 2 5" xfId="48148" xr:uid="{295D1F60-4C96-4EC9-A6C3-F971011BE41C}"/>
    <cellStyle name="Input 2 2 3 2 2 3 2 6" xfId="17732" xr:uid="{00000000-0005-0000-0000-000011D00000}"/>
    <cellStyle name="Input 2 2 3 2 2 3 3" xfId="32886" xr:uid="{72C816F9-D293-4D41-9035-CBCBF9A6D24E}"/>
    <cellStyle name="Input 2 2 3 2 2 3 3 2" xfId="48525" xr:uid="{72C816F9-D293-4D41-9035-CBCBF9A6D24E}"/>
    <cellStyle name="Input 2 2 3 2 2 3 3 3" xfId="59182" xr:uid="{72C816F9-D293-4D41-9035-CBCBF9A6D24E}"/>
    <cellStyle name="Input 2 2 3 2 2 3 4" xfId="21234" xr:uid="{A27782BD-897F-43E3-9A4B-CFD688E8197F}"/>
    <cellStyle name="Input 2 2 3 2 2 3 5" xfId="39913" xr:uid="{A27782BD-897F-43E3-9A4B-CFD688E8197F}"/>
    <cellStyle name="Input 2 2 3 2 2 3 6" xfId="39729" xr:uid="{A27782BD-897F-43E3-9A4B-CFD688E8197F}"/>
    <cellStyle name="Input 2 2 3 2 2 3 7" xfId="14758" xr:uid="{00000000-0005-0000-0000-000011D00000}"/>
    <cellStyle name="Input 2 2 3 2 2 4" xfId="4957" xr:uid="{6121D9C7-1A5B-4BA2-9BDA-F67094E9B08E}"/>
    <cellStyle name="Input 2 2 3 2 2 4 2" xfId="7931" xr:uid="{BEC1EDA9-1F56-4A9F-88DF-69920F0A6F76}"/>
    <cellStyle name="Input 2 2 3 2 2 4 2 2" xfId="36690" xr:uid="{2E6D75CD-4A18-437B-B8B1-CCFCD3DE925A}"/>
    <cellStyle name="Input 2 2 3 2 2 4 2 2 2" xfId="54543" xr:uid="{2E6D75CD-4A18-437B-B8B1-CCFCD3DE925A}"/>
    <cellStyle name="Input 2 2 3 2 2 4 2 2 3" xfId="62926" xr:uid="{2E6D75CD-4A18-437B-B8B1-CCFCD3DE925A}"/>
    <cellStyle name="Input 2 2 3 2 2 4 2 3" xfId="25038" xr:uid="{3FEA903A-46F2-49EC-8DD2-13CE7FEFFB42}"/>
    <cellStyle name="Input 2 2 3 2 2 4 2 4" xfId="54797" xr:uid="{3FEA903A-46F2-49EC-8DD2-13CE7FEFFB42}"/>
    <cellStyle name="Input 2 2 3 2 2 4 2 5" xfId="40803" xr:uid="{3FEA903A-46F2-49EC-8DD2-13CE7FEFFB42}"/>
    <cellStyle name="Input 2 2 3 2 2 4 2 6" xfId="18497" xr:uid="{00000000-0005-0000-0000-000011D00000}"/>
    <cellStyle name="Input 2 2 3 2 2 4 3" xfId="33685" xr:uid="{96B78684-2AC8-49EF-A24E-84634A4C7567}"/>
    <cellStyle name="Input 2 2 3 2 2 4 3 2" xfId="45213" xr:uid="{96B78684-2AC8-49EF-A24E-84634A4C7567}"/>
    <cellStyle name="Input 2 2 3 2 2 4 3 3" xfId="59962" xr:uid="{96B78684-2AC8-49EF-A24E-84634A4C7567}"/>
    <cellStyle name="Input 2 2 3 2 2 4 4" xfId="22033" xr:uid="{65C08869-BE99-498D-BDA4-AF9F44752408}"/>
    <cellStyle name="Input 2 2 3 2 2 4 5" xfId="53749" xr:uid="{65C08869-BE99-498D-BDA4-AF9F44752408}"/>
    <cellStyle name="Input 2 2 3 2 2 4 6" xfId="19070" xr:uid="{65C08869-BE99-498D-BDA4-AF9F44752408}"/>
    <cellStyle name="Input 2 2 3 2 2 4 7" xfId="15523" xr:uid="{00000000-0005-0000-0000-000011D00000}"/>
    <cellStyle name="Input 2 2 3 2 2 5" xfId="2667" xr:uid="{90B9A04A-7BE8-496D-AA23-E828AD94B971}"/>
    <cellStyle name="Input 2 2 3 2 2 5 2" xfId="34314" xr:uid="{68A817E6-C28F-4565-BD3B-2247191A3A06}"/>
    <cellStyle name="Input 2 2 3 2 2 5 2 2" xfId="45557" xr:uid="{68A817E6-C28F-4565-BD3B-2247191A3A06}"/>
    <cellStyle name="Input 2 2 3 2 2 5 2 3" xfId="60586" xr:uid="{68A817E6-C28F-4565-BD3B-2247191A3A06}"/>
    <cellStyle name="Input 2 2 3 2 2 5 3" xfId="22662" xr:uid="{43D923F9-A82E-47B1-B9FD-5B767FB2104A}"/>
    <cellStyle name="Input 2 2 3 2 2 5 4" xfId="41937" xr:uid="{43D923F9-A82E-47B1-B9FD-5B767FB2104A}"/>
    <cellStyle name="Input 2 2 3 2 2 5 5" xfId="53474" xr:uid="{43D923F9-A82E-47B1-B9FD-5B767FB2104A}"/>
    <cellStyle name="Input 2 2 3 2 2 5 6" xfId="13234" xr:uid="{00000000-0005-0000-0000-000011D00000}"/>
    <cellStyle name="Input 2 2 3 2 2 6" xfId="5630" xr:uid="{15876E37-464D-4284-AA25-CF19C169DF71}"/>
    <cellStyle name="Input 2 2 3 2 2 6 2" xfId="31320" xr:uid="{E3EFDC5E-1EEE-4FDA-A511-DD5D9FB65342}"/>
    <cellStyle name="Input 2 2 3 2 2 6 3" xfId="46663" xr:uid="{E3EFDC5E-1EEE-4FDA-A511-DD5D9FB65342}"/>
    <cellStyle name="Input 2 2 3 2 2 6 4" xfId="57622" xr:uid="{E3EFDC5E-1EEE-4FDA-A511-DD5D9FB65342}"/>
    <cellStyle name="Input 2 2 3 2 2 6 5" xfId="16196" xr:uid="{00000000-0005-0000-0000-000011D00000}"/>
    <cellStyle name="Input 2 2 3 2 2 7" xfId="19646" xr:uid="{D096F8F9-FE34-4139-BFF0-D4987AF45EFD}"/>
    <cellStyle name="Input 2 2 3 2 2 8" xfId="49690" xr:uid="{D096F8F9-FE34-4139-BFF0-D4987AF45EFD}"/>
    <cellStyle name="Input 2 2 3 2 2 9" xfId="53750" xr:uid="{D096F8F9-FE34-4139-BFF0-D4987AF45EFD}"/>
    <cellStyle name="Input 2 2 3 2 3" xfId="1712" xr:uid="{436E4445-A552-43A0-B762-69BB7B912B5C}"/>
    <cellStyle name="Input 2 2 3 2 3 10" xfId="12314" xr:uid="{00000000-0005-0000-0000-000012D00000}"/>
    <cellStyle name="Input 2 2 3 2 3 2" xfId="3580" xr:uid="{63D0FD33-D4D1-40E8-B3E3-B4FF6035F5C3}"/>
    <cellStyle name="Input 2 2 3 2 3 2 2" xfId="6554" xr:uid="{876CE2B2-5D41-4F75-BF2F-8BB8645480AB}"/>
    <cellStyle name="Input 2 2 3 2 3 2 2 2" xfId="35239" xr:uid="{455035E0-2A18-4760-AE69-F586EF5D0CBB}"/>
    <cellStyle name="Input 2 2 3 2 3 2 2 2 2" xfId="49059" xr:uid="{455035E0-2A18-4760-AE69-F586EF5D0CBB}"/>
    <cellStyle name="Input 2 2 3 2 3 2 2 2 3" xfId="61494" xr:uid="{455035E0-2A18-4760-AE69-F586EF5D0CBB}"/>
    <cellStyle name="Input 2 2 3 2 3 2 2 3" xfId="23587" xr:uid="{740AF803-EA60-43EE-B81D-65C731F3AF5E}"/>
    <cellStyle name="Input 2 2 3 2 3 2 2 4" xfId="43195" xr:uid="{740AF803-EA60-43EE-B81D-65C731F3AF5E}"/>
    <cellStyle name="Input 2 2 3 2 3 2 2 5" xfId="53730" xr:uid="{740AF803-EA60-43EE-B81D-65C731F3AF5E}"/>
    <cellStyle name="Input 2 2 3 2 3 2 2 6" xfId="17120" xr:uid="{00000000-0005-0000-0000-000012D00000}"/>
    <cellStyle name="Input 2 2 3 2 3 2 3" xfId="32234" xr:uid="{34C0A88E-6D7C-4DF8-9BAA-38C86D974B68}"/>
    <cellStyle name="Input 2 2 3 2 3 2 3 2" xfId="46540" xr:uid="{34C0A88E-6D7C-4DF8-9BAA-38C86D974B68}"/>
    <cellStyle name="Input 2 2 3 2 3 2 3 3" xfId="58530" xr:uid="{34C0A88E-6D7C-4DF8-9BAA-38C86D974B68}"/>
    <cellStyle name="Input 2 2 3 2 3 2 4" xfId="20582" xr:uid="{AD3B6D24-0A9D-447A-9E0A-7FB1CE6B6253}"/>
    <cellStyle name="Input 2 2 3 2 3 2 5" xfId="41890" xr:uid="{AD3B6D24-0A9D-447A-9E0A-7FB1CE6B6253}"/>
    <cellStyle name="Input 2 2 3 2 3 2 6" xfId="50821" xr:uid="{AD3B6D24-0A9D-447A-9E0A-7FB1CE6B6253}"/>
    <cellStyle name="Input 2 2 3 2 3 2 7" xfId="14146" xr:uid="{00000000-0005-0000-0000-000012D00000}"/>
    <cellStyle name="Input 2 2 3 2 3 3" xfId="4320" xr:uid="{BFBC5A11-6E79-4BCA-9A90-164601876E81}"/>
    <cellStyle name="Input 2 2 3 2 3 3 2" xfId="7294" xr:uid="{2F6A18CF-D58D-4973-A0A0-48E762704D32}"/>
    <cellStyle name="Input 2 2 3 2 3 3 2 2" xfId="36019" xr:uid="{DE8069E1-E2F6-4978-A6F4-4DE2EA445F47}"/>
    <cellStyle name="Input 2 2 3 2 3 3 2 2 2" xfId="47441" xr:uid="{DE8069E1-E2F6-4978-A6F4-4DE2EA445F47}"/>
    <cellStyle name="Input 2 2 3 2 3 3 2 2 3" xfId="62274" xr:uid="{DE8069E1-E2F6-4978-A6F4-4DE2EA445F47}"/>
    <cellStyle name="Input 2 2 3 2 3 3 2 3" xfId="24367" xr:uid="{B3EBCACE-6843-404C-8132-A0448B3468DD}"/>
    <cellStyle name="Input 2 2 3 2 3 3 2 4" xfId="55404" xr:uid="{B3EBCACE-6843-404C-8132-A0448B3468DD}"/>
    <cellStyle name="Input 2 2 3 2 3 3 2 5" xfId="19889" xr:uid="{B3EBCACE-6843-404C-8132-A0448B3468DD}"/>
    <cellStyle name="Input 2 2 3 2 3 3 2 6" xfId="17860" xr:uid="{00000000-0005-0000-0000-000012D00000}"/>
    <cellStyle name="Input 2 2 3 2 3 3 3" xfId="33014" xr:uid="{EB31B2E4-C387-4FDB-B1CB-3BE88BE4E240}"/>
    <cellStyle name="Input 2 2 3 2 3 3 3 2" xfId="45457" xr:uid="{EB31B2E4-C387-4FDB-B1CB-3BE88BE4E240}"/>
    <cellStyle name="Input 2 2 3 2 3 3 3 3" xfId="59310" xr:uid="{EB31B2E4-C387-4FDB-B1CB-3BE88BE4E240}"/>
    <cellStyle name="Input 2 2 3 2 3 3 4" xfId="21362" xr:uid="{4377A9FA-C716-42D8-9F1D-26E8A8C9B56B}"/>
    <cellStyle name="Input 2 2 3 2 3 3 5" xfId="42217" xr:uid="{4377A9FA-C716-42D8-9F1D-26E8A8C9B56B}"/>
    <cellStyle name="Input 2 2 3 2 3 3 6" xfId="56390" xr:uid="{4377A9FA-C716-42D8-9F1D-26E8A8C9B56B}"/>
    <cellStyle name="Input 2 2 3 2 3 3 7" xfId="14886" xr:uid="{00000000-0005-0000-0000-000012D00000}"/>
    <cellStyle name="Input 2 2 3 2 3 4" xfId="5085" xr:uid="{F62BDC8F-7E01-4833-A343-801B86A84162}"/>
    <cellStyle name="Input 2 2 3 2 3 4 2" xfId="8059" xr:uid="{C99D392B-852B-41BB-A12B-DAA355DABA23}"/>
    <cellStyle name="Input 2 2 3 2 3 4 2 2" xfId="36818" xr:uid="{651E4BFB-D86A-46A2-8D41-DFA02B8B8510}"/>
    <cellStyle name="Input 2 2 3 2 3 4 2 2 2" xfId="40834" xr:uid="{651E4BFB-D86A-46A2-8D41-DFA02B8B8510}"/>
    <cellStyle name="Input 2 2 3 2 3 4 2 2 3" xfId="63054" xr:uid="{651E4BFB-D86A-46A2-8D41-DFA02B8B8510}"/>
    <cellStyle name="Input 2 2 3 2 3 4 2 3" xfId="25166" xr:uid="{491C9D69-09F6-4D3E-A521-960091E51DFA}"/>
    <cellStyle name="Input 2 2 3 2 3 4 2 4" xfId="52186" xr:uid="{491C9D69-09F6-4D3E-A521-960091E51DFA}"/>
    <cellStyle name="Input 2 2 3 2 3 4 2 5" xfId="55690" xr:uid="{491C9D69-09F6-4D3E-A521-960091E51DFA}"/>
    <cellStyle name="Input 2 2 3 2 3 4 2 6" xfId="18625" xr:uid="{00000000-0005-0000-0000-000012D00000}"/>
    <cellStyle name="Input 2 2 3 2 3 4 3" xfId="33813" xr:uid="{E60E179C-FF4D-428A-B051-D9F2EE948641}"/>
    <cellStyle name="Input 2 2 3 2 3 4 3 2" xfId="51923" xr:uid="{E60E179C-FF4D-428A-B051-D9F2EE948641}"/>
    <cellStyle name="Input 2 2 3 2 3 4 3 3" xfId="60090" xr:uid="{E60E179C-FF4D-428A-B051-D9F2EE948641}"/>
    <cellStyle name="Input 2 2 3 2 3 4 4" xfId="22161" xr:uid="{5F6CD26E-4DA9-4894-B790-F45856560541}"/>
    <cellStyle name="Input 2 2 3 2 3 4 5" xfId="53399" xr:uid="{5F6CD26E-4DA9-4894-B790-F45856560541}"/>
    <cellStyle name="Input 2 2 3 2 3 4 6" xfId="39149" xr:uid="{5F6CD26E-4DA9-4894-B790-F45856560541}"/>
    <cellStyle name="Input 2 2 3 2 3 4 7" xfId="15651" xr:uid="{00000000-0005-0000-0000-000012D00000}"/>
    <cellStyle name="Input 2 2 3 2 3 5" xfId="2793" xr:uid="{8EB1A3DB-5070-498E-AF00-581F3CD84443}"/>
    <cellStyle name="Input 2 2 3 2 3 5 2" xfId="34442" xr:uid="{67781CCE-7F67-497E-902E-865781513176}"/>
    <cellStyle name="Input 2 2 3 2 3 5 2 2" xfId="46575" xr:uid="{67781CCE-7F67-497E-902E-865781513176}"/>
    <cellStyle name="Input 2 2 3 2 3 5 2 3" xfId="60714" xr:uid="{67781CCE-7F67-497E-902E-865781513176}"/>
    <cellStyle name="Input 2 2 3 2 3 5 3" xfId="22790" xr:uid="{CE03FEA9-B1A3-4DF0-AC8C-1DA87DF8D727}"/>
    <cellStyle name="Input 2 2 3 2 3 5 4" xfId="50750" xr:uid="{CE03FEA9-B1A3-4DF0-AC8C-1DA87DF8D727}"/>
    <cellStyle name="Input 2 2 3 2 3 5 5" xfId="48069" xr:uid="{CE03FEA9-B1A3-4DF0-AC8C-1DA87DF8D727}"/>
    <cellStyle name="Input 2 2 3 2 3 5 6" xfId="13360" xr:uid="{00000000-0005-0000-0000-000012D00000}"/>
    <cellStyle name="Input 2 2 3 2 3 6" xfId="5758" xr:uid="{E15BDB8B-0F29-4E04-B1F8-E345924040D0}"/>
    <cellStyle name="Input 2 2 3 2 3 6 2" xfId="31448" xr:uid="{E476A3B7-7A14-4730-98D3-74530FB40973}"/>
    <cellStyle name="Input 2 2 3 2 3 6 3" xfId="48190" xr:uid="{E476A3B7-7A14-4730-98D3-74530FB40973}"/>
    <cellStyle name="Input 2 2 3 2 3 6 4" xfId="57750" xr:uid="{E476A3B7-7A14-4730-98D3-74530FB40973}"/>
    <cellStyle name="Input 2 2 3 2 3 6 5" xfId="16324" xr:uid="{00000000-0005-0000-0000-000012D00000}"/>
    <cellStyle name="Input 2 2 3 2 3 7" xfId="19774" xr:uid="{E3AC07F6-18B1-4A03-92E1-63348764DBA7}"/>
    <cellStyle name="Input 2 2 3 2 3 8" xfId="53247" xr:uid="{E3AC07F6-18B1-4A03-92E1-63348764DBA7}"/>
    <cellStyle name="Input 2 2 3 2 3 9" xfId="41888" xr:uid="{E3AC07F6-18B1-4A03-92E1-63348764DBA7}"/>
    <cellStyle name="Input 2 2 3 2 4" xfId="2974" xr:uid="{E0E9378A-8D83-449A-8A27-782C4C1A31B3}"/>
    <cellStyle name="Input 2 2 3 2 4 2" xfId="5948" xr:uid="{217B8BAB-071C-431D-94E2-83D856BF097E}"/>
    <cellStyle name="Input 2 2 3 2 4 2 2" xfId="34633" xr:uid="{18C9153E-82BF-4B3B-AC7E-CF8C02E2AB9A}"/>
    <cellStyle name="Input 2 2 3 2 4 2 2 2" xfId="47961" xr:uid="{18C9153E-82BF-4B3B-AC7E-CF8C02E2AB9A}"/>
    <cellStyle name="Input 2 2 3 2 4 2 2 3" xfId="60888" xr:uid="{18C9153E-82BF-4B3B-AC7E-CF8C02E2AB9A}"/>
    <cellStyle name="Input 2 2 3 2 4 2 3" xfId="22981" xr:uid="{D99E4594-18B8-48E9-82E0-D90F2078A422}"/>
    <cellStyle name="Input 2 2 3 2 4 2 4" xfId="39726" xr:uid="{D99E4594-18B8-48E9-82E0-D90F2078A422}"/>
    <cellStyle name="Input 2 2 3 2 4 2 5" xfId="40510" xr:uid="{D99E4594-18B8-48E9-82E0-D90F2078A422}"/>
    <cellStyle name="Input 2 2 3 2 4 2 6" xfId="16514" xr:uid="{00000000-0005-0000-0000-000010D00000}"/>
    <cellStyle name="Input 2 2 3 2 4 3" xfId="31628" xr:uid="{ADBCA2AA-163F-4DAB-AB72-17640DE3DC02}"/>
    <cellStyle name="Input 2 2 3 2 4 3 2" xfId="48160" xr:uid="{ADBCA2AA-163F-4DAB-AB72-17640DE3DC02}"/>
    <cellStyle name="Input 2 2 3 2 4 3 3" xfId="57924" xr:uid="{ADBCA2AA-163F-4DAB-AB72-17640DE3DC02}"/>
    <cellStyle name="Input 2 2 3 2 4 4" xfId="19976" xr:uid="{763B9297-31AF-4739-B9A3-C7F757B99F84}"/>
    <cellStyle name="Input 2 2 3 2 4 5" xfId="49983" xr:uid="{763B9297-31AF-4739-B9A3-C7F757B99F84}"/>
    <cellStyle name="Input 2 2 3 2 4 6" xfId="51595" xr:uid="{763B9297-31AF-4739-B9A3-C7F757B99F84}"/>
    <cellStyle name="Input 2 2 3 2 4 7" xfId="13540" xr:uid="{00000000-0005-0000-0000-000010D00000}"/>
    <cellStyle name="Input 2 2 3 2 5" xfId="3714" xr:uid="{8A7F557B-B583-437B-B5BD-307260FE21AB}"/>
    <cellStyle name="Input 2 2 3 2 5 2" xfId="6688" xr:uid="{F05C6F3F-E3F3-4CDD-B15B-4988E608D439}"/>
    <cellStyle name="Input 2 2 3 2 5 2 2" xfId="35413" xr:uid="{07333359-5C3F-4956-BAA1-AC900109E60B}"/>
    <cellStyle name="Input 2 2 3 2 5 2 2 2" xfId="48553" xr:uid="{07333359-5C3F-4956-BAA1-AC900109E60B}"/>
    <cellStyle name="Input 2 2 3 2 5 2 2 3" xfId="61668" xr:uid="{07333359-5C3F-4956-BAA1-AC900109E60B}"/>
    <cellStyle name="Input 2 2 3 2 5 2 3" xfId="23761" xr:uid="{F4611AFC-479B-4DAD-8015-0A9D5993E1FA}"/>
    <cellStyle name="Input 2 2 3 2 5 2 4" xfId="54034" xr:uid="{F4611AFC-479B-4DAD-8015-0A9D5993E1FA}"/>
    <cellStyle name="Input 2 2 3 2 5 2 5" xfId="42546" xr:uid="{F4611AFC-479B-4DAD-8015-0A9D5993E1FA}"/>
    <cellStyle name="Input 2 2 3 2 5 2 6" xfId="17254" xr:uid="{00000000-0005-0000-0000-000010D00000}"/>
    <cellStyle name="Input 2 2 3 2 5 3" xfId="32408" xr:uid="{12A11F09-6972-4C42-9EEB-044C0B56BAC3}"/>
    <cellStyle name="Input 2 2 3 2 5 3 2" xfId="47012" xr:uid="{12A11F09-6972-4C42-9EEB-044C0B56BAC3}"/>
    <cellStyle name="Input 2 2 3 2 5 3 3" xfId="58704" xr:uid="{12A11F09-6972-4C42-9EEB-044C0B56BAC3}"/>
    <cellStyle name="Input 2 2 3 2 5 4" xfId="20756" xr:uid="{4ACFF316-5AA5-4BDA-8391-C2D77D585155}"/>
    <cellStyle name="Input 2 2 3 2 5 5" xfId="39116" xr:uid="{4ACFF316-5AA5-4BDA-8391-C2D77D585155}"/>
    <cellStyle name="Input 2 2 3 2 5 6" xfId="51427" xr:uid="{4ACFF316-5AA5-4BDA-8391-C2D77D585155}"/>
    <cellStyle name="Input 2 2 3 2 5 7" xfId="14280" xr:uid="{00000000-0005-0000-0000-000010D00000}"/>
    <cellStyle name="Input 2 2 3 2 6" xfId="4479" xr:uid="{2D4E8B56-3316-4905-B10D-D29540A4CA57}"/>
    <cellStyle name="Input 2 2 3 2 6 2" xfId="7453" xr:uid="{47298790-BBAF-4238-B806-DBC9F80B81A7}"/>
    <cellStyle name="Input 2 2 3 2 6 2 2" xfId="36212" xr:uid="{24E6B836-F28F-4F0B-BAE3-5D436AF5E94C}"/>
    <cellStyle name="Input 2 2 3 2 6 2 2 2" xfId="47639" xr:uid="{24E6B836-F28F-4F0B-BAE3-5D436AF5E94C}"/>
    <cellStyle name="Input 2 2 3 2 6 2 2 3" xfId="62448" xr:uid="{24E6B836-F28F-4F0B-BAE3-5D436AF5E94C}"/>
    <cellStyle name="Input 2 2 3 2 6 2 3" xfId="24560" xr:uid="{CA731DBB-09B0-4433-B58B-E7789209E198}"/>
    <cellStyle name="Input 2 2 3 2 6 2 4" xfId="51237" xr:uid="{CA731DBB-09B0-4433-B58B-E7789209E198}"/>
    <cellStyle name="Input 2 2 3 2 6 2 5" xfId="41592" xr:uid="{CA731DBB-09B0-4433-B58B-E7789209E198}"/>
    <cellStyle name="Input 2 2 3 2 6 2 6" xfId="18019" xr:uid="{00000000-0005-0000-0000-000010D00000}"/>
    <cellStyle name="Input 2 2 3 2 6 3" xfId="33207" xr:uid="{ACFED152-B721-4329-9390-E2B75608BC86}"/>
    <cellStyle name="Input 2 2 3 2 6 3 2" xfId="55847" xr:uid="{ACFED152-B721-4329-9390-E2B75608BC86}"/>
    <cellStyle name="Input 2 2 3 2 6 3 3" xfId="59484" xr:uid="{ACFED152-B721-4329-9390-E2B75608BC86}"/>
    <cellStyle name="Input 2 2 3 2 6 4" xfId="21555" xr:uid="{3C03609D-59CA-4E58-AB3F-BF2AA1E86AAF}"/>
    <cellStyle name="Input 2 2 3 2 6 5" xfId="39807" xr:uid="{3C03609D-59CA-4E58-AB3F-BF2AA1E86AAF}"/>
    <cellStyle name="Input 2 2 3 2 6 6" xfId="53144" xr:uid="{3C03609D-59CA-4E58-AB3F-BF2AA1E86AAF}"/>
    <cellStyle name="Input 2 2 3 2 6 7" xfId="15045" xr:uid="{00000000-0005-0000-0000-000010D00000}"/>
    <cellStyle name="Input 2 2 3 2 7" xfId="2270" xr:uid="{C389AFE5-0B1C-4906-AF00-B349C6D5BBA0}"/>
    <cellStyle name="Input 2 2 3 2 7 2" xfId="30842" xr:uid="{EAB78EF4-EC92-414A-A29A-1D5279D86050}"/>
    <cellStyle name="Input 2 2 3 2 7 3" xfId="55817" xr:uid="{EAB78EF4-EC92-414A-A29A-1D5279D86050}"/>
    <cellStyle name="Input 2 2 3 2 7 4" xfId="57144" xr:uid="{EAB78EF4-EC92-414A-A29A-1D5279D86050}"/>
    <cellStyle name="Input 2 2 3 2 7 5" xfId="12839" xr:uid="{00000000-0005-0000-0000-000010D00000}"/>
    <cellStyle name="Input 2 2 3 2 8" xfId="2218" xr:uid="{9C34219B-4B18-4EAD-8B90-13A44444E329}"/>
    <cellStyle name="Input 2 2 3 2 8 2" xfId="12787" xr:uid="{00000000-0005-0000-0000-000010D00000}"/>
    <cellStyle name="Input 2 2 3 2 9" xfId="19168" xr:uid="{40B81D6E-6BD1-462F-953B-21E0FDC88793}"/>
    <cellStyle name="Input 2 2 3 3" xfId="1373" xr:uid="{14899747-E0E7-44E0-BFEF-990C4FC5E154}"/>
    <cellStyle name="Input 2 2 3 3 10" xfId="11975" xr:uid="{00000000-0005-0000-0000-000013D00000}"/>
    <cellStyle name="Input 2 2 3 3 2" xfId="3241" xr:uid="{FEE15530-C91E-406C-91C7-AC5CCB7B4DB2}"/>
    <cellStyle name="Input 2 2 3 3 2 2" xfId="6215" xr:uid="{E2C520C8-1B84-44E5-8041-F09AB3A76991}"/>
    <cellStyle name="Input 2 2 3 3 2 2 2" xfId="34900" xr:uid="{874B517D-36AC-4306-8FDA-F424DD0B0EBB}"/>
    <cellStyle name="Input 2 2 3 3 2 2 2 2" xfId="46394" xr:uid="{874B517D-36AC-4306-8FDA-F424DD0B0EBB}"/>
    <cellStyle name="Input 2 2 3 3 2 2 2 3" xfId="61155" xr:uid="{874B517D-36AC-4306-8FDA-F424DD0B0EBB}"/>
    <cellStyle name="Input 2 2 3 3 2 2 3" xfId="23248" xr:uid="{C8417B3B-42B2-442D-9233-5712B832C791}"/>
    <cellStyle name="Input 2 2 3 3 2 2 4" xfId="43799" xr:uid="{C8417B3B-42B2-442D-9233-5712B832C791}"/>
    <cellStyle name="Input 2 2 3 3 2 2 5" xfId="48090" xr:uid="{C8417B3B-42B2-442D-9233-5712B832C791}"/>
    <cellStyle name="Input 2 2 3 3 2 2 6" xfId="16781" xr:uid="{00000000-0005-0000-0000-000013D00000}"/>
    <cellStyle name="Input 2 2 3 3 2 3" xfId="31895" xr:uid="{5CD88A02-3AD2-4DA1-B2AA-A4C48F7DB6E0}"/>
    <cellStyle name="Input 2 2 3 3 2 3 2" xfId="44402" xr:uid="{5CD88A02-3AD2-4DA1-B2AA-A4C48F7DB6E0}"/>
    <cellStyle name="Input 2 2 3 3 2 3 3" xfId="58191" xr:uid="{5CD88A02-3AD2-4DA1-B2AA-A4C48F7DB6E0}"/>
    <cellStyle name="Input 2 2 3 3 2 4" xfId="20243" xr:uid="{39BB9F0B-DAAA-4F3E-8AC9-9C3205AA2BF0}"/>
    <cellStyle name="Input 2 2 3 3 2 5" xfId="42143" xr:uid="{39BB9F0B-DAAA-4F3E-8AC9-9C3205AA2BF0}"/>
    <cellStyle name="Input 2 2 3 3 2 6" xfId="38544" xr:uid="{39BB9F0B-DAAA-4F3E-8AC9-9C3205AA2BF0}"/>
    <cellStyle name="Input 2 2 3 3 2 7" xfId="13807" xr:uid="{00000000-0005-0000-0000-000013D00000}"/>
    <cellStyle name="Input 2 2 3 3 3" xfId="3981" xr:uid="{8493EF48-A0CB-4379-A16B-ACA9955CFB65}"/>
    <cellStyle name="Input 2 2 3 3 3 2" xfId="6955" xr:uid="{E7F00092-44A3-435F-8592-2AF289E9436C}"/>
    <cellStyle name="Input 2 2 3 3 3 2 2" xfId="35680" xr:uid="{FFEAE89F-40E5-49A5-A993-D608B36CE65A}"/>
    <cellStyle name="Input 2 2 3 3 3 2 2 2" xfId="45999" xr:uid="{FFEAE89F-40E5-49A5-A993-D608B36CE65A}"/>
    <cellStyle name="Input 2 2 3 3 3 2 2 3" xfId="61935" xr:uid="{FFEAE89F-40E5-49A5-A993-D608B36CE65A}"/>
    <cellStyle name="Input 2 2 3 3 3 2 3" xfId="24028" xr:uid="{D31BF1A9-D9CD-42B1-A4B0-05A2916E95B4}"/>
    <cellStyle name="Input 2 2 3 3 3 2 4" xfId="55222" xr:uid="{D31BF1A9-D9CD-42B1-A4B0-05A2916E95B4}"/>
    <cellStyle name="Input 2 2 3 3 3 2 5" xfId="40247" xr:uid="{D31BF1A9-D9CD-42B1-A4B0-05A2916E95B4}"/>
    <cellStyle name="Input 2 2 3 3 3 2 6" xfId="17521" xr:uid="{00000000-0005-0000-0000-000013D00000}"/>
    <cellStyle name="Input 2 2 3 3 3 3" xfId="32675" xr:uid="{4A84E00C-253F-4B9A-9233-2DA0E56DD052}"/>
    <cellStyle name="Input 2 2 3 3 3 3 2" xfId="46867" xr:uid="{4A84E00C-253F-4B9A-9233-2DA0E56DD052}"/>
    <cellStyle name="Input 2 2 3 3 3 3 3" xfId="58971" xr:uid="{4A84E00C-253F-4B9A-9233-2DA0E56DD052}"/>
    <cellStyle name="Input 2 2 3 3 3 4" xfId="21023" xr:uid="{19C588AF-3DC4-4F54-89DC-9F8DC5C1DE9E}"/>
    <cellStyle name="Input 2 2 3 3 3 5" xfId="51480" xr:uid="{19C588AF-3DC4-4F54-89DC-9F8DC5C1DE9E}"/>
    <cellStyle name="Input 2 2 3 3 3 6" xfId="46020" xr:uid="{19C588AF-3DC4-4F54-89DC-9F8DC5C1DE9E}"/>
    <cellStyle name="Input 2 2 3 3 3 7" xfId="14547" xr:uid="{00000000-0005-0000-0000-000013D00000}"/>
    <cellStyle name="Input 2 2 3 3 4" xfId="4746" xr:uid="{F8C5B58C-E18E-4835-9565-2AE1E77EACFC}"/>
    <cellStyle name="Input 2 2 3 3 4 2" xfId="7720" xr:uid="{2CF17D60-AC48-487F-A60B-BEE4BD6BCA42}"/>
    <cellStyle name="Input 2 2 3 3 4 2 2" xfId="36479" xr:uid="{A84C90B1-A49D-4C4A-9786-338BD2D10FA0}"/>
    <cellStyle name="Input 2 2 3 3 4 2 2 2" xfId="41779" xr:uid="{A84C90B1-A49D-4C4A-9786-338BD2D10FA0}"/>
    <cellStyle name="Input 2 2 3 3 4 2 2 3" xfId="62715" xr:uid="{A84C90B1-A49D-4C4A-9786-338BD2D10FA0}"/>
    <cellStyle name="Input 2 2 3 3 4 2 3" xfId="24827" xr:uid="{72AEFC0B-35D4-43CC-877E-840A3AB80B20}"/>
    <cellStyle name="Input 2 2 3 3 4 2 4" xfId="41883" xr:uid="{72AEFC0B-35D4-43CC-877E-840A3AB80B20}"/>
    <cellStyle name="Input 2 2 3 3 4 2 5" xfId="50691" xr:uid="{72AEFC0B-35D4-43CC-877E-840A3AB80B20}"/>
    <cellStyle name="Input 2 2 3 3 4 2 6" xfId="18286" xr:uid="{00000000-0005-0000-0000-000013D00000}"/>
    <cellStyle name="Input 2 2 3 3 4 3" xfId="33474" xr:uid="{F1EF8F0C-153F-42AC-BCFE-5896C622EF35}"/>
    <cellStyle name="Input 2 2 3 3 4 3 2" xfId="45540" xr:uid="{F1EF8F0C-153F-42AC-BCFE-5896C622EF35}"/>
    <cellStyle name="Input 2 2 3 3 4 3 3" xfId="59751" xr:uid="{F1EF8F0C-153F-42AC-BCFE-5896C622EF35}"/>
    <cellStyle name="Input 2 2 3 3 4 4" xfId="21822" xr:uid="{15DE8EE8-222E-4548-BCB5-6F99E0FA62A3}"/>
    <cellStyle name="Input 2 2 3 3 4 5" xfId="51509" xr:uid="{15DE8EE8-222E-4548-BCB5-6F99E0FA62A3}"/>
    <cellStyle name="Input 2 2 3 3 4 6" xfId="18766" xr:uid="{15DE8EE8-222E-4548-BCB5-6F99E0FA62A3}"/>
    <cellStyle name="Input 2 2 3 3 4 7" xfId="15312" xr:uid="{00000000-0005-0000-0000-000013D00000}"/>
    <cellStyle name="Input 2 2 3 3 5" xfId="2474" xr:uid="{FB7D90D8-735D-49EF-A7B6-87105057F7C2}"/>
    <cellStyle name="Input 2 2 3 3 5 2" xfId="34103" xr:uid="{22DE3AE8-7222-4589-892E-C70B2F55DC50}"/>
    <cellStyle name="Input 2 2 3 3 5 2 2" xfId="56219" xr:uid="{22DE3AE8-7222-4589-892E-C70B2F55DC50}"/>
    <cellStyle name="Input 2 2 3 3 5 2 3" xfId="60375" xr:uid="{22DE3AE8-7222-4589-892E-C70B2F55DC50}"/>
    <cellStyle name="Input 2 2 3 3 5 3" xfId="22451" xr:uid="{7732311D-F268-45B6-ADAB-3449D6620B96}"/>
    <cellStyle name="Input 2 2 3 3 5 4" xfId="50665" xr:uid="{7732311D-F268-45B6-ADAB-3449D6620B96}"/>
    <cellStyle name="Input 2 2 3 3 5 5" xfId="38543" xr:uid="{7732311D-F268-45B6-ADAB-3449D6620B96}"/>
    <cellStyle name="Input 2 2 3 3 5 6" xfId="13041" xr:uid="{00000000-0005-0000-0000-000013D00000}"/>
    <cellStyle name="Input 2 2 3 3 6" xfId="5419" xr:uid="{A5E7E423-ACE3-43DF-B1D0-3771ADE03EE3}"/>
    <cellStyle name="Input 2 2 3 3 6 2" xfId="31109" xr:uid="{025A1366-38D1-4006-A297-018CEE090A34}"/>
    <cellStyle name="Input 2 2 3 3 6 3" xfId="56656" xr:uid="{025A1366-38D1-4006-A297-018CEE090A34}"/>
    <cellStyle name="Input 2 2 3 3 6 4" xfId="57411" xr:uid="{025A1366-38D1-4006-A297-018CEE090A34}"/>
    <cellStyle name="Input 2 2 3 3 6 5" xfId="15985" xr:uid="{00000000-0005-0000-0000-000013D00000}"/>
    <cellStyle name="Input 2 2 3 3 7" xfId="19435" xr:uid="{8A5525E9-0001-45F3-BBAF-9A9430045B21}"/>
    <cellStyle name="Input 2 2 3 3 8" xfId="53663" xr:uid="{8A5525E9-0001-45F3-BBAF-9A9430045B21}"/>
    <cellStyle name="Input 2 2 3 3 9" xfId="55892" xr:uid="{8A5525E9-0001-45F3-BBAF-9A9430045B21}"/>
    <cellStyle name="Input 2 2 3 4" xfId="1297" xr:uid="{2DC2537B-3BB4-42FE-8FEE-443F617BEAA4}"/>
    <cellStyle name="Input 2 2 3 4 10" xfId="11899" xr:uid="{00000000-0005-0000-0000-000014D00000}"/>
    <cellStyle name="Input 2 2 3 4 2" xfId="3165" xr:uid="{8A5E967D-E0E4-4C93-BAC1-54CD5E255C21}"/>
    <cellStyle name="Input 2 2 3 4 2 2" xfId="6139" xr:uid="{7963D666-91B9-4556-8F3E-277B13CA5195}"/>
    <cellStyle name="Input 2 2 3 4 2 2 2" xfId="34824" xr:uid="{39C355EF-3428-48C6-AD86-084122CDC2B9}"/>
    <cellStyle name="Input 2 2 3 4 2 2 2 2" xfId="45057" xr:uid="{39C355EF-3428-48C6-AD86-084122CDC2B9}"/>
    <cellStyle name="Input 2 2 3 4 2 2 2 3" xfId="61079" xr:uid="{39C355EF-3428-48C6-AD86-084122CDC2B9}"/>
    <cellStyle name="Input 2 2 3 4 2 2 3" xfId="23172" xr:uid="{2B056B85-5BEF-4904-98CB-8057C4C2E083}"/>
    <cellStyle name="Input 2 2 3 4 2 2 4" xfId="40250" xr:uid="{2B056B85-5BEF-4904-98CB-8057C4C2E083}"/>
    <cellStyle name="Input 2 2 3 4 2 2 5" xfId="50208" xr:uid="{2B056B85-5BEF-4904-98CB-8057C4C2E083}"/>
    <cellStyle name="Input 2 2 3 4 2 2 6" xfId="16705" xr:uid="{00000000-0005-0000-0000-000014D00000}"/>
    <cellStyle name="Input 2 2 3 4 2 3" xfId="31819" xr:uid="{39857A4F-CDDB-4886-9B67-2B325F29C8CA}"/>
    <cellStyle name="Input 2 2 3 4 2 3 2" xfId="48570" xr:uid="{39857A4F-CDDB-4886-9B67-2B325F29C8CA}"/>
    <cellStyle name="Input 2 2 3 4 2 3 3" xfId="58115" xr:uid="{39857A4F-CDDB-4886-9B67-2B325F29C8CA}"/>
    <cellStyle name="Input 2 2 3 4 2 4" xfId="20167" xr:uid="{2E8E94A0-A6F3-4C65-8309-C5E3B94FB00E}"/>
    <cellStyle name="Input 2 2 3 4 2 5" xfId="52138" xr:uid="{2E8E94A0-A6F3-4C65-8309-C5E3B94FB00E}"/>
    <cellStyle name="Input 2 2 3 4 2 6" xfId="43551" xr:uid="{2E8E94A0-A6F3-4C65-8309-C5E3B94FB00E}"/>
    <cellStyle name="Input 2 2 3 4 2 7" xfId="13731" xr:uid="{00000000-0005-0000-0000-000014D00000}"/>
    <cellStyle name="Input 2 2 3 4 3" xfId="3905" xr:uid="{00BF13A7-BBC3-481A-AC55-EF3BAA791EED}"/>
    <cellStyle name="Input 2 2 3 4 3 2" xfId="6879" xr:uid="{00535580-0A9C-4E0C-A205-9C017D67BFCC}"/>
    <cellStyle name="Input 2 2 3 4 3 2 2" xfId="35604" xr:uid="{03C052A7-7E09-4443-BD3B-449EA5A23D48}"/>
    <cellStyle name="Input 2 2 3 4 3 2 2 2" xfId="44685" xr:uid="{03C052A7-7E09-4443-BD3B-449EA5A23D48}"/>
    <cellStyle name="Input 2 2 3 4 3 2 2 3" xfId="61859" xr:uid="{03C052A7-7E09-4443-BD3B-449EA5A23D48}"/>
    <cellStyle name="Input 2 2 3 4 3 2 3" xfId="23952" xr:uid="{E409A0C2-7515-4285-BC3E-14602A995CBD}"/>
    <cellStyle name="Input 2 2 3 4 3 2 4" xfId="43438" xr:uid="{E409A0C2-7515-4285-BC3E-14602A995CBD}"/>
    <cellStyle name="Input 2 2 3 4 3 2 5" xfId="54475" xr:uid="{E409A0C2-7515-4285-BC3E-14602A995CBD}"/>
    <cellStyle name="Input 2 2 3 4 3 2 6" xfId="17445" xr:uid="{00000000-0005-0000-0000-000014D00000}"/>
    <cellStyle name="Input 2 2 3 4 3 3" xfId="32599" xr:uid="{441826DD-266D-4BA9-ACD2-4E14F1613593}"/>
    <cellStyle name="Input 2 2 3 4 3 3 2" xfId="45071" xr:uid="{441826DD-266D-4BA9-ACD2-4E14F1613593}"/>
    <cellStyle name="Input 2 2 3 4 3 3 3" xfId="58895" xr:uid="{441826DD-266D-4BA9-ACD2-4E14F1613593}"/>
    <cellStyle name="Input 2 2 3 4 3 4" xfId="20947" xr:uid="{45A908F4-0868-481C-92D3-DB8595FBCEC3}"/>
    <cellStyle name="Input 2 2 3 4 3 5" xfId="53676" xr:uid="{45A908F4-0868-481C-92D3-DB8595FBCEC3}"/>
    <cellStyle name="Input 2 2 3 4 3 6" xfId="38434" xr:uid="{45A908F4-0868-481C-92D3-DB8595FBCEC3}"/>
    <cellStyle name="Input 2 2 3 4 3 7" xfId="14471" xr:uid="{00000000-0005-0000-0000-000014D00000}"/>
    <cellStyle name="Input 2 2 3 4 4" xfId="4670" xr:uid="{3A66D808-3815-4EDE-88B7-75D944B4A359}"/>
    <cellStyle name="Input 2 2 3 4 4 2" xfId="7644" xr:uid="{22E8E305-C4B1-49E8-9AE8-2C033B1B0696}"/>
    <cellStyle name="Input 2 2 3 4 4 2 2" xfId="36403" xr:uid="{963B025D-02C6-4DD3-A455-EBF2F01D3D43}"/>
    <cellStyle name="Input 2 2 3 4 4 2 2 2" xfId="41142" xr:uid="{963B025D-02C6-4DD3-A455-EBF2F01D3D43}"/>
    <cellStyle name="Input 2 2 3 4 4 2 2 3" xfId="62639" xr:uid="{963B025D-02C6-4DD3-A455-EBF2F01D3D43}"/>
    <cellStyle name="Input 2 2 3 4 4 2 3" xfId="24751" xr:uid="{B8885133-4CF9-458D-A61B-547D51FFF826}"/>
    <cellStyle name="Input 2 2 3 4 4 2 4" xfId="41352" xr:uid="{B8885133-4CF9-458D-A61B-547D51FFF826}"/>
    <cellStyle name="Input 2 2 3 4 4 2 5" xfId="47890" xr:uid="{B8885133-4CF9-458D-A61B-547D51FFF826}"/>
    <cellStyle name="Input 2 2 3 4 4 2 6" xfId="18210" xr:uid="{00000000-0005-0000-0000-000014D00000}"/>
    <cellStyle name="Input 2 2 3 4 4 3" xfId="33398" xr:uid="{DA800D0E-ED38-40DF-937C-4870D0BF97DE}"/>
    <cellStyle name="Input 2 2 3 4 4 3 2" xfId="56065" xr:uid="{DA800D0E-ED38-40DF-937C-4870D0BF97DE}"/>
    <cellStyle name="Input 2 2 3 4 4 3 3" xfId="59675" xr:uid="{DA800D0E-ED38-40DF-937C-4870D0BF97DE}"/>
    <cellStyle name="Input 2 2 3 4 4 4" xfId="21746" xr:uid="{B91E2DF2-9815-4187-848C-5FCE996DF100}"/>
    <cellStyle name="Input 2 2 3 4 4 5" xfId="40330" xr:uid="{B91E2DF2-9815-4187-848C-5FCE996DF100}"/>
    <cellStyle name="Input 2 2 3 4 4 6" xfId="38809" xr:uid="{B91E2DF2-9815-4187-848C-5FCE996DF100}"/>
    <cellStyle name="Input 2 2 3 4 4 7" xfId="15236" xr:uid="{00000000-0005-0000-0000-000014D00000}"/>
    <cellStyle name="Input 2 2 3 4 5" xfId="2403" xr:uid="{A97F93BE-AE9F-41F2-BD92-DE6F0EB227EA}"/>
    <cellStyle name="Input 2 2 3 4 5 2" xfId="34027" xr:uid="{5C794BD5-AAA4-4DF4-BCED-879A261E042C}"/>
    <cellStyle name="Input 2 2 3 4 5 2 2" xfId="49304" xr:uid="{5C794BD5-AAA4-4DF4-BCED-879A261E042C}"/>
    <cellStyle name="Input 2 2 3 4 5 2 3" xfId="60299" xr:uid="{5C794BD5-AAA4-4DF4-BCED-879A261E042C}"/>
    <cellStyle name="Input 2 2 3 4 5 3" xfId="22375" xr:uid="{C348BA53-36F8-4E26-8D8B-2F13317178F7}"/>
    <cellStyle name="Input 2 2 3 4 5 4" xfId="50074" xr:uid="{C348BA53-36F8-4E26-8D8B-2F13317178F7}"/>
    <cellStyle name="Input 2 2 3 4 5 5" xfId="39602" xr:uid="{C348BA53-36F8-4E26-8D8B-2F13317178F7}"/>
    <cellStyle name="Input 2 2 3 4 5 6" xfId="12970" xr:uid="{00000000-0005-0000-0000-000014D00000}"/>
    <cellStyle name="Input 2 2 3 4 6" xfId="5343" xr:uid="{31BBD865-DE03-4967-AD20-E4D1F177197B}"/>
    <cellStyle name="Input 2 2 3 4 6 2" xfId="31033" xr:uid="{1EC4B6EE-7349-46AA-BBC0-87A53A180139}"/>
    <cellStyle name="Input 2 2 3 4 6 3" xfId="55573" xr:uid="{1EC4B6EE-7349-46AA-BBC0-87A53A180139}"/>
    <cellStyle name="Input 2 2 3 4 6 4" xfId="57335" xr:uid="{1EC4B6EE-7349-46AA-BBC0-87A53A180139}"/>
    <cellStyle name="Input 2 2 3 4 6 5" xfId="15909" xr:uid="{00000000-0005-0000-0000-000014D00000}"/>
    <cellStyle name="Input 2 2 3 4 7" xfId="19359" xr:uid="{9D9FCD56-580E-4438-883F-C11580C60FB8}"/>
    <cellStyle name="Input 2 2 3 4 8" xfId="49796" xr:uid="{9D9FCD56-580E-4438-883F-C11580C60FB8}"/>
    <cellStyle name="Input 2 2 3 4 9" xfId="55850" xr:uid="{9D9FCD56-580E-4438-883F-C11580C60FB8}"/>
    <cellStyle name="Input 2 2 3 5" xfId="2083" xr:uid="{03ABEAEC-8CBB-4AEC-9B57-6050306247B0}"/>
    <cellStyle name="Input 2 2 3 5 2" xfId="30680" xr:uid="{0FE92579-3168-4884-BCB8-F52B1648C315}"/>
    <cellStyle name="Input 2 2 3 5 3" xfId="46594" xr:uid="{0FE92579-3168-4884-BCB8-F52B1648C315}"/>
    <cellStyle name="Input 2 2 3 5 4" xfId="56988" xr:uid="{0FE92579-3168-4884-BCB8-F52B1648C315}"/>
    <cellStyle name="Input 2 2 3 5 5" xfId="12652" xr:uid="{00000000-0005-0000-0000-00000FD00000}"/>
    <cellStyle name="Input 2 2 3 6" xfId="2774" xr:uid="{B4549F23-E915-4EDC-9A6D-91BD4541CE8F}"/>
    <cellStyle name="Input 2 2 3 6 2" xfId="13341" xr:uid="{00000000-0005-0000-0000-00000FD00000}"/>
    <cellStyle name="Input 2 2 3 7" xfId="18964" xr:uid="{274CE059-0A40-49C0-9F76-DFF4DDBB6856}"/>
    <cellStyle name="Input 2 2 3 8" xfId="50105" xr:uid="{274CE059-0A40-49C0-9F76-DFF4DDBB6856}"/>
    <cellStyle name="Input 2 2 3 9" xfId="19900" xr:uid="{274CE059-0A40-49C0-9F76-DFF4DDBB6856}"/>
    <cellStyle name="Input 2 2 4" xfId="832" xr:uid="{B9B9DEAA-5392-48AB-9392-C81071D71DE3}"/>
    <cellStyle name="Input 2 2 4 10" xfId="11496" xr:uid="{00000000-0005-0000-0000-000015D00000}"/>
    <cellStyle name="Input 2 2 4 2" xfId="1060" xr:uid="{37EFE018-DA6F-4E05-B838-5A9F60CD110D}"/>
    <cellStyle name="Input 2 2 4 2 10" xfId="43704" xr:uid="{E5AA5295-77AF-428B-A843-36A5715787D0}"/>
    <cellStyle name="Input 2 2 4 2 11" xfId="51350" xr:uid="{E5AA5295-77AF-428B-A843-36A5715787D0}"/>
    <cellStyle name="Input 2 2 4 2 12" xfId="11663" xr:uid="{00000000-0005-0000-0000-000016D00000}"/>
    <cellStyle name="Input 2 2 4 2 2" xfId="1539" xr:uid="{5885D34D-122C-4585-9ACA-9223A0C755CD}"/>
    <cellStyle name="Input 2 2 4 2 2 10" xfId="12141" xr:uid="{00000000-0005-0000-0000-000017D00000}"/>
    <cellStyle name="Input 2 2 4 2 2 2" xfId="3407" xr:uid="{686DFC8D-AB6A-4E0A-9865-EBF2B8DAB85A}"/>
    <cellStyle name="Input 2 2 4 2 2 2 2" xfId="6381" xr:uid="{9D418FF3-87EF-4F30-9D09-C4A60E852CF4}"/>
    <cellStyle name="Input 2 2 4 2 2 2 2 2" xfId="35066" xr:uid="{C01A6FBD-B9B3-4427-BD02-21316C3C190D}"/>
    <cellStyle name="Input 2 2 4 2 2 2 2 2 2" xfId="45690" xr:uid="{C01A6FBD-B9B3-4427-BD02-21316C3C190D}"/>
    <cellStyle name="Input 2 2 4 2 2 2 2 2 3" xfId="61321" xr:uid="{C01A6FBD-B9B3-4427-BD02-21316C3C190D}"/>
    <cellStyle name="Input 2 2 4 2 2 2 2 3" xfId="23414" xr:uid="{D3AE93E4-08E3-40AD-89C9-6441CF0331CA}"/>
    <cellStyle name="Input 2 2 4 2 2 2 2 4" xfId="53910" xr:uid="{D3AE93E4-08E3-40AD-89C9-6441CF0331CA}"/>
    <cellStyle name="Input 2 2 4 2 2 2 2 5" xfId="51061" xr:uid="{D3AE93E4-08E3-40AD-89C9-6441CF0331CA}"/>
    <cellStyle name="Input 2 2 4 2 2 2 2 6" xfId="16947" xr:uid="{00000000-0005-0000-0000-000017D00000}"/>
    <cellStyle name="Input 2 2 4 2 2 2 3" xfId="32061" xr:uid="{284958C2-BD1E-4A81-8D2B-810D09BF406D}"/>
    <cellStyle name="Input 2 2 4 2 2 2 3 2" xfId="47991" xr:uid="{284958C2-BD1E-4A81-8D2B-810D09BF406D}"/>
    <cellStyle name="Input 2 2 4 2 2 2 3 3" xfId="58357" xr:uid="{284958C2-BD1E-4A81-8D2B-810D09BF406D}"/>
    <cellStyle name="Input 2 2 4 2 2 2 4" xfId="20409" xr:uid="{291178C1-888D-48AA-BB5B-79ECB261C689}"/>
    <cellStyle name="Input 2 2 4 2 2 2 5" xfId="43828" xr:uid="{291178C1-888D-48AA-BB5B-79ECB261C689}"/>
    <cellStyle name="Input 2 2 4 2 2 2 6" xfId="44069" xr:uid="{291178C1-888D-48AA-BB5B-79ECB261C689}"/>
    <cellStyle name="Input 2 2 4 2 2 2 7" xfId="13973" xr:uid="{00000000-0005-0000-0000-000017D00000}"/>
    <cellStyle name="Input 2 2 4 2 2 3" xfId="4147" xr:uid="{C9CAD14A-4705-4E3D-AFDC-A3D860843231}"/>
    <cellStyle name="Input 2 2 4 2 2 3 2" xfId="7121" xr:uid="{E13CE4A8-1D1D-4556-8356-580276C79B7D}"/>
    <cellStyle name="Input 2 2 4 2 2 3 2 2" xfId="35846" xr:uid="{3570EA77-A5EE-4AC4-8C81-C96D65219615}"/>
    <cellStyle name="Input 2 2 4 2 2 3 2 2 2" xfId="56668" xr:uid="{3570EA77-A5EE-4AC4-8C81-C96D65219615}"/>
    <cellStyle name="Input 2 2 4 2 2 3 2 2 3" xfId="62101" xr:uid="{3570EA77-A5EE-4AC4-8C81-C96D65219615}"/>
    <cellStyle name="Input 2 2 4 2 2 3 2 3" xfId="24194" xr:uid="{8AC0ED83-ACEB-4778-AE30-116C19F685D8}"/>
    <cellStyle name="Input 2 2 4 2 2 3 2 4" xfId="51011" xr:uid="{8AC0ED83-ACEB-4778-AE30-116C19F685D8}"/>
    <cellStyle name="Input 2 2 4 2 2 3 2 5" xfId="53282" xr:uid="{8AC0ED83-ACEB-4778-AE30-116C19F685D8}"/>
    <cellStyle name="Input 2 2 4 2 2 3 2 6" xfId="17687" xr:uid="{00000000-0005-0000-0000-000017D00000}"/>
    <cellStyle name="Input 2 2 4 2 2 3 3" xfId="32841" xr:uid="{BE448B37-4061-43DF-8154-A0CA672F86D1}"/>
    <cellStyle name="Input 2 2 4 2 2 3 3 2" xfId="46441" xr:uid="{BE448B37-4061-43DF-8154-A0CA672F86D1}"/>
    <cellStyle name="Input 2 2 4 2 2 3 3 3" xfId="59137" xr:uid="{BE448B37-4061-43DF-8154-A0CA672F86D1}"/>
    <cellStyle name="Input 2 2 4 2 2 3 4" xfId="21189" xr:uid="{8989C626-1D10-4201-9037-4C322A25C56C}"/>
    <cellStyle name="Input 2 2 4 2 2 3 5" xfId="39716" xr:uid="{8989C626-1D10-4201-9037-4C322A25C56C}"/>
    <cellStyle name="Input 2 2 4 2 2 3 6" xfId="51087" xr:uid="{8989C626-1D10-4201-9037-4C322A25C56C}"/>
    <cellStyle name="Input 2 2 4 2 2 3 7" xfId="14713" xr:uid="{00000000-0005-0000-0000-000017D00000}"/>
    <cellStyle name="Input 2 2 4 2 2 4" xfId="4912" xr:uid="{083B194E-4900-4D4E-B280-A4C772BAC5E0}"/>
    <cellStyle name="Input 2 2 4 2 2 4 2" xfId="7886" xr:uid="{E3A7BBA8-9A50-4B08-AB9C-788C4AF64F3D}"/>
    <cellStyle name="Input 2 2 4 2 2 4 2 2" xfId="36645" xr:uid="{569126A1-B3BA-4EA1-B903-339B6B716BF0}"/>
    <cellStyle name="Input 2 2 4 2 2 4 2 2 2" xfId="54348" xr:uid="{569126A1-B3BA-4EA1-B903-339B6B716BF0}"/>
    <cellStyle name="Input 2 2 4 2 2 4 2 2 3" xfId="62881" xr:uid="{569126A1-B3BA-4EA1-B903-339B6B716BF0}"/>
    <cellStyle name="Input 2 2 4 2 2 4 2 3" xfId="24993" xr:uid="{19FD44AE-DE03-4F7E-9432-8EEC8EAE905A}"/>
    <cellStyle name="Input 2 2 4 2 2 4 2 4" xfId="43461" xr:uid="{19FD44AE-DE03-4F7E-9432-8EEC8EAE905A}"/>
    <cellStyle name="Input 2 2 4 2 2 4 2 5" xfId="41125" xr:uid="{19FD44AE-DE03-4F7E-9432-8EEC8EAE905A}"/>
    <cellStyle name="Input 2 2 4 2 2 4 2 6" xfId="18452" xr:uid="{00000000-0005-0000-0000-000017D00000}"/>
    <cellStyle name="Input 2 2 4 2 2 4 3" xfId="33640" xr:uid="{6B4BA200-6307-443C-8C9A-454B77A669C1}"/>
    <cellStyle name="Input 2 2 4 2 2 4 3 2" xfId="45515" xr:uid="{6B4BA200-6307-443C-8C9A-454B77A669C1}"/>
    <cellStyle name="Input 2 2 4 2 2 4 3 3" xfId="59917" xr:uid="{6B4BA200-6307-443C-8C9A-454B77A669C1}"/>
    <cellStyle name="Input 2 2 4 2 2 4 4" xfId="21988" xr:uid="{7CB38C78-6F6A-4435-B0FB-FBD79FC0AC5F}"/>
    <cellStyle name="Input 2 2 4 2 2 4 5" xfId="53553" xr:uid="{7CB38C78-6F6A-4435-B0FB-FBD79FC0AC5F}"/>
    <cellStyle name="Input 2 2 4 2 2 4 6" xfId="50763" xr:uid="{7CB38C78-6F6A-4435-B0FB-FBD79FC0AC5F}"/>
    <cellStyle name="Input 2 2 4 2 2 4 7" xfId="15478" xr:uid="{00000000-0005-0000-0000-000017D00000}"/>
    <cellStyle name="Input 2 2 4 2 2 5" xfId="2622" xr:uid="{00EE6D65-FDC4-4ACE-9349-02E329AC3708}"/>
    <cellStyle name="Input 2 2 4 2 2 5 2" xfId="34269" xr:uid="{853998DD-2810-4329-B597-C5730F47C733}"/>
    <cellStyle name="Input 2 2 4 2 2 5 2 2" xfId="49246" xr:uid="{853998DD-2810-4329-B597-C5730F47C733}"/>
    <cellStyle name="Input 2 2 4 2 2 5 2 3" xfId="60541" xr:uid="{853998DD-2810-4329-B597-C5730F47C733}"/>
    <cellStyle name="Input 2 2 4 2 2 5 3" xfId="22617" xr:uid="{9B84672E-0BF2-439A-9C44-4FD819509009}"/>
    <cellStyle name="Input 2 2 4 2 2 5 4" xfId="41738" xr:uid="{9B84672E-0BF2-439A-9C44-4FD819509009}"/>
    <cellStyle name="Input 2 2 4 2 2 5 5" xfId="53772" xr:uid="{9B84672E-0BF2-439A-9C44-4FD819509009}"/>
    <cellStyle name="Input 2 2 4 2 2 5 6" xfId="13189" xr:uid="{00000000-0005-0000-0000-000017D00000}"/>
    <cellStyle name="Input 2 2 4 2 2 6" xfId="5585" xr:uid="{12DD2730-0FDB-44C3-93AF-7FE519CDFBFE}"/>
    <cellStyle name="Input 2 2 4 2 2 6 2" xfId="31275" xr:uid="{F54421BA-7A9D-40BC-A221-4FA30CF5F3CB}"/>
    <cellStyle name="Input 2 2 4 2 2 6 3" xfId="49159" xr:uid="{F54421BA-7A9D-40BC-A221-4FA30CF5F3CB}"/>
    <cellStyle name="Input 2 2 4 2 2 6 4" xfId="57577" xr:uid="{F54421BA-7A9D-40BC-A221-4FA30CF5F3CB}"/>
    <cellStyle name="Input 2 2 4 2 2 6 5" xfId="16151" xr:uid="{00000000-0005-0000-0000-000017D00000}"/>
    <cellStyle name="Input 2 2 4 2 2 7" xfId="19601" xr:uid="{46E9D206-74AD-4922-81C3-367B7A17D6EB}"/>
    <cellStyle name="Input 2 2 4 2 2 8" xfId="54830" xr:uid="{46E9D206-74AD-4922-81C3-367B7A17D6EB}"/>
    <cellStyle name="Input 2 2 4 2 2 9" xfId="40836" xr:uid="{46E9D206-74AD-4922-81C3-367B7A17D6EB}"/>
    <cellStyle name="Input 2 2 4 2 3" xfId="1782" xr:uid="{ECCE2D78-EFF4-4705-8212-7F298EF6711D}"/>
    <cellStyle name="Input 2 2 4 2 3 10" xfId="12384" xr:uid="{00000000-0005-0000-0000-000018D00000}"/>
    <cellStyle name="Input 2 2 4 2 3 2" xfId="3650" xr:uid="{94A34869-9D45-45E5-924B-7EABDDA58CB9}"/>
    <cellStyle name="Input 2 2 4 2 3 2 2" xfId="6624" xr:uid="{19341DB7-76A6-4509-AFBE-99AE4C4ABE1D}"/>
    <cellStyle name="Input 2 2 4 2 3 2 2 2" xfId="35309" xr:uid="{BBBA71C1-8E39-42D4-8B0B-8AC027F45C5A}"/>
    <cellStyle name="Input 2 2 4 2 3 2 2 2 2" xfId="45329" xr:uid="{BBBA71C1-8E39-42D4-8B0B-8AC027F45C5A}"/>
    <cellStyle name="Input 2 2 4 2 3 2 2 2 3" xfId="61564" xr:uid="{BBBA71C1-8E39-42D4-8B0B-8AC027F45C5A}"/>
    <cellStyle name="Input 2 2 4 2 3 2 2 3" xfId="23657" xr:uid="{580D0D25-6F04-4613-80B7-C6AC79714069}"/>
    <cellStyle name="Input 2 2 4 2 3 2 2 4" xfId="39239" xr:uid="{580D0D25-6F04-4613-80B7-C6AC79714069}"/>
    <cellStyle name="Input 2 2 4 2 3 2 2 5" xfId="44217" xr:uid="{580D0D25-6F04-4613-80B7-C6AC79714069}"/>
    <cellStyle name="Input 2 2 4 2 3 2 2 6" xfId="17190" xr:uid="{00000000-0005-0000-0000-000018D00000}"/>
    <cellStyle name="Input 2 2 4 2 3 2 3" xfId="32304" xr:uid="{852EDA25-6F8B-405E-B68E-E92EA6646112}"/>
    <cellStyle name="Input 2 2 4 2 3 2 3 2" xfId="46448" xr:uid="{852EDA25-6F8B-405E-B68E-E92EA6646112}"/>
    <cellStyle name="Input 2 2 4 2 3 2 3 3" xfId="58600" xr:uid="{852EDA25-6F8B-405E-B68E-E92EA6646112}"/>
    <cellStyle name="Input 2 2 4 2 3 2 4" xfId="20652" xr:uid="{5656EB0A-A8A0-488A-882B-4C35978A5E5B}"/>
    <cellStyle name="Input 2 2 4 2 3 2 5" xfId="54693" xr:uid="{5656EB0A-A8A0-488A-882B-4C35978A5E5B}"/>
    <cellStyle name="Input 2 2 4 2 3 2 6" xfId="19085" xr:uid="{5656EB0A-A8A0-488A-882B-4C35978A5E5B}"/>
    <cellStyle name="Input 2 2 4 2 3 2 7" xfId="14216" xr:uid="{00000000-0005-0000-0000-000018D00000}"/>
    <cellStyle name="Input 2 2 4 2 3 3" xfId="4390" xr:uid="{0DB1BF17-1626-4EE9-85C8-AFBDE5E80F7C}"/>
    <cellStyle name="Input 2 2 4 2 3 3 2" xfId="7364" xr:uid="{0618FAB0-50C2-46A2-9059-1F890DC67000}"/>
    <cellStyle name="Input 2 2 4 2 3 3 2 2" xfId="36089" xr:uid="{FD2B6B0E-B884-42EE-9D91-29A503D0E2D0}"/>
    <cellStyle name="Input 2 2 4 2 3 3 2 2 2" xfId="45417" xr:uid="{FD2B6B0E-B884-42EE-9D91-29A503D0E2D0}"/>
    <cellStyle name="Input 2 2 4 2 3 3 2 2 3" xfId="62344" xr:uid="{FD2B6B0E-B884-42EE-9D91-29A503D0E2D0}"/>
    <cellStyle name="Input 2 2 4 2 3 3 2 3" xfId="24437" xr:uid="{88ABEFDD-F8EA-491C-A84B-AF860FD1994D}"/>
    <cellStyle name="Input 2 2 4 2 3 3 2 4" xfId="42692" xr:uid="{88ABEFDD-F8EA-491C-A84B-AF860FD1994D}"/>
    <cellStyle name="Input 2 2 4 2 3 3 2 5" xfId="44056" xr:uid="{88ABEFDD-F8EA-491C-A84B-AF860FD1994D}"/>
    <cellStyle name="Input 2 2 4 2 3 3 2 6" xfId="17930" xr:uid="{00000000-0005-0000-0000-000018D00000}"/>
    <cellStyle name="Input 2 2 4 2 3 3 3" xfId="33084" xr:uid="{56FC2D59-332C-487E-8490-BC990A08955A}"/>
    <cellStyle name="Input 2 2 4 2 3 3 3 2" xfId="48987" xr:uid="{56FC2D59-332C-487E-8490-BC990A08955A}"/>
    <cellStyle name="Input 2 2 4 2 3 3 3 3" xfId="59380" xr:uid="{56FC2D59-332C-487E-8490-BC990A08955A}"/>
    <cellStyle name="Input 2 2 4 2 3 3 4" xfId="21432" xr:uid="{0F25AD30-9C81-47E3-A069-0FB3455DDB5A}"/>
    <cellStyle name="Input 2 2 4 2 3 3 5" xfId="52071" xr:uid="{0F25AD30-9C81-47E3-A069-0FB3455DDB5A}"/>
    <cellStyle name="Input 2 2 4 2 3 3 6" xfId="54063" xr:uid="{0F25AD30-9C81-47E3-A069-0FB3455DDB5A}"/>
    <cellStyle name="Input 2 2 4 2 3 3 7" xfId="14956" xr:uid="{00000000-0005-0000-0000-000018D00000}"/>
    <cellStyle name="Input 2 2 4 2 3 4" xfId="5155" xr:uid="{AEC37BFF-AF6C-4686-9895-47E4D6E1F6CC}"/>
    <cellStyle name="Input 2 2 4 2 3 4 2" xfId="8129" xr:uid="{A37828BB-FD24-4EDA-BAC9-68E0B5DCC210}"/>
    <cellStyle name="Input 2 2 4 2 3 4 2 2" xfId="36888" xr:uid="{2CDB7509-58E4-4F11-AC69-B03765C0C241}"/>
    <cellStyle name="Input 2 2 4 2 3 4 2 2 2" xfId="50780" xr:uid="{2CDB7509-58E4-4F11-AC69-B03765C0C241}"/>
    <cellStyle name="Input 2 2 4 2 3 4 2 2 3" xfId="63124" xr:uid="{2CDB7509-58E4-4F11-AC69-B03765C0C241}"/>
    <cellStyle name="Input 2 2 4 2 3 4 2 3" xfId="25236" xr:uid="{DE698647-46B2-415A-830D-54866AFF0D00}"/>
    <cellStyle name="Input 2 2 4 2 3 4 2 4" xfId="53862" xr:uid="{DE698647-46B2-415A-830D-54866AFF0D00}"/>
    <cellStyle name="Input 2 2 4 2 3 4 2 5" xfId="41955" xr:uid="{DE698647-46B2-415A-830D-54866AFF0D00}"/>
    <cellStyle name="Input 2 2 4 2 3 4 2 6" xfId="18695" xr:uid="{00000000-0005-0000-0000-000018D00000}"/>
    <cellStyle name="Input 2 2 4 2 3 4 3" xfId="33883" xr:uid="{BA152870-4597-4083-9903-C214628DE5C0}"/>
    <cellStyle name="Input 2 2 4 2 3 4 3 2" xfId="46596" xr:uid="{BA152870-4597-4083-9903-C214628DE5C0}"/>
    <cellStyle name="Input 2 2 4 2 3 4 3 3" xfId="60160" xr:uid="{BA152870-4597-4083-9903-C214628DE5C0}"/>
    <cellStyle name="Input 2 2 4 2 3 4 4" xfId="22231" xr:uid="{27272CAC-3E75-470D-83FF-FB24233F749A}"/>
    <cellStyle name="Input 2 2 4 2 3 4 5" xfId="38824" xr:uid="{27272CAC-3E75-470D-83FF-FB24233F749A}"/>
    <cellStyle name="Input 2 2 4 2 3 4 6" xfId="49077" xr:uid="{27272CAC-3E75-470D-83FF-FB24233F749A}"/>
    <cellStyle name="Input 2 2 4 2 3 4 7" xfId="15721" xr:uid="{00000000-0005-0000-0000-000018D00000}"/>
    <cellStyle name="Input 2 2 4 2 3 5" xfId="2841" xr:uid="{E81169A4-AA7D-425E-B459-176D6D79950D}"/>
    <cellStyle name="Input 2 2 4 2 3 5 2" xfId="34512" xr:uid="{568612E7-8A98-4316-867B-2401E781583A}"/>
    <cellStyle name="Input 2 2 4 2 3 5 2 2" xfId="49144" xr:uid="{568612E7-8A98-4316-867B-2401E781583A}"/>
    <cellStyle name="Input 2 2 4 2 3 5 2 3" xfId="60784" xr:uid="{568612E7-8A98-4316-867B-2401E781583A}"/>
    <cellStyle name="Input 2 2 4 2 3 5 3" xfId="22860" xr:uid="{18D98B40-5947-45EF-B9B6-EDDEAAF7F55A}"/>
    <cellStyle name="Input 2 2 4 2 3 5 4" xfId="41731" xr:uid="{18D98B40-5947-45EF-B9B6-EDDEAAF7F55A}"/>
    <cellStyle name="Input 2 2 4 2 3 5 5" xfId="18782" xr:uid="{18D98B40-5947-45EF-B9B6-EDDEAAF7F55A}"/>
    <cellStyle name="Input 2 2 4 2 3 5 6" xfId="13408" xr:uid="{00000000-0005-0000-0000-000018D00000}"/>
    <cellStyle name="Input 2 2 4 2 3 6" xfId="5828" xr:uid="{B35857A0-4FB7-4D82-B60E-6A137D840968}"/>
    <cellStyle name="Input 2 2 4 2 3 6 2" xfId="31518" xr:uid="{D2087D3E-53FB-4C78-8CD5-9C23A0B9A223}"/>
    <cellStyle name="Input 2 2 4 2 3 6 3" xfId="47795" xr:uid="{D2087D3E-53FB-4C78-8CD5-9C23A0B9A223}"/>
    <cellStyle name="Input 2 2 4 2 3 6 4" xfId="57820" xr:uid="{D2087D3E-53FB-4C78-8CD5-9C23A0B9A223}"/>
    <cellStyle name="Input 2 2 4 2 3 6 5" xfId="16394" xr:uid="{00000000-0005-0000-0000-000018D00000}"/>
    <cellStyle name="Input 2 2 4 2 3 7" xfId="19844" xr:uid="{0D02190A-D983-4A90-96F2-4A007ADF5385}"/>
    <cellStyle name="Input 2 2 4 2 3 8" xfId="51254" xr:uid="{0D02190A-D983-4A90-96F2-4A007ADF5385}"/>
    <cellStyle name="Input 2 2 4 2 3 9" xfId="52797" xr:uid="{0D02190A-D983-4A90-96F2-4A007ADF5385}"/>
    <cellStyle name="Input 2 2 4 2 4" xfId="2929" xr:uid="{3D039F6D-4541-4D81-887A-6FA2FDE4364E}"/>
    <cellStyle name="Input 2 2 4 2 4 2" xfId="5903" xr:uid="{A2FA002C-6006-43BC-A8DA-472F3F1DA076}"/>
    <cellStyle name="Input 2 2 4 2 4 2 2" xfId="34588" xr:uid="{1EEFD3FA-D5F4-464F-BA5C-A424E9154326}"/>
    <cellStyle name="Input 2 2 4 2 4 2 2 2" xfId="49009" xr:uid="{1EEFD3FA-D5F4-464F-BA5C-A424E9154326}"/>
    <cellStyle name="Input 2 2 4 2 4 2 2 3" xfId="60843" xr:uid="{1EEFD3FA-D5F4-464F-BA5C-A424E9154326}"/>
    <cellStyle name="Input 2 2 4 2 4 2 3" xfId="22936" xr:uid="{5AA5CC12-D763-4DC3-A2CA-D81B6CCF15E7}"/>
    <cellStyle name="Input 2 2 4 2 4 2 4" xfId="39484" xr:uid="{5AA5CC12-D763-4DC3-A2CA-D81B6CCF15E7}"/>
    <cellStyle name="Input 2 2 4 2 4 2 5" xfId="39411" xr:uid="{5AA5CC12-D763-4DC3-A2CA-D81B6CCF15E7}"/>
    <cellStyle name="Input 2 2 4 2 4 2 6" xfId="16469" xr:uid="{00000000-0005-0000-0000-000016D00000}"/>
    <cellStyle name="Input 2 2 4 2 4 3" xfId="31583" xr:uid="{630A9F04-DF93-4336-9A11-DB8B7FEB3295}"/>
    <cellStyle name="Input 2 2 4 2 4 3 2" xfId="47474" xr:uid="{630A9F04-DF93-4336-9A11-DB8B7FEB3295}"/>
    <cellStyle name="Input 2 2 4 2 4 3 3" xfId="57879" xr:uid="{630A9F04-DF93-4336-9A11-DB8B7FEB3295}"/>
    <cellStyle name="Input 2 2 4 2 4 4" xfId="19931" xr:uid="{EF2CD5CB-2211-4D2E-8106-160B56B1649D}"/>
    <cellStyle name="Input 2 2 4 2 4 5" xfId="51425" xr:uid="{EF2CD5CB-2211-4D2E-8106-160B56B1649D}"/>
    <cellStyle name="Input 2 2 4 2 4 6" xfId="43869" xr:uid="{EF2CD5CB-2211-4D2E-8106-160B56B1649D}"/>
    <cellStyle name="Input 2 2 4 2 4 7" xfId="13495" xr:uid="{00000000-0005-0000-0000-000016D00000}"/>
    <cellStyle name="Input 2 2 4 2 5" xfId="2171" xr:uid="{2B663E8D-410C-4047-A6B9-60B7E80222E0}"/>
    <cellStyle name="Input 2 2 4 2 5 2" xfId="2884" xr:uid="{E2D9CF7D-7223-4615-BF09-10FCC973E646}"/>
    <cellStyle name="Input 2 2 4 2 5 2 2" xfId="35370" xr:uid="{37D20EBB-75ED-492A-9626-D9B83046EA55}"/>
    <cellStyle name="Input 2 2 4 2 5 2 2 2" xfId="45507" xr:uid="{37D20EBB-75ED-492A-9626-D9B83046EA55}"/>
    <cellStyle name="Input 2 2 4 2 5 2 2 3" xfId="61625" xr:uid="{37D20EBB-75ED-492A-9626-D9B83046EA55}"/>
    <cellStyle name="Input 2 2 4 2 5 2 3" xfId="23718" xr:uid="{D74AC0CD-E1A0-4194-B088-A97E99724E5D}"/>
    <cellStyle name="Input 2 2 4 2 5 2 4" xfId="39139" xr:uid="{D74AC0CD-E1A0-4194-B088-A97E99724E5D}"/>
    <cellStyle name="Input 2 2 4 2 5 2 5" xfId="54621" xr:uid="{D74AC0CD-E1A0-4194-B088-A97E99724E5D}"/>
    <cellStyle name="Input 2 2 4 2 5 2 6" xfId="13450" xr:uid="{00000000-0005-0000-0000-000016D00000}"/>
    <cellStyle name="Input 2 2 4 2 5 3" xfId="32365" xr:uid="{8F84CD0B-B70C-415C-BCF9-8A89ED7634F0}"/>
    <cellStyle name="Input 2 2 4 2 5 3 2" xfId="55575" xr:uid="{8F84CD0B-B70C-415C-BCF9-8A89ED7634F0}"/>
    <cellStyle name="Input 2 2 4 2 5 3 3" xfId="58661" xr:uid="{8F84CD0B-B70C-415C-BCF9-8A89ED7634F0}"/>
    <cellStyle name="Input 2 2 4 2 5 4" xfId="20713" xr:uid="{A895885C-B83E-4120-B962-977E53DB3841}"/>
    <cellStyle name="Input 2 2 4 2 5 5" xfId="52040" xr:uid="{A895885C-B83E-4120-B962-977E53DB3841}"/>
    <cellStyle name="Input 2 2 4 2 5 6" xfId="45908" xr:uid="{A895885C-B83E-4120-B962-977E53DB3841}"/>
    <cellStyle name="Input 2 2 4 2 5 7" xfId="12740" xr:uid="{00000000-0005-0000-0000-000016D00000}"/>
    <cellStyle name="Input 2 2 4 2 6" xfId="4434" xr:uid="{BB1C2F92-2EAA-48FB-A1DA-953593FE9F3B}"/>
    <cellStyle name="Input 2 2 4 2 6 2" xfId="7408" xr:uid="{319433C6-49E0-44EA-9C13-927CF688DBB1}"/>
    <cellStyle name="Input 2 2 4 2 6 2 2" xfId="36167" xr:uid="{FC979E75-ACC8-4688-B47F-F17393BC7ABE}"/>
    <cellStyle name="Input 2 2 4 2 6 2 2 2" xfId="44376" xr:uid="{FC979E75-ACC8-4688-B47F-F17393BC7ABE}"/>
    <cellStyle name="Input 2 2 4 2 6 2 2 3" xfId="62403" xr:uid="{FC979E75-ACC8-4688-B47F-F17393BC7ABE}"/>
    <cellStyle name="Input 2 2 4 2 6 2 3" xfId="24515" xr:uid="{A97C8117-B8AE-4CB6-8EDD-1272B60E4679}"/>
    <cellStyle name="Input 2 2 4 2 6 2 4" xfId="40506" xr:uid="{A97C8117-B8AE-4CB6-8EDD-1272B60E4679}"/>
    <cellStyle name="Input 2 2 4 2 6 2 5" xfId="41734" xr:uid="{A97C8117-B8AE-4CB6-8EDD-1272B60E4679}"/>
    <cellStyle name="Input 2 2 4 2 6 2 6" xfId="17974" xr:uid="{00000000-0005-0000-0000-000016D00000}"/>
    <cellStyle name="Input 2 2 4 2 6 3" xfId="33162" xr:uid="{570A431A-92C8-4993-985A-BEEF7D179748}"/>
    <cellStyle name="Input 2 2 4 2 6 3 2" xfId="49088" xr:uid="{570A431A-92C8-4993-985A-BEEF7D179748}"/>
    <cellStyle name="Input 2 2 4 2 6 3 3" xfId="59439" xr:uid="{570A431A-92C8-4993-985A-BEEF7D179748}"/>
    <cellStyle name="Input 2 2 4 2 6 4" xfId="21510" xr:uid="{567D895A-81F2-4FFB-93F1-D3202FD40275}"/>
    <cellStyle name="Input 2 2 4 2 6 5" xfId="39607" xr:uid="{567D895A-81F2-4FFB-93F1-D3202FD40275}"/>
    <cellStyle name="Input 2 2 4 2 6 6" xfId="45742" xr:uid="{567D895A-81F2-4FFB-93F1-D3202FD40275}"/>
    <cellStyle name="Input 2 2 4 2 6 7" xfId="15000" xr:uid="{00000000-0005-0000-0000-000016D00000}"/>
    <cellStyle name="Input 2 2 4 2 7" xfId="2237" xr:uid="{430F19DE-E38D-46BA-8E98-1B01C2275019}"/>
    <cellStyle name="Input 2 2 4 2 7 2" xfId="30797" xr:uid="{02832A9D-D49C-4D40-913E-51EAC88D61DB}"/>
    <cellStyle name="Input 2 2 4 2 7 3" xfId="47854" xr:uid="{02832A9D-D49C-4D40-913E-51EAC88D61DB}"/>
    <cellStyle name="Input 2 2 4 2 7 4" xfId="57099" xr:uid="{02832A9D-D49C-4D40-913E-51EAC88D61DB}"/>
    <cellStyle name="Input 2 2 4 2 7 5" xfId="12806" xr:uid="{00000000-0005-0000-0000-000016D00000}"/>
    <cellStyle name="Input 2 2 4 2 8" xfId="1928" xr:uid="{6FDAA023-711F-4932-91E5-30FEAD6232BA}"/>
    <cellStyle name="Input 2 2 4 2 8 2" xfId="12497" xr:uid="{00000000-0005-0000-0000-000016D00000}"/>
    <cellStyle name="Input 2 2 4 2 9" xfId="19123" xr:uid="{E5AA5295-77AF-428B-A843-36A5715787D0}"/>
    <cellStyle name="Input 2 2 4 3" xfId="1328" xr:uid="{0A944230-683F-4348-8A76-D47C395DC5C4}"/>
    <cellStyle name="Input 2 2 4 3 10" xfId="11930" xr:uid="{00000000-0005-0000-0000-000019D00000}"/>
    <cellStyle name="Input 2 2 4 3 2" xfId="3196" xr:uid="{D3279633-808D-4F3B-814F-AADCD892E8F3}"/>
    <cellStyle name="Input 2 2 4 3 2 2" xfId="6170" xr:uid="{8DD94E44-0A18-4BA7-836E-09846A2DD345}"/>
    <cellStyle name="Input 2 2 4 3 2 2 2" xfId="34855" xr:uid="{9938258E-CFC9-4723-9B3D-0D04147B6B09}"/>
    <cellStyle name="Input 2 2 4 3 2 2 2 2" xfId="56871" xr:uid="{9938258E-CFC9-4723-9B3D-0D04147B6B09}"/>
    <cellStyle name="Input 2 2 4 3 2 2 2 3" xfId="61110" xr:uid="{9938258E-CFC9-4723-9B3D-0D04147B6B09}"/>
    <cellStyle name="Input 2 2 4 3 2 2 3" xfId="23203" xr:uid="{A4F592BB-4842-4EA1-BE63-E4A1C52D53CF}"/>
    <cellStyle name="Input 2 2 4 3 2 2 4" xfId="50584" xr:uid="{A4F592BB-4842-4EA1-BE63-E4A1C52D53CF}"/>
    <cellStyle name="Input 2 2 4 3 2 2 5" xfId="41949" xr:uid="{A4F592BB-4842-4EA1-BE63-E4A1C52D53CF}"/>
    <cellStyle name="Input 2 2 4 3 2 2 6" xfId="16736" xr:uid="{00000000-0005-0000-0000-000019D00000}"/>
    <cellStyle name="Input 2 2 4 3 2 3" xfId="31850" xr:uid="{CFE2FFD2-6752-432D-9D9B-BE3C981B59A7}"/>
    <cellStyle name="Input 2 2 4 3 2 3 2" xfId="47088" xr:uid="{CFE2FFD2-6752-432D-9D9B-BE3C981B59A7}"/>
    <cellStyle name="Input 2 2 4 3 2 3 3" xfId="58146" xr:uid="{CFE2FFD2-6752-432D-9D9B-BE3C981B59A7}"/>
    <cellStyle name="Input 2 2 4 3 2 4" xfId="20198" xr:uid="{B6DC5625-BBA0-4F9A-A4E7-D4C49B7F17C0}"/>
    <cellStyle name="Input 2 2 4 3 2 5" xfId="18879" xr:uid="{B6DC5625-BBA0-4F9A-A4E7-D4C49B7F17C0}"/>
    <cellStyle name="Input 2 2 4 3 2 6" xfId="47154" xr:uid="{B6DC5625-BBA0-4F9A-A4E7-D4C49B7F17C0}"/>
    <cellStyle name="Input 2 2 4 3 2 7" xfId="13762" xr:uid="{00000000-0005-0000-0000-000019D00000}"/>
    <cellStyle name="Input 2 2 4 3 3" xfId="3936" xr:uid="{C7EE678F-93BB-487B-88FE-00197201CCCD}"/>
    <cellStyle name="Input 2 2 4 3 3 2" xfId="6910" xr:uid="{8DD28FF0-782C-46AD-9805-F005C9F1B1B7}"/>
    <cellStyle name="Input 2 2 4 3 3 2 2" xfId="35635" xr:uid="{B304F41B-EA4C-4613-8968-87415B3FD20F}"/>
    <cellStyle name="Input 2 2 4 3 3 2 2 2" xfId="55530" xr:uid="{B304F41B-EA4C-4613-8968-87415B3FD20F}"/>
    <cellStyle name="Input 2 2 4 3 3 2 2 3" xfId="61890" xr:uid="{B304F41B-EA4C-4613-8968-87415B3FD20F}"/>
    <cellStyle name="Input 2 2 4 3 3 2 3" xfId="23983" xr:uid="{12525C94-AA94-4153-BA35-0B2FFE919C6E}"/>
    <cellStyle name="Input 2 2 4 3 3 2 4" xfId="55024" xr:uid="{12525C94-AA94-4153-BA35-0B2FFE919C6E}"/>
    <cellStyle name="Input 2 2 4 3 3 2 5" xfId="40549" xr:uid="{12525C94-AA94-4153-BA35-0B2FFE919C6E}"/>
    <cellStyle name="Input 2 2 4 3 3 2 6" xfId="17476" xr:uid="{00000000-0005-0000-0000-000019D00000}"/>
    <cellStyle name="Input 2 2 4 3 3 3" xfId="32630" xr:uid="{A533B963-3386-4D98-8DA6-269BF866FF2B}"/>
    <cellStyle name="Input 2 2 4 3 3 3 2" xfId="44787" xr:uid="{A533B963-3386-4D98-8DA6-269BF866FF2B}"/>
    <cellStyle name="Input 2 2 4 3 3 3 3" xfId="58926" xr:uid="{A533B963-3386-4D98-8DA6-269BF866FF2B}"/>
    <cellStyle name="Input 2 2 4 3 3 4" xfId="20978" xr:uid="{FB0069E9-B238-4D3A-BD90-0068968C253A}"/>
    <cellStyle name="Input 2 2 4 3 3 5" xfId="39477" xr:uid="{FB0069E9-B238-4D3A-BD90-0068968C253A}"/>
    <cellStyle name="Input 2 2 4 3 3 6" xfId="41091" xr:uid="{FB0069E9-B238-4D3A-BD90-0068968C253A}"/>
    <cellStyle name="Input 2 2 4 3 3 7" xfId="14502" xr:uid="{00000000-0005-0000-0000-000019D00000}"/>
    <cellStyle name="Input 2 2 4 3 4" xfId="4701" xr:uid="{EF121356-537A-4462-A6D9-3D866EF9C530}"/>
    <cellStyle name="Input 2 2 4 3 4 2" xfId="7675" xr:uid="{B19622F8-CF42-4809-808D-6AF1AB7C4C59}"/>
    <cellStyle name="Input 2 2 4 3 4 2 2" xfId="36434" xr:uid="{2066D002-9C19-40BB-8890-B43E132FF6B1}"/>
    <cellStyle name="Input 2 2 4 3 4 2 2 2" xfId="54606" xr:uid="{2066D002-9C19-40BB-8890-B43E132FF6B1}"/>
    <cellStyle name="Input 2 2 4 3 4 2 2 3" xfId="62670" xr:uid="{2066D002-9C19-40BB-8890-B43E132FF6B1}"/>
    <cellStyle name="Input 2 2 4 3 4 2 3" xfId="24782" xr:uid="{1F71251C-DDC6-4F74-9F6A-9F44101139B7}"/>
    <cellStyle name="Input 2 2 4 3 4 2 4" xfId="41685" xr:uid="{1F71251C-DDC6-4F74-9F6A-9F44101139B7}"/>
    <cellStyle name="Input 2 2 4 3 4 2 5" xfId="40321" xr:uid="{1F71251C-DDC6-4F74-9F6A-9F44101139B7}"/>
    <cellStyle name="Input 2 2 4 3 4 2 6" xfId="18241" xr:uid="{00000000-0005-0000-0000-000019D00000}"/>
    <cellStyle name="Input 2 2 4 3 4 3" xfId="33429" xr:uid="{31C38270-C5BB-46EC-B995-CA097C5F98AC}"/>
    <cellStyle name="Input 2 2 4 3 4 3 2" xfId="48748" xr:uid="{31C38270-C5BB-46EC-B995-CA097C5F98AC}"/>
    <cellStyle name="Input 2 2 4 3 4 3 3" xfId="59706" xr:uid="{31C38270-C5BB-46EC-B995-CA097C5F98AC}"/>
    <cellStyle name="Input 2 2 4 3 4 4" xfId="21777" xr:uid="{512919EA-E28B-4C71-9217-665A13CE7B85}"/>
    <cellStyle name="Input 2 2 4 3 4 5" xfId="53883" xr:uid="{512919EA-E28B-4C71-9217-665A13CE7B85}"/>
    <cellStyle name="Input 2 2 4 3 4 6" xfId="55012" xr:uid="{512919EA-E28B-4C71-9217-665A13CE7B85}"/>
    <cellStyle name="Input 2 2 4 3 4 7" xfId="15267" xr:uid="{00000000-0005-0000-0000-000019D00000}"/>
    <cellStyle name="Input 2 2 4 3 5" xfId="2429" xr:uid="{EA0E941B-3335-4E02-B110-C77B83171F87}"/>
    <cellStyle name="Input 2 2 4 3 5 2" xfId="34058" xr:uid="{1EC9ACF2-264F-43AC-BEA0-9B7601D8245E}"/>
    <cellStyle name="Input 2 2 4 3 5 2 2" xfId="44453" xr:uid="{1EC9ACF2-264F-43AC-BEA0-9B7601D8245E}"/>
    <cellStyle name="Input 2 2 4 3 5 2 3" xfId="60330" xr:uid="{1EC9ACF2-264F-43AC-BEA0-9B7601D8245E}"/>
    <cellStyle name="Input 2 2 4 3 5 3" xfId="22406" xr:uid="{4A3A6C71-015C-4BF3-8A65-DA0C8343900F}"/>
    <cellStyle name="Input 2 2 4 3 5 4" xfId="42102" xr:uid="{4A3A6C71-015C-4BF3-8A65-DA0C8343900F}"/>
    <cellStyle name="Input 2 2 4 3 5 5" xfId="48855" xr:uid="{4A3A6C71-015C-4BF3-8A65-DA0C8343900F}"/>
    <cellStyle name="Input 2 2 4 3 5 6" xfId="12996" xr:uid="{00000000-0005-0000-0000-000019D00000}"/>
    <cellStyle name="Input 2 2 4 3 6" xfId="5374" xr:uid="{92EE1DD6-14B5-40DB-878E-C7593F3FAACC}"/>
    <cellStyle name="Input 2 2 4 3 6 2" xfId="31064" xr:uid="{642A93DC-D2F1-4165-9053-9382CEE494F4}"/>
    <cellStyle name="Input 2 2 4 3 6 3" xfId="48253" xr:uid="{642A93DC-D2F1-4165-9053-9382CEE494F4}"/>
    <cellStyle name="Input 2 2 4 3 6 4" xfId="57366" xr:uid="{642A93DC-D2F1-4165-9053-9382CEE494F4}"/>
    <cellStyle name="Input 2 2 4 3 6 5" xfId="15940" xr:uid="{00000000-0005-0000-0000-000019D00000}"/>
    <cellStyle name="Input 2 2 4 3 7" xfId="19390" xr:uid="{A19D01F9-B8CD-4A75-A105-CCCA4A3B27C5}"/>
    <cellStyle name="Input 2 2 4 3 8" xfId="41919" xr:uid="{A19D01F9-B8CD-4A75-A105-CCCA4A3B27C5}"/>
    <cellStyle name="Input 2 2 4 3 9" xfId="51506" xr:uid="{A19D01F9-B8CD-4A75-A105-CCCA4A3B27C5}"/>
    <cellStyle name="Input 2 2 4 4" xfId="1695" xr:uid="{0EC60163-70A9-4A54-8C5E-1A0DF7A6E834}"/>
    <cellStyle name="Input 2 2 4 4 10" xfId="12297" xr:uid="{00000000-0005-0000-0000-00001AD00000}"/>
    <cellStyle name="Input 2 2 4 4 2" xfId="3563" xr:uid="{CCAD6CA9-798F-42DF-872C-C9D2293EA59E}"/>
    <cellStyle name="Input 2 2 4 4 2 2" xfId="6537" xr:uid="{FEE880EF-882B-40C5-8018-83863403DD4F}"/>
    <cellStyle name="Input 2 2 4 4 2 2 2" xfId="35222" xr:uid="{51604297-12FB-4897-A60F-42227B14421C}"/>
    <cellStyle name="Input 2 2 4 4 2 2 2 2" xfId="46891" xr:uid="{51604297-12FB-4897-A60F-42227B14421C}"/>
    <cellStyle name="Input 2 2 4 4 2 2 2 3" xfId="61477" xr:uid="{51604297-12FB-4897-A60F-42227B14421C}"/>
    <cellStyle name="Input 2 2 4 4 2 2 3" xfId="23570" xr:uid="{5F71256A-3D5A-4659-A095-FE38C2BDA406}"/>
    <cellStyle name="Input 2 2 4 4 2 2 4" xfId="54670" xr:uid="{5F71256A-3D5A-4659-A095-FE38C2BDA406}"/>
    <cellStyle name="Input 2 2 4 4 2 2 5" xfId="49429" xr:uid="{5F71256A-3D5A-4659-A095-FE38C2BDA406}"/>
    <cellStyle name="Input 2 2 4 4 2 2 6" xfId="17103" xr:uid="{00000000-0005-0000-0000-00001AD00000}"/>
    <cellStyle name="Input 2 2 4 4 2 3" xfId="32217" xr:uid="{BD815F1D-D6F0-42F8-AB1F-0FC30D71124C}"/>
    <cellStyle name="Input 2 2 4 4 2 3 2" xfId="56027" xr:uid="{BD815F1D-D6F0-42F8-AB1F-0FC30D71124C}"/>
    <cellStyle name="Input 2 2 4 4 2 3 3" xfId="58513" xr:uid="{BD815F1D-D6F0-42F8-AB1F-0FC30D71124C}"/>
    <cellStyle name="Input 2 2 4 4 2 4" xfId="20565" xr:uid="{8DEB02A2-8B95-4221-A01F-8912A2CBFC05}"/>
    <cellStyle name="Input 2 2 4 4 2 5" xfId="53207" xr:uid="{8DEB02A2-8B95-4221-A01F-8912A2CBFC05}"/>
    <cellStyle name="Input 2 2 4 4 2 6" xfId="43832" xr:uid="{8DEB02A2-8B95-4221-A01F-8912A2CBFC05}"/>
    <cellStyle name="Input 2 2 4 4 2 7" xfId="14129" xr:uid="{00000000-0005-0000-0000-00001AD00000}"/>
    <cellStyle name="Input 2 2 4 4 3" xfId="4303" xr:uid="{77A67976-E6C0-4CD3-A0BF-E9C8D4B334F1}"/>
    <cellStyle name="Input 2 2 4 4 3 2" xfId="7277" xr:uid="{34328369-3325-4F5C-991C-B84C01F54888}"/>
    <cellStyle name="Input 2 2 4 4 3 2 2" xfId="36002" xr:uid="{59213F6B-5B9A-49ED-AF1D-42C09174B4EC}"/>
    <cellStyle name="Input 2 2 4 4 3 2 2 2" xfId="44602" xr:uid="{59213F6B-5B9A-49ED-AF1D-42C09174B4EC}"/>
    <cellStyle name="Input 2 2 4 4 3 2 2 3" xfId="62257" xr:uid="{59213F6B-5B9A-49ED-AF1D-42C09174B4EC}"/>
    <cellStyle name="Input 2 2 4 4 3 2 3" xfId="24350" xr:uid="{212CDD36-52CB-4446-A182-9166C79A9DBB}"/>
    <cellStyle name="Input 2 2 4 4 3 2 4" xfId="41307" xr:uid="{212CDD36-52CB-4446-A182-9166C79A9DBB}"/>
    <cellStyle name="Input 2 2 4 4 3 2 5" xfId="47193" xr:uid="{212CDD36-52CB-4446-A182-9166C79A9DBB}"/>
    <cellStyle name="Input 2 2 4 4 3 2 6" xfId="17843" xr:uid="{00000000-0005-0000-0000-00001AD00000}"/>
    <cellStyle name="Input 2 2 4 4 3 3" xfId="32997" xr:uid="{17CCB742-B332-400A-A7FE-FD9A81E926F3}"/>
    <cellStyle name="Input 2 2 4 4 3 3 2" xfId="47418" xr:uid="{17CCB742-B332-400A-A7FE-FD9A81E926F3}"/>
    <cellStyle name="Input 2 2 4 4 3 3 3" xfId="59293" xr:uid="{17CCB742-B332-400A-A7FE-FD9A81E926F3}"/>
    <cellStyle name="Input 2 2 4 4 3 4" xfId="21345" xr:uid="{44563A3A-9FD5-4157-91A0-55168EC91195}"/>
    <cellStyle name="Input 2 2 4 4 3 5" xfId="40386" xr:uid="{44563A3A-9FD5-4157-91A0-55168EC91195}"/>
    <cellStyle name="Input 2 2 4 4 3 6" xfId="48615" xr:uid="{44563A3A-9FD5-4157-91A0-55168EC91195}"/>
    <cellStyle name="Input 2 2 4 4 3 7" xfId="14869" xr:uid="{00000000-0005-0000-0000-00001AD00000}"/>
    <cellStyle name="Input 2 2 4 4 4" xfId="5068" xr:uid="{C621E8B5-3C04-4533-9AB7-FCB77A2C474D}"/>
    <cellStyle name="Input 2 2 4 4 4 2" xfId="8042" xr:uid="{6D9CC675-5E74-4248-93AC-2FDEAFB3E862}"/>
    <cellStyle name="Input 2 2 4 4 4 2 2" xfId="36801" xr:uid="{14072BE2-286E-445B-9B51-5897C93B4C97}"/>
    <cellStyle name="Input 2 2 4 4 4 2 2 2" xfId="52219" xr:uid="{14072BE2-286E-445B-9B51-5897C93B4C97}"/>
    <cellStyle name="Input 2 2 4 4 4 2 2 3" xfId="63037" xr:uid="{14072BE2-286E-445B-9B51-5897C93B4C97}"/>
    <cellStyle name="Input 2 2 4 4 4 2 3" xfId="25149" xr:uid="{E78D6624-9E5E-4473-80AB-F71EA24AD4AD}"/>
    <cellStyle name="Input 2 2 4 4 4 2 4" xfId="44146" xr:uid="{E78D6624-9E5E-4473-80AB-F71EA24AD4AD}"/>
    <cellStyle name="Input 2 2 4 4 4 2 5" xfId="41839" xr:uid="{E78D6624-9E5E-4473-80AB-F71EA24AD4AD}"/>
    <cellStyle name="Input 2 2 4 4 4 2 6" xfId="18608" xr:uid="{00000000-0005-0000-0000-00001AD00000}"/>
    <cellStyle name="Input 2 2 4 4 4 3" xfId="33796" xr:uid="{80EF12E2-5189-4F13-83CB-50C728B095DD}"/>
    <cellStyle name="Input 2 2 4 4 4 3 2" xfId="46011" xr:uid="{80EF12E2-5189-4F13-83CB-50C728B095DD}"/>
    <cellStyle name="Input 2 2 4 4 4 3 3" xfId="60073" xr:uid="{80EF12E2-5189-4F13-83CB-50C728B095DD}"/>
    <cellStyle name="Input 2 2 4 4 4 4" xfId="22144" xr:uid="{219DC0B9-29D4-4AC3-BB33-F03501D25EA9}"/>
    <cellStyle name="Input 2 2 4 4 4 5" xfId="43237" xr:uid="{219DC0B9-29D4-4AC3-BB33-F03501D25EA9}"/>
    <cellStyle name="Input 2 2 4 4 4 6" xfId="52978" xr:uid="{219DC0B9-29D4-4AC3-BB33-F03501D25EA9}"/>
    <cellStyle name="Input 2 2 4 4 4 7" xfId="15634" xr:uid="{00000000-0005-0000-0000-00001AD00000}"/>
    <cellStyle name="Input 2 2 4 4 5" xfId="2777" xr:uid="{90C914A1-7EC6-47E3-99F5-4F4432F1F7F3}"/>
    <cellStyle name="Input 2 2 4 4 5 2" xfId="34425" xr:uid="{2DBF2A34-4F3E-40BC-8090-BF96E4B15716}"/>
    <cellStyle name="Input 2 2 4 4 5 2 2" xfId="56060" xr:uid="{2DBF2A34-4F3E-40BC-8090-BF96E4B15716}"/>
    <cellStyle name="Input 2 2 4 4 5 2 3" xfId="60697" xr:uid="{2DBF2A34-4F3E-40BC-8090-BF96E4B15716}"/>
    <cellStyle name="Input 2 2 4 4 5 3" xfId="22773" xr:uid="{34F48B19-073E-4442-87FF-61DF09B43467}"/>
    <cellStyle name="Input 2 2 4 4 5 4" xfId="40258" xr:uid="{34F48B19-073E-4442-87FF-61DF09B43467}"/>
    <cellStyle name="Input 2 2 4 4 5 5" xfId="40869" xr:uid="{34F48B19-073E-4442-87FF-61DF09B43467}"/>
    <cellStyle name="Input 2 2 4 4 5 6" xfId="13344" xr:uid="{00000000-0005-0000-0000-00001AD00000}"/>
    <cellStyle name="Input 2 2 4 4 6" xfId="5741" xr:uid="{424A71A9-DF30-419A-96E7-561D0D194908}"/>
    <cellStyle name="Input 2 2 4 4 6 2" xfId="31431" xr:uid="{1BC5F91D-1866-4B1A-B33F-C414A44DC4B7}"/>
    <cellStyle name="Input 2 2 4 4 6 3" xfId="47464" xr:uid="{1BC5F91D-1866-4B1A-B33F-C414A44DC4B7}"/>
    <cellStyle name="Input 2 2 4 4 6 4" xfId="57733" xr:uid="{1BC5F91D-1866-4B1A-B33F-C414A44DC4B7}"/>
    <cellStyle name="Input 2 2 4 4 6 5" xfId="16307" xr:uid="{00000000-0005-0000-0000-00001AD00000}"/>
    <cellStyle name="Input 2 2 4 4 7" xfId="19757" xr:uid="{615C1C82-B3F6-4DE8-B7D3-8EF27E49EDF1}"/>
    <cellStyle name="Input 2 2 4 4 8" xfId="42410" xr:uid="{615C1C82-B3F6-4DE8-B7D3-8EF27E49EDF1}"/>
    <cellStyle name="Input 2 2 4 4 9" xfId="40048" xr:uid="{615C1C82-B3F6-4DE8-B7D3-8EF27E49EDF1}"/>
    <cellStyle name="Input 2 2 4 5" xfId="2041" xr:uid="{CCD4156A-8F3E-4057-94A2-97AB88CA850D}"/>
    <cellStyle name="Input 2 2 4 5 2" xfId="30635" xr:uid="{49A9B9A4-1E2B-4D15-B663-C2475DE6AE9C}"/>
    <cellStyle name="Input 2 2 4 5 3" xfId="56604" xr:uid="{49A9B9A4-1E2B-4D15-B663-C2475DE6AE9C}"/>
    <cellStyle name="Input 2 2 4 5 4" xfId="56943" xr:uid="{49A9B9A4-1E2B-4D15-B663-C2475DE6AE9C}"/>
    <cellStyle name="Input 2 2 4 5 5" xfId="12610" xr:uid="{00000000-0005-0000-0000-000015D00000}"/>
    <cellStyle name="Input 2 2 4 6" xfId="2153" xr:uid="{606F266F-1C5A-4F9C-8300-E4BF0437D757}"/>
    <cellStyle name="Input 2 2 4 6 2" xfId="12722" xr:uid="{00000000-0005-0000-0000-000015D00000}"/>
    <cellStyle name="Input 2 2 4 7" xfId="18919" xr:uid="{A019B6D7-1977-4492-8982-00AF89B217DD}"/>
    <cellStyle name="Input 2 2 4 8" xfId="41486" xr:uid="{A019B6D7-1977-4492-8982-00AF89B217DD}"/>
    <cellStyle name="Input 2 2 4 9" xfId="40710" xr:uid="{A019B6D7-1977-4492-8982-00AF89B217DD}"/>
    <cellStyle name="Input 2 2 5" xfId="1051" xr:uid="{432FFCD9-EF8D-4752-BAD9-746364944676}"/>
    <cellStyle name="Input 2 2 5 10" xfId="40391" xr:uid="{C0720F3C-F16E-4793-BC41-E75DABBB6492}"/>
    <cellStyle name="Input 2 2 5 11" xfId="54612" xr:uid="{C0720F3C-F16E-4793-BC41-E75DABBB6492}"/>
    <cellStyle name="Input 2 2 5 12" xfId="11654" xr:uid="{00000000-0005-0000-0000-00001BD00000}"/>
    <cellStyle name="Input 2 2 5 2" xfId="1530" xr:uid="{9670A72A-0075-4A8D-B933-BD0635E90750}"/>
    <cellStyle name="Input 2 2 5 2 10" xfId="12132" xr:uid="{00000000-0005-0000-0000-00001CD00000}"/>
    <cellStyle name="Input 2 2 5 2 2" xfId="3398" xr:uid="{D4241400-D989-478B-BC1F-771ECB6639BF}"/>
    <cellStyle name="Input 2 2 5 2 2 2" xfId="6372" xr:uid="{50A466DA-A300-453D-9192-707C42233394}"/>
    <cellStyle name="Input 2 2 5 2 2 2 2" xfId="35057" xr:uid="{7803C8C7-241B-426A-87FA-6CB2670A1451}"/>
    <cellStyle name="Input 2 2 5 2 2 2 2 2" xfId="45928" xr:uid="{7803C8C7-241B-426A-87FA-6CB2670A1451}"/>
    <cellStyle name="Input 2 2 5 2 2 2 2 3" xfId="61312" xr:uid="{7803C8C7-241B-426A-87FA-6CB2670A1451}"/>
    <cellStyle name="Input 2 2 5 2 2 2 3" xfId="23405" xr:uid="{493849C8-9513-4833-90E7-135635F5D577}"/>
    <cellStyle name="Input 2 2 5 2 2 2 4" xfId="52572" xr:uid="{493849C8-9513-4833-90E7-135635F5D577}"/>
    <cellStyle name="Input 2 2 5 2 2 2 5" xfId="52466" xr:uid="{493849C8-9513-4833-90E7-135635F5D577}"/>
    <cellStyle name="Input 2 2 5 2 2 2 6" xfId="16938" xr:uid="{00000000-0005-0000-0000-00001CD00000}"/>
    <cellStyle name="Input 2 2 5 2 2 3" xfId="32052" xr:uid="{3CC4B606-906C-4DA9-83A4-48E3364B841C}"/>
    <cellStyle name="Input 2 2 5 2 2 3 2" xfId="44426" xr:uid="{3CC4B606-906C-4DA9-83A4-48E3364B841C}"/>
    <cellStyle name="Input 2 2 5 2 2 3 3" xfId="58348" xr:uid="{3CC4B606-906C-4DA9-83A4-48E3364B841C}"/>
    <cellStyle name="Input 2 2 5 2 2 4" xfId="20400" xr:uid="{9DDA13D9-DD35-4C05-B9BA-8A5C691A2EDB}"/>
    <cellStyle name="Input 2 2 5 2 2 5" xfId="50555" xr:uid="{9DDA13D9-DD35-4C05-B9BA-8A5C691A2EDB}"/>
    <cellStyle name="Input 2 2 5 2 2 6" xfId="53277" xr:uid="{9DDA13D9-DD35-4C05-B9BA-8A5C691A2EDB}"/>
    <cellStyle name="Input 2 2 5 2 2 7" xfId="13964" xr:uid="{00000000-0005-0000-0000-00001CD00000}"/>
    <cellStyle name="Input 2 2 5 2 3" xfId="4138" xr:uid="{71D8E0DB-4EE6-43BD-9400-C024040DBC92}"/>
    <cellStyle name="Input 2 2 5 2 3 2" xfId="7112" xr:uid="{4E8FB8B2-BB47-4A06-826D-604654A15257}"/>
    <cellStyle name="Input 2 2 5 2 3 2 2" xfId="35837" xr:uid="{91EB72E7-9EEF-4102-9FE6-37F2958E4A5A}"/>
    <cellStyle name="Input 2 2 5 2 3 2 2 2" xfId="48424" xr:uid="{91EB72E7-9EEF-4102-9FE6-37F2958E4A5A}"/>
    <cellStyle name="Input 2 2 5 2 3 2 2 3" xfId="62092" xr:uid="{91EB72E7-9EEF-4102-9FE6-37F2958E4A5A}"/>
    <cellStyle name="Input 2 2 5 2 3 2 3" xfId="24185" xr:uid="{0B63103E-C3AA-4379-81BC-FA288C5145D4}"/>
    <cellStyle name="Input 2 2 5 2 3 2 4" xfId="41951" xr:uid="{0B63103E-C3AA-4379-81BC-FA288C5145D4}"/>
    <cellStyle name="Input 2 2 5 2 3 2 5" xfId="45025" xr:uid="{0B63103E-C3AA-4379-81BC-FA288C5145D4}"/>
    <cellStyle name="Input 2 2 5 2 3 2 6" xfId="17678" xr:uid="{00000000-0005-0000-0000-00001CD00000}"/>
    <cellStyle name="Input 2 2 5 2 3 3" xfId="32832" xr:uid="{BA9EAC2F-5C3A-4936-8D09-D47804ED4984}"/>
    <cellStyle name="Input 2 2 5 2 3 3 2" xfId="49331" xr:uid="{BA9EAC2F-5C3A-4936-8D09-D47804ED4984}"/>
    <cellStyle name="Input 2 2 5 2 3 3 3" xfId="59128" xr:uid="{BA9EAC2F-5C3A-4936-8D09-D47804ED4984}"/>
    <cellStyle name="Input 2 2 5 2 3 4" xfId="21180" xr:uid="{8A7B29BF-EDAA-4FCE-9917-178AA84E2436}"/>
    <cellStyle name="Input 2 2 5 2 3 5" xfId="44005" xr:uid="{8A7B29BF-EDAA-4FCE-9917-178AA84E2436}"/>
    <cellStyle name="Input 2 2 5 2 3 6" xfId="51319" xr:uid="{8A7B29BF-EDAA-4FCE-9917-178AA84E2436}"/>
    <cellStyle name="Input 2 2 5 2 3 7" xfId="14704" xr:uid="{00000000-0005-0000-0000-00001CD00000}"/>
    <cellStyle name="Input 2 2 5 2 4" xfId="4903" xr:uid="{3504C230-D832-4B3D-8045-039542595990}"/>
    <cellStyle name="Input 2 2 5 2 4 2" xfId="7877" xr:uid="{97F3380C-B010-4D0F-8499-824D7BA87BBF}"/>
    <cellStyle name="Input 2 2 5 2 4 2 2" xfId="36636" xr:uid="{80A580AE-9DA8-463C-8C0F-D8B5196286CA}"/>
    <cellStyle name="Input 2 2 5 2 4 2 2 2" xfId="38721" xr:uid="{80A580AE-9DA8-463C-8C0F-D8B5196286CA}"/>
    <cellStyle name="Input 2 2 5 2 4 2 2 3" xfId="62872" xr:uid="{80A580AE-9DA8-463C-8C0F-D8B5196286CA}"/>
    <cellStyle name="Input 2 2 5 2 4 2 3" xfId="24984" xr:uid="{C759287B-DC5D-44F8-A777-07BD1C64F8C1}"/>
    <cellStyle name="Input 2 2 5 2 4 2 4" xfId="50300" xr:uid="{C759287B-DC5D-44F8-A777-07BD1C64F8C1}"/>
    <cellStyle name="Input 2 2 5 2 4 2 5" xfId="53598" xr:uid="{C759287B-DC5D-44F8-A777-07BD1C64F8C1}"/>
    <cellStyle name="Input 2 2 5 2 4 2 6" xfId="18443" xr:uid="{00000000-0005-0000-0000-00001CD00000}"/>
    <cellStyle name="Input 2 2 5 2 4 3" xfId="33631" xr:uid="{316E09D6-FC4C-4D6F-A583-EF060C31DD2D}"/>
    <cellStyle name="Input 2 2 5 2 4 3 2" xfId="45755" xr:uid="{316E09D6-FC4C-4D6F-A583-EF060C31DD2D}"/>
    <cellStyle name="Input 2 2 5 2 4 3 3" xfId="59908" xr:uid="{316E09D6-FC4C-4D6F-A583-EF060C31DD2D}"/>
    <cellStyle name="Input 2 2 5 2 4 4" xfId="21979" xr:uid="{35737462-6158-4B84-8E09-4A038E9C58B0}"/>
    <cellStyle name="Input 2 2 5 2 4 5" xfId="52207" xr:uid="{35737462-6158-4B84-8E09-4A038E9C58B0}"/>
    <cellStyle name="Input 2 2 5 2 4 6" xfId="48936" xr:uid="{35737462-6158-4B84-8E09-4A038E9C58B0}"/>
    <cellStyle name="Input 2 2 5 2 4 7" xfId="15469" xr:uid="{00000000-0005-0000-0000-00001CD00000}"/>
    <cellStyle name="Input 2 2 5 2 5" xfId="2613" xr:uid="{B70EFA50-749E-4876-9332-FCE30B1E0818}"/>
    <cellStyle name="Input 2 2 5 2 5 2" xfId="34260" xr:uid="{19C4C747-CCA0-4D62-9FEB-9BB92731E32E}"/>
    <cellStyle name="Input 2 2 5 2 5 2 2" xfId="56768" xr:uid="{19C4C747-CCA0-4D62-9FEB-9BB92731E32E}"/>
    <cellStyle name="Input 2 2 5 2 5 2 3" xfId="60532" xr:uid="{19C4C747-CCA0-4D62-9FEB-9BB92731E32E}"/>
    <cellStyle name="Input 2 2 5 2 5 3" xfId="22608" xr:uid="{300688D3-19E6-4E8B-82E8-FAA79AF83428}"/>
    <cellStyle name="Input 2 2 5 2 5 4" xfId="43308" xr:uid="{300688D3-19E6-4E8B-82E8-FAA79AF83428}"/>
    <cellStyle name="Input 2 2 5 2 5 5" xfId="40211" xr:uid="{300688D3-19E6-4E8B-82E8-FAA79AF83428}"/>
    <cellStyle name="Input 2 2 5 2 5 6" xfId="13180" xr:uid="{00000000-0005-0000-0000-00001CD00000}"/>
    <cellStyle name="Input 2 2 5 2 6" xfId="5576" xr:uid="{A84D5771-F597-4007-8A99-6625521A09A9}"/>
    <cellStyle name="Input 2 2 5 2 6 2" xfId="31266" xr:uid="{7E3E4AE2-4CE2-4AA4-8229-AA1815CC860D}"/>
    <cellStyle name="Input 2 2 5 2 6 3" xfId="56678" xr:uid="{7E3E4AE2-4CE2-4AA4-8229-AA1815CC860D}"/>
    <cellStyle name="Input 2 2 5 2 6 4" xfId="57568" xr:uid="{7E3E4AE2-4CE2-4AA4-8229-AA1815CC860D}"/>
    <cellStyle name="Input 2 2 5 2 6 5" xfId="16142" xr:uid="{00000000-0005-0000-0000-00001CD00000}"/>
    <cellStyle name="Input 2 2 5 2 7" xfId="19592" xr:uid="{80F7F033-FDF7-4458-B48E-DFBE3A480EE1}"/>
    <cellStyle name="Input 2 2 5 2 8" xfId="43196" xr:uid="{80F7F033-FDF7-4458-B48E-DFBE3A480EE1}"/>
    <cellStyle name="Input 2 2 5 2 9" xfId="48592" xr:uid="{80F7F033-FDF7-4458-B48E-DFBE3A480EE1}"/>
    <cellStyle name="Input 2 2 5 3" xfId="1700" xr:uid="{32EAC1E0-1D84-43D6-A429-56D13B7E8C36}"/>
    <cellStyle name="Input 2 2 5 3 10" xfId="12302" xr:uid="{00000000-0005-0000-0000-00001DD00000}"/>
    <cellStyle name="Input 2 2 5 3 2" xfId="3568" xr:uid="{61218C95-8687-4E3E-B988-23B273861667}"/>
    <cellStyle name="Input 2 2 5 3 2 2" xfId="6542" xr:uid="{203B0CAE-5322-45FD-916D-C438FA9373DF}"/>
    <cellStyle name="Input 2 2 5 3 2 2 2" xfId="35227" xr:uid="{CAB3D3F1-BBD7-4928-886A-ECB63A741572}"/>
    <cellStyle name="Input 2 2 5 3 2 2 2 2" xfId="48576" xr:uid="{CAB3D3F1-BBD7-4928-886A-ECB63A741572}"/>
    <cellStyle name="Input 2 2 5 3 2 2 2 3" xfId="61482" xr:uid="{CAB3D3F1-BBD7-4928-886A-ECB63A741572}"/>
    <cellStyle name="Input 2 2 5 3 2 2 3" xfId="23575" xr:uid="{BB76499D-F817-435B-8927-FD9AAF7C6999}"/>
    <cellStyle name="Input 2 2 5 3 2 2 4" xfId="42796" xr:uid="{BB76499D-F817-435B-8927-FD9AAF7C6999}"/>
    <cellStyle name="Input 2 2 5 3 2 2 5" xfId="56116" xr:uid="{BB76499D-F817-435B-8927-FD9AAF7C6999}"/>
    <cellStyle name="Input 2 2 5 3 2 2 6" xfId="17108" xr:uid="{00000000-0005-0000-0000-00001DD00000}"/>
    <cellStyle name="Input 2 2 5 3 2 3" xfId="32222" xr:uid="{45735800-1FAB-4C9E-B1B7-E7FCB1A1ED53}"/>
    <cellStyle name="Input 2 2 5 3 2 3 2" xfId="44420" xr:uid="{45735800-1FAB-4C9E-B1B7-E7FCB1A1ED53}"/>
    <cellStyle name="Input 2 2 5 3 2 3 3" xfId="58518" xr:uid="{45735800-1FAB-4C9E-B1B7-E7FCB1A1ED53}"/>
    <cellStyle name="Input 2 2 5 3 2 4" xfId="20570" xr:uid="{801278F2-4AED-4526-9374-503F02A936DD}"/>
    <cellStyle name="Input 2 2 5 3 2 5" xfId="41470" xr:uid="{801278F2-4AED-4526-9374-503F02A936DD}"/>
    <cellStyle name="Input 2 2 5 3 2 6" xfId="43193" xr:uid="{801278F2-4AED-4526-9374-503F02A936DD}"/>
    <cellStyle name="Input 2 2 5 3 2 7" xfId="14134" xr:uid="{00000000-0005-0000-0000-00001DD00000}"/>
    <cellStyle name="Input 2 2 5 3 3" xfId="4308" xr:uid="{E3346046-A246-4DAB-95D4-EC76A7E47F26}"/>
    <cellStyle name="Input 2 2 5 3 3 2" xfId="7282" xr:uid="{A562F1FD-ADC6-4B0A-A8D0-6F2EB7FFDC21}"/>
    <cellStyle name="Input 2 2 5 3 3 2 2" xfId="36007" xr:uid="{CA3A5A80-6C36-4C75-B062-DFB81F2600CF}"/>
    <cellStyle name="Input 2 2 5 3 3 2 2 2" xfId="48688" xr:uid="{CA3A5A80-6C36-4C75-B062-DFB81F2600CF}"/>
    <cellStyle name="Input 2 2 5 3 3 2 2 3" xfId="62262" xr:uid="{CA3A5A80-6C36-4C75-B062-DFB81F2600CF}"/>
    <cellStyle name="Input 2 2 5 3 3 2 3" xfId="24355" xr:uid="{C60A8FAA-B61F-4E5C-82C3-CF934A3CFF60}"/>
    <cellStyle name="Input 2 2 5 3 3 2 4" xfId="50956" xr:uid="{C60A8FAA-B61F-4E5C-82C3-CF934A3CFF60}"/>
    <cellStyle name="Input 2 2 5 3 3 2 5" xfId="44723" xr:uid="{C60A8FAA-B61F-4E5C-82C3-CF934A3CFF60}"/>
    <cellStyle name="Input 2 2 5 3 3 2 6" xfId="17848" xr:uid="{00000000-0005-0000-0000-00001DD00000}"/>
    <cellStyle name="Input 2 2 5 3 3 3" xfId="33002" xr:uid="{1F9AE2FF-F3A4-404A-9ED3-8DBBAAFD1D77}"/>
    <cellStyle name="Input 2 2 5 3 3 3 2" xfId="45017" xr:uid="{1F9AE2FF-F3A4-404A-9ED3-8DBBAAFD1D77}"/>
    <cellStyle name="Input 2 2 5 3 3 3 3" xfId="59298" xr:uid="{1F9AE2FF-F3A4-404A-9ED3-8DBBAAFD1D77}"/>
    <cellStyle name="Input 2 2 5 3 3 4" xfId="21350" xr:uid="{4A6BBD2D-C4E1-4455-8BB0-3F2E7260D904}"/>
    <cellStyle name="Input 2 2 5 3 3 5" xfId="38901" xr:uid="{4A6BBD2D-C4E1-4455-8BB0-3F2E7260D904}"/>
    <cellStyle name="Input 2 2 5 3 3 6" xfId="50888" xr:uid="{4A6BBD2D-C4E1-4455-8BB0-3F2E7260D904}"/>
    <cellStyle name="Input 2 2 5 3 3 7" xfId="14874" xr:uid="{00000000-0005-0000-0000-00001DD00000}"/>
    <cellStyle name="Input 2 2 5 3 4" xfId="5073" xr:uid="{2311CC5A-3F49-4AAB-8256-7A1DBCCFC58C}"/>
    <cellStyle name="Input 2 2 5 3 4 2" xfId="8047" xr:uid="{B152242E-D9F8-4433-BBC6-5B1F70E72D5A}"/>
    <cellStyle name="Input 2 2 5 3 4 2 2" xfId="36806" xr:uid="{5D1C5D49-29BF-45A5-8A9F-352BA6BB7CE5}"/>
    <cellStyle name="Input 2 2 5 3 4 2 2 2" xfId="54296" xr:uid="{5D1C5D49-29BF-45A5-8A9F-352BA6BB7CE5}"/>
    <cellStyle name="Input 2 2 5 3 4 2 2 3" xfId="63042" xr:uid="{5D1C5D49-29BF-45A5-8A9F-352BA6BB7CE5}"/>
    <cellStyle name="Input 2 2 5 3 4 2 3" xfId="25154" xr:uid="{4581A9AA-A992-47D5-9E8C-EC360342747A}"/>
    <cellStyle name="Input 2 2 5 3 4 2 4" xfId="40589" xr:uid="{4581A9AA-A992-47D5-9E8C-EC360342747A}"/>
    <cellStyle name="Input 2 2 5 3 4 2 5" xfId="43092" xr:uid="{4581A9AA-A992-47D5-9E8C-EC360342747A}"/>
    <cellStyle name="Input 2 2 5 3 4 2 6" xfId="18613" xr:uid="{00000000-0005-0000-0000-00001DD00000}"/>
    <cellStyle name="Input 2 2 5 3 4 3" xfId="33801" xr:uid="{670F7B86-908A-4B29-B6CC-001A75B0E072}"/>
    <cellStyle name="Input 2 2 5 3 4 3 2" xfId="55699" xr:uid="{670F7B86-908A-4B29-B6CC-001A75B0E072}"/>
    <cellStyle name="Input 2 2 5 3 4 3 3" xfId="60078" xr:uid="{670F7B86-908A-4B29-B6CC-001A75B0E072}"/>
    <cellStyle name="Input 2 2 5 3 4 4" xfId="22149" xr:uid="{897FA513-6619-4789-B3E6-2191C682DCBE}"/>
    <cellStyle name="Input 2 2 5 3 4 5" xfId="39693" xr:uid="{897FA513-6619-4789-B3E6-2191C682DCBE}"/>
    <cellStyle name="Input 2 2 5 3 4 6" xfId="54949" xr:uid="{897FA513-6619-4789-B3E6-2191C682DCBE}"/>
    <cellStyle name="Input 2 2 5 3 4 7" xfId="15639" xr:uid="{00000000-0005-0000-0000-00001DD00000}"/>
    <cellStyle name="Input 2 2 5 3 5" xfId="2782" xr:uid="{44771607-80A5-490E-B9F0-2192119439A5}"/>
    <cellStyle name="Input 2 2 5 3 5 2" xfId="34430" xr:uid="{9D60F1A6-6989-4BAC-89BA-8198DEFBB008}"/>
    <cellStyle name="Input 2 2 5 3 5 2 2" xfId="44454" xr:uid="{9D60F1A6-6989-4BAC-89BA-8198DEFBB008}"/>
    <cellStyle name="Input 2 2 5 3 5 2 3" xfId="60702" xr:uid="{9D60F1A6-6989-4BAC-89BA-8198DEFBB008}"/>
    <cellStyle name="Input 2 2 5 3 5 3" xfId="22778" xr:uid="{636DDCD3-29E4-4AD3-868A-CDF97AC694FA}"/>
    <cellStyle name="Input 2 2 5 3 5 4" xfId="38775" xr:uid="{636DDCD3-29E4-4AD3-868A-CDF97AC694FA}"/>
    <cellStyle name="Input 2 2 5 3 5 5" xfId="38591" xr:uid="{636DDCD3-29E4-4AD3-868A-CDF97AC694FA}"/>
    <cellStyle name="Input 2 2 5 3 5 6" xfId="13349" xr:uid="{00000000-0005-0000-0000-00001DD00000}"/>
    <cellStyle name="Input 2 2 5 3 6" xfId="5746" xr:uid="{206F2700-562F-4434-B2D1-CB69EE6BF1AA}"/>
    <cellStyle name="Input 2 2 5 3 6 2" xfId="31436" xr:uid="{6A2F31F3-C428-495F-BC8C-05069944BB07}"/>
    <cellStyle name="Input 2 2 5 3 6 3" xfId="45064" xr:uid="{6A2F31F3-C428-495F-BC8C-05069944BB07}"/>
    <cellStyle name="Input 2 2 5 3 6 4" xfId="57738" xr:uid="{6A2F31F3-C428-495F-BC8C-05069944BB07}"/>
    <cellStyle name="Input 2 2 5 3 6 5" xfId="16312" xr:uid="{00000000-0005-0000-0000-00001DD00000}"/>
    <cellStyle name="Input 2 2 5 3 7" xfId="19762" xr:uid="{BA26BC87-08D7-427D-A42D-EA8494868191}"/>
    <cellStyle name="Input 2 2 5 3 8" xfId="54781" xr:uid="{BA26BC87-08D7-427D-A42D-EA8494868191}"/>
    <cellStyle name="Input 2 2 5 3 9" xfId="43645" xr:uid="{BA26BC87-08D7-427D-A42D-EA8494868191}"/>
    <cellStyle name="Input 2 2 5 4" xfId="2920" xr:uid="{9AEB169A-AAE2-4F84-B3F2-46A8C78DFC22}"/>
    <cellStyle name="Input 2 2 5 4 2" xfId="5894" xr:uid="{06A982DF-5339-49E3-8919-5B6C8339E913}"/>
    <cellStyle name="Input 2 2 5 4 2 2" xfId="34579" xr:uid="{7C6499EB-21B6-4776-9DE7-B8C096614615}"/>
    <cellStyle name="Input 2 2 5 4 2 2 2" xfId="47083" xr:uid="{7C6499EB-21B6-4776-9DE7-B8C096614615}"/>
    <cellStyle name="Input 2 2 5 4 2 2 3" xfId="60834" xr:uid="{7C6499EB-21B6-4776-9DE7-B8C096614615}"/>
    <cellStyle name="Input 2 2 5 4 2 3" xfId="22927" xr:uid="{D23E40DF-493D-45A4-A888-9FD397E88116}"/>
    <cellStyle name="Input 2 2 5 4 2 4" xfId="43779" xr:uid="{D23E40DF-493D-45A4-A888-9FD397E88116}"/>
    <cellStyle name="Input 2 2 5 4 2 5" xfId="44342" xr:uid="{D23E40DF-493D-45A4-A888-9FD397E88116}"/>
    <cellStyle name="Input 2 2 5 4 2 6" xfId="16460" xr:uid="{00000000-0005-0000-0000-00001BD00000}"/>
    <cellStyle name="Input 2 2 5 4 3" xfId="31574" xr:uid="{330D38B1-DE33-425F-A7FC-4078ED38B02D}"/>
    <cellStyle name="Input 2 2 5 4 3 2" xfId="47714" xr:uid="{330D38B1-DE33-425F-A7FC-4078ED38B02D}"/>
    <cellStyle name="Input 2 2 5 4 3 3" xfId="57870" xr:uid="{330D38B1-DE33-425F-A7FC-4078ED38B02D}"/>
    <cellStyle name="Input 2 2 5 4 4" xfId="19922" xr:uid="{80EF224C-9554-4A71-90BC-34B2093AF1B0}"/>
    <cellStyle name="Input 2 2 5 4 5" xfId="42254" xr:uid="{80EF224C-9554-4A71-90BC-34B2093AF1B0}"/>
    <cellStyle name="Input 2 2 5 4 6" xfId="46462" xr:uid="{80EF224C-9554-4A71-90BC-34B2093AF1B0}"/>
    <cellStyle name="Input 2 2 5 4 7" xfId="13486" xr:uid="{00000000-0005-0000-0000-00001BD00000}"/>
    <cellStyle name="Input 2 2 5 5" xfId="2157" xr:uid="{11BD67BA-2DFF-40BE-8435-15070C825C70}"/>
    <cellStyle name="Input 2 2 5 5 2" xfId="2866" xr:uid="{7956AB7F-E1D1-4722-8B34-1250D371B9ED}"/>
    <cellStyle name="Input 2 2 5 5 2 2" xfId="35356" xr:uid="{8D3471D7-7339-4748-AC2F-4030D74098EC}"/>
    <cellStyle name="Input 2 2 5 5 2 2 2" xfId="49138" xr:uid="{8D3471D7-7339-4748-AC2F-4030D74098EC}"/>
    <cellStyle name="Input 2 2 5 5 2 2 3" xfId="61611" xr:uid="{8D3471D7-7339-4748-AC2F-4030D74098EC}"/>
    <cellStyle name="Input 2 2 5 5 2 3" xfId="23704" xr:uid="{7BEB7B01-E21E-49C0-B7EF-F67A1AC0CB43}"/>
    <cellStyle name="Input 2 2 5 5 2 4" xfId="53107" xr:uid="{7BEB7B01-E21E-49C0-B7EF-F67A1AC0CB43}"/>
    <cellStyle name="Input 2 2 5 5 2 5" xfId="40521" xr:uid="{7BEB7B01-E21E-49C0-B7EF-F67A1AC0CB43}"/>
    <cellStyle name="Input 2 2 5 5 2 6" xfId="13433" xr:uid="{00000000-0005-0000-0000-00001BD00000}"/>
    <cellStyle name="Input 2 2 5 5 3" xfId="32351" xr:uid="{F8BB45BC-927E-4C72-9753-7057D6CC781B}"/>
    <cellStyle name="Input 2 2 5 5 3 2" xfId="47567" xr:uid="{F8BB45BC-927E-4C72-9753-7057D6CC781B}"/>
    <cellStyle name="Input 2 2 5 5 3 3" xfId="58647" xr:uid="{F8BB45BC-927E-4C72-9753-7057D6CC781B}"/>
    <cellStyle name="Input 2 2 5 5 4" xfId="20699" xr:uid="{E845C34B-2453-4F83-A71D-261D3C8FF57B}"/>
    <cellStyle name="Input 2 2 5 5 5" xfId="52289" xr:uid="{E845C34B-2453-4F83-A71D-261D3C8FF57B}"/>
    <cellStyle name="Input 2 2 5 5 6" xfId="43991" xr:uid="{E845C34B-2453-4F83-A71D-261D3C8FF57B}"/>
    <cellStyle name="Input 2 2 5 5 7" xfId="12726" xr:uid="{00000000-0005-0000-0000-00001BD00000}"/>
    <cellStyle name="Input 2 2 5 6" xfId="2907" xr:uid="{647AA14A-BE70-468D-B1DB-77CB1B7935DF}"/>
    <cellStyle name="Input 2 2 5 6 2" xfId="5881" xr:uid="{F9ABFFCB-D16B-47DA-96E1-1135D834D9FF}"/>
    <cellStyle name="Input 2 2 5 6 2 2" xfId="36158" xr:uid="{296B7B20-7112-4866-9433-013DD685567C}"/>
    <cellStyle name="Input 2 2 5 6 2 2 2" xfId="49425" xr:uid="{296B7B20-7112-4866-9433-013DD685567C}"/>
    <cellStyle name="Input 2 2 5 6 2 2 3" xfId="62394" xr:uid="{296B7B20-7112-4866-9433-013DD685567C}"/>
    <cellStyle name="Input 2 2 5 6 2 3" xfId="24506" xr:uid="{DE64E9D1-E7F3-40A4-A63E-82E8D41ABEA0}"/>
    <cellStyle name="Input 2 2 5 6 2 4" xfId="52981" xr:uid="{DE64E9D1-E7F3-40A4-A63E-82E8D41ABEA0}"/>
    <cellStyle name="Input 2 2 5 6 2 5" xfId="52458" xr:uid="{DE64E9D1-E7F3-40A4-A63E-82E8D41ABEA0}"/>
    <cellStyle name="Input 2 2 5 6 2 6" xfId="16447" xr:uid="{00000000-0005-0000-0000-00001BD00000}"/>
    <cellStyle name="Input 2 2 5 6 3" xfId="33153" xr:uid="{D5AAFFF7-9036-448E-B1E5-B90292C9CEEF}"/>
    <cellStyle name="Input 2 2 5 6 3 2" xfId="48625" xr:uid="{D5AAFFF7-9036-448E-B1E5-B90292C9CEEF}"/>
    <cellStyle name="Input 2 2 5 6 3 3" xfId="59430" xr:uid="{D5AAFFF7-9036-448E-B1E5-B90292C9CEEF}"/>
    <cellStyle name="Input 2 2 5 6 4" xfId="21501" xr:uid="{5F589EB8-CDE4-436B-870B-A0C476AEFBAD}"/>
    <cellStyle name="Input 2 2 5 6 5" xfId="43901" xr:uid="{5F589EB8-CDE4-436B-870B-A0C476AEFBAD}"/>
    <cellStyle name="Input 2 2 5 6 6" xfId="39735" xr:uid="{5F589EB8-CDE4-436B-870B-A0C476AEFBAD}"/>
    <cellStyle name="Input 2 2 5 6 7" xfId="13473" xr:uid="{00000000-0005-0000-0000-00001BD00000}"/>
    <cellStyle name="Input 2 2 5 7" xfId="2230" xr:uid="{FC3AD10B-B5FC-4A68-963B-255E52BB9029}"/>
    <cellStyle name="Input 2 2 5 7 2" xfId="30788" xr:uid="{099CF596-03F2-42F8-B1B9-C621824E3A33}"/>
    <cellStyle name="Input 2 2 5 7 3" xfId="45969" xr:uid="{099CF596-03F2-42F8-B1B9-C621824E3A33}"/>
    <cellStyle name="Input 2 2 5 7 4" xfId="57090" xr:uid="{099CF596-03F2-42F8-B1B9-C621824E3A33}"/>
    <cellStyle name="Input 2 2 5 7 5" xfId="12799" xr:uid="{00000000-0005-0000-0000-00001BD00000}"/>
    <cellStyle name="Input 2 2 5 8" xfId="1880" xr:uid="{DEEA09F5-02DC-439F-AE56-9CDCC2E8123D}"/>
    <cellStyle name="Input 2 2 5 8 2" xfId="12449" xr:uid="{00000000-0005-0000-0000-00001BD00000}"/>
    <cellStyle name="Input 2 2 5 9" xfId="19114" xr:uid="{C0720F3C-F16E-4793-BC41-E75DABBB6492}"/>
    <cellStyle name="Input 2 2 6" xfId="1314" xr:uid="{15C221C8-7673-4D61-B7F5-2E10AB1666D5}"/>
    <cellStyle name="Input 2 2 6 10" xfId="11916" xr:uid="{00000000-0005-0000-0000-00001ED00000}"/>
    <cellStyle name="Input 2 2 6 2" xfId="3182" xr:uid="{DD0C7622-45E3-478C-A735-495009DC6146}"/>
    <cellStyle name="Input 2 2 6 2 2" xfId="6156" xr:uid="{59F5CCF4-461D-4046-8EF2-92EA54008E9E}"/>
    <cellStyle name="Input 2 2 6 2 2 2" xfId="34841" xr:uid="{45D57FFF-E793-4317-ABBA-24B7B31FBC0A}"/>
    <cellStyle name="Input 2 2 6 2 2 2 2" xfId="48624" xr:uid="{45D57FFF-E793-4317-ABBA-24B7B31FBC0A}"/>
    <cellStyle name="Input 2 2 6 2 2 2 3" xfId="61096" xr:uid="{45D57FFF-E793-4317-ABBA-24B7B31FBC0A}"/>
    <cellStyle name="Input 2 2 6 2 2 3" xfId="23189" xr:uid="{EF9D21E8-0CEA-43AD-A538-345C4F8D7357}"/>
    <cellStyle name="Input 2 2 6 2 2 4" xfId="50839" xr:uid="{EF9D21E8-0CEA-43AD-A538-345C4F8D7357}"/>
    <cellStyle name="Input 2 2 6 2 2 5" xfId="52864" xr:uid="{EF9D21E8-0CEA-43AD-A538-345C4F8D7357}"/>
    <cellStyle name="Input 2 2 6 2 2 6" xfId="16722" xr:uid="{00000000-0005-0000-0000-00001ED00000}"/>
    <cellStyle name="Input 2 2 6 2 3" xfId="31836" xr:uid="{A59B4DEC-2932-4287-9015-DA974015D065}"/>
    <cellStyle name="Input 2 2 6 2 3 2" xfId="49293" xr:uid="{A59B4DEC-2932-4287-9015-DA974015D065}"/>
    <cellStyle name="Input 2 2 6 2 3 3" xfId="58132" xr:uid="{A59B4DEC-2932-4287-9015-DA974015D065}"/>
    <cellStyle name="Input 2 2 6 2 4" xfId="20184" xr:uid="{C16379A6-01FB-443E-90AC-E61C84F6002F}"/>
    <cellStyle name="Input 2 2 6 2 5" xfId="55316" xr:uid="{C16379A6-01FB-443E-90AC-E61C84F6002F}"/>
    <cellStyle name="Input 2 2 6 2 6" xfId="49687" xr:uid="{C16379A6-01FB-443E-90AC-E61C84F6002F}"/>
    <cellStyle name="Input 2 2 6 2 7" xfId="13748" xr:uid="{00000000-0005-0000-0000-00001ED00000}"/>
    <cellStyle name="Input 2 2 6 3" xfId="3922" xr:uid="{50C332B4-786A-4C35-B8CC-B582D1F1CB5F}"/>
    <cellStyle name="Input 2 2 6 3 2" xfId="6896" xr:uid="{BB67F479-5BAB-4D1E-9C27-3F92A51711DE}"/>
    <cellStyle name="Input 2 2 6 3 2 2" xfId="35621" xr:uid="{21855D94-CBC6-493D-A849-D81F3453BB46}"/>
    <cellStyle name="Input 2 2 6 3 2 2 2" xfId="47523" xr:uid="{21855D94-CBC6-493D-A849-D81F3453BB46}"/>
    <cellStyle name="Input 2 2 6 3 2 2 3" xfId="61876" xr:uid="{21855D94-CBC6-493D-A849-D81F3453BB46}"/>
    <cellStyle name="Input 2 2 6 3 2 3" xfId="23969" xr:uid="{9CAD1C9E-9E14-4591-A586-3BE46677AFDD}"/>
    <cellStyle name="Input 2 2 6 3 2 4" xfId="41497" xr:uid="{9CAD1C9E-9E14-4591-A586-3BE46677AFDD}"/>
    <cellStyle name="Input 2 2 6 3 2 5" xfId="41585" xr:uid="{9CAD1C9E-9E14-4591-A586-3BE46677AFDD}"/>
    <cellStyle name="Input 2 2 6 3 2 6" xfId="17462" xr:uid="{00000000-0005-0000-0000-00001ED00000}"/>
    <cellStyle name="Input 2 2 6 3 3" xfId="32616" xr:uid="{DA02D169-50E1-4D9D-9868-DEC1F5C1A57C}"/>
    <cellStyle name="Input 2 2 6 3 3 2" xfId="49121" xr:uid="{DA02D169-50E1-4D9D-9868-DEC1F5C1A57C}"/>
    <cellStyle name="Input 2 2 6 3 3 3" xfId="58912" xr:uid="{DA02D169-50E1-4D9D-9868-DEC1F5C1A57C}"/>
    <cellStyle name="Input 2 2 6 3 4" xfId="20964" xr:uid="{4E1A9822-784E-443E-9CEC-2A4CC17BF932}"/>
    <cellStyle name="Input 2 2 6 3 5" xfId="49868" xr:uid="{4E1A9822-784E-443E-9CEC-2A4CC17BF932}"/>
    <cellStyle name="Input 2 2 6 3 6" xfId="52927" xr:uid="{4E1A9822-784E-443E-9CEC-2A4CC17BF932}"/>
    <cellStyle name="Input 2 2 6 3 7" xfId="14488" xr:uid="{00000000-0005-0000-0000-00001ED00000}"/>
    <cellStyle name="Input 2 2 6 4" xfId="4687" xr:uid="{B1E0AEBD-5731-4CCD-A066-9325845CA484}"/>
    <cellStyle name="Input 2 2 6 4 2" xfId="7661" xr:uid="{D41DF74B-E012-4C83-9F0B-DA99C69E56BB}"/>
    <cellStyle name="Input 2 2 6 4 2 2" xfId="36420" xr:uid="{94F1B4F3-52BD-4214-88EB-04D8007E4847}"/>
    <cellStyle name="Input 2 2 6 4 2 2 2" xfId="42957" xr:uid="{94F1B4F3-52BD-4214-88EB-04D8007E4847}"/>
    <cellStyle name="Input 2 2 6 4 2 2 3" xfId="62656" xr:uid="{94F1B4F3-52BD-4214-88EB-04D8007E4847}"/>
    <cellStyle name="Input 2 2 6 4 2 3" xfId="24768" xr:uid="{20D6AF94-C6F4-49D3-979B-405E4206C940}"/>
    <cellStyle name="Input 2 2 6 4 2 4" xfId="54920" xr:uid="{20D6AF94-C6F4-49D3-979B-405E4206C940}"/>
    <cellStyle name="Input 2 2 6 4 2 5" xfId="55363" xr:uid="{20D6AF94-C6F4-49D3-979B-405E4206C940}"/>
    <cellStyle name="Input 2 2 6 4 2 6" xfId="18227" xr:uid="{00000000-0005-0000-0000-00001ED00000}"/>
    <cellStyle name="Input 2 2 6 4 3" xfId="33415" xr:uid="{C1C60D85-C83D-4FC2-A871-31B75AEA4137}"/>
    <cellStyle name="Input 2 2 6 4 3 2" xfId="46580" xr:uid="{C1C60D85-C83D-4FC2-A871-31B75AEA4137}"/>
    <cellStyle name="Input 2 2 6 4 3 3" xfId="59692" xr:uid="{C1C60D85-C83D-4FC2-A871-31B75AEA4137}"/>
    <cellStyle name="Input 2 2 6 4 4" xfId="21763" xr:uid="{8E03B25D-A242-4ED5-AB6D-3DC4E91CFDCE}"/>
    <cellStyle name="Input 2 2 6 4 5" xfId="42160" xr:uid="{8E03B25D-A242-4ED5-AB6D-3DC4E91CFDCE}"/>
    <cellStyle name="Input 2 2 6 4 6" xfId="41233" xr:uid="{8E03B25D-A242-4ED5-AB6D-3DC4E91CFDCE}"/>
    <cellStyle name="Input 2 2 6 4 7" xfId="15253" xr:uid="{00000000-0005-0000-0000-00001ED00000}"/>
    <cellStyle name="Input 2 2 6 5" xfId="2416" xr:uid="{BCBCA200-1040-4591-B99F-AA366DFF6FDB}"/>
    <cellStyle name="Input 2 2 6 5 2" xfId="34044" xr:uid="{D99FAFC6-7051-4461-B1FE-149612C55A59}"/>
    <cellStyle name="Input 2 2 6 5 2 2" xfId="45655" xr:uid="{D99FAFC6-7051-4461-B1FE-149612C55A59}"/>
    <cellStyle name="Input 2 2 6 5 2 3" xfId="60316" xr:uid="{D99FAFC6-7051-4461-B1FE-149612C55A59}"/>
    <cellStyle name="Input 2 2 6 5 3" xfId="22392" xr:uid="{BA9A0D11-6F0D-456B-AE72-BB83854282AC}"/>
    <cellStyle name="Input 2 2 6 5 4" xfId="52049" xr:uid="{BA9A0D11-6F0D-456B-AE72-BB83854282AC}"/>
    <cellStyle name="Input 2 2 6 5 5" xfId="18779" xr:uid="{BA9A0D11-6F0D-456B-AE72-BB83854282AC}"/>
    <cellStyle name="Input 2 2 6 5 6" xfId="12983" xr:uid="{00000000-0005-0000-0000-00001ED00000}"/>
    <cellStyle name="Input 2 2 6 6" xfId="5360" xr:uid="{316154A8-B220-4246-AF12-79642A8C43B2}"/>
    <cellStyle name="Input 2 2 6 6 2" xfId="31050" xr:uid="{BAE7A1EA-CF53-4D2D-A4CA-E2DE66B83329}"/>
    <cellStyle name="Input 2 2 6 6 3" xfId="46085" xr:uid="{BAE7A1EA-CF53-4D2D-A4CA-E2DE66B83329}"/>
    <cellStyle name="Input 2 2 6 6 4" xfId="57352" xr:uid="{BAE7A1EA-CF53-4D2D-A4CA-E2DE66B83329}"/>
    <cellStyle name="Input 2 2 6 6 5" xfId="15926" xr:uid="{00000000-0005-0000-0000-00001ED00000}"/>
    <cellStyle name="Input 2 2 6 7" xfId="19376" xr:uid="{79408F11-04B4-4E78-8FFD-0E1EF90011D4}"/>
    <cellStyle name="Input 2 2 6 8" xfId="55444" xr:uid="{79408F11-04B4-4E78-8FFD-0E1EF90011D4}"/>
    <cellStyle name="Input 2 2 6 9" xfId="18909" xr:uid="{79408F11-04B4-4E78-8FFD-0E1EF90011D4}"/>
    <cellStyle name="Input 2 2 7" xfId="1682" xr:uid="{0AF475B5-B62C-4EB3-878D-A6026A0A22C9}"/>
    <cellStyle name="Input 2 2 7 10" xfId="12284" xr:uid="{00000000-0005-0000-0000-00001FD00000}"/>
    <cellStyle name="Input 2 2 7 2" xfId="3550" xr:uid="{11246186-652C-4FF4-9B55-738DB78615FA}"/>
    <cellStyle name="Input 2 2 7 2 2" xfId="6524" xr:uid="{9AF2669F-8B13-47CB-B119-4AA68108FD77}"/>
    <cellStyle name="Input 2 2 7 2 2 2" xfId="35209" xr:uid="{9396EAE9-D9D6-4BD2-869E-E9C6D111BFB7}"/>
    <cellStyle name="Input 2 2 7 2 2 2 2" xfId="46931" xr:uid="{9396EAE9-D9D6-4BD2-869E-E9C6D111BFB7}"/>
    <cellStyle name="Input 2 2 7 2 2 2 3" xfId="61464" xr:uid="{9396EAE9-D9D6-4BD2-869E-E9C6D111BFB7}"/>
    <cellStyle name="Input 2 2 7 2 2 3" xfId="23557" xr:uid="{F630B805-AAAC-4E30-A145-88425A9FDEA2}"/>
    <cellStyle name="Input 2 2 7 2 2 4" xfId="42614" xr:uid="{F630B805-AAAC-4E30-A145-88425A9FDEA2}"/>
    <cellStyle name="Input 2 2 7 2 2 5" xfId="39947" xr:uid="{F630B805-AAAC-4E30-A145-88425A9FDEA2}"/>
    <cellStyle name="Input 2 2 7 2 2 6" xfId="17090" xr:uid="{00000000-0005-0000-0000-00001FD00000}"/>
    <cellStyle name="Input 2 2 7 2 3" xfId="32204" xr:uid="{1A5D1D17-CF59-4663-9B26-95E565FA6CD9}"/>
    <cellStyle name="Input 2 2 7 2 3 2" xfId="47543" xr:uid="{1A5D1D17-CF59-4663-9B26-95E565FA6CD9}"/>
    <cellStyle name="Input 2 2 7 2 3 3" xfId="58500" xr:uid="{1A5D1D17-CF59-4663-9B26-95E565FA6CD9}"/>
    <cellStyle name="Input 2 2 7 2 4" xfId="20552" xr:uid="{B633E1B8-ABBE-4E6E-A6BE-7CC734DAE676}"/>
    <cellStyle name="Input 2 2 7 2 5" xfId="51991" xr:uid="{B633E1B8-ABBE-4E6E-A6BE-7CC734DAE676}"/>
    <cellStyle name="Input 2 2 7 2 6" xfId="53605" xr:uid="{B633E1B8-ABBE-4E6E-A6BE-7CC734DAE676}"/>
    <cellStyle name="Input 2 2 7 2 7" xfId="14116" xr:uid="{00000000-0005-0000-0000-00001FD00000}"/>
    <cellStyle name="Input 2 2 7 3" xfId="4290" xr:uid="{5FF77818-59EE-4430-B315-AD6C68D34B7C}"/>
    <cellStyle name="Input 2 2 7 3 2" xfId="7264" xr:uid="{3AE665D3-1397-43BA-B2D2-A6CF6B39C48F}"/>
    <cellStyle name="Input 2 2 7 3 2 2" xfId="35989" xr:uid="{2CEADDE1-F5E7-428B-8B07-CC7394F4FD79}"/>
    <cellStyle name="Input 2 2 7 3 2 2 2" xfId="48444" xr:uid="{2CEADDE1-F5E7-428B-8B07-CC7394F4FD79}"/>
    <cellStyle name="Input 2 2 7 3 2 2 3" xfId="62244" xr:uid="{2CEADDE1-F5E7-428B-8B07-CC7394F4FD79}"/>
    <cellStyle name="Input 2 2 7 3 2 3" xfId="24337" xr:uid="{A14575B2-8AF4-499A-81F7-532264577A05}"/>
    <cellStyle name="Input 2 2 7 3 2 4" xfId="43067" xr:uid="{A14575B2-8AF4-499A-81F7-532264577A05}"/>
    <cellStyle name="Input 2 2 7 3 2 5" xfId="42386" xr:uid="{A14575B2-8AF4-499A-81F7-532264577A05}"/>
    <cellStyle name="Input 2 2 7 3 2 6" xfId="17830" xr:uid="{00000000-0005-0000-0000-00001FD00000}"/>
    <cellStyle name="Input 2 2 7 3 3" xfId="32984" xr:uid="{C8EC9204-6B18-42D6-95AA-8C56DE4F0403}"/>
    <cellStyle name="Input 2 2 7 3 3 2" xfId="56407" xr:uid="{C8EC9204-6B18-42D6-95AA-8C56DE4F0403}"/>
    <cellStyle name="Input 2 2 7 3 3 3" xfId="59280" xr:uid="{C8EC9204-6B18-42D6-95AA-8C56DE4F0403}"/>
    <cellStyle name="Input 2 2 7 3 4" xfId="21332" xr:uid="{A009441D-418B-4249-BA4B-6948E62C3F98}"/>
    <cellStyle name="Input 2 2 7 3 5" xfId="42312" xr:uid="{A009441D-418B-4249-BA4B-6948E62C3F98}"/>
    <cellStyle name="Input 2 2 7 3 6" xfId="42011" xr:uid="{A009441D-418B-4249-BA4B-6948E62C3F98}"/>
    <cellStyle name="Input 2 2 7 3 7" xfId="14856" xr:uid="{00000000-0005-0000-0000-00001FD00000}"/>
    <cellStyle name="Input 2 2 7 4" xfId="5055" xr:uid="{ECEF58CE-DC52-4CFD-9DDD-AFA5F299402C}"/>
    <cellStyle name="Input 2 2 7 4 2" xfId="8029" xr:uid="{921BB7B2-5736-41F3-B345-25E506674546}"/>
    <cellStyle name="Input 2 2 7 4 2 2" xfId="36788" xr:uid="{6B383B38-1F33-43DA-86A6-1870BAAEAECB}"/>
    <cellStyle name="Input 2 2 7 4 2 2 2" xfId="41046" xr:uid="{6B383B38-1F33-43DA-86A6-1870BAAEAECB}"/>
    <cellStyle name="Input 2 2 7 4 2 2 3" xfId="63024" xr:uid="{6B383B38-1F33-43DA-86A6-1870BAAEAECB}"/>
    <cellStyle name="Input 2 2 7 4 2 3" xfId="25136" xr:uid="{DAE240D8-E924-4D32-B1DE-0FDE724D1235}"/>
    <cellStyle name="Input 2 2 7 4 2 4" xfId="54627" xr:uid="{DAE240D8-E924-4D32-B1DE-0FDE724D1235}"/>
    <cellStyle name="Input 2 2 7 4 2 5" xfId="40632" xr:uid="{DAE240D8-E924-4D32-B1DE-0FDE724D1235}"/>
    <cellStyle name="Input 2 2 7 4 2 6" xfId="18595" xr:uid="{00000000-0005-0000-0000-00001FD00000}"/>
    <cellStyle name="Input 2 2 7 4 3" xfId="33783" xr:uid="{8761B764-9870-4BEA-8CDA-3E5281EAB460}"/>
    <cellStyle name="Input 2 2 7 4 3 2" xfId="56380" xr:uid="{8761B764-9870-4BEA-8CDA-3E5281EAB460}"/>
    <cellStyle name="Input 2 2 7 4 3 3" xfId="60060" xr:uid="{8761B764-9870-4BEA-8CDA-3E5281EAB460}"/>
    <cellStyle name="Input 2 2 7 4 4" xfId="22131" xr:uid="{2309B667-7F1C-4BD2-AA57-F0C48CC7AD15}"/>
    <cellStyle name="Input 2 2 7 4 5" xfId="53923" xr:uid="{2309B667-7F1C-4BD2-AA57-F0C48CC7AD15}"/>
    <cellStyle name="Input 2 2 7 4 6" xfId="45605" xr:uid="{2309B667-7F1C-4BD2-AA57-F0C48CC7AD15}"/>
    <cellStyle name="Input 2 2 7 4 7" xfId="15621" xr:uid="{00000000-0005-0000-0000-00001FD00000}"/>
    <cellStyle name="Input 2 2 7 5" xfId="2765" xr:uid="{437860FF-A362-45CA-B817-69C03EC93374}"/>
    <cellStyle name="Input 2 2 7 5 2" xfId="34412" xr:uid="{1F8D0CDF-CAC9-45F7-B145-7B4B44461EA8}"/>
    <cellStyle name="Input 2 2 7 5 2 2" xfId="47574" xr:uid="{1F8D0CDF-CAC9-45F7-B145-7B4B44461EA8}"/>
    <cellStyle name="Input 2 2 7 5 2 3" xfId="60684" xr:uid="{1F8D0CDF-CAC9-45F7-B145-7B4B44461EA8}"/>
    <cellStyle name="Input 2 2 7 5 3" xfId="22760" xr:uid="{C82DC005-2FC3-40F2-A40B-9F28FE5B7F3C}"/>
    <cellStyle name="Input 2 2 7 5 4" xfId="38671" xr:uid="{C82DC005-2FC3-40F2-A40B-9F28FE5B7F3C}"/>
    <cellStyle name="Input 2 2 7 5 5" xfId="19100" xr:uid="{C82DC005-2FC3-40F2-A40B-9F28FE5B7F3C}"/>
    <cellStyle name="Input 2 2 7 5 6" xfId="13332" xr:uid="{00000000-0005-0000-0000-00001FD00000}"/>
    <cellStyle name="Input 2 2 7 6" xfId="5728" xr:uid="{5C839BDB-3DDE-4B83-AE8D-025491565BF6}"/>
    <cellStyle name="Input 2 2 7 6 2" xfId="31418" xr:uid="{E4607B45-9EBF-4832-9C59-AA1260E9FEE4}"/>
    <cellStyle name="Input 2 2 7 6 3" xfId="48711" xr:uid="{E4607B45-9EBF-4832-9C59-AA1260E9FEE4}"/>
    <cellStyle name="Input 2 2 7 6 4" xfId="57720" xr:uid="{E4607B45-9EBF-4832-9C59-AA1260E9FEE4}"/>
    <cellStyle name="Input 2 2 7 6 5" xfId="16294" xr:uid="{00000000-0005-0000-0000-00001FD00000}"/>
    <cellStyle name="Input 2 2 7 7" xfId="19744" xr:uid="{54655EAF-9429-492C-A884-066B3D4AD8D5}"/>
    <cellStyle name="Input 2 2 7 8" xfId="49988" xr:uid="{54655EAF-9429-492C-A884-066B3D4AD8D5}"/>
    <cellStyle name="Input 2 2 7 9" xfId="41284" xr:uid="{54655EAF-9429-492C-A884-066B3D4AD8D5}"/>
    <cellStyle name="Input 2 2 8" xfId="2018" xr:uid="{A99A54AC-6FFA-4FBC-9A54-C972FCFDD0F5}"/>
    <cellStyle name="Input 2 2 8 2" xfId="30625" xr:uid="{505C6CF3-B38B-4238-A8A5-4466C27E643E}"/>
    <cellStyle name="Input 2 2 8 3" xfId="39311" xr:uid="{505C6CF3-B38B-4238-A8A5-4466C27E643E}"/>
    <cellStyle name="Input 2 2 8 4" xfId="56934" xr:uid="{505C6CF3-B38B-4238-A8A5-4466C27E643E}"/>
    <cellStyle name="Input 2 2 8 5" xfId="12587" xr:uid="{00000000-0005-0000-0000-000008D00000}"/>
    <cellStyle name="Input 2 2 9" xfId="2228" xr:uid="{B7B160E9-5F7B-4DF4-98DD-A53B9AF3CD78}"/>
    <cellStyle name="Input 2 2 9 2" xfId="12797" xr:uid="{00000000-0005-0000-0000-000008D00000}"/>
    <cellStyle name="Input 2 20" xfId="53995" xr:uid="{DC0E635F-E947-42C2-8479-DBE7DD685107}"/>
    <cellStyle name="Input 2 21" xfId="11477" xr:uid="{00000000-0005-0000-0000-0000F0CF0000}"/>
    <cellStyle name="Input 2 3" xfId="454" xr:uid="{1F94E8B5-15EB-4708-9B01-7C5E5F68FBAA}"/>
    <cellStyle name="Input 2 3 10" xfId="43560" xr:uid="{95E438CE-F064-4480-8889-C98D7996CE81}"/>
    <cellStyle name="Input 2 3 11" xfId="43075" xr:uid="{95E438CE-F064-4480-8889-C98D7996CE81}"/>
    <cellStyle name="Input 2 3 12" xfId="11499" xr:uid="{00000000-0005-0000-0000-000020D00000}"/>
    <cellStyle name="Input 2 3 2" xfId="944" xr:uid="{5471F86F-BA62-4AF0-B78C-C9D21DAD2D90}"/>
    <cellStyle name="Input 2 3 2 10" xfId="11606" xr:uid="{00000000-0005-0000-0000-000021D00000}"/>
    <cellStyle name="Input 2 3 2 2" xfId="1165" xr:uid="{3C900A62-C05F-4379-92B7-296860DA9F99}"/>
    <cellStyle name="Input 2 3 2 2 10" xfId="38989" xr:uid="{6DDE7CD0-F8C2-4650-B425-749020C3E007}"/>
    <cellStyle name="Input 2 3 2 2 11" xfId="53349" xr:uid="{6DDE7CD0-F8C2-4650-B425-749020C3E007}"/>
    <cellStyle name="Input 2 3 2 2 12" xfId="11768" xr:uid="{00000000-0005-0000-0000-000022D00000}"/>
    <cellStyle name="Input 2 3 2 2 2" xfId="1644" xr:uid="{4A182868-1E69-4ECC-9F69-905CBD2688C7}"/>
    <cellStyle name="Input 2 3 2 2 2 10" xfId="12246" xr:uid="{00000000-0005-0000-0000-000023D00000}"/>
    <cellStyle name="Input 2 3 2 2 2 2" xfId="3512" xr:uid="{30637606-6503-4B16-9DE5-45BCF05A49F8}"/>
    <cellStyle name="Input 2 3 2 2 2 2 2" xfId="6486" xr:uid="{8F31D069-E8E7-468F-8EE7-54A895DAA43B}"/>
    <cellStyle name="Input 2 3 2 2 2 2 2 2" xfId="35171" xr:uid="{378FFF25-0888-4876-8C49-22E0B13DCA30}"/>
    <cellStyle name="Input 2 3 2 2 2 2 2 2 2" xfId="45289" xr:uid="{378FFF25-0888-4876-8C49-22E0B13DCA30}"/>
    <cellStyle name="Input 2 3 2 2 2 2 2 2 3" xfId="61426" xr:uid="{378FFF25-0888-4876-8C49-22E0B13DCA30}"/>
    <cellStyle name="Input 2 3 2 2 2 2 2 3" xfId="23519" xr:uid="{1CDFCE34-4112-448B-A976-161B6A42BBBD}"/>
    <cellStyle name="Input 2 3 2 2 2 2 2 4" xfId="40831" xr:uid="{1CDFCE34-4112-448B-A976-161B6A42BBBD}"/>
    <cellStyle name="Input 2 3 2 2 2 2 2 5" xfId="52603" xr:uid="{1CDFCE34-4112-448B-A976-161B6A42BBBD}"/>
    <cellStyle name="Input 2 3 2 2 2 2 2 6" xfId="17052" xr:uid="{00000000-0005-0000-0000-000023D00000}"/>
    <cellStyle name="Input 2 3 2 2 2 2 3" xfId="32166" xr:uid="{9C835420-2F99-425A-A117-15B45E543DEA}"/>
    <cellStyle name="Input 2 3 2 2 2 2 3 2" xfId="44501" xr:uid="{9C835420-2F99-425A-A117-15B45E543DEA}"/>
    <cellStyle name="Input 2 3 2 2 2 2 3 3" xfId="58462" xr:uid="{9C835420-2F99-425A-A117-15B45E543DEA}"/>
    <cellStyle name="Input 2 3 2 2 2 2 4" xfId="20514" xr:uid="{EF999CAB-8500-432B-B954-FA1B80242AD8}"/>
    <cellStyle name="Input 2 3 2 2 2 2 5" xfId="42587" xr:uid="{EF999CAB-8500-432B-B954-FA1B80242AD8}"/>
    <cellStyle name="Input 2 3 2 2 2 2 6" xfId="50826" xr:uid="{EF999CAB-8500-432B-B954-FA1B80242AD8}"/>
    <cellStyle name="Input 2 3 2 2 2 2 7" xfId="14078" xr:uid="{00000000-0005-0000-0000-000023D00000}"/>
    <cellStyle name="Input 2 3 2 2 2 3" xfId="4252" xr:uid="{D32A69E5-F712-4FF1-9957-F27DFD058FFC}"/>
    <cellStyle name="Input 2 3 2 2 2 3 2" xfId="7226" xr:uid="{6B622F33-01DA-4027-A0CF-5455413FA66B}"/>
    <cellStyle name="Input 2 3 2 2 2 3 2 2" xfId="35951" xr:uid="{9E8A55AE-728E-416F-BB5D-F3AB93F184D1}"/>
    <cellStyle name="Input 2 3 2 2 2 3 2 2 2" xfId="48769" xr:uid="{9E8A55AE-728E-416F-BB5D-F3AB93F184D1}"/>
    <cellStyle name="Input 2 3 2 2 2 3 2 2 3" xfId="62206" xr:uid="{9E8A55AE-728E-416F-BB5D-F3AB93F184D1}"/>
    <cellStyle name="Input 2 3 2 2 2 3 2 3" xfId="24299" xr:uid="{0AAD49DA-4493-4EFF-851A-31DC68E4F8BF}"/>
    <cellStyle name="Input 2 3 2 2 2 3 2 4" xfId="50022" xr:uid="{0AAD49DA-4493-4EFF-851A-31DC68E4F8BF}"/>
    <cellStyle name="Input 2 3 2 2 2 3 2 5" xfId="53411" xr:uid="{0AAD49DA-4493-4EFF-851A-31DC68E4F8BF}"/>
    <cellStyle name="Input 2 3 2 2 2 3 2 6" xfId="17792" xr:uid="{00000000-0005-0000-0000-000023D00000}"/>
    <cellStyle name="Input 2 3 2 2 2 3 3" xfId="32946" xr:uid="{EC280CAA-BAA6-4625-88E6-BB1FD9CBA0E9}"/>
    <cellStyle name="Input 2 3 2 2 2 3 3 2" xfId="46519" xr:uid="{EC280CAA-BAA6-4625-88E6-BB1FD9CBA0E9}"/>
    <cellStyle name="Input 2 3 2 2 2 3 3 3" xfId="59242" xr:uid="{EC280CAA-BAA6-4625-88E6-BB1FD9CBA0E9}"/>
    <cellStyle name="Input 2 3 2 2 2 3 4" xfId="21294" xr:uid="{1D47EC76-845A-4B05-B174-1767722BA50B}"/>
    <cellStyle name="Input 2 3 2 2 2 3 5" xfId="43103" xr:uid="{1D47EC76-845A-4B05-B174-1767722BA50B}"/>
    <cellStyle name="Input 2 3 2 2 2 3 6" xfId="38926" xr:uid="{1D47EC76-845A-4B05-B174-1767722BA50B}"/>
    <cellStyle name="Input 2 3 2 2 2 3 7" xfId="14818" xr:uid="{00000000-0005-0000-0000-000023D00000}"/>
    <cellStyle name="Input 2 3 2 2 2 4" xfId="5017" xr:uid="{590C3F00-9C59-4377-8308-A32015528E52}"/>
    <cellStyle name="Input 2 3 2 2 2 4 2" xfId="7991" xr:uid="{37161436-C96F-4AE6-9C10-C6DB576C6E89}"/>
    <cellStyle name="Input 2 3 2 2 2 4 2 2" xfId="36750" xr:uid="{8A23394D-67D8-468B-A40F-4314C3F717A5}"/>
    <cellStyle name="Input 2 3 2 2 2 4 2 2 2" xfId="55171" xr:uid="{8A23394D-67D8-468B-A40F-4314C3F717A5}"/>
    <cellStyle name="Input 2 3 2 2 2 4 2 2 3" xfId="62986" xr:uid="{8A23394D-67D8-468B-A40F-4314C3F717A5}"/>
    <cellStyle name="Input 2 3 2 2 2 4 2 3" xfId="25098" xr:uid="{C4CD3FA8-DD15-4603-9E73-144ADD33BE3F}"/>
    <cellStyle name="Input 2 3 2 2 2 4 2 4" xfId="39000" xr:uid="{C4CD3FA8-DD15-4603-9E73-144ADD33BE3F}"/>
    <cellStyle name="Input 2 3 2 2 2 4 2 5" xfId="53540" xr:uid="{C4CD3FA8-DD15-4603-9E73-144ADD33BE3F}"/>
    <cellStyle name="Input 2 3 2 2 2 4 2 6" xfId="18557" xr:uid="{00000000-0005-0000-0000-000023D00000}"/>
    <cellStyle name="Input 2 3 2 2 2 4 3" xfId="33745" xr:uid="{AF87AB8E-24EC-4990-8945-592F19C0FD14}"/>
    <cellStyle name="Input 2 3 2 2 2 4 3 2" xfId="49460" xr:uid="{AF87AB8E-24EC-4990-8945-592F19C0FD14}"/>
    <cellStyle name="Input 2 3 2 2 2 4 3 3" xfId="60022" xr:uid="{AF87AB8E-24EC-4990-8945-592F19C0FD14}"/>
    <cellStyle name="Input 2 3 2 2 2 4 4" xfId="22093" xr:uid="{CC619BDC-0CF5-4EE8-ACC5-211637D55FC5}"/>
    <cellStyle name="Input 2 3 2 2 2 4 5" xfId="43583" xr:uid="{CC619BDC-0CF5-4EE8-ACC5-211637D55FC5}"/>
    <cellStyle name="Input 2 3 2 2 2 4 6" xfId="42497" xr:uid="{CC619BDC-0CF5-4EE8-ACC5-211637D55FC5}"/>
    <cellStyle name="Input 2 3 2 2 2 4 7" xfId="15583" xr:uid="{00000000-0005-0000-0000-000023D00000}"/>
    <cellStyle name="Input 2 3 2 2 2 5" xfId="2727" xr:uid="{859EC980-FB8F-447B-B600-FE8557CCC1FD}"/>
    <cellStyle name="Input 2 3 2 2 2 5 2" xfId="34374" xr:uid="{455CF6ED-DDA3-4686-B0C1-CED41F67F8E5}"/>
    <cellStyle name="Input 2 3 2 2 2 5 2 2" xfId="44535" xr:uid="{455CF6ED-DDA3-4686-B0C1-CED41F67F8E5}"/>
    <cellStyle name="Input 2 3 2 2 2 5 2 3" xfId="60646" xr:uid="{455CF6ED-DDA3-4686-B0C1-CED41F67F8E5}"/>
    <cellStyle name="Input 2 3 2 2 2 5 3" xfId="22722" xr:uid="{7704995A-199D-4BB3-85BB-642B6DFC6526}"/>
    <cellStyle name="Input 2 3 2 2 2 5 4" xfId="42973" xr:uid="{7704995A-199D-4BB3-85BB-642B6DFC6526}"/>
    <cellStyle name="Input 2 3 2 2 2 5 5" xfId="50355" xr:uid="{7704995A-199D-4BB3-85BB-642B6DFC6526}"/>
    <cellStyle name="Input 2 3 2 2 2 5 6" xfId="13294" xr:uid="{00000000-0005-0000-0000-000023D00000}"/>
    <cellStyle name="Input 2 3 2 2 2 6" xfId="5690" xr:uid="{E140D17D-B176-4C85-9E33-C40DF46EBC58}"/>
    <cellStyle name="Input 2 3 2 2 2 6 2" xfId="31380" xr:uid="{F9A54041-15FA-4644-8AEF-5E2352891F2A}"/>
    <cellStyle name="Input 2 3 2 2 2 6 3" xfId="56754" xr:uid="{F9A54041-15FA-4644-8AEF-5E2352891F2A}"/>
    <cellStyle name="Input 2 3 2 2 2 6 4" xfId="57682" xr:uid="{F9A54041-15FA-4644-8AEF-5E2352891F2A}"/>
    <cellStyle name="Input 2 3 2 2 2 6 5" xfId="16256" xr:uid="{00000000-0005-0000-0000-000023D00000}"/>
    <cellStyle name="Input 2 3 2 2 2 7" xfId="19706" xr:uid="{997263D3-0C8D-4FEB-BE50-61CE5BFEC947}"/>
    <cellStyle name="Input 2 3 2 2 2 8" xfId="39737" xr:uid="{997263D3-0C8D-4FEB-BE50-61CE5BFEC947}"/>
    <cellStyle name="Input 2 3 2 2 2 9" xfId="40707" xr:uid="{997263D3-0C8D-4FEB-BE50-61CE5BFEC947}"/>
    <cellStyle name="Input 2 3 2 2 3" xfId="1245" xr:uid="{3B2E2848-BFC2-4E99-90B6-D157001B6C92}"/>
    <cellStyle name="Input 2 3 2 2 3 10" xfId="11847" xr:uid="{00000000-0005-0000-0000-000024D00000}"/>
    <cellStyle name="Input 2 3 2 2 3 2" xfId="3113" xr:uid="{F7A805E5-BC1B-45A0-9437-9BA8534D5F14}"/>
    <cellStyle name="Input 2 3 2 2 3 2 2" xfId="6087" xr:uid="{D005FFA2-AA4B-47C1-AAA9-563856B0DA06}"/>
    <cellStyle name="Input 2 3 2 2 3 2 2 2" xfId="34772" xr:uid="{D0CAFE33-9944-4A4A-BD5C-E3556F2053F1}"/>
    <cellStyle name="Input 2 3 2 2 3 2 2 2 2" xfId="48986" xr:uid="{D0CAFE33-9944-4A4A-BD5C-E3556F2053F1}"/>
    <cellStyle name="Input 2 3 2 2 3 2 2 2 3" xfId="61027" xr:uid="{D0CAFE33-9944-4A4A-BD5C-E3556F2053F1}"/>
    <cellStyle name="Input 2 3 2 2 3 2 2 3" xfId="23120" xr:uid="{99CE2116-19C6-4720-9A1C-68A540BB917D}"/>
    <cellStyle name="Input 2 3 2 2 3 2 2 4" xfId="54094" xr:uid="{99CE2116-19C6-4720-9A1C-68A540BB917D}"/>
    <cellStyle name="Input 2 3 2 2 3 2 2 5" xfId="50113" xr:uid="{99CE2116-19C6-4720-9A1C-68A540BB917D}"/>
    <cellStyle name="Input 2 3 2 2 3 2 2 6" xfId="16653" xr:uid="{00000000-0005-0000-0000-000024D00000}"/>
    <cellStyle name="Input 2 3 2 2 3 2 3" xfId="31767" xr:uid="{F41423E2-9546-4F61-9AC1-ABF4ECE922E5}"/>
    <cellStyle name="Input 2 3 2 2 3 2 3 2" xfId="44810" xr:uid="{F41423E2-9546-4F61-9AC1-ABF4ECE922E5}"/>
    <cellStyle name="Input 2 3 2 2 3 2 3 3" xfId="58063" xr:uid="{F41423E2-9546-4F61-9AC1-ABF4ECE922E5}"/>
    <cellStyle name="Input 2 3 2 2 3 2 4" xfId="20115" xr:uid="{D91DCECA-EE1E-413C-98F4-B62D20238EBB}"/>
    <cellStyle name="Input 2 3 2 2 3 2 5" xfId="39078" xr:uid="{D91DCECA-EE1E-413C-98F4-B62D20238EBB}"/>
    <cellStyle name="Input 2 3 2 2 3 2 6" xfId="44592" xr:uid="{D91DCECA-EE1E-413C-98F4-B62D20238EBB}"/>
    <cellStyle name="Input 2 3 2 2 3 2 7" xfId="13679" xr:uid="{00000000-0005-0000-0000-000024D00000}"/>
    <cellStyle name="Input 2 3 2 2 3 3" xfId="3853" xr:uid="{634C4188-CD9F-472C-B0CA-75EC4E7AB4DC}"/>
    <cellStyle name="Input 2 3 2 2 3 3 2" xfId="6827" xr:uid="{B32911EB-CF37-43DF-81E0-2CB15E21F190}"/>
    <cellStyle name="Input 2 3 2 2 3 3 2 2" xfId="35552" xr:uid="{99E38D04-8430-4E1C-892A-9EF16A58A446}"/>
    <cellStyle name="Input 2 3 2 2 3 3 2 2 2" xfId="55649" xr:uid="{99E38D04-8430-4E1C-892A-9EF16A58A446}"/>
    <cellStyle name="Input 2 3 2 2 3 3 2 2 3" xfId="61807" xr:uid="{99E38D04-8430-4E1C-892A-9EF16A58A446}"/>
    <cellStyle name="Input 2 3 2 2 3 3 2 3" xfId="23900" xr:uid="{708B76A0-3723-4FCC-8BB2-65682772D2EF}"/>
    <cellStyle name="Input 2 3 2 2 3 3 2 4" xfId="41760" xr:uid="{708B76A0-3723-4FCC-8BB2-65682772D2EF}"/>
    <cellStyle name="Input 2 3 2 2 3 3 2 5" xfId="39302" xr:uid="{708B76A0-3723-4FCC-8BB2-65682772D2EF}"/>
    <cellStyle name="Input 2 3 2 2 3 3 2 6" xfId="17393" xr:uid="{00000000-0005-0000-0000-000024D00000}"/>
    <cellStyle name="Input 2 3 2 2 3 3 3" xfId="32547" xr:uid="{411015ED-1115-4A0E-A3E7-1481698A0A40}"/>
    <cellStyle name="Input 2 3 2 2 3 3 3 2" xfId="44675" xr:uid="{411015ED-1115-4A0E-A3E7-1481698A0A40}"/>
    <cellStyle name="Input 2 3 2 2 3 3 3 3" xfId="58843" xr:uid="{411015ED-1115-4A0E-A3E7-1481698A0A40}"/>
    <cellStyle name="Input 2 3 2 2 3 3 4" xfId="20895" xr:uid="{87F84419-8922-456F-9F34-B9E65965072A}"/>
    <cellStyle name="Input 2 3 2 2 3 3 5" xfId="51157" xr:uid="{87F84419-8922-456F-9F34-B9E65965072A}"/>
    <cellStyle name="Input 2 3 2 2 3 3 6" xfId="44299" xr:uid="{87F84419-8922-456F-9F34-B9E65965072A}"/>
    <cellStyle name="Input 2 3 2 2 3 3 7" xfId="14419" xr:uid="{00000000-0005-0000-0000-000024D00000}"/>
    <cellStyle name="Input 2 3 2 2 3 4" xfId="4618" xr:uid="{9844B698-63D3-4153-B8A5-248FFAC15CDE}"/>
    <cellStyle name="Input 2 3 2 2 3 4 2" xfId="7592" xr:uid="{1577BA97-A367-4236-841A-B14699D4A12D}"/>
    <cellStyle name="Input 2 3 2 2 3 4 2 2" xfId="36351" xr:uid="{F682E2AF-B926-4000-8D66-8B734FDFA629}"/>
    <cellStyle name="Input 2 3 2 2 3 4 2 2 2" xfId="54997" xr:uid="{F682E2AF-B926-4000-8D66-8B734FDFA629}"/>
    <cellStyle name="Input 2 3 2 2 3 4 2 2 3" xfId="62587" xr:uid="{F682E2AF-B926-4000-8D66-8B734FDFA629}"/>
    <cellStyle name="Input 2 3 2 2 3 4 2 3" xfId="24699" xr:uid="{C735B030-4FBE-465D-B5B9-F02B4E5D795F}"/>
    <cellStyle name="Input 2 3 2 2 3 4 2 4" xfId="39222" xr:uid="{C735B030-4FBE-465D-B5B9-F02B4E5D795F}"/>
    <cellStyle name="Input 2 3 2 2 3 4 2 5" xfId="38858" xr:uid="{C735B030-4FBE-465D-B5B9-F02B4E5D795F}"/>
    <cellStyle name="Input 2 3 2 2 3 4 2 6" xfId="18158" xr:uid="{00000000-0005-0000-0000-000024D00000}"/>
    <cellStyle name="Input 2 3 2 2 3 4 3" xfId="33346" xr:uid="{87856CEB-C724-4B9C-9D14-A6EFE141AABB}"/>
    <cellStyle name="Input 2 3 2 2 3 4 3 2" xfId="48870" xr:uid="{87856CEB-C724-4B9C-9D14-A6EFE141AABB}"/>
    <cellStyle name="Input 2 3 2 2 3 4 3 3" xfId="59623" xr:uid="{87856CEB-C724-4B9C-9D14-A6EFE141AABB}"/>
    <cellStyle name="Input 2 3 2 2 3 4 4" xfId="21694" xr:uid="{FE8DA00E-905D-4C0B-A7C6-4C85BB32E87C}"/>
    <cellStyle name="Input 2 3 2 2 3 4 5" xfId="40466" xr:uid="{FE8DA00E-905D-4C0B-A7C6-4C85BB32E87C}"/>
    <cellStyle name="Input 2 3 2 2 3 4 6" xfId="56191" xr:uid="{FE8DA00E-905D-4C0B-A7C6-4C85BB32E87C}"/>
    <cellStyle name="Input 2 3 2 2 3 4 7" xfId="15184" xr:uid="{00000000-0005-0000-0000-000024D00000}"/>
    <cellStyle name="Input 2 3 2 2 3 5" xfId="2368" xr:uid="{1E38C0E5-1FA8-4CFF-943F-719E84017A6F}"/>
    <cellStyle name="Input 2 3 2 2 3 5 2" xfId="33975" xr:uid="{D6B6D65C-A6F1-4B9E-B1CD-34E9CC04BBE2}"/>
    <cellStyle name="Input 2 3 2 2 3 5 2 2" xfId="48887" xr:uid="{D6B6D65C-A6F1-4B9E-B1CD-34E9CC04BBE2}"/>
    <cellStyle name="Input 2 3 2 2 3 5 2 3" xfId="60247" xr:uid="{D6B6D65C-A6F1-4B9E-B1CD-34E9CC04BBE2}"/>
    <cellStyle name="Input 2 3 2 2 3 5 3" xfId="22323" xr:uid="{D3B51A14-8589-430C-8D8A-476983ED21FB}"/>
    <cellStyle name="Input 2 3 2 2 3 5 4" xfId="39386" xr:uid="{D3B51A14-8589-430C-8D8A-476983ED21FB}"/>
    <cellStyle name="Input 2 3 2 2 3 5 5" xfId="18845" xr:uid="{D3B51A14-8589-430C-8D8A-476983ED21FB}"/>
    <cellStyle name="Input 2 3 2 2 3 5 6" xfId="12935" xr:uid="{00000000-0005-0000-0000-000024D00000}"/>
    <cellStyle name="Input 2 3 2 2 3 6" xfId="5291" xr:uid="{A5E19775-AF29-4593-BE10-1162971DEDB4}"/>
    <cellStyle name="Input 2 3 2 2 3 6 2" xfId="30981" xr:uid="{8F4AC401-DD35-4F13-BE10-16C12DBDBD80}"/>
    <cellStyle name="Input 2 3 2 2 3 6 3" xfId="44526" xr:uid="{8F4AC401-DD35-4F13-BE10-16C12DBDBD80}"/>
    <cellStyle name="Input 2 3 2 2 3 6 4" xfId="57283" xr:uid="{8F4AC401-DD35-4F13-BE10-16C12DBDBD80}"/>
    <cellStyle name="Input 2 3 2 2 3 6 5" xfId="15857" xr:uid="{00000000-0005-0000-0000-000024D00000}"/>
    <cellStyle name="Input 2 3 2 2 3 7" xfId="19307" xr:uid="{807C1B20-B29E-4BCF-90FF-274026195A80}"/>
    <cellStyle name="Input 2 3 2 2 3 8" xfId="39583" xr:uid="{807C1B20-B29E-4BCF-90FF-274026195A80}"/>
    <cellStyle name="Input 2 3 2 2 3 9" xfId="43284" xr:uid="{807C1B20-B29E-4BCF-90FF-274026195A80}"/>
    <cellStyle name="Input 2 3 2 2 4" xfId="3034" xr:uid="{8F29897F-FEA7-4F5B-A9AC-0503C347DE9D}"/>
    <cellStyle name="Input 2 3 2 2 4 2" xfId="6008" xr:uid="{2263B4F0-9B2E-41DF-851F-A7739401095E}"/>
    <cellStyle name="Input 2 3 2 2 4 2 2" xfId="34693" xr:uid="{05C88F36-BFF5-4FF5-96EB-382AD286F04B}"/>
    <cellStyle name="Input 2 3 2 2 4 2 2 2" xfId="55663" xr:uid="{05C88F36-BFF5-4FF5-96EB-382AD286F04B}"/>
    <cellStyle name="Input 2 3 2 2 4 2 2 3" xfId="60948" xr:uid="{05C88F36-BFF5-4FF5-96EB-382AD286F04B}"/>
    <cellStyle name="Input 2 3 2 2 4 2 3" xfId="23041" xr:uid="{BCF0C03F-D1DB-4AE2-A233-B7D957DEC930}"/>
    <cellStyle name="Input 2 3 2 2 4 2 4" xfId="54050" xr:uid="{BCF0C03F-D1DB-4AE2-A233-B7D957DEC930}"/>
    <cellStyle name="Input 2 3 2 2 4 2 5" xfId="43866" xr:uid="{BCF0C03F-D1DB-4AE2-A233-B7D957DEC930}"/>
    <cellStyle name="Input 2 3 2 2 4 2 6" xfId="16574" xr:uid="{00000000-0005-0000-0000-000022D00000}"/>
    <cellStyle name="Input 2 3 2 2 4 3" xfId="31688" xr:uid="{BFCCCEC0-A5A2-4B37-AF6F-561F7CAF472B}"/>
    <cellStyle name="Input 2 3 2 2 4 3 2" xfId="46131" xr:uid="{BFCCCEC0-A5A2-4B37-AF6F-561F7CAF472B}"/>
    <cellStyle name="Input 2 3 2 2 4 3 3" xfId="57984" xr:uid="{BFCCCEC0-A5A2-4B37-AF6F-561F7CAF472B}"/>
    <cellStyle name="Input 2 3 2 2 4 4" xfId="20036" xr:uid="{E33085A6-18FE-4A4E-90CD-190425934508}"/>
    <cellStyle name="Input 2 3 2 2 4 5" xfId="39034" xr:uid="{E33085A6-18FE-4A4E-90CD-190425934508}"/>
    <cellStyle name="Input 2 3 2 2 4 6" xfId="54278" xr:uid="{E33085A6-18FE-4A4E-90CD-190425934508}"/>
    <cellStyle name="Input 2 3 2 2 4 7" xfId="13600" xr:uid="{00000000-0005-0000-0000-000022D00000}"/>
    <cellStyle name="Input 2 3 2 2 5" xfId="3774" xr:uid="{9CDB8B74-68F6-4F4E-8F4E-B69DB687A5DC}"/>
    <cellStyle name="Input 2 3 2 2 5 2" xfId="6748" xr:uid="{125564D1-D263-4181-A977-024339851FA3}"/>
    <cellStyle name="Input 2 3 2 2 5 2 2" xfId="35473" xr:uid="{EBDDC7E8-8DE6-473D-8AB9-5F4B9F3DD100}"/>
    <cellStyle name="Input 2 3 2 2 5 2 2 2" xfId="46546" xr:uid="{EBDDC7E8-8DE6-473D-8AB9-5F4B9F3DD100}"/>
    <cellStyle name="Input 2 3 2 2 5 2 2 3" xfId="61728" xr:uid="{EBDDC7E8-8DE6-473D-8AB9-5F4B9F3DD100}"/>
    <cellStyle name="Input 2 3 2 2 5 2 3" xfId="23821" xr:uid="{386E2975-7A74-40D9-9122-6E6B5C5D37D9}"/>
    <cellStyle name="Input 2 3 2 2 5 2 4" xfId="52255" xr:uid="{386E2975-7A74-40D9-9122-6E6B5C5D37D9}"/>
    <cellStyle name="Input 2 3 2 2 5 2 5" xfId="50059" xr:uid="{386E2975-7A74-40D9-9122-6E6B5C5D37D9}"/>
    <cellStyle name="Input 2 3 2 2 5 2 6" xfId="17314" xr:uid="{00000000-0005-0000-0000-000022D00000}"/>
    <cellStyle name="Input 2 3 2 2 5 3" xfId="32468" xr:uid="{B3CA20AF-8799-46E9-96C5-B1408413AFC4}"/>
    <cellStyle name="Input 2 3 2 2 5 3 2" xfId="49358" xr:uid="{B3CA20AF-8799-46E9-96C5-B1408413AFC4}"/>
    <cellStyle name="Input 2 3 2 2 5 3 3" xfId="58764" xr:uid="{B3CA20AF-8799-46E9-96C5-B1408413AFC4}"/>
    <cellStyle name="Input 2 3 2 2 5 4" xfId="20816" xr:uid="{E9B0ADF6-8522-4C18-9573-42314273D65C}"/>
    <cellStyle name="Input 2 3 2 2 5 5" xfId="50644" xr:uid="{E9B0ADF6-8522-4C18-9573-42314273D65C}"/>
    <cellStyle name="Input 2 3 2 2 5 6" xfId="41579" xr:uid="{E9B0ADF6-8522-4C18-9573-42314273D65C}"/>
    <cellStyle name="Input 2 3 2 2 5 7" xfId="14340" xr:uid="{00000000-0005-0000-0000-000022D00000}"/>
    <cellStyle name="Input 2 3 2 2 6" xfId="4539" xr:uid="{AC29579F-677E-4D53-A1F5-780750687063}"/>
    <cellStyle name="Input 2 3 2 2 6 2" xfId="7513" xr:uid="{B7FEC58C-8172-4F14-8677-7E9A918A951D}"/>
    <cellStyle name="Input 2 3 2 2 6 2 2" xfId="36272" xr:uid="{0DF373B6-4AFA-4D1F-8CD7-B93AD1E70A03}"/>
    <cellStyle name="Input 2 3 2 2 6 2 2 2" xfId="44051" xr:uid="{0DF373B6-4AFA-4D1F-8CD7-B93AD1E70A03}"/>
    <cellStyle name="Input 2 3 2 2 6 2 2 3" xfId="62508" xr:uid="{0DF373B6-4AFA-4D1F-8CD7-B93AD1E70A03}"/>
    <cellStyle name="Input 2 3 2 2 6 2 3" xfId="24620" xr:uid="{275A88BF-3CD0-4497-A9AA-8608DE78BA83}"/>
    <cellStyle name="Input 2 3 2 2 6 2 4" xfId="52874" xr:uid="{275A88BF-3CD0-4497-A9AA-8608DE78BA83}"/>
    <cellStyle name="Input 2 3 2 2 6 2 5" xfId="40035" xr:uid="{275A88BF-3CD0-4497-A9AA-8608DE78BA83}"/>
    <cellStyle name="Input 2 3 2 2 6 2 6" xfId="18079" xr:uid="{00000000-0005-0000-0000-000022D00000}"/>
    <cellStyle name="Input 2 3 2 2 6 3" xfId="33267" xr:uid="{012DF20D-9131-48AF-A47C-BC405ED62B18}"/>
    <cellStyle name="Input 2 3 2 2 6 3 2" xfId="56491" xr:uid="{012DF20D-9131-48AF-A47C-BC405ED62B18}"/>
    <cellStyle name="Input 2 3 2 2 6 3 3" xfId="59544" xr:uid="{012DF20D-9131-48AF-A47C-BC405ED62B18}"/>
    <cellStyle name="Input 2 3 2 2 6 4" xfId="21615" xr:uid="{603CE83A-A24B-4610-AFAD-55D9CE530B3A}"/>
    <cellStyle name="Input 2 3 2 2 6 5" xfId="51164" xr:uid="{603CE83A-A24B-4610-AFAD-55D9CE530B3A}"/>
    <cellStyle name="Input 2 3 2 2 6 6" xfId="56906" xr:uid="{603CE83A-A24B-4610-AFAD-55D9CE530B3A}"/>
    <cellStyle name="Input 2 3 2 2 6 7" xfId="15105" xr:uid="{00000000-0005-0000-0000-000022D00000}"/>
    <cellStyle name="Input 2 3 2 2 7" xfId="2312" xr:uid="{D8BBA8E0-735A-4F5A-913C-637970CB555D}"/>
    <cellStyle name="Input 2 3 2 2 7 2" xfId="30902" xr:uid="{80F49C13-8818-4870-BBEB-667A3F520681}"/>
    <cellStyle name="Input 2 3 2 2 7 3" xfId="56460" xr:uid="{80F49C13-8818-4870-BBEB-667A3F520681}"/>
    <cellStyle name="Input 2 3 2 2 7 4" xfId="57204" xr:uid="{80F49C13-8818-4870-BBEB-667A3F520681}"/>
    <cellStyle name="Input 2 3 2 2 7 5" xfId="12880" xr:uid="{00000000-0005-0000-0000-000022D00000}"/>
    <cellStyle name="Input 2 3 2 2 8" xfId="5212" xr:uid="{8F92F973-C181-4A66-980C-456865716E06}"/>
    <cellStyle name="Input 2 3 2 2 8 2" xfId="15778" xr:uid="{00000000-0005-0000-0000-000022D00000}"/>
    <cellStyle name="Input 2 3 2 2 9" xfId="19228" xr:uid="{6DDE7CD0-F8C2-4650-B425-749020C3E007}"/>
    <cellStyle name="Input 2 3 2 3" xfId="1434" xr:uid="{56CDFF9B-26D8-412E-B748-F6959AFB1CAE}"/>
    <cellStyle name="Input 2 3 2 3 10" xfId="12036" xr:uid="{00000000-0005-0000-0000-000025D00000}"/>
    <cellStyle name="Input 2 3 2 3 2" xfId="3302" xr:uid="{B1A2D6EC-7B5E-41A2-8823-D96499595E21}"/>
    <cellStyle name="Input 2 3 2 3 2 2" xfId="6276" xr:uid="{A8C06B7E-3453-403D-84FD-F1206B4762AF}"/>
    <cellStyle name="Input 2 3 2 3 2 2 2" xfId="34961" xr:uid="{EE720145-7BE1-4389-BA2E-6170A46F8C02}"/>
    <cellStyle name="Input 2 3 2 3 2 2 2 2" xfId="47996" xr:uid="{EE720145-7BE1-4389-BA2E-6170A46F8C02}"/>
    <cellStyle name="Input 2 3 2 3 2 2 2 3" xfId="61216" xr:uid="{EE720145-7BE1-4389-BA2E-6170A46F8C02}"/>
    <cellStyle name="Input 2 3 2 3 2 2 3" xfId="23309" xr:uid="{26EFD254-48B4-46D3-AB49-0CDD7C7FFF97}"/>
    <cellStyle name="Input 2 3 2 3 2 2 4" xfId="44097" xr:uid="{26EFD254-48B4-46D3-AB49-0CDD7C7FFF97}"/>
    <cellStyle name="Input 2 3 2 3 2 2 5" xfId="53577" xr:uid="{26EFD254-48B4-46D3-AB49-0CDD7C7FFF97}"/>
    <cellStyle name="Input 2 3 2 3 2 2 6" xfId="16842" xr:uid="{00000000-0005-0000-0000-000025D00000}"/>
    <cellStyle name="Input 2 3 2 3 2 3" xfId="31956" xr:uid="{91B37A6F-5A34-4B84-BA9A-B3899AFD49FB}"/>
    <cellStyle name="Input 2 3 2 3 2 3 2" xfId="47911" xr:uid="{91B37A6F-5A34-4B84-BA9A-B3899AFD49FB}"/>
    <cellStyle name="Input 2 3 2 3 2 3 3" xfId="58252" xr:uid="{91B37A6F-5A34-4B84-BA9A-B3899AFD49FB}"/>
    <cellStyle name="Input 2 3 2 3 2 4" xfId="20304" xr:uid="{CA95B86D-4B9F-4E12-A42D-B3D70F27CDB1}"/>
    <cellStyle name="Input 2 3 2 3 2 5" xfId="43180" xr:uid="{CA95B86D-4B9F-4E12-A42D-B3D70F27CDB1}"/>
    <cellStyle name="Input 2 3 2 3 2 6" xfId="52900" xr:uid="{CA95B86D-4B9F-4E12-A42D-B3D70F27CDB1}"/>
    <cellStyle name="Input 2 3 2 3 2 7" xfId="13868" xr:uid="{00000000-0005-0000-0000-000025D00000}"/>
    <cellStyle name="Input 2 3 2 3 3" xfId="4042" xr:uid="{A3FDFF78-76A7-49AC-A480-53AD49B50CB4}"/>
    <cellStyle name="Input 2 3 2 3 3 2" xfId="7016" xr:uid="{FA22B607-FFF5-470A-A5C1-A52C96BFA668}"/>
    <cellStyle name="Input 2 3 2 3 3 2 2" xfId="35741" xr:uid="{DE46A502-9169-415D-A469-43A7084551F8}"/>
    <cellStyle name="Input 2 3 2 3 3 2 2 2" xfId="48347" xr:uid="{DE46A502-9169-415D-A469-43A7084551F8}"/>
    <cellStyle name="Input 2 3 2 3 3 2 2 3" xfId="61996" xr:uid="{DE46A502-9169-415D-A469-43A7084551F8}"/>
    <cellStyle name="Input 2 3 2 3 3 2 3" xfId="24089" xr:uid="{E2B5CB8D-4331-460C-AA60-4FF0AD54DA7A}"/>
    <cellStyle name="Input 2 3 2 3 3 2 4" xfId="41995" xr:uid="{E2B5CB8D-4331-460C-AA60-4FF0AD54DA7A}"/>
    <cellStyle name="Input 2 3 2 3 3 2 5" xfId="46265" xr:uid="{E2B5CB8D-4331-460C-AA60-4FF0AD54DA7A}"/>
    <cellStyle name="Input 2 3 2 3 3 2 6" xfId="17582" xr:uid="{00000000-0005-0000-0000-000025D00000}"/>
    <cellStyle name="Input 2 3 2 3 3 3" xfId="32736" xr:uid="{48229F7E-EE4B-46BE-A70C-B13AEB6C7886}"/>
    <cellStyle name="Input 2 3 2 3 3 3 2" xfId="48470" xr:uid="{48229F7E-EE4B-46BE-A70C-B13AEB6C7886}"/>
    <cellStyle name="Input 2 3 2 3 3 3 3" xfId="59032" xr:uid="{48229F7E-EE4B-46BE-A70C-B13AEB6C7886}"/>
    <cellStyle name="Input 2 3 2 3 3 4" xfId="21084" xr:uid="{339DC1B8-0082-48F1-8605-9EC44D7015F9}"/>
    <cellStyle name="Input 2 3 2 3 3 5" xfId="44047" xr:uid="{339DC1B8-0082-48F1-8605-9EC44D7015F9}"/>
    <cellStyle name="Input 2 3 2 3 3 6" xfId="56909" xr:uid="{339DC1B8-0082-48F1-8605-9EC44D7015F9}"/>
    <cellStyle name="Input 2 3 2 3 3 7" xfId="14608" xr:uid="{00000000-0005-0000-0000-000025D00000}"/>
    <cellStyle name="Input 2 3 2 3 4" xfId="4807" xr:uid="{B990932E-B429-4A1A-ADE2-FDA121AD3C68}"/>
    <cellStyle name="Input 2 3 2 3 4 2" xfId="7781" xr:uid="{51033557-0CE3-421C-8A19-6F9AF1A41E34}"/>
    <cellStyle name="Input 2 3 2 3 4 2 2" xfId="36540" xr:uid="{F1C5EF41-4B92-4365-84AA-5336A91B9CE3}"/>
    <cellStyle name="Input 2 3 2 3 4 2 2 2" xfId="18835" xr:uid="{F1C5EF41-4B92-4365-84AA-5336A91B9CE3}"/>
    <cellStyle name="Input 2 3 2 3 4 2 2 3" xfId="62776" xr:uid="{F1C5EF41-4B92-4365-84AA-5336A91B9CE3}"/>
    <cellStyle name="Input 2 3 2 3 4 2 3" xfId="24888" xr:uid="{799CCB6E-EFD9-48F5-9E1E-4853B70713CC}"/>
    <cellStyle name="Input 2 3 2 3 4 2 4" xfId="50324" xr:uid="{799CCB6E-EFD9-48F5-9E1E-4853B70713CC}"/>
    <cellStyle name="Input 2 3 2 3 4 2 5" xfId="52214" xr:uid="{799CCB6E-EFD9-48F5-9E1E-4853B70713CC}"/>
    <cellStyle name="Input 2 3 2 3 4 2 6" xfId="18347" xr:uid="{00000000-0005-0000-0000-000025D00000}"/>
    <cellStyle name="Input 2 3 2 3 4 3" xfId="33535" xr:uid="{D2956C08-BBB1-4563-9A78-18BDC8859E9E}"/>
    <cellStyle name="Input 2 3 2 3 4 3 2" xfId="44720" xr:uid="{D2956C08-BBB1-4563-9A78-18BDC8859E9E}"/>
    <cellStyle name="Input 2 3 2 3 4 3 3" xfId="59812" xr:uid="{D2956C08-BBB1-4563-9A78-18BDC8859E9E}"/>
    <cellStyle name="Input 2 3 2 3 4 4" xfId="21883" xr:uid="{7EF3828D-AF3F-4D4D-ACAA-7E88ACE13CC3}"/>
    <cellStyle name="Input 2 3 2 3 4 5" xfId="55392" xr:uid="{7EF3828D-AF3F-4D4D-ACAA-7E88ACE13CC3}"/>
    <cellStyle name="Input 2 3 2 3 4 6" xfId="51839" xr:uid="{7EF3828D-AF3F-4D4D-ACAA-7E88ACE13CC3}"/>
    <cellStyle name="Input 2 3 2 3 4 7" xfId="15373" xr:uid="{00000000-0005-0000-0000-000025D00000}"/>
    <cellStyle name="Input 2 3 2 3 5" xfId="2534" xr:uid="{76DF8F90-AEF3-4FA2-8084-99C3448192D4}"/>
    <cellStyle name="Input 2 3 2 3 5 2" xfId="34164" xr:uid="{14356075-97AD-4D24-8683-54FCAEA5036E}"/>
    <cellStyle name="Input 2 3 2 3 5 2 2" xfId="45237" xr:uid="{14356075-97AD-4D24-8683-54FCAEA5036E}"/>
    <cellStyle name="Input 2 3 2 3 5 2 3" xfId="60436" xr:uid="{14356075-97AD-4D24-8683-54FCAEA5036E}"/>
    <cellStyle name="Input 2 3 2 3 5 3" xfId="22512" xr:uid="{7D899780-8FAE-48B4-AD49-9A12D2FF8116}"/>
    <cellStyle name="Input 2 3 2 3 5 4" xfId="50903" xr:uid="{7D899780-8FAE-48B4-AD49-9A12D2FF8116}"/>
    <cellStyle name="Input 2 3 2 3 5 5" xfId="47709" xr:uid="{7D899780-8FAE-48B4-AD49-9A12D2FF8116}"/>
    <cellStyle name="Input 2 3 2 3 5 6" xfId="13101" xr:uid="{00000000-0005-0000-0000-000025D00000}"/>
    <cellStyle name="Input 2 3 2 3 6" xfId="5480" xr:uid="{6CA1F144-1878-4228-B786-42D169FD341A}"/>
    <cellStyle name="Input 2 3 2 3 6 2" xfId="31170" xr:uid="{41DF35C5-2C68-4E73-8F43-7E1DF9F8EC27}"/>
    <cellStyle name="Input 2 3 2 3 6 3" xfId="45907" xr:uid="{41DF35C5-2C68-4E73-8F43-7E1DF9F8EC27}"/>
    <cellStyle name="Input 2 3 2 3 6 4" xfId="57472" xr:uid="{41DF35C5-2C68-4E73-8F43-7E1DF9F8EC27}"/>
    <cellStyle name="Input 2 3 2 3 6 5" xfId="16046" xr:uid="{00000000-0005-0000-0000-000025D00000}"/>
    <cellStyle name="Input 2 3 2 3 7" xfId="19496" xr:uid="{0EE44E8C-5EA0-48E7-B0E8-F8860A38287F}"/>
    <cellStyle name="Input 2 3 2 3 8" xfId="54188" xr:uid="{0EE44E8C-5EA0-48E7-B0E8-F8860A38287F}"/>
    <cellStyle name="Input 2 3 2 3 9" xfId="55709" xr:uid="{0EE44E8C-5EA0-48E7-B0E8-F8860A38287F}"/>
    <cellStyle name="Input 2 3 2 4" xfId="1739" xr:uid="{07C673C3-9E2D-424B-BFB8-72EB878B962A}"/>
    <cellStyle name="Input 2 3 2 4 10" xfId="12341" xr:uid="{00000000-0005-0000-0000-000026D00000}"/>
    <cellStyle name="Input 2 3 2 4 2" xfId="3607" xr:uid="{5539B832-808F-4AF9-802D-B3B3910DD6CB}"/>
    <cellStyle name="Input 2 3 2 4 2 2" xfId="6581" xr:uid="{E4000D68-25EA-4CDC-BF59-7FDD550033D9}"/>
    <cellStyle name="Input 2 3 2 4 2 2 2" xfId="35266" xr:uid="{3531AAEC-AECD-4BE0-844B-4E2983AB73A6}"/>
    <cellStyle name="Input 2 3 2 4 2 2 2 2" xfId="49497" xr:uid="{3531AAEC-AECD-4BE0-844B-4E2983AB73A6}"/>
    <cellStyle name="Input 2 3 2 4 2 2 2 3" xfId="61521" xr:uid="{3531AAEC-AECD-4BE0-844B-4E2983AB73A6}"/>
    <cellStyle name="Input 2 3 2 4 2 2 3" xfId="23614" xr:uid="{CD34B23F-D5E2-48C9-A6A9-E38C8CC3F188}"/>
    <cellStyle name="Input 2 3 2 4 2 2 4" xfId="51415" xr:uid="{CD34B23F-D5E2-48C9-A6A9-E38C8CC3F188}"/>
    <cellStyle name="Input 2 3 2 4 2 2 5" xfId="56834" xr:uid="{CD34B23F-D5E2-48C9-A6A9-E38C8CC3F188}"/>
    <cellStyle name="Input 2 3 2 4 2 2 6" xfId="17147" xr:uid="{00000000-0005-0000-0000-000026D00000}"/>
    <cellStyle name="Input 2 3 2 4 2 3" xfId="32261" xr:uid="{658950AB-0B34-4DD3-BF1D-D5C477BA1242}"/>
    <cellStyle name="Input 2 3 2 4 2 3 2" xfId="48426" xr:uid="{658950AB-0B34-4DD3-BF1D-D5C477BA1242}"/>
    <cellStyle name="Input 2 3 2 4 2 3 3" xfId="58557" xr:uid="{658950AB-0B34-4DD3-BF1D-D5C477BA1242}"/>
    <cellStyle name="Input 2 3 2 4 2 4" xfId="20609" xr:uid="{6FEC8318-A165-45E3-B508-C1C4E3380D9F}"/>
    <cellStyle name="Input 2 3 2 4 2 5" xfId="40212" xr:uid="{6FEC8318-A165-45E3-B508-C1C4E3380D9F}"/>
    <cellStyle name="Input 2 3 2 4 2 6" xfId="43149" xr:uid="{6FEC8318-A165-45E3-B508-C1C4E3380D9F}"/>
    <cellStyle name="Input 2 3 2 4 2 7" xfId="14173" xr:uid="{00000000-0005-0000-0000-000026D00000}"/>
    <cellStyle name="Input 2 3 2 4 3" xfId="4347" xr:uid="{35E9ACAB-209F-4ECB-91E4-5D33D0D25D58}"/>
    <cellStyle name="Input 2 3 2 4 3 2" xfId="7321" xr:uid="{653862B2-E253-4070-BFF3-77D54609C543}"/>
    <cellStyle name="Input 2 3 2 4 3 2 2" xfId="36046" xr:uid="{9C0805D8-6BB4-45B5-90FA-C0CD7B8C753D}"/>
    <cellStyle name="Input 2 3 2 4 3 2 2 2" xfId="46458" xr:uid="{9C0805D8-6BB4-45B5-90FA-C0CD7B8C753D}"/>
    <cellStyle name="Input 2 3 2 4 3 2 2 3" xfId="62301" xr:uid="{9C0805D8-6BB4-45B5-90FA-C0CD7B8C753D}"/>
    <cellStyle name="Input 2 3 2 4 3 2 3" xfId="24394" xr:uid="{02E2CEA7-7FF4-4D1A-AD33-EAD8906768B7}"/>
    <cellStyle name="Input 2 3 2 4 3 2 4" xfId="38927" xr:uid="{02E2CEA7-7FF4-4D1A-AD33-EAD8906768B7}"/>
    <cellStyle name="Input 2 3 2 4 3 2 5" xfId="46209" xr:uid="{02E2CEA7-7FF4-4D1A-AD33-EAD8906768B7}"/>
    <cellStyle name="Input 2 3 2 4 3 2 6" xfId="17887" xr:uid="{00000000-0005-0000-0000-000026D00000}"/>
    <cellStyle name="Input 2 3 2 4 3 3" xfId="33041" xr:uid="{FEEC0771-CEFE-46F8-B411-4CF6B29E6301}"/>
    <cellStyle name="Input 2 3 2 4 3 3 2" xfId="45894" xr:uid="{FEEC0771-CEFE-46F8-B411-4CF6B29E6301}"/>
    <cellStyle name="Input 2 3 2 4 3 3 3" xfId="59337" xr:uid="{FEEC0771-CEFE-46F8-B411-4CF6B29E6301}"/>
    <cellStyle name="Input 2 3 2 4 3 4" xfId="21389" xr:uid="{8E4CA8B6-4F1A-4EEB-A055-9D2ABAF64491}"/>
    <cellStyle name="Input 2 3 2 4 3 5" xfId="43402" xr:uid="{8E4CA8B6-4F1A-4EEB-A055-9D2ABAF64491}"/>
    <cellStyle name="Input 2 3 2 4 3 6" xfId="52005" xr:uid="{8E4CA8B6-4F1A-4EEB-A055-9D2ABAF64491}"/>
    <cellStyle name="Input 2 3 2 4 3 7" xfId="14913" xr:uid="{00000000-0005-0000-0000-000026D00000}"/>
    <cellStyle name="Input 2 3 2 4 4" xfId="5112" xr:uid="{25A7D229-E275-459D-85AE-D7A4C8AD573D}"/>
    <cellStyle name="Input 2 3 2 4 4 2" xfId="8086" xr:uid="{A0DC0F3C-5347-4079-BD2F-7335A61260BD}"/>
    <cellStyle name="Input 2 3 2 4 4 2 2" xfId="36845" xr:uid="{1B4732EC-2727-42F1-A78C-C65BD70AB4B4}"/>
    <cellStyle name="Input 2 3 2 4 4 2 2 2" xfId="41871" xr:uid="{1B4732EC-2727-42F1-A78C-C65BD70AB4B4}"/>
    <cellStyle name="Input 2 3 2 4 4 2 2 3" xfId="63081" xr:uid="{1B4732EC-2727-42F1-A78C-C65BD70AB4B4}"/>
    <cellStyle name="Input 2 3 2 4 4 2 3" xfId="25193" xr:uid="{65CA96A8-000A-40E8-8A99-8511392302D2}"/>
    <cellStyle name="Input 2 3 2 4 4 2 4" xfId="39713" xr:uid="{65CA96A8-000A-40E8-8A99-8511392302D2}"/>
    <cellStyle name="Input 2 3 2 4 4 2 5" xfId="47022" xr:uid="{65CA96A8-000A-40E8-8A99-8511392302D2}"/>
    <cellStyle name="Input 2 3 2 4 4 2 6" xfId="18652" xr:uid="{00000000-0005-0000-0000-000026D00000}"/>
    <cellStyle name="Input 2 3 2 4 4 3" xfId="33840" xr:uid="{DF45C2FC-D6BF-48E0-988F-1695017BAA8F}"/>
    <cellStyle name="Input 2 3 2 4 4 3 2" xfId="55644" xr:uid="{DF45C2FC-D6BF-48E0-988F-1695017BAA8F}"/>
    <cellStyle name="Input 2 3 2 4 4 3 3" xfId="60117" xr:uid="{DF45C2FC-D6BF-48E0-988F-1695017BAA8F}"/>
    <cellStyle name="Input 2 3 2 4 4 4" xfId="22188" xr:uid="{837F5161-EC63-4B5C-839A-C1D65B564B04}"/>
    <cellStyle name="Input 2 3 2 4 4 5" xfId="54576" xr:uid="{837F5161-EC63-4B5C-839A-C1D65B564B04}"/>
    <cellStyle name="Input 2 3 2 4 4 6" xfId="41796" xr:uid="{837F5161-EC63-4B5C-839A-C1D65B564B04}"/>
    <cellStyle name="Input 2 3 2 4 4 7" xfId="15678" xr:uid="{00000000-0005-0000-0000-000026D00000}"/>
    <cellStyle name="Input 2 3 2 4 5" xfId="2812" xr:uid="{18C40885-EEDD-477F-9275-CA62852E7508}"/>
    <cellStyle name="Input 2 3 2 4 5 2" xfId="34469" xr:uid="{B7128E88-ECEC-4247-8CEF-F168697A95C2}"/>
    <cellStyle name="Input 2 3 2 4 5 2 2" xfId="47019" xr:uid="{B7128E88-ECEC-4247-8CEF-F168697A95C2}"/>
    <cellStyle name="Input 2 3 2 4 5 2 3" xfId="60741" xr:uid="{B7128E88-ECEC-4247-8CEF-F168697A95C2}"/>
    <cellStyle name="Input 2 3 2 4 5 3" xfId="22817" xr:uid="{CDE6605C-3AC5-4264-992A-8A32C5E419FE}"/>
    <cellStyle name="Input 2 3 2 4 5 4" xfId="43492" xr:uid="{CDE6605C-3AC5-4264-992A-8A32C5E419FE}"/>
    <cellStyle name="Input 2 3 2 4 5 5" xfId="38627" xr:uid="{CDE6605C-3AC5-4264-992A-8A32C5E419FE}"/>
    <cellStyle name="Input 2 3 2 4 5 6" xfId="13379" xr:uid="{00000000-0005-0000-0000-000026D00000}"/>
    <cellStyle name="Input 2 3 2 4 6" xfId="5785" xr:uid="{0CD2EEBE-D1BA-455B-9190-58EBD8E2D055}"/>
    <cellStyle name="Input 2 3 2 4 6 2" xfId="31475" xr:uid="{72FA6744-6500-434E-932F-4AA7666A0FE9}"/>
    <cellStyle name="Input 2 3 2 4 6 3" xfId="44756" xr:uid="{72FA6744-6500-434E-932F-4AA7666A0FE9}"/>
    <cellStyle name="Input 2 3 2 4 6 4" xfId="57777" xr:uid="{72FA6744-6500-434E-932F-4AA7666A0FE9}"/>
    <cellStyle name="Input 2 3 2 4 6 5" xfId="16351" xr:uid="{00000000-0005-0000-0000-000026D00000}"/>
    <cellStyle name="Input 2 3 2 4 7" xfId="19801" xr:uid="{4903EEED-988C-442D-810C-60E3FE7FA32D}"/>
    <cellStyle name="Input 2 3 2 4 8" xfId="53753" xr:uid="{4903EEED-988C-442D-810C-60E3FE7FA32D}"/>
    <cellStyle name="Input 2 3 2 4 9" xfId="53693" xr:uid="{4903EEED-988C-442D-810C-60E3FE7FA32D}"/>
    <cellStyle name="Input 2 3 2 5" xfId="2131" xr:uid="{B7E600B3-0F83-4341-9B74-7B4DAEE0EF5F}"/>
    <cellStyle name="Input 2 3 2 5 2" xfId="30740" xr:uid="{6790A6DE-EA0F-4334-BAE2-1F42BE07E0E8}"/>
    <cellStyle name="Input 2 3 2 5 3" xfId="56683" xr:uid="{6790A6DE-EA0F-4334-BAE2-1F42BE07E0E8}"/>
    <cellStyle name="Input 2 3 2 5 4" xfId="57048" xr:uid="{6790A6DE-EA0F-4334-BAE2-1F42BE07E0E8}"/>
    <cellStyle name="Input 2 3 2 5 5" xfId="12700" xr:uid="{00000000-0005-0000-0000-000021D00000}"/>
    <cellStyle name="Input 2 3 2 6" xfId="2867" xr:uid="{C20D0E0A-22E4-4AE4-AEC5-6CF5986818A1}"/>
    <cellStyle name="Input 2 3 2 6 2" xfId="13434" xr:uid="{00000000-0005-0000-0000-000021D00000}"/>
    <cellStyle name="Input 2 3 2 7" xfId="19025" xr:uid="{898DA150-D55D-48F9-902C-FBAFD6E223CC}"/>
    <cellStyle name="Input 2 3 2 8" xfId="38506" xr:uid="{898DA150-D55D-48F9-902C-FBAFD6E223CC}"/>
    <cellStyle name="Input 2 3 2 9" xfId="39880" xr:uid="{898DA150-D55D-48F9-902C-FBAFD6E223CC}"/>
    <cellStyle name="Input 2 3 3" xfId="885" xr:uid="{81AB26EF-7CC3-4899-AA89-5CBFE5246F64}"/>
    <cellStyle name="Input 2 3 3 10" xfId="11549" xr:uid="{00000000-0005-0000-0000-000027D00000}"/>
    <cellStyle name="Input 2 3 3 2" xfId="1111" xr:uid="{90245668-3809-4FA7-B04B-B11DF06C414A}"/>
    <cellStyle name="Input 2 3 3 2 10" xfId="41467" xr:uid="{008DD730-0E98-4C52-9618-CA7BF303057F}"/>
    <cellStyle name="Input 2 3 3 2 11" xfId="55146" xr:uid="{008DD730-0E98-4C52-9618-CA7BF303057F}"/>
    <cellStyle name="Input 2 3 3 2 12" xfId="11714" xr:uid="{00000000-0005-0000-0000-000028D00000}"/>
    <cellStyle name="Input 2 3 3 2 2" xfId="1590" xr:uid="{955676C3-1C76-4E15-AE72-08C465760AF0}"/>
    <cellStyle name="Input 2 3 3 2 2 10" xfId="12192" xr:uid="{00000000-0005-0000-0000-000029D00000}"/>
    <cellStyle name="Input 2 3 3 2 2 2" xfId="3458" xr:uid="{240803C8-924D-4C89-88EF-E90F014E4612}"/>
    <cellStyle name="Input 2 3 3 2 2 2 2" xfId="6432" xr:uid="{DD260348-F595-425D-B855-75DA0D84E61B}"/>
    <cellStyle name="Input 2 3 3 2 2 2 2 2" xfId="35117" xr:uid="{7393DCAC-4D96-4CC0-B435-2C7F86C09E95}"/>
    <cellStyle name="Input 2 3 3 2 2 2 2 2 2" xfId="48014" xr:uid="{7393DCAC-4D96-4CC0-B435-2C7F86C09E95}"/>
    <cellStyle name="Input 2 3 3 2 2 2 2 2 3" xfId="61372" xr:uid="{7393DCAC-4D96-4CC0-B435-2C7F86C09E95}"/>
    <cellStyle name="Input 2 3 3 2 2 2 2 3" xfId="23465" xr:uid="{CE3D78DE-3CE3-4014-A1B3-DB9BBAF128F9}"/>
    <cellStyle name="Input 2 3 3 2 2 2 2 4" xfId="41968" xr:uid="{CE3D78DE-3CE3-4014-A1B3-DB9BBAF128F9}"/>
    <cellStyle name="Input 2 3 3 2 2 2 2 5" xfId="42538" xr:uid="{CE3D78DE-3CE3-4014-A1B3-DB9BBAF128F9}"/>
    <cellStyle name="Input 2 3 3 2 2 2 2 6" xfId="16998" xr:uid="{00000000-0005-0000-0000-000029D00000}"/>
    <cellStyle name="Input 2 3 3 2 2 2 3" xfId="32112" xr:uid="{45877CC1-F4A7-4AD0-BCD8-8B6F501F12C7}"/>
    <cellStyle name="Input 2 3 3 2 2 2 3 2" xfId="55913" xr:uid="{45877CC1-F4A7-4AD0-BCD8-8B6F501F12C7}"/>
    <cellStyle name="Input 2 3 3 2 2 2 3 3" xfId="58408" xr:uid="{45877CC1-F4A7-4AD0-BCD8-8B6F501F12C7}"/>
    <cellStyle name="Input 2 3 3 2 2 2 4" xfId="20460" xr:uid="{01878D71-5DB1-476E-8B46-04257030A6CB}"/>
    <cellStyle name="Input 2 3 3 2 2 2 5" xfId="54979" xr:uid="{01878D71-5DB1-476E-8B46-04257030A6CB}"/>
    <cellStyle name="Input 2 3 3 2 2 2 6" xfId="42112" xr:uid="{01878D71-5DB1-476E-8B46-04257030A6CB}"/>
    <cellStyle name="Input 2 3 3 2 2 2 7" xfId="14024" xr:uid="{00000000-0005-0000-0000-000029D00000}"/>
    <cellStyle name="Input 2 3 3 2 2 3" xfId="4198" xr:uid="{65D38E8C-6135-4C15-9CC4-A64C782B7955}"/>
    <cellStyle name="Input 2 3 3 2 2 3 2" xfId="7172" xr:uid="{70E0C089-FDD9-4852-ABC6-50CBB029096D}"/>
    <cellStyle name="Input 2 3 3 2 2 3 2 2" xfId="35897" xr:uid="{BC3241B0-C892-4BDB-B538-66FF2F88EAE3}"/>
    <cellStyle name="Input 2 3 3 2 2 3 2 2 2" xfId="44520" xr:uid="{BC3241B0-C892-4BDB-B538-66FF2F88EAE3}"/>
    <cellStyle name="Input 2 3 3 2 2 3 2 2 3" xfId="62152" xr:uid="{BC3241B0-C892-4BDB-B538-66FF2F88EAE3}"/>
    <cellStyle name="Input 2 3 3 2 2 3 2 3" xfId="24245" xr:uid="{FFC4DB63-9715-46FD-B502-CB85BFE906D7}"/>
    <cellStyle name="Input 2 3 3 2 2 3 2 4" xfId="50454" xr:uid="{FFC4DB63-9715-46FD-B502-CB85BFE906D7}"/>
    <cellStyle name="Input 2 3 3 2 2 3 2 5" xfId="46589" xr:uid="{FFC4DB63-9715-46FD-B502-CB85BFE906D7}"/>
    <cellStyle name="Input 2 3 3 2 2 3 2 6" xfId="17738" xr:uid="{00000000-0005-0000-0000-000029D00000}"/>
    <cellStyle name="Input 2 3 3 2 2 3 3" xfId="32892" xr:uid="{362F1496-98C8-41F7-9DAB-E3000A9931EC}"/>
    <cellStyle name="Input 2 3 3 2 2 3 3 2" xfId="45640" xr:uid="{362F1496-98C8-41F7-9DAB-E3000A9931EC}"/>
    <cellStyle name="Input 2 3 3 2 2 3 3 3" xfId="59188" xr:uid="{362F1496-98C8-41F7-9DAB-E3000A9931EC}"/>
    <cellStyle name="Input 2 3 3 2 2 3 4" xfId="21240" xr:uid="{8BFA1FB4-7FCF-4D19-9615-8601AF2405A2}"/>
    <cellStyle name="Input 2 3 3 2 2 3 5" xfId="49958" xr:uid="{8BFA1FB4-7FCF-4D19-9615-8601AF2405A2}"/>
    <cellStyle name="Input 2 3 3 2 2 3 6" xfId="41262" xr:uid="{8BFA1FB4-7FCF-4D19-9615-8601AF2405A2}"/>
    <cellStyle name="Input 2 3 3 2 2 3 7" xfId="14764" xr:uid="{00000000-0005-0000-0000-000029D00000}"/>
    <cellStyle name="Input 2 3 3 2 2 4" xfId="4963" xr:uid="{0D758B9C-015C-407E-9CFA-3D89D0819997}"/>
    <cellStyle name="Input 2 3 3 2 2 4 2" xfId="7937" xr:uid="{37B20E6D-EDED-4636-AC06-9EC483C55147}"/>
    <cellStyle name="Input 2 3 3 2 2 4 2 2" xfId="36696" xr:uid="{6EFE0556-C41B-437E-AFDA-C39F91E94ECA}"/>
    <cellStyle name="Input 2 3 3 2 2 4 2 2 2" xfId="39858" xr:uid="{6EFE0556-C41B-437E-AFDA-C39F91E94ECA}"/>
    <cellStyle name="Input 2 3 3 2 2 4 2 2 3" xfId="62932" xr:uid="{6EFE0556-C41B-437E-AFDA-C39F91E94ECA}"/>
    <cellStyle name="Input 2 3 3 2 2 4 2 3" xfId="25044" xr:uid="{D66E5050-91B8-4507-B7AD-B43FD2F7BB89}"/>
    <cellStyle name="Input 2 3 3 2 2 4 2 4" xfId="40095" xr:uid="{D66E5050-91B8-4507-B7AD-B43FD2F7BB89}"/>
    <cellStyle name="Input 2 3 3 2 2 4 2 5" xfId="53089" xr:uid="{D66E5050-91B8-4507-B7AD-B43FD2F7BB89}"/>
    <cellStyle name="Input 2 3 3 2 2 4 2 6" xfId="18503" xr:uid="{00000000-0005-0000-0000-000029D00000}"/>
    <cellStyle name="Input 2 3 3 2 2 4 3" xfId="33691" xr:uid="{DFAFD8D1-FCD6-45EA-B671-4486F2DB1412}"/>
    <cellStyle name="Input 2 3 3 2 2 4 3 2" xfId="44737" xr:uid="{DFAFD8D1-FCD6-45EA-B671-4486F2DB1412}"/>
    <cellStyle name="Input 2 3 3 2 2 4 3 3" xfId="59968" xr:uid="{DFAFD8D1-FCD6-45EA-B671-4486F2DB1412}"/>
    <cellStyle name="Input 2 3 3 2 2 4 4" xfId="22039" xr:uid="{9B78EF93-D0A5-4BED-A3D9-17D69F2BE858}"/>
    <cellStyle name="Input 2 3 3 2 2 4 5" xfId="50136" xr:uid="{9B78EF93-D0A5-4BED-A3D9-17D69F2BE858}"/>
    <cellStyle name="Input 2 3 3 2 2 4 6" xfId="48712" xr:uid="{9B78EF93-D0A5-4BED-A3D9-17D69F2BE858}"/>
    <cellStyle name="Input 2 3 3 2 2 4 7" xfId="15529" xr:uid="{00000000-0005-0000-0000-000029D00000}"/>
    <cellStyle name="Input 2 3 3 2 2 5" xfId="2673" xr:uid="{7A11854B-C1A6-4713-BAFF-E6DFACFB7A90}"/>
    <cellStyle name="Input 2 3 3 2 2 5 2" xfId="34320" xr:uid="{11CC2F4A-78D9-4FBC-B0B5-2FF3FA3283B4}"/>
    <cellStyle name="Input 2 3 3 2 2 5 2 2" xfId="48929" xr:uid="{11CC2F4A-78D9-4FBC-B0B5-2FF3FA3283B4}"/>
    <cellStyle name="Input 2 3 3 2 2 5 2 3" xfId="60592" xr:uid="{11CC2F4A-78D9-4FBC-B0B5-2FF3FA3283B4}"/>
    <cellStyle name="Input 2 3 3 2 2 5 3" xfId="22668" xr:uid="{A4CFCFA2-E2FB-4668-8E1B-C56B6672C6C3}"/>
    <cellStyle name="Input 2 3 3 2 2 5 4" xfId="54559" xr:uid="{A4CFCFA2-E2FB-4668-8E1B-C56B6672C6C3}"/>
    <cellStyle name="Input 2 3 3 2 2 5 5" xfId="52691" xr:uid="{A4CFCFA2-E2FB-4668-8E1B-C56B6672C6C3}"/>
    <cellStyle name="Input 2 3 3 2 2 5 6" xfId="13240" xr:uid="{00000000-0005-0000-0000-000029D00000}"/>
    <cellStyle name="Input 2 3 3 2 2 6" xfId="5636" xr:uid="{E30BFA98-47A0-458D-88E7-F37581FB1D13}"/>
    <cellStyle name="Input 2 3 3 2 2 6 2" xfId="31326" xr:uid="{4E3A164D-D6CF-4F9B-A876-90E9D6EDA162}"/>
    <cellStyle name="Input 2 3 3 2 2 6 3" xfId="55869" xr:uid="{4E3A164D-D6CF-4F9B-A876-90E9D6EDA162}"/>
    <cellStyle name="Input 2 3 3 2 2 6 4" xfId="57628" xr:uid="{4E3A164D-D6CF-4F9B-A876-90E9D6EDA162}"/>
    <cellStyle name="Input 2 3 3 2 2 6 5" xfId="16202" xr:uid="{00000000-0005-0000-0000-000029D00000}"/>
    <cellStyle name="Input 2 3 3 2 2 7" xfId="19652" xr:uid="{9A62C1F6-52C6-4ED6-B839-8D0C0817AC91}"/>
    <cellStyle name="Input 2 3 3 2 2 8" xfId="44252" xr:uid="{9A62C1F6-52C6-4ED6-B839-8D0C0817AC91}"/>
    <cellStyle name="Input 2 3 3 2 2 9" xfId="41277" xr:uid="{9A62C1F6-52C6-4ED6-B839-8D0C0817AC91}"/>
    <cellStyle name="Input 2 3 3 2 3" xfId="1475" xr:uid="{F3A7960B-C9A9-4E03-9164-0A74642930DC}"/>
    <cellStyle name="Input 2 3 3 2 3 10" xfId="12077" xr:uid="{00000000-0005-0000-0000-00002AD00000}"/>
    <cellStyle name="Input 2 3 3 2 3 2" xfId="3343" xr:uid="{AB0CF406-EDBD-42B2-9E78-5CC913579597}"/>
    <cellStyle name="Input 2 3 3 2 3 2 2" xfId="6317" xr:uid="{0D78683F-E0BA-49CE-9D84-46B5A3CABB41}"/>
    <cellStyle name="Input 2 3 3 2 3 2 2 2" xfId="35002" xr:uid="{6E9AF379-D2EB-467D-85FF-A310F36733D3}"/>
    <cellStyle name="Input 2 3 3 2 3 2 2 2 2" xfId="56441" xr:uid="{6E9AF379-D2EB-467D-85FF-A310F36733D3}"/>
    <cellStyle name="Input 2 3 3 2 3 2 2 2 3" xfId="61257" xr:uid="{6E9AF379-D2EB-467D-85FF-A310F36733D3}"/>
    <cellStyle name="Input 2 3 3 2 3 2 2 3" xfId="23350" xr:uid="{446BE041-4480-403C-B285-42280BCDA07C}"/>
    <cellStyle name="Input 2 3 3 2 3 2 2 4" xfId="53611" xr:uid="{446BE041-4480-403C-B285-42280BCDA07C}"/>
    <cellStyle name="Input 2 3 3 2 3 2 2 5" xfId="51845" xr:uid="{446BE041-4480-403C-B285-42280BCDA07C}"/>
    <cellStyle name="Input 2 3 3 2 3 2 2 6" xfId="16883" xr:uid="{00000000-0005-0000-0000-00002AD00000}"/>
    <cellStyle name="Input 2 3 3 2 3 2 3" xfId="31997" xr:uid="{FA3D7FD8-C909-463E-A588-35AD7F58A8B7}"/>
    <cellStyle name="Input 2 3 3 2 3 2 3 2" xfId="47830" xr:uid="{FA3D7FD8-C909-463E-A588-35AD7F58A8B7}"/>
    <cellStyle name="Input 2 3 3 2 3 2 3 3" xfId="58293" xr:uid="{FA3D7FD8-C909-463E-A588-35AD7F58A8B7}"/>
    <cellStyle name="Input 2 3 3 2 3 2 4" xfId="20345" xr:uid="{04B6AC6C-3084-42B3-B428-52AD3A1FF003}"/>
    <cellStyle name="Input 2 3 3 2 3 2 5" xfId="44121" xr:uid="{04B6AC6C-3084-42B3-B428-52AD3A1FF003}"/>
    <cellStyle name="Input 2 3 3 2 3 2 6" xfId="48514" xr:uid="{04B6AC6C-3084-42B3-B428-52AD3A1FF003}"/>
    <cellStyle name="Input 2 3 3 2 3 2 7" xfId="13909" xr:uid="{00000000-0005-0000-0000-00002AD00000}"/>
    <cellStyle name="Input 2 3 3 2 3 3" xfId="4083" xr:uid="{7A6E7603-A406-461C-99F3-8698DB6AB177}"/>
    <cellStyle name="Input 2 3 3 2 3 3 2" xfId="7057" xr:uid="{CFDFBCB1-293E-49DC-B340-53DAD75588A9}"/>
    <cellStyle name="Input 2 3 3 2 3 3 2 2" xfId="35782" xr:uid="{D3E37C09-3815-492F-B974-100F721B65C1}"/>
    <cellStyle name="Input 2 3 3 2 3 3 2 2 2" xfId="46579" xr:uid="{D3E37C09-3815-492F-B974-100F721B65C1}"/>
    <cellStyle name="Input 2 3 3 2 3 3 2 2 3" xfId="62037" xr:uid="{D3E37C09-3815-492F-B974-100F721B65C1}"/>
    <cellStyle name="Input 2 3 3 2 3 3 2 3" xfId="24130" xr:uid="{74C4D1C5-AC42-4245-B769-4B8DD61FF3F9}"/>
    <cellStyle name="Input 2 3 3 2 3 3 2 4" xfId="54657" xr:uid="{74C4D1C5-AC42-4245-B769-4B8DD61FF3F9}"/>
    <cellStyle name="Input 2 3 3 2 3 3 2 5" xfId="38892" xr:uid="{74C4D1C5-AC42-4245-B769-4B8DD61FF3F9}"/>
    <cellStyle name="Input 2 3 3 2 3 3 2 6" xfId="17623" xr:uid="{00000000-0005-0000-0000-00002AD00000}"/>
    <cellStyle name="Input 2 3 3 2 3 3 3" xfId="32777" xr:uid="{3143BD77-AE9C-4BC3-9205-FB8975BFC521}"/>
    <cellStyle name="Input 2 3 3 2 3 3 3 2" xfId="56192" xr:uid="{3143BD77-AE9C-4BC3-9205-FB8975BFC521}"/>
    <cellStyle name="Input 2 3 3 2 3 3 3 3" xfId="59073" xr:uid="{3143BD77-AE9C-4BC3-9205-FB8975BFC521}"/>
    <cellStyle name="Input 2 3 3 2 3 3 4" xfId="21125" xr:uid="{3073B853-3F12-4E93-B364-1A33E09F33DE}"/>
    <cellStyle name="Input 2 3 3 2 3 3 5" xfId="53238" xr:uid="{3073B853-3F12-4E93-B364-1A33E09F33DE}"/>
    <cellStyle name="Input 2 3 3 2 3 3 6" xfId="44406" xr:uid="{3073B853-3F12-4E93-B364-1A33E09F33DE}"/>
    <cellStyle name="Input 2 3 3 2 3 3 7" xfId="14649" xr:uid="{00000000-0005-0000-0000-00002AD00000}"/>
    <cellStyle name="Input 2 3 3 2 3 4" xfId="4848" xr:uid="{D8C5F633-72FD-44D9-912F-782E8798779E}"/>
    <cellStyle name="Input 2 3 3 2 3 4 2" xfId="7822" xr:uid="{30B68FD6-94C0-4BB8-B740-8C2BF5C9CADD}"/>
    <cellStyle name="Input 2 3 3 2 3 4 2 2" xfId="36581" xr:uid="{9B7517A6-F0C3-40AD-9C3C-B55E376D4422}"/>
    <cellStyle name="Input 2 3 3 2 3 4 2 2 2" xfId="42905" xr:uid="{9B7517A6-F0C3-40AD-9C3C-B55E376D4422}"/>
    <cellStyle name="Input 2 3 3 2 3 4 2 2 3" xfId="62817" xr:uid="{9B7517A6-F0C3-40AD-9C3C-B55E376D4422}"/>
    <cellStyle name="Input 2 3 3 2 3 4 2 3" xfId="24929" xr:uid="{4DC8E98A-61DD-472F-976D-B8724ECAE8B0}"/>
    <cellStyle name="Input 2 3 3 2 3 4 2 4" xfId="40980" xr:uid="{4DC8E98A-61DD-472F-976D-B8724ECAE8B0}"/>
    <cellStyle name="Input 2 3 3 2 3 4 2 5" xfId="41768" xr:uid="{4DC8E98A-61DD-472F-976D-B8724ECAE8B0}"/>
    <cellStyle name="Input 2 3 3 2 3 4 2 6" xfId="18388" xr:uid="{00000000-0005-0000-0000-00002AD00000}"/>
    <cellStyle name="Input 2 3 3 2 3 4 3" xfId="33576" xr:uid="{DC848847-9733-46F7-AB0B-31EAE21B79F5}"/>
    <cellStyle name="Input 2 3 3 2 3 4 3 2" xfId="45356" xr:uid="{DC848847-9733-46F7-AB0B-31EAE21B79F5}"/>
    <cellStyle name="Input 2 3 3 2 3 4 3 3" xfId="59853" xr:uid="{DC848847-9733-46F7-AB0B-31EAE21B79F5}"/>
    <cellStyle name="Input 2 3 3 2 3 4 4" xfId="21924" xr:uid="{733CD2E7-5315-4451-A6D1-A953B5070C25}"/>
    <cellStyle name="Input 2 3 3 2 3 4 5" xfId="50117" xr:uid="{733CD2E7-5315-4451-A6D1-A953B5070C25}"/>
    <cellStyle name="Input 2 3 3 2 3 4 6" xfId="52615" xr:uid="{733CD2E7-5315-4451-A6D1-A953B5070C25}"/>
    <cellStyle name="Input 2 3 3 2 3 4 7" xfId="15414" xr:uid="{00000000-0005-0000-0000-00002AD00000}"/>
    <cellStyle name="Input 2 3 3 2 3 5" xfId="2573" xr:uid="{B2640E6C-7504-4D77-B6BC-298F375A1294}"/>
    <cellStyle name="Input 2 3 3 2 3 5 2" xfId="34205" xr:uid="{C1DC8EBA-4310-48C5-95DF-DC048A820511}"/>
    <cellStyle name="Input 2 3 3 2 3 5 2 2" xfId="47398" xr:uid="{C1DC8EBA-4310-48C5-95DF-DC048A820511}"/>
    <cellStyle name="Input 2 3 3 2 3 5 2 3" xfId="60477" xr:uid="{C1DC8EBA-4310-48C5-95DF-DC048A820511}"/>
    <cellStyle name="Input 2 3 3 2 3 5 3" xfId="22553" xr:uid="{FA193CB7-FE4D-4E05-8CD9-8935E807657F}"/>
    <cellStyle name="Input 2 3 3 2 3 5 4" xfId="54809" xr:uid="{FA193CB7-FE4D-4E05-8CD9-8935E807657F}"/>
    <cellStyle name="Input 2 3 3 2 3 5 5" xfId="39354" xr:uid="{FA193CB7-FE4D-4E05-8CD9-8935E807657F}"/>
    <cellStyle name="Input 2 3 3 2 3 5 6" xfId="13140" xr:uid="{00000000-0005-0000-0000-00002AD00000}"/>
    <cellStyle name="Input 2 3 3 2 3 6" xfId="5521" xr:uid="{B6F0F84B-A77A-49C1-88D8-4EF12CA94558}"/>
    <cellStyle name="Input 2 3 3 2 3 6 2" xfId="31211" xr:uid="{0B5660A4-A7A3-456F-BF66-B55A0DA08114}"/>
    <cellStyle name="Input 2 3 3 2 3 6 3" xfId="55794" xr:uid="{0B5660A4-A7A3-456F-BF66-B55A0DA08114}"/>
    <cellStyle name="Input 2 3 3 2 3 6 4" xfId="57513" xr:uid="{0B5660A4-A7A3-456F-BF66-B55A0DA08114}"/>
    <cellStyle name="Input 2 3 3 2 3 6 5" xfId="16087" xr:uid="{00000000-0005-0000-0000-00002AD00000}"/>
    <cellStyle name="Input 2 3 3 2 3 7" xfId="19537" xr:uid="{F81DE8FA-D6D1-4172-A10F-3FEBE0C7CF7D}"/>
    <cellStyle name="Input 2 3 3 2 3 8" xfId="55157" xr:uid="{F81DE8FA-D6D1-4172-A10F-3FEBE0C7CF7D}"/>
    <cellStyle name="Input 2 3 3 2 3 9" xfId="50331" xr:uid="{F81DE8FA-D6D1-4172-A10F-3FEBE0C7CF7D}"/>
    <cellStyle name="Input 2 3 3 2 4" xfId="2980" xr:uid="{737DA11E-EC59-4AAA-8EAC-563708C3731F}"/>
    <cellStyle name="Input 2 3 3 2 4 2" xfId="5954" xr:uid="{91A8F454-3850-45D8-83D1-EDFE17756BBE}"/>
    <cellStyle name="Input 2 3 3 2 4 2 2" xfId="34639" xr:uid="{0666595C-2FEE-48CF-B008-9550E3B5F09C}"/>
    <cellStyle name="Input 2 3 3 2 4 2 2 2" xfId="45078" xr:uid="{0666595C-2FEE-48CF-B008-9550E3B5F09C}"/>
    <cellStyle name="Input 2 3 3 2 4 2 2 3" xfId="60894" xr:uid="{0666595C-2FEE-48CF-B008-9550E3B5F09C}"/>
    <cellStyle name="Input 2 3 3 2 4 2 3" xfId="22987" xr:uid="{CA683CBD-2CF7-4C66-80C8-DDBC765CC766}"/>
    <cellStyle name="Input 2 3 3 2 4 2 4" xfId="55343" xr:uid="{CA683CBD-2CF7-4C66-80C8-DDBC765CC766}"/>
    <cellStyle name="Input 2 3 3 2 4 2 5" xfId="43892" xr:uid="{CA683CBD-2CF7-4C66-80C8-DDBC765CC766}"/>
    <cellStyle name="Input 2 3 3 2 4 2 6" xfId="16520" xr:uid="{00000000-0005-0000-0000-000028D00000}"/>
    <cellStyle name="Input 2 3 3 2 4 3" xfId="31634" xr:uid="{44160B1B-C606-49D8-899A-9EB4B2938D3B}"/>
    <cellStyle name="Input 2 3 3 2 4 3 2" xfId="48377" xr:uid="{44160B1B-C606-49D8-899A-9EB4B2938D3B}"/>
    <cellStyle name="Input 2 3 3 2 4 3 3" xfId="57930" xr:uid="{44160B1B-C606-49D8-899A-9EB4B2938D3B}"/>
    <cellStyle name="Input 2 3 3 2 4 4" xfId="19982" xr:uid="{4A05AD10-C168-4DB3-9CB1-D22693600311}"/>
    <cellStyle name="Input 2 3 3 2 4 5" xfId="41072" xr:uid="{4A05AD10-C168-4DB3-9CB1-D22693600311}"/>
    <cellStyle name="Input 2 3 3 2 4 6" xfId="48914" xr:uid="{4A05AD10-C168-4DB3-9CB1-D22693600311}"/>
    <cellStyle name="Input 2 3 3 2 4 7" xfId="13546" xr:uid="{00000000-0005-0000-0000-000028D00000}"/>
    <cellStyle name="Input 2 3 3 2 5" xfId="3720" xr:uid="{2F0DB28F-DE65-4D33-824E-95A61F5C0B08}"/>
    <cellStyle name="Input 2 3 3 2 5 2" xfId="6694" xr:uid="{D0B7F91C-4E67-45B0-B97E-0543A370343C}"/>
    <cellStyle name="Input 2 3 3 2 5 2 2" xfId="35419" xr:uid="{0D1C32E5-D829-4CA1-AF36-2C4CA59DF64E}"/>
    <cellStyle name="Input 2 3 3 2 5 2 2 2" xfId="45668" xr:uid="{0D1C32E5-D829-4CA1-AF36-2C4CA59DF64E}"/>
    <cellStyle name="Input 2 3 3 2 5 2 2 3" xfId="61674" xr:uid="{0D1C32E5-D829-4CA1-AF36-2C4CA59DF64E}"/>
    <cellStyle name="Input 2 3 3 2 5 2 3" xfId="23767" xr:uid="{04B80A2A-C083-4204-9803-7F13671E63E2}"/>
    <cellStyle name="Input 2 3 3 2 5 2 4" xfId="39351" xr:uid="{04B80A2A-C083-4204-9803-7F13671E63E2}"/>
    <cellStyle name="Input 2 3 3 2 5 2 5" xfId="52004" xr:uid="{04B80A2A-C083-4204-9803-7F13671E63E2}"/>
    <cellStyle name="Input 2 3 3 2 5 2 6" xfId="17260" xr:uid="{00000000-0005-0000-0000-000028D00000}"/>
    <cellStyle name="Input 2 3 3 2 5 3" xfId="32414" xr:uid="{48D8687D-8D61-4F99-8C6E-E8E1E7408FF5}"/>
    <cellStyle name="Input 2 3 3 2 5 3 2" xfId="56213" xr:uid="{48D8687D-8D61-4F99-8C6E-E8E1E7408FF5}"/>
    <cellStyle name="Input 2 3 3 2 5 3 3" xfId="58710" xr:uid="{48D8687D-8D61-4F99-8C6E-E8E1E7408FF5}"/>
    <cellStyle name="Input 2 3 3 2 5 4" xfId="20762" xr:uid="{0C48DD6E-BD06-4D10-9D91-BD3314613B7D}"/>
    <cellStyle name="Input 2 3 3 2 5 5" xfId="41788" xr:uid="{0C48DD6E-BD06-4D10-9D91-BD3314613B7D}"/>
    <cellStyle name="Input 2 3 3 2 5 6" xfId="39206" xr:uid="{0C48DD6E-BD06-4D10-9D91-BD3314613B7D}"/>
    <cellStyle name="Input 2 3 3 2 5 7" xfId="14286" xr:uid="{00000000-0005-0000-0000-000028D00000}"/>
    <cellStyle name="Input 2 3 3 2 6" xfId="4485" xr:uid="{2E51758B-A6D7-4F5C-8EBF-1416A4B39FF4}"/>
    <cellStyle name="Input 2 3 3 2 6 2" xfId="7459" xr:uid="{B70BC956-4710-4D15-99D8-CC1E4EB89640}"/>
    <cellStyle name="Input 2 3 3 2 6 2 2" xfId="36218" xr:uid="{A3B095EB-073D-4104-9817-8066D060D947}"/>
    <cellStyle name="Input 2 3 3 2 6 2 2 2" xfId="38558" xr:uid="{A3B095EB-073D-4104-9817-8066D060D947}"/>
    <cellStyle name="Input 2 3 3 2 6 2 2 3" xfId="62454" xr:uid="{A3B095EB-073D-4104-9817-8066D060D947}"/>
    <cellStyle name="Input 2 3 3 2 6 2 3" xfId="24566" xr:uid="{0EFB213E-7D15-49F3-AFED-697E829F9EDA}"/>
    <cellStyle name="Input 2 3 3 2 6 2 4" xfId="42187" xr:uid="{0EFB213E-7D15-49F3-AFED-697E829F9EDA}"/>
    <cellStyle name="Input 2 3 3 2 6 2 5" xfId="40644" xr:uid="{0EFB213E-7D15-49F3-AFED-697E829F9EDA}"/>
    <cellStyle name="Input 2 3 3 2 6 2 6" xfId="18025" xr:uid="{00000000-0005-0000-0000-000028D00000}"/>
    <cellStyle name="Input 2 3 3 2 6 3" xfId="33213" xr:uid="{523C41CA-924D-40FB-9975-85A9A4DCB0B8}"/>
    <cellStyle name="Input 2 3 3 2 6 3 2" xfId="55609" xr:uid="{523C41CA-924D-40FB-9975-85A9A4DCB0B8}"/>
    <cellStyle name="Input 2 3 3 2 6 3 3" xfId="59490" xr:uid="{523C41CA-924D-40FB-9975-85A9A4DCB0B8}"/>
    <cellStyle name="Input 2 3 3 2 6 4" xfId="21561" xr:uid="{3704A1E6-D588-4E40-A0B9-AEBEB91260A8}"/>
    <cellStyle name="Input 2 3 3 2 6 5" xfId="42047" xr:uid="{3704A1E6-D588-4E40-A0B9-AEBEB91260A8}"/>
    <cellStyle name="Input 2 3 3 2 6 6" xfId="38882" xr:uid="{3704A1E6-D588-4E40-A0B9-AEBEB91260A8}"/>
    <cellStyle name="Input 2 3 3 2 6 7" xfId="15051" xr:uid="{00000000-0005-0000-0000-000028D00000}"/>
    <cellStyle name="Input 2 3 3 2 7" xfId="2274" xr:uid="{9BB903CA-BB7C-4B95-9A80-D14859C84D34}"/>
    <cellStyle name="Input 2 3 3 2 7 2" xfId="30848" xr:uid="{64248E0F-6CD0-408B-8A07-99632F6925B3}"/>
    <cellStyle name="Input 2 3 3 2 7 3" xfId="55579" xr:uid="{64248E0F-6CD0-408B-8A07-99632F6925B3}"/>
    <cellStyle name="Input 2 3 3 2 7 4" xfId="57150" xr:uid="{64248E0F-6CD0-408B-8A07-99632F6925B3}"/>
    <cellStyle name="Input 2 3 3 2 7 5" xfId="12843" xr:uid="{00000000-0005-0000-0000-000028D00000}"/>
    <cellStyle name="Input 2 3 3 2 8" xfId="2217" xr:uid="{245449E6-06F1-47A8-A903-0815B3D503B5}"/>
    <cellStyle name="Input 2 3 3 2 8 2" xfId="12786" xr:uid="{00000000-0005-0000-0000-000028D00000}"/>
    <cellStyle name="Input 2 3 3 2 9" xfId="19174" xr:uid="{008DD730-0E98-4C52-9618-CA7BF303057F}"/>
    <cellStyle name="Input 2 3 3 3" xfId="1379" xr:uid="{C6E93CD1-9555-4A3A-A746-3D114D0C77E6}"/>
    <cellStyle name="Input 2 3 3 3 10" xfId="11981" xr:uid="{00000000-0005-0000-0000-00002BD00000}"/>
    <cellStyle name="Input 2 3 3 3 2" xfId="3247" xr:uid="{D935EB9A-EB05-421B-9413-57862214DDD0}"/>
    <cellStyle name="Input 2 3 3 3 2 2" xfId="6221" xr:uid="{26E168E0-60D1-4C60-9B1A-4CF10B57833D}"/>
    <cellStyle name="Input 2 3 3 3 2 2 2" xfId="34906" xr:uid="{76E5F6A7-14FA-4DC8-830E-F96B0B016B84}"/>
    <cellStyle name="Input 2 3 3 3 2 2 2 2" xfId="47590" xr:uid="{76E5F6A7-14FA-4DC8-830E-F96B0B016B84}"/>
    <cellStyle name="Input 2 3 3 3 2 2 2 3" xfId="61161" xr:uid="{76E5F6A7-14FA-4DC8-830E-F96B0B016B84}"/>
    <cellStyle name="Input 2 3 3 3 2 2 3" xfId="23254" xr:uid="{8B102D3B-E817-4A27-B8CC-581C654D4C5E}"/>
    <cellStyle name="Input 2 3 3 3 2 2 4" xfId="50628" xr:uid="{8B102D3B-E817-4A27-B8CC-581C654D4C5E}"/>
    <cellStyle name="Input 2 3 3 3 2 2 5" xfId="50542" xr:uid="{8B102D3B-E817-4A27-B8CC-581C654D4C5E}"/>
    <cellStyle name="Input 2 3 3 3 2 2 6" xfId="16787" xr:uid="{00000000-0005-0000-0000-00002BD00000}"/>
    <cellStyle name="Input 2 3 3 3 2 3" xfId="31901" xr:uid="{6D76DFB2-B112-46D7-9591-34C80BB1C10C}"/>
    <cellStyle name="Input 2 3 3 3 2 3 2" xfId="45323" xr:uid="{6D76DFB2-B112-46D7-9591-34C80BB1C10C}"/>
    <cellStyle name="Input 2 3 3 3 2 3 3" xfId="58197" xr:uid="{6D76DFB2-B112-46D7-9591-34C80BB1C10C}"/>
    <cellStyle name="Input 2 3 3 3 2 4" xfId="20249" xr:uid="{8887CE9F-129A-4313-8A41-D255DF8F0FCD}"/>
    <cellStyle name="Input 2 3 3 3 2 5" xfId="55453" xr:uid="{8887CE9F-129A-4313-8A41-D255DF8F0FCD}"/>
    <cellStyle name="Input 2 3 3 3 2 6" xfId="46427" xr:uid="{8887CE9F-129A-4313-8A41-D255DF8F0FCD}"/>
    <cellStyle name="Input 2 3 3 3 2 7" xfId="13813" xr:uid="{00000000-0005-0000-0000-00002BD00000}"/>
    <cellStyle name="Input 2 3 3 3 3" xfId="3987" xr:uid="{C731DE2A-CC48-46C6-8B0F-C807B019408D}"/>
    <cellStyle name="Input 2 3 3 3 3 2" xfId="6961" xr:uid="{E8C05714-2B57-4084-AB9A-BD65D377DFD4}"/>
    <cellStyle name="Input 2 3 3 3 3 2 2" xfId="35686" xr:uid="{E436601F-D0DD-4CBD-B02D-345889D54847}"/>
    <cellStyle name="Input 2 3 3 3 3 2 2 2" xfId="49368" xr:uid="{E436601F-D0DD-4CBD-B02D-345889D54847}"/>
    <cellStyle name="Input 2 3 3 3 3 2 2 3" xfId="61941" xr:uid="{E436601F-D0DD-4CBD-B02D-345889D54847}"/>
    <cellStyle name="Input 2 3 3 3 3 2 3" xfId="24034" xr:uid="{600B8DE3-C4C0-49F4-BE61-AE91CB4933CE}"/>
    <cellStyle name="Input 2 3 3 3 3 2 4" xfId="40523" xr:uid="{600B8DE3-C4C0-49F4-BE61-AE91CB4933CE}"/>
    <cellStyle name="Input 2 3 3 3 3 2 5" xfId="49660" xr:uid="{600B8DE3-C4C0-49F4-BE61-AE91CB4933CE}"/>
    <cellStyle name="Input 2 3 3 3 3 2 6" xfId="17527" xr:uid="{00000000-0005-0000-0000-00002BD00000}"/>
    <cellStyle name="Input 2 3 3 3 3 3" xfId="32681" xr:uid="{2805A86A-D51D-4052-B6D2-8485CD5ABCF3}"/>
    <cellStyle name="Input 2 3 3 3 3 3 2" xfId="48070" xr:uid="{2805A86A-D51D-4052-B6D2-8485CD5ABCF3}"/>
    <cellStyle name="Input 2 3 3 3 3 3 3" xfId="58977" xr:uid="{2805A86A-D51D-4052-B6D2-8485CD5ABCF3}"/>
    <cellStyle name="Input 2 3 3 3 3 4" xfId="21029" xr:uid="{A3920DE3-2A14-4F6E-BDE2-8DE096CDDC83}"/>
    <cellStyle name="Input 2 3 3 3 3 5" xfId="42428" xr:uid="{A3920DE3-2A14-4F6E-BDE2-8DE096CDDC83}"/>
    <cellStyle name="Input 2 3 3 3 3 6" xfId="43129" xr:uid="{A3920DE3-2A14-4F6E-BDE2-8DE096CDDC83}"/>
    <cellStyle name="Input 2 3 3 3 3 7" xfId="14553" xr:uid="{00000000-0005-0000-0000-00002BD00000}"/>
    <cellStyle name="Input 2 3 3 3 4" xfId="4752" xr:uid="{159C3E76-F2E1-48C9-92CB-F880DB63727F}"/>
    <cellStyle name="Input 2 3 3 3 4 2" xfId="7726" xr:uid="{03DF3FC8-A9A5-43A2-851F-A206252F7298}"/>
    <cellStyle name="Input 2 3 3 3 4 2 2" xfId="36485" xr:uid="{6381DE85-4DFC-4684-B98D-FEC509CCAFB0}"/>
    <cellStyle name="Input 2 3 3 3 4 2 2 2" xfId="54404" xr:uid="{6381DE85-4DFC-4684-B98D-FEC509CCAFB0}"/>
    <cellStyle name="Input 2 3 3 3 4 2 2 3" xfId="62721" xr:uid="{6381DE85-4DFC-4684-B98D-FEC509CCAFB0}"/>
    <cellStyle name="Input 2 3 3 3 4 2 3" xfId="24833" xr:uid="{49A8B836-44FE-4C14-8065-982F9E477B66}"/>
    <cellStyle name="Input 2 3 3 3 4 2 4" xfId="54506" xr:uid="{49A8B836-44FE-4C14-8065-982F9E477B66}"/>
    <cellStyle name="Input 2 3 3 3 4 2 5" xfId="52309" xr:uid="{49A8B836-44FE-4C14-8065-982F9E477B66}"/>
    <cellStyle name="Input 2 3 3 3 4 2 6" xfId="18292" xr:uid="{00000000-0005-0000-0000-00002BD00000}"/>
    <cellStyle name="Input 2 3 3 3 4 3" xfId="33480" xr:uid="{E62B97F2-0451-412D-AF9B-1AB677F81F64}"/>
    <cellStyle name="Input 2 3 3 3 4 3 2" xfId="48911" xr:uid="{E62B97F2-0451-412D-AF9B-1AB677F81F64}"/>
    <cellStyle name="Input 2 3 3 3 4 3 3" xfId="59757" xr:uid="{E62B97F2-0451-412D-AF9B-1AB677F81F64}"/>
    <cellStyle name="Input 2 3 3 3 4 4" xfId="21828" xr:uid="{9FDAC41B-6B7D-4483-9475-816714F63086}"/>
    <cellStyle name="Input 2 3 3 3 4 5" xfId="42456" xr:uid="{9FDAC41B-6B7D-4483-9475-816714F63086}"/>
    <cellStyle name="Input 2 3 3 3 4 6" xfId="38691" xr:uid="{9FDAC41B-6B7D-4483-9475-816714F63086}"/>
    <cellStyle name="Input 2 3 3 3 4 7" xfId="15318" xr:uid="{00000000-0005-0000-0000-00002BD00000}"/>
    <cellStyle name="Input 2 3 3 3 5" xfId="2480" xr:uid="{F4F36BA5-8EA5-4736-8FCB-054B98411A87}"/>
    <cellStyle name="Input 2 3 3 3 5 2" xfId="34109" xr:uid="{F28DF03C-3827-4205-9FA1-610446954362}"/>
    <cellStyle name="Input 2 3 3 3 5 2 2" xfId="55981" xr:uid="{F28DF03C-3827-4205-9FA1-610446954362}"/>
    <cellStyle name="Input 2 3 3 3 5 2 3" xfId="60381" xr:uid="{F28DF03C-3827-4205-9FA1-610446954362}"/>
    <cellStyle name="Input 2 3 3 3 5 3" xfId="22457" xr:uid="{7F546819-3384-4519-A4CB-B52B09042160}"/>
    <cellStyle name="Input 2 3 3 3 5 4" xfId="52758" xr:uid="{7F546819-3384-4519-A4CB-B52B09042160}"/>
    <cellStyle name="Input 2 3 3 3 5 5" xfId="42655" xr:uid="{7F546819-3384-4519-A4CB-B52B09042160}"/>
    <cellStyle name="Input 2 3 3 3 5 6" xfId="13047" xr:uid="{00000000-0005-0000-0000-00002BD00000}"/>
    <cellStyle name="Input 2 3 3 3 6" xfId="5425" xr:uid="{5D1E6E0D-CE7C-4D51-A854-9676456201CF}"/>
    <cellStyle name="Input 2 3 3 3 6 2" xfId="31115" xr:uid="{FCC8CE7F-0D95-4A9E-9065-6F7016AC3D19}"/>
    <cellStyle name="Input 2 3 3 3 6 3" xfId="56414" xr:uid="{FCC8CE7F-0D95-4A9E-9065-6F7016AC3D19}"/>
    <cellStyle name="Input 2 3 3 3 6 4" xfId="57417" xr:uid="{FCC8CE7F-0D95-4A9E-9065-6F7016AC3D19}"/>
    <cellStyle name="Input 2 3 3 3 6 5" xfId="15991" xr:uid="{00000000-0005-0000-0000-00002BD00000}"/>
    <cellStyle name="Input 2 3 3 3 7" xfId="19441" xr:uid="{D9101F57-1E89-42AD-9905-C08790E41CD2}"/>
    <cellStyle name="Input 2 3 3 3 8" xfId="54887" xr:uid="{D9101F57-1E89-42AD-9905-C08790E41CD2}"/>
    <cellStyle name="Input 2 3 3 3 9" xfId="48492" xr:uid="{D9101F57-1E89-42AD-9905-C08790E41CD2}"/>
    <cellStyle name="Input 2 3 3 4" xfId="1222" xr:uid="{87DDACDA-6224-4906-BC68-6A9379113575}"/>
    <cellStyle name="Input 2 3 3 4 10" xfId="11824" xr:uid="{00000000-0005-0000-0000-00002CD00000}"/>
    <cellStyle name="Input 2 3 3 4 2" xfId="3090" xr:uid="{B2F8EEBC-B97B-44D6-B617-7D80844741F5}"/>
    <cellStyle name="Input 2 3 3 4 2 2" xfId="6064" xr:uid="{248374DD-71B3-4CC8-B271-DC7D10CEB4DB}"/>
    <cellStyle name="Input 2 3 3 4 2 2 2" xfId="34749" xr:uid="{E2B1DD0E-2764-4604-A69C-BD0CA55D16D5}"/>
    <cellStyle name="Input 2 3 3 4 2 2 2 2" xfId="49265" xr:uid="{E2B1DD0E-2764-4604-A69C-BD0CA55D16D5}"/>
    <cellStyle name="Input 2 3 3 4 2 2 2 3" xfId="61004" xr:uid="{E2B1DD0E-2764-4604-A69C-BD0CA55D16D5}"/>
    <cellStyle name="Input 2 3 3 4 2 2 3" xfId="23097" xr:uid="{CC4E5628-07A4-4EF9-AA18-AD49B9E1A8CB}"/>
    <cellStyle name="Input 2 3 3 4 2 2 4" xfId="38750" xr:uid="{CC4E5628-07A4-4EF9-AA18-AD49B9E1A8CB}"/>
    <cellStyle name="Input 2 3 3 4 2 2 5" xfId="52655" xr:uid="{CC4E5628-07A4-4EF9-AA18-AD49B9E1A8CB}"/>
    <cellStyle name="Input 2 3 3 4 2 2 6" xfId="16630" xr:uid="{00000000-0005-0000-0000-00002CD00000}"/>
    <cellStyle name="Input 2 3 3 4 2 3" xfId="31744" xr:uid="{D1CFB6B7-5871-4D0E-88E5-F1D670519673}"/>
    <cellStyle name="Input 2 3 3 4 2 3 2" xfId="46049" xr:uid="{D1CFB6B7-5871-4D0E-88E5-F1D670519673}"/>
    <cellStyle name="Input 2 3 3 4 2 3 3" xfId="58040" xr:uid="{D1CFB6B7-5871-4D0E-88E5-F1D670519673}"/>
    <cellStyle name="Input 2 3 3 4 2 4" xfId="20092" xr:uid="{E5011969-5FD6-4025-9CC4-FD04FA08DBB5}"/>
    <cellStyle name="Input 2 3 3 4 2 5" xfId="54707" xr:uid="{E5011969-5FD6-4025-9CC4-FD04FA08DBB5}"/>
    <cellStyle name="Input 2 3 3 4 2 6" xfId="50948" xr:uid="{E5011969-5FD6-4025-9CC4-FD04FA08DBB5}"/>
    <cellStyle name="Input 2 3 3 4 2 7" xfId="13656" xr:uid="{00000000-0005-0000-0000-00002CD00000}"/>
    <cellStyle name="Input 2 3 3 4 3" xfId="3830" xr:uid="{C6634C6E-4487-4E83-9F66-43E57D43D119}"/>
    <cellStyle name="Input 2 3 3 4 3 2" xfId="6804" xr:uid="{C946DB33-D7EE-4AD5-B049-215535A1293D}"/>
    <cellStyle name="Input 2 3 3 4 3 2 2" xfId="35529" xr:uid="{D0BD48CD-0BE1-4D54-8F70-C179CC268C14}"/>
    <cellStyle name="Input 2 3 3 4 3 2 2 2" xfId="40800" xr:uid="{D0BD48CD-0BE1-4D54-8F70-C179CC268C14}"/>
    <cellStyle name="Input 2 3 3 4 3 2 2 3" xfId="61784" xr:uid="{D0BD48CD-0BE1-4D54-8F70-C179CC268C14}"/>
    <cellStyle name="Input 2 3 3 4 3 2 3" xfId="23877" xr:uid="{72CD58A7-A8AA-4190-AEB3-F36C00B947FA}"/>
    <cellStyle name="Input 2 3 3 4 3 2 4" xfId="39844" xr:uid="{72CD58A7-A8AA-4190-AEB3-F36C00B947FA}"/>
    <cellStyle name="Input 2 3 3 4 3 2 5" xfId="39789" xr:uid="{72CD58A7-A8AA-4190-AEB3-F36C00B947FA}"/>
    <cellStyle name="Input 2 3 3 4 3 2 6" xfId="17370" xr:uid="{00000000-0005-0000-0000-00002CD00000}"/>
    <cellStyle name="Input 2 3 3 4 3 3" xfId="32524" xr:uid="{1777097C-91CE-449C-8082-7EF15062D8B4}"/>
    <cellStyle name="Input 2 3 3 4 3 3 2" xfId="48801" xr:uid="{1777097C-91CE-449C-8082-7EF15062D8B4}"/>
    <cellStyle name="Input 2 3 3 4 3 3 3" xfId="58820" xr:uid="{1777097C-91CE-449C-8082-7EF15062D8B4}"/>
    <cellStyle name="Input 2 3 3 4 3 4" xfId="20872" xr:uid="{3445BE75-2AD2-4BE6-AEE9-96E51BCB2B7D}"/>
    <cellStyle name="Input 2 3 3 4 3 5" xfId="52031" xr:uid="{3445BE75-2AD2-4BE6-AEE9-96E51BCB2B7D}"/>
    <cellStyle name="Input 2 3 3 4 3 6" xfId="52710" xr:uid="{3445BE75-2AD2-4BE6-AEE9-96E51BCB2B7D}"/>
    <cellStyle name="Input 2 3 3 4 3 7" xfId="14396" xr:uid="{00000000-0005-0000-0000-00002CD00000}"/>
    <cellStyle name="Input 2 3 3 4 4" xfId="4595" xr:uid="{7C6521A4-32AB-40D4-8804-DE0F2611E0D0}"/>
    <cellStyle name="Input 2 3 3 4 4 2" xfId="7569" xr:uid="{4D4212C6-9372-4F8C-8F69-617F0D38FD72}"/>
    <cellStyle name="Input 2 3 3 4 4 2 2" xfId="36328" xr:uid="{EF3C7437-5486-429F-8B98-1A76FA1B396E}"/>
    <cellStyle name="Input 2 3 3 4 4 2 2 2" xfId="40349" xr:uid="{EF3C7437-5486-429F-8B98-1A76FA1B396E}"/>
    <cellStyle name="Input 2 3 3 4 4 2 2 3" xfId="62564" xr:uid="{EF3C7437-5486-429F-8B98-1A76FA1B396E}"/>
    <cellStyle name="Input 2 3 3 4 4 2 3" xfId="24676" xr:uid="{0AF923A2-9738-45F7-9803-E52DE7F5D904}"/>
    <cellStyle name="Input 2 3 3 4 4 2 4" xfId="53823" xr:uid="{0AF923A2-9738-45F7-9803-E52DE7F5D904}"/>
    <cellStyle name="Input 2 3 3 4 4 2 5" xfId="42785" xr:uid="{0AF923A2-9738-45F7-9803-E52DE7F5D904}"/>
    <cellStyle name="Input 2 3 3 4 4 2 6" xfId="18135" xr:uid="{00000000-0005-0000-0000-00002CD00000}"/>
    <cellStyle name="Input 2 3 3 4 4 3" xfId="33323" xr:uid="{64F33A8A-755C-43C3-8694-0F9DE0F9AD30}"/>
    <cellStyle name="Input 2 3 3 4 4 3 2" xfId="56410" xr:uid="{64F33A8A-755C-43C3-8694-0F9DE0F9AD30}"/>
    <cellStyle name="Input 2 3 3 4 4 3 3" xfId="59600" xr:uid="{64F33A8A-755C-43C3-8694-0F9DE0F9AD30}"/>
    <cellStyle name="Input 2 3 3 4 4 4" xfId="21671" xr:uid="{75150D2D-CCB6-4D7C-99E8-9C23C6F2CF1D}"/>
    <cellStyle name="Input 2 3 3 4 4 5" xfId="49843" xr:uid="{75150D2D-CCB6-4D7C-99E8-9C23C6F2CF1D}"/>
    <cellStyle name="Input 2 3 3 4 4 6" xfId="53755" xr:uid="{75150D2D-CCB6-4D7C-99E8-9C23C6F2CF1D}"/>
    <cellStyle name="Input 2 3 3 4 4 7" xfId="15161" xr:uid="{00000000-0005-0000-0000-00002CD00000}"/>
    <cellStyle name="Input 2 3 3 4 5" xfId="2351" xr:uid="{D38746FD-4A3C-476A-8420-BCC55260E513}"/>
    <cellStyle name="Input 2 3 3 4 5 2" xfId="33952" xr:uid="{2AC579B4-99F0-464D-811A-C00768101640}"/>
    <cellStyle name="Input 2 3 3 4 5 2 2" xfId="49166" xr:uid="{2AC579B4-99F0-464D-811A-C00768101640}"/>
    <cellStyle name="Input 2 3 3 4 5 2 3" xfId="60224" xr:uid="{2AC579B4-99F0-464D-811A-C00768101640}"/>
    <cellStyle name="Input 2 3 3 4 5 3" xfId="22300" xr:uid="{98B55169-2D5C-428F-BF09-F45EE63EC085}"/>
    <cellStyle name="Input 2 3 3 4 5 4" xfId="43929" xr:uid="{98B55169-2D5C-428F-BF09-F45EE63EC085}"/>
    <cellStyle name="Input 2 3 3 4 5 5" xfId="40835" xr:uid="{98B55169-2D5C-428F-BF09-F45EE63EC085}"/>
    <cellStyle name="Input 2 3 3 4 5 6" xfId="12918" xr:uid="{00000000-0005-0000-0000-00002CD00000}"/>
    <cellStyle name="Input 2 3 3 4 6" xfId="5268" xr:uid="{F0C9DA8D-9D61-4BF0-9894-45EDBE15B15C}"/>
    <cellStyle name="Input 2 3 3 4 6 2" xfId="30958" xr:uid="{BE07ED90-F3AC-4C86-AD8C-C061DD96EF9E}"/>
    <cellStyle name="Input 2 3 3 4 6 3" xfId="46674" xr:uid="{BE07ED90-F3AC-4C86-AD8C-C061DD96EF9E}"/>
    <cellStyle name="Input 2 3 3 4 6 4" xfId="57260" xr:uid="{BE07ED90-F3AC-4C86-AD8C-C061DD96EF9E}"/>
    <cellStyle name="Input 2 3 3 4 6 5" xfId="15834" xr:uid="{00000000-0005-0000-0000-00002CD00000}"/>
    <cellStyle name="Input 2 3 3 4 7" xfId="19284" xr:uid="{E4F28815-62C3-454A-90DB-B5D669E6A21B}"/>
    <cellStyle name="Input 2 3 3 4 8" xfId="40838" xr:uid="{E4F28815-62C3-454A-90DB-B5D669E6A21B}"/>
    <cellStyle name="Input 2 3 3 4 9" xfId="48908" xr:uid="{E4F28815-62C3-454A-90DB-B5D669E6A21B}"/>
    <cellStyle name="Input 2 3 3 5" xfId="2087" xr:uid="{E9267DCF-709F-4DCC-9452-EDB0F6432049}"/>
    <cellStyle name="Input 2 3 3 5 2" xfId="30686" xr:uid="{BF12969D-DD60-4D0E-85EB-C287EAAE13EE}"/>
    <cellStyle name="Input 2 3 3 5 3" xfId="55799" xr:uid="{BF12969D-DD60-4D0E-85EB-C287EAAE13EE}"/>
    <cellStyle name="Input 2 3 3 5 4" xfId="56994" xr:uid="{BF12969D-DD60-4D0E-85EB-C287EAAE13EE}"/>
    <cellStyle name="Input 2 3 3 5 5" xfId="12656" xr:uid="{00000000-0005-0000-0000-000027D00000}"/>
    <cellStyle name="Input 2 3 3 6" xfId="2133" xr:uid="{24DB6C70-32E2-4102-A89A-B500C1153C1C}"/>
    <cellStyle name="Input 2 3 3 6 2" xfId="12702" xr:uid="{00000000-0005-0000-0000-000027D00000}"/>
    <cellStyle name="Input 2 3 3 7" xfId="18970" xr:uid="{D69EF17F-11E6-45F7-872E-74AAFEA7C96E}"/>
    <cellStyle name="Input 2 3 3 8" xfId="41194" xr:uid="{D69EF17F-11E6-45F7-872E-74AAFEA7C96E}"/>
    <cellStyle name="Input 2 3 3 9" xfId="54508" xr:uid="{D69EF17F-11E6-45F7-872E-74AAFEA7C96E}"/>
    <cellStyle name="Input 2 3 4" xfId="1063" xr:uid="{23B6DD1B-2926-4564-833C-5FFB991A4F78}"/>
    <cellStyle name="Input 2 3 4 10" xfId="54095" xr:uid="{41DE5C3E-F746-401E-B306-D8D5C698E463}"/>
    <cellStyle name="Input 2 3 4 11" xfId="41706" xr:uid="{41DE5C3E-F746-401E-B306-D8D5C698E463}"/>
    <cellStyle name="Input 2 3 4 12" xfId="11666" xr:uid="{00000000-0005-0000-0000-00002DD00000}"/>
    <cellStyle name="Input 2 3 4 2" xfId="1542" xr:uid="{1BCEFE9D-6DF5-4F91-9919-5EEB67458853}"/>
    <cellStyle name="Input 2 3 4 2 10" xfId="12144" xr:uid="{00000000-0005-0000-0000-00002ED00000}"/>
    <cellStyle name="Input 2 3 4 2 2" xfId="3410" xr:uid="{DC0E98E1-03A2-4AE1-895E-3DDF96B6E20C}"/>
    <cellStyle name="Input 2 3 4 2 2 2" xfId="6384" xr:uid="{04C93964-A801-40B1-9920-6F590723F4E4}"/>
    <cellStyle name="Input 2 3 4 2 2 2 2" xfId="35069" xr:uid="{11F2F622-3673-4D6C-8778-D89FD484E7D7}"/>
    <cellStyle name="Input 2 3 4 2 2 2 2 2" xfId="56336" xr:uid="{11F2F622-3673-4D6C-8778-D89FD484E7D7}"/>
    <cellStyle name="Input 2 3 4 2 2 2 2 3" xfId="61324" xr:uid="{11F2F622-3673-4D6C-8778-D89FD484E7D7}"/>
    <cellStyle name="Input 2 3 4 2 2 2 3" xfId="23417" xr:uid="{A4D99CD5-B9A4-420A-BA2A-031885A37AC0}"/>
    <cellStyle name="Input 2 3 4 2 2 2 4" xfId="39200" xr:uid="{A4D99CD5-B9A4-420A-BA2A-031885A37AC0}"/>
    <cellStyle name="Input 2 3 4 2 2 2 5" xfId="40778" xr:uid="{A4D99CD5-B9A4-420A-BA2A-031885A37AC0}"/>
    <cellStyle name="Input 2 3 4 2 2 2 6" xfId="16950" xr:uid="{00000000-0005-0000-0000-00002ED00000}"/>
    <cellStyle name="Input 2 3 4 2 2 3" xfId="32064" xr:uid="{397D4C1D-3E91-4A6C-8FA8-60322E030EE6}"/>
    <cellStyle name="Input 2 3 4 2 2 3 2" xfId="46547" xr:uid="{397D4C1D-3E91-4A6C-8FA8-60322E030EE6}"/>
    <cellStyle name="Input 2 3 4 2 2 3 3" xfId="58360" xr:uid="{397D4C1D-3E91-4A6C-8FA8-60322E030EE6}"/>
    <cellStyle name="Input 2 3 4 2 2 4" xfId="20412" xr:uid="{0421AAEE-FD42-4FCF-9259-F35C15C0E5CE}"/>
    <cellStyle name="Input 2 3 4 2 2 5" xfId="54225" xr:uid="{0421AAEE-FD42-4FCF-9259-F35C15C0E5CE}"/>
    <cellStyle name="Input 2 3 4 2 2 6" xfId="39541" xr:uid="{0421AAEE-FD42-4FCF-9259-F35C15C0E5CE}"/>
    <cellStyle name="Input 2 3 4 2 2 7" xfId="13976" xr:uid="{00000000-0005-0000-0000-00002ED00000}"/>
    <cellStyle name="Input 2 3 4 2 3" xfId="4150" xr:uid="{814F0B34-4C65-48FD-AA3D-F4A64DF59C5B}"/>
    <cellStyle name="Input 2 3 4 2 3 2" xfId="7124" xr:uid="{578322C2-8FF1-4CA1-ACF8-768C71468688}"/>
    <cellStyle name="Input 2 3 4 2 3 2 2" xfId="35849" xr:uid="{8F4E5605-93D3-49DF-80FE-69C1ECDF4B57}"/>
    <cellStyle name="Input 2 3 4 2 3 2 2 2" xfId="49386" xr:uid="{8F4E5605-93D3-49DF-80FE-69C1ECDF4B57}"/>
    <cellStyle name="Input 2 3 4 2 3 2 2 3" xfId="62104" xr:uid="{8F4E5605-93D3-49DF-80FE-69C1ECDF4B57}"/>
    <cellStyle name="Input 2 3 4 2 3 2 3" xfId="24197" xr:uid="{3A2EC496-CD1D-40FA-AA83-70FFA16DED3A}"/>
    <cellStyle name="Input 2 3 4 2 3 2 4" xfId="39889" xr:uid="{3A2EC496-CD1D-40FA-AA83-70FFA16DED3A}"/>
    <cellStyle name="Input 2 3 4 2 3 2 5" xfId="45406" xr:uid="{3A2EC496-CD1D-40FA-AA83-70FFA16DED3A}"/>
    <cellStyle name="Input 2 3 4 2 3 2 6" xfId="17690" xr:uid="{00000000-0005-0000-0000-00002ED00000}"/>
    <cellStyle name="Input 2 3 4 2 3 3" xfId="32844" xr:uid="{EF93F97D-8756-4683-B4DB-884437948BF9}"/>
    <cellStyle name="Input 2 3 4 2 3 3 2" xfId="44999" xr:uid="{EF93F97D-8756-4683-B4DB-884437948BF9}"/>
    <cellStyle name="Input 2 3 4 2 3 3 3" xfId="59140" xr:uid="{EF93F97D-8756-4683-B4DB-884437948BF9}"/>
    <cellStyle name="Input 2 3 4 2 3 4" xfId="21192" xr:uid="{47DFE560-B133-4158-BD27-3006E09012D9}"/>
    <cellStyle name="Input 2 3 4 2 3 5" xfId="52077" xr:uid="{47DFE560-B133-4158-BD27-3006E09012D9}"/>
    <cellStyle name="Input 2 3 4 2 3 6" xfId="54037" xr:uid="{47DFE560-B133-4158-BD27-3006E09012D9}"/>
    <cellStyle name="Input 2 3 4 2 3 7" xfId="14716" xr:uid="{00000000-0005-0000-0000-00002ED00000}"/>
    <cellStyle name="Input 2 3 4 2 4" xfId="4915" xr:uid="{CDEB2168-2D3E-469C-BC62-0CE44DD2F366}"/>
    <cellStyle name="Input 2 3 4 2 4 2" xfId="7889" xr:uid="{E4646F90-EF40-4822-8579-DCDB9FD6F82B}"/>
    <cellStyle name="Input 2 3 4 2 4 2 2" xfId="36648" xr:uid="{94D72918-E6B6-41CB-8EAB-CABE97565B87}"/>
    <cellStyle name="Input 2 3 4 2 4 2 2 2" xfId="50786" xr:uid="{94D72918-E6B6-41CB-8EAB-CABE97565B87}"/>
    <cellStyle name="Input 2 3 4 2 4 2 2 3" xfId="62884" xr:uid="{94D72918-E6B6-41CB-8EAB-CABE97565B87}"/>
    <cellStyle name="Input 2 3 4 2 4 2 3" xfId="24996" xr:uid="{E0746F0D-E13E-4E8B-A9BC-88246A3C06CB}"/>
    <cellStyle name="Input 2 3 4 2 4 2 4" xfId="53868" xr:uid="{E0746F0D-E13E-4E8B-A9BC-88246A3C06CB}"/>
    <cellStyle name="Input 2 3 4 2 4 2 5" xfId="51898" xr:uid="{E0746F0D-E13E-4E8B-A9BC-88246A3C06CB}"/>
    <cellStyle name="Input 2 3 4 2 4 2 6" xfId="18455" xr:uid="{00000000-0005-0000-0000-00002ED00000}"/>
    <cellStyle name="Input 2 3 4 2 4 3" xfId="33643" xr:uid="{91C315C6-0054-4EE4-9507-5D5FF0B910A7}"/>
    <cellStyle name="Input 2 3 4 2 4 3 2" xfId="56161" xr:uid="{91C315C6-0054-4EE4-9507-5D5FF0B910A7}"/>
    <cellStyle name="Input 2 3 4 2 4 3 3" xfId="59920" xr:uid="{91C315C6-0054-4EE4-9507-5D5FF0B910A7}"/>
    <cellStyle name="Input 2 3 4 2 4 4" xfId="21991" xr:uid="{AEDC06FF-BE6A-4DC2-9872-1E2A6755312F}"/>
    <cellStyle name="Input 2 3 4 2 4 5" xfId="38839" xr:uid="{AEDC06FF-BE6A-4DC2-9872-1E2A6755312F}"/>
    <cellStyle name="Input 2 3 4 2 4 6" xfId="45308" xr:uid="{AEDC06FF-BE6A-4DC2-9872-1E2A6755312F}"/>
    <cellStyle name="Input 2 3 4 2 4 7" xfId="15481" xr:uid="{00000000-0005-0000-0000-00002ED00000}"/>
    <cellStyle name="Input 2 3 4 2 5" xfId="2625" xr:uid="{08C033D1-5EFD-4B29-9FE9-7395E4AAA385}"/>
    <cellStyle name="Input 2 3 4 2 5 2" xfId="34272" xr:uid="{4948F988-4470-4E11-BDC2-CCFED7D9BA3D}"/>
    <cellStyle name="Input 2 3 4 2 5 2 2" xfId="44436" xr:uid="{4948F988-4470-4E11-BDC2-CCFED7D9BA3D}"/>
    <cellStyle name="Input 2 3 4 2 5 2 3" xfId="60544" xr:uid="{4948F988-4470-4E11-BDC2-CCFED7D9BA3D}"/>
    <cellStyle name="Input 2 3 4 2 5 3" xfId="22620" xr:uid="{98348275-F25B-4F1C-AA86-22B2733192C5}"/>
    <cellStyle name="Input 2 3 4 2 5 4" xfId="43968" xr:uid="{98348275-F25B-4F1C-AA86-22B2733192C5}"/>
    <cellStyle name="Input 2 3 4 2 5 5" xfId="40027" xr:uid="{98348275-F25B-4F1C-AA86-22B2733192C5}"/>
    <cellStyle name="Input 2 3 4 2 5 6" xfId="13192" xr:uid="{00000000-0005-0000-0000-00002ED00000}"/>
    <cellStyle name="Input 2 3 4 2 6" xfId="5588" xr:uid="{4C6EF0CF-6475-414E-859A-A1613D6A9009}"/>
    <cellStyle name="Input 2 3 4 2 6 2" xfId="31278" xr:uid="{A42D7C59-5182-43A7-96E7-7BB25053EFAC}"/>
    <cellStyle name="Input 2 3 4 2 6 3" xfId="44347" xr:uid="{A42D7C59-5182-43A7-96E7-7BB25053EFAC}"/>
    <cellStyle name="Input 2 3 4 2 6 4" xfId="57580" xr:uid="{A42D7C59-5182-43A7-96E7-7BB25053EFAC}"/>
    <cellStyle name="Input 2 3 4 2 6 5" xfId="16154" xr:uid="{00000000-0005-0000-0000-00002ED00000}"/>
    <cellStyle name="Input 2 3 4 2 7" xfId="19604" xr:uid="{F4294E53-B040-4842-81B4-FB0F29F9B057}"/>
    <cellStyle name="Input 2 3 4 2 8" xfId="51260" xr:uid="{F4294E53-B040-4842-81B4-FB0F29F9B057}"/>
    <cellStyle name="Input 2 3 4 2 9" xfId="49018" xr:uid="{F4294E53-B040-4842-81B4-FB0F29F9B057}"/>
    <cellStyle name="Input 2 3 4 3" xfId="1268" xr:uid="{54D69FD8-988E-4695-A5D9-2A8EDFDDD9A0}"/>
    <cellStyle name="Input 2 3 4 3 10" xfId="11870" xr:uid="{00000000-0005-0000-0000-00002FD00000}"/>
    <cellStyle name="Input 2 3 4 3 2" xfId="3136" xr:uid="{AE21D445-02F2-499F-850A-564F7B418147}"/>
    <cellStyle name="Input 2 3 4 3 2 2" xfId="6110" xr:uid="{595562E1-4CDF-4E2D-9387-050F9E35DC74}"/>
    <cellStyle name="Input 2 3 4 3 2 2 2" xfId="34795" xr:uid="{0A21E6D2-6C5D-48C3-A937-830B4143D091}"/>
    <cellStyle name="Input 2 3 4 3 2 2 2 2" xfId="45096" xr:uid="{0A21E6D2-6C5D-48C3-A937-830B4143D091}"/>
    <cellStyle name="Input 2 3 4 3 2 2 2 3" xfId="61050" xr:uid="{0A21E6D2-6C5D-48C3-A937-830B4143D091}"/>
    <cellStyle name="Input 2 3 4 3 2 2 3" xfId="23143" xr:uid="{2776CAB3-60A6-4480-8ADE-FC5FCD2588F4}"/>
    <cellStyle name="Input 2 3 4 3 2 2 4" xfId="50243" xr:uid="{2776CAB3-60A6-4480-8ADE-FC5FCD2588F4}"/>
    <cellStyle name="Input 2 3 4 3 2 2 5" xfId="54680" xr:uid="{2776CAB3-60A6-4480-8ADE-FC5FCD2588F4}"/>
    <cellStyle name="Input 2 3 4 3 2 2 6" xfId="16676" xr:uid="{00000000-0005-0000-0000-00002FD00000}"/>
    <cellStyle name="Input 2 3 4 3 2 3" xfId="31790" xr:uid="{D9520B20-99AB-47D5-BD53-BAF3882E8789}"/>
    <cellStyle name="Input 2 3 4 3 2 3 2" xfId="51921" xr:uid="{D9520B20-99AB-47D5-BD53-BAF3882E8789}"/>
    <cellStyle name="Input 2 3 4 3 2 3 3" xfId="58086" xr:uid="{D9520B20-99AB-47D5-BD53-BAF3882E8789}"/>
    <cellStyle name="Input 2 3 4 3 2 4" xfId="20138" xr:uid="{B6FE30AF-B3EB-43F6-8DDC-6487E011317A}"/>
    <cellStyle name="Input 2 3 4 3 2 5" xfId="52302" xr:uid="{B6FE30AF-B3EB-43F6-8DDC-6487E011317A}"/>
    <cellStyle name="Input 2 3 4 3 2 6" xfId="42258" xr:uid="{B6FE30AF-B3EB-43F6-8DDC-6487E011317A}"/>
    <cellStyle name="Input 2 3 4 3 2 7" xfId="13702" xr:uid="{00000000-0005-0000-0000-00002FD00000}"/>
    <cellStyle name="Input 2 3 4 3 3" xfId="3876" xr:uid="{3945EBEB-6C1D-4BB0-954D-F7CEF7CDEC1F}"/>
    <cellStyle name="Input 2 3 4 3 3 2" xfId="6850" xr:uid="{9FC032F7-C6A4-4F3C-B9C0-C97F2D9E42C1}"/>
    <cellStyle name="Input 2 3 4 3 3 2 2" xfId="35575" xr:uid="{CCB2A0B4-5F18-4E22-915E-4FC69ADC2832}"/>
    <cellStyle name="Input 2 3 4 3 3 2 2 2" xfId="49052" xr:uid="{CCB2A0B4-5F18-4E22-915E-4FC69ADC2832}"/>
    <cellStyle name="Input 2 3 4 3 3 2 2 3" xfId="61830" xr:uid="{CCB2A0B4-5F18-4E22-915E-4FC69ADC2832}"/>
    <cellStyle name="Input 2 3 4 3 3 2 3" xfId="23923" xr:uid="{8D371154-FC88-4F0A-BD2C-D740CA6A48EE}"/>
    <cellStyle name="Input 2 3 4 3 3 2 4" xfId="50566" xr:uid="{8D371154-FC88-4F0A-BD2C-D740CA6A48EE}"/>
    <cellStyle name="Input 2 3 4 3 3 2 5" xfId="43051" xr:uid="{8D371154-FC88-4F0A-BD2C-D740CA6A48EE}"/>
    <cellStyle name="Input 2 3 4 3 3 2 6" xfId="17416" xr:uid="{00000000-0005-0000-0000-00002FD00000}"/>
    <cellStyle name="Input 2 3 4 3 3 3" xfId="32570" xr:uid="{1F4918C2-6BA4-432C-B341-498A0B0104D9}"/>
    <cellStyle name="Input 2 3 4 3 3 3 2" xfId="56721" xr:uid="{1F4918C2-6BA4-432C-B341-498A0B0104D9}"/>
    <cellStyle name="Input 2 3 4 3 3 3 3" xfId="58866" xr:uid="{1F4918C2-6BA4-432C-B341-498A0B0104D9}"/>
    <cellStyle name="Input 2 3 4 3 3 4" xfId="20918" xr:uid="{67FA5658-5163-4121-9BE6-32C43CAA2E3A}"/>
    <cellStyle name="Input 2 3 4 3 3 5" xfId="49709" xr:uid="{67FA5658-5163-4121-9BE6-32C43CAA2E3A}"/>
    <cellStyle name="Input 2 3 4 3 3 6" xfId="42990" xr:uid="{67FA5658-5163-4121-9BE6-32C43CAA2E3A}"/>
    <cellStyle name="Input 2 3 4 3 3 7" xfId="14442" xr:uid="{00000000-0005-0000-0000-00002FD00000}"/>
    <cellStyle name="Input 2 3 4 3 4" xfId="4641" xr:uid="{15CF6D8D-B3E9-4391-A75F-6BD471B2BDB4}"/>
    <cellStyle name="Input 2 3 4 3 4 2" xfId="7615" xr:uid="{C474454B-DA2F-4F93-8300-43F224D3C9A6}"/>
    <cellStyle name="Input 2 3 4 3 4 2 2" xfId="36374" xr:uid="{364BB707-BE6C-4A7E-9980-8A98A72EBEF1}"/>
    <cellStyle name="Input 2 3 4 3 4 2 2 2" xfId="50942" xr:uid="{364BB707-BE6C-4A7E-9980-8A98A72EBEF1}"/>
    <cellStyle name="Input 2 3 4 3 4 2 2 3" xfId="62610" xr:uid="{364BB707-BE6C-4A7E-9980-8A98A72EBEF1}"/>
    <cellStyle name="Input 2 3 4 3 4 2 3" xfId="24722" xr:uid="{D2AF9638-9B44-407D-ABB5-7AF12857376E}"/>
    <cellStyle name="Input 2 3 4 3 4 2 4" xfId="54114" xr:uid="{D2AF9638-9B44-407D-ABB5-7AF12857376E}"/>
    <cellStyle name="Input 2 3 4 3 4 2 5" xfId="54235" xr:uid="{D2AF9638-9B44-407D-ABB5-7AF12857376E}"/>
    <cellStyle name="Input 2 3 4 3 4 2 6" xfId="18181" xr:uid="{00000000-0005-0000-0000-00002FD00000}"/>
    <cellStyle name="Input 2 3 4 3 4 3" xfId="33369" xr:uid="{5EB4E111-5439-4AEB-B24E-5580FD7584B0}"/>
    <cellStyle name="Input 2 3 4 3 4 3 2" xfId="56589" xr:uid="{5EB4E111-5439-4AEB-B24E-5580FD7584B0}"/>
    <cellStyle name="Input 2 3 4 3 4 3 3" xfId="59646" xr:uid="{5EB4E111-5439-4AEB-B24E-5580FD7584B0}"/>
    <cellStyle name="Input 2 3 4 3 4 4" xfId="21717" xr:uid="{2DECB38D-6844-4D1E-879D-BF894E26DD18}"/>
    <cellStyle name="Input 2 3 4 3 4 5" xfId="38491" xr:uid="{2DECB38D-6844-4D1E-879D-BF894E26DD18}"/>
    <cellStyle name="Input 2 3 4 3 4 6" xfId="41252" xr:uid="{2DECB38D-6844-4D1E-879D-BF894E26DD18}"/>
    <cellStyle name="Input 2 3 4 3 4 7" xfId="15207" xr:uid="{00000000-0005-0000-0000-00002FD00000}"/>
    <cellStyle name="Input 2 3 4 3 5" xfId="2383" xr:uid="{0334A3C7-0B8A-4CAA-8473-94BF70088BD9}"/>
    <cellStyle name="Input 2 3 4 3 5 2" xfId="33998" xr:uid="{70C90CC4-81CE-4143-B218-8A48A6F3E837}"/>
    <cellStyle name="Input 2 3 4 3 5 2 2" xfId="56139" xr:uid="{70C90CC4-81CE-4143-B218-8A48A6F3E837}"/>
    <cellStyle name="Input 2 3 4 3 5 2 3" xfId="60270" xr:uid="{70C90CC4-81CE-4143-B218-8A48A6F3E837}"/>
    <cellStyle name="Input 2 3 4 3 5 3" xfId="22346" xr:uid="{7C414D46-6CAA-4EA6-90E2-64744F7DAD6D}"/>
    <cellStyle name="Input 2 3 4 3 5 4" xfId="41309" xr:uid="{7C414D46-6CAA-4EA6-90E2-64744F7DAD6D}"/>
    <cellStyle name="Input 2 3 4 3 5 5" xfId="55181" xr:uid="{7C414D46-6CAA-4EA6-90E2-64744F7DAD6D}"/>
    <cellStyle name="Input 2 3 4 3 5 6" xfId="12950" xr:uid="{00000000-0005-0000-0000-00002FD00000}"/>
    <cellStyle name="Input 2 3 4 3 6" xfId="5314" xr:uid="{CD788843-5155-459E-A482-234556536F6F}"/>
    <cellStyle name="Input 2 3 4 3 6 2" xfId="31004" xr:uid="{9943B9F2-BCB7-48F1-BAC5-37C4D21D57E2}"/>
    <cellStyle name="Input 2 3 4 3 6 3" xfId="56091" xr:uid="{9943B9F2-BCB7-48F1-BAC5-37C4D21D57E2}"/>
    <cellStyle name="Input 2 3 4 3 6 4" xfId="57306" xr:uid="{9943B9F2-BCB7-48F1-BAC5-37C4D21D57E2}"/>
    <cellStyle name="Input 2 3 4 3 6 5" xfId="15880" xr:uid="{00000000-0005-0000-0000-00002FD00000}"/>
    <cellStyle name="Input 2 3 4 3 7" xfId="19330" xr:uid="{E2BB968E-0656-4318-B868-38CD12CBC24C}"/>
    <cellStyle name="Input 2 3 4 3 8" xfId="52619" xr:uid="{E2BB968E-0656-4318-B868-38CD12CBC24C}"/>
    <cellStyle name="Input 2 3 4 3 9" xfId="55793" xr:uid="{E2BB968E-0656-4318-B868-38CD12CBC24C}"/>
    <cellStyle name="Input 2 3 4 4" xfId="2932" xr:uid="{478AE164-20D3-4630-952F-63740BA9D45F}"/>
    <cellStyle name="Input 2 3 4 4 2" xfId="5906" xr:uid="{6D4FF3E8-383A-4A62-A482-7D435CAE7E94}"/>
    <cellStyle name="Input 2 3 4 4 2 2" xfId="34591" xr:uid="{17E0E509-2D9B-4F6A-9408-31BC7482B862}"/>
    <cellStyle name="Input 2 3 4 4 2 2 2" xfId="56043" xr:uid="{17E0E509-2D9B-4F6A-9408-31BC7482B862}"/>
    <cellStyle name="Input 2 3 4 4 2 2 3" xfId="60846" xr:uid="{17E0E509-2D9B-4F6A-9408-31BC7482B862}"/>
    <cellStyle name="Input 2 3 4 4 2 3" xfId="22939" xr:uid="{103CDE12-CEBF-41AC-9A68-589B2B8A3066}"/>
    <cellStyle name="Input 2 3 4 4 2 4" xfId="52922" xr:uid="{103CDE12-CEBF-41AC-9A68-589B2B8A3066}"/>
    <cellStyle name="Input 2 3 4 4 2 5" xfId="39638" xr:uid="{103CDE12-CEBF-41AC-9A68-589B2B8A3066}"/>
    <cellStyle name="Input 2 3 4 4 2 6" xfId="16472" xr:uid="{00000000-0005-0000-0000-00002DD00000}"/>
    <cellStyle name="Input 2 3 4 4 3" xfId="31586" xr:uid="{C2CA291A-3392-4747-80CF-AC3A92C47F5D}"/>
    <cellStyle name="Input 2 3 4 4 3 2" xfId="46031" xr:uid="{C2CA291A-3392-4747-80CF-AC3A92C47F5D}"/>
    <cellStyle name="Input 2 3 4 4 3 3" xfId="57882" xr:uid="{C2CA291A-3392-4747-80CF-AC3A92C47F5D}"/>
    <cellStyle name="Input 2 3 4 4 4" xfId="19934" xr:uid="{54774D50-2624-4BEF-947A-C142203ABFBC}"/>
    <cellStyle name="Input 2 3 4 4 5" xfId="40293" xr:uid="{54774D50-2624-4BEF-947A-C142203ABFBC}"/>
    <cellStyle name="Input 2 3 4 4 6" xfId="44168" xr:uid="{54774D50-2624-4BEF-947A-C142203ABFBC}"/>
    <cellStyle name="Input 2 3 4 4 7" xfId="13498" xr:uid="{00000000-0005-0000-0000-00002DD00000}"/>
    <cellStyle name="Input 2 3 4 5" xfId="2173" xr:uid="{14057F6A-B660-4F01-8696-BB935F741062}"/>
    <cellStyle name="Input 2 3 4 5 2" xfId="1865" xr:uid="{9AD3B55C-4D6D-4329-AB2B-7611AF85A164}"/>
    <cellStyle name="Input 2 3 4 5 2 2" xfId="35373" xr:uid="{F7D992D4-FE3C-422E-BEB3-83D7CC9ABF7C}"/>
    <cellStyle name="Input 2 3 4 5 2 2 2" xfId="56152" xr:uid="{F7D992D4-FE3C-422E-BEB3-83D7CC9ABF7C}"/>
    <cellStyle name="Input 2 3 4 5 2 2 3" xfId="61628" xr:uid="{F7D992D4-FE3C-422E-BEB3-83D7CC9ABF7C}"/>
    <cellStyle name="Input 2 3 4 5 2 3" xfId="23721" xr:uid="{D3B4D7F5-B835-4402-9E05-13FC76AC62C9}"/>
    <cellStyle name="Input 2 3 4 5 2 4" xfId="18848" xr:uid="{D3B4D7F5-B835-4402-9E05-13FC76AC62C9}"/>
    <cellStyle name="Input 2 3 4 5 2 5" xfId="52914" xr:uid="{D3B4D7F5-B835-4402-9E05-13FC76AC62C9}"/>
    <cellStyle name="Input 2 3 4 5 2 6" xfId="12436" xr:uid="{00000000-0005-0000-0000-00002DD00000}"/>
    <cellStyle name="Input 2 3 4 5 3" xfId="32368" xr:uid="{48F76DA6-0B30-482B-890D-F639CD75533A}"/>
    <cellStyle name="Input 2 3 4 5 3 2" xfId="48295" xr:uid="{48F76DA6-0B30-482B-890D-F639CD75533A}"/>
    <cellStyle name="Input 2 3 4 5 3 3" xfId="58664" xr:uid="{48F76DA6-0B30-482B-890D-F639CD75533A}"/>
    <cellStyle name="Input 2 3 4 5 4" xfId="20716" xr:uid="{68636BFA-954A-4374-879D-68B121B618C1}"/>
    <cellStyle name="Input 2 3 4 5 5" xfId="40905" xr:uid="{68636BFA-954A-4374-879D-68B121B618C1}"/>
    <cellStyle name="Input 2 3 4 5 6" xfId="53897" xr:uid="{68636BFA-954A-4374-879D-68B121B618C1}"/>
    <cellStyle name="Input 2 3 4 5 7" xfId="12742" xr:uid="{00000000-0005-0000-0000-00002DD00000}"/>
    <cellStyle name="Input 2 3 4 6" xfId="4437" xr:uid="{748D7E76-3F87-47F5-BFE5-EEA574E0D24B}"/>
    <cellStyle name="Input 2 3 4 6 2" xfId="7411" xr:uid="{936ADB49-A2C5-4D3E-90B4-DF885AC7A7A7}"/>
    <cellStyle name="Input 2 3 4 6 2 2" xfId="36170" xr:uid="{C47155CB-BDD5-481E-A3F9-B87D286D31A0}"/>
    <cellStyle name="Input 2 3 4 6 2 2 2" xfId="47220" xr:uid="{C47155CB-BDD5-481E-A3F9-B87D286D31A0}"/>
    <cellStyle name="Input 2 3 4 6 2 2 3" xfId="62406" xr:uid="{C47155CB-BDD5-481E-A3F9-B87D286D31A0}"/>
    <cellStyle name="Input 2 3 4 6 2 3" xfId="24518" xr:uid="{950D7B90-5ED3-4E72-AFD0-2E509E809CFE}"/>
    <cellStyle name="Input 2 3 4 6 2 4" xfId="42586" xr:uid="{950D7B90-5ED3-4E72-AFD0-2E509E809CFE}"/>
    <cellStyle name="Input 2 3 4 6 2 5" xfId="46015" xr:uid="{950D7B90-5ED3-4E72-AFD0-2E509E809CFE}"/>
    <cellStyle name="Input 2 3 4 6 2 6" xfId="17977" xr:uid="{00000000-0005-0000-0000-00002DD00000}"/>
    <cellStyle name="Input 2 3 4 6 3" xfId="33165" xr:uid="{B4A6F38C-7F71-4135-B3B8-BE2E740E26F9}"/>
    <cellStyle name="Input 2 3 4 6 3 2" xfId="47638" xr:uid="{B4A6F38C-7F71-4135-B3B8-BE2E740E26F9}"/>
    <cellStyle name="Input 2 3 4 6 3 3" xfId="59442" xr:uid="{B4A6F38C-7F71-4135-B3B8-BE2E740E26F9}"/>
    <cellStyle name="Input 2 3 4 6 4" xfId="21513" xr:uid="{7A163807-1EA1-464F-9C2C-C6330DEFC142}"/>
    <cellStyle name="Input 2 3 4 6 5" xfId="51970" xr:uid="{7A163807-1EA1-464F-9C2C-C6330DEFC142}"/>
    <cellStyle name="Input 2 3 4 6 6" xfId="39268" xr:uid="{7A163807-1EA1-464F-9C2C-C6330DEFC142}"/>
    <cellStyle name="Input 2 3 4 6 7" xfId="15003" xr:uid="{00000000-0005-0000-0000-00002DD00000}"/>
    <cellStyle name="Input 2 3 4 7" xfId="2240" xr:uid="{55922075-B7D3-4847-972A-B8212A8C9BFF}"/>
    <cellStyle name="Input 2 3 4 7 2" xfId="30800" xr:uid="{A841E520-4EB9-47D2-B4ED-6ED35C0701DA}"/>
    <cellStyle name="Input 2 3 4 7 3" xfId="46414" xr:uid="{A841E520-4EB9-47D2-B4ED-6ED35C0701DA}"/>
    <cellStyle name="Input 2 3 4 7 4" xfId="57102" xr:uid="{A841E520-4EB9-47D2-B4ED-6ED35C0701DA}"/>
    <cellStyle name="Input 2 3 4 7 5" xfId="12809" xr:uid="{00000000-0005-0000-0000-00002DD00000}"/>
    <cellStyle name="Input 2 3 4 8" xfId="1878" xr:uid="{C2374BFB-3A98-41F3-80A5-98B66D06288C}"/>
    <cellStyle name="Input 2 3 4 8 2" xfId="12447" xr:uid="{00000000-0005-0000-0000-00002DD00000}"/>
    <cellStyle name="Input 2 3 4 9" xfId="19126" xr:uid="{41DE5C3E-F746-401E-B306-D8D5C698E463}"/>
    <cellStyle name="Input 2 3 5" xfId="1331" xr:uid="{50C05625-1354-4315-9047-BE7E463B8AEF}"/>
    <cellStyle name="Input 2 3 5 10" xfId="11933" xr:uid="{00000000-0005-0000-0000-000030D00000}"/>
    <cellStyle name="Input 2 3 5 2" xfId="3199" xr:uid="{BCBBB06A-971F-474D-B8FA-569EEE838238}"/>
    <cellStyle name="Input 2 3 5 2 2" xfId="6173" xr:uid="{7B4E1F5C-C771-4AF7-AB71-05A96E8BAC60}"/>
    <cellStyle name="Input 2 3 5 2 2 2" xfId="34858" xr:uid="{325D4DEE-7DEE-4281-B69E-3F711701D5A1}"/>
    <cellStyle name="Input 2 3 5 2 2 2 2" xfId="48124" xr:uid="{325D4DEE-7DEE-4281-B69E-3F711701D5A1}"/>
    <cellStyle name="Input 2 3 5 2 2 2 3" xfId="61113" xr:uid="{325D4DEE-7DEE-4281-B69E-3F711701D5A1}"/>
    <cellStyle name="Input 2 3 5 2 2 3" xfId="23206" xr:uid="{31D2F6C7-A4F4-4C00-9076-3EBB0961DEC4}"/>
    <cellStyle name="Input 2 3 5 2 2 4" xfId="39463" xr:uid="{31D2F6C7-A4F4-4C00-9076-3EBB0961DEC4}"/>
    <cellStyle name="Input 2 3 5 2 2 5" xfId="40406" xr:uid="{31D2F6C7-A4F4-4C00-9076-3EBB0961DEC4}"/>
    <cellStyle name="Input 2 3 5 2 2 6" xfId="16739" xr:uid="{00000000-0005-0000-0000-000030D00000}"/>
    <cellStyle name="Input 2 3 5 2 3" xfId="31853" xr:uid="{60404BDE-B6D8-4C5B-B6B1-2F1A5496E96F}"/>
    <cellStyle name="Input 2 3 5 2 3 2" xfId="45644" xr:uid="{60404BDE-B6D8-4C5B-B6B1-2F1A5496E96F}"/>
    <cellStyle name="Input 2 3 5 2 3 3" xfId="58149" xr:uid="{60404BDE-B6D8-4C5B-B6B1-2F1A5496E96F}"/>
    <cellStyle name="Input 2 3 5 2 4" xfId="20201" xr:uid="{EAC0B9CA-B3E0-4B9B-8850-3878DBD9BD12}"/>
    <cellStyle name="Input 2 3 5 2 5" xfId="52972" xr:uid="{EAC0B9CA-B3E0-4B9B-8850-3878DBD9BD12}"/>
    <cellStyle name="Input 2 3 5 2 6" xfId="43696" xr:uid="{EAC0B9CA-B3E0-4B9B-8850-3878DBD9BD12}"/>
    <cellStyle name="Input 2 3 5 2 7" xfId="13765" xr:uid="{00000000-0005-0000-0000-000030D00000}"/>
    <cellStyle name="Input 2 3 5 3" xfId="3939" xr:uid="{3E1BFA1F-FD7C-418F-B626-8D71EAF8DD16}"/>
    <cellStyle name="Input 2 3 5 3 2" xfId="6913" xr:uid="{A794C1E6-AC5F-4E00-85B9-AD54DA843D88}"/>
    <cellStyle name="Input 2 3 5 3 2 2" xfId="35638" xr:uid="{29087148-3C1F-4135-AB54-765755FDDF72}"/>
    <cellStyle name="Input 2 3 5 3 2 2 2" xfId="48248" xr:uid="{29087148-3C1F-4135-AB54-765755FDDF72}"/>
    <cellStyle name="Input 2 3 5 3 2 2 3" xfId="61893" xr:uid="{29087148-3C1F-4135-AB54-765755FDDF72}"/>
    <cellStyle name="Input 2 3 5 3 2 3" xfId="23986" xr:uid="{E7B5C581-875C-4C7D-84A3-A76FEDB7E107}"/>
    <cellStyle name="Input 2 3 5 3 2 4" xfId="51456" xr:uid="{E7B5C581-875C-4C7D-84A3-A76FEDB7E107}"/>
    <cellStyle name="Input 2 3 5 3 2 5" xfId="53978" xr:uid="{E7B5C581-875C-4C7D-84A3-A76FEDB7E107}"/>
    <cellStyle name="Input 2 3 5 3 2 6" xfId="17479" xr:uid="{00000000-0005-0000-0000-000030D00000}"/>
    <cellStyle name="Input 2 3 5 3 3" xfId="32633" xr:uid="{49B0041F-BAB8-4903-82FB-6562A507A64A}"/>
    <cellStyle name="Input 2 3 5 3 3 2" xfId="47427" xr:uid="{49B0041F-BAB8-4903-82FB-6562A507A64A}"/>
    <cellStyle name="Input 2 3 5 3 3 3" xfId="58929" xr:uid="{49B0041F-BAB8-4903-82FB-6562A507A64A}"/>
    <cellStyle name="Input 2 3 5 3 4" xfId="20981" xr:uid="{18B4AB4B-3170-4B3C-9C77-21B294C1C93D}"/>
    <cellStyle name="Input 2 3 5 3 5" xfId="53125" xr:uid="{18B4AB4B-3170-4B3C-9C77-21B294C1C93D}"/>
    <cellStyle name="Input 2 3 5 3 6" xfId="54258" xr:uid="{18B4AB4B-3170-4B3C-9C77-21B294C1C93D}"/>
    <cellStyle name="Input 2 3 5 3 7" xfId="14505" xr:uid="{00000000-0005-0000-0000-000030D00000}"/>
    <cellStyle name="Input 2 3 5 4" xfId="4704" xr:uid="{C48A5FC8-CB51-4302-9234-A56525A9DC6F}"/>
    <cellStyle name="Input 2 3 5 4 2" xfId="7678" xr:uid="{E85CC632-C837-4EE0-9431-5416FD6BEBB1}"/>
    <cellStyle name="Input 2 3 5 4 2 2" xfId="36437" xr:uid="{875D7370-40C3-4C03-8C5A-6A0B57CFACF8}"/>
    <cellStyle name="Input 2 3 5 4 2 2 2" xfId="51044" xr:uid="{875D7370-40C3-4C03-8C5A-6A0B57CFACF8}"/>
    <cellStyle name="Input 2 3 5 4 2 2 3" xfId="62673" xr:uid="{875D7370-40C3-4C03-8C5A-6A0B57CFACF8}"/>
    <cellStyle name="Input 2 3 5 4 2 3" xfId="24785" xr:uid="{EB9CFEF0-E0AC-4C3C-B3AD-0E4CFB0008D3}"/>
    <cellStyle name="Input 2 3 5 4 2 4" xfId="43916" xr:uid="{EB9CFEF0-E0AC-4C3C-B3AD-0E4CFB0008D3}"/>
    <cellStyle name="Input 2 3 5 4 2 5" xfId="47111" xr:uid="{EB9CFEF0-E0AC-4C3C-B3AD-0E4CFB0008D3}"/>
    <cellStyle name="Input 2 3 5 4 2 6" xfId="18244" xr:uid="{00000000-0005-0000-0000-000030D00000}"/>
    <cellStyle name="Input 2 3 5 4 3" xfId="33432" xr:uid="{B281C7FB-93D9-4425-86AE-7D3294A79231}"/>
    <cellStyle name="Input 2 3 5 4 3 2" xfId="47741" xr:uid="{B281C7FB-93D9-4425-86AE-7D3294A79231}"/>
    <cellStyle name="Input 2 3 5 4 3 3" xfId="59709" xr:uid="{B281C7FB-93D9-4425-86AE-7D3294A79231}"/>
    <cellStyle name="Input 2 3 5 4 4" xfId="21780" xr:uid="{FD731F1D-FAED-479A-AE47-26895EE63FD3}"/>
    <cellStyle name="Input 2 3 5 4 5" xfId="39170" xr:uid="{FD731F1D-FAED-479A-AE47-26895EE63FD3}"/>
    <cellStyle name="Input 2 3 5 4 6" xfId="44985" xr:uid="{FD731F1D-FAED-479A-AE47-26895EE63FD3}"/>
    <cellStyle name="Input 2 3 5 4 7" xfId="15270" xr:uid="{00000000-0005-0000-0000-000030D00000}"/>
    <cellStyle name="Input 2 3 5 5" xfId="2432" xr:uid="{15B3AA32-02C5-429D-87E1-FCD62992F617}"/>
    <cellStyle name="Input 2 3 5 5 2" xfId="34061" xr:uid="{71D772B7-710D-4C32-A29E-4AF0E9455228}"/>
    <cellStyle name="Input 2 3 5 5 2 2" xfId="46814" xr:uid="{71D772B7-710D-4C32-A29E-4AF0E9455228}"/>
    <cellStyle name="Input 2 3 5 5 2 3" xfId="60333" xr:uid="{71D772B7-710D-4C32-A29E-4AF0E9455228}"/>
    <cellStyle name="Input 2 3 5 5 3" xfId="22409" xr:uid="{7AEF41D4-CEC8-4702-BA9E-593CE0C3DB71}"/>
    <cellStyle name="Input 2 3 5 5 4" xfId="44328" xr:uid="{7AEF41D4-CEC8-4702-BA9E-593CE0C3DB71}"/>
    <cellStyle name="Input 2 3 5 5 5" xfId="50440" xr:uid="{7AEF41D4-CEC8-4702-BA9E-593CE0C3DB71}"/>
    <cellStyle name="Input 2 3 5 5 6" xfId="12999" xr:uid="{00000000-0005-0000-0000-000030D00000}"/>
    <cellStyle name="Input 2 3 5 6" xfId="5377" xr:uid="{7B84D65B-0EBC-4790-BF09-72915289EAD4}"/>
    <cellStyle name="Input 2 3 5 6 2" xfId="31067" xr:uid="{A182B191-9D84-47BB-97DA-A233A6756C46}"/>
    <cellStyle name="Input 2 3 5 6 3" xfId="47249" xr:uid="{A182B191-9D84-47BB-97DA-A233A6756C46}"/>
    <cellStyle name="Input 2 3 5 6 4" xfId="57369" xr:uid="{A182B191-9D84-47BB-97DA-A233A6756C46}"/>
    <cellStyle name="Input 2 3 5 6 5" xfId="15943" xr:uid="{00000000-0005-0000-0000-000030D00000}"/>
    <cellStyle name="Input 2 3 5 7" xfId="19393" xr:uid="{601D1529-ED26-432D-A2ED-D12C9D930BB9}"/>
    <cellStyle name="Input 2 3 5 8" xfId="44142" xr:uid="{601D1529-ED26-432D-A2ED-D12C9D930BB9}"/>
    <cellStyle name="Input 2 3 5 9" xfId="43037" xr:uid="{601D1529-ED26-432D-A2ED-D12C9D930BB9}"/>
    <cellStyle name="Input 2 3 6" xfId="1780" xr:uid="{E45E976E-5DCB-427C-894E-7DD8FAF32B45}"/>
    <cellStyle name="Input 2 3 6 10" xfId="12382" xr:uid="{00000000-0005-0000-0000-000031D00000}"/>
    <cellStyle name="Input 2 3 6 2" xfId="3648" xr:uid="{7FCA6660-7C9A-4350-BAB6-8873794E833E}"/>
    <cellStyle name="Input 2 3 6 2 2" xfId="6622" xr:uid="{50457895-4E01-41BF-8929-7F99B4B2053C}"/>
    <cellStyle name="Input 2 3 6 2 2 2" xfId="35307" xr:uid="{2F576EB6-FF5A-4CD1-82E1-788442E98598}"/>
    <cellStyle name="Input 2 3 6 2 2 2 2" xfId="46292" xr:uid="{2F576EB6-FF5A-4CD1-82E1-788442E98598}"/>
    <cellStyle name="Input 2 3 6 2 2 2 3" xfId="61562" xr:uid="{2F576EB6-FF5A-4CD1-82E1-788442E98598}"/>
    <cellStyle name="Input 2 3 6 2 2 3" xfId="23655" xr:uid="{125310A3-2973-42A6-8437-C379D6AAAA5B}"/>
    <cellStyle name="Input 2 3 6 2 2 4" xfId="42808" xr:uid="{125310A3-2973-42A6-8437-C379D6AAAA5B}"/>
    <cellStyle name="Input 2 3 6 2 2 5" xfId="43062" xr:uid="{125310A3-2973-42A6-8437-C379D6AAAA5B}"/>
    <cellStyle name="Input 2 3 6 2 2 6" xfId="17188" xr:uid="{00000000-0005-0000-0000-000031D00000}"/>
    <cellStyle name="Input 2 3 6 2 3" xfId="32302" xr:uid="{1A0D51D8-5831-484E-BFFC-FADD0D8584B6}"/>
    <cellStyle name="Input 2 3 6 2 3 2" xfId="47409" xr:uid="{1A0D51D8-5831-484E-BFFC-FADD0D8584B6}"/>
    <cellStyle name="Input 2 3 6 2 3 3" xfId="58598" xr:uid="{1A0D51D8-5831-484E-BFFC-FADD0D8584B6}"/>
    <cellStyle name="Input 2 3 6 2 4" xfId="20650" xr:uid="{B1567D9A-8CE1-4A40-9234-6DE4A58DB2C9}"/>
    <cellStyle name="Input 2 3 6 2 5" xfId="41480" xr:uid="{B1567D9A-8CE1-4A40-9234-6DE4A58DB2C9}"/>
    <cellStyle name="Input 2 3 6 2 6" xfId="49991" xr:uid="{B1567D9A-8CE1-4A40-9234-6DE4A58DB2C9}"/>
    <cellStyle name="Input 2 3 6 2 7" xfId="14214" xr:uid="{00000000-0005-0000-0000-000031D00000}"/>
    <cellStyle name="Input 2 3 6 3" xfId="4388" xr:uid="{3C2BDB0E-B09B-4B3E-9F9F-438A8139A71F}"/>
    <cellStyle name="Input 2 3 6 3 2" xfId="7362" xr:uid="{DA2246D6-9BF5-444B-813E-4331A3ED0736}"/>
    <cellStyle name="Input 2 3 6 3 2 2" xfId="36087" xr:uid="{61BFFED4-C33D-498A-B0E6-E1462B386C0E}"/>
    <cellStyle name="Input 2 3 6 3 2 2 2" xfId="46380" xr:uid="{61BFFED4-C33D-498A-B0E6-E1462B386C0E}"/>
    <cellStyle name="Input 2 3 6 3 2 2 3" xfId="62342" xr:uid="{61BFFED4-C33D-498A-B0E6-E1462B386C0E}"/>
    <cellStyle name="Input 2 3 6 3 2 3" xfId="24435" xr:uid="{F7FC1550-D78A-403F-9850-76A3190BEF42}"/>
    <cellStyle name="Input 2 3 6 3 2 4" xfId="51006" xr:uid="{F7FC1550-D78A-403F-9850-76A3190BEF42}"/>
    <cellStyle name="Input 2 3 6 3 2 5" xfId="51911" xr:uid="{F7FC1550-D78A-403F-9850-76A3190BEF42}"/>
    <cellStyle name="Input 2 3 6 3 2 6" xfId="17928" xr:uid="{00000000-0005-0000-0000-000031D00000}"/>
    <cellStyle name="Input 2 3 6 3 3" xfId="33082" xr:uid="{BB8BE000-7AFC-42DB-8084-A15B93362601}"/>
    <cellStyle name="Input 2 3 6 3 3 2" xfId="55781" xr:uid="{BB8BE000-7AFC-42DB-8084-A15B93362601}"/>
    <cellStyle name="Input 2 3 6 3 3 3" xfId="59378" xr:uid="{BB8BE000-7AFC-42DB-8084-A15B93362601}"/>
    <cellStyle name="Input 2 3 6 3 4" xfId="21430" xr:uid="{391ACE59-9444-49EE-90DD-CEA795E100E5}"/>
    <cellStyle name="Input 2 3 6 3 5" xfId="38950" xr:uid="{391ACE59-9444-49EE-90DD-CEA795E100E5}"/>
    <cellStyle name="Input 2 3 6 3 6" xfId="48548" xr:uid="{391ACE59-9444-49EE-90DD-CEA795E100E5}"/>
    <cellStyle name="Input 2 3 6 3 7" xfId="14954" xr:uid="{00000000-0005-0000-0000-000031D00000}"/>
    <cellStyle name="Input 2 3 6 4" xfId="5153" xr:uid="{1EE577A5-8B52-4268-9F74-479319BA247A}"/>
    <cellStyle name="Input 2 3 6 4 2" xfId="8127" xr:uid="{24F19244-B892-48A9-9920-EA9D6D534DDB}"/>
    <cellStyle name="Input 2 3 6 4 2 2" xfId="36886" xr:uid="{5BAC3DDE-3703-4310-AF40-779940057784}"/>
    <cellStyle name="Input 2 3 6 4 2 2 2" xfId="43198" xr:uid="{5BAC3DDE-3703-4310-AF40-779940057784}"/>
    <cellStyle name="Input 2 3 6 4 2 2 3" xfId="63122" xr:uid="{5BAC3DDE-3703-4310-AF40-779940057784}"/>
    <cellStyle name="Input 2 3 6 4 2 3" xfId="25234" xr:uid="{2EAF526B-BEFC-4A4D-BFEE-EB7F1EC5A875}"/>
    <cellStyle name="Input 2 3 6 4 2 4" xfId="40639" xr:uid="{2EAF526B-BEFC-4A4D-BFEE-EB7F1EC5A875}"/>
    <cellStyle name="Input 2 3 6 4 2 5" xfId="43285" xr:uid="{2EAF526B-BEFC-4A4D-BFEE-EB7F1EC5A875}"/>
    <cellStyle name="Input 2 3 6 4 2 6" xfId="18693" xr:uid="{00000000-0005-0000-0000-000031D00000}"/>
    <cellStyle name="Input 2 3 6 4 3" xfId="33881" xr:uid="{2713AE22-7295-4E9D-B294-2EBCDD28CBED}"/>
    <cellStyle name="Input 2 3 6 4 3 2" xfId="47556" xr:uid="{2713AE22-7295-4E9D-B294-2EBCDD28CBED}"/>
    <cellStyle name="Input 2 3 6 4 3 3" xfId="60158" xr:uid="{2713AE22-7295-4E9D-B294-2EBCDD28CBED}"/>
    <cellStyle name="Input 2 3 6 4 4" xfId="22229" xr:uid="{3A79DDFA-9BE5-447F-8B22-A590B4398FD4}"/>
    <cellStyle name="Input 2 3 6 4 5" xfId="42389" xr:uid="{3A79DDFA-9BE5-447F-8B22-A590B4398FD4}"/>
    <cellStyle name="Input 2 3 6 4 6" xfId="39142" xr:uid="{3A79DDFA-9BE5-447F-8B22-A590B4398FD4}"/>
    <cellStyle name="Input 2 3 6 4 7" xfId="15719" xr:uid="{00000000-0005-0000-0000-000031D00000}"/>
    <cellStyle name="Input 2 3 6 5" xfId="2840" xr:uid="{8F3EF888-25A7-40AB-A303-4BD8AAC75518}"/>
    <cellStyle name="Input 2 3 6 5 2" xfId="34510" xr:uid="{8639376C-6E12-42F9-BE27-762444B78B1F}"/>
    <cellStyle name="Input 2 3 6 5 2 2" xfId="55941" xr:uid="{8639376C-6E12-42F9-BE27-762444B78B1F}"/>
    <cellStyle name="Input 2 3 6 5 2 3" xfId="60782" xr:uid="{8639376C-6E12-42F9-BE27-762444B78B1F}"/>
    <cellStyle name="Input 2 3 6 5 3" xfId="22858" xr:uid="{78FF9958-0A36-4815-9233-D68003BDAEBF}"/>
    <cellStyle name="Input 2 3 6 5 4" xfId="50056" xr:uid="{78FF9958-0A36-4815-9233-D68003BDAEBF}"/>
    <cellStyle name="Input 2 3 6 5 5" xfId="53433" xr:uid="{78FF9958-0A36-4815-9233-D68003BDAEBF}"/>
    <cellStyle name="Input 2 3 6 5 6" xfId="13407" xr:uid="{00000000-0005-0000-0000-000031D00000}"/>
    <cellStyle name="Input 2 3 6 6" xfId="5826" xr:uid="{04177E8E-1AAA-4665-A83A-9A7BD37A5AE9}"/>
    <cellStyle name="Input 2 3 6 6 2" xfId="31516" xr:uid="{22774EEC-A31B-4251-B392-22504EA52820}"/>
    <cellStyle name="Input 2 3 6 6 3" xfId="48321" xr:uid="{22774EEC-A31B-4251-B392-22504EA52820}"/>
    <cellStyle name="Input 2 3 6 6 4" xfId="57818" xr:uid="{22774EEC-A31B-4251-B392-22504EA52820}"/>
    <cellStyle name="Input 2 3 6 6 5" xfId="16392" xr:uid="{00000000-0005-0000-0000-000031D00000}"/>
    <cellStyle name="Input 2 3 6 7" xfId="19842" xr:uid="{41DB124B-2E6A-45FE-A607-1FF50A3DF604}"/>
    <cellStyle name="Input 2 3 6 8" xfId="43687" xr:uid="{41DB124B-2E6A-45FE-A607-1FF50A3DF604}"/>
    <cellStyle name="Input 2 3 6 9" xfId="53331" xr:uid="{41DB124B-2E6A-45FE-A607-1FF50A3DF604}"/>
    <cellStyle name="Input 2 3 7" xfId="2044" xr:uid="{1028A4AA-B2C8-488E-A95E-D0CC6F0983FC}"/>
    <cellStyle name="Input 2 3 7 2" xfId="30638" xr:uid="{A89761A9-C59D-4067-A024-02A748D1431D}"/>
    <cellStyle name="Input 2 3 7 3" xfId="49322" xr:uid="{A89761A9-C59D-4067-A024-02A748D1431D}"/>
    <cellStyle name="Input 2 3 7 4" xfId="56946" xr:uid="{A89761A9-C59D-4067-A024-02A748D1431D}"/>
    <cellStyle name="Input 2 3 7 5" xfId="12613" xr:uid="{00000000-0005-0000-0000-000020D00000}"/>
    <cellStyle name="Input 2 3 8" xfId="2367" xr:uid="{04D56C1A-D1A5-4E7F-948F-CF2809744E6C}"/>
    <cellStyle name="Input 2 3 8 2" xfId="12934" xr:uid="{00000000-0005-0000-0000-000020D00000}"/>
    <cellStyle name="Input 2 3 9" xfId="835" xr:uid="{A4FB260F-F536-4978-90F9-470A35DFE9CB}"/>
    <cellStyle name="Input 2 3 9 2" xfId="18922" xr:uid="{95E438CE-F064-4480-8889-C98D7996CE81}"/>
    <cellStyle name="Input 2 4" xfId="455" xr:uid="{31C0306D-E4B5-4A9C-A75D-67DEB5EC8AF1}"/>
    <cellStyle name="Input 2 4 10" xfId="39256" xr:uid="{CE7B4EAF-E04C-4506-B133-15B35DD65615}"/>
    <cellStyle name="Input 2 4 11" xfId="38922" xr:uid="{CE7B4EAF-E04C-4506-B133-15B35DD65615}"/>
    <cellStyle name="Input 2 4 12" xfId="11505" xr:uid="{00000000-0005-0000-0000-000032D00000}"/>
    <cellStyle name="Input 2 4 2" xfId="950" xr:uid="{42F5746B-C59E-4F86-A3AA-673DF6B3C3BF}"/>
    <cellStyle name="Input 2 4 2 10" xfId="11612" xr:uid="{00000000-0005-0000-0000-000033D00000}"/>
    <cellStyle name="Input 2 4 2 2" xfId="1171" xr:uid="{C7F68852-A0B9-4900-AC14-E5DE3DE1BD9B}"/>
    <cellStyle name="Input 2 4 2 2 10" xfId="44201" xr:uid="{467CB1B8-C6E0-4EEE-B2DA-8F81C4B6E921}"/>
    <cellStyle name="Input 2 4 2 2 11" xfId="45183" xr:uid="{467CB1B8-C6E0-4EEE-B2DA-8F81C4B6E921}"/>
    <cellStyle name="Input 2 4 2 2 12" xfId="11774" xr:uid="{00000000-0005-0000-0000-000034D00000}"/>
    <cellStyle name="Input 2 4 2 2 2" xfId="1650" xr:uid="{68B7F6C9-62AF-4FCB-B9A2-C78F23F6D702}"/>
    <cellStyle name="Input 2 4 2 2 2 10" xfId="12252" xr:uid="{00000000-0005-0000-0000-000035D00000}"/>
    <cellStyle name="Input 2 4 2 2 2 2" xfId="3518" xr:uid="{C695004C-C301-4192-B147-E2E0B0DA2FD3}"/>
    <cellStyle name="Input 2 4 2 2 2 2 2" xfId="6492" xr:uid="{371ED27A-33E2-4B2C-8CD9-37F14F53D9EC}"/>
    <cellStyle name="Input 2 4 2 2 2 2 2 2" xfId="35177" xr:uid="{18BE317C-8A7D-4713-9934-087DF149B572}"/>
    <cellStyle name="Input 2 4 2 2 2 2 2 2 2" xfId="46490" xr:uid="{18BE317C-8A7D-4713-9934-087DF149B572}"/>
    <cellStyle name="Input 2 4 2 2 2 2 2 2 3" xfId="61432" xr:uid="{18BE317C-8A7D-4713-9934-087DF149B572}"/>
    <cellStyle name="Input 2 4 2 2 2 2 2 3" xfId="23525" xr:uid="{CD0CE862-8133-430E-93B9-4F29ED371387}"/>
    <cellStyle name="Input 2 4 2 2 2 2 2 4" xfId="53311" xr:uid="{CD0CE862-8133-430E-93B9-4F29ED371387}"/>
    <cellStyle name="Input 2 4 2 2 2 2 2 5" xfId="52941" xr:uid="{CD0CE862-8133-430E-93B9-4F29ED371387}"/>
    <cellStyle name="Input 2 4 2 2 2 2 2 6" xfId="17058" xr:uid="{00000000-0005-0000-0000-000035D00000}"/>
    <cellStyle name="Input 2 4 2 2 2 2 3" xfId="32172" xr:uid="{CAD62D2A-2586-4813-992C-57DEB32E2E5F}"/>
    <cellStyle name="Input 2 4 2 2 2 2 3 2" xfId="45420" xr:uid="{CAD62D2A-2586-4813-992C-57DEB32E2E5F}"/>
    <cellStyle name="Input 2 4 2 2 2 2 3 3" xfId="58468" xr:uid="{CAD62D2A-2586-4813-992C-57DEB32E2E5F}"/>
    <cellStyle name="Input 2 4 2 2 2 2 4" xfId="20520" xr:uid="{52BBF450-34EE-4BDB-BF7A-3E4EF91F7E52}"/>
    <cellStyle name="Input 2 4 2 2 2 2 5" xfId="52877" xr:uid="{52BBF450-34EE-4BDB-BF7A-3E4EF91F7E52}"/>
    <cellStyle name="Input 2 4 2 2 2 2 6" xfId="54763" xr:uid="{52BBF450-34EE-4BDB-BF7A-3E4EF91F7E52}"/>
    <cellStyle name="Input 2 4 2 2 2 2 7" xfId="14084" xr:uid="{00000000-0005-0000-0000-000035D00000}"/>
    <cellStyle name="Input 2 4 2 2 2 3" xfId="4258" xr:uid="{52C938CF-8E5E-4952-95A7-E01359B3FDF4}"/>
    <cellStyle name="Input 2 4 2 2 2 3 2" xfId="7232" xr:uid="{E67B194A-C6FC-452C-9E88-A9CDFB510503}"/>
    <cellStyle name="Input 2 4 2 2 2 3 2 2" xfId="35957" xr:uid="{7B99CEAC-FE64-4DE8-AF91-DD59F26BF383}"/>
    <cellStyle name="Input 2 4 2 2 2 3 2 2 2" xfId="46323" xr:uid="{7B99CEAC-FE64-4DE8-AF91-DD59F26BF383}"/>
    <cellStyle name="Input 2 4 2 2 2 3 2 2 3" xfId="62212" xr:uid="{7B99CEAC-FE64-4DE8-AF91-DD59F26BF383}"/>
    <cellStyle name="Input 2 4 2 2 2 3 2 3" xfId="24305" xr:uid="{573F6311-91F6-47E3-9787-6E4674990071}"/>
    <cellStyle name="Input 2 4 2 2 2 3 2 4" xfId="41110" xr:uid="{573F6311-91F6-47E3-9787-6E4674990071}"/>
    <cellStyle name="Input 2 4 2 2 2 3 2 5" xfId="52844" xr:uid="{573F6311-91F6-47E3-9787-6E4674990071}"/>
    <cellStyle name="Input 2 4 2 2 2 3 2 6" xfId="17798" xr:uid="{00000000-0005-0000-0000-000035D00000}"/>
    <cellStyle name="Input 2 4 2 2 2 3 3" xfId="32952" xr:uid="{D5E231B0-3757-4E56-826D-B7FA08F91B59}"/>
    <cellStyle name="Input 2 4 2 2 2 3 3 2" xfId="55726" xr:uid="{D5E231B0-3757-4E56-826D-B7FA08F91B59}"/>
    <cellStyle name="Input 2 4 2 2 2 3 3 3" xfId="59248" xr:uid="{D5E231B0-3757-4E56-826D-B7FA08F91B59}"/>
    <cellStyle name="Input 2 4 2 2 2 3 4" xfId="21300" xr:uid="{E771232A-863C-4277-98A6-299FCCC9ACFD}"/>
    <cellStyle name="Input 2 4 2 2 2 3 5" xfId="38802" xr:uid="{E771232A-863C-4277-98A6-299FCCC9ACFD}"/>
    <cellStyle name="Input 2 4 2 2 2 3 6" xfId="48637" xr:uid="{E771232A-863C-4277-98A6-299FCCC9ACFD}"/>
    <cellStyle name="Input 2 4 2 2 2 3 7" xfId="14824" xr:uid="{00000000-0005-0000-0000-000035D00000}"/>
    <cellStyle name="Input 2 4 2 2 2 4" xfId="5023" xr:uid="{EF21BBA4-B9F0-469F-BDF3-33391BF38E84}"/>
    <cellStyle name="Input 2 4 2 2 2 4 2" xfId="7997" xr:uid="{CBE7A8FD-08CD-4A6E-8829-E6C390B138CF}"/>
    <cellStyle name="Input 2 4 2 2 2 4 2 2" xfId="36756" xr:uid="{117D3F28-9FF6-4DA8-B043-B3FCE3C1478B}"/>
    <cellStyle name="Input 2 4 2 2 2 4 2 2 2" xfId="40473" xr:uid="{117D3F28-9FF6-4DA8-B043-B3FCE3C1478B}"/>
    <cellStyle name="Input 2 4 2 2 2 4 2 2 3" xfId="62992" xr:uid="{117D3F28-9FF6-4DA8-B043-B3FCE3C1478B}"/>
    <cellStyle name="Input 2 4 2 2 2 4 2 3" xfId="25104" xr:uid="{82F9F001-F437-429B-B690-EEF614B70147}"/>
    <cellStyle name="Input 2 4 2 2 2 4 2 4" xfId="43955" xr:uid="{82F9F001-F437-429B-B690-EEF614B70147}"/>
    <cellStyle name="Input 2 4 2 2 2 4 2 5" xfId="44583" xr:uid="{82F9F001-F437-429B-B690-EEF614B70147}"/>
    <cellStyle name="Input 2 4 2 2 2 4 2 6" xfId="18563" xr:uid="{00000000-0005-0000-0000-000035D00000}"/>
    <cellStyle name="Input 2 4 2 2 2 4 3" xfId="33751" xr:uid="{1D4EE87A-F102-4A0A-A932-18A3D5A7A291}"/>
    <cellStyle name="Input 2 4 2 2 2 4 3 2" xfId="49221" xr:uid="{1D4EE87A-F102-4A0A-A932-18A3D5A7A291}"/>
    <cellStyle name="Input 2 4 2 2 2 4 3 3" xfId="60028" xr:uid="{1D4EE87A-F102-4A0A-A932-18A3D5A7A291}"/>
    <cellStyle name="Input 2 4 2 2 2 4 4" xfId="22099" xr:uid="{B2D88B8F-7575-4CBA-BD54-4F5BCFD2F099}"/>
    <cellStyle name="Input 2 4 2 2 2 4 5" xfId="39278" xr:uid="{B2D88B8F-7575-4CBA-BD54-4F5BCFD2F099}"/>
    <cellStyle name="Input 2 4 2 2 2 4 6" xfId="51556" xr:uid="{B2D88B8F-7575-4CBA-BD54-4F5BCFD2F099}"/>
    <cellStyle name="Input 2 4 2 2 2 4 7" xfId="15589" xr:uid="{00000000-0005-0000-0000-000035D00000}"/>
    <cellStyle name="Input 2 4 2 2 2 5" xfId="2733" xr:uid="{E5B0D4FC-F46C-4333-BC14-13D2577B75FE}"/>
    <cellStyle name="Input 2 4 2 2 2 5 2" xfId="34380" xr:uid="{9498C4F0-ED1C-4C57-AC65-3F5747128757}"/>
    <cellStyle name="Input 2 4 2 2 2 5 2 2" xfId="45455" xr:uid="{9498C4F0-ED1C-4C57-AC65-3F5747128757}"/>
    <cellStyle name="Input 2 4 2 2 2 5 2 3" xfId="60652" xr:uid="{9498C4F0-ED1C-4C57-AC65-3F5747128757}"/>
    <cellStyle name="Input 2 4 2 2 2 5 3" xfId="22728" xr:uid="{0C5BA0BD-9269-4A1A-B7C4-DAB88338C5F4}"/>
    <cellStyle name="Input 2 4 2 2 2 5 4" xfId="50318" xr:uid="{0C5BA0BD-9269-4A1A-B7C4-DAB88338C5F4}"/>
    <cellStyle name="Input 2 4 2 2 2 5 5" xfId="51421" xr:uid="{0C5BA0BD-9269-4A1A-B7C4-DAB88338C5F4}"/>
    <cellStyle name="Input 2 4 2 2 2 5 6" xfId="13300" xr:uid="{00000000-0005-0000-0000-000035D00000}"/>
    <cellStyle name="Input 2 4 2 2 2 6" xfId="5696" xr:uid="{69A71204-F6BA-48A0-BFB7-0A91235A4CA8}"/>
    <cellStyle name="Input 2 4 2 2 2 6 2" xfId="31386" xr:uid="{65036985-39D1-41DF-8620-5DFB2EB9F898}"/>
    <cellStyle name="Input 2 4 2 2 2 6 3" xfId="56512" xr:uid="{65036985-39D1-41DF-8620-5DFB2EB9F898}"/>
    <cellStyle name="Input 2 4 2 2 2 6 4" xfId="57688" xr:uid="{65036985-39D1-41DF-8620-5DFB2EB9F898}"/>
    <cellStyle name="Input 2 4 2 2 2 6 5" xfId="16262" xr:uid="{00000000-0005-0000-0000-000035D00000}"/>
    <cellStyle name="Input 2 4 2 2 2 7" xfId="19712" xr:uid="{682CA32D-A708-4712-85A4-2E4796702C3D}"/>
    <cellStyle name="Input 2 4 2 2 2 8" xfId="55326" xr:uid="{682CA32D-A708-4712-85A4-2E4796702C3D}"/>
    <cellStyle name="Input 2 4 2 2 2 9" xfId="49794" xr:uid="{682CA32D-A708-4712-85A4-2E4796702C3D}"/>
    <cellStyle name="Input 2 4 2 2 3" xfId="1479" xr:uid="{B6E8DD7F-7B3B-43F3-B831-AAB1E1713534}"/>
    <cellStyle name="Input 2 4 2 2 3 10" xfId="12081" xr:uid="{00000000-0005-0000-0000-000036D00000}"/>
    <cellStyle name="Input 2 4 2 2 3 2" xfId="3347" xr:uid="{0A73652A-4083-478F-81DF-8DE3735AE04D}"/>
    <cellStyle name="Input 2 4 2 2 3 2 2" xfId="6321" xr:uid="{EC74C64F-461D-47A3-8B56-7012B5DBEDE9}"/>
    <cellStyle name="Input 2 4 2 2 3 2 2 2" xfId="35006" xr:uid="{21295A6F-07F8-4992-8773-9FBE5889D453}"/>
    <cellStyle name="Input 2 4 2 2 3 2 2 2 2" xfId="48680" xr:uid="{21295A6F-07F8-4992-8773-9FBE5889D453}"/>
    <cellStyle name="Input 2 4 2 2 3 2 2 2 3" xfId="61261" xr:uid="{21295A6F-07F8-4992-8773-9FBE5889D453}"/>
    <cellStyle name="Input 2 4 2 2 3 2 2 3" xfId="23354" xr:uid="{734BAA53-2DBF-4BCC-983C-260AB8131E2A}"/>
    <cellStyle name="Input 2 4 2 2 3 2 2 4" xfId="49795" xr:uid="{734BAA53-2DBF-4BCC-983C-260AB8131E2A}"/>
    <cellStyle name="Input 2 4 2 2 3 2 2 5" xfId="56902" xr:uid="{734BAA53-2DBF-4BCC-983C-260AB8131E2A}"/>
    <cellStyle name="Input 2 4 2 2 3 2 2 6" xfId="16887" xr:uid="{00000000-0005-0000-0000-000036D00000}"/>
    <cellStyle name="Input 2 4 2 2 3 2 3" xfId="32001" xr:uid="{984DD3CE-82D2-44F5-8C90-70EEB86CECF4}"/>
    <cellStyle name="Input 2 4 2 2 3 2 3 2" xfId="45905" xr:uid="{984DD3CE-82D2-44F5-8C90-70EEB86CECF4}"/>
    <cellStyle name="Input 2 4 2 2 3 2 3 3" xfId="58297" xr:uid="{984DD3CE-82D2-44F5-8C90-70EEB86CECF4}"/>
    <cellStyle name="Input 2 4 2 2 3 2 4" xfId="20349" xr:uid="{4377C39C-E9AA-4EEF-84E9-1A600570D83F}"/>
    <cellStyle name="Input 2 4 2 2 3 2 5" xfId="43378" xr:uid="{4377C39C-E9AA-4EEF-84E9-1A600570D83F}"/>
    <cellStyle name="Input 2 4 2 2 3 2 6" xfId="39210" xr:uid="{4377C39C-E9AA-4EEF-84E9-1A600570D83F}"/>
    <cellStyle name="Input 2 4 2 2 3 2 7" xfId="13913" xr:uid="{00000000-0005-0000-0000-000036D00000}"/>
    <cellStyle name="Input 2 4 2 2 3 3" xfId="4087" xr:uid="{D341869E-84F8-43F9-8C50-96658915EF91}"/>
    <cellStyle name="Input 2 4 2 2 3 3 2" xfId="7061" xr:uid="{57257454-1E1F-4B5D-8E5F-28C9A3BD0EE4}"/>
    <cellStyle name="Input 2 4 2 2 3 3 2 2" xfId="35786" xr:uid="{CDA423F9-51FD-450A-842E-9C7AE27CD838}"/>
    <cellStyle name="Input 2 4 2 2 3 3 2 2 2" xfId="56749" xr:uid="{CDA423F9-51FD-450A-842E-9C7AE27CD838}"/>
    <cellStyle name="Input 2 4 2 2 3 3 2 2 3" xfId="62041" xr:uid="{CDA423F9-51FD-450A-842E-9C7AE27CD838}"/>
    <cellStyle name="Input 2 4 2 2 3 3 2 3" xfId="24134" xr:uid="{0C3933D2-24A2-46B5-9B3C-8075DDED3E74}"/>
    <cellStyle name="Input 2 4 2 2 3 3 2 4" xfId="53925" xr:uid="{0C3933D2-24A2-46B5-9B3C-8075DDED3E74}"/>
    <cellStyle name="Input 2 4 2 2 3 3 2 5" xfId="47873" xr:uid="{0C3933D2-24A2-46B5-9B3C-8075DDED3E74}"/>
    <cellStyle name="Input 2 4 2 2 3 3 2 6" xfId="17627" xr:uid="{00000000-0005-0000-0000-000036D00000}"/>
    <cellStyle name="Input 2 4 2 2 3 3 3" xfId="32781" xr:uid="{BCB22A95-5133-4CB4-B91D-D01B6105B7D1}"/>
    <cellStyle name="Input 2 4 2 2 3 3 3 2" xfId="44587" xr:uid="{BCB22A95-5133-4CB4-B91D-D01B6105B7D1}"/>
    <cellStyle name="Input 2 4 2 2 3 3 3 3" xfId="59077" xr:uid="{BCB22A95-5133-4CB4-B91D-D01B6105B7D1}"/>
    <cellStyle name="Input 2 4 2 2 3 3 4" xfId="21129" xr:uid="{3FB2F6C3-00B8-4826-9569-02816FDFBEA0}"/>
    <cellStyle name="Input 2 4 2 2 3 3 5" xfId="44321" xr:uid="{3FB2F6C3-00B8-4826-9569-02816FDFBEA0}"/>
    <cellStyle name="Input 2 4 2 2 3 3 6" xfId="51251" xr:uid="{3FB2F6C3-00B8-4826-9569-02816FDFBEA0}"/>
    <cellStyle name="Input 2 4 2 2 3 3 7" xfId="14653" xr:uid="{00000000-0005-0000-0000-000036D00000}"/>
    <cellStyle name="Input 2 4 2 2 3 4" xfId="4852" xr:uid="{D62B21B1-AD6F-4EA2-B5B0-2AECED871616}"/>
    <cellStyle name="Input 2 4 2 2 3 4 2" xfId="7826" xr:uid="{38D9C90B-F911-420A-8927-B8F9D12D028D}"/>
    <cellStyle name="Input 2 4 2 2 3 4 2 2" xfId="36585" xr:uid="{4BB050FC-F032-4387-BD5D-8406E2BCAAF3}"/>
    <cellStyle name="Input 2 4 2 2 3 4 2 2 2" xfId="42173" xr:uid="{4BB050FC-F032-4387-BD5D-8406E2BCAAF3}"/>
    <cellStyle name="Input 2 4 2 2 3 4 2 2 3" xfId="62821" xr:uid="{4BB050FC-F032-4387-BD5D-8406E2BCAAF3}"/>
    <cellStyle name="Input 2 4 2 2 3 4 2 3" xfId="24933" xr:uid="{12078CCC-C82F-42C3-9F84-8D9BA3314D7C}"/>
    <cellStyle name="Input 2 4 2 2 3 4 2 4" xfId="40228" xr:uid="{12078CCC-C82F-42C3-9F84-8D9BA3314D7C}"/>
    <cellStyle name="Input 2 4 2 2 3 4 2 5" xfId="50966" xr:uid="{12078CCC-C82F-42C3-9F84-8D9BA3314D7C}"/>
    <cellStyle name="Input 2 4 2 2 3 4 2 6" xfId="18392" xr:uid="{00000000-0005-0000-0000-000036D00000}"/>
    <cellStyle name="Input 2 4 2 2 3 4 3" xfId="33580" xr:uid="{8B846A7C-DEA1-4289-8367-2DAABFF6A4C7}"/>
    <cellStyle name="Input 2 4 2 2 3 4 3 2" xfId="47517" xr:uid="{8B846A7C-DEA1-4289-8367-2DAABFF6A4C7}"/>
    <cellStyle name="Input 2 4 2 2 3 4 3 3" xfId="59857" xr:uid="{8B846A7C-DEA1-4289-8367-2DAABFF6A4C7}"/>
    <cellStyle name="Input 2 4 2 2 3 4 4" xfId="21928" xr:uid="{2485475F-89CF-49AC-B334-1788883DAD6C}"/>
    <cellStyle name="Input 2 4 2 2 3 4 5" xfId="55161" xr:uid="{2485475F-89CF-49AC-B334-1788883DAD6C}"/>
    <cellStyle name="Input 2 4 2 2 3 4 6" xfId="46484" xr:uid="{2485475F-89CF-49AC-B334-1788883DAD6C}"/>
    <cellStyle name="Input 2 4 2 2 3 4 7" xfId="15418" xr:uid="{00000000-0005-0000-0000-000036D00000}"/>
    <cellStyle name="Input 2 4 2 2 3 5" xfId="2576" xr:uid="{6A8B0D66-42DA-4130-8DBA-F5C1E88722B9}"/>
    <cellStyle name="Input 2 4 2 2 3 5 2" xfId="34209" xr:uid="{C1557C86-10A8-4267-833D-8E810D67E6ED}"/>
    <cellStyle name="Input 2 4 2 2 3 5 2 2" xfId="45477" xr:uid="{C1557C86-10A8-4267-833D-8E810D67E6ED}"/>
    <cellStyle name="Input 2 4 2 2 3 5 2 3" xfId="60481" xr:uid="{C1557C86-10A8-4267-833D-8E810D67E6ED}"/>
    <cellStyle name="Input 2 4 2 2 3 5 3" xfId="22557" xr:uid="{7303D24F-BF41-4693-9492-C28736F94403}"/>
    <cellStyle name="Input 2 4 2 2 3 5 4" xfId="54062" xr:uid="{7303D24F-BF41-4693-9492-C28736F94403}"/>
    <cellStyle name="Input 2 4 2 2 3 5 5" xfId="50630" xr:uid="{7303D24F-BF41-4693-9492-C28736F94403}"/>
    <cellStyle name="Input 2 4 2 2 3 5 6" xfId="13143" xr:uid="{00000000-0005-0000-0000-000036D00000}"/>
    <cellStyle name="Input 2 4 2 2 3 6" xfId="5525" xr:uid="{A1CDEF51-8EC8-4530-BEC2-3D1B4B698CDC}"/>
    <cellStyle name="Input 2 4 2 2 3 6 2" xfId="31215" xr:uid="{2B78371F-6916-48A5-A879-3755777DD404}"/>
    <cellStyle name="Input 2 4 2 2 3 6 3" xfId="56518" xr:uid="{2B78371F-6916-48A5-A879-3755777DD404}"/>
    <cellStyle name="Input 2 4 2 2 3 6 4" xfId="57517" xr:uid="{2B78371F-6916-48A5-A879-3755777DD404}"/>
    <cellStyle name="Input 2 4 2 2 3 6 5" xfId="16091" xr:uid="{00000000-0005-0000-0000-000036D00000}"/>
    <cellStyle name="Input 2 4 2 2 3 7" xfId="19541" xr:uid="{C2240EBA-4DE4-4D57-9FD1-51CF1336F6F9}"/>
    <cellStyle name="Input 2 4 2 2 3 8" xfId="54416" xr:uid="{C2240EBA-4DE4-4D57-9FD1-51CF1336F6F9}"/>
    <cellStyle name="Input 2 4 2 2 3 9" xfId="45231" xr:uid="{C2240EBA-4DE4-4D57-9FD1-51CF1336F6F9}"/>
    <cellStyle name="Input 2 4 2 2 4" xfId="3040" xr:uid="{CA69D3C8-4B71-4246-840D-C3A909088F86}"/>
    <cellStyle name="Input 2 4 2 2 4 2" xfId="6014" xr:uid="{241E852A-4B76-4609-A25E-52C8D8FC6558}"/>
    <cellStyle name="Input 2 4 2 2 4 2 2" xfId="34699" xr:uid="{05A310F8-3A37-44B3-A395-9B96C9A1D593}"/>
    <cellStyle name="Input 2 4 2 2 4 2 2 2" xfId="46898" xr:uid="{05A310F8-3A37-44B3-A395-9B96C9A1D593}"/>
    <cellStyle name="Input 2 4 2 2 4 2 2 3" xfId="60954" xr:uid="{05A310F8-3A37-44B3-A395-9B96C9A1D593}"/>
    <cellStyle name="Input 2 4 2 2 4 2 3" xfId="23047" xr:uid="{A6A15F38-2EA7-44E4-85DF-3F51B2BD79DC}"/>
    <cellStyle name="Input 2 4 2 2 4 2 4" xfId="39369" xr:uid="{A6A15F38-2EA7-44E4-85DF-3F51B2BD79DC}"/>
    <cellStyle name="Input 2 4 2 2 4 2 5" xfId="54134" xr:uid="{A6A15F38-2EA7-44E4-85DF-3F51B2BD79DC}"/>
    <cellStyle name="Input 2 4 2 2 4 2 6" xfId="16580" xr:uid="{00000000-0005-0000-0000-000034D00000}"/>
    <cellStyle name="Input 2 4 2 2 4 3" xfId="31694" xr:uid="{B0A0D782-E33A-4A4D-B22B-2AE37AE9A159}"/>
    <cellStyle name="Input 2 4 2 2 4 3 2" xfId="49499" xr:uid="{B0A0D782-E33A-4A4D-B22B-2AE37AE9A159}"/>
    <cellStyle name="Input 2 4 2 2 4 3 3" xfId="57990" xr:uid="{B0A0D782-E33A-4A4D-B22B-2AE37AE9A159}"/>
    <cellStyle name="Input 2 4 2 2 4 4" xfId="20042" xr:uid="{4EF7646D-5BCF-4E0A-8CD0-9CAC39830770}"/>
    <cellStyle name="Input 2 4 2 2 4 5" xfId="52168" xr:uid="{4EF7646D-5BCF-4E0A-8CD0-9CAC39830770}"/>
    <cellStyle name="Input 2 4 2 2 4 6" xfId="49799" xr:uid="{4EF7646D-5BCF-4E0A-8CD0-9CAC39830770}"/>
    <cellStyle name="Input 2 4 2 2 4 7" xfId="13606" xr:uid="{00000000-0005-0000-0000-000034D00000}"/>
    <cellStyle name="Input 2 4 2 2 5" xfId="3780" xr:uid="{923FA296-7AA9-4CD4-B4E6-2537F2BA0B21}"/>
    <cellStyle name="Input 2 4 2 2 5 2" xfId="6754" xr:uid="{782CB40E-043E-44A9-88A9-6BC06490B1E9}"/>
    <cellStyle name="Input 2 4 2 2 5 2 2" xfId="35479" xr:uid="{B8A05195-DC0D-4C57-A1B4-B046E258DAB6}"/>
    <cellStyle name="Input 2 4 2 2 5 2 2 2" xfId="55751" xr:uid="{B8A05195-DC0D-4C57-A1B4-B046E258DAB6}"/>
    <cellStyle name="Input 2 4 2 2 5 2 2 3" xfId="61734" xr:uid="{B8A05195-DC0D-4C57-A1B4-B046E258DAB6}"/>
    <cellStyle name="Input 2 4 2 2 5 2 3" xfId="23827" xr:uid="{104FF3AF-E219-4E39-81B8-80918DE2950A}"/>
    <cellStyle name="Input 2 4 2 2 5 2 4" xfId="43190" xr:uid="{104FF3AF-E219-4E39-81B8-80918DE2950A}"/>
    <cellStyle name="Input 2 4 2 2 5 2 5" xfId="40207" xr:uid="{104FF3AF-E219-4E39-81B8-80918DE2950A}"/>
    <cellStyle name="Input 2 4 2 2 5 2 6" xfId="17320" xr:uid="{00000000-0005-0000-0000-000034D00000}"/>
    <cellStyle name="Input 2 4 2 2 5 3" xfId="32474" xr:uid="{134FA5AD-78C0-4C72-AA13-8AC97E4B7C7B}"/>
    <cellStyle name="Input 2 4 2 2 5 3 2" xfId="46433" xr:uid="{134FA5AD-78C0-4C72-AA13-8AC97E4B7C7B}"/>
    <cellStyle name="Input 2 4 2 2 5 3 3" xfId="58770" xr:uid="{134FA5AD-78C0-4C72-AA13-8AC97E4B7C7B}"/>
    <cellStyle name="Input 2 4 2 2 5 4" xfId="20822" xr:uid="{D159E651-DDC7-4407-ACD6-35AB814CD890}"/>
    <cellStyle name="Input 2 4 2 2 5 5" xfId="53029" xr:uid="{D159E651-DDC7-4407-ACD6-35AB814CD890}"/>
    <cellStyle name="Input 2 4 2 2 5 6" xfId="44119" xr:uid="{D159E651-DDC7-4407-ACD6-35AB814CD890}"/>
    <cellStyle name="Input 2 4 2 2 5 7" xfId="14346" xr:uid="{00000000-0005-0000-0000-000034D00000}"/>
    <cellStyle name="Input 2 4 2 2 6" xfId="4545" xr:uid="{EE4A023E-8B39-47E0-9606-106A10BD2E9E}"/>
    <cellStyle name="Input 2 4 2 2 6 2" xfId="7519" xr:uid="{89CCDF1C-A624-4761-85D4-CA4F44F73B77}"/>
    <cellStyle name="Input 2 4 2 2 6 2 2" xfId="36278" xr:uid="{D4B82185-448D-40D5-8381-E46349554CBC}"/>
    <cellStyle name="Input 2 4 2 2 6 2 2 2" xfId="50889" xr:uid="{D4B82185-448D-40D5-8381-E46349554CBC}"/>
    <cellStyle name="Input 2 4 2 2 6 2 2 3" xfId="62514" xr:uid="{D4B82185-448D-40D5-8381-E46349554CBC}"/>
    <cellStyle name="Input 2 4 2 2 6 2 3" xfId="24626" xr:uid="{2386BD9B-7DC0-40C9-BC16-CB82B9D77281}"/>
    <cellStyle name="Input 2 4 2 2 6 2 4" xfId="51535" xr:uid="{2386BD9B-7DC0-40C9-BC16-CB82B9D77281}"/>
    <cellStyle name="Input 2 4 2 2 6 2 5" xfId="54692" xr:uid="{2386BD9B-7DC0-40C9-BC16-CB82B9D77281}"/>
    <cellStyle name="Input 2 4 2 2 6 2 6" xfId="18085" xr:uid="{00000000-0005-0000-0000-000034D00000}"/>
    <cellStyle name="Input 2 4 2 2 6 3" xfId="33273" xr:uid="{546A5362-9A08-429A-BB5B-9DAF15C328B1}"/>
    <cellStyle name="Input 2 4 2 2 6 3 2" xfId="44401" xr:uid="{546A5362-9A08-429A-BB5B-9DAF15C328B1}"/>
    <cellStyle name="Input 2 4 2 2 6 3 3" xfId="59550" xr:uid="{546A5362-9A08-429A-BB5B-9DAF15C328B1}"/>
    <cellStyle name="Input 2 4 2 2 6 4" xfId="21621" xr:uid="{0FBBE307-55AB-41CC-BC19-DD8BBE77748E}"/>
    <cellStyle name="Input 2 4 2 2 6 5" xfId="53058" xr:uid="{0FBBE307-55AB-41CC-BC19-DD8BBE77748E}"/>
    <cellStyle name="Input 2 4 2 2 6 6" xfId="56374" xr:uid="{0FBBE307-55AB-41CC-BC19-DD8BBE77748E}"/>
    <cellStyle name="Input 2 4 2 2 6 7" xfId="15111" xr:uid="{00000000-0005-0000-0000-000034D00000}"/>
    <cellStyle name="Input 2 4 2 2 7" xfId="2316" xr:uid="{A324E757-DDCA-46DA-A771-F33837C7DE8A}"/>
    <cellStyle name="Input 2 4 2 2 7 2" xfId="30908" xr:uid="{51BF2B99-06EF-4DEB-AF49-4B7B30B47A60}"/>
    <cellStyle name="Input 2 4 2 2 7 3" xfId="44370" xr:uid="{51BF2B99-06EF-4DEB-AF49-4B7B30B47A60}"/>
    <cellStyle name="Input 2 4 2 2 7 4" xfId="57210" xr:uid="{51BF2B99-06EF-4DEB-AF49-4B7B30B47A60}"/>
    <cellStyle name="Input 2 4 2 2 7 5" xfId="12884" xr:uid="{00000000-0005-0000-0000-000034D00000}"/>
    <cellStyle name="Input 2 4 2 2 8" xfId="5218" xr:uid="{0FFB26B2-8D60-45AA-AF25-44E474AF0E6D}"/>
    <cellStyle name="Input 2 4 2 2 8 2" xfId="15784" xr:uid="{00000000-0005-0000-0000-000034D00000}"/>
    <cellStyle name="Input 2 4 2 2 9" xfId="19234" xr:uid="{467CB1B8-C6E0-4EEE-B2DA-8F81C4B6E921}"/>
    <cellStyle name="Input 2 4 2 3" xfId="1440" xr:uid="{FB4EF3C2-D191-4E84-AF91-E1A1AAE184BD}"/>
    <cellStyle name="Input 2 4 2 3 10" xfId="12042" xr:uid="{00000000-0005-0000-0000-000037D00000}"/>
    <cellStyle name="Input 2 4 2 3 2" xfId="3308" xr:uid="{FB03D3D8-B63A-4077-B6DE-8571E6D10D67}"/>
    <cellStyle name="Input 2 4 2 3 2 2" xfId="6282" xr:uid="{4ECD86BC-C520-4DFA-8796-91B3A1C46CEB}"/>
    <cellStyle name="Input 2 4 2 3 2 2 2" xfId="34967" xr:uid="{EFB78A3D-7B1D-41CF-931C-44EBC889F815}"/>
    <cellStyle name="Input 2 4 2 3 2 2 2 2" xfId="45113" xr:uid="{EFB78A3D-7B1D-41CF-931C-44EBC889F815}"/>
    <cellStyle name="Input 2 4 2 3 2 2 2 3" xfId="61222" xr:uid="{EFB78A3D-7B1D-41CF-931C-44EBC889F815}"/>
    <cellStyle name="Input 2 4 2 3 2 2 3" xfId="23315" xr:uid="{09B35EF3-A733-453C-A42A-E3BF746F4FCA}"/>
    <cellStyle name="Input 2 4 2 3 2 2 4" xfId="50934" xr:uid="{09B35EF3-A733-453C-A42A-E3BF746F4FCA}"/>
    <cellStyle name="Input 2 4 2 3 2 2 5" xfId="42342" xr:uid="{09B35EF3-A733-453C-A42A-E3BF746F4FCA}"/>
    <cellStyle name="Input 2 4 2 3 2 2 6" xfId="16848" xr:uid="{00000000-0005-0000-0000-000037D00000}"/>
    <cellStyle name="Input 2 4 2 3 2 3" xfId="31962" xr:uid="{BE6265D3-934C-4B79-B568-6589C8E89658}"/>
    <cellStyle name="Input 2 4 2 3 2 3 2" xfId="45028" xr:uid="{BE6265D3-934C-4B79-B568-6589C8E89658}"/>
    <cellStyle name="Input 2 4 2 3 2 3 3" xfId="58258" xr:uid="{BE6265D3-934C-4B79-B568-6589C8E89658}"/>
    <cellStyle name="Input 2 4 2 3 2 4" xfId="20310" xr:uid="{740525D8-3C8C-4509-A162-D0DA35B7C25C}"/>
    <cellStyle name="Input 2 4 2 3 2 5" xfId="38878" xr:uid="{740525D8-3C8C-4509-A162-D0DA35B7C25C}"/>
    <cellStyle name="Input 2 4 2 3 2 6" xfId="53867" xr:uid="{740525D8-3C8C-4509-A162-D0DA35B7C25C}"/>
    <cellStyle name="Input 2 4 2 3 2 7" xfId="13874" xr:uid="{00000000-0005-0000-0000-000037D00000}"/>
    <cellStyle name="Input 2 4 2 3 3" xfId="4048" xr:uid="{4C4442E9-1060-4FDD-BE26-63485CEF4202}"/>
    <cellStyle name="Input 2 4 2 3 3 2" xfId="7022" xr:uid="{75310ED8-8A0D-4824-8A1A-97A151D0E303}"/>
    <cellStyle name="Input 2 4 2 3 3 2 2" xfId="35747" xr:uid="{B0FE0EE6-D65C-462E-88B9-A40B086A10A1}"/>
    <cellStyle name="Input 2 4 2 3 3 2 2 2" xfId="45896" xr:uid="{B0FE0EE6-D65C-462E-88B9-A40B086A10A1}"/>
    <cellStyle name="Input 2 4 2 3 3 2 2 3" xfId="62002" xr:uid="{B0FE0EE6-D65C-462E-88B9-A40B086A10A1}"/>
    <cellStyle name="Input 2 4 2 3 3 2 3" xfId="24095" xr:uid="{9984B433-9410-4B79-89B6-1EF6EC17B6B3}"/>
    <cellStyle name="Input 2 4 2 3 3 2 4" xfId="54617" xr:uid="{9984B433-9410-4B79-89B6-1EF6EC17B6B3}"/>
    <cellStyle name="Input 2 4 2 3 3 2 5" xfId="49972" xr:uid="{9984B433-9410-4B79-89B6-1EF6EC17B6B3}"/>
    <cellStyle name="Input 2 4 2 3 3 2 6" xfId="17588" xr:uid="{00000000-0005-0000-0000-000037D00000}"/>
    <cellStyle name="Input 2 4 2 3 3 3" xfId="32742" xr:uid="{DC20E3BF-FD20-4978-A479-7DDB42608A2A}"/>
    <cellStyle name="Input 2 4 2 3 3 3 2" xfId="45586" xr:uid="{DC20E3BF-FD20-4978-A479-7DDB42608A2A}"/>
    <cellStyle name="Input 2 4 2 3 3 3 3" xfId="59038" xr:uid="{DC20E3BF-FD20-4978-A479-7DDB42608A2A}"/>
    <cellStyle name="Input 2 4 2 3 3 4" xfId="21090" xr:uid="{53A2870F-801D-47D2-84A5-E7C25C9ACD93}"/>
    <cellStyle name="Input 2 4 2 3 3 5" xfId="50884" xr:uid="{53A2870F-801D-47D2-84A5-E7C25C9ACD93}"/>
    <cellStyle name="Input 2 4 2 3 3 6" xfId="56795" xr:uid="{53A2870F-801D-47D2-84A5-E7C25C9ACD93}"/>
    <cellStyle name="Input 2 4 2 3 3 7" xfId="14614" xr:uid="{00000000-0005-0000-0000-000037D00000}"/>
    <cellStyle name="Input 2 4 2 3 4" xfId="4813" xr:uid="{BB36918D-9484-4E02-A83B-A722B01AA78D}"/>
    <cellStyle name="Input 2 4 2 3 4 2" xfId="7787" xr:uid="{B99416BF-6AE8-407F-A56A-A944905B9D93}"/>
    <cellStyle name="Input 2 4 2 3 4 2 2" xfId="36546" xr:uid="{2060904F-5CB6-404B-AEAB-CF6398E36C96}"/>
    <cellStyle name="Input 2 4 2 3 4 2 2 2" xfId="54927" xr:uid="{2060904F-5CB6-404B-AEAB-CF6398E36C96}"/>
    <cellStyle name="Input 2 4 2 3 4 2 2 3" xfId="62782" xr:uid="{2060904F-5CB6-404B-AEAB-CF6398E36C96}"/>
    <cellStyle name="Input 2 4 2 3 4 2 3" xfId="24894" xr:uid="{D1331283-3D04-4D85-83AF-83998194845E}"/>
    <cellStyle name="Input 2 4 2 3 4 2 4" xfId="41411" xr:uid="{D1331283-3D04-4D85-83AF-83998194845E}"/>
    <cellStyle name="Input 2 4 2 3 4 2 5" xfId="53592" xr:uid="{D1331283-3D04-4D85-83AF-83998194845E}"/>
    <cellStyle name="Input 2 4 2 3 4 2 6" xfId="18353" xr:uid="{00000000-0005-0000-0000-000037D00000}"/>
    <cellStyle name="Input 2 4 2 3 4 3" xfId="33541" xr:uid="{821513E9-EE5A-4EBC-B9B5-9EF218F0B78D}"/>
    <cellStyle name="Input 2 4 2 3 4 3 2" xfId="48323" xr:uid="{821513E9-EE5A-4EBC-B9B5-9EF218F0B78D}"/>
    <cellStyle name="Input 2 4 2 3 4 3 3" xfId="59818" xr:uid="{821513E9-EE5A-4EBC-B9B5-9EF218F0B78D}"/>
    <cellStyle name="Input 2 4 2 3 4 4" xfId="21889" xr:uid="{024EC715-9481-4567-8512-9E16038BE3D8}"/>
    <cellStyle name="Input 2 4 2 3 4 5" xfId="40691" xr:uid="{024EC715-9481-4567-8512-9E16038BE3D8}"/>
    <cellStyle name="Input 2 4 2 3 4 6" xfId="39232" xr:uid="{024EC715-9481-4567-8512-9E16038BE3D8}"/>
    <cellStyle name="Input 2 4 2 3 4 7" xfId="15379" xr:uid="{00000000-0005-0000-0000-000037D00000}"/>
    <cellStyle name="Input 2 4 2 3 5" xfId="2540" xr:uid="{8C82FF92-CFED-435F-B02F-DA13679D798B}"/>
    <cellStyle name="Input 2 4 2 3 5 2" xfId="34170" xr:uid="{F1C1A0F5-587B-4DEC-AF66-EC3C66484A83}"/>
    <cellStyle name="Input 2 4 2 3 5 2 2" xfId="46675" xr:uid="{F1C1A0F5-587B-4DEC-AF66-EC3C66484A83}"/>
    <cellStyle name="Input 2 4 2 3 5 2 3" xfId="60442" xr:uid="{F1C1A0F5-587B-4DEC-AF66-EC3C66484A83}"/>
    <cellStyle name="Input 2 4 2 3 5 3" xfId="22518" xr:uid="{77034E5D-CBCA-4F3A-B26A-1F1951579C63}"/>
    <cellStyle name="Input 2 4 2 3 5 4" xfId="49618" xr:uid="{77034E5D-CBCA-4F3A-B26A-1F1951579C63}"/>
    <cellStyle name="Input 2 4 2 3 5 5" xfId="43885" xr:uid="{77034E5D-CBCA-4F3A-B26A-1F1951579C63}"/>
    <cellStyle name="Input 2 4 2 3 5 6" xfId="13107" xr:uid="{00000000-0005-0000-0000-000037D00000}"/>
    <cellStyle name="Input 2 4 2 3 6" xfId="5486" xr:uid="{A7AB06EE-5237-4AA4-AF8D-FCDF1AE3847E}"/>
    <cellStyle name="Input 2 4 2 3 6 2" xfId="31176" xr:uid="{E3684321-E3F7-4435-B9C5-6279BEB3DBBC}"/>
    <cellStyle name="Input 2 4 2 3 6 3" xfId="47112" xr:uid="{E3684321-E3F7-4435-B9C5-6279BEB3DBBC}"/>
    <cellStyle name="Input 2 4 2 3 6 4" xfId="57478" xr:uid="{E3684321-E3F7-4435-B9C5-6279BEB3DBBC}"/>
    <cellStyle name="Input 2 4 2 3 6 5" xfId="16052" xr:uid="{00000000-0005-0000-0000-000037D00000}"/>
    <cellStyle name="Input 2 4 2 3 7" xfId="19502" xr:uid="{48FAC1DE-AFDE-4B84-8D92-02A6D52C3F1A}"/>
    <cellStyle name="Input 2 4 2 3 8" xfId="39500" xr:uid="{48FAC1DE-AFDE-4B84-8D92-02A6D52C3F1A}"/>
    <cellStyle name="Input 2 4 2 3 9" xfId="39582" xr:uid="{48FAC1DE-AFDE-4B84-8D92-02A6D52C3F1A}"/>
    <cellStyle name="Input 2 4 2 4" xfId="1733" xr:uid="{7D47BC3F-E955-4902-A99B-B95FB7EE9C4C}"/>
    <cellStyle name="Input 2 4 2 4 10" xfId="12335" xr:uid="{00000000-0005-0000-0000-000038D00000}"/>
    <cellStyle name="Input 2 4 2 4 2" xfId="3601" xr:uid="{0E609731-7B95-4267-8579-01A2A5FDC650}"/>
    <cellStyle name="Input 2 4 2 4 2 2" xfId="6575" xr:uid="{4E1A3A0F-6AA3-4ECD-B0A6-65E9D1B6F4F7}"/>
    <cellStyle name="Input 2 4 2 4 2 2 2" xfId="35260" xr:uid="{9B8E3ED3-0322-4B56-A7C8-61F0659EA47B}"/>
    <cellStyle name="Input 2 4 2 4 2 2 2 2" xfId="46129" xr:uid="{9B8E3ED3-0322-4B56-A7C8-61F0659EA47B}"/>
    <cellStyle name="Input 2 4 2 4 2 2 2 3" xfId="61515" xr:uid="{9B8E3ED3-0322-4B56-A7C8-61F0659EA47B}"/>
    <cellStyle name="Input 2 4 2 4 2 2 3" xfId="23608" xr:uid="{B0812480-8CF9-43F5-9260-0831C82D9105}"/>
    <cellStyle name="Input 2 4 2 4 2 2 4" xfId="52755" xr:uid="{B0812480-8CF9-43F5-9260-0831C82D9105}"/>
    <cellStyle name="Input 2 4 2 4 2 2 5" xfId="38999" xr:uid="{B0812480-8CF9-43F5-9260-0831C82D9105}"/>
    <cellStyle name="Input 2 4 2 4 2 2 6" xfId="17141" xr:uid="{00000000-0005-0000-0000-000038D00000}"/>
    <cellStyle name="Input 2 4 2 4 2 3" xfId="32255" xr:uid="{FC8B57FE-B4A2-46DF-B7D0-E248863CD5B3}"/>
    <cellStyle name="Input 2 4 2 4 2 3 2" xfId="47223" xr:uid="{FC8B57FE-B4A2-46DF-B7D0-E248863CD5B3}"/>
    <cellStyle name="Input 2 4 2 4 2 3 3" xfId="58551" xr:uid="{FC8B57FE-B4A2-46DF-B7D0-E248863CD5B3}"/>
    <cellStyle name="Input 2 4 2 4 2 4" xfId="20603" xr:uid="{3AB8B4EF-7EBD-4CD4-99E4-72351B8AC624}"/>
    <cellStyle name="Input 2 4 2 4 2 5" xfId="54915" xr:uid="{3AB8B4EF-7EBD-4CD4-99E4-72351B8AC624}"/>
    <cellStyle name="Input 2 4 2 4 2 6" xfId="51205" xr:uid="{3AB8B4EF-7EBD-4CD4-99E4-72351B8AC624}"/>
    <cellStyle name="Input 2 4 2 4 2 7" xfId="14167" xr:uid="{00000000-0005-0000-0000-000038D00000}"/>
    <cellStyle name="Input 2 4 2 4 3" xfId="4341" xr:uid="{E8658AD6-3C89-46A7-A039-DBEF76C1B054}"/>
    <cellStyle name="Input 2 4 2 4 3 2" xfId="7315" xr:uid="{BF11A4FA-F6AE-47B9-B9C3-D3C9FCE119D6}"/>
    <cellStyle name="Input 2 4 2 4 3 2 2" xfId="36040" xr:uid="{7AD4D7B5-B40D-463B-911C-73736D8EDFA4}"/>
    <cellStyle name="Input 2 4 2 4 3 2 2 2" xfId="45257" xr:uid="{7AD4D7B5-B40D-463B-911C-73736D8EDFA4}"/>
    <cellStyle name="Input 2 4 2 4 3 2 2 3" xfId="62295" xr:uid="{7AD4D7B5-B40D-463B-911C-73736D8EDFA4}"/>
    <cellStyle name="Input 2 4 2 4 3 2 3" xfId="24388" xr:uid="{490CEA5B-9E38-47F3-8101-43930B37F991}"/>
    <cellStyle name="Input 2 4 2 4 3 2 4" xfId="43229" xr:uid="{490CEA5B-9E38-47F3-8101-43930B37F991}"/>
    <cellStyle name="Input 2 4 2 4 3 2 5" xfId="42090" xr:uid="{490CEA5B-9E38-47F3-8101-43930B37F991}"/>
    <cellStyle name="Input 2 4 2 4 3 2 6" xfId="17881" xr:uid="{00000000-0005-0000-0000-000038D00000}"/>
    <cellStyle name="Input 2 4 2 4 3 3" xfId="33035" xr:uid="{C326A4B4-A141-401A-9C6F-83AB6763E85D}"/>
    <cellStyle name="Input 2 4 2 4 3 3 2" xfId="48345" xr:uid="{C326A4B4-A141-401A-9C6F-83AB6763E85D}"/>
    <cellStyle name="Input 2 4 2 4 3 3 3" xfId="59331" xr:uid="{C326A4B4-A141-401A-9C6F-83AB6763E85D}"/>
    <cellStyle name="Input 2 4 2 4 3 4" xfId="21383" xr:uid="{7C9B3730-3584-4657-A92B-324A5B569C7F}"/>
    <cellStyle name="Input 2 4 2 4 3 5" xfId="52469" xr:uid="{7C9B3730-3584-4657-A92B-324A5B569C7F}"/>
    <cellStyle name="Input 2 4 2 4 3 6" xfId="52173" xr:uid="{7C9B3730-3584-4657-A92B-324A5B569C7F}"/>
    <cellStyle name="Input 2 4 2 4 3 7" xfId="14907" xr:uid="{00000000-0005-0000-0000-000038D00000}"/>
    <cellStyle name="Input 2 4 2 4 4" xfId="5106" xr:uid="{86E69EDC-7950-40A8-8C03-130695178109}"/>
    <cellStyle name="Input 2 4 2 4 4 2" xfId="8080" xr:uid="{1EBA5C3B-77BC-4C16-9681-AA2133A401DF}"/>
    <cellStyle name="Input 2 4 2 4 4 2 2" xfId="36839" xr:uid="{06C3523E-3718-4AA2-91E2-02C0FF302708}"/>
    <cellStyle name="Input 2 4 2 4 4 2 2 2" xfId="53530" xr:uid="{06C3523E-3718-4AA2-91E2-02C0FF302708}"/>
    <cellStyle name="Input 2 4 2 4 4 2 2 3" xfId="63075" xr:uid="{06C3523E-3718-4AA2-91E2-02C0FF302708}"/>
    <cellStyle name="Input 2 4 2 4 4 2 3" xfId="25187" xr:uid="{97652D6B-55B8-4A94-975C-28BA40D668BD}"/>
    <cellStyle name="Input 2 4 2 4 4 2 4" xfId="54400" xr:uid="{97652D6B-55B8-4A94-975C-28BA40D668BD}"/>
    <cellStyle name="Input 2 4 2 4 4 2 5" xfId="39847" xr:uid="{97652D6B-55B8-4A94-975C-28BA40D668BD}"/>
    <cellStyle name="Input 2 4 2 4 4 2 6" xfId="18646" xr:uid="{00000000-0005-0000-0000-000038D00000}"/>
    <cellStyle name="Input 2 4 2 4 4 3" xfId="33834" xr:uid="{DE85136C-EF42-412C-9BE8-535598E67A82}"/>
    <cellStyle name="Input 2 4 2 4 4 3 2" xfId="46438" xr:uid="{DE85136C-EF42-412C-9BE8-535598E67A82}"/>
    <cellStyle name="Input 2 4 2 4 4 3 3" xfId="60111" xr:uid="{DE85136C-EF42-412C-9BE8-535598E67A82}"/>
    <cellStyle name="Input 2 4 2 4 4 4" xfId="22182" xr:uid="{F9196141-BC62-4C9A-9572-D32508CC5BC6}"/>
    <cellStyle name="Input 2 4 2 4 4 5" xfId="41953" xr:uid="{F9196141-BC62-4C9A-9572-D32508CC5BC6}"/>
    <cellStyle name="Input 2 4 2 4 4 6" xfId="18789" xr:uid="{F9196141-BC62-4C9A-9572-D32508CC5BC6}"/>
    <cellStyle name="Input 2 4 2 4 4 7" xfId="15672" xr:uid="{00000000-0005-0000-0000-000038D00000}"/>
    <cellStyle name="Input 2 4 2 4 5" xfId="2808" xr:uid="{5750B1B4-3E9C-49FE-8097-8F25710C21A7}"/>
    <cellStyle name="Input 2 4 2 4 5 2" xfId="34463" xr:uid="{1CAB15ED-15EF-48A8-A90C-9C74D6EF124F}"/>
    <cellStyle name="Input 2 4 2 4 5 2 2" xfId="45815" xr:uid="{1CAB15ED-15EF-48A8-A90C-9C74D6EF124F}"/>
    <cellStyle name="Input 2 4 2 4 5 2 3" xfId="60735" xr:uid="{1CAB15ED-15EF-48A8-A90C-9C74D6EF124F}"/>
    <cellStyle name="Input 2 4 2 4 5 3" xfId="22811" xr:uid="{11F035EA-23E4-4B4C-93D6-8A70FA796700}"/>
    <cellStyle name="Input 2 4 2 4 5 4" xfId="52561" xr:uid="{11F035EA-23E4-4B4C-93D6-8A70FA796700}"/>
    <cellStyle name="Input 2 4 2 4 5 5" xfId="51668" xr:uid="{11F035EA-23E4-4B4C-93D6-8A70FA796700}"/>
    <cellStyle name="Input 2 4 2 4 5 6" xfId="13375" xr:uid="{00000000-0005-0000-0000-000038D00000}"/>
    <cellStyle name="Input 2 4 2 4 6" xfId="5779" xr:uid="{45DB00D6-88F5-4C38-A3BA-89E53CA87F50}"/>
    <cellStyle name="Input 2 4 2 4 6 2" xfId="31469" xr:uid="{73B4B6FA-EEBA-4C8E-A516-D6AB983944B6}"/>
    <cellStyle name="Input 2 4 2 4 6 3" xfId="45246" xr:uid="{73B4B6FA-EEBA-4C8E-A516-D6AB983944B6}"/>
    <cellStyle name="Input 2 4 2 4 6 4" xfId="57771" xr:uid="{73B4B6FA-EEBA-4C8E-A516-D6AB983944B6}"/>
    <cellStyle name="Input 2 4 2 4 6 5" xfId="16345" xr:uid="{00000000-0005-0000-0000-000038D00000}"/>
    <cellStyle name="Input 2 4 2 4 7" xfId="19795" xr:uid="{4A606B5B-6966-4CAD-BECD-113B51549CE8}"/>
    <cellStyle name="Input 2 4 2 4 8" xfId="41275" xr:uid="{4A606B5B-6966-4CAD-BECD-113B51549CE8}"/>
    <cellStyle name="Input 2 4 2 4 9" xfId="39989" xr:uid="{4A606B5B-6966-4CAD-BECD-113B51549CE8}"/>
    <cellStyle name="Input 2 4 2 5" xfId="2135" xr:uid="{96AF3FB9-997C-4604-B958-817ADDF9B92A}"/>
    <cellStyle name="Input 2 4 2 5 2" xfId="30746" xr:uid="{1E458F6F-FAD2-402F-8348-6B33A9EEDB71}"/>
    <cellStyle name="Input 2 4 2 5 3" xfId="56443" xr:uid="{1E458F6F-FAD2-402F-8348-6B33A9EEDB71}"/>
    <cellStyle name="Input 2 4 2 5 4" xfId="57054" xr:uid="{1E458F6F-FAD2-402F-8348-6B33A9EEDB71}"/>
    <cellStyle name="Input 2 4 2 5 5" xfId="12704" xr:uid="{00000000-0005-0000-0000-000033D00000}"/>
    <cellStyle name="Input 2 4 2 6" xfId="1872" xr:uid="{17D0FB5A-1660-48CF-900D-52842F893257}"/>
    <cellStyle name="Input 2 4 2 6 2" xfId="12441" xr:uid="{00000000-0005-0000-0000-000033D00000}"/>
    <cellStyle name="Input 2 4 2 7" xfId="19031" xr:uid="{DB42AE73-D054-481C-97FE-1E1DD7C5B0ED}"/>
    <cellStyle name="Input 2 4 2 8" xfId="52108" xr:uid="{DB42AE73-D054-481C-97FE-1E1DD7C5B0ED}"/>
    <cellStyle name="Input 2 4 2 9" xfId="52909" xr:uid="{DB42AE73-D054-481C-97FE-1E1DD7C5B0ED}"/>
    <cellStyle name="Input 2 4 3" xfId="891" xr:uid="{FFE9C5AF-17FF-40FC-9844-6DE76DD53393}"/>
    <cellStyle name="Input 2 4 3 10" xfId="11555" xr:uid="{00000000-0005-0000-0000-000039D00000}"/>
    <cellStyle name="Input 2 4 3 2" xfId="1117" xr:uid="{4935FED1-A7E8-4846-92F3-154590F395D7}"/>
    <cellStyle name="Input 2 4 3 2 10" xfId="53946" xr:uid="{DB2EA43D-62F3-4C92-A1C2-93F09F781579}"/>
    <cellStyle name="Input 2 4 3 2 11" xfId="43805" xr:uid="{DB2EA43D-62F3-4C92-A1C2-93F09F781579}"/>
    <cellStyle name="Input 2 4 3 2 12" xfId="11720" xr:uid="{00000000-0005-0000-0000-00003AD00000}"/>
    <cellStyle name="Input 2 4 3 2 2" xfId="1596" xr:uid="{DC3532A9-CCFC-4C9A-A92E-65EE6ADBF9AC}"/>
    <cellStyle name="Input 2 4 3 2 2 10" xfId="12198" xr:uid="{00000000-0005-0000-0000-00003BD00000}"/>
    <cellStyle name="Input 2 4 3 2 2 2" xfId="3464" xr:uid="{0E99F92D-31C5-4DE2-AC23-F0FED6F81AD3}"/>
    <cellStyle name="Input 2 4 3 2 2 2 2" xfId="6438" xr:uid="{01295DAE-A0B4-4438-9EEC-6180939E165D}"/>
    <cellStyle name="Input 2 4 3 2 2 2 2 2" xfId="35123" xr:uid="{027C55B2-F597-4BD7-985D-DCF48F3959A6}"/>
    <cellStyle name="Input 2 4 3 2 2 2 2 2 2" xfId="45131" xr:uid="{027C55B2-F597-4BD7-985D-DCF48F3959A6}"/>
    <cellStyle name="Input 2 4 3 2 2 2 2 2 3" xfId="61378" xr:uid="{027C55B2-F597-4BD7-985D-DCF48F3959A6}"/>
    <cellStyle name="Input 2 4 3 2 2 2 2 3" xfId="23471" xr:uid="{C96FF187-8E53-400D-ADC8-A74D4EF3FC44}"/>
    <cellStyle name="Input 2 4 3 2 2 2 2 4" xfId="54590" xr:uid="{C96FF187-8E53-400D-ADC8-A74D4EF3FC44}"/>
    <cellStyle name="Input 2 4 3 2 2 2 2 5" xfId="54629" xr:uid="{C96FF187-8E53-400D-ADC8-A74D4EF3FC44}"/>
    <cellStyle name="Input 2 4 3 2 2 2 2 6" xfId="17004" xr:uid="{00000000-0005-0000-0000-00003BD00000}"/>
    <cellStyle name="Input 2 4 3 2 2 2 3" xfId="32118" xr:uid="{3AA1B465-3A57-4A15-8443-50AA8FD3F695}"/>
    <cellStyle name="Input 2 4 3 2 2 2 3 2" xfId="47190" xr:uid="{3AA1B465-3A57-4A15-8443-50AA8FD3F695}"/>
    <cellStyle name="Input 2 4 3 2 2 2 3 3" xfId="58414" xr:uid="{3AA1B465-3A57-4A15-8443-50AA8FD3F695}"/>
    <cellStyle name="Input 2 4 3 2 2 2 4" xfId="20466" xr:uid="{F890437B-9A9C-4F04-835B-410C23D4B9D6}"/>
    <cellStyle name="Input 2 4 3 2 2 2 5" xfId="40279" xr:uid="{F890437B-9A9C-4F04-835B-410C23D4B9D6}"/>
    <cellStyle name="Input 2 4 3 2 2 2 6" xfId="40275" xr:uid="{F890437B-9A9C-4F04-835B-410C23D4B9D6}"/>
    <cellStyle name="Input 2 4 3 2 2 2 7" xfId="14030" xr:uid="{00000000-0005-0000-0000-00003BD00000}"/>
    <cellStyle name="Input 2 4 3 2 2 3" xfId="4204" xr:uid="{FD1E5485-36A3-48AB-A0C0-63AAFE6A2D98}"/>
    <cellStyle name="Input 2 4 3 2 2 3 2" xfId="7178" xr:uid="{51BAD39B-3B3D-4661-B3BF-4E2A4E1BB7BB}"/>
    <cellStyle name="Input 2 4 3 2 2 3 2 2" xfId="35903" xr:uid="{1876F368-4F7B-4DDD-8A88-661F25730CE2}"/>
    <cellStyle name="Input 2 4 3 2 2 3 2 2 2" xfId="45440" xr:uid="{1876F368-4F7B-4DDD-8A88-661F25730CE2}"/>
    <cellStyle name="Input 2 4 3 2 2 3 2 2 3" xfId="62158" xr:uid="{1876F368-4F7B-4DDD-8A88-661F25730CE2}"/>
    <cellStyle name="Input 2 4 3 2 2 3 2 3" xfId="24251" xr:uid="{234E8A72-B806-46CE-9A72-E305ADA4D9AD}"/>
    <cellStyle name="Input 2 4 3 2 2 3 2 4" xfId="42079" xr:uid="{234E8A72-B806-46CE-9A72-E305ADA4D9AD}"/>
    <cellStyle name="Input 2 4 3 2 2 3 2 5" xfId="39865" xr:uid="{234E8A72-B806-46CE-9A72-E305ADA4D9AD}"/>
    <cellStyle name="Input 2 4 3 2 2 3 2 6" xfId="17744" xr:uid="{00000000-0005-0000-0000-00003BD00000}"/>
    <cellStyle name="Input 2 4 3 2 2 3 3" xfId="32898" xr:uid="{798E7471-432B-4E4F-A178-D594D0F854B6}"/>
    <cellStyle name="Input 2 4 3 2 2 3 3 2" xfId="49010" xr:uid="{798E7471-432B-4E4F-A178-D594D0F854B6}"/>
    <cellStyle name="Input 2 4 3 2 2 3 3 3" xfId="59194" xr:uid="{798E7471-432B-4E4F-A178-D594D0F854B6}"/>
    <cellStyle name="Input 2 4 3 2 2 3 4" xfId="21246" xr:uid="{D2C8A6A6-D0F3-4852-A81C-E2E960FFAC81}"/>
    <cellStyle name="Input 2 4 3 2 2 3 5" xfId="41047" xr:uid="{D2C8A6A6-D0F3-4852-A81C-E2E960FFAC81}"/>
    <cellStyle name="Input 2 4 3 2 2 3 6" xfId="50213" xr:uid="{D2C8A6A6-D0F3-4852-A81C-E2E960FFAC81}"/>
    <cellStyle name="Input 2 4 3 2 2 3 7" xfId="14770" xr:uid="{00000000-0005-0000-0000-00003BD00000}"/>
    <cellStyle name="Input 2 4 3 2 2 4" xfId="4969" xr:uid="{8646B20E-6CBC-48CC-A088-5C80A14BD97E}"/>
    <cellStyle name="Input 2 4 3 2 2 4 2" xfId="7943" xr:uid="{CA1BA7FF-8A59-4D11-A1D7-31457EFB3791}"/>
    <cellStyle name="Input 2 4 3 2 2 4 2 2" xfId="36702" xr:uid="{987B04DB-BF01-471E-9C4A-9CE6D787DA0F}"/>
    <cellStyle name="Input 2 4 3 2 2 4 2 2 2" xfId="53210" xr:uid="{987B04DB-BF01-471E-9C4A-9CE6D787DA0F}"/>
    <cellStyle name="Input 2 4 3 2 2 4 2 2 3" xfId="62938" xr:uid="{987B04DB-BF01-471E-9C4A-9CE6D787DA0F}"/>
    <cellStyle name="Input 2 4 3 2 2 4 2 3" xfId="25050" xr:uid="{5D9DB524-5BF8-4A51-A387-78644AF942C0}"/>
    <cellStyle name="Input 2 4 3 2 2 4 2 4" xfId="53160" xr:uid="{5D9DB524-5BF8-4A51-A387-78644AF942C0}"/>
    <cellStyle name="Input 2 4 3 2 2 4 2 5" xfId="50696" xr:uid="{5D9DB524-5BF8-4A51-A387-78644AF942C0}"/>
    <cellStyle name="Input 2 4 3 2 2 4 2 6" xfId="18509" xr:uid="{00000000-0005-0000-0000-00003BD00000}"/>
    <cellStyle name="Input 2 4 3 2 2 4 3" xfId="33697" xr:uid="{9ED603E5-2536-4E2B-B038-76A05B396AD4}"/>
    <cellStyle name="Input 2 4 3 2 2 4 3 2" xfId="48341" xr:uid="{9ED603E5-2536-4E2B-B038-76A05B396AD4}"/>
    <cellStyle name="Input 2 4 3 2 2 4 3 3" xfId="59974" xr:uid="{9ED603E5-2536-4E2B-B038-76A05B396AD4}"/>
    <cellStyle name="Input 2 4 3 2 2 4 4" xfId="22045" xr:uid="{7B863D64-6692-4C1B-A9EB-FD09C9D19639}"/>
    <cellStyle name="Input 2 4 3 2 2 4 5" xfId="41227" xr:uid="{7B863D64-6692-4C1B-A9EB-FD09C9D19639}"/>
    <cellStyle name="Input 2 4 3 2 2 4 6" xfId="44950" xr:uid="{7B863D64-6692-4C1B-A9EB-FD09C9D19639}"/>
    <cellStyle name="Input 2 4 3 2 2 4 7" xfId="15535" xr:uid="{00000000-0005-0000-0000-00003BD00000}"/>
    <cellStyle name="Input 2 4 3 2 2 5" xfId="2679" xr:uid="{65C1374D-2059-491F-AF70-A000BA8840F3}"/>
    <cellStyle name="Input 2 4 3 2 2 5 2" xfId="34326" xr:uid="{A2397375-5BB2-42CE-B964-13CD54E285FC}"/>
    <cellStyle name="Input 2 4 3 2 2 5 2 2" xfId="48685" xr:uid="{A2397375-5BB2-42CE-B964-13CD54E285FC}"/>
    <cellStyle name="Input 2 4 3 2 2 5 2 3" xfId="60598" xr:uid="{A2397375-5BB2-42CE-B964-13CD54E285FC}"/>
    <cellStyle name="Input 2 4 3 2 2 5 3" xfId="22674" xr:uid="{4FC2949C-87B5-4D18-B251-37C058FDDF60}"/>
    <cellStyle name="Input 2 4 3 2 2 5 4" xfId="39874" xr:uid="{4FC2949C-87B5-4D18-B251-37C058FDDF60}"/>
    <cellStyle name="Input 2 4 3 2 2 5 5" xfId="47685" xr:uid="{4FC2949C-87B5-4D18-B251-37C058FDDF60}"/>
    <cellStyle name="Input 2 4 3 2 2 5 6" xfId="13246" xr:uid="{00000000-0005-0000-0000-00003BD00000}"/>
    <cellStyle name="Input 2 4 3 2 2 6" xfId="5642" xr:uid="{185A0030-663F-48BD-B7A8-426E64081A19}"/>
    <cellStyle name="Input 2 4 3 2 2 6 2" xfId="31332" xr:uid="{97FE8C6A-A23A-4796-907B-95A6201064E0}"/>
    <cellStyle name="Input 2 4 3 2 2 6 3" xfId="55631" xr:uid="{97FE8C6A-A23A-4796-907B-95A6201064E0}"/>
    <cellStyle name="Input 2 4 3 2 2 6 4" xfId="57634" xr:uid="{97FE8C6A-A23A-4796-907B-95A6201064E0}"/>
    <cellStyle name="Input 2 4 3 2 2 6 5" xfId="16208" xr:uid="{00000000-0005-0000-0000-00003BD00000}"/>
    <cellStyle name="Input 2 4 3 2 2 7" xfId="19658" xr:uid="{C844C8A5-45D4-42A8-B2E7-64F81F413615}"/>
    <cellStyle name="Input 2 4 3 2 2 8" xfId="51086" xr:uid="{C844C8A5-45D4-42A8-B2E7-64F81F413615}"/>
    <cellStyle name="Input 2 4 3 2 2 9" xfId="42252" xr:uid="{C844C8A5-45D4-42A8-B2E7-64F81F413615}"/>
    <cellStyle name="Input 2 4 3 2 3" xfId="1824" xr:uid="{03622421-F946-4AFE-8878-7C6074FF6962}"/>
    <cellStyle name="Input 2 4 3 2 3 10" xfId="12426" xr:uid="{00000000-0005-0000-0000-00003CD00000}"/>
    <cellStyle name="Input 2 4 3 2 3 2" xfId="3692" xr:uid="{A0D15858-F912-4477-B731-1D4DDE8718A3}"/>
    <cellStyle name="Input 2 4 3 2 3 2 2" xfId="6666" xr:uid="{536FE040-1165-43A2-9953-B144BDD6B937}"/>
    <cellStyle name="Input 2 4 3 2 3 2 2 2" xfId="35351" xr:uid="{6B8F64E8-009E-4604-A411-DA6448573105}"/>
    <cellStyle name="Input 2 4 3 2 3 2 2 2 2" xfId="48900" xr:uid="{6B8F64E8-009E-4604-A411-DA6448573105}"/>
    <cellStyle name="Input 2 4 3 2 3 2 2 2 3" xfId="61606" xr:uid="{6B8F64E8-009E-4604-A411-DA6448573105}"/>
    <cellStyle name="Input 2 4 3 2 3 2 2 3" xfId="23699" xr:uid="{0F239B5C-6F38-4B37-B10E-2213703AF296}"/>
    <cellStyle name="Input 2 4 3 2 3 2 2 4" xfId="53689" xr:uid="{0F239B5C-6F38-4B37-B10E-2213703AF296}"/>
    <cellStyle name="Input 2 4 3 2 3 2 2 5" xfId="55225" xr:uid="{0F239B5C-6F38-4B37-B10E-2213703AF296}"/>
    <cellStyle name="Input 2 4 3 2 3 2 2 6" xfId="17232" xr:uid="{00000000-0005-0000-0000-00003CD00000}"/>
    <cellStyle name="Input 2 4 3 2 3 2 3" xfId="32346" xr:uid="{B6C4B3CF-32ED-45A7-9EFD-4BD91BA0F8F7}"/>
    <cellStyle name="Input 2 4 3 2 3 2 3 2" xfId="45885" xr:uid="{B6C4B3CF-32ED-45A7-9EFD-4BD91BA0F8F7}"/>
    <cellStyle name="Input 2 4 3 2 3 2 3 3" xfId="58642" xr:uid="{B6C4B3CF-32ED-45A7-9EFD-4BD91BA0F8F7}"/>
    <cellStyle name="Input 2 4 3 2 3 2 4" xfId="20694" xr:uid="{8538A67A-37A1-4F80-B2DD-73AA4D67B524}"/>
    <cellStyle name="Input 2 4 3 2 3 2 5" xfId="39516" xr:uid="{8538A67A-37A1-4F80-B2DD-73AA4D67B524}"/>
    <cellStyle name="Input 2 4 3 2 3 2 6" xfId="52689" xr:uid="{8538A67A-37A1-4F80-B2DD-73AA4D67B524}"/>
    <cellStyle name="Input 2 4 3 2 3 2 7" xfId="14258" xr:uid="{00000000-0005-0000-0000-00003CD00000}"/>
    <cellStyle name="Input 2 4 3 2 3 3" xfId="4432" xr:uid="{3E7E307D-E8BA-4EEC-A264-274DF6181C53}"/>
    <cellStyle name="Input 2 4 3 2 3 3 2" xfId="7406" xr:uid="{19E605B2-D069-4477-A644-7255F81ABD0E}"/>
    <cellStyle name="Input 2 4 3 2 3 3 2 2" xfId="36131" xr:uid="{EDAAD345-FE83-4175-ACE8-D580C9892D80}"/>
    <cellStyle name="Input 2 4 3 2 3 3 2 2 2" xfId="48988" xr:uid="{EDAAD345-FE83-4175-ACE8-D580C9892D80}"/>
    <cellStyle name="Input 2 4 3 2 3 3 2 2 3" xfId="62386" xr:uid="{EDAAD345-FE83-4175-ACE8-D580C9892D80}"/>
    <cellStyle name="Input 2 4 3 2 3 3 2 3" xfId="24479" xr:uid="{73D5A2F5-56D8-422E-9CC9-EFF73868CF33}"/>
    <cellStyle name="Input 2 4 3 2 3 3 2 4" xfId="43620" xr:uid="{73D5A2F5-56D8-422E-9CC9-EFF73868CF33}"/>
    <cellStyle name="Input 2 4 3 2 3 3 2 5" xfId="46142" xr:uid="{73D5A2F5-56D8-422E-9CC9-EFF73868CF33}"/>
    <cellStyle name="Input 2 4 3 2 3 3 2 6" xfId="17972" xr:uid="{00000000-0005-0000-0000-00003CD00000}"/>
    <cellStyle name="Input 2 4 3 2 3 3 3" xfId="33126" xr:uid="{F8AE2D74-534A-45D7-A719-EB7EAB6A72BA}"/>
    <cellStyle name="Input 2 4 3 2 3 3 3 2" xfId="45776" xr:uid="{F8AE2D74-534A-45D7-A719-EB7EAB6A72BA}"/>
    <cellStyle name="Input 2 4 3 2 3 3 3 3" xfId="59422" xr:uid="{F8AE2D74-534A-45D7-A719-EB7EAB6A72BA}"/>
    <cellStyle name="Input 2 4 3 2 3 3 4" xfId="21474" xr:uid="{F3566104-3F37-40E8-844E-31C728C92418}"/>
    <cellStyle name="Input 2 4 3 2 3 3 5" xfId="39907" xr:uid="{F3566104-3F37-40E8-844E-31C728C92418}"/>
    <cellStyle name="Input 2 4 3 2 3 3 6" xfId="50724" xr:uid="{F3566104-3F37-40E8-844E-31C728C92418}"/>
    <cellStyle name="Input 2 4 3 2 3 3 7" xfId="14998" xr:uid="{00000000-0005-0000-0000-00003CD00000}"/>
    <cellStyle name="Input 2 4 3 2 3 4" xfId="5197" xr:uid="{5F55FF3C-6B45-478E-817A-41DD03117ED5}"/>
    <cellStyle name="Input 2 4 3 2 3 4 2" xfId="8171" xr:uid="{A74DBBEF-D9D9-43BD-9868-C6C6CC5AA537}"/>
    <cellStyle name="Input 2 4 3 2 3 4 2 2" xfId="36930" xr:uid="{AA6B3E3A-1043-423E-B270-8C5AA4F435DA}"/>
    <cellStyle name="Input 2 4 3 2 3 4 2 2 2" xfId="54538" xr:uid="{AA6B3E3A-1043-423E-B270-8C5AA4F435DA}"/>
    <cellStyle name="Input 2 4 3 2 3 4 2 2 3" xfId="63166" xr:uid="{AA6B3E3A-1043-423E-B270-8C5AA4F435DA}"/>
    <cellStyle name="Input 2 4 3 2 3 4 2 3" xfId="25278" xr:uid="{AEC6A304-31A2-4512-ABC8-5BF89BD05D88}"/>
    <cellStyle name="Input 2 4 3 2 3 4 2 4" xfId="54791" xr:uid="{AEC6A304-31A2-4512-ABC8-5BF89BD05D88}"/>
    <cellStyle name="Input 2 4 3 2 3 4 2 5" xfId="40851" xr:uid="{AEC6A304-31A2-4512-ABC8-5BF89BD05D88}"/>
    <cellStyle name="Input 2 4 3 2 3 4 2 6" xfId="18737" xr:uid="{00000000-0005-0000-0000-00003CD00000}"/>
    <cellStyle name="Input 2 4 3 2 3 4 3" xfId="33925" xr:uid="{EA1E8EF4-3643-4D56-9673-015112B3F860}"/>
    <cellStyle name="Input 2 4 3 2 3 4 3 2" xfId="48724" xr:uid="{EA1E8EF4-3643-4D56-9673-015112B3F860}"/>
    <cellStyle name="Input 2 4 3 2 3 4 3 3" xfId="60202" xr:uid="{EA1E8EF4-3643-4D56-9673-015112B3F860}"/>
    <cellStyle name="Input 2 4 3 2 3 4 4" xfId="22273" xr:uid="{9C55A27C-DE15-4CF1-AEB8-C8AE440CED17}"/>
    <cellStyle name="Input 2 4 3 2 3 4 5" xfId="53739" xr:uid="{9C55A27C-DE15-4CF1-AEB8-C8AE440CED17}"/>
    <cellStyle name="Input 2 4 3 2 3 4 6" xfId="50026" xr:uid="{9C55A27C-DE15-4CF1-AEB8-C8AE440CED17}"/>
    <cellStyle name="Input 2 4 3 2 3 4 7" xfId="15763" xr:uid="{00000000-0005-0000-0000-00003CD00000}"/>
    <cellStyle name="Input 2 4 3 2 3 5" xfId="2864" xr:uid="{CE65E223-6639-460E-9A4C-1B16A3C3C939}"/>
    <cellStyle name="Input 2 4 3 2 3 5 2" xfId="34554" xr:uid="{F8716F12-F49D-4766-A304-2B18275ABEDC}"/>
    <cellStyle name="Input 2 4 3 2 3 5 2 2" xfId="45680" xr:uid="{F8716F12-F49D-4766-A304-2B18275ABEDC}"/>
    <cellStyle name="Input 2 4 3 2 3 5 2 3" xfId="60826" xr:uid="{F8716F12-F49D-4766-A304-2B18275ABEDC}"/>
    <cellStyle name="Input 2 4 3 2 3 5 3" xfId="22902" xr:uid="{E8C53D48-CFD5-4323-A86C-BC2D6BF51A60}"/>
    <cellStyle name="Input 2 4 3 2 3 5 4" xfId="39007" xr:uid="{E8C53D48-CFD5-4323-A86C-BC2D6BF51A60}"/>
    <cellStyle name="Input 2 4 3 2 3 5 5" xfId="38582" xr:uid="{E8C53D48-CFD5-4323-A86C-BC2D6BF51A60}"/>
    <cellStyle name="Input 2 4 3 2 3 5 6" xfId="13431" xr:uid="{00000000-0005-0000-0000-00003CD00000}"/>
    <cellStyle name="Input 2 4 3 2 3 6" xfId="5870" xr:uid="{627B7AFC-92B2-4EC5-921B-040CC830C9C0}"/>
    <cellStyle name="Input 2 4 3 2 3 6 2" xfId="31560" xr:uid="{9E6E776A-94DD-4E49-83C8-FA99E473D251}"/>
    <cellStyle name="Input 2 4 3 2 3 6 3" xfId="45114" xr:uid="{9E6E776A-94DD-4E49-83C8-FA99E473D251}"/>
    <cellStyle name="Input 2 4 3 2 3 6 4" xfId="57862" xr:uid="{9E6E776A-94DD-4E49-83C8-FA99E473D251}"/>
    <cellStyle name="Input 2 4 3 2 3 6 5" xfId="16436" xr:uid="{00000000-0005-0000-0000-00003CD00000}"/>
    <cellStyle name="Input 2 4 3 2 3 7" xfId="19886" xr:uid="{0FF2F4C2-EE16-417D-B84A-3C74FCED0B49}"/>
    <cellStyle name="Input 2 4 3 2 3 8" xfId="49684" xr:uid="{0FF2F4C2-EE16-417D-B84A-3C74FCED0B49}"/>
    <cellStyle name="Input 2 4 3 2 3 9" xfId="41590" xr:uid="{0FF2F4C2-EE16-417D-B84A-3C74FCED0B49}"/>
    <cellStyle name="Input 2 4 3 2 4" xfId="2986" xr:uid="{27D1E458-DF82-489A-A113-814D90ED26AD}"/>
    <cellStyle name="Input 2 4 3 2 4 2" xfId="5960" xr:uid="{6F68742A-9EC9-47E6-A076-B8D8C8299417}"/>
    <cellStyle name="Input 2 4 3 2 4 2 2" xfId="34645" xr:uid="{316BEF64-6C3B-45F3-BB62-81DD14F0E8BA}"/>
    <cellStyle name="Input 2 4 3 2 4 2 2 2" xfId="44600" xr:uid="{316BEF64-6C3B-45F3-BB62-81DD14F0E8BA}"/>
    <cellStyle name="Input 2 4 3 2 4 2 2 3" xfId="60900" xr:uid="{316BEF64-6C3B-45F3-BB62-81DD14F0E8BA}"/>
    <cellStyle name="Input 2 4 3 2 4 2 3" xfId="22993" xr:uid="{EDC581F7-1FD4-413F-8511-D9E333120D40}"/>
    <cellStyle name="Input 2 4 3 2 4 2 4" xfId="40646" xr:uid="{EDC581F7-1FD4-413F-8511-D9E333120D40}"/>
    <cellStyle name="Input 2 4 3 2 4 2 5" xfId="56896" xr:uid="{EDC581F7-1FD4-413F-8511-D9E333120D40}"/>
    <cellStyle name="Input 2 4 3 2 4 2 6" xfId="16526" xr:uid="{00000000-0005-0000-0000-00003AD00000}"/>
    <cellStyle name="Input 2 4 3 2 4 3" xfId="31640" xr:uid="{FA60D564-4D24-40CA-99A6-8D01C463D340}"/>
    <cellStyle name="Input 2 4 3 2 4 3 2" xfId="45491" xr:uid="{FA60D564-4D24-40CA-99A6-8D01C463D340}"/>
    <cellStyle name="Input 2 4 3 2 4 3 3" xfId="57936" xr:uid="{FA60D564-4D24-40CA-99A6-8D01C463D340}"/>
    <cellStyle name="Input 2 4 3 2 4 4" xfId="19988" xr:uid="{D0A49078-8071-41E3-88E6-F53571801494}"/>
    <cellStyle name="Input 2 4 3 2 4 5" xfId="53552" xr:uid="{D0A49078-8071-41E3-88E6-F53571801494}"/>
    <cellStyle name="Input 2 4 3 2 4 6" xfId="49729" xr:uid="{D0A49078-8071-41E3-88E6-F53571801494}"/>
    <cellStyle name="Input 2 4 3 2 4 7" xfId="13552" xr:uid="{00000000-0005-0000-0000-00003AD00000}"/>
    <cellStyle name="Input 2 4 3 2 5" xfId="3726" xr:uid="{C62EE5A9-7E65-4ED2-A8BB-C06A222E5DBD}"/>
    <cellStyle name="Input 2 4 3 2 5 2" xfId="6700" xr:uid="{48AA135D-3CE4-4E70-B62D-0545F3F47E13}"/>
    <cellStyle name="Input 2 4 3 2 5 2 2" xfId="35425" xr:uid="{E719CDF8-5B14-4E97-804D-43265A6E28E4}"/>
    <cellStyle name="Input 2 4 3 2 5 2 2 2" xfId="49038" xr:uid="{E719CDF8-5B14-4E97-804D-43265A6E28E4}"/>
    <cellStyle name="Input 2 4 3 2 5 2 2 3" xfId="61680" xr:uid="{E719CDF8-5B14-4E97-804D-43265A6E28E4}"/>
    <cellStyle name="Input 2 4 3 2 5 2 3" xfId="23773" xr:uid="{213F75F9-96C7-40E4-8432-06414E24D54D}"/>
    <cellStyle name="Input 2 4 3 2 5 2 4" xfId="43827" xr:uid="{213F75F9-96C7-40E4-8432-06414E24D54D}"/>
    <cellStyle name="Input 2 4 3 2 5 2 5" xfId="45422" xr:uid="{213F75F9-96C7-40E4-8432-06414E24D54D}"/>
    <cellStyle name="Input 2 4 3 2 5 2 6" xfId="17266" xr:uid="{00000000-0005-0000-0000-00003AD00000}"/>
    <cellStyle name="Input 2 4 3 2 5 3" xfId="32420" xr:uid="{EC562A4F-28D2-45F4-A559-8CF80354D0D6}"/>
    <cellStyle name="Input 2 4 3 2 5 3 2" xfId="55975" xr:uid="{EC562A4F-28D2-45F4-A559-8CF80354D0D6}"/>
    <cellStyle name="Input 2 4 3 2 5 3 3" xfId="58716" xr:uid="{EC562A4F-28D2-45F4-A559-8CF80354D0D6}"/>
    <cellStyle name="Input 2 4 3 2 5 4" xfId="20768" xr:uid="{FD82C45F-754F-47DB-8577-C18C2CDA0BAE}"/>
    <cellStyle name="Input 2 4 3 2 5 5" xfId="54413" xr:uid="{FD82C45F-754F-47DB-8577-C18C2CDA0BAE}"/>
    <cellStyle name="Input 2 4 3 2 5 6" xfId="43505" xr:uid="{FD82C45F-754F-47DB-8577-C18C2CDA0BAE}"/>
    <cellStyle name="Input 2 4 3 2 5 7" xfId="14292" xr:uid="{00000000-0005-0000-0000-00003AD00000}"/>
    <cellStyle name="Input 2 4 3 2 6" xfId="4491" xr:uid="{10056AC1-2ABC-4910-A6D6-9BB8C311F64A}"/>
    <cellStyle name="Input 2 4 3 2 6 2" xfId="7465" xr:uid="{CD5209E4-7492-4DF5-AC80-08EB61A87B64}"/>
    <cellStyle name="Input 2 4 3 2 6 2 2" xfId="36224" xr:uid="{51B07EB7-8345-4553-B627-A810B5823025}"/>
    <cellStyle name="Input 2 4 3 2 6 2 2 2" xfId="41586" xr:uid="{51B07EB7-8345-4553-B627-A810B5823025}"/>
    <cellStyle name="Input 2 4 3 2 6 2 2 3" xfId="62460" xr:uid="{51B07EB7-8345-4553-B627-A810B5823025}"/>
    <cellStyle name="Input 2 4 3 2 6 2 3" xfId="24572" xr:uid="{F1F1D1FA-816C-4354-81E8-A2D44327B89F}"/>
    <cellStyle name="Input 2 4 3 2 6 2 4" xfId="55376" xr:uid="{F1F1D1FA-816C-4354-81E8-A2D44327B89F}"/>
    <cellStyle name="Input 2 4 3 2 6 2 5" xfId="49636" xr:uid="{F1F1D1FA-816C-4354-81E8-A2D44327B89F}"/>
    <cellStyle name="Input 2 4 3 2 6 2 6" xfId="18031" xr:uid="{00000000-0005-0000-0000-00003AD00000}"/>
    <cellStyle name="Input 2 4 3 2 6 3" xfId="33219" xr:uid="{C873355F-252F-4B69-A8E5-C17E9D0A9CA8}"/>
    <cellStyle name="Input 2 4 3 2 6 3 2" xfId="47325" xr:uid="{C873355F-252F-4B69-A8E5-C17E9D0A9CA8}"/>
    <cellStyle name="Input 2 4 3 2 6 3 3" xfId="59496" xr:uid="{C873355F-252F-4B69-A8E5-C17E9D0A9CA8}"/>
    <cellStyle name="Input 2 4 3 2 6 4" xfId="21567" xr:uid="{90D33508-FC30-41DF-9877-3C31D68C29EF}"/>
    <cellStyle name="Input 2 4 3 2 6 5" xfId="54668" xr:uid="{90D33508-FC30-41DF-9877-3C31D68C29EF}"/>
    <cellStyle name="Input 2 4 3 2 6 6" xfId="52260" xr:uid="{90D33508-FC30-41DF-9877-3C31D68C29EF}"/>
    <cellStyle name="Input 2 4 3 2 6 7" xfId="15057" xr:uid="{00000000-0005-0000-0000-00003AD00000}"/>
    <cellStyle name="Input 2 4 3 2 7" xfId="2278" xr:uid="{E4F9E705-FF9A-4DD8-83D6-132558F82DCA}"/>
    <cellStyle name="Input 2 4 3 2 7 2" xfId="30854" xr:uid="{6CF92EC7-F5A5-49E8-8E4F-026BB2843BDF}"/>
    <cellStyle name="Input 2 4 3 2 7 3" xfId="47294" xr:uid="{6CF92EC7-F5A5-49E8-8E4F-026BB2843BDF}"/>
    <cellStyle name="Input 2 4 3 2 7 4" xfId="57156" xr:uid="{6CF92EC7-F5A5-49E8-8E4F-026BB2843BDF}"/>
    <cellStyle name="Input 2 4 3 2 7 5" xfId="12847" xr:uid="{00000000-0005-0000-0000-00003AD00000}"/>
    <cellStyle name="Input 2 4 3 2 8" xfId="1965" xr:uid="{C00E8BE5-FB17-43ED-B8A5-5280B98A5EC1}"/>
    <cellStyle name="Input 2 4 3 2 8 2" xfId="12534" xr:uid="{00000000-0005-0000-0000-00003AD00000}"/>
    <cellStyle name="Input 2 4 3 2 9" xfId="19180" xr:uid="{DB2EA43D-62F3-4C92-A1C2-93F09F781579}"/>
    <cellStyle name="Input 2 4 3 3" xfId="1385" xr:uid="{4ED8E440-3CF7-4E42-A64E-ABE8317AE9B9}"/>
    <cellStyle name="Input 2 4 3 3 10" xfId="11987" xr:uid="{00000000-0005-0000-0000-00003DD00000}"/>
    <cellStyle name="Input 2 4 3 3 2" xfId="3253" xr:uid="{D0A2B4B6-B2BC-4D88-B4D0-2AB5FF9D454C}"/>
    <cellStyle name="Input 2 4 3 3 2 2" xfId="6227" xr:uid="{D47CEAF8-AE8D-4C09-9EFC-42077BF60358}"/>
    <cellStyle name="Input 2 4 3 3 2 2 2" xfId="34912" xr:uid="{90ABCC57-A6D3-4A53-9C0D-9FF703D10DE7}"/>
    <cellStyle name="Input 2 4 3 3 2 2 2 2" xfId="56803" xr:uid="{90ABCC57-A6D3-4A53-9C0D-9FF703D10DE7}"/>
    <cellStyle name="Input 2 4 3 3 2 2 2 3" xfId="61167" xr:uid="{90ABCC57-A6D3-4A53-9C0D-9FF703D10DE7}"/>
    <cellStyle name="Input 2 4 3 3 2 2 3" xfId="23260" xr:uid="{F383CF02-2BC2-4C81-B916-0AC364B8E0DF}"/>
    <cellStyle name="Input 2 4 3 3 2 2 4" xfId="52811" xr:uid="{F383CF02-2BC2-4C81-B916-0AC364B8E0DF}"/>
    <cellStyle name="Input 2 4 3 3 2 2 5" xfId="55476" xr:uid="{F383CF02-2BC2-4C81-B916-0AC364B8E0DF}"/>
    <cellStyle name="Input 2 4 3 3 2 2 6" xfId="16793" xr:uid="{00000000-0005-0000-0000-00003DD00000}"/>
    <cellStyle name="Input 2 4 3 3 2 3" xfId="31907" xr:uid="{4E3A5CB9-6466-495E-89D1-B4DDE1180FDC}"/>
    <cellStyle name="Input 2 4 3 3 2 3 2" xfId="46523" xr:uid="{4E3A5CB9-6466-495E-89D1-B4DDE1180FDC}"/>
    <cellStyle name="Input 2 4 3 3 2 3 3" xfId="58203" xr:uid="{4E3A5CB9-6466-495E-89D1-B4DDE1180FDC}"/>
    <cellStyle name="Input 2 4 3 3 2 4" xfId="20255" xr:uid="{E5B990A2-54CE-4258-A2A0-530C56F47EE4}"/>
    <cellStyle name="Input 2 4 3 3 2 5" xfId="40759" xr:uid="{E5B990A2-54CE-4258-A2A0-530C56F47EE4}"/>
    <cellStyle name="Input 2 4 3 3 2 6" xfId="47728" xr:uid="{E5B990A2-54CE-4258-A2A0-530C56F47EE4}"/>
    <cellStyle name="Input 2 4 3 3 2 7" xfId="13819" xr:uid="{00000000-0005-0000-0000-00003DD00000}"/>
    <cellStyle name="Input 2 4 3 3 3" xfId="3993" xr:uid="{7F8BA4D5-6E4A-4958-BE20-255B904F698A}"/>
    <cellStyle name="Input 2 4 3 3 3 2" xfId="6967" xr:uid="{4DFCF58B-F50B-4B5C-941F-C13842BDB0CD}"/>
    <cellStyle name="Input 2 4 3 3 3 2 2" xfId="35692" xr:uid="{618A98AE-076B-47AC-A266-72477EDB63A1}"/>
    <cellStyle name="Input 2 4 3 3 3 2 2 2" xfId="49131" xr:uid="{618A98AE-076B-47AC-A266-72477EDB63A1}"/>
    <cellStyle name="Input 2 4 3 3 3 2 2 3" xfId="61947" xr:uid="{618A98AE-076B-47AC-A266-72477EDB63A1}"/>
    <cellStyle name="Input 2 4 3 3 3 2 3" xfId="24040" xr:uid="{6FB93CFC-502D-4EBB-A3C9-B4FC46EDA6CD}"/>
    <cellStyle name="Input 2 4 3 3 3 2 4" xfId="38586" xr:uid="{6FB93CFC-502D-4EBB-A3C9-B4FC46EDA6CD}"/>
    <cellStyle name="Input 2 4 3 3 3 2 5" xfId="48212" xr:uid="{6FB93CFC-502D-4EBB-A3C9-B4FC46EDA6CD}"/>
    <cellStyle name="Input 2 4 3 3 3 2 6" xfId="17533" xr:uid="{00000000-0005-0000-0000-00003DD00000}"/>
    <cellStyle name="Input 2 4 3 3 3 3" xfId="32687" xr:uid="{F2D7B80A-A4E1-42BA-A48B-E3D66FC8A8F4}"/>
    <cellStyle name="Input 2 4 3 3 3 3 2" xfId="45186" xr:uid="{F2D7B80A-A4E1-42BA-A48B-E3D66FC8A8F4}"/>
    <cellStyle name="Input 2 4 3 3 3 3 3" xfId="58983" xr:uid="{F2D7B80A-A4E1-42BA-A48B-E3D66FC8A8F4}"/>
    <cellStyle name="Input 2 4 3 3 3 4" xfId="21035" xr:uid="{A75A150E-122A-4B22-BC64-D9408029284B}"/>
    <cellStyle name="Input 2 4 3 3 3 5" xfId="43660" xr:uid="{A75A150E-122A-4B22-BC64-D9408029284B}"/>
    <cellStyle name="Input 2 4 3 3 3 6" xfId="55708" xr:uid="{A75A150E-122A-4B22-BC64-D9408029284B}"/>
    <cellStyle name="Input 2 4 3 3 3 7" xfId="14559" xr:uid="{00000000-0005-0000-0000-00003DD00000}"/>
    <cellStyle name="Input 2 4 3 3 4" xfId="4758" xr:uid="{587C69A1-8BDA-48E9-A0A7-671766E5A255}"/>
    <cellStyle name="Input 2 4 3 3 4 2" xfId="7732" xr:uid="{C21A6436-6067-4A3C-9904-4CC4C303722C}"/>
    <cellStyle name="Input 2 4 3 3 4 2 2" xfId="36491" xr:uid="{2D26E8A1-C733-4D45-8634-2C98D5DC6C33}"/>
    <cellStyle name="Input 2 4 3 3 4 2 2 2" xfId="39717" xr:uid="{2D26E8A1-C733-4D45-8634-2C98D5DC6C33}"/>
    <cellStyle name="Input 2 4 3 3 4 2 2 3" xfId="62727" xr:uid="{2D26E8A1-C733-4D45-8634-2C98D5DC6C33}"/>
    <cellStyle name="Input 2 4 3 3 4 2 3" xfId="24839" xr:uid="{43B06B13-438B-46E8-A9BF-FCDD59F8FDD8}"/>
    <cellStyle name="Input 2 4 3 3 4 2 4" xfId="39820" xr:uid="{43B06B13-438B-46E8-A9BF-FCDD59F8FDD8}"/>
    <cellStyle name="Input 2 4 3 3 4 2 5" xfId="42770" xr:uid="{43B06B13-438B-46E8-A9BF-FCDD59F8FDD8}"/>
    <cellStyle name="Input 2 4 3 3 4 2 6" xfId="18298" xr:uid="{00000000-0005-0000-0000-00003DD00000}"/>
    <cellStyle name="Input 2 4 3 3 4 3" xfId="33486" xr:uid="{AD48FB9E-03DA-4265-92CB-760684BB5104}"/>
    <cellStyle name="Input 2 4 3 3 4 3 2" xfId="48667" xr:uid="{AD48FB9E-03DA-4265-92CB-760684BB5104}"/>
    <cellStyle name="Input 2 4 3 3 4 3 3" xfId="59763" xr:uid="{AD48FB9E-03DA-4265-92CB-760684BB5104}"/>
    <cellStyle name="Input 2 4 3 3 4 4" xfId="21834" xr:uid="{9EDC1520-0D32-49E7-A339-BCB3F45BA099}"/>
    <cellStyle name="Input 2 4 3 3 4 5" xfId="43688" xr:uid="{9EDC1520-0D32-49E7-A339-BCB3F45BA099}"/>
    <cellStyle name="Input 2 4 3 3 4 6" xfId="44334" xr:uid="{9EDC1520-0D32-49E7-A339-BCB3F45BA099}"/>
    <cellStyle name="Input 2 4 3 3 4 7" xfId="15324" xr:uid="{00000000-0005-0000-0000-00003DD00000}"/>
    <cellStyle name="Input 2 4 3 3 5" xfId="2486" xr:uid="{DF6C7F21-C177-42AF-ABEF-84D056F9D609}"/>
    <cellStyle name="Input 2 4 3 3 5 2" xfId="34115" xr:uid="{ADAE7EE0-4EF0-498E-8805-4568FDA14B2A}"/>
    <cellStyle name="Input 2 4 3 3 5 2 2" xfId="56381" xr:uid="{ADAE7EE0-4EF0-498E-8805-4568FDA14B2A}"/>
    <cellStyle name="Input 2 4 3 3 5 2 3" xfId="60387" xr:uid="{ADAE7EE0-4EF0-498E-8805-4568FDA14B2A}"/>
    <cellStyle name="Input 2 4 3 3 5 3" xfId="22463" xr:uid="{89ACA4F7-64E3-4B19-A7DA-8D5D38184364}"/>
    <cellStyle name="Input 2 4 3 3 5 4" xfId="51418" xr:uid="{89ACA4F7-64E3-4B19-A7DA-8D5D38184364}"/>
    <cellStyle name="Input 2 4 3 3 5 5" xfId="50357" xr:uid="{89ACA4F7-64E3-4B19-A7DA-8D5D38184364}"/>
    <cellStyle name="Input 2 4 3 3 5 6" xfId="13053" xr:uid="{00000000-0005-0000-0000-00003DD00000}"/>
    <cellStyle name="Input 2 4 3 3 6" xfId="5431" xr:uid="{2B3E52E8-3CF2-421B-9544-5366B14A8F84}"/>
    <cellStyle name="Input 2 4 3 3 6 2" xfId="31121" xr:uid="{8EEC9EF9-BE97-4DD4-984C-E5999FF33E43}"/>
    <cellStyle name="Input 2 4 3 3 6 3" xfId="42131" xr:uid="{8EEC9EF9-BE97-4DD4-984C-E5999FF33E43}"/>
    <cellStyle name="Input 2 4 3 3 6 4" xfId="57423" xr:uid="{8EEC9EF9-BE97-4DD4-984C-E5999FF33E43}"/>
    <cellStyle name="Input 2 4 3 3 6 5" xfId="15997" xr:uid="{00000000-0005-0000-0000-00003DD00000}"/>
    <cellStyle name="Input 2 4 3 3 7" xfId="19447" xr:uid="{51F853F1-4798-413C-8DB5-C2A61A83ECAB}"/>
    <cellStyle name="Input 2 4 3 3 8" xfId="40187" xr:uid="{51F853F1-4798-413C-8DB5-C2A61A83ECAB}"/>
    <cellStyle name="Input 2 4 3 3 9" xfId="46003" xr:uid="{51F853F1-4798-413C-8DB5-C2A61A83ECAB}"/>
    <cellStyle name="Input 2 4 3 4" xfId="1506" xr:uid="{6EC3AF5E-C58E-4B52-8D82-2CA3ED237FE3}"/>
    <cellStyle name="Input 2 4 3 4 10" xfId="12108" xr:uid="{00000000-0005-0000-0000-00003ED00000}"/>
    <cellStyle name="Input 2 4 3 4 2" xfId="3374" xr:uid="{CE5F9693-3DE5-4254-9A35-8E6911B42104}"/>
    <cellStyle name="Input 2 4 3 4 2 2" xfId="6348" xr:uid="{CDBF920D-C2D4-457E-BF54-4D11023666B6}"/>
    <cellStyle name="Input 2 4 3 4 2 2 2" xfId="35033" xr:uid="{DA9F2FAD-755E-4C91-A551-142D77B3BBE5}"/>
    <cellStyle name="Input 2 4 3 4 2 2 2 2" xfId="49122" xr:uid="{DA9F2FAD-755E-4C91-A551-142D77B3BBE5}"/>
    <cellStyle name="Input 2 4 3 4 2 2 2 3" xfId="61288" xr:uid="{DA9F2FAD-755E-4C91-A551-142D77B3BBE5}"/>
    <cellStyle name="Input 2 4 3 4 2 2 3" xfId="23381" xr:uid="{02899A6F-8973-421E-8DC2-18132C4EDF8B}"/>
    <cellStyle name="Input 2 4 3 4 2 2 4" xfId="39552" xr:uid="{02899A6F-8973-421E-8DC2-18132C4EDF8B}"/>
    <cellStyle name="Input 2 4 3 4 2 2 5" xfId="40649" xr:uid="{02899A6F-8973-421E-8DC2-18132C4EDF8B}"/>
    <cellStyle name="Input 2 4 3 4 2 2 6" xfId="16914" xr:uid="{00000000-0005-0000-0000-00003ED00000}"/>
    <cellStyle name="Input 2 4 3 4 2 3" xfId="32028" xr:uid="{C68CDDDD-249A-4E90-9120-893387B05946}"/>
    <cellStyle name="Input 2 4 3 4 2 3 2" xfId="46350" xr:uid="{C68CDDDD-249A-4E90-9120-893387B05946}"/>
    <cellStyle name="Input 2 4 3 4 2 3 3" xfId="58324" xr:uid="{C68CDDDD-249A-4E90-9120-893387B05946}"/>
    <cellStyle name="Input 2 4 3 4 2 4" xfId="20376" xr:uid="{66769792-773A-4DE6-BD3B-D57BBEC28AF8}"/>
    <cellStyle name="Input 2 4 3 4 2 5" xfId="52888" xr:uid="{66769792-773A-4DE6-BD3B-D57BBEC28AF8}"/>
    <cellStyle name="Input 2 4 3 4 2 6" xfId="44076" xr:uid="{66769792-773A-4DE6-BD3B-D57BBEC28AF8}"/>
    <cellStyle name="Input 2 4 3 4 2 7" xfId="13940" xr:uid="{00000000-0005-0000-0000-00003ED00000}"/>
    <cellStyle name="Input 2 4 3 4 3" xfId="4114" xr:uid="{FA73C396-1F08-447B-91FF-E010063F963F}"/>
    <cellStyle name="Input 2 4 3 4 3 2" xfId="7088" xr:uid="{76485F94-6F2E-4786-A589-38DB7707B667}"/>
    <cellStyle name="Input 2 4 3 4 3 2 2" xfId="35813" xr:uid="{0CD582FC-90BB-44FE-8FC7-0B5AC0A947C6}"/>
    <cellStyle name="Input 2 4 3 4 3 2 2 2" xfId="45099" xr:uid="{0CD582FC-90BB-44FE-8FC7-0B5AC0A947C6}"/>
    <cellStyle name="Input 2 4 3 4 3 2 2 3" xfId="62068" xr:uid="{0CD582FC-90BB-44FE-8FC7-0B5AC0A947C6}"/>
    <cellStyle name="Input 2 4 3 4 3 2 3" xfId="24161" xr:uid="{1CB9F50B-78BD-4610-83D1-1D545949D934}"/>
    <cellStyle name="Input 2 4 3 4 3 2 4" xfId="42982" xr:uid="{1CB9F50B-78BD-4610-83D1-1D545949D934}"/>
    <cellStyle name="Input 2 4 3 4 3 2 5" xfId="41767" xr:uid="{1CB9F50B-78BD-4610-83D1-1D545949D934}"/>
    <cellStyle name="Input 2 4 3 4 3 2 6" xfId="17654" xr:uid="{00000000-0005-0000-0000-00003ED00000}"/>
    <cellStyle name="Input 2 4 3 4 3 3" xfId="32808" xr:uid="{515B2F83-7A1A-4E67-BC52-DF51C99C1E1E}"/>
    <cellStyle name="Input 2 4 3 4 3 3 2" xfId="45728" xr:uid="{515B2F83-7A1A-4E67-BC52-DF51C99C1E1E}"/>
    <cellStyle name="Input 2 4 3 4 3 3 3" xfId="59104" xr:uid="{515B2F83-7A1A-4E67-BC52-DF51C99C1E1E}"/>
    <cellStyle name="Input 2 4 3 4 3 4" xfId="21156" xr:uid="{CBAE583F-76B7-4548-B796-BC2E035C2486}"/>
    <cellStyle name="Input 2 4 3 4 3 5" xfId="38656" xr:uid="{CBAE583F-76B7-4548-B796-BC2E035C2486}"/>
    <cellStyle name="Input 2 4 3 4 3 6" xfId="53640" xr:uid="{CBAE583F-76B7-4548-B796-BC2E035C2486}"/>
    <cellStyle name="Input 2 4 3 4 3 7" xfId="14680" xr:uid="{00000000-0005-0000-0000-00003ED00000}"/>
    <cellStyle name="Input 2 4 3 4 4" xfId="4879" xr:uid="{19CBF87E-2FDD-4E65-BD23-EFF42F4DC94B}"/>
    <cellStyle name="Input 2 4 3 4 4 2" xfId="7853" xr:uid="{05B09130-996F-4336-A481-595EDCC6CAF1}"/>
    <cellStyle name="Input 2 4 3 4 4 2 2" xfId="36612" xr:uid="{9651A044-CF1A-4061-9E9F-BA4EB76F3954}"/>
    <cellStyle name="Input 2 4 3 4 4 2 2 2" xfId="43358" xr:uid="{9651A044-CF1A-4061-9E9F-BA4EB76F3954}"/>
    <cellStyle name="Input 2 4 3 4 4 2 2 3" xfId="62848" xr:uid="{9651A044-CF1A-4061-9E9F-BA4EB76F3954}"/>
    <cellStyle name="Input 2 4 3 4 4 2 3" xfId="24960" xr:uid="{D2A9E9BD-1F6F-4A30-9EE7-2DB25E485EA8}"/>
    <cellStyle name="Input 2 4 3 4 4 2 4" xfId="51326" xr:uid="{D2A9E9BD-1F6F-4A30-9EE7-2DB25E485EA8}"/>
    <cellStyle name="Input 2 4 3 4 4 2 5" xfId="42149" xr:uid="{D2A9E9BD-1F6F-4A30-9EE7-2DB25E485EA8}"/>
    <cellStyle name="Input 2 4 3 4 4 2 6" xfId="18419" xr:uid="{00000000-0005-0000-0000-00003ED00000}"/>
    <cellStyle name="Input 2 4 3 4 4 3" xfId="33607" xr:uid="{30F0BCAE-1BD7-4868-AE89-C8AC8677C541}"/>
    <cellStyle name="Input 2 4 3 4 4 3 2" xfId="47958" xr:uid="{30F0BCAE-1BD7-4868-AE89-C8AC8677C541}"/>
    <cellStyle name="Input 2 4 3 4 4 3 3" xfId="59884" xr:uid="{30F0BCAE-1BD7-4868-AE89-C8AC8677C541}"/>
    <cellStyle name="Input 2 4 3 4 4 4" xfId="21955" xr:uid="{720F3DBF-10B3-4469-88C1-F40E488AAC91}"/>
    <cellStyle name="Input 2 4 3 4 4 5" xfId="39135" xr:uid="{720F3DBF-10B3-4469-88C1-F40E488AAC91}"/>
    <cellStyle name="Input 2 4 3 4 4 6" xfId="50540" xr:uid="{720F3DBF-10B3-4469-88C1-F40E488AAC91}"/>
    <cellStyle name="Input 2 4 3 4 4 7" xfId="15445" xr:uid="{00000000-0005-0000-0000-00003ED00000}"/>
    <cellStyle name="Input 2 4 3 4 5" xfId="2595" xr:uid="{172CF96A-B49A-453F-9D38-F318350C348F}"/>
    <cellStyle name="Input 2 4 3 4 5 2" xfId="34236" xr:uid="{766F1D12-B206-4019-8C69-A4305CEE37E4}"/>
    <cellStyle name="Input 2 4 3 4 5 2 2" xfId="49048" xr:uid="{766F1D12-B206-4019-8C69-A4305CEE37E4}"/>
    <cellStyle name="Input 2 4 3 4 5 2 3" xfId="60508" xr:uid="{766F1D12-B206-4019-8C69-A4305CEE37E4}"/>
    <cellStyle name="Input 2 4 3 4 5 3" xfId="22584" xr:uid="{3490336E-3D55-4715-B1B6-86A639AB574D}"/>
    <cellStyle name="Input 2 4 3 4 5 4" xfId="55257" xr:uid="{3490336E-3D55-4715-B1B6-86A639AB574D}"/>
    <cellStyle name="Input 2 4 3 4 5 5" xfId="46166" xr:uid="{3490336E-3D55-4715-B1B6-86A639AB574D}"/>
    <cellStyle name="Input 2 4 3 4 5 6" xfId="13162" xr:uid="{00000000-0005-0000-0000-00003ED00000}"/>
    <cellStyle name="Input 2 4 3 4 6" xfId="5552" xr:uid="{0CD5CB9F-83EF-4DFB-BC20-379A1E836952}"/>
    <cellStyle name="Input 2 4 3 4 6 2" xfId="31242" xr:uid="{D5F16834-01E9-48D5-A8FF-294BF1CDCC8A}"/>
    <cellStyle name="Input 2 4 3 4 6 3" xfId="44632" xr:uid="{D5F16834-01E9-48D5-A8FF-294BF1CDCC8A}"/>
    <cellStyle name="Input 2 4 3 4 6 4" xfId="57544" xr:uid="{D5F16834-01E9-48D5-A8FF-294BF1CDCC8A}"/>
    <cellStyle name="Input 2 4 3 4 6 5" xfId="16118" xr:uid="{00000000-0005-0000-0000-00003ED00000}"/>
    <cellStyle name="Input 2 4 3 4 7" xfId="19568" xr:uid="{AD4E3706-3C50-46C3-AC7D-2DD93F2CF288}"/>
    <cellStyle name="Input 2 4 3 4 8" xfId="52977" xr:uid="{AD4E3706-3C50-46C3-AC7D-2DD93F2CF288}"/>
    <cellStyle name="Input 2 4 3 4 9" xfId="49844" xr:uid="{AD4E3706-3C50-46C3-AC7D-2DD93F2CF288}"/>
    <cellStyle name="Input 2 4 3 5" xfId="2091" xr:uid="{18DC07C8-8E9F-4522-B5A1-BC6C7AB74D11}"/>
    <cellStyle name="Input 2 4 3 5 2" xfId="30692" xr:uid="{F0510782-DA71-46E4-8947-A3A211D4AD13}"/>
    <cellStyle name="Input 2 4 3 5 3" xfId="55561" xr:uid="{F0510782-DA71-46E4-8947-A3A211D4AD13}"/>
    <cellStyle name="Input 2 4 3 5 4" xfId="57000" xr:uid="{F0510782-DA71-46E4-8947-A3A211D4AD13}"/>
    <cellStyle name="Input 2 4 3 5 5" xfId="12660" xr:uid="{00000000-0005-0000-0000-000039D00000}"/>
    <cellStyle name="Input 2 4 3 6" xfId="2375" xr:uid="{BED5ADC7-3F38-45AC-8AF4-62F6D8A6106D}"/>
    <cellStyle name="Input 2 4 3 6 2" xfId="12942" xr:uid="{00000000-0005-0000-0000-000039D00000}"/>
    <cellStyle name="Input 2 4 3 7" xfId="18976" xr:uid="{3EEA8453-1C95-4079-AD1B-411CC70F2A85}"/>
    <cellStyle name="Input 2 4 3 8" xfId="53675" xr:uid="{3EEA8453-1C95-4079-AD1B-411CC70F2A85}"/>
    <cellStyle name="Input 2 4 3 9" xfId="42813" xr:uid="{3EEA8453-1C95-4079-AD1B-411CC70F2A85}"/>
    <cellStyle name="Input 2 4 4" xfId="1069" xr:uid="{8001A1B2-16D4-4110-99DE-AF808014924C}"/>
    <cellStyle name="Input 2 4 4 10" xfId="39414" xr:uid="{1B1B597D-4095-4BEA-B255-5ACFD5E944FE}"/>
    <cellStyle name="Input 2 4 4 11" xfId="51966" xr:uid="{1B1B597D-4095-4BEA-B255-5ACFD5E944FE}"/>
    <cellStyle name="Input 2 4 4 12" xfId="11672" xr:uid="{00000000-0005-0000-0000-00003FD00000}"/>
    <cellStyle name="Input 2 4 4 2" xfId="1548" xr:uid="{54473B20-8782-4793-9939-1C71BA9355F2}"/>
    <cellStyle name="Input 2 4 4 2 10" xfId="12150" xr:uid="{00000000-0005-0000-0000-000040D00000}"/>
    <cellStyle name="Input 2 4 4 2 2" xfId="3416" xr:uid="{849D0D1D-57A8-422E-A223-14DE3179ED2E}"/>
    <cellStyle name="Input 2 4 4 2 2 2" xfId="6390" xr:uid="{C7773EA3-502B-437C-AF03-408E1F2B6570}"/>
    <cellStyle name="Input 2 4 4 2 2 2 2" xfId="35075" xr:uid="{87594ACA-4611-446E-9644-D2CB9D3D343F}"/>
    <cellStyle name="Input 2 4 4 2 2 2 2 2" xfId="56095" xr:uid="{87594ACA-4611-446E-9644-D2CB9D3D343F}"/>
    <cellStyle name="Input 2 4 4 2 2 2 2 3" xfId="61330" xr:uid="{87594ACA-4611-446E-9644-D2CB9D3D343F}"/>
    <cellStyle name="Input 2 4 4 2 2 2 3" xfId="23423" xr:uid="{9CBB4B85-5994-4693-98B4-3FCF323DBB99}"/>
    <cellStyle name="Input 2 4 4 2 2 2 4" xfId="43998" xr:uid="{9CBB4B85-5994-4693-98B4-3FCF323DBB99}"/>
    <cellStyle name="Input 2 4 4 2 2 2 5" xfId="41960" xr:uid="{9CBB4B85-5994-4693-98B4-3FCF323DBB99}"/>
    <cellStyle name="Input 2 4 4 2 2 2 6" xfId="16956" xr:uid="{00000000-0005-0000-0000-000040D00000}"/>
    <cellStyle name="Input 2 4 4 2 2 3" xfId="32070" xr:uid="{C377EC6A-167D-42EC-AC79-53B9A468689A}"/>
    <cellStyle name="Input 2 4 4 2 2 3 2" xfId="55752" xr:uid="{C377EC6A-167D-42EC-AC79-53B9A468689A}"/>
    <cellStyle name="Input 2 4 4 2 2 3 3" xfId="58366" xr:uid="{C377EC6A-167D-42EC-AC79-53B9A468689A}"/>
    <cellStyle name="Input 2 4 4 2 2 4" xfId="20418" xr:uid="{F050C541-3877-446A-A58C-7A87CE08330E}"/>
    <cellStyle name="Input 2 4 4 2 2 5" xfId="39534" xr:uid="{F050C541-3877-446A-A58C-7A87CE08330E}"/>
    <cellStyle name="Input 2 4 4 2 2 6" xfId="39284" xr:uid="{F050C541-3877-446A-A58C-7A87CE08330E}"/>
    <cellStyle name="Input 2 4 4 2 2 7" xfId="13982" xr:uid="{00000000-0005-0000-0000-000040D00000}"/>
    <cellStyle name="Input 2 4 4 2 3" xfId="4156" xr:uid="{42B9B4CA-A1E1-487F-9179-D443C8BDDA15}"/>
    <cellStyle name="Input 2 4 4 2 3 2" xfId="7130" xr:uid="{DC509753-FD49-4A81-9793-83C64D90CECE}"/>
    <cellStyle name="Input 2 4 4 2 3 2 2" xfId="35855" xr:uid="{3D43040A-ABC6-4D36-8930-9FEEA2317855}"/>
    <cellStyle name="Input 2 4 4 2 3 2 2 2" xfId="54748" xr:uid="{3D43040A-ABC6-4D36-8930-9FEEA2317855}"/>
    <cellStyle name="Input 2 4 4 2 3 2 2 3" xfId="62110" xr:uid="{3D43040A-ABC6-4D36-8930-9FEEA2317855}"/>
    <cellStyle name="Input 2 4 4 2 3 2 3" xfId="24203" xr:uid="{EA1B0EA2-D763-4A84-86D2-0FF5B39FB07A}"/>
    <cellStyle name="Input 2 4 4 2 3 2 4" xfId="49571" xr:uid="{EA1B0EA2-D763-4A84-86D2-0FF5B39FB07A}"/>
    <cellStyle name="Input 2 4 4 2 3 2 5" xfId="51339" xr:uid="{EA1B0EA2-D763-4A84-86D2-0FF5B39FB07A}"/>
    <cellStyle name="Input 2 4 4 2 3 2 6" xfId="17696" xr:uid="{00000000-0005-0000-0000-000040D00000}"/>
    <cellStyle name="Input 2 4 4 2 3 3" xfId="32850" xr:uid="{74BFB6AB-78D7-460B-A27B-021602626F30}"/>
    <cellStyle name="Input 2 4 4 2 3 3 2" xfId="44519" xr:uid="{74BFB6AB-78D7-460B-A27B-021602626F30}"/>
    <cellStyle name="Input 2 4 4 2 3 3 3" xfId="59146" xr:uid="{74BFB6AB-78D7-460B-A27B-021602626F30}"/>
    <cellStyle name="Input 2 4 4 2 3 4" xfId="21198" xr:uid="{434EF918-F8F4-41D6-B1ED-4D8FDBCD443D}"/>
    <cellStyle name="Input 2 4 4 2 3 5" xfId="43007" xr:uid="{434EF918-F8F4-41D6-B1ED-4D8FDBCD443D}"/>
    <cellStyle name="Input 2 4 4 2 3 6" xfId="39969" xr:uid="{434EF918-F8F4-41D6-B1ED-4D8FDBCD443D}"/>
    <cellStyle name="Input 2 4 4 2 3 7" xfId="14722" xr:uid="{00000000-0005-0000-0000-000040D00000}"/>
    <cellStyle name="Input 2 4 4 2 4" xfId="4921" xr:uid="{4CD97DD0-F18E-41B4-A934-648F25D8B530}"/>
    <cellStyle name="Input 2 4 4 2 4 2" xfId="7895" xr:uid="{70DDBE1F-F2D9-47B8-9437-2A633F9A7325}"/>
    <cellStyle name="Input 2 4 4 2 4 2 2" xfId="36654" xr:uid="{8DD056D1-EF04-4522-87D2-2DC54290F3B2}"/>
    <cellStyle name="Input 2 4 4 2 4 2 2 2" xfId="52021" xr:uid="{8DD056D1-EF04-4522-87D2-2DC54290F3B2}"/>
    <cellStyle name="Input 2 4 4 2 4 2 2 3" xfId="62890" xr:uid="{8DD056D1-EF04-4522-87D2-2DC54290F3B2}"/>
    <cellStyle name="Input 2 4 4 2 4 2 3" xfId="25002" xr:uid="{1A48D502-F887-44BB-A91E-7750F58C714F}"/>
    <cellStyle name="Input 2 4 4 2 4 2 4" xfId="18834" xr:uid="{1A48D502-F887-44BB-A91E-7750F58C714F}"/>
    <cellStyle name="Input 2 4 4 2 4 2 5" xfId="45421" xr:uid="{1A48D502-F887-44BB-A91E-7750F58C714F}"/>
    <cellStyle name="Input 2 4 4 2 4 2 6" xfId="18461" xr:uid="{00000000-0005-0000-0000-000040D00000}"/>
    <cellStyle name="Input 2 4 4 2 4 3" xfId="33649" xr:uid="{050961A1-7875-4168-8725-CCB76479ACAB}"/>
    <cellStyle name="Input 2 4 4 2 4 3 2" xfId="55921" xr:uid="{050961A1-7875-4168-8725-CCB76479ACAB}"/>
    <cellStyle name="Input 2 4 4 2 4 3 3" xfId="59926" xr:uid="{050961A1-7875-4168-8725-CCB76479ACAB}"/>
    <cellStyle name="Input 2 4 4 2 4 4" xfId="21997" xr:uid="{05A014A1-5274-4345-9F87-0F0BD68CEC54}"/>
    <cellStyle name="Input 2 4 4 2 4 5" xfId="51208" xr:uid="{05A014A1-5274-4345-9F87-0F0BD68CEC54}"/>
    <cellStyle name="Input 2 4 4 2 4 6" xfId="56881" xr:uid="{05A014A1-5274-4345-9F87-0F0BD68CEC54}"/>
    <cellStyle name="Input 2 4 4 2 4 7" xfId="15487" xr:uid="{00000000-0005-0000-0000-000040D00000}"/>
    <cellStyle name="Input 2 4 4 2 5" xfId="2631" xr:uid="{21BBD2B1-9629-49C9-8C92-C549D0367EE0}"/>
    <cellStyle name="Input 2 4 4 2 5 2" xfId="34278" xr:uid="{70B53108-DC0B-49AB-A602-A09EAFF15982}"/>
    <cellStyle name="Input 2 4 4 2 5 2 2" xfId="45358" xr:uid="{70B53108-DC0B-49AB-A602-A09EAFF15982}"/>
    <cellStyle name="Input 2 4 4 2 5 2 3" xfId="60550" xr:uid="{70B53108-DC0B-49AB-A602-A09EAFF15982}"/>
    <cellStyle name="Input 2 4 4 2 5 3" xfId="22626" xr:uid="{D4303278-9122-4D81-8A9B-DF160E47D6B7}"/>
    <cellStyle name="Input 2 4 4 2 5 4" xfId="50803" xr:uid="{D4303278-9122-4D81-8A9B-DF160E47D6B7}"/>
    <cellStyle name="Input 2 4 4 2 5 5" xfId="38532" xr:uid="{D4303278-9122-4D81-8A9B-DF160E47D6B7}"/>
    <cellStyle name="Input 2 4 4 2 5 6" xfId="13198" xr:uid="{00000000-0005-0000-0000-000040D00000}"/>
    <cellStyle name="Input 2 4 4 2 6" xfId="5594" xr:uid="{200F12CE-3844-47AA-AB67-38926F53A7B6}"/>
    <cellStyle name="Input 2 4 4 2 6 2" xfId="31284" xr:uid="{ACB7D00B-4AEF-443B-98C0-F72F87C56588}"/>
    <cellStyle name="Input 2 4 4 2 6 3" xfId="47669" xr:uid="{ACB7D00B-4AEF-443B-98C0-F72F87C56588}"/>
    <cellStyle name="Input 2 4 4 2 6 4" xfId="57586" xr:uid="{ACB7D00B-4AEF-443B-98C0-F72F87C56588}"/>
    <cellStyle name="Input 2 4 4 2 6 5" xfId="16160" xr:uid="{00000000-0005-0000-0000-000040D00000}"/>
    <cellStyle name="Input 2 4 4 2 7" xfId="19610" xr:uid="{82438A05-0EA6-4586-927E-1356AAF1B9CE}"/>
    <cellStyle name="Input 2 4 4 2 8" xfId="42210" xr:uid="{82438A05-0EA6-4586-927E-1356AAF1B9CE}"/>
    <cellStyle name="Input 2 4 4 2 9" xfId="43915" xr:uid="{82438A05-0EA6-4586-927E-1356AAF1B9CE}"/>
    <cellStyle name="Input 2 4 4 3" xfId="1471" xr:uid="{FF5BD752-978B-4675-A5EA-26EBCC0B63A2}"/>
    <cellStyle name="Input 2 4 4 3 10" xfId="12073" xr:uid="{00000000-0005-0000-0000-000041D00000}"/>
    <cellStyle name="Input 2 4 4 3 2" xfId="3339" xr:uid="{3C1E4C20-9D4B-4B00-B9E5-F3A50D135840}"/>
    <cellStyle name="Input 2 4 4 3 2 2" xfId="6313" xr:uid="{EAF304FB-5206-4309-86F7-AAAC84997BE4}"/>
    <cellStyle name="Input 2 4 4 3 2 2 2" xfId="34998" xr:uid="{03AE1132-1450-4EB6-930B-68F508D1A2BF}"/>
    <cellStyle name="Input 2 4 4 3 2 2 2 2" xfId="55719" xr:uid="{03AE1132-1450-4EB6-930B-68F508D1A2BF}"/>
    <cellStyle name="Input 2 4 4 3 2 2 2 3" xfId="61253" xr:uid="{03AE1132-1450-4EB6-930B-68F508D1A2BF}"/>
    <cellStyle name="Input 2 4 4 3 2 2 3" xfId="23346" xr:uid="{F8A13E59-4C14-4AF4-95BE-7BA0B06AB91F}"/>
    <cellStyle name="Input 2 4 4 3 2 2 4" xfId="54345" xr:uid="{F8A13E59-4C14-4AF4-95BE-7BA0B06AB91F}"/>
    <cellStyle name="Input 2 4 4 3 2 2 5" xfId="55078" xr:uid="{F8A13E59-4C14-4AF4-95BE-7BA0B06AB91F}"/>
    <cellStyle name="Input 2 4 4 3 2 2 6" xfId="16879" xr:uid="{00000000-0005-0000-0000-000041D00000}"/>
    <cellStyle name="Input 2 4 4 3 2 3" xfId="31993" xr:uid="{711AE6B0-4968-4CAC-A0B5-28B2C4C61C0E}"/>
    <cellStyle name="Input 2 4 4 3 2 3 2" xfId="49315" xr:uid="{711AE6B0-4968-4CAC-A0B5-28B2C4C61C0E}"/>
    <cellStyle name="Input 2 4 4 3 2 3 3" xfId="58289" xr:uid="{711AE6B0-4968-4CAC-A0B5-28B2C4C61C0E}"/>
    <cellStyle name="Input 2 4 4 3 2 4" xfId="20341" xr:uid="{96A9BA50-D7D3-4D62-BB7E-5456FC755E5D}"/>
    <cellStyle name="Input 2 4 4 3 2 5" xfId="53039" xr:uid="{96A9BA50-D7D3-4D62-BB7E-5456FC755E5D}"/>
    <cellStyle name="Input 2 4 4 3 2 6" xfId="52492" xr:uid="{96A9BA50-D7D3-4D62-BB7E-5456FC755E5D}"/>
    <cellStyle name="Input 2 4 4 3 2 7" xfId="13905" xr:uid="{00000000-0005-0000-0000-000041D00000}"/>
    <cellStyle name="Input 2 4 4 3 3" xfId="4079" xr:uid="{62A202E0-0701-44BC-8AAD-B908BCFEEEB7}"/>
    <cellStyle name="Input 2 4 4 3 3 2" xfId="7053" xr:uid="{A6C4A105-A6B5-45EE-8941-1EB63FC753F2}"/>
    <cellStyle name="Input 2 4 4 3 3 2 2" xfId="35778" xr:uid="{F50AA001-874C-4079-8D68-06525028C5ED}"/>
    <cellStyle name="Input 2 4 4 3 3 2 2 2" xfId="48504" xr:uid="{F50AA001-874C-4079-8D68-06525028C5ED}"/>
    <cellStyle name="Input 2 4 4 3 3 2 2 3" xfId="62033" xr:uid="{F50AA001-874C-4079-8D68-06525028C5ED}"/>
    <cellStyle name="Input 2 4 4 3 3 2 3" xfId="24126" xr:uid="{09658D4F-AC0A-423D-935C-B203CE1D9EAE}"/>
    <cellStyle name="Input 2 4 4 3 3 2 4" xfId="55399" xr:uid="{09658D4F-AC0A-423D-935C-B203CE1D9EAE}"/>
    <cellStyle name="Input 2 4 4 3 3 2 5" xfId="38678" xr:uid="{09658D4F-AC0A-423D-935C-B203CE1D9EAE}"/>
    <cellStyle name="Input 2 4 4 3 3 2 6" xfId="17619" xr:uid="{00000000-0005-0000-0000-000041D00000}"/>
    <cellStyle name="Input 2 4 4 3 3 3" xfId="32773" xr:uid="{898E3FE3-DF20-442E-A056-FFC460E950DD}"/>
    <cellStyle name="Input 2 4 4 3 3 3 2" xfId="45546" xr:uid="{898E3FE3-DF20-442E-A056-FFC460E950DD}"/>
    <cellStyle name="Input 2 4 4 3 3 3 3" xfId="59069" xr:uid="{898E3FE3-DF20-442E-A056-FFC460E950DD}"/>
    <cellStyle name="Input 2 4 4 3 3 4" xfId="21121" xr:uid="{F1BDFC33-80B6-4FD5-8EC5-17ADCFF198C1}"/>
    <cellStyle name="Input 2 4 4 3 3 5" xfId="53370" xr:uid="{F1BDFC33-80B6-4FD5-8EC5-17ADCFF198C1}"/>
    <cellStyle name="Input 2 4 4 3 3 6" xfId="51217" xr:uid="{F1BDFC33-80B6-4FD5-8EC5-17ADCFF198C1}"/>
    <cellStyle name="Input 2 4 4 3 3 7" xfId="14645" xr:uid="{00000000-0005-0000-0000-000041D00000}"/>
    <cellStyle name="Input 2 4 4 3 4" xfId="4844" xr:uid="{102C990D-8B34-4957-B9B6-66D5B0793B14}"/>
    <cellStyle name="Input 2 4 4 3 4 2" xfId="7818" xr:uid="{B3FB6477-65B0-4358-9A27-543938D4591A}"/>
    <cellStyle name="Input 2 4 4 3 4 2 2" xfId="36577" xr:uid="{7EF3A59E-2A86-49B8-9A07-823A77392E5F}"/>
    <cellStyle name="Input 2 4 4 3 4 2 2 2" xfId="43655" xr:uid="{7EF3A59E-2A86-49B8-9A07-823A77392E5F}"/>
    <cellStyle name="Input 2 4 4 3 4 2 2 3" xfId="62813" xr:uid="{7EF3A59E-2A86-49B8-9A07-823A77392E5F}"/>
    <cellStyle name="Input 2 4 4 3 4 2 3" xfId="24925" xr:uid="{19D04F7E-798C-45A5-A11D-38DCADC82A1D}"/>
    <cellStyle name="Input 2 4 4 3 4 2 4" xfId="41560" xr:uid="{19D04F7E-798C-45A5-A11D-38DCADC82A1D}"/>
    <cellStyle name="Input 2 4 4 3 4 2 5" xfId="48490" xr:uid="{19D04F7E-798C-45A5-A11D-38DCADC82A1D}"/>
    <cellStyle name="Input 2 4 4 3 4 2 6" xfId="18384" xr:uid="{00000000-0005-0000-0000-000041D00000}"/>
    <cellStyle name="Input 2 4 4 3 4 3" xfId="33572" xr:uid="{39EFEFA2-0C55-4563-A67A-BC309DAF8362}"/>
    <cellStyle name="Input 2 4 4 3 4 3 2" xfId="47277" xr:uid="{39EFEFA2-0C55-4563-A67A-BC309DAF8362}"/>
    <cellStyle name="Input 2 4 4 3 4 3 3" xfId="59849" xr:uid="{39EFEFA2-0C55-4563-A67A-BC309DAF8362}"/>
    <cellStyle name="Input 2 4 4 3 4 4" xfId="21920" xr:uid="{45016674-DC54-48D6-B52E-CA5F2DE11CC5}"/>
    <cellStyle name="Input 2 4 4 3 4 5" xfId="50568" xr:uid="{45016674-DC54-48D6-B52E-CA5F2DE11CC5}"/>
    <cellStyle name="Input 2 4 4 3 4 6" xfId="46145" xr:uid="{45016674-DC54-48D6-B52E-CA5F2DE11CC5}"/>
    <cellStyle name="Input 2 4 4 3 4 7" xfId="15410" xr:uid="{00000000-0005-0000-0000-000041D00000}"/>
    <cellStyle name="Input 2 4 4 3 5" xfId="2571" xr:uid="{8C9A20A9-0EE3-45E7-A74A-39C3EC2CC596}"/>
    <cellStyle name="Input 2 4 4 3 5 2" xfId="34201" xr:uid="{C72C98B4-65E2-4F9B-AB9D-7204FF3B5FCB}"/>
    <cellStyle name="Input 2 4 4 3 5 2 2" xfId="56850" xr:uid="{C72C98B4-65E2-4F9B-AB9D-7204FF3B5FCB}"/>
    <cellStyle name="Input 2 4 4 3 5 2 3" xfId="60473" xr:uid="{C72C98B4-65E2-4F9B-AB9D-7204FF3B5FCB}"/>
    <cellStyle name="Input 2 4 4 3 5 3" xfId="22549" xr:uid="{41D2A01B-E0BB-4123-86C0-F83381EDC195}"/>
    <cellStyle name="Input 2 4 4 3 5 4" xfId="39630" xr:uid="{41D2A01B-E0BB-4123-86C0-F83381EDC195}"/>
    <cellStyle name="Input 2 4 4 3 5 5" xfId="47661" xr:uid="{41D2A01B-E0BB-4123-86C0-F83381EDC195}"/>
    <cellStyle name="Input 2 4 4 3 5 6" xfId="13138" xr:uid="{00000000-0005-0000-0000-000041D00000}"/>
    <cellStyle name="Input 2 4 4 3 6" xfId="5517" xr:uid="{D34793BF-3F14-4B43-9B5F-4B3FF5CC3B5B}"/>
    <cellStyle name="Input 2 4 4 3 6 2" xfId="31207" xr:uid="{1E061748-1DA2-4BBF-A1FF-4AFC3ED45447}"/>
    <cellStyle name="Input 2 4 4 3 6 3" xfId="45630" xr:uid="{1E061748-1DA2-4BBF-A1FF-4AFC3ED45447}"/>
    <cellStyle name="Input 2 4 4 3 6 4" xfId="57509" xr:uid="{1E061748-1DA2-4BBF-A1FF-4AFC3ED45447}"/>
    <cellStyle name="Input 2 4 4 3 6 5" xfId="16083" xr:uid="{00000000-0005-0000-0000-000041D00000}"/>
    <cellStyle name="Input 2 4 4 3 7" xfId="19533" xr:uid="{60073B3E-6B61-48E5-A1DB-E3BC7937F89D}"/>
    <cellStyle name="Input 2 4 4 3 8" xfId="50114" xr:uid="{60073B3E-6B61-48E5-A1DB-E3BC7937F89D}"/>
    <cellStyle name="Input 2 4 4 3 9" xfId="40762" xr:uid="{60073B3E-6B61-48E5-A1DB-E3BC7937F89D}"/>
    <cellStyle name="Input 2 4 4 4" xfId="2938" xr:uid="{4DC4F96C-EFC4-49A4-8089-F776D7AD1EDE}"/>
    <cellStyle name="Input 2 4 4 4 2" xfId="5912" xr:uid="{901E4FF3-43AD-43B0-B26E-B5F4D57663EB}"/>
    <cellStyle name="Input 2 4 4 4 2 2" xfId="34597" xr:uid="{130565B1-44A8-4F50-A296-A83D2106B399}"/>
    <cellStyle name="Input 2 4 4 4 2 2 2" xfId="47759" xr:uid="{130565B1-44A8-4F50-A296-A83D2106B399}"/>
    <cellStyle name="Input 2 4 4 4 2 2 3" xfId="60852" xr:uid="{130565B1-44A8-4F50-A296-A83D2106B399}"/>
    <cellStyle name="Input 2 4 4 4 2 3" xfId="22945" xr:uid="{E7053717-B433-4D50-9E37-D479672D96FA}"/>
    <cellStyle name="Input 2 4 4 4 2 4" xfId="51583" xr:uid="{E7053717-B433-4D50-9E37-D479672D96FA}"/>
    <cellStyle name="Input 2 4 4 4 2 5" xfId="41713" xr:uid="{E7053717-B433-4D50-9E37-D479672D96FA}"/>
    <cellStyle name="Input 2 4 4 4 2 6" xfId="16478" xr:uid="{00000000-0005-0000-0000-00003FD00000}"/>
    <cellStyle name="Input 2 4 4 4 3" xfId="31592" xr:uid="{0E1DF820-2864-47BB-8258-72495390D006}"/>
    <cellStyle name="Input 2 4 4 4 3 2" xfId="49401" xr:uid="{0E1DF820-2864-47BB-8258-72495390D006}"/>
    <cellStyle name="Input 2 4 4 4 3 3" xfId="57888" xr:uid="{0E1DF820-2864-47BB-8258-72495390D006}"/>
    <cellStyle name="Input 2 4 4 4 4" xfId="19940" xr:uid="{EA83173B-90DA-4502-A6EB-3EC079C22C5E}"/>
    <cellStyle name="Input 2 4 4 4 5" xfId="50278" xr:uid="{EA83173B-90DA-4502-A6EB-3EC079C22C5E}"/>
    <cellStyle name="Input 2 4 4 4 6" xfId="38815" xr:uid="{EA83173B-90DA-4502-A6EB-3EC079C22C5E}"/>
    <cellStyle name="Input 2 4 4 4 7" xfId="13504" xr:uid="{00000000-0005-0000-0000-00003FD00000}"/>
    <cellStyle name="Input 2 4 4 5" xfId="2179" xr:uid="{01E80E80-E1EA-4786-9A3D-0F271F946EAD}"/>
    <cellStyle name="Input 2 4 4 5 2" xfId="1899" xr:uid="{A935E87E-ECC6-4CEA-94F4-869ECEFECBB4}"/>
    <cellStyle name="Input 2 4 4 5 2 2" xfId="35379" xr:uid="{21AF7D45-28C9-4EAD-B039-CE9E5974F1E7}"/>
    <cellStyle name="Input 2 4 4 5 2 2 2" xfId="47387" xr:uid="{21AF7D45-28C9-4EAD-B039-CE9E5974F1E7}"/>
    <cellStyle name="Input 2 4 4 5 2 2 3" xfId="61634" xr:uid="{21AF7D45-28C9-4EAD-B039-CE9E5974F1E7}"/>
    <cellStyle name="Input 2 4 4 5 2 3" xfId="23727" xr:uid="{77F0D676-D81E-4069-8160-B931CD53E036}"/>
    <cellStyle name="Input 2 4 4 5 2 4" xfId="55155" xr:uid="{77F0D676-D81E-4069-8160-B931CD53E036}"/>
    <cellStyle name="Input 2 4 4 5 2 5" xfId="54285" xr:uid="{77F0D676-D81E-4069-8160-B931CD53E036}"/>
    <cellStyle name="Input 2 4 4 5 2 6" xfId="12468" xr:uid="{00000000-0005-0000-0000-00003FD00000}"/>
    <cellStyle name="Input 2 4 4 5 3" xfId="32374" xr:uid="{7ED0D785-B433-4A50-86A8-73E4A873F0C0}"/>
    <cellStyle name="Input 2 4 4 5 3 2" xfId="45847" xr:uid="{7ED0D785-B433-4A50-86A8-73E4A873F0C0}"/>
    <cellStyle name="Input 2 4 4 5 3 3" xfId="58670" xr:uid="{7ED0D785-B433-4A50-86A8-73E4A873F0C0}"/>
    <cellStyle name="Input 2 4 4 5 4" xfId="20722" xr:uid="{2CA8A94F-3EC7-4BC7-8845-CEB2CC549C13}"/>
    <cellStyle name="Input 2 4 4 5 5" xfId="53385" xr:uid="{2CA8A94F-3EC7-4BC7-8845-CEB2CC549C13}"/>
    <cellStyle name="Input 2 4 4 5 6" xfId="40072" xr:uid="{2CA8A94F-3EC7-4BC7-8845-CEB2CC549C13}"/>
    <cellStyle name="Input 2 4 4 5 7" xfId="12748" xr:uid="{00000000-0005-0000-0000-00003FD00000}"/>
    <cellStyle name="Input 2 4 4 6" xfId="4443" xr:uid="{4286D10F-1B57-4697-9A28-63E0B3E5E17B}"/>
    <cellStyle name="Input 2 4 4 6 2" xfId="7417" xr:uid="{F17593F3-4EBB-4A2C-A815-D5A2E0161E29}"/>
    <cellStyle name="Input 2 4 4 6 2 2" xfId="36176" xr:uid="{5F0C3EA6-C962-4881-8971-3E298FDCA665}"/>
    <cellStyle name="Input 2 4 4 6 2 2 2" xfId="48423" xr:uid="{5F0C3EA6-C962-4881-8971-3E298FDCA665}"/>
    <cellStyle name="Input 2 4 4 6 2 2 3" xfId="62412" xr:uid="{5F0C3EA6-C962-4881-8971-3E298FDCA665}"/>
    <cellStyle name="Input 2 4 4 6 2 3" xfId="24524" xr:uid="{8C3A6BED-CAC3-4F2C-8DE9-CEFE3E7CAAEB}"/>
    <cellStyle name="Input 2 4 4 6 2 4" xfId="52787" xr:uid="{8C3A6BED-CAC3-4F2C-8DE9-CEFE3E7CAAEB}"/>
    <cellStyle name="Input 2 4 4 6 2 5" xfId="55039" xr:uid="{8C3A6BED-CAC3-4F2C-8DE9-CEFE3E7CAAEB}"/>
    <cellStyle name="Input 2 4 4 6 2 6" xfId="17983" xr:uid="{00000000-0005-0000-0000-00003FD00000}"/>
    <cellStyle name="Input 2 4 4 6 3" xfId="33171" xr:uid="{AE98DE13-4F28-4591-A8E2-D34DDBD11B62}"/>
    <cellStyle name="Input 2 4 4 6 3 2" xfId="38557" xr:uid="{AE98DE13-4F28-4591-A8E2-D34DDBD11B62}"/>
    <cellStyle name="Input 2 4 4 6 3 3" xfId="59448" xr:uid="{AE98DE13-4F28-4591-A8E2-D34DDBD11B62}"/>
    <cellStyle name="Input 2 4 4 6 4" xfId="21519" xr:uid="{45599382-BEBE-4668-9AB5-A7043BFB6A3F}"/>
    <cellStyle name="Input 2 4 4 6 5" xfId="42874" xr:uid="{45599382-BEBE-4668-9AB5-A7043BFB6A3F}"/>
    <cellStyle name="Input 2 4 4 6 6" xfId="40858" xr:uid="{45599382-BEBE-4668-9AB5-A7043BFB6A3F}"/>
    <cellStyle name="Input 2 4 4 6 7" xfId="15009" xr:uid="{00000000-0005-0000-0000-00003FD00000}"/>
    <cellStyle name="Input 2 4 4 7" xfId="2244" xr:uid="{63D7BF42-8F9E-405D-BAE6-5A5B2495B3B9}"/>
    <cellStyle name="Input 2 4 4 7 2" xfId="30806" xr:uid="{995903A9-AC6B-4E51-8CC5-4E3DDFC2ACCD}"/>
    <cellStyle name="Input 2 4 4 7 3" xfId="47610" xr:uid="{995903A9-AC6B-4E51-8CC5-4E3DDFC2ACCD}"/>
    <cellStyle name="Input 2 4 4 7 4" xfId="57108" xr:uid="{995903A9-AC6B-4E51-8CC5-4E3DDFC2ACCD}"/>
    <cellStyle name="Input 2 4 4 7 5" xfId="12813" xr:uid="{00000000-0005-0000-0000-00003FD00000}"/>
    <cellStyle name="Input 2 4 4 8" xfId="1902" xr:uid="{6B2F9344-946A-4AAC-9E93-2930BCADAA79}"/>
    <cellStyle name="Input 2 4 4 8 2" xfId="12471" xr:uid="{00000000-0005-0000-0000-00003FD00000}"/>
    <cellStyle name="Input 2 4 4 9" xfId="19132" xr:uid="{1B1B597D-4095-4BEA-B255-5ACFD5E944FE}"/>
    <cellStyle name="Input 2 4 5" xfId="1337" xr:uid="{1EED6C48-D031-457F-AEF0-70071B637D43}"/>
    <cellStyle name="Input 2 4 5 10" xfId="11939" xr:uid="{00000000-0005-0000-0000-000042D00000}"/>
    <cellStyle name="Input 2 4 5 2" xfId="3205" xr:uid="{C558A1FA-72BA-4B2B-A32A-BC8CAA297E45}"/>
    <cellStyle name="Input 2 4 5 2 2" xfId="6179" xr:uid="{572707AD-2937-42CB-A522-26C10FB34D1B}"/>
    <cellStyle name="Input 2 4 5 2 2 2" xfId="34864" xr:uid="{5CEA06DF-1B05-4CBF-B563-66FACF6AA6ED}"/>
    <cellStyle name="Input 2 4 5 2 2 2 2" xfId="45239" xr:uid="{5CEA06DF-1B05-4CBF-B563-66FACF6AA6ED}"/>
    <cellStyle name="Input 2 4 5 2 2 2 3" xfId="61119" xr:uid="{5CEA06DF-1B05-4CBF-B563-66FACF6AA6ED}"/>
    <cellStyle name="Input 2 4 5 2 2 3" xfId="23212" xr:uid="{534961A2-3AD5-421A-8724-C795AD214943}"/>
    <cellStyle name="Input 2 4 5 2 2 4" xfId="44034" xr:uid="{534961A2-3AD5-421A-8724-C795AD214943}"/>
    <cellStyle name="Input 2 4 5 2 2 5" xfId="49154" xr:uid="{534961A2-3AD5-421A-8724-C795AD214943}"/>
    <cellStyle name="Input 2 4 5 2 2 6" xfId="16745" xr:uid="{00000000-0005-0000-0000-000042D00000}"/>
    <cellStyle name="Input 2 4 5 2 3" xfId="31859" xr:uid="{832BDFB1-46A8-42E5-9372-DC72F01186EE}"/>
    <cellStyle name="Input 2 4 5 2 3 2" xfId="49014" xr:uid="{832BDFB1-46A8-42E5-9372-DC72F01186EE}"/>
    <cellStyle name="Input 2 4 5 2 3 3" xfId="58155" xr:uid="{832BDFB1-46A8-42E5-9372-DC72F01186EE}"/>
    <cellStyle name="Input 2 4 5 2 4" xfId="20207" xr:uid="{895F2EF8-0652-4432-AB29-C02DE600A76C}"/>
    <cellStyle name="Input 2 4 5 2 5" xfId="51633" xr:uid="{895F2EF8-0652-4432-AB29-C02DE600A76C}"/>
    <cellStyle name="Input 2 4 5 2 6" xfId="41653" xr:uid="{895F2EF8-0652-4432-AB29-C02DE600A76C}"/>
    <cellStyle name="Input 2 4 5 2 7" xfId="13771" xr:uid="{00000000-0005-0000-0000-000042D00000}"/>
    <cellStyle name="Input 2 4 5 3" xfId="3945" xr:uid="{7E643CB6-31FD-429C-A4C8-540D60279ECD}"/>
    <cellStyle name="Input 2 4 5 3 2" xfId="6919" xr:uid="{78FAF34D-68C3-4F25-86BE-FD1C716BD945}"/>
    <cellStyle name="Input 2 4 5 3 2 2" xfId="35644" xr:uid="{ADAA8D47-4424-4673-B0D4-11426C59082D}"/>
    <cellStyle name="Input 2 4 5 3 2 2 2" xfId="45801" xr:uid="{ADAA8D47-4424-4673-B0D4-11426C59082D}"/>
    <cellStyle name="Input 2 4 5 3 2 2 3" xfId="61899" xr:uid="{ADAA8D47-4424-4673-B0D4-11426C59082D}"/>
    <cellStyle name="Input 2 4 5 3 2 3" xfId="23992" xr:uid="{691CDF62-2181-40E2-8DEE-04CC9676A8E4}"/>
    <cellStyle name="Input 2 4 5 3 2 4" xfId="42404" xr:uid="{691CDF62-2181-40E2-8DEE-04CC9676A8E4}"/>
    <cellStyle name="Input 2 4 5 3 2 5" xfId="38534" xr:uid="{691CDF62-2181-40E2-8DEE-04CC9676A8E4}"/>
    <cellStyle name="Input 2 4 5 3 2 6" xfId="17485" xr:uid="{00000000-0005-0000-0000-000042D00000}"/>
    <cellStyle name="Input 2 4 5 3 3" xfId="32639" xr:uid="{8AF95D46-DB93-4E81-8FD1-F26F35D6B4ED}"/>
    <cellStyle name="Input 2 4 5 3 3 2" xfId="56635" xr:uid="{8AF95D46-DB93-4E81-8FD1-F26F35D6B4ED}"/>
    <cellStyle name="Input 2 4 5 3 3 3" xfId="58935" xr:uid="{8AF95D46-DB93-4E81-8FD1-F26F35D6B4ED}"/>
    <cellStyle name="Input 2 4 5 3 4" xfId="20987" xr:uid="{4D9AA910-82BF-4DC3-98EE-179F4939EE8F}"/>
    <cellStyle name="Input 2 4 5 3 5" xfId="51784" xr:uid="{4D9AA910-82BF-4DC3-98EE-179F4939EE8F}"/>
    <cellStyle name="Input 2 4 5 3 6" xfId="38697" xr:uid="{4D9AA910-82BF-4DC3-98EE-179F4939EE8F}"/>
    <cellStyle name="Input 2 4 5 3 7" xfId="14511" xr:uid="{00000000-0005-0000-0000-000042D00000}"/>
    <cellStyle name="Input 2 4 5 4" xfId="4710" xr:uid="{6C42BF14-70C4-4FBE-8E42-B4491C8675C1}"/>
    <cellStyle name="Input 2 4 5 4 2" xfId="7684" xr:uid="{E7BBA8F3-CE07-43CC-ABA4-A84465792A61}"/>
    <cellStyle name="Input 2 4 5 4 2 2" xfId="36443" xr:uid="{3DE881B5-3A5D-48A4-BE16-B606891A386F}"/>
    <cellStyle name="Input 2 4 5 4 2 2 2" xfId="53071" xr:uid="{3DE881B5-3A5D-48A4-BE16-B606891A386F}"/>
    <cellStyle name="Input 2 4 5 4 2 2 3" xfId="62679" xr:uid="{3DE881B5-3A5D-48A4-BE16-B606891A386F}"/>
    <cellStyle name="Input 2 4 5 4 2 3" xfId="24791" xr:uid="{2C67BBFB-788E-49DB-B88B-E0205450748B}"/>
    <cellStyle name="Input 2 4 5 4 2 4" xfId="50749" xr:uid="{2C67BBFB-788E-49DB-B88B-E0205450748B}"/>
    <cellStyle name="Input 2 4 5 4 2 5" xfId="53254" xr:uid="{2C67BBFB-788E-49DB-B88B-E0205450748B}"/>
    <cellStyle name="Input 2 4 5 4 2 6" xfId="18250" xr:uid="{00000000-0005-0000-0000-000042D00000}"/>
    <cellStyle name="Input 2 4 5 4 3" xfId="33438" xr:uid="{6EFE877C-5A34-4C97-9AF2-4D9C1A33C4C5}"/>
    <cellStyle name="Input 2 4 5 4 3 2" xfId="44858" xr:uid="{6EFE877C-5A34-4C97-9AF2-4D9C1A33C4C5}"/>
    <cellStyle name="Input 2 4 5 4 3 3" xfId="59715" xr:uid="{6EFE877C-5A34-4C97-9AF2-4D9C1A33C4C5}"/>
    <cellStyle name="Input 2 4 5 4 4" xfId="21786" xr:uid="{8F51FACC-C25C-4D73-8801-8261D7D93775}"/>
    <cellStyle name="Input 2 4 5 4 5" xfId="44088" xr:uid="{8F51FACC-C25C-4D73-8801-8261D7D93775}"/>
    <cellStyle name="Input 2 4 5 4 6" xfId="43398" xr:uid="{8F51FACC-C25C-4D73-8801-8261D7D93775}"/>
    <cellStyle name="Input 2 4 5 4 7" xfId="15276" xr:uid="{00000000-0005-0000-0000-000042D00000}"/>
    <cellStyle name="Input 2 4 5 5" xfId="2438" xr:uid="{8F4026B1-49AB-4B26-9437-82FE87D7580F}"/>
    <cellStyle name="Input 2 4 5 5 2" xfId="34067" xr:uid="{55DEF885-1A38-4693-B525-2F25114DFC5B}"/>
    <cellStyle name="Input 2 4 5 5 2 2" xfId="48018" xr:uid="{55DEF885-1A38-4693-B525-2F25114DFC5B}"/>
    <cellStyle name="Input 2 4 5 5 2 3" xfId="60339" xr:uid="{55DEF885-1A38-4693-B525-2F25114DFC5B}"/>
    <cellStyle name="Input 2 4 5 5 3" xfId="22415" xr:uid="{DDA58457-29B3-4831-B6C9-1C545E1AE925}"/>
    <cellStyle name="Input 2 4 5 5 4" xfId="51167" xr:uid="{DDA58457-29B3-4831-B6C9-1C545E1AE925}"/>
    <cellStyle name="Input 2 4 5 5 5" xfId="55828" xr:uid="{DDA58457-29B3-4831-B6C9-1C545E1AE925}"/>
    <cellStyle name="Input 2 4 5 5 6" xfId="13005" xr:uid="{00000000-0005-0000-0000-000042D00000}"/>
    <cellStyle name="Input 2 4 5 6" xfId="5383" xr:uid="{E199588E-5324-4FF3-A37F-2684C64A8463}"/>
    <cellStyle name="Input 2 4 5 6 2" xfId="31073" xr:uid="{DCFB1BDD-C3C7-4E52-9381-5EB72E7C52D3}"/>
    <cellStyle name="Input 2 4 5 6 3" xfId="48450" xr:uid="{DCFB1BDD-C3C7-4E52-9381-5EB72E7C52D3}"/>
    <cellStyle name="Input 2 4 5 6 4" xfId="57375" xr:uid="{DCFB1BDD-C3C7-4E52-9381-5EB72E7C52D3}"/>
    <cellStyle name="Input 2 4 5 6 5" xfId="15949" xr:uid="{00000000-0005-0000-0000-000042D00000}"/>
    <cellStyle name="Input 2 4 5 7" xfId="19399" xr:uid="{C2F982B2-7659-48DA-93B5-84282E9A6EC2}"/>
    <cellStyle name="Input 2 4 5 8" xfId="50979" xr:uid="{C2F982B2-7659-48DA-93B5-84282E9A6EC2}"/>
    <cellStyle name="Input 2 4 5 9" xfId="52850" xr:uid="{C2F982B2-7659-48DA-93B5-84282E9A6EC2}"/>
    <cellStyle name="Input 2 4 6" xfId="1203" xr:uid="{0EE3B756-A79B-43F3-B2F0-90B7F3C21B3F}"/>
    <cellStyle name="Input 2 4 6 10" xfId="11805" xr:uid="{00000000-0005-0000-0000-000043D00000}"/>
    <cellStyle name="Input 2 4 6 2" xfId="3071" xr:uid="{D3EA83CB-EC28-43A8-A525-E755C30F73F9}"/>
    <cellStyle name="Input 2 4 6 2 2" xfId="6045" xr:uid="{0F8A09CA-4A33-4652-858E-D3901F29D22B}"/>
    <cellStyle name="Input 2 4 6 2 2 2" xfId="34730" xr:uid="{DE245EA2-5508-462C-8340-ED55A382DBA9}"/>
    <cellStyle name="Input 2 4 6 2 2 2 2" xfId="45415" xr:uid="{DE245EA2-5508-462C-8340-ED55A382DBA9}"/>
    <cellStyle name="Input 2 4 6 2 2 2 3" xfId="60985" xr:uid="{DE245EA2-5508-462C-8340-ED55A382DBA9}"/>
    <cellStyle name="Input 2 4 6 2 2 3" xfId="23078" xr:uid="{6044049A-27B8-474D-B882-5F8E2632C593}"/>
    <cellStyle name="Input 2 4 6 2 2 4" xfId="39817" xr:uid="{6044049A-27B8-474D-B882-5F8E2632C593}"/>
    <cellStyle name="Input 2 4 6 2 2 5" xfId="54290" xr:uid="{6044049A-27B8-474D-B882-5F8E2632C593}"/>
    <cellStyle name="Input 2 4 6 2 2 6" xfId="16611" xr:uid="{00000000-0005-0000-0000-000043D00000}"/>
    <cellStyle name="Input 2 4 6 2 3" xfId="31725" xr:uid="{F01CD3B0-E1A0-4CC5-B16F-AD3DDEED45BE}"/>
    <cellStyle name="Input 2 4 6 2 3 2" xfId="56499" xr:uid="{F01CD3B0-E1A0-4CC5-B16F-AD3DDEED45BE}"/>
    <cellStyle name="Input 2 4 6 2 3 3" xfId="58021" xr:uid="{F01CD3B0-E1A0-4CC5-B16F-AD3DDEED45BE}"/>
    <cellStyle name="Input 2 4 6 2 4" xfId="20073" xr:uid="{73A18A02-705B-44D8-9E09-F96CDA960EC4}"/>
    <cellStyle name="Input 2 4 6 2 5" xfId="54819" xr:uid="{73A18A02-705B-44D8-9E09-F96CDA960EC4}"/>
    <cellStyle name="Input 2 4 6 2 6" xfId="54567" xr:uid="{73A18A02-705B-44D8-9E09-F96CDA960EC4}"/>
    <cellStyle name="Input 2 4 6 2 7" xfId="13637" xr:uid="{00000000-0005-0000-0000-000043D00000}"/>
    <cellStyle name="Input 2 4 6 3" xfId="3811" xr:uid="{EC2EC7BE-B19F-47FC-B9E5-7CA8B5665C4F}"/>
    <cellStyle name="Input 2 4 6 3 2" xfId="6785" xr:uid="{BAD83939-44A1-4C90-9852-BA9AF8C21046}"/>
    <cellStyle name="Input 2 4 6 3 2 2" xfId="35510" xr:uid="{448CF2E8-BB09-4E1D-8EB4-953B1D8A1F46}"/>
    <cellStyle name="Input 2 4 6 3 2 2 2" xfId="48918" xr:uid="{448CF2E8-BB09-4E1D-8EB4-953B1D8A1F46}"/>
    <cellStyle name="Input 2 4 6 3 2 2 3" xfId="61765" xr:uid="{448CF2E8-BB09-4E1D-8EB4-953B1D8A1F46}"/>
    <cellStyle name="Input 2 4 6 3 2 3" xfId="23858" xr:uid="{E1BFD542-AB09-4DDC-9147-8B5855E13D67}"/>
    <cellStyle name="Input 2 4 6 3 2 4" xfId="50663" xr:uid="{E1BFD542-AB09-4DDC-9147-8B5855E13D67}"/>
    <cellStyle name="Input 2 4 6 3 2 5" xfId="42724" xr:uid="{E1BFD542-AB09-4DDC-9147-8B5855E13D67}"/>
    <cellStyle name="Input 2 4 6 3 2 6" xfId="17351" xr:uid="{00000000-0005-0000-0000-000043D00000}"/>
    <cellStyle name="Input 2 4 6 3 3" xfId="32505" xr:uid="{3833B6B3-E86F-43E4-9DE3-91956BFC8920}"/>
    <cellStyle name="Input 2 4 6 3 3 2" xfId="44951" xr:uid="{3833B6B3-E86F-43E4-9DE3-91956BFC8920}"/>
    <cellStyle name="Input 2 4 6 3 3 3" xfId="58801" xr:uid="{3833B6B3-E86F-43E4-9DE3-91956BFC8920}"/>
    <cellStyle name="Input 2 4 6 3 4" xfId="20853" xr:uid="{A3D0BE73-A5A5-4513-82CF-78D029B693B6}"/>
    <cellStyle name="Input 2 4 6 3 5" xfId="39502" xr:uid="{A3D0BE73-A5A5-4513-82CF-78D029B693B6}"/>
    <cellStyle name="Input 2 4 6 3 6" xfId="54472" xr:uid="{A3D0BE73-A5A5-4513-82CF-78D029B693B6}"/>
    <cellStyle name="Input 2 4 6 3 7" xfId="14377" xr:uid="{00000000-0005-0000-0000-000043D00000}"/>
    <cellStyle name="Input 2 4 6 4" xfId="4576" xr:uid="{A18B5FA8-13E1-45CE-B344-1C58B53C5BBD}"/>
    <cellStyle name="Input 2 4 6 4 2" xfId="7550" xr:uid="{F5A4AAF6-844E-4362-A0A3-F4795B36D1D7}"/>
    <cellStyle name="Input 2 4 6 4 2 2" xfId="36309" xr:uid="{2CFF727C-AA15-4B9F-B43D-F05122CD15A7}"/>
    <cellStyle name="Input 2 4 6 4 2 2 2" xfId="51330" xr:uid="{2CFF727C-AA15-4B9F-B43D-F05122CD15A7}"/>
    <cellStyle name="Input 2 4 6 4 2 2 3" xfId="62545" xr:uid="{2CFF727C-AA15-4B9F-B43D-F05122CD15A7}"/>
    <cellStyle name="Input 2 4 6 4 2 3" xfId="24657" xr:uid="{2A7D6199-0569-4B93-98F7-F8DCAB352ACE}"/>
    <cellStyle name="Input 2 4 6 4 2 4" xfId="43319" xr:uid="{2A7D6199-0569-4B93-98F7-F8DCAB352ACE}"/>
    <cellStyle name="Input 2 4 6 4 2 5" xfId="53274" xr:uid="{2A7D6199-0569-4B93-98F7-F8DCAB352ACE}"/>
    <cellStyle name="Input 2 4 6 4 2 6" xfId="18116" xr:uid="{00000000-0005-0000-0000-000043D00000}"/>
    <cellStyle name="Input 2 4 6 4 3" xfId="33304" xr:uid="{D0040186-7CBF-44D8-8DE2-5655B6167CCF}"/>
    <cellStyle name="Input 2 4 6 4 3 2" xfId="46723" xr:uid="{D0040186-7CBF-44D8-8DE2-5655B6167CCF}"/>
    <cellStyle name="Input 2 4 6 4 3 3" xfId="59581" xr:uid="{D0040186-7CBF-44D8-8DE2-5655B6167CCF}"/>
    <cellStyle name="Input 2 4 6 4 4" xfId="21652" xr:uid="{029A7F73-D17E-4937-8F3F-DE24F3B99748}"/>
    <cellStyle name="Input 2 4 6 4 5" xfId="42812" xr:uid="{029A7F73-D17E-4937-8F3F-DE24F3B99748}"/>
    <cellStyle name="Input 2 4 6 4 6" xfId="18818" xr:uid="{029A7F73-D17E-4937-8F3F-DE24F3B99748}"/>
    <cellStyle name="Input 2 4 6 4 7" xfId="15142" xr:uid="{00000000-0005-0000-0000-000043D00000}"/>
    <cellStyle name="Input 2 4 6 5" xfId="2338" xr:uid="{F8B3228B-353C-4CFB-A2EA-8642BB60BB6F}"/>
    <cellStyle name="Input 2 4 6 5 2" xfId="33933" xr:uid="{F6B30A9E-342A-4747-937D-2C315DF57E22}"/>
    <cellStyle name="Input 2 4 6 5 2 2" xfId="45316" xr:uid="{F6B30A9E-342A-4747-937D-2C315DF57E22}"/>
    <cellStyle name="Input 2 4 6 5 2 3" xfId="60205" xr:uid="{F6B30A9E-342A-4747-937D-2C315DF57E22}"/>
    <cellStyle name="Input 2 4 6 5 3" xfId="22281" xr:uid="{EA8EAED8-55D4-411B-9905-03F78DFC770D}"/>
    <cellStyle name="Input 2 4 6 5 4" xfId="41817" xr:uid="{EA8EAED8-55D4-411B-9905-03F78DFC770D}"/>
    <cellStyle name="Input 2 4 6 5 5" xfId="50352" xr:uid="{EA8EAED8-55D4-411B-9905-03F78DFC770D}"/>
    <cellStyle name="Input 2 4 6 5 6" xfId="12905" xr:uid="{00000000-0005-0000-0000-000043D00000}"/>
    <cellStyle name="Input 2 4 6 6" xfId="5249" xr:uid="{55CE0C99-7A9C-4C70-A937-352758F53DE3}"/>
    <cellStyle name="Input 2 4 6 6 2" xfId="30939" xr:uid="{26B16C47-23FE-47BE-8123-0D4945B175E5}"/>
    <cellStyle name="Input 2 4 6 6 3" xfId="51922" xr:uid="{26B16C47-23FE-47BE-8123-0D4945B175E5}"/>
    <cellStyle name="Input 2 4 6 6 4" xfId="57241" xr:uid="{26B16C47-23FE-47BE-8123-0D4945B175E5}"/>
    <cellStyle name="Input 2 4 6 6 5" xfId="15815" xr:uid="{00000000-0005-0000-0000-000043D00000}"/>
    <cellStyle name="Input 2 4 6 7" xfId="19265" xr:uid="{332A5AA2-1FAD-4411-82A8-EE902F68144E}"/>
    <cellStyle name="Input 2 4 6 8" xfId="52812" xr:uid="{332A5AA2-1FAD-4411-82A8-EE902F68144E}"/>
    <cellStyle name="Input 2 4 6 9" xfId="42612" xr:uid="{332A5AA2-1FAD-4411-82A8-EE902F68144E}"/>
    <cellStyle name="Input 2 4 7" xfId="2048" xr:uid="{F24EF595-74D4-4D85-A1DA-80996E17AD89}"/>
    <cellStyle name="Input 2 4 7 2" xfId="30644" xr:uid="{ABB79F12-3829-4586-9949-5744F4215DB5}"/>
    <cellStyle name="Input 2 4 7 3" xfId="46396" xr:uid="{ABB79F12-3829-4586-9949-5744F4215DB5}"/>
    <cellStyle name="Input 2 4 7 4" xfId="56952" xr:uid="{ABB79F12-3829-4586-9949-5744F4215DB5}"/>
    <cellStyle name="Input 2 4 7 5" xfId="12617" xr:uid="{00000000-0005-0000-0000-000032D00000}"/>
    <cellStyle name="Input 2 4 8" xfId="2373" xr:uid="{0E7BB6CF-7C78-4D13-8D92-086C072159EE}"/>
    <cellStyle name="Input 2 4 8 2" xfId="12940" xr:uid="{00000000-0005-0000-0000-000032D00000}"/>
    <cellStyle name="Input 2 4 9" xfId="841" xr:uid="{044C25CA-88E9-4E34-9F42-1826B28D5202}"/>
    <cellStyle name="Input 2 4 9 2" xfId="18928" xr:uid="{CE7B4EAF-E04C-4506-B133-15B35DD65615}"/>
    <cellStyle name="Input 2 5" xfId="456" xr:uid="{A5061040-4EDB-41C0-942B-8E4189B4B9A8}"/>
    <cellStyle name="Input 2 5 10" xfId="44154" xr:uid="{61CE6883-62D5-4996-8707-17C6F39AE3C9}"/>
    <cellStyle name="Input 2 5 11" xfId="54112" xr:uid="{61CE6883-62D5-4996-8707-17C6F39AE3C9}"/>
    <cellStyle name="Input 2 5 12" xfId="11511" xr:uid="{00000000-0005-0000-0000-000044D00000}"/>
    <cellStyle name="Input 2 5 2" xfId="956" xr:uid="{738BCA01-1D5D-4B75-B1F9-93BE35FB137B}"/>
    <cellStyle name="Input 2 5 2 10" xfId="11618" xr:uid="{00000000-0005-0000-0000-000045D00000}"/>
    <cellStyle name="Input 2 5 2 2" xfId="1177" xr:uid="{46A436FD-D0E5-4C3D-B03F-F150F79FBF2C}"/>
    <cellStyle name="Input 2 5 2 2 10" xfId="51035" xr:uid="{6E40FABC-B088-4882-A68D-A90200B7FAD1}"/>
    <cellStyle name="Input 2 5 2 2 11" xfId="43839" xr:uid="{6E40FABC-B088-4882-A68D-A90200B7FAD1}"/>
    <cellStyle name="Input 2 5 2 2 12" xfId="11780" xr:uid="{00000000-0005-0000-0000-000046D00000}"/>
    <cellStyle name="Input 2 5 2 2 2" xfId="1656" xr:uid="{34A8328E-3155-44FA-A270-F4654E29BF94}"/>
    <cellStyle name="Input 2 5 2 2 2 10" xfId="12258" xr:uid="{00000000-0005-0000-0000-000047D00000}"/>
    <cellStyle name="Input 2 5 2 2 2 2" xfId="3524" xr:uid="{BB8F1170-4575-4328-92E3-67B870316BB4}"/>
    <cellStyle name="Input 2 5 2 2 2 2 2" xfId="6498" xr:uid="{5E599D8A-F36D-4463-8A32-71167BCBF0A9}"/>
    <cellStyle name="Input 2 5 2 2 2 2 2 2" xfId="35183" xr:uid="{16A10C2D-2537-4271-86A6-F42976D658A1}"/>
    <cellStyle name="Input 2 5 2 2 2 2 2 2 2" xfId="55696" xr:uid="{16A10C2D-2537-4271-86A6-F42976D658A1}"/>
    <cellStyle name="Input 2 5 2 2 2 2 2 2 3" xfId="61438" xr:uid="{16A10C2D-2537-4271-86A6-F42976D658A1}"/>
    <cellStyle name="Input 2 5 2 2 2 2 2 3" xfId="23531" xr:uid="{24C899FB-29A9-4C80-A449-E387AF044CE4}"/>
    <cellStyle name="Input 2 5 2 2 2 2 2 4" xfId="52125" xr:uid="{24C899FB-29A9-4C80-A449-E387AF044CE4}"/>
    <cellStyle name="Input 2 5 2 2 2 2 2 5" xfId="39027" xr:uid="{24C899FB-29A9-4C80-A449-E387AF044CE4}"/>
    <cellStyle name="Input 2 5 2 2 2 2 2 6" xfId="17064" xr:uid="{00000000-0005-0000-0000-000047D00000}"/>
    <cellStyle name="Input 2 5 2 2 2 2 3" xfId="32178" xr:uid="{EA5805CB-A0D7-449A-893C-35D8A74E0FC7}"/>
    <cellStyle name="Input 2 5 2 2 2 2 3 2" xfId="46620" xr:uid="{EA5805CB-A0D7-449A-893C-35D8A74E0FC7}"/>
    <cellStyle name="Input 2 5 2 2 2 2 3 3" xfId="58474" xr:uid="{EA5805CB-A0D7-449A-893C-35D8A74E0FC7}"/>
    <cellStyle name="Input 2 5 2 2 2 2 4" xfId="20526" xr:uid="{5C94B5BD-76B9-4568-B2F0-9EA3867E615E}"/>
    <cellStyle name="Input 2 5 2 2 2 2 5" xfId="51538" xr:uid="{5C94B5BD-76B9-4568-B2F0-9EA3867E615E}"/>
    <cellStyle name="Input 2 5 2 2 2 2 6" xfId="53548" xr:uid="{5C94B5BD-76B9-4568-B2F0-9EA3867E615E}"/>
    <cellStyle name="Input 2 5 2 2 2 2 7" xfId="14090" xr:uid="{00000000-0005-0000-0000-000047D00000}"/>
    <cellStyle name="Input 2 5 2 2 2 3" xfId="4264" xr:uid="{035C7694-C6AA-4713-A5FF-7323236B68B0}"/>
    <cellStyle name="Input 2 5 2 2 2 3 2" xfId="7238" xr:uid="{D814DE31-5961-448D-9A0D-BB68E8F5E9E3}"/>
    <cellStyle name="Input 2 5 2 2 2 3 2 2" xfId="35963" xr:uid="{7C758C90-DEC8-4CEE-B686-718ECD829DDF}"/>
    <cellStyle name="Input 2 5 2 2 2 3 2 2 2" xfId="47522" xr:uid="{7C758C90-DEC8-4CEE-B686-718ECD829DDF}"/>
    <cellStyle name="Input 2 5 2 2 2 3 2 2 3" xfId="62218" xr:uid="{7C758C90-DEC8-4CEE-B686-718ECD829DDF}"/>
    <cellStyle name="Input 2 5 2 2 2 3 2 3" xfId="24311" xr:uid="{6847BAD8-25A9-44C2-B844-622B5429184D}"/>
    <cellStyle name="Input 2 5 2 2 2 3 2 4" xfId="53589" xr:uid="{6847BAD8-25A9-44C2-B844-622B5429184D}"/>
    <cellStyle name="Input 2 5 2 2 2 3 2 5" xfId="55868" xr:uid="{6847BAD8-25A9-44C2-B844-622B5429184D}"/>
    <cellStyle name="Input 2 5 2 2 2 3 2 6" xfId="17804" xr:uid="{00000000-0005-0000-0000-000047D00000}"/>
    <cellStyle name="Input 2 5 2 2 2 3 3" xfId="32958" xr:uid="{B01097AA-8039-4724-A226-DCB6EFD648B7}"/>
    <cellStyle name="Input 2 5 2 2 2 3 3 2" xfId="55490" xr:uid="{B01097AA-8039-4724-A226-DCB6EFD648B7}"/>
    <cellStyle name="Input 2 5 2 2 2 3 3 3" xfId="59254" xr:uid="{B01097AA-8039-4724-A226-DCB6EFD648B7}"/>
    <cellStyle name="Input 2 5 2 2 2 3 4" xfId="21306" xr:uid="{41726273-6CF8-4BFF-A643-9E0AAEBAA0C6}"/>
    <cellStyle name="Input 2 5 2 2 2 3 5" xfId="44099" xr:uid="{41726273-6CF8-4BFF-A643-9E0AAEBAA0C6}"/>
    <cellStyle name="Input 2 5 2 2 2 3 6" xfId="48292" xr:uid="{41726273-6CF8-4BFF-A643-9E0AAEBAA0C6}"/>
    <cellStyle name="Input 2 5 2 2 2 3 7" xfId="14830" xr:uid="{00000000-0005-0000-0000-000047D00000}"/>
    <cellStyle name="Input 2 5 2 2 2 4" xfId="5029" xr:uid="{59E3923B-C7A5-46AD-9F0E-88814CDD63A0}"/>
    <cellStyle name="Input 2 5 2 2 2 4 2" xfId="8003" xr:uid="{ED908C1B-187D-4C1C-AFA0-944B7302FFF7}"/>
    <cellStyle name="Input 2 5 2 2 2 4 2 2" xfId="36762" xr:uid="{9C3DC97B-56BE-4175-945A-7F2F22D36140}"/>
    <cellStyle name="Input 2 5 2 2 2 4 2 2 2" xfId="50292" xr:uid="{9C3DC97B-56BE-4175-945A-7F2F22D36140}"/>
    <cellStyle name="Input 2 5 2 2 2 4 2 2 3" xfId="62998" xr:uid="{9C3DC97B-56BE-4175-945A-7F2F22D36140}"/>
    <cellStyle name="Input 2 5 2 2 2 4 2 3" xfId="25110" xr:uid="{D0385367-76AC-44B1-93FD-C03925EFA975}"/>
    <cellStyle name="Input 2 5 2 2 2 4 2 4" xfId="50788" xr:uid="{D0385367-76AC-44B1-93FD-C03925EFA975}"/>
    <cellStyle name="Input 2 5 2 2 2 4 2 5" xfId="44468" xr:uid="{D0385367-76AC-44B1-93FD-C03925EFA975}"/>
    <cellStyle name="Input 2 5 2 2 2 4 2 6" xfId="18569" xr:uid="{00000000-0005-0000-0000-000047D00000}"/>
    <cellStyle name="Input 2 5 2 2 2 4 3" xfId="33757" xr:uid="{643BA734-494B-4893-9E8F-72D0E78067DB}"/>
    <cellStyle name="Input 2 5 2 2 2 4 3 2" xfId="46774" xr:uid="{643BA734-494B-4893-9E8F-72D0E78067DB}"/>
    <cellStyle name="Input 2 5 2 2 2 4 3 3" xfId="60034" xr:uid="{643BA734-494B-4893-9E8F-72D0E78067DB}"/>
    <cellStyle name="Input 2 5 2 2 2 4 4" xfId="22105" xr:uid="{F4BC4376-8EB8-4C8D-AEB1-231B51117F4B}"/>
    <cellStyle name="Input 2 5 2 2 2 4 5" xfId="44127" xr:uid="{F4BC4376-8EB8-4C8D-AEB1-231B51117F4B}"/>
    <cellStyle name="Input 2 5 2 2 2 4 6" xfId="38574" xr:uid="{F4BC4376-8EB8-4C8D-AEB1-231B51117F4B}"/>
    <cellStyle name="Input 2 5 2 2 2 4 7" xfId="15595" xr:uid="{00000000-0005-0000-0000-000047D00000}"/>
    <cellStyle name="Input 2 5 2 2 2 5" xfId="2739" xr:uid="{955D00EB-BD3F-4186-8BBD-C7660502F0E7}"/>
    <cellStyle name="Input 2 5 2 2 2 5 2" xfId="34386" xr:uid="{21B1F2F3-DCF9-4098-A6A7-EDB3CC690BA4}"/>
    <cellStyle name="Input 2 5 2 2 2 5 2 2" xfId="46654" xr:uid="{21B1F2F3-DCF9-4098-A6A7-EDB3CC690BA4}"/>
    <cellStyle name="Input 2 5 2 2 2 5 2 3" xfId="60658" xr:uid="{21B1F2F3-DCF9-4098-A6A7-EDB3CC690BA4}"/>
    <cellStyle name="Input 2 5 2 2 2 5 3" xfId="22734" xr:uid="{261FC5D9-C24F-49A2-B5EF-0611185CA790}"/>
    <cellStyle name="Input 2 5 2 2 2 5 4" xfId="41407" xr:uid="{261FC5D9-C24F-49A2-B5EF-0611185CA790}"/>
    <cellStyle name="Input 2 5 2 2 2 5 5" xfId="45304" xr:uid="{261FC5D9-C24F-49A2-B5EF-0611185CA790}"/>
    <cellStyle name="Input 2 5 2 2 2 5 6" xfId="13306" xr:uid="{00000000-0005-0000-0000-000047D00000}"/>
    <cellStyle name="Input 2 5 2 2 2 6" xfId="5702" xr:uid="{C782FA5F-D1F4-4766-B9F4-921A13D4FBA2}"/>
    <cellStyle name="Input 2 5 2 2 2 6 2" xfId="31392" xr:uid="{659A81FE-22CA-4EE7-A360-EDA1B502C39A}"/>
    <cellStyle name="Input 2 5 2 2 2 6 3" xfId="44422" xr:uid="{659A81FE-22CA-4EE7-A360-EDA1B502C39A}"/>
    <cellStyle name="Input 2 5 2 2 2 6 4" xfId="57694" xr:uid="{659A81FE-22CA-4EE7-A360-EDA1B502C39A}"/>
    <cellStyle name="Input 2 5 2 2 2 6 5" xfId="16268" xr:uid="{00000000-0005-0000-0000-000047D00000}"/>
    <cellStyle name="Input 2 5 2 2 2 7" xfId="19718" xr:uid="{BF8A36B6-CB86-4972-A8EC-0F4A1E2C43BE}"/>
    <cellStyle name="Input 2 5 2 2 2 8" xfId="40630" xr:uid="{BF8A36B6-CB86-4972-A8EC-0F4A1E2C43BE}"/>
    <cellStyle name="Input 2 5 2 2 2 9" xfId="38785" xr:uid="{BF8A36B6-CB86-4972-A8EC-0F4A1E2C43BE}"/>
    <cellStyle name="Input 2 5 2 2 3" xfId="1481" xr:uid="{3DBD3BD6-85C6-46CD-9ABA-08D711499202}"/>
    <cellStyle name="Input 2 5 2 2 3 10" xfId="12083" xr:uid="{00000000-0005-0000-0000-000048D00000}"/>
    <cellStyle name="Input 2 5 2 2 3 2" xfId="3349" xr:uid="{E46CBC97-3653-45FF-9DCB-E960ADE9309E}"/>
    <cellStyle name="Input 2 5 2 2 3 2 2" xfId="6323" xr:uid="{56EA7182-BA31-41EE-AB4C-999FBFA07812}"/>
    <cellStyle name="Input 2 5 2 2 3 2 2 2" xfId="35008" xr:uid="{29562CF7-C8D6-42AF-8B61-6D55EA7E6338}"/>
    <cellStyle name="Input 2 5 2 2 3 2 2 2 2" xfId="44350" xr:uid="{29562CF7-C8D6-42AF-8B61-6D55EA7E6338}"/>
    <cellStyle name="Input 2 5 2 2 3 2 2 2 3" xfId="61263" xr:uid="{29562CF7-C8D6-42AF-8B61-6D55EA7E6338}"/>
    <cellStyle name="Input 2 5 2 2 3 2 2 3" xfId="23356" xr:uid="{960865E1-1BE8-46AB-A89D-54664BAE0495}"/>
    <cellStyle name="Input 2 5 2 2 3 2 2 4" xfId="54835" xr:uid="{960865E1-1BE8-46AB-A89D-54664BAE0495}"/>
    <cellStyle name="Input 2 5 2 2 3 2 2 5" xfId="51303" xr:uid="{960865E1-1BE8-46AB-A89D-54664BAE0495}"/>
    <cellStyle name="Input 2 5 2 2 3 2 2 6" xfId="16889" xr:uid="{00000000-0005-0000-0000-000048D00000}"/>
    <cellStyle name="Input 2 5 2 2 3 2 3" xfId="32003" xr:uid="{BA1DC97F-AFD5-44FD-BFF1-1B015F13B643}"/>
    <cellStyle name="Input 2 5 2 2 3 2 3 2" xfId="44947" xr:uid="{BA1DC97F-AFD5-44FD-BFF1-1B015F13B643}"/>
    <cellStyle name="Input 2 5 2 2 3 2 3 3" xfId="58299" xr:uid="{BA1DC97F-AFD5-44FD-BFF1-1B015F13B643}"/>
    <cellStyle name="Input 2 5 2 2 3 2 4" xfId="20351" xr:uid="{A6B42CF7-7F68-4039-90D5-9ED58DE1A7ED}"/>
    <cellStyle name="Input 2 5 2 2 3 2 5" xfId="50957" xr:uid="{A6B42CF7-7F68-4039-90D5-9ED58DE1A7ED}"/>
    <cellStyle name="Input 2 5 2 2 3 2 6" xfId="40594" xr:uid="{A6B42CF7-7F68-4039-90D5-9ED58DE1A7ED}"/>
    <cellStyle name="Input 2 5 2 2 3 2 7" xfId="13915" xr:uid="{00000000-0005-0000-0000-000048D00000}"/>
    <cellStyle name="Input 2 5 2 2 3 3" xfId="4089" xr:uid="{B9DE36C0-752D-428F-944F-D4215266FAB6}"/>
    <cellStyle name="Input 2 5 2 2 3 3 2" xfId="7063" xr:uid="{CDDA13B9-0C16-46FA-ADB9-3D652E98AD58}"/>
    <cellStyle name="Input 2 5 2 2 3 3 2 2" xfId="35788" xr:uid="{7B970297-0892-4BBD-B9E5-8D959B98F45E}"/>
    <cellStyle name="Input 2 5 2 2 3 3 2 2 2" xfId="55783" xr:uid="{7B970297-0892-4BBD-B9E5-8D959B98F45E}"/>
    <cellStyle name="Input 2 5 2 2 3 3 2 2 3" xfId="62043" xr:uid="{7B970297-0892-4BBD-B9E5-8D959B98F45E}"/>
    <cellStyle name="Input 2 5 2 2 3 3 2 3" xfId="24136" xr:uid="{67960E74-19D1-4C5D-B9F4-688AA4AD95DC}"/>
    <cellStyle name="Input 2 5 2 2 3 3 2 4" xfId="39973" xr:uid="{67960E74-19D1-4C5D-B9F4-688AA4AD95DC}"/>
    <cellStyle name="Input 2 5 2 2 3 3 2 5" xfId="47888" xr:uid="{67960E74-19D1-4C5D-B9F4-688AA4AD95DC}"/>
    <cellStyle name="Input 2 5 2 2 3 3 2 6" xfId="17629" xr:uid="{00000000-0005-0000-0000-000048D00000}"/>
    <cellStyle name="Input 2 5 2 2 3 3 3" xfId="32783" xr:uid="{B02D232C-FBF2-4595-9250-32D79EDF9C04}"/>
    <cellStyle name="Input 2 5 2 2 3 3 3 2" xfId="56434" xr:uid="{B02D232C-FBF2-4595-9250-32D79EDF9C04}"/>
    <cellStyle name="Input 2 5 2 2 3 3 3 3" xfId="59079" xr:uid="{B02D232C-FBF2-4595-9250-32D79EDF9C04}"/>
    <cellStyle name="Input 2 5 2 2 3 3 4" xfId="21131" xr:uid="{15FCD81C-A8E8-4A01-A789-4B272F665FA0}"/>
    <cellStyle name="Input 2 5 2 2 3 3 5" xfId="51895" xr:uid="{15FCD81C-A8E8-4A01-A789-4B272F665FA0}"/>
    <cellStyle name="Input 2 5 2 2 3 3 6" xfId="45168" xr:uid="{15FCD81C-A8E8-4A01-A789-4B272F665FA0}"/>
    <cellStyle name="Input 2 5 2 2 3 3 7" xfId="14655" xr:uid="{00000000-0005-0000-0000-000048D00000}"/>
    <cellStyle name="Input 2 5 2 2 3 4" xfId="4854" xr:uid="{3EE776E0-1153-498C-B72A-D44B9E3F3F7E}"/>
    <cellStyle name="Input 2 5 2 2 3 4 2" xfId="7828" xr:uid="{E28219E3-234F-458C-8B25-D0959480E7FF}"/>
    <cellStyle name="Input 2 5 2 2 3 4 2 2" xfId="36587" xr:uid="{B21AD9C0-A5FA-445F-97DD-3586B527F0F0}"/>
    <cellStyle name="Input 2 5 2 2 3 4 2 2 2" xfId="50340" xr:uid="{B21AD9C0-A5FA-445F-97DD-3586B527F0F0}"/>
    <cellStyle name="Input 2 5 2 2 3 4 2 2 3" xfId="62823" xr:uid="{B21AD9C0-A5FA-445F-97DD-3586B527F0F0}"/>
    <cellStyle name="Input 2 5 2 2 3 4 2 3" xfId="24935" xr:uid="{BD88BDD2-E19E-48D4-9184-BB9967E68E88}"/>
    <cellStyle name="Input 2 5 2 2 3 4 2 4" xfId="53457" xr:uid="{BD88BDD2-E19E-48D4-9184-BB9967E68E88}"/>
    <cellStyle name="Input 2 5 2 2 3 4 2 5" xfId="52550" xr:uid="{BD88BDD2-E19E-48D4-9184-BB9967E68E88}"/>
    <cellStyle name="Input 2 5 2 2 3 4 2 6" xfId="18394" xr:uid="{00000000-0005-0000-0000-000048D00000}"/>
    <cellStyle name="Input 2 5 2 2 3 4 3" xfId="33582" xr:uid="{ED19D9E0-8385-4CDC-BE31-50D7EACA4C03}"/>
    <cellStyle name="Input 2 5 2 2 3 4 3 2" xfId="46555" xr:uid="{ED19D9E0-8385-4CDC-BE31-50D7EACA4C03}"/>
    <cellStyle name="Input 2 5 2 2 3 4 3 3" xfId="59859" xr:uid="{ED19D9E0-8385-4CDC-BE31-50D7EACA4C03}"/>
    <cellStyle name="Input 2 5 2 2 3 4 4" xfId="21930" xr:uid="{65F9C7CA-9F6D-4828-B783-2FCA0FB018E7}"/>
    <cellStyle name="Input 2 5 2 2 3 4 5" xfId="41207" xr:uid="{65F9C7CA-9F6D-4828-B783-2FCA0FB018E7}"/>
    <cellStyle name="Input 2 5 2 2 3 4 6" xfId="54495" xr:uid="{65F9C7CA-9F6D-4828-B783-2FCA0FB018E7}"/>
    <cellStyle name="Input 2 5 2 2 3 4 7" xfId="15420" xr:uid="{00000000-0005-0000-0000-000048D00000}"/>
    <cellStyle name="Input 2 5 2 2 3 5" xfId="2577" xr:uid="{0162490F-07B1-4F52-AF1D-77C5A192754A}"/>
    <cellStyle name="Input 2 5 2 2 3 5 2" xfId="34211" xr:uid="{9CFAA0BE-12A7-4284-B5C6-85891C704C16}"/>
    <cellStyle name="Input 2 5 2 2 3 5 2 2" xfId="56607" xr:uid="{9CFAA0BE-12A7-4284-B5C6-85891C704C16}"/>
    <cellStyle name="Input 2 5 2 2 3 5 2 3" xfId="60483" xr:uid="{9CFAA0BE-12A7-4284-B5C6-85891C704C16}"/>
    <cellStyle name="Input 2 5 2 2 3 5 3" xfId="22559" xr:uid="{EFD6B0B0-4207-45DD-8659-89ED5A84C83F}"/>
    <cellStyle name="Input 2 5 2 2 3 5 4" xfId="40108" xr:uid="{EFD6B0B0-4207-45DD-8659-89ED5A84C83F}"/>
    <cellStyle name="Input 2 5 2 2 3 5 5" xfId="55122" xr:uid="{EFD6B0B0-4207-45DD-8659-89ED5A84C83F}"/>
    <cellStyle name="Input 2 5 2 2 3 5 6" xfId="13144" xr:uid="{00000000-0005-0000-0000-000048D00000}"/>
    <cellStyle name="Input 2 5 2 2 3 6" xfId="5527" xr:uid="{0F349823-8F7A-4946-B11A-AB65631CB2C1}"/>
    <cellStyle name="Input 2 5 2 2 3 6 2" xfId="31217" xr:uid="{4BAF8765-2AE5-4514-A4F1-81CAC10261D6}"/>
    <cellStyle name="Input 2 5 2 2 3 6 3" xfId="55556" xr:uid="{4BAF8765-2AE5-4514-A4F1-81CAC10261D6}"/>
    <cellStyle name="Input 2 5 2 2 3 6 4" xfId="57519" xr:uid="{4BAF8765-2AE5-4514-A4F1-81CAC10261D6}"/>
    <cellStyle name="Input 2 5 2 2 3 6 5" xfId="16093" xr:uid="{00000000-0005-0000-0000-000048D00000}"/>
    <cellStyle name="Input 2 5 2 2 3 7" xfId="19543" xr:uid="{16C9C0F8-8544-4946-9924-A2037BE8C592}"/>
    <cellStyle name="Input 2 5 2 2 3 8" xfId="40458" xr:uid="{16C9C0F8-8544-4946-9924-A2037BE8C592}"/>
    <cellStyle name="Input 2 5 2 2 3 9" xfId="47367" xr:uid="{16C9C0F8-8544-4946-9924-A2037BE8C592}"/>
    <cellStyle name="Input 2 5 2 2 4" xfId="3046" xr:uid="{0CDEEEC4-0467-490E-B767-DAFE6B165C4B}"/>
    <cellStyle name="Input 2 5 2 2 4 2" xfId="6020" xr:uid="{8C8F9229-6C25-425D-A43D-4AA41D615378}"/>
    <cellStyle name="Input 2 5 2 2 4 2 2" xfId="34705" xr:uid="{3577E373-A62F-4F47-BCD5-BCA665FC2D48}"/>
    <cellStyle name="Input 2 5 2 2 4 2 2 2" xfId="48101" xr:uid="{3577E373-A62F-4F47-BCD5-BCA665FC2D48}"/>
    <cellStyle name="Input 2 5 2 2 4 2 2 3" xfId="60960" xr:uid="{3577E373-A62F-4F47-BCD5-BCA665FC2D48}"/>
    <cellStyle name="Input 2 5 2 2 4 2 3" xfId="23053" xr:uid="{6C92546E-B261-4960-9982-7D974E67064F}"/>
    <cellStyle name="Input 2 5 2 2 4 2 4" xfId="43804" xr:uid="{6C92546E-B261-4960-9982-7D974E67064F}"/>
    <cellStyle name="Input 2 5 2 2 4 2 5" xfId="49452" xr:uid="{6C92546E-B261-4960-9982-7D974E67064F}"/>
    <cellStyle name="Input 2 5 2 2 4 2 6" xfId="16586" xr:uid="{00000000-0005-0000-0000-000046D00000}"/>
    <cellStyle name="Input 2 5 2 2 4 3" xfId="31700" xr:uid="{B14B4334-4F81-4140-A540-00750D8F959C}"/>
    <cellStyle name="Input 2 5 2 2 4 3 2" xfId="49260" xr:uid="{B14B4334-4F81-4140-A540-00750D8F959C}"/>
    <cellStyle name="Input 2 5 2 2 4 3 3" xfId="57996" xr:uid="{B14B4334-4F81-4140-A540-00750D8F959C}"/>
    <cellStyle name="Input 2 5 2 2 4 4" xfId="20048" xr:uid="{64A4985B-C7E1-4E3D-82AA-9A15639BF817}"/>
    <cellStyle name="Input 2 5 2 2 4 5" xfId="43101" xr:uid="{64A4985B-C7E1-4E3D-82AA-9A15639BF817}"/>
    <cellStyle name="Input 2 5 2 2 4 6" xfId="40177" xr:uid="{64A4985B-C7E1-4E3D-82AA-9A15639BF817}"/>
    <cellStyle name="Input 2 5 2 2 4 7" xfId="13612" xr:uid="{00000000-0005-0000-0000-000046D00000}"/>
    <cellStyle name="Input 2 5 2 2 5" xfId="3786" xr:uid="{A8A89EE4-66B5-473A-B05C-B6A6BFEE9BBF}"/>
    <cellStyle name="Input 2 5 2 2 5 2" xfId="6760" xr:uid="{34C78405-79FF-45BC-864B-CEF0B0C66C1B}"/>
    <cellStyle name="Input 2 5 2 2 5 2 2" xfId="35485" xr:uid="{240FADEE-F154-49C9-862B-5CE35426F6C1}"/>
    <cellStyle name="Input 2 5 2 2 5 2 2 2" xfId="55515" xr:uid="{240FADEE-F154-49C9-862B-5CE35426F6C1}"/>
    <cellStyle name="Input 2 5 2 2 5 2 2 3" xfId="61740" xr:uid="{240FADEE-F154-49C9-862B-5CE35426F6C1}"/>
    <cellStyle name="Input 2 5 2 2 5 2 3" xfId="23833" xr:uid="{8A4B12FB-533A-4D57-8B9A-8BEFC5B6C390}"/>
    <cellStyle name="Input 2 5 2 2 5 2 4" xfId="38888" xr:uid="{8A4B12FB-533A-4D57-8B9A-8BEFC5B6C390}"/>
    <cellStyle name="Input 2 5 2 2 5 2 5" xfId="49916" xr:uid="{8A4B12FB-533A-4D57-8B9A-8BEFC5B6C390}"/>
    <cellStyle name="Input 2 5 2 2 5 2 6" xfId="17326" xr:uid="{00000000-0005-0000-0000-000046D00000}"/>
    <cellStyle name="Input 2 5 2 2 5 3" xfId="32480" xr:uid="{B4B2448B-6760-4834-BF5C-922D078CA958}"/>
    <cellStyle name="Input 2 5 2 2 5 3 2" xfId="47630" xr:uid="{B4B2448B-6760-4834-BF5C-922D078CA958}"/>
    <cellStyle name="Input 2 5 2 2 5 3 3" xfId="58776" xr:uid="{B4B2448B-6760-4834-BF5C-922D078CA958}"/>
    <cellStyle name="Input 2 5 2 2 5 4" xfId="20828" xr:uid="{8BE2F81B-9F99-4CF8-BA13-8B75C6F69A46}"/>
    <cellStyle name="Input 2 5 2 2 5 5" xfId="51688" xr:uid="{8BE2F81B-9F99-4CF8-BA13-8B75C6F69A46}"/>
    <cellStyle name="Input 2 5 2 2 5 6" xfId="42718" xr:uid="{8BE2F81B-9F99-4CF8-BA13-8B75C6F69A46}"/>
    <cellStyle name="Input 2 5 2 2 5 7" xfId="14352" xr:uid="{00000000-0005-0000-0000-000046D00000}"/>
    <cellStyle name="Input 2 5 2 2 6" xfId="4551" xr:uid="{C1A08043-6AB0-43A2-90CA-D7D0A828C4F5}"/>
    <cellStyle name="Input 2 5 2 2 6 2" xfId="7525" xr:uid="{DB809FE6-EF80-430D-A501-181F895510FB}"/>
    <cellStyle name="Input 2 5 2 2 6 2 2" xfId="36284" xr:uid="{2E67E948-CC1F-4D23-AD5C-F8B656D3BAC5}"/>
    <cellStyle name="Input 2 5 2 2 6 2 2 2" xfId="53082" xr:uid="{2E67E948-CC1F-4D23-AD5C-F8B656D3BAC5}"/>
    <cellStyle name="Input 2 5 2 2 6 2 2 3" xfId="62520" xr:uid="{2E67E948-CC1F-4D23-AD5C-F8B656D3BAC5}"/>
    <cellStyle name="Input 2 5 2 2 6 2 3" xfId="24632" xr:uid="{9738BC9C-0919-41F4-B841-DAC454497784}"/>
    <cellStyle name="Input 2 5 2 2 6 2 4" xfId="42483" xr:uid="{9738BC9C-0919-41F4-B841-DAC454497784}"/>
    <cellStyle name="Input 2 5 2 2 6 2 5" xfId="52402" xr:uid="{9738BC9C-0919-41F4-B841-DAC454497784}"/>
    <cellStyle name="Input 2 5 2 2 6 2 6" xfId="18091" xr:uid="{00000000-0005-0000-0000-000046D00000}"/>
    <cellStyle name="Input 2 5 2 2 6 3" xfId="33279" xr:uid="{BD8CB267-BD18-453F-B415-26181946F482}"/>
    <cellStyle name="Input 2 5 2 2 6 3 2" xfId="45322" xr:uid="{BD8CB267-BD18-453F-B415-26181946F482}"/>
    <cellStyle name="Input 2 5 2 2 6 3 3" xfId="59556" xr:uid="{BD8CB267-BD18-453F-B415-26181946F482}"/>
    <cellStyle name="Input 2 5 2 2 6 4" xfId="21627" xr:uid="{7FDA5FA1-FE89-46C5-A990-795816B0D9C8}"/>
    <cellStyle name="Input 2 5 2 2 6 5" xfId="51717" xr:uid="{7FDA5FA1-FE89-46C5-A990-795816B0D9C8}"/>
    <cellStyle name="Input 2 5 2 2 6 6" xfId="48808" xr:uid="{7FDA5FA1-FE89-46C5-A990-795816B0D9C8}"/>
    <cellStyle name="Input 2 5 2 2 6 7" xfId="15117" xr:uid="{00000000-0005-0000-0000-000046D00000}"/>
    <cellStyle name="Input 2 5 2 2 7" xfId="2320" xr:uid="{CBB7A39A-7315-4505-BE1D-623C3A960417}"/>
    <cellStyle name="Input 2 5 2 2 7 2" xfId="30914" xr:uid="{9EAB4822-2D52-4A8C-AE1E-8BCA73065174}"/>
    <cellStyle name="Input 2 5 2 2 7 3" xfId="45771" xr:uid="{9EAB4822-2D52-4A8C-AE1E-8BCA73065174}"/>
    <cellStyle name="Input 2 5 2 2 7 4" xfId="57216" xr:uid="{9EAB4822-2D52-4A8C-AE1E-8BCA73065174}"/>
    <cellStyle name="Input 2 5 2 2 7 5" xfId="12888" xr:uid="{00000000-0005-0000-0000-000046D00000}"/>
    <cellStyle name="Input 2 5 2 2 8" xfId="5224" xr:uid="{DF623F7A-2D8A-48E2-A26F-2076A8F1317B}"/>
    <cellStyle name="Input 2 5 2 2 8 2" xfId="15790" xr:uid="{00000000-0005-0000-0000-000046D00000}"/>
    <cellStyle name="Input 2 5 2 2 9" xfId="19240" xr:uid="{6E40FABC-B088-4882-A68D-A90200B7FAD1}"/>
    <cellStyle name="Input 2 5 2 3" xfId="1446" xr:uid="{05AF6AE1-0805-4956-B96B-467136C26709}"/>
    <cellStyle name="Input 2 5 2 3 10" xfId="12048" xr:uid="{00000000-0005-0000-0000-000049D00000}"/>
    <cellStyle name="Input 2 5 2 3 2" xfId="3314" xr:uid="{EEF0E74E-0C10-45C0-8B78-945DDEC87B09}"/>
    <cellStyle name="Input 2 5 2 3 2 2" xfId="6288" xr:uid="{4D169C0D-B327-409B-AEB5-1509B39F4E95}"/>
    <cellStyle name="Input 2 5 2 3 2 2 2" xfId="34973" xr:uid="{70E57ADE-03B2-4BC3-AA49-4AC28E1713B4}"/>
    <cellStyle name="Input 2 5 2 3 2 2 2 2" xfId="44635" xr:uid="{70E57ADE-03B2-4BC3-AA49-4AC28E1713B4}"/>
    <cellStyle name="Input 2 5 2 3 2 2 2 3" xfId="61228" xr:uid="{70E57ADE-03B2-4BC3-AA49-4AC28E1713B4}"/>
    <cellStyle name="Input 2 5 2 3 2 2 3" xfId="23321" xr:uid="{602E05F7-13A4-4D76-BC16-0DBA459703E4}"/>
    <cellStyle name="Input 2 5 2 3 2 2 4" xfId="49645" xr:uid="{602E05F7-13A4-4D76-BC16-0DBA459703E4}"/>
    <cellStyle name="Input 2 5 2 3 2 2 5" xfId="44061" xr:uid="{602E05F7-13A4-4D76-BC16-0DBA459703E4}"/>
    <cellStyle name="Input 2 5 2 3 2 2 6" xfId="16854" xr:uid="{00000000-0005-0000-0000-000049D00000}"/>
    <cellStyle name="Input 2 5 2 3 2 3" xfId="31968" xr:uid="{98CA19C3-42CF-4772-83CE-34EB7A8907A5}"/>
    <cellStyle name="Input 2 5 2 3 2 3 2" xfId="44548" xr:uid="{98CA19C3-42CF-4772-83CE-34EB7A8907A5}"/>
    <cellStyle name="Input 2 5 2 3 2 3 3" xfId="58264" xr:uid="{98CA19C3-42CF-4772-83CE-34EB7A8907A5}"/>
    <cellStyle name="Input 2 5 2 3 2 4" xfId="20316" xr:uid="{9FF4B9AA-3F42-46AA-ABBB-A77AC157A477}"/>
    <cellStyle name="Input 2 5 2 3 2 5" xfId="51244" xr:uid="{9FF4B9AA-3F42-46AA-ABBB-A77AC157A477}"/>
    <cellStyle name="Input 2 5 2 3 2 6" xfId="53197" xr:uid="{9FF4B9AA-3F42-46AA-ABBB-A77AC157A477}"/>
    <cellStyle name="Input 2 5 2 3 2 7" xfId="13880" xr:uid="{00000000-0005-0000-0000-000049D00000}"/>
    <cellStyle name="Input 2 5 2 3 3" xfId="4054" xr:uid="{D48C51B9-C69E-468B-B5C0-7DE0668E74F5}"/>
    <cellStyle name="Input 2 5 2 3 3 2" xfId="7028" xr:uid="{75439D71-CB36-47D8-99DB-9FAB9B6035F2}"/>
    <cellStyle name="Input 2 5 2 3 3 2 2" xfId="35753" xr:uid="{D4ECF56D-6BCE-4AA8-B07A-9CB77CB7E499}"/>
    <cellStyle name="Input 2 5 2 3 3 2 2 2" xfId="47103" xr:uid="{D4ECF56D-6BCE-4AA8-B07A-9CB77CB7E499}"/>
    <cellStyle name="Input 2 5 2 3 3 2 2 3" xfId="62008" xr:uid="{D4ECF56D-6BCE-4AA8-B07A-9CB77CB7E499}"/>
    <cellStyle name="Input 2 5 2 3 3 2 3" xfId="24101" xr:uid="{D5B3DBC2-D0CF-4597-91BB-D2A70EDC781E}"/>
    <cellStyle name="Input 2 5 2 3 3 2 4" xfId="39933" xr:uid="{D5B3DBC2-D0CF-4597-91BB-D2A70EDC781E}"/>
    <cellStyle name="Input 2 5 2 3 3 2 5" xfId="47944" xr:uid="{D5B3DBC2-D0CF-4597-91BB-D2A70EDC781E}"/>
    <cellStyle name="Input 2 5 2 3 3 2 6" xfId="17594" xr:uid="{00000000-0005-0000-0000-000049D00000}"/>
    <cellStyle name="Input 2 5 2 3 3 3" xfId="32748" xr:uid="{636DDC85-52F4-4C10-96B1-FCBCBA6E2E70}"/>
    <cellStyle name="Input 2 5 2 3 3 3 2" xfId="48955" xr:uid="{636DDC85-52F4-4C10-96B1-FCBCBA6E2E70}"/>
    <cellStyle name="Input 2 5 2 3 3 3 3" xfId="59044" xr:uid="{636DDC85-52F4-4C10-96B1-FCBCBA6E2E70}"/>
    <cellStyle name="Input 2 5 2 3 3 4" xfId="21096" xr:uid="{344A5F4D-81FD-4295-8176-E88B9110523E}"/>
    <cellStyle name="Input 2 5 2 3 3 5" xfId="52865" xr:uid="{344A5F4D-81FD-4295-8176-E88B9110523E}"/>
    <cellStyle name="Input 2 5 2 3 3 6" xfId="46005" xr:uid="{344A5F4D-81FD-4295-8176-E88B9110523E}"/>
    <cellStyle name="Input 2 5 2 3 3 7" xfId="14620" xr:uid="{00000000-0005-0000-0000-000049D00000}"/>
    <cellStyle name="Input 2 5 2 3 4" xfId="4819" xr:uid="{74D00162-3447-406F-9B17-578E05BE6664}"/>
    <cellStyle name="Input 2 5 2 3 4 2" xfId="7793" xr:uid="{54115A28-C61F-47BB-BEC0-C60FB15A720F}"/>
    <cellStyle name="Input 2 5 2 3 4 2 2" xfId="36552" xr:uid="{68FE4F83-439C-4505-935C-A111893628BA}"/>
    <cellStyle name="Input 2 5 2 3 4 2 2 2" xfId="40223" xr:uid="{68FE4F83-439C-4505-935C-A111893628BA}"/>
    <cellStyle name="Input 2 5 2 3 4 2 2 3" xfId="62788" xr:uid="{68FE4F83-439C-4505-935C-A111893628BA}"/>
    <cellStyle name="Input 2 5 2 3 4 2 3" xfId="24900" xr:uid="{C169B915-D95C-4E44-82BB-B9256094F68F}"/>
    <cellStyle name="Input 2 5 2 3 4 2 4" xfId="53890" xr:uid="{C169B915-D95C-4E44-82BB-B9256094F68F}"/>
    <cellStyle name="Input 2 5 2 3 4 2 5" xfId="40621" xr:uid="{C169B915-D95C-4E44-82BB-B9256094F68F}"/>
    <cellStyle name="Input 2 5 2 3 4 2 6" xfId="18359" xr:uid="{00000000-0005-0000-0000-000049D00000}"/>
    <cellStyle name="Input 2 5 2 3 4 3" xfId="33547" xr:uid="{165E732E-2102-4E8C-A306-C68AEE8C5C3A}"/>
    <cellStyle name="Input 2 5 2 3 4 3 2" xfId="45873" xr:uid="{165E732E-2102-4E8C-A306-C68AEE8C5C3A}"/>
    <cellStyle name="Input 2 5 2 3 4 3 3" xfId="59824" xr:uid="{165E732E-2102-4E8C-A306-C68AEE8C5C3A}"/>
    <cellStyle name="Input 2 5 2 3 4 4" xfId="21895" xr:uid="{E4948869-FA32-4FCA-B0DD-F21E1E117DF3}"/>
    <cellStyle name="Input 2 5 2 3 4 5" xfId="50084" xr:uid="{E4948869-FA32-4FCA-B0DD-F21E1E117DF3}"/>
    <cellStyle name="Input 2 5 2 3 4 6" xfId="43525" xr:uid="{E4948869-FA32-4FCA-B0DD-F21E1E117DF3}"/>
    <cellStyle name="Input 2 5 2 3 4 7" xfId="15385" xr:uid="{00000000-0005-0000-0000-000049D00000}"/>
    <cellStyle name="Input 2 5 2 3 5" xfId="2546" xr:uid="{00F13980-F9D1-41C2-A076-86DECE3FE3FA}"/>
    <cellStyle name="Input 2 5 2 3 5 2" xfId="34176" xr:uid="{0081D993-EB8C-4897-BCC9-C3B1C1F263AD}"/>
    <cellStyle name="Input 2 5 2 3 5 2 2" xfId="47878" xr:uid="{0081D993-EB8C-4897-BCC9-C3B1C1F263AD}"/>
    <cellStyle name="Input 2 5 2 3 5 2 3" xfId="60448" xr:uid="{0081D993-EB8C-4897-BCC9-C3B1C1F263AD}"/>
    <cellStyle name="Input 2 5 2 3 5 3" xfId="22524" xr:uid="{B7E93BF1-6EA2-42C2-BBA5-BC6FD1FD6F02}"/>
    <cellStyle name="Input 2 5 2 3 5 4" xfId="43811" xr:uid="{B7E93BF1-6EA2-42C2-BBA5-BC6FD1FD6F02}"/>
    <cellStyle name="Input 2 5 2 3 5 5" xfId="42348" xr:uid="{B7E93BF1-6EA2-42C2-BBA5-BC6FD1FD6F02}"/>
    <cellStyle name="Input 2 5 2 3 5 6" xfId="13113" xr:uid="{00000000-0005-0000-0000-000049D00000}"/>
    <cellStyle name="Input 2 5 2 3 6" xfId="5492" xr:uid="{195C8F0F-76AD-4881-9AFB-261E307C5527}"/>
    <cellStyle name="Input 2 5 2 3 6 2" xfId="31182" xr:uid="{E7504DD7-CBE2-4B26-8300-D167665474C6}"/>
    <cellStyle name="Input 2 5 2 3 6 3" xfId="56316" xr:uid="{E7504DD7-CBE2-4B26-8300-D167665474C6}"/>
    <cellStyle name="Input 2 5 2 3 6 4" xfId="57484" xr:uid="{E7504DD7-CBE2-4B26-8300-D167665474C6}"/>
    <cellStyle name="Input 2 5 2 3 6 5" xfId="16058" xr:uid="{00000000-0005-0000-0000-000049D00000}"/>
    <cellStyle name="Input 2 5 2 3 7" xfId="19508" xr:uid="{E7D1A9A4-B653-4DCB-8484-A722D98D3C4B}"/>
    <cellStyle name="Input 2 5 2 3 8" xfId="55036" xr:uid="{E7D1A9A4-B653-4DCB-8484-A722D98D3C4B}"/>
    <cellStyle name="Input 2 5 2 3 9" xfId="55948" xr:uid="{E7D1A9A4-B653-4DCB-8484-A722D98D3C4B}"/>
    <cellStyle name="Input 2 5 2 4" xfId="1727" xr:uid="{4813C766-A5EF-4D0B-9F23-7273DCB07205}"/>
    <cellStyle name="Input 2 5 2 4 10" xfId="12329" xr:uid="{00000000-0005-0000-0000-00004AD00000}"/>
    <cellStyle name="Input 2 5 2 4 2" xfId="3595" xr:uid="{2418FE31-18FD-4DBB-930D-29F8E3907B6E}"/>
    <cellStyle name="Input 2 5 2 4 2 2" xfId="6569" xr:uid="{CEC97EBF-F3D0-4A0F-9344-FEACF6E9E1ED}"/>
    <cellStyle name="Input 2 5 2 4 2 2 2" xfId="35254" xr:uid="{446C4CE3-64A1-484C-A698-C5241C430F36}"/>
    <cellStyle name="Input 2 5 2 4 2 2 2 2" xfId="44928" xr:uid="{446C4CE3-64A1-484C-A698-C5241C430F36}"/>
    <cellStyle name="Input 2 5 2 4 2 2 2 3" xfId="61509" xr:uid="{446C4CE3-64A1-484C-A698-C5241C430F36}"/>
    <cellStyle name="Input 2 5 2 4 2 2 3" xfId="23602" xr:uid="{9AD44AD7-3F12-4006-A8CD-69F739F136CB}"/>
    <cellStyle name="Input 2 5 2 4 2 2 4" xfId="40129" xr:uid="{9AD44AD7-3F12-4006-A8CD-69F739F136CB}"/>
    <cellStyle name="Input 2 5 2 4 2 2 5" xfId="40183" xr:uid="{9AD44AD7-3F12-4006-A8CD-69F739F136CB}"/>
    <cellStyle name="Input 2 5 2 4 2 2 6" xfId="17135" xr:uid="{00000000-0005-0000-0000-00004AD00000}"/>
    <cellStyle name="Input 2 5 2 4 2 3" xfId="32249" xr:uid="{8D447FBE-F203-4AC5-AF49-D529F02F0B51}"/>
    <cellStyle name="Input 2 5 2 4 2 3 2" xfId="48708" xr:uid="{8D447FBE-F203-4AC5-AF49-D529F02F0B51}"/>
    <cellStyle name="Input 2 5 2 4 2 3 3" xfId="58545" xr:uid="{8D447FBE-F203-4AC5-AF49-D529F02F0B51}"/>
    <cellStyle name="Input 2 5 2 4 2 4" xfId="20597" xr:uid="{2A8705A1-F385-439D-B588-EFDBB5BA3D1D}"/>
    <cellStyle name="Input 2 5 2 4 2 5" xfId="18761" xr:uid="{2A8705A1-F385-439D-B588-EFDBB5BA3D1D}"/>
    <cellStyle name="Input 2 5 2 4 2 6" xfId="51810" xr:uid="{2A8705A1-F385-439D-B588-EFDBB5BA3D1D}"/>
    <cellStyle name="Input 2 5 2 4 2 7" xfId="14161" xr:uid="{00000000-0005-0000-0000-00004AD00000}"/>
    <cellStyle name="Input 2 5 2 4 3" xfId="4335" xr:uid="{61900E43-C2FC-4E2B-AE0A-7609DDC901BE}"/>
    <cellStyle name="Input 2 5 2 4 3 2" xfId="7309" xr:uid="{A24CF14F-80C9-48B3-B777-B7933C23CA9C}"/>
    <cellStyle name="Input 2 5 2 4 3 2 2" xfId="36034" xr:uid="{1C830F7F-B42C-4497-8EBC-7B6DE48DEE6E}"/>
    <cellStyle name="Input 2 5 2 4 3 2 2 2" xfId="49130" xr:uid="{1C830F7F-B42C-4497-8EBC-7B6DE48DEE6E}"/>
    <cellStyle name="Input 2 5 2 4 3 2 2 3" xfId="62289" xr:uid="{1C830F7F-B42C-4497-8EBC-7B6DE48DEE6E}"/>
    <cellStyle name="Input 2 5 2 4 3 2 3" xfId="24382" xr:uid="{0C799D0E-898C-4ECB-B457-F7616D05AC9E}"/>
    <cellStyle name="Input 2 5 2 4 3 2 4" xfId="52295" xr:uid="{0C799D0E-898C-4ECB-B457-F7616D05AC9E}"/>
    <cellStyle name="Input 2 5 2 4 3 2 5" xfId="40173" xr:uid="{0C799D0E-898C-4ECB-B457-F7616D05AC9E}"/>
    <cellStyle name="Input 2 5 2 4 3 2 6" xfId="17875" xr:uid="{00000000-0005-0000-0000-00004AD00000}"/>
    <cellStyle name="Input 2 5 2 4 3 3" xfId="33029" xr:uid="{D66BF2CE-5556-4518-8B9A-0B0DF0E4FD4E}"/>
    <cellStyle name="Input 2 5 2 4 3 3 2" xfId="44741" xr:uid="{D66BF2CE-5556-4518-8B9A-0B0DF0E4FD4E}"/>
    <cellStyle name="Input 2 5 2 4 3 3 3" xfId="59325" xr:uid="{D66BF2CE-5556-4518-8B9A-0B0DF0E4FD4E}"/>
    <cellStyle name="Input 2 5 2 4 3 4" xfId="21377" xr:uid="{2023E138-E88F-4DC6-8DE5-A736A91C72C7}"/>
    <cellStyle name="Input 2 5 2 4 3 5" xfId="42845" xr:uid="{2023E138-E88F-4DC6-8DE5-A736A91C72C7}"/>
    <cellStyle name="Input 2 5 2 4 3 6" xfId="50717" xr:uid="{2023E138-E88F-4DC6-8DE5-A736A91C72C7}"/>
    <cellStyle name="Input 2 5 2 4 3 7" xfId="14901" xr:uid="{00000000-0005-0000-0000-00004AD00000}"/>
    <cellStyle name="Input 2 5 2 4 4" xfId="5100" xr:uid="{D248FEFE-7B7E-4BA5-B2BB-6D30505B33D2}"/>
    <cellStyle name="Input 2 5 2 4 4 2" xfId="8074" xr:uid="{F2D2ECEC-5570-4B43-9C3B-549E54413530}"/>
    <cellStyle name="Input 2 5 2 4 4 2 2" xfId="36833" xr:uid="{E4A0A7BE-E75E-4F7A-A2E1-E929D8CFB3F1}"/>
    <cellStyle name="Input 2 5 2 4 4 2 2 2" xfId="41050" xr:uid="{E4A0A7BE-E75E-4F7A-A2E1-E929D8CFB3F1}"/>
    <cellStyle name="Input 2 5 2 4 4 2 2 3" xfId="63069" xr:uid="{E4A0A7BE-E75E-4F7A-A2E1-E929D8CFB3F1}"/>
    <cellStyle name="Input 2 5 2 4 4 2 3" xfId="25181" xr:uid="{EC24EA30-FEBE-4868-B35E-6452243FB2DD}"/>
    <cellStyle name="Input 2 5 2 4 4 2 4" xfId="41775" xr:uid="{EC24EA30-FEBE-4868-B35E-6452243FB2DD}"/>
    <cellStyle name="Input 2 5 2 4 4 2 5" xfId="44101" xr:uid="{EC24EA30-FEBE-4868-B35E-6452243FB2DD}"/>
    <cellStyle name="Input 2 5 2 4 4 2 6" xfId="18640" xr:uid="{00000000-0005-0000-0000-00004AD00000}"/>
    <cellStyle name="Input 2 5 2 4 4 3" xfId="33828" xr:uid="{45B26652-3F1D-42E7-993A-772F0F609E15}"/>
    <cellStyle name="Input 2 5 2 4 4 3 2" xfId="49084" xr:uid="{45B26652-3F1D-42E7-993A-772F0F609E15}"/>
    <cellStyle name="Input 2 5 2 4 4 3 3" xfId="60105" xr:uid="{45B26652-3F1D-42E7-993A-772F0F609E15}"/>
    <cellStyle name="Input 2 5 2 4 4 4" xfId="22176" xr:uid="{25C5A3BD-3BDC-4086-B04C-41465D62839B}"/>
    <cellStyle name="Input 2 5 2 4 4 5" xfId="53726" xr:uid="{25C5A3BD-3BDC-4086-B04C-41465D62839B}"/>
    <cellStyle name="Input 2 5 2 4 4 6" xfId="46766" xr:uid="{25C5A3BD-3BDC-4086-B04C-41465D62839B}"/>
    <cellStyle name="Input 2 5 2 4 4 7" xfId="15666" xr:uid="{00000000-0005-0000-0000-00004AD00000}"/>
    <cellStyle name="Input 2 5 2 4 5" xfId="2804" xr:uid="{0B575954-D20F-4CC6-B2E1-0BAABBAF45EB}"/>
    <cellStyle name="Input 2 5 2 4 5 2" xfId="34457" xr:uid="{E599BECB-46C5-4D86-A396-5D4F4216A274}"/>
    <cellStyle name="Input 2 5 2 4 5 2 2" xfId="48262" xr:uid="{E599BECB-46C5-4D86-A396-5D4F4216A274}"/>
    <cellStyle name="Input 2 5 2 4 5 2 3" xfId="60729" xr:uid="{E599BECB-46C5-4D86-A396-5D4F4216A274}"/>
    <cellStyle name="Input 2 5 2 4 5 3" xfId="22805" xr:uid="{5B795598-3EC0-4145-BCB4-E49506EF18C5}"/>
    <cellStyle name="Input 2 5 2 4 5 4" xfId="53329" xr:uid="{5B795598-3EC0-4145-BCB4-E49506EF18C5}"/>
    <cellStyle name="Input 2 5 2 4 5 5" xfId="50209" xr:uid="{5B795598-3EC0-4145-BCB4-E49506EF18C5}"/>
    <cellStyle name="Input 2 5 2 4 5 6" xfId="13371" xr:uid="{00000000-0005-0000-0000-00004AD00000}"/>
    <cellStyle name="Input 2 5 2 4 6" xfId="5773" xr:uid="{0021E9C9-7304-4F40-A3BD-BE0DD2877461}"/>
    <cellStyle name="Input 2 5 2 4 6 2" xfId="31463" xr:uid="{F8ECF3C2-946A-4B44-B68E-E67ACCF1169E}"/>
    <cellStyle name="Input 2 5 2 4 6 3" xfId="48132" xr:uid="{F8ECF3C2-946A-4B44-B68E-E67ACCF1169E}"/>
    <cellStyle name="Input 2 5 2 4 6 4" xfId="57765" xr:uid="{F8ECF3C2-946A-4B44-B68E-E67ACCF1169E}"/>
    <cellStyle name="Input 2 5 2 4 6 5" xfId="16339" xr:uid="{00000000-0005-0000-0000-00004AD00000}"/>
    <cellStyle name="Input 2 5 2 4 7" xfId="19789" xr:uid="{6DF5F132-38D9-4282-9E8B-C6592BF42579}"/>
    <cellStyle name="Input 2 5 2 4 8" xfId="50184" xr:uid="{6DF5F132-38D9-4282-9E8B-C6592BF42579}"/>
    <cellStyle name="Input 2 5 2 4 9" xfId="43838" xr:uid="{6DF5F132-38D9-4282-9E8B-C6592BF42579}"/>
    <cellStyle name="Input 2 5 2 5" xfId="2139" xr:uid="{4EE8BB38-89BD-430F-B069-660500926B89}"/>
    <cellStyle name="Input 2 5 2 5 2" xfId="30752" xr:uid="{C90EF84E-4A1A-4123-8163-61226D6C3559}"/>
    <cellStyle name="Input 2 5 2 5 3" xfId="44352" xr:uid="{C90EF84E-4A1A-4123-8163-61226D6C3559}"/>
    <cellStyle name="Input 2 5 2 5 4" xfId="57060" xr:uid="{C90EF84E-4A1A-4123-8163-61226D6C3559}"/>
    <cellStyle name="Input 2 5 2 5 5" xfId="12708" xr:uid="{00000000-0005-0000-0000-000045D00000}"/>
    <cellStyle name="Input 2 5 2 6" xfId="2005" xr:uid="{AE575221-FFD0-47AA-9398-02D465FC3F9C}"/>
    <cellStyle name="Input 2 5 2 6 2" xfId="12574" xr:uid="{00000000-0005-0000-0000-000045D00000}"/>
    <cellStyle name="Input 2 5 2 7" xfId="19037" xr:uid="{72794696-77AD-478D-937B-6C9C07147A8B}"/>
    <cellStyle name="Input 2 5 2 8" xfId="43039" xr:uid="{72794696-77AD-478D-937B-6C9C07147A8B}"/>
    <cellStyle name="Input 2 5 2 9" xfId="49880" xr:uid="{72794696-77AD-478D-937B-6C9C07147A8B}"/>
    <cellStyle name="Input 2 5 3" xfId="897" xr:uid="{1E6CF5AE-5127-4134-9EF5-7DBCE4BF0119}"/>
    <cellStyle name="Input 2 5 3 10" xfId="11561" xr:uid="{00000000-0005-0000-0000-00004BD00000}"/>
    <cellStyle name="Input 2 5 3 2" xfId="1123" xr:uid="{C0A8AF6E-2585-4654-B314-A82276D34EB5}"/>
    <cellStyle name="Input 2 5 3 2 10" xfId="41777" xr:uid="{FAE6402B-228C-474A-9EFE-53AB2BF8BFAE}"/>
    <cellStyle name="Input 2 5 3 2 11" xfId="42532" xr:uid="{FAE6402B-228C-474A-9EFE-53AB2BF8BFAE}"/>
    <cellStyle name="Input 2 5 3 2 12" xfId="11726" xr:uid="{00000000-0005-0000-0000-00004CD00000}"/>
    <cellStyle name="Input 2 5 3 2 2" xfId="1602" xr:uid="{3AD78221-F619-44AA-9F62-2CDCCEA66E92}"/>
    <cellStyle name="Input 2 5 3 2 2 10" xfId="12204" xr:uid="{00000000-0005-0000-0000-00004DD00000}"/>
    <cellStyle name="Input 2 5 3 2 2 2" xfId="3470" xr:uid="{AD39F8DD-E735-4DC6-A458-2554A1300DD5}"/>
    <cellStyle name="Input 2 5 3 2 2 2 2" xfId="6444" xr:uid="{4597A25C-3A85-42FA-902F-A74B7B7D378A}"/>
    <cellStyle name="Input 2 5 3 2 2 2 2 2" xfId="35129" xr:uid="{8ADF0C3B-3E4B-4EBA-A136-E37749016840}"/>
    <cellStyle name="Input 2 5 3 2 2 2 2 2 2" xfId="44653" xr:uid="{8ADF0C3B-3E4B-4EBA-A136-E37749016840}"/>
    <cellStyle name="Input 2 5 3 2 2 2 2 2 3" xfId="61384" xr:uid="{8ADF0C3B-3E4B-4EBA-A136-E37749016840}"/>
    <cellStyle name="Input 2 5 3 2 2 2 2 3" xfId="23477" xr:uid="{4CD48CDF-9C78-4808-B39B-4613E5B4C94A}"/>
    <cellStyle name="Input 2 5 3 2 2 2 2 4" xfId="39905" xr:uid="{4CD48CDF-9C78-4808-B39B-4613E5B4C94A}"/>
    <cellStyle name="Input 2 5 3 2 2 2 2 5" xfId="54028" xr:uid="{4CD48CDF-9C78-4808-B39B-4613E5B4C94A}"/>
    <cellStyle name="Input 2 5 3 2 2 2 2 6" xfId="17010" xr:uid="{00000000-0005-0000-0000-00004DD00000}"/>
    <cellStyle name="Input 2 5 3 2 2 2 3" xfId="32124" xr:uid="{38ADE83D-B092-45C9-83C0-11610B846BA4}"/>
    <cellStyle name="Input 2 5 3 2 2 2 3 2" xfId="44783" xr:uid="{38ADE83D-B092-45C9-83C0-11610B846BA4}"/>
    <cellStyle name="Input 2 5 3 2 2 2 3 3" xfId="58420" xr:uid="{38ADE83D-B092-45C9-83C0-11610B846BA4}"/>
    <cellStyle name="Input 2 5 3 2 2 2 4" xfId="20472" xr:uid="{4E4782A9-59D0-43E6-A982-4598663EBB61}"/>
    <cellStyle name="Input 2 5 3 2 2 2 5" xfId="49720" xr:uid="{4E4782A9-59D0-43E6-A982-4598663EBB61}"/>
    <cellStyle name="Input 2 5 3 2 2 2 6" xfId="52258" xr:uid="{4E4782A9-59D0-43E6-A982-4598663EBB61}"/>
    <cellStyle name="Input 2 5 3 2 2 2 7" xfId="14036" xr:uid="{00000000-0005-0000-0000-00004DD00000}"/>
    <cellStyle name="Input 2 5 3 2 2 3" xfId="4210" xr:uid="{BFBC2D26-A8A5-41C9-8943-CB4E6680A3FB}"/>
    <cellStyle name="Input 2 5 3 2 2 3 2" xfId="7184" xr:uid="{FD53EBE8-B6DD-4F7E-B494-735CC236D068}"/>
    <cellStyle name="Input 2 5 3 2 2 3 2 2" xfId="35909" xr:uid="{187B111C-A0A0-4F25-AB87-FDFD3BF0F1BE}"/>
    <cellStyle name="Input 2 5 3 2 2 3 2 2 2" xfId="46640" xr:uid="{187B111C-A0A0-4F25-AB87-FDFD3BF0F1BE}"/>
    <cellStyle name="Input 2 5 3 2 2 3 2 2 3" xfId="62164" xr:uid="{187B111C-A0A0-4F25-AB87-FDFD3BF0F1BE}"/>
    <cellStyle name="Input 2 5 3 2 2 3 2 3" xfId="24257" xr:uid="{285ED904-5AC6-4639-9B20-1ABD250D96DE}"/>
    <cellStyle name="Input 2 5 3 2 2 3 2 4" xfId="54700" xr:uid="{285ED904-5AC6-4639-9B20-1ABD250D96DE}"/>
    <cellStyle name="Input 2 5 3 2 2 3 2 5" xfId="43233" xr:uid="{285ED904-5AC6-4639-9B20-1ABD250D96DE}"/>
    <cellStyle name="Input 2 5 3 2 2 3 2 6" xfId="17750" xr:uid="{00000000-0005-0000-0000-00004DD00000}"/>
    <cellStyle name="Input 2 5 3 2 2 3 3" xfId="32904" xr:uid="{895D1223-A11E-4A23-BCE9-7743BF04A86D}"/>
    <cellStyle name="Input 2 5 3 2 2 3 3 2" xfId="48768" xr:uid="{895D1223-A11E-4A23-BCE9-7743BF04A86D}"/>
    <cellStyle name="Input 2 5 3 2 2 3 3 3" xfId="59200" xr:uid="{895D1223-A11E-4A23-BCE9-7743BF04A86D}"/>
    <cellStyle name="Input 2 5 3 2 2 3 4" xfId="21252" xr:uid="{923DDAEF-946F-44C8-8B40-517D405CAF07}"/>
    <cellStyle name="Input 2 5 3 2 2 3 5" xfId="53527" xr:uid="{923DDAEF-946F-44C8-8B40-517D405CAF07}"/>
    <cellStyle name="Input 2 5 3 2 2 3 6" xfId="52368" xr:uid="{923DDAEF-946F-44C8-8B40-517D405CAF07}"/>
    <cellStyle name="Input 2 5 3 2 2 3 7" xfId="14776" xr:uid="{00000000-0005-0000-0000-00004DD00000}"/>
    <cellStyle name="Input 2 5 3 2 2 4" xfId="4975" xr:uid="{BEA70AD3-D08D-49B3-8D24-DE5AF18913EF}"/>
    <cellStyle name="Input 2 5 3 2 2 4 2" xfId="7949" xr:uid="{1E32C7E0-0987-45EA-BE6E-D71425C2CF9F}"/>
    <cellStyle name="Input 2 5 3 2 2 4 2 2" xfId="36708" xr:uid="{D7B0043A-D89A-48FA-ADFE-2297F2F91D4D}"/>
    <cellStyle name="Input 2 5 3 2 2 4 2 2 2" xfId="51865" xr:uid="{D7B0043A-D89A-48FA-ADFE-2297F2F91D4D}"/>
    <cellStyle name="Input 2 5 3 2 2 4 2 2 3" xfId="62944" xr:uid="{D7B0043A-D89A-48FA-ADFE-2297F2F91D4D}"/>
    <cellStyle name="Input 2 5 3 2 2 4 2 3" xfId="25056" xr:uid="{976B0A89-419B-4ECC-B2A5-6DC806B45A3D}"/>
    <cellStyle name="Input 2 5 3 2 2 4 2 4" xfId="51817" xr:uid="{976B0A89-419B-4ECC-B2A5-6DC806B45A3D}"/>
    <cellStyle name="Input 2 5 3 2 2 4 2 5" xfId="49593" xr:uid="{976B0A89-419B-4ECC-B2A5-6DC806B45A3D}"/>
    <cellStyle name="Input 2 5 3 2 2 4 2 6" xfId="18515" xr:uid="{00000000-0005-0000-0000-00004DD00000}"/>
    <cellStyle name="Input 2 5 3 2 2 4 3" xfId="33703" xr:uid="{555D073C-DFF5-4416-A339-DE3DC0979789}"/>
    <cellStyle name="Input 2 5 3 2 2 4 3 2" xfId="45890" xr:uid="{555D073C-DFF5-4416-A339-DE3DC0979789}"/>
    <cellStyle name="Input 2 5 3 2 2 4 3 3" xfId="59980" xr:uid="{555D073C-DFF5-4416-A339-DE3DC0979789}"/>
    <cellStyle name="Input 2 5 3 2 2 4 4" xfId="22051" xr:uid="{261CF47C-4CDB-471F-B845-6A1766566A2D}"/>
    <cellStyle name="Input 2 5 3 2 2 4 5" xfId="53706" xr:uid="{261CF47C-4CDB-471F-B845-6A1766566A2D}"/>
    <cellStyle name="Input 2 5 3 2 2 4 6" xfId="51181" xr:uid="{261CF47C-4CDB-471F-B845-6A1766566A2D}"/>
    <cellStyle name="Input 2 5 3 2 2 4 7" xfId="15541" xr:uid="{00000000-0005-0000-0000-00004DD00000}"/>
    <cellStyle name="Input 2 5 3 2 2 5" xfId="2685" xr:uid="{3B498821-C1AE-4CEC-BA92-CB1978B89FFD}"/>
    <cellStyle name="Input 2 5 3 2 2 5 2" xfId="34332" xr:uid="{84D1BA69-B59C-4021-AE94-C13818405226}"/>
    <cellStyle name="Input 2 5 3 2 2 5 2 2" xfId="46239" xr:uid="{84D1BA69-B59C-4021-AE94-C13818405226}"/>
    <cellStyle name="Input 2 5 3 2 2 5 2 3" xfId="60604" xr:uid="{84D1BA69-B59C-4021-AE94-C13818405226}"/>
    <cellStyle name="Input 2 5 3 2 2 5 3" xfId="22680" xr:uid="{35C44410-4C93-486A-99B4-E3F64DEB7AFD}"/>
    <cellStyle name="Input 2 5 3 2 2 5 4" xfId="38713" xr:uid="{35C44410-4C93-486A-99B4-E3F64DEB7AFD}"/>
    <cellStyle name="Input 2 5 3 2 2 5 5" xfId="39980" xr:uid="{35C44410-4C93-486A-99B4-E3F64DEB7AFD}"/>
    <cellStyle name="Input 2 5 3 2 2 5 6" xfId="13252" xr:uid="{00000000-0005-0000-0000-00004DD00000}"/>
    <cellStyle name="Input 2 5 3 2 2 6" xfId="5648" xr:uid="{32EE1053-FF48-4E3B-92C4-9BDF882D90CD}"/>
    <cellStyle name="Input 2 5 3 2 2 6 2" xfId="31338" xr:uid="{8DADE796-3197-4450-9197-E0F2B352B23D}"/>
    <cellStyle name="Input 2 5 3 2 2 6 3" xfId="47346" xr:uid="{8DADE796-3197-4450-9197-E0F2B352B23D}"/>
    <cellStyle name="Input 2 5 3 2 2 6 4" xfId="57640" xr:uid="{8DADE796-3197-4450-9197-E0F2B352B23D}"/>
    <cellStyle name="Input 2 5 3 2 2 6 5" xfId="16214" xr:uid="{00000000-0005-0000-0000-00004DD00000}"/>
    <cellStyle name="Input 2 5 3 2 2 7" xfId="19664" xr:uid="{DF734927-4463-420A-82E9-B9847F45E889}"/>
    <cellStyle name="Input 2 5 3 2 2 8" xfId="52905" xr:uid="{DF734927-4463-420A-82E9-B9847F45E889}"/>
    <cellStyle name="Input 2 5 3 2 2 9" xfId="46986" xr:uid="{DF734927-4463-420A-82E9-B9847F45E889}"/>
    <cellStyle name="Input 2 5 3 2 3" xfId="1823" xr:uid="{542A3AEE-0AE2-44F8-8197-231A14369766}"/>
    <cellStyle name="Input 2 5 3 2 3 10" xfId="12425" xr:uid="{00000000-0005-0000-0000-00004ED00000}"/>
    <cellStyle name="Input 2 5 3 2 3 2" xfId="3691" xr:uid="{FDE6E7A0-7C0A-4DB0-817F-4ABDD5D80D1F}"/>
    <cellStyle name="Input 2 5 3 2 3 2 2" xfId="6665" xr:uid="{D778632A-DE45-4BD3-930A-349C99656C9D}"/>
    <cellStyle name="Input 2 5 3 2 3 2 2 2" xfId="35350" xr:uid="{DA7A4402-B764-454A-BCBE-5F57E163397D}"/>
    <cellStyle name="Input 2 5 3 2 3 2 2 2 2" xfId="49376" xr:uid="{DA7A4402-B764-454A-BCBE-5F57E163397D}"/>
    <cellStyle name="Input 2 5 3 2 3 2 2 2 3" xfId="61605" xr:uid="{DA7A4402-B764-454A-BCBE-5F57E163397D}"/>
    <cellStyle name="Input 2 5 3 2 3 2 2 3" xfId="23698" xr:uid="{5CBB18A9-25EB-4642-A5FD-7116A03A5622}"/>
    <cellStyle name="Input 2 5 3 2 3 2 2 4" xfId="50860" xr:uid="{5CBB18A9-25EB-4642-A5FD-7116A03A5622}"/>
    <cellStyle name="Input 2 5 3 2 3 2 2 5" xfId="38573" xr:uid="{5CBB18A9-25EB-4642-A5FD-7116A03A5622}"/>
    <cellStyle name="Input 2 5 3 2 3 2 2 6" xfId="17231" xr:uid="{00000000-0005-0000-0000-00004ED00000}"/>
    <cellStyle name="Input 2 5 3 2 3 2 3" xfId="32345" xr:uid="{D966C1CE-70DB-4C47-859B-D78AFEB4F7D5}"/>
    <cellStyle name="Input 2 5 3 2 3 2 3 2" xfId="46370" xr:uid="{D966C1CE-70DB-4C47-859B-D78AFEB4F7D5}"/>
    <cellStyle name="Input 2 5 3 2 3 2 3 3" xfId="58641" xr:uid="{D966C1CE-70DB-4C47-859B-D78AFEB4F7D5}"/>
    <cellStyle name="Input 2 5 3 2 3 2 4" xfId="20693" xr:uid="{D5402A27-37AC-437D-997E-87DD25DCC24F}"/>
    <cellStyle name="Input 2 5 3 2 3 2 5" xfId="42326" xr:uid="{D5402A27-37AC-437D-997E-87DD25DCC24F}"/>
    <cellStyle name="Input 2 5 3 2 3 2 6" xfId="56878" xr:uid="{D5402A27-37AC-437D-997E-87DD25DCC24F}"/>
    <cellStyle name="Input 2 5 3 2 3 2 7" xfId="14257" xr:uid="{00000000-0005-0000-0000-00004ED00000}"/>
    <cellStyle name="Input 2 5 3 2 3 3" xfId="4431" xr:uid="{DD526F57-AB1F-4CF2-A306-C394746E87CF}"/>
    <cellStyle name="Input 2 5 3 2 3 3 2" xfId="7405" xr:uid="{AF6B728C-427B-4A84-B86D-28AFFA9F8F98}"/>
    <cellStyle name="Input 2 5 3 2 3 3 2 2" xfId="36130" xr:uid="{862506A8-20D5-4977-B8D2-FCBF73F3A7F2}"/>
    <cellStyle name="Input 2 5 3 2 3 3 2 2 2" xfId="49465" xr:uid="{862506A8-20D5-4977-B8D2-FCBF73F3A7F2}"/>
    <cellStyle name="Input 2 5 3 2 3 3 2 2 3" xfId="62385" xr:uid="{862506A8-20D5-4977-B8D2-FCBF73F3A7F2}"/>
    <cellStyle name="Input 2 5 3 2 3 3 2 3" xfId="24478" xr:uid="{D7621F4A-801D-4AEF-9864-E3BDADE8BAD6}"/>
    <cellStyle name="Input 2 5 3 2 3 3 2 4" xfId="54760" xr:uid="{D7621F4A-801D-4AEF-9864-E3BDADE8BAD6}"/>
    <cellStyle name="Input 2 5 3 2 3 3 2 5" xfId="48551" xr:uid="{D7621F4A-801D-4AEF-9864-E3BDADE8BAD6}"/>
    <cellStyle name="Input 2 5 3 2 3 3 2 6" xfId="17971" xr:uid="{00000000-0005-0000-0000-00004ED00000}"/>
    <cellStyle name="Input 2 5 3 2 3 3 3" xfId="33125" xr:uid="{E657B1FE-BEB5-4023-8925-DDDD51096563}"/>
    <cellStyle name="Input 2 5 3 2 3 3 3 2" xfId="46259" xr:uid="{E657B1FE-BEB5-4023-8925-DDDD51096563}"/>
    <cellStyle name="Input 2 5 3 2 3 3 3 3" xfId="59421" xr:uid="{E657B1FE-BEB5-4023-8925-DDDD51096563}"/>
    <cellStyle name="Input 2 5 3 2 3 3 4" xfId="21473" xr:uid="{D33A7CFB-C3F3-43D7-AB32-7B8EA89755D9}"/>
    <cellStyle name="Input 2 5 3 2 3 3 5" xfId="42716" xr:uid="{D33A7CFB-C3F3-43D7-AB32-7B8EA89755D9}"/>
    <cellStyle name="Input 2 5 3 2 3 3 6" xfId="42870" xr:uid="{D33A7CFB-C3F3-43D7-AB32-7B8EA89755D9}"/>
    <cellStyle name="Input 2 5 3 2 3 3 7" xfId="14997" xr:uid="{00000000-0005-0000-0000-00004ED00000}"/>
    <cellStyle name="Input 2 5 3 2 3 4" xfId="5196" xr:uid="{76341887-A86C-49A6-874F-E9B53CB14842}"/>
    <cellStyle name="Input 2 5 3 2 3 4 2" xfId="8170" xr:uid="{FD0E62F5-7778-4BBC-A1DF-73D48A26957E}"/>
    <cellStyle name="Input 2 5 3 2 3 4 2 2" xfId="36929" xr:uid="{8D1B7CBC-259E-4B1C-A502-2CA6B7BA199D}"/>
    <cellStyle name="Input 2 5 3 2 3 4 2 2 2" xfId="51718" xr:uid="{8D1B7CBC-259E-4B1C-A502-2CA6B7BA199D}"/>
    <cellStyle name="Input 2 5 3 2 3 4 2 2 3" xfId="63165" xr:uid="{8D1B7CBC-259E-4B1C-A502-2CA6B7BA199D}"/>
    <cellStyle name="Input 2 5 3 2 3 4 2 3" xfId="25277" xr:uid="{D43FDFD2-9AB3-41BD-AA72-D589BB4E1ED4}"/>
    <cellStyle name="Input 2 5 3 2 3 4 2 4" xfId="51973" xr:uid="{D43FDFD2-9AB3-41BD-AA72-D589BB4E1ED4}"/>
    <cellStyle name="Input 2 5 3 2 3 4 2 5" xfId="43382" xr:uid="{D43FDFD2-9AB3-41BD-AA72-D589BB4E1ED4}"/>
    <cellStyle name="Input 2 5 3 2 3 4 2 6" xfId="18736" xr:uid="{00000000-0005-0000-0000-00004ED00000}"/>
    <cellStyle name="Input 2 5 3 2 3 4 3" xfId="33924" xr:uid="{27B41240-5143-40B8-833A-E7D3806001C0}"/>
    <cellStyle name="Input 2 5 3 2 3 4 3 2" xfId="49205" xr:uid="{27B41240-5143-40B8-833A-E7D3806001C0}"/>
    <cellStyle name="Input 2 5 3 2 3 4 3 3" xfId="60201" xr:uid="{27B41240-5143-40B8-833A-E7D3806001C0}"/>
    <cellStyle name="Input 2 5 3 2 3 4 4" xfId="22272" xr:uid="{D3C909B2-1EEC-49A3-82C9-BCA0F5FCC465}"/>
    <cellStyle name="Input 2 5 3 2 3 4 5" xfId="50908" xr:uid="{D3C909B2-1EEC-49A3-82C9-BCA0F5FCC465}"/>
    <cellStyle name="Input 2 5 3 2 3 4 6" xfId="50669" xr:uid="{D3C909B2-1EEC-49A3-82C9-BCA0F5FCC465}"/>
    <cellStyle name="Input 2 5 3 2 3 4 7" xfId="15762" xr:uid="{00000000-0005-0000-0000-00004ED00000}"/>
    <cellStyle name="Input 2 5 3 2 3 5" xfId="2863" xr:uid="{12F2ECF9-B2B0-4389-B85F-001B19B906E8}"/>
    <cellStyle name="Input 2 5 3 2 3 5 2" xfId="34553" xr:uid="{9A5E4016-F4C4-42F6-86DE-D0EA55E66FD1}"/>
    <cellStyle name="Input 2 5 3 2 3 5 2 2" xfId="46159" xr:uid="{9A5E4016-F4C4-42F6-86DE-D0EA55E66FD1}"/>
    <cellStyle name="Input 2 5 3 2 3 5 2 3" xfId="60825" xr:uid="{9A5E4016-F4C4-42F6-86DE-D0EA55E66FD1}"/>
    <cellStyle name="Input 2 5 3 2 3 5 3" xfId="22901" xr:uid="{0AE548DE-2302-4D9E-A3B7-30DEC7EE7712}"/>
    <cellStyle name="Input 2 5 3 2 3 5 4" xfId="39768" xr:uid="{0AE548DE-2302-4D9E-A3B7-30DEC7EE7712}"/>
    <cellStyle name="Input 2 5 3 2 3 5 5" xfId="18829" xr:uid="{0AE548DE-2302-4D9E-A3B7-30DEC7EE7712}"/>
    <cellStyle name="Input 2 5 3 2 3 5 6" xfId="13430" xr:uid="{00000000-0005-0000-0000-00004ED00000}"/>
    <cellStyle name="Input 2 5 3 2 3 6" xfId="5869" xr:uid="{D9EC053B-A34F-4E90-99FC-42892E45C34B}"/>
    <cellStyle name="Input 2 5 3 2 3 6 2" xfId="31559" xr:uid="{4A030860-B752-48AD-A6CF-5E2FF14CCC11}"/>
    <cellStyle name="Input 2 5 3 2 3 6 3" xfId="45594" xr:uid="{4A030860-B752-48AD-A6CF-5E2FF14CCC11}"/>
    <cellStyle name="Input 2 5 3 2 3 6 4" xfId="57861" xr:uid="{4A030860-B752-48AD-A6CF-5E2FF14CCC11}"/>
    <cellStyle name="Input 2 5 3 2 3 6 5" xfId="16435" xr:uid="{00000000-0005-0000-0000-00004ED00000}"/>
    <cellStyle name="Input 2 5 3 2 3 7" xfId="19885" xr:uid="{33BD5B77-0EB2-454C-987B-08C2F28D34D6}"/>
    <cellStyle name="Input 2 5 3 2 3 8" xfId="38432" xr:uid="{33BD5B77-0EB2-454C-987B-08C2F28D34D6}"/>
    <cellStyle name="Input 2 5 3 2 3 9" xfId="39559" xr:uid="{33BD5B77-0EB2-454C-987B-08C2F28D34D6}"/>
    <cellStyle name="Input 2 5 3 2 4" xfId="2992" xr:uid="{F8C75694-D3E0-4E29-8E17-4A1177BBAC50}"/>
    <cellStyle name="Input 2 5 3 2 4 2" xfId="5966" xr:uid="{4CDA13C7-C705-4B38-A808-DB433EBF5651}"/>
    <cellStyle name="Input 2 5 3 2 4 2 2" xfId="34651" xr:uid="{0F9FFA14-6BB5-4BB7-B01E-06F5F405CB30}"/>
    <cellStyle name="Input 2 5 3 2 4 2 2 2" xfId="48205" xr:uid="{0F9FFA14-6BB5-4BB7-B01E-06F5F405CB30}"/>
    <cellStyle name="Input 2 5 3 2 4 2 2 3" xfId="60906" xr:uid="{0F9FFA14-6BB5-4BB7-B01E-06F5F405CB30}"/>
    <cellStyle name="Input 2 5 3 2 4 2 3" xfId="22999" xr:uid="{BBA3F0FB-A648-441E-8C3C-A465A8A07ECF}"/>
    <cellStyle name="Input 2 5 3 2 4 2 4" xfId="38710" xr:uid="{BBA3F0FB-A648-441E-8C3C-A465A8A07ECF}"/>
    <cellStyle name="Input 2 5 3 2 4 2 5" xfId="41529" xr:uid="{BBA3F0FB-A648-441E-8C3C-A465A8A07ECF}"/>
    <cellStyle name="Input 2 5 3 2 4 2 6" xfId="16532" xr:uid="{00000000-0005-0000-0000-00004CD00000}"/>
    <cellStyle name="Input 2 5 3 2 4 3" xfId="31646" xr:uid="{DC0CEBC0-EA14-475F-AE9B-12C506F01539}"/>
    <cellStyle name="Input 2 5 3 2 4 3 2" xfId="48861" xr:uid="{DC0CEBC0-EA14-475F-AE9B-12C506F01539}"/>
    <cellStyle name="Input 2 5 3 2 4 3 3" xfId="57942" xr:uid="{DC0CEBC0-EA14-475F-AE9B-12C506F01539}"/>
    <cellStyle name="Input 2 5 3 2 4 4" xfId="19994" xr:uid="{0F893BE6-FEC4-4C6C-BA10-FE9EAED160A3}"/>
    <cellStyle name="Input 2 5 3 2 4 5" xfId="54776" xr:uid="{0F893BE6-FEC4-4C6C-BA10-FE9EAED160A3}"/>
    <cellStyle name="Input 2 5 3 2 4 6" xfId="49151" xr:uid="{0F893BE6-FEC4-4C6C-BA10-FE9EAED160A3}"/>
    <cellStyle name="Input 2 5 3 2 4 7" xfId="13558" xr:uid="{00000000-0005-0000-0000-00004CD00000}"/>
    <cellStyle name="Input 2 5 3 2 5" xfId="3732" xr:uid="{DCB0FD6B-2F5A-4EF5-B14A-5F1C86AE71A0}"/>
    <cellStyle name="Input 2 5 3 2 5 2" xfId="6706" xr:uid="{1BF3F607-A53C-4F3D-B7F6-A313622498E7}"/>
    <cellStyle name="Input 2 5 3 2 5 2 2" xfId="35431" xr:uid="{0B505040-A9C6-49C6-9B0D-FBE5EFF1A4F4}"/>
    <cellStyle name="Input 2 5 3 2 5 2 2 2" xfId="48796" xr:uid="{0B505040-A9C6-49C6-9B0D-FBE5EFF1A4F4}"/>
    <cellStyle name="Input 2 5 3 2 5 2 2 3" xfId="61686" xr:uid="{0B505040-A9C6-49C6-9B0D-FBE5EFF1A4F4}"/>
    <cellStyle name="Input 2 5 3 2 5 2 3" xfId="23779" xr:uid="{F55DEC5A-89FB-49CA-8C96-80A79713672C}"/>
    <cellStyle name="Input 2 5 3 2 5 2 4" xfId="50661" xr:uid="{F55DEC5A-89FB-49CA-8C96-80A79713672C}"/>
    <cellStyle name="Input 2 5 3 2 5 2 5" xfId="53986" xr:uid="{F55DEC5A-89FB-49CA-8C96-80A79713672C}"/>
    <cellStyle name="Input 2 5 3 2 5 2 6" xfId="17272" xr:uid="{00000000-0005-0000-0000-00004CD00000}"/>
    <cellStyle name="Input 2 5 3 2 5 3" xfId="32426" xr:uid="{32610ABC-83D8-4B13-BC51-25130774DD88}"/>
    <cellStyle name="Input 2 5 3 2 5 3 2" xfId="47688" xr:uid="{32610ABC-83D8-4B13-BC51-25130774DD88}"/>
    <cellStyle name="Input 2 5 3 2 5 3 3" xfId="58722" xr:uid="{32610ABC-83D8-4B13-BC51-25130774DD88}"/>
    <cellStyle name="Input 2 5 3 2 5 4" xfId="20774" xr:uid="{BFF5668B-4889-40A5-B35D-D41692275944}"/>
    <cellStyle name="Input 2 5 3 2 5 5" xfId="39727" xr:uid="{BFF5668B-4889-40A5-B35D-D41692275944}"/>
    <cellStyle name="Input 2 5 3 2 5 6" xfId="41861" xr:uid="{BFF5668B-4889-40A5-B35D-D41692275944}"/>
    <cellStyle name="Input 2 5 3 2 5 7" xfId="14298" xr:uid="{00000000-0005-0000-0000-00004CD00000}"/>
    <cellStyle name="Input 2 5 3 2 6" xfId="4497" xr:uid="{50D8A2CD-1C10-4745-A4CA-4F5E72ACC095}"/>
    <cellStyle name="Input 2 5 3 2 6 2" xfId="7471" xr:uid="{7BF849D6-B289-49CE-845A-39084F02D6E7}"/>
    <cellStyle name="Input 2 5 3 2 6 2 2" xfId="36230" xr:uid="{265613D8-C525-4461-A2C8-4A83B09BD4DC}"/>
    <cellStyle name="Input 2 5 3 2 6 2 2 2" xfId="54214" xr:uid="{265613D8-C525-4461-A2C8-4A83B09BD4DC}"/>
    <cellStyle name="Input 2 5 3 2 6 2 2 3" xfId="62466" xr:uid="{265613D8-C525-4461-A2C8-4A83B09BD4DC}"/>
    <cellStyle name="Input 2 5 3 2 6 2 3" xfId="24578" xr:uid="{178FFB7B-E341-4EFA-AA14-96B9DDF31E0B}"/>
    <cellStyle name="Input 2 5 3 2 6 2 4" xfId="40677" xr:uid="{178FFB7B-E341-4EFA-AA14-96B9DDF31E0B}"/>
    <cellStyle name="Input 2 5 3 2 6 2 5" xfId="53412" xr:uid="{178FFB7B-E341-4EFA-AA14-96B9DDF31E0B}"/>
    <cellStyle name="Input 2 5 3 2 6 2 6" xfId="18037" xr:uid="{00000000-0005-0000-0000-00004CD00000}"/>
    <cellStyle name="Input 2 5 3 2 6 3" xfId="33225" xr:uid="{17E30650-4C60-4AA2-9ECC-7266AA4CCB6C}"/>
    <cellStyle name="Input 2 5 3 2 6 3 2" xfId="48528" xr:uid="{17E30650-4C60-4AA2-9ECC-7266AA4CCB6C}"/>
    <cellStyle name="Input 2 5 3 2 6 3 3" xfId="59502" xr:uid="{17E30650-4C60-4AA2-9ECC-7266AA4CCB6C}"/>
    <cellStyle name="Input 2 5 3 2 6 4" xfId="21573" xr:uid="{E0EBC38E-4242-4CF5-ACBB-958E878B01E0}"/>
    <cellStyle name="Input 2 5 3 2 6 5" xfId="39985" xr:uid="{E0EBC38E-4242-4CF5-ACBB-958E878B01E0}"/>
    <cellStyle name="Input 2 5 3 2 6 6" xfId="19072" xr:uid="{E0EBC38E-4242-4CF5-ACBB-958E878B01E0}"/>
    <cellStyle name="Input 2 5 3 2 6 7" xfId="15063" xr:uid="{00000000-0005-0000-0000-00004CD00000}"/>
    <cellStyle name="Input 2 5 3 2 7" xfId="2282" xr:uid="{70E04D67-5553-4A25-ABEC-DA7053C80A96}"/>
    <cellStyle name="Input 2 5 3 2 7 2" xfId="30860" xr:uid="{12066664-1235-421D-B0C0-BF356CB59194}"/>
    <cellStyle name="Input 2 5 3 2 7 3" xfId="48497" xr:uid="{12066664-1235-421D-B0C0-BF356CB59194}"/>
    <cellStyle name="Input 2 5 3 2 7 4" xfId="57162" xr:uid="{12066664-1235-421D-B0C0-BF356CB59194}"/>
    <cellStyle name="Input 2 5 3 2 7 5" xfId="12851" xr:uid="{00000000-0005-0000-0000-00004CD00000}"/>
    <cellStyle name="Input 2 5 3 2 8" xfId="1962" xr:uid="{BDA2A9A0-1BC9-49CC-ACA8-6347E9733D27}"/>
    <cellStyle name="Input 2 5 3 2 8 2" xfId="12531" xr:uid="{00000000-0005-0000-0000-00004CD00000}"/>
    <cellStyle name="Input 2 5 3 2 9" xfId="19186" xr:uid="{FAE6402B-228C-474A-9EFE-53AB2BF8BFAE}"/>
    <cellStyle name="Input 2 5 3 3" xfId="1391" xr:uid="{100B2B65-7E3D-41D4-BDB5-DDAA17FB1C71}"/>
    <cellStyle name="Input 2 5 3 3 10" xfId="11993" xr:uid="{00000000-0005-0000-0000-00004FD00000}"/>
    <cellStyle name="Input 2 5 3 3 2" xfId="3259" xr:uid="{03C5A4D7-77BC-407A-9964-328A9C34155E}"/>
    <cellStyle name="Input 2 5 3 3 2 2" xfId="6233" xr:uid="{46E95201-CA3B-4EB3-8188-F565E4FEE9CD}"/>
    <cellStyle name="Input 2 5 3 3 2 2 2" xfId="34918" xr:uid="{920C4468-8EC5-442E-9AE6-97596275D3EF}"/>
    <cellStyle name="Input 2 5 3 3 2 2 2 2" xfId="56562" xr:uid="{920C4468-8EC5-442E-9AE6-97596275D3EF}"/>
    <cellStyle name="Input 2 5 3 3 2 2 2 3" xfId="61173" xr:uid="{920C4468-8EC5-442E-9AE6-97596275D3EF}"/>
    <cellStyle name="Input 2 5 3 3 2 2 3" xfId="23266" xr:uid="{F386B66F-714B-4FC1-B22A-A54D9BE6D625}"/>
    <cellStyle name="Input 2 5 3 3 2 2 4" xfId="51472" xr:uid="{F386B66F-714B-4FC1-B22A-A54D9BE6D625}"/>
    <cellStyle name="Input 2 5 3 3 2 2 5" xfId="53882" xr:uid="{F386B66F-714B-4FC1-B22A-A54D9BE6D625}"/>
    <cellStyle name="Input 2 5 3 3 2 2 6" xfId="16799" xr:uid="{00000000-0005-0000-0000-00004FD00000}"/>
    <cellStyle name="Input 2 5 3 3 2 3" xfId="31913" xr:uid="{813CC52E-814B-4A93-9E42-BE8C833995AF}"/>
    <cellStyle name="Input 2 5 3 3 2 3 2" xfId="55730" xr:uid="{813CC52E-814B-4A93-9E42-BE8C833995AF}"/>
    <cellStyle name="Input 2 5 3 3 2 3 3" xfId="58209" xr:uid="{813CC52E-814B-4A93-9E42-BE8C833995AF}"/>
    <cellStyle name="Input 2 5 3 3 2 4" xfId="20261" xr:uid="{20734A14-D9ED-4561-A2A4-268FE0CAC122}"/>
    <cellStyle name="Input 2 5 3 3 2 5" xfId="50168" xr:uid="{20734A14-D9ED-4561-A2A4-268FE0CAC122}"/>
    <cellStyle name="Input 2 5 3 3 2 6" xfId="56778" xr:uid="{20734A14-D9ED-4561-A2A4-268FE0CAC122}"/>
    <cellStyle name="Input 2 5 3 3 2 7" xfId="13825" xr:uid="{00000000-0005-0000-0000-00004FD00000}"/>
    <cellStyle name="Input 2 5 3 3 3" xfId="3999" xr:uid="{11A16C0A-C8B8-4805-83F8-DC080CF38CE1}"/>
    <cellStyle name="Input 2 5 3 3 3 2" xfId="6973" xr:uid="{B4BE1088-313D-466A-B6B0-6548D68AA687}"/>
    <cellStyle name="Input 2 5 3 3 3 2 2" xfId="35698" xr:uid="{8DB7653B-3AFC-48A1-9A4D-61516DCDD1F9}"/>
    <cellStyle name="Input 2 5 3 3 3 2 2 2" xfId="55887" xr:uid="{8DB7653B-3AFC-48A1-9A4D-61516DCDD1F9}"/>
    <cellStyle name="Input 2 5 3 3 3 2 2 3" xfId="61953" xr:uid="{8DB7653B-3AFC-48A1-9A4D-61516DCDD1F9}"/>
    <cellStyle name="Input 2 5 3 3 3 2 3" xfId="24046" xr:uid="{A7168B1A-B49A-4AB6-A0DB-F0F77104D56D}"/>
    <cellStyle name="Input 2 5 3 3 3 2 4" xfId="54982" xr:uid="{A7168B1A-B49A-4AB6-A0DB-F0F77104D56D}"/>
    <cellStyle name="Input 2 5 3 3 3 2 5" xfId="53932" xr:uid="{A7168B1A-B49A-4AB6-A0DB-F0F77104D56D}"/>
    <cellStyle name="Input 2 5 3 3 3 2 6" xfId="17539" xr:uid="{00000000-0005-0000-0000-00004FD00000}"/>
    <cellStyle name="Input 2 5 3 3 3 3" xfId="32693" xr:uid="{A8C62860-C5CB-45FF-AF29-5FFB84AEF8CF}"/>
    <cellStyle name="Input 2 5 3 3 3 3 2" xfId="44710" xr:uid="{A8C62860-C5CB-45FF-AF29-5FFB84AEF8CF}"/>
    <cellStyle name="Input 2 5 3 3 3 3 3" xfId="58989" xr:uid="{A8C62860-C5CB-45FF-AF29-5FFB84AEF8CF}"/>
    <cellStyle name="Input 2 5 3 3 3 4" xfId="21041" xr:uid="{7028AC7A-D2CC-4B1F-B54B-4B37B6C1CB70}"/>
    <cellStyle name="Input 2 5 3 3 3 5" xfId="50489" xr:uid="{7028AC7A-D2CC-4B1F-B54B-4B37B6C1CB70}"/>
    <cellStyle name="Input 2 5 3 3 3 6" xfId="49278" xr:uid="{7028AC7A-D2CC-4B1F-B54B-4B37B6C1CB70}"/>
    <cellStyle name="Input 2 5 3 3 3 7" xfId="14565" xr:uid="{00000000-0005-0000-0000-00004FD00000}"/>
    <cellStyle name="Input 2 5 3 3 4" xfId="4764" xr:uid="{3279ABF2-A61C-4146-8D3E-D2FF7AAD7CEC}"/>
    <cellStyle name="Input 2 5 3 3 4 2" xfId="7738" xr:uid="{30829E88-95E4-4909-BE2F-B4711DC502DB}"/>
    <cellStyle name="Input 2 5 3 3 4 2 2" xfId="36497" xr:uid="{609D2370-57A5-4306-BD05-C4734108CDD8}"/>
    <cellStyle name="Input 2 5 3 3 4 2 2 2" xfId="40944" xr:uid="{609D2370-57A5-4306-BD05-C4734108CDD8}"/>
    <cellStyle name="Input 2 5 3 3 4 2 2 3" xfId="62733" xr:uid="{609D2370-57A5-4306-BD05-C4734108CDD8}"/>
    <cellStyle name="Input 2 5 3 3 4 2 3" xfId="24845" xr:uid="{C50FF408-083F-459A-8F74-956ED2D2FF2D}"/>
    <cellStyle name="Input 2 5 3 3 4 2 4" xfId="41824" xr:uid="{C50FF408-083F-459A-8F74-956ED2D2FF2D}"/>
    <cellStyle name="Input 2 5 3 3 4 2 5" xfId="50320" xr:uid="{C50FF408-083F-459A-8F74-956ED2D2FF2D}"/>
    <cellStyle name="Input 2 5 3 3 4 2 6" xfId="18304" xr:uid="{00000000-0005-0000-0000-00004FD00000}"/>
    <cellStyle name="Input 2 5 3 3 4 3" xfId="33492" xr:uid="{3C31817F-5F72-48D2-9D11-C9380140DA84}"/>
    <cellStyle name="Input 2 5 3 3 4 3 2" xfId="48628" xr:uid="{3C31817F-5F72-48D2-9D11-C9380140DA84}"/>
    <cellStyle name="Input 2 5 3 3 4 3 3" xfId="59769" xr:uid="{3C31817F-5F72-48D2-9D11-C9380140DA84}"/>
    <cellStyle name="Input 2 5 3 3 4 4" xfId="21840" xr:uid="{90842716-5897-4C04-B5CC-4289F0C26ADF}"/>
    <cellStyle name="Input 2 5 3 3 4 5" xfId="50516" xr:uid="{90842716-5897-4C04-B5CC-4289F0C26ADF}"/>
    <cellStyle name="Input 2 5 3 3 4 6" xfId="49625" xr:uid="{90842716-5897-4C04-B5CC-4289F0C26ADF}"/>
    <cellStyle name="Input 2 5 3 3 4 7" xfId="15330" xr:uid="{00000000-0005-0000-0000-00004FD00000}"/>
    <cellStyle name="Input 2 5 3 3 5" xfId="2492" xr:uid="{87076403-1520-4D17-954E-431D46985FD1}"/>
    <cellStyle name="Input 2 5 3 3 5 2" xfId="34121" xr:uid="{71272628-38AD-409A-BC6B-6A530BC077FC}"/>
    <cellStyle name="Input 2 5 3 3 5 2 2" xfId="45293" xr:uid="{71272628-38AD-409A-BC6B-6A530BC077FC}"/>
    <cellStyle name="Input 2 5 3 3 5 2 3" xfId="60393" xr:uid="{71272628-38AD-409A-BC6B-6A530BC077FC}"/>
    <cellStyle name="Input 2 5 3 3 5 3" xfId="22469" xr:uid="{4F2CCB9E-DEC7-4A03-9ABF-5F2F2EB14A16}"/>
    <cellStyle name="Input 2 5 3 3 5 4" xfId="42365" xr:uid="{4F2CCB9E-DEC7-4A03-9ABF-5F2F2EB14A16}"/>
    <cellStyle name="Input 2 5 3 3 5 5" xfId="42933" xr:uid="{4F2CCB9E-DEC7-4A03-9ABF-5F2F2EB14A16}"/>
    <cellStyle name="Input 2 5 3 3 5 6" xfId="13059" xr:uid="{00000000-0005-0000-0000-00004FD00000}"/>
    <cellStyle name="Input 2 5 3 3 6" xfId="5437" xr:uid="{3AE6498F-D5CD-4CDA-AEC0-A6717CDD1BD8}"/>
    <cellStyle name="Input 2 5 3 3 6 2" xfId="31127" xr:uid="{A5BCE1E0-76BE-4976-819E-4C85D7C86FBA}"/>
    <cellStyle name="Input 2 5 3 3 6 3" xfId="46952" xr:uid="{A5BCE1E0-76BE-4976-819E-4C85D7C86FBA}"/>
    <cellStyle name="Input 2 5 3 3 6 4" xfId="57429" xr:uid="{A5BCE1E0-76BE-4976-819E-4C85D7C86FBA}"/>
    <cellStyle name="Input 2 5 3 3 6 5" xfId="16003" xr:uid="{00000000-0005-0000-0000-00004FD00000}"/>
    <cellStyle name="Input 2 5 3 3 7" xfId="19453" xr:uid="{F38B33B4-9D2D-483F-8D63-A4351B1680D8}"/>
    <cellStyle name="Input 2 5 3 3 8" xfId="52944" xr:uid="{F38B33B4-9D2D-483F-8D63-A4351B1680D8}"/>
    <cellStyle name="Input 2 5 3 3 9" xfId="40413" xr:uid="{F38B33B4-9D2D-483F-8D63-A4351B1680D8}"/>
    <cellStyle name="Input 2 5 3 4" xfId="1754" xr:uid="{11E35A87-6AEC-4812-B3C2-1525A29E85C4}"/>
    <cellStyle name="Input 2 5 3 4 10" xfId="12356" xr:uid="{00000000-0005-0000-0000-000050D00000}"/>
    <cellStyle name="Input 2 5 3 4 2" xfId="3622" xr:uid="{B52A50FD-2D83-4F6E-9250-F6254E7748BB}"/>
    <cellStyle name="Input 2 5 3 4 2 2" xfId="6596" xr:uid="{20399FA0-6A2D-4C2E-A32E-733D3672DFC8}"/>
    <cellStyle name="Input 2 5 3 4 2 2 2" xfId="35281" xr:uid="{4A899248-579A-4013-8E6E-D4ACE7E2D607}"/>
    <cellStyle name="Input 2 5 3 4 2 2 2 2" xfId="45369" xr:uid="{4A899248-579A-4013-8E6E-D4ACE7E2D607}"/>
    <cellStyle name="Input 2 5 3 4 2 2 2 3" xfId="61536" xr:uid="{4A899248-579A-4013-8E6E-D4ACE7E2D607}"/>
    <cellStyle name="Input 2 5 3 4 2 2 3" xfId="23629" xr:uid="{32CF09B1-8D85-47F9-B3BC-7D6C65E650F3}"/>
    <cellStyle name="Input 2 5 3 4 2 2 4" xfId="41323" xr:uid="{32CF09B1-8D85-47F9-B3BC-7D6C65E650F3}"/>
    <cellStyle name="Input 2 5 3 4 2 2 5" xfId="51094" xr:uid="{32CF09B1-8D85-47F9-B3BC-7D6C65E650F3}"/>
    <cellStyle name="Input 2 5 3 4 2 2 6" xfId="17162" xr:uid="{00000000-0005-0000-0000-000050D00000}"/>
    <cellStyle name="Input 2 5 3 4 2 3" xfId="32276" xr:uid="{B2C5D139-33C6-4CDC-A6ED-C08FDFD9B1EE}"/>
    <cellStyle name="Input 2 5 3 4 2 3 2" xfId="56856" xr:uid="{B2C5D139-33C6-4CDC-A6ED-C08FDFD9B1EE}"/>
    <cellStyle name="Input 2 5 3 4 2 3 3" xfId="58572" xr:uid="{B2C5D139-33C6-4CDC-A6ED-C08FDFD9B1EE}"/>
    <cellStyle name="Input 2 5 3 4 2 4" xfId="20624" xr:uid="{6C81C3F2-C0E8-4583-BD19-22F4C1FE7B47}"/>
    <cellStyle name="Input 2 5 3 4 2 5" xfId="43218" xr:uid="{6C81C3F2-C0E8-4583-BD19-22F4C1FE7B47}"/>
    <cellStyle name="Input 2 5 3 4 2 6" xfId="49997" xr:uid="{6C81C3F2-C0E8-4583-BD19-22F4C1FE7B47}"/>
    <cellStyle name="Input 2 5 3 4 2 7" xfId="14188" xr:uid="{00000000-0005-0000-0000-000050D00000}"/>
    <cellStyle name="Input 2 5 3 4 3" xfId="4362" xr:uid="{17DA9DE4-F73C-4796-9CBA-6A493764DB17}"/>
    <cellStyle name="Input 2 5 3 4 3 2" xfId="7336" xr:uid="{9A402F2E-212E-40A6-B179-741FDE2D35FF}"/>
    <cellStyle name="Input 2 5 3 4 3 2 2" xfId="36061" xr:uid="{7D420ECA-99CB-4297-8F7A-BDA1FF7E7073}"/>
    <cellStyle name="Input 2 5 3 4 3 2 2 2" xfId="45458" xr:uid="{7D420ECA-99CB-4297-8F7A-BDA1FF7E7073}"/>
    <cellStyle name="Input 2 5 3 4 3 2 2 3" xfId="62316" xr:uid="{7D420ECA-99CB-4297-8F7A-BDA1FF7E7073}"/>
    <cellStyle name="Input 2 5 3 4 3 2 3" xfId="24409" xr:uid="{8D6841B3-C94F-4828-B254-9FCB37DCDD6A}"/>
    <cellStyle name="Input 2 5 3 4 3 2 4" xfId="53231" xr:uid="{8D6841B3-C94F-4828-B254-9FCB37DCDD6A}"/>
    <cellStyle name="Input 2 5 3 4 3 2 5" xfId="50609" xr:uid="{8D6841B3-C94F-4828-B254-9FCB37DCDD6A}"/>
    <cellStyle name="Input 2 5 3 4 3 2 6" xfId="17902" xr:uid="{00000000-0005-0000-0000-000050D00000}"/>
    <cellStyle name="Input 2 5 3 4 3 3" xfId="33056" xr:uid="{87B34863-0664-4347-8378-2B7E81451D79}"/>
    <cellStyle name="Input 2 5 3 4 3 3 2" xfId="49028" xr:uid="{87B34863-0664-4347-8378-2B7E81451D79}"/>
    <cellStyle name="Input 2 5 3 4 3 3 3" xfId="59352" xr:uid="{87B34863-0664-4347-8378-2B7E81451D79}"/>
    <cellStyle name="Input 2 5 3 4 3 4" xfId="21404" xr:uid="{444F820B-DFCD-491F-9CB3-5FF386B76AD7}"/>
    <cellStyle name="Input 2 5 3 4 3 5" xfId="43837" xr:uid="{444F820B-DFCD-491F-9CB3-5FF386B76AD7}"/>
    <cellStyle name="Input 2 5 3 4 3 6" xfId="49670" xr:uid="{444F820B-DFCD-491F-9CB3-5FF386B76AD7}"/>
    <cellStyle name="Input 2 5 3 4 3 7" xfId="14928" xr:uid="{00000000-0005-0000-0000-000050D00000}"/>
    <cellStyle name="Input 2 5 3 4 4" xfId="5127" xr:uid="{B1BA7A86-3967-4900-A8EB-D449A497284D}"/>
    <cellStyle name="Input 2 5 3 4 4 2" xfId="8101" xr:uid="{DFB613B1-ED96-4C4C-A7D8-58B96FB41FEA}"/>
    <cellStyle name="Input 2 5 3 4 4 2 2" xfId="36860" xr:uid="{B82B3234-D4EB-4FF5-8735-9714EB9639D7}"/>
    <cellStyle name="Input 2 5 3 4 4 2 2 2" xfId="49642" xr:uid="{B82B3234-D4EB-4FF5-8735-9714EB9639D7}"/>
    <cellStyle name="Input 2 5 3 4 4 2 2 3" xfId="63096" xr:uid="{B82B3234-D4EB-4FF5-8735-9714EB9639D7}"/>
    <cellStyle name="Input 2 5 3 4 4 2 3" xfId="25208" xr:uid="{1D462619-7F68-4427-AD6B-1B752A174D4C}"/>
    <cellStyle name="Input 2 5 3 4 4 2 4" xfId="50129" xr:uid="{1D462619-7F68-4427-AD6B-1B752A174D4C}"/>
    <cellStyle name="Input 2 5 3 4 4 2 5" xfId="42337" xr:uid="{1D462619-7F68-4427-AD6B-1B752A174D4C}"/>
    <cellStyle name="Input 2 5 3 4 4 2 6" xfId="18667" xr:uid="{00000000-0005-0000-0000-000050D00000}"/>
    <cellStyle name="Input 2 5 3 4 4 3" xfId="33855" xr:uid="{DEEF9E97-5BB3-41BC-B9A4-3026B9F7673F}"/>
    <cellStyle name="Input 2 5 3 4 4 3 2" xfId="46636" xr:uid="{DEEF9E97-5BB3-41BC-B9A4-3026B9F7673F}"/>
    <cellStyle name="Input 2 5 3 4 4 3 3" xfId="60132" xr:uid="{DEEF9E97-5BB3-41BC-B9A4-3026B9F7673F}"/>
    <cellStyle name="Input 2 5 3 4 4 4" xfId="22203" xr:uid="{E6CC8F8B-83FE-456E-9A78-F8A9533B7DD5}"/>
    <cellStyle name="Input 2 5 3 4 4 5" xfId="52631" xr:uid="{E6CC8F8B-83FE-456E-9A78-F8A9533B7DD5}"/>
    <cellStyle name="Input 2 5 3 4 4 6" xfId="45866" xr:uid="{E6CC8F8B-83FE-456E-9A78-F8A9533B7DD5}"/>
    <cellStyle name="Input 2 5 3 4 4 7" xfId="15693" xr:uid="{00000000-0005-0000-0000-000050D00000}"/>
    <cellStyle name="Input 2 5 3 4 5" xfId="2823" xr:uid="{2F29945A-8DC2-4A0C-934F-CF95C31C4BD5}"/>
    <cellStyle name="Input 2 5 3 4 5 2" xfId="34484" xr:uid="{217C8B2C-6D3E-4384-AF00-1E79741D2295}"/>
    <cellStyle name="Input 2 5 3 4 5 2 2" xfId="48702" xr:uid="{217C8B2C-6D3E-4384-AF00-1E79741D2295}"/>
    <cellStyle name="Input 2 5 3 4 5 2 3" xfId="60756" xr:uid="{217C8B2C-6D3E-4384-AF00-1E79741D2295}"/>
    <cellStyle name="Input 2 5 3 4 5 3" xfId="22832" xr:uid="{5E3DB05F-822C-49D8-B675-D623A7416D3C}"/>
    <cellStyle name="Input 2 5 3 4 5 4" xfId="54507" xr:uid="{5E3DB05F-822C-49D8-B675-D623A7416D3C}"/>
    <cellStyle name="Input 2 5 3 4 5 5" xfId="47564" xr:uid="{5E3DB05F-822C-49D8-B675-D623A7416D3C}"/>
    <cellStyle name="Input 2 5 3 4 5 6" xfId="13390" xr:uid="{00000000-0005-0000-0000-000050D00000}"/>
    <cellStyle name="Input 2 5 3 4 6" xfId="5800" xr:uid="{74986E47-C0F4-4725-A5BD-35473D31405F}"/>
    <cellStyle name="Input 2 5 3 4 6 2" xfId="31490" xr:uid="{D3BB5D16-3A71-4FFC-B67A-255625A6E00B}"/>
    <cellStyle name="Input 2 5 3 4 6 3" xfId="47835" xr:uid="{D3BB5D16-3A71-4FFC-B67A-255625A6E00B}"/>
    <cellStyle name="Input 2 5 3 4 6 4" xfId="57792" xr:uid="{D3BB5D16-3A71-4FFC-B67A-255625A6E00B}"/>
    <cellStyle name="Input 2 5 3 4 6 5" xfId="16366" xr:uid="{00000000-0005-0000-0000-000050D00000}"/>
    <cellStyle name="Input 2 5 3 4 7" xfId="19816" xr:uid="{FDCFC623-9F20-4C68-84AF-C6F347BDE989}"/>
    <cellStyle name="Input 2 5 3 4 8" xfId="43535" xr:uid="{FDCFC623-9F20-4C68-84AF-C6F347BDE989}"/>
    <cellStyle name="Input 2 5 3 4 9" xfId="42821" xr:uid="{FDCFC623-9F20-4C68-84AF-C6F347BDE989}"/>
    <cellStyle name="Input 2 5 3 5" xfId="2095" xr:uid="{1F5CA08F-FC14-4241-9C49-23AC0298CAE3}"/>
    <cellStyle name="Input 2 5 3 5 2" xfId="30698" xr:uid="{A19741D0-9810-456F-901F-A6B38940FC1A}"/>
    <cellStyle name="Input 2 5 3 5 3" xfId="47276" xr:uid="{A19741D0-9810-456F-901F-A6B38940FC1A}"/>
    <cellStyle name="Input 2 5 3 5 4" xfId="57006" xr:uid="{A19741D0-9810-456F-901F-A6B38940FC1A}"/>
    <cellStyle name="Input 2 5 3 5 5" xfId="12664" xr:uid="{00000000-0005-0000-0000-00004BD00000}"/>
    <cellStyle name="Input 2 5 3 6" xfId="2129" xr:uid="{DDA0C222-0A5C-4DE3-AB19-6AF8DEAB21D3}"/>
    <cellStyle name="Input 2 5 3 6 2" xfId="12698" xr:uid="{00000000-0005-0000-0000-00004BD00000}"/>
    <cellStyle name="Input 2 5 3 7" xfId="18982" xr:uid="{8DDDD348-C145-4714-8C14-FBB5A14D7094}"/>
    <cellStyle name="Input 2 5 3 8" xfId="54899" xr:uid="{8DDDD348-C145-4714-8C14-FBB5A14D7094}"/>
    <cellStyle name="Input 2 5 3 9" xfId="52597" xr:uid="{8DDDD348-C145-4714-8C14-FBB5A14D7094}"/>
    <cellStyle name="Input 2 5 4" xfId="1075" xr:uid="{CAF90671-3F87-456D-923B-13BC360C9A30}"/>
    <cellStyle name="Input 2 5 4 10" xfId="44309" xr:uid="{0B82C630-24FC-4776-BD9E-D4E86855FF5E}"/>
    <cellStyle name="Input 2 5 4 11" xfId="53342" xr:uid="{0B82C630-24FC-4776-BD9E-D4E86855FF5E}"/>
    <cellStyle name="Input 2 5 4 12" xfId="11678" xr:uid="{00000000-0005-0000-0000-000051D00000}"/>
    <cellStyle name="Input 2 5 4 2" xfId="1554" xr:uid="{BF2E1053-E134-4EA0-A94F-CF54264155C6}"/>
    <cellStyle name="Input 2 5 4 2 10" xfId="12156" xr:uid="{00000000-0005-0000-0000-000052D00000}"/>
    <cellStyle name="Input 2 5 4 2 2" xfId="3422" xr:uid="{AC2186BD-7BFF-444E-B7F0-63A680B4B807}"/>
    <cellStyle name="Input 2 5 4 2 2 2" xfId="6396" xr:uid="{E66D671F-145B-42EE-A90A-C884C6BBA218}"/>
    <cellStyle name="Input 2 5 4 2 2 2 2" xfId="35081" xr:uid="{5C611668-0AE7-4BB3-B403-E2C1D0D05A95}"/>
    <cellStyle name="Input 2 5 4 2 2 2 2 2" xfId="47812" xr:uid="{5C611668-0AE7-4BB3-B403-E2C1D0D05A95}"/>
    <cellStyle name="Input 2 5 4 2 2 2 2 3" xfId="61336" xr:uid="{5C611668-0AE7-4BB3-B403-E2C1D0D05A95}"/>
    <cellStyle name="Input 2 5 4 2 2 2 3" xfId="23429" xr:uid="{702360A3-61B0-40CE-AC21-C3C8B3A54CF3}"/>
    <cellStyle name="Input 2 5 4 2 2 2 4" xfId="50833" xr:uid="{702360A3-61B0-40CE-AC21-C3C8B3A54CF3}"/>
    <cellStyle name="Input 2 5 4 2 2 2 5" xfId="53692" xr:uid="{702360A3-61B0-40CE-AC21-C3C8B3A54CF3}"/>
    <cellStyle name="Input 2 5 4 2 2 2 6" xfId="16962" xr:uid="{00000000-0005-0000-0000-000052D00000}"/>
    <cellStyle name="Input 2 5 4 2 2 3" xfId="32076" xr:uid="{75E11C5C-026F-4F18-BED9-3125AC702FFB}"/>
    <cellStyle name="Input 2 5 4 2 2 3 2" xfId="55516" xr:uid="{75E11C5C-026F-4F18-BED9-3125AC702FFB}"/>
    <cellStyle name="Input 2 5 4 2 2 3 3" xfId="58372" xr:uid="{75E11C5C-026F-4F18-BED9-3125AC702FFB}"/>
    <cellStyle name="Input 2 5 4 2 2 4" xfId="20424" xr:uid="{BD2AA703-5916-43DA-8F65-4A3C44D49569}"/>
    <cellStyle name="Input 2 5 4 2 2 5" xfId="55310" xr:uid="{BD2AA703-5916-43DA-8F65-4A3C44D49569}"/>
    <cellStyle name="Input 2 5 4 2 2 6" xfId="52087" xr:uid="{BD2AA703-5916-43DA-8F65-4A3C44D49569}"/>
    <cellStyle name="Input 2 5 4 2 2 7" xfId="13988" xr:uid="{00000000-0005-0000-0000-000052D00000}"/>
    <cellStyle name="Input 2 5 4 2 3" xfId="4162" xr:uid="{16A8823D-7817-4FAD-91C8-E1687F3D5A9E}"/>
    <cellStyle name="Input 2 5 4 2 3 2" xfId="7136" xr:uid="{CC2D235E-7BE9-43EA-9F8B-428015533DFD}"/>
    <cellStyle name="Input 2 5 4 2 3 2 2" xfId="35861" xr:uid="{DCD670CE-8599-499E-B473-498285630084}"/>
    <cellStyle name="Input 2 5 4 2 3 2 2 2" xfId="51929" xr:uid="{DCD670CE-8599-499E-B473-498285630084}"/>
    <cellStyle name="Input 2 5 4 2 3 2 2 3" xfId="62116" xr:uid="{DCD670CE-8599-499E-B473-498285630084}"/>
    <cellStyle name="Input 2 5 4 2 3 2 3" xfId="24209" xr:uid="{077ABDAE-4C6A-4D06-B747-17A4ED6A5E89}"/>
    <cellStyle name="Input 2 5 4 2 3 2 4" xfId="44230" xr:uid="{077ABDAE-4C6A-4D06-B747-17A4ED6A5E89}"/>
    <cellStyle name="Input 2 5 4 2 3 2 5" xfId="54058" xr:uid="{077ABDAE-4C6A-4D06-B747-17A4ED6A5E89}"/>
    <cellStyle name="Input 2 5 4 2 3 2 6" xfId="17702" xr:uid="{00000000-0005-0000-0000-000052D00000}"/>
    <cellStyle name="Input 2 5 4 2 3 3" xfId="32856" xr:uid="{D89CE70A-AB03-4219-8698-4B64AF089EF9}"/>
    <cellStyle name="Input 2 5 4 2 3 3 2" xfId="45439" xr:uid="{D89CE70A-AB03-4219-8698-4B64AF089EF9}"/>
    <cellStyle name="Input 2 5 4 2 3 3 3" xfId="59152" xr:uid="{D89CE70A-AB03-4219-8698-4B64AF089EF9}"/>
    <cellStyle name="Input 2 5 4 2 3 4" xfId="21204" xr:uid="{0B6EC35A-29C7-4CE3-8465-8EF254EB5B45}"/>
    <cellStyle name="Input 2 5 4 2 3 5" xfId="50132" xr:uid="{0B6EC35A-29C7-4CE3-8465-8EF254EB5B45}"/>
    <cellStyle name="Input 2 5 4 2 3 6" xfId="47027" xr:uid="{0B6EC35A-29C7-4CE3-8465-8EF254EB5B45}"/>
    <cellStyle name="Input 2 5 4 2 3 7" xfId="14728" xr:uid="{00000000-0005-0000-0000-000052D00000}"/>
    <cellStyle name="Input 2 5 4 2 4" xfId="4927" xr:uid="{CA1E3BE0-A291-4A01-B448-4A48B163E8DA}"/>
    <cellStyle name="Input 2 5 4 2 4 2" xfId="7901" xr:uid="{ECB8933C-A134-46C8-BCD1-A70231A02B04}"/>
    <cellStyle name="Input 2 5 4 2 4 2 2" xfId="36660" xr:uid="{7C5F24E0-3D31-4552-B0DE-E8D80A473E2A}"/>
    <cellStyle name="Input 2 5 4 2 4 2 2 2" xfId="42951" xr:uid="{7C5F24E0-3D31-4552-B0DE-E8D80A473E2A}"/>
    <cellStyle name="Input 2 5 4 2 4 2 2 3" xfId="62896" xr:uid="{7C5F24E0-3D31-4552-B0DE-E8D80A473E2A}"/>
    <cellStyle name="Input 2 5 4 2 4 2 3" xfId="25008" xr:uid="{4FE7BE2B-27C8-4854-940A-C39371C03D86}"/>
    <cellStyle name="Input 2 5 4 2 4 2 4" xfId="55418" xr:uid="{4FE7BE2B-27C8-4854-940A-C39371C03D86}"/>
    <cellStyle name="Input 2 5 4 2 4 2 5" xfId="44362" xr:uid="{4FE7BE2B-27C8-4854-940A-C39371C03D86}"/>
    <cellStyle name="Input 2 5 4 2 4 2 6" xfId="18467" xr:uid="{00000000-0005-0000-0000-000052D00000}"/>
    <cellStyle name="Input 2 5 4 2 4 3" xfId="33655" xr:uid="{E923716C-EEC4-4280-856F-71B78F1E6A10}"/>
    <cellStyle name="Input 2 5 4 2 4 3 2" xfId="45252" xr:uid="{E923716C-EEC4-4280-856F-71B78F1E6A10}"/>
    <cellStyle name="Input 2 5 4 2 4 3 3" xfId="59932" xr:uid="{E923716C-EEC4-4280-856F-71B78F1E6A10}"/>
    <cellStyle name="Input 2 5 4 2 4 4" xfId="22003" xr:uid="{D28D4D39-9976-4F92-B654-797FE7DED15F}"/>
    <cellStyle name="Input 2 5 4 2 4 5" xfId="42154" xr:uid="{D28D4D39-9976-4F92-B654-797FE7DED15F}"/>
    <cellStyle name="Input 2 5 4 2 4 6" xfId="52510" xr:uid="{D28D4D39-9976-4F92-B654-797FE7DED15F}"/>
    <cellStyle name="Input 2 5 4 2 4 7" xfId="15493" xr:uid="{00000000-0005-0000-0000-000052D00000}"/>
    <cellStyle name="Input 2 5 4 2 5" xfId="2637" xr:uid="{FC75F9E4-1DA2-4A7B-B26F-CC25DC75C701}"/>
    <cellStyle name="Input 2 5 4 2 5 2" xfId="34284" xr:uid="{116EC8ED-4230-42AF-9F5B-CA2934BD7D5B}"/>
    <cellStyle name="Input 2 5 4 2 5 2 2" xfId="46557" xr:uid="{116EC8ED-4230-42AF-9F5B-CA2934BD7D5B}"/>
    <cellStyle name="Input 2 5 4 2 5 2 3" xfId="60556" xr:uid="{116EC8ED-4230-42AF-9F5B-CA2934BD7D5B}"/>
    <cellStyle name="Input 2 5 4 2 5 3" xfId="22632" xr:uid="{172A250B-0BAD-41FD-B46D-C4F9E70E8CAD}"/>
    <cellStyle name="Input 2 5 4 2 5 4" xfId="52037" xr:uid="{172A250B-0BAD-41FD-B46D-C4F9E70E8CAD}"/>
    <cellStyle name="Input 2 5 4 2 5 5" xfId="49552" xr:uid="{172A250B-0BAD-41FD-B46D-C4F9E70E8CAD}"/>
    <cellStyle name="Input 2 5 4 2 5 6" xfId="13204" xr:uid="{00000000-0005-0000-0000-000052D00000}"/>
    <cellStyle name="Input 2 5 4 2 6" xfId="5600" xr:uid="{6B0288DC-1CE6-43A0-9178-CB3A09DE2865}"/>
    <cellStyle name="Input 2 5 4 2 6 2" xfId="31290" xr:uid="{470ABC15-C2AC-4796-8100-D2249DD0E78E}"/>
    <cellStyle name="Input 2 5 4 2 6 3" xfId="56373" xr:uid="{470ABC15-C2AC-4796-8100-D2249DD0E78E}"/>
    <cellStyle name="Input 2 5 4 2 6 4" xfId="57592" xr:uid="{470ABC15-C2AC-4796-8100-D2249DD0E78E}"/>
    <cellStyle name="Input 2 5 4 2 6 5" xfId="16166" xr:uid="{00000000-0005-0000-0000-000052D00000}"/>
    <cellStyle name="Input 2 5 4 2 7" xfId="19616" xr:uid="{0727F730-5129-4E82-8BD3-705693F4679B}"/>
    <cellStyle name="Input 2 5 4 2 8" xfId="55445" xr:uid="{0727F730-5129-4E82-8BD3-705693F4679B}"/>
    <cellStyle name="Input 2 5 4 2 9" xfId="53963" xr:uid="{0727F730-5129-4E82-8BD3-705693F4679B}"/>
    <cellStyle name="Input 2 5 4 3" xfId="1288" xr:uid="{B2E49155-D241-4C3F-8841-59A398D81061}"/>
    <cellStyle name="Input 2 5 4 3 10" xfId="11890" xr:uid="{00000000-0005-0000-0000-000053D00000}"/>
    <cellStyle name="Input 2 5 4 3 2" xfId="3156" xr:uid="{3C4C18B4-1C18-4163-B1C2-8FBE49AFE32A}"/>
    <cellStyle name="Input 2 5 4 3 2 2" xfId="6130" xr:uid="{4D655233-B0EA-4013-8515-CED7FA800FC9}"/>
    <cellStyle name="Input 2 5 4 3 2 2 2" xfId="34815" xr:uid="{8E9BF533-9729-4792-8EC0-538EF59CD608}"/>
    <cellStyle name="Input 2 5 4 3 2 2 2 2" xfId="45295" xr:uid="{8E9BF533-9729-4792-8EC0-538EF59CD608}"/>
    <cellStyle name="Input 2 5 4 3 2 2 2 3" xfId="61070" xr:uid="{8E9BF533-9729-4792-8EC0-538EF59CD608}"/>
    <cellStyle name="Input 2 5 4 3 2 2 3" xfId="23163" xr:uid="{97FF44CA-E44E-498F-9DC3-77747F5214C1}"/>
    <cellStyle name="Input 2 5 4 3 2 2 4" xfId="52722" xr:uid="{97FF44CA-E44E-498F-9DC3-77747F5214C1}"/>
    <cellStyle name="Input 2 5 4 3 2 2 5" xfId="46301" xr:uid="{97FF44CA-E44E-498F-9DC3-77747F5214C1}"/>
    <cellStyle name="Input 2 5 4 3 2 2 6" xfId="16696" xr:uid="{00000000-0005-0000-0000-000053D00000}"/>
    <cellStyle name="Input 2 5 4 3 2 3" xfId="31810" xr:uid="{ADE65CEC-412D-430D-8DCF-A871E6A9CE9E}"/>
    <cellStyle name="Input 2 5 4 3 2 3 2" xfId="19893" xr:uid="{ADE65CEC-412D-430D-8DCF-A871E6A9CE9E}"/>
    <cellStyle name="Input 2 5 4 3 2 3 3" xfId="58106" xr:uid="{ADE65CEC-412D-430D-8DCF-A871E6A9CE9E}"/>
    <cellStyle name="Input 2 5 4 3 2 4" xfId="20158" xr:uid="{3E27EE8D-2A5A-4DFE-AF45-E8321ACB97FA}"/>
    <cellStyle name="Input 2 5 4 3 2 5" xfId="42983" xr:uid="{3E27EE8D-2A5A-4DFE-AF45-E8321ACB97FA}"/>
    <cellStyle name="Input 2 5 4 3 2 6" xfId="38803" xr:uid="{3E27EE8D-2A5A-4DFE-AF45-E8321ACB97FA}"/>
    <cellStyle name="Input 2 5 4 3 2 7" xfId="13722" xr:uid="{00000000-0005-0000-0000-000053D00000}"/>
    <cellStyle name="Input 2 5 4 3 3" xfId="3896" xr:uid="{099F1B20-3721-4085-A498-D89C3EC2493E}"/>
    <cellStyle name="Input 2 5 4 3 3 2" xfId="6870" xr:uid="{7B6DF838-E8A8-4B99-8E5E-6255CD557FC2}"/>
    <cellStyle name="Input 2 5 4 3 3 2 2" xfId="35595" xr:uid="{0C8A9B7C-E43F-4AD5-A013-DE9724558A4F}"/>
    <cellStyle name="Input 2 5 4 3 3 2 2 2" xfId="46601" xr:uid="{0C8A9B7C-E43F-4AD5-A013-DE9724558A4F}"/>
    <cellStyle name="Input 2 5 4 3 3 2 2 3" xfId="61850" xr:uid="{0C8A9B7C-E43F-4AD5-A013-DE9724558A4F}"/>
    <cellStyle name="Input 2 5 4 3 3 2 3" xfId="23943" xr:uid="{F0D4C87F-9DEA-4149-8AFA-37EAD220935F}"/>
    <cellStyle name="Input 2 5 4 3 3 2 4" xfId="50277" xr:uid="{F0D4C87F-9DEA-4149-8AFA-37EAD220935F}"/>
    <cellStyle name="Input 2 5 4 3 3 2 5" xfId="48953" xr:uid="{F0D4C87F-9DEA-4149-8AFA-37EAD220935F}"/>
    <cellStyle name="Input 2 5 4 3 3 2 6" xfId="17436" xr:uid="{00000000-0005-0000-0000-000053D00000}"/>
    <cellStyle name="Input 2 5 4 3 3 3" xfId="32590" xr:uid="{0DCC80FF-EE66-4FB9-AD76-35DFA36FB209}"/>
    <cellStyle name="Input 2 5 4 3 3 3 2" xfId="45311" xr:uid="{0DCC80FF-EE66-4FB9-AD76-35DFA36FB209}"/>
    <cellStyle name="Input 2 5 4 3 3 3 3" xfId="58886" xr:uid="{0DCC80FF-EE66-4FB9-AD76-35DFA36FB209}"/>
    <cellStyle name="Input 2 5 4 3 3 4" xfId="20938" xr:uid="{448706C2-BD71-4370-9B11-8FAC87734BC8}"/>
    <cellStyle name="Input 2 5 4 3 3 5" xfId="52331" xr:uid="{448706C2-BD71-4370-9B11-8FAC87734BC8}"/>
    <cellStyle name="Input 2 5 4 3 3 6" xfId="43089" xr:uid="{448706C2-BD71-4370-9B11-8FAC87734BC8}"/>
    <cellStyle name="Input 2 5 4 3 3 7" xfId="14462" xr:uid="{00000000-0005-0000-0000-000053D00000}"/>
    <cellStyle name="Input 2 5 4 3 4" xfId="4661" xr:uid="{64DE4FE9-67B2-4C7D-B2F9-015FE264CA63}"/>
    <cellStyle name="Input 2 5 4 3 4 2" xfId="7635" xr:uid="{104209AF-1B3C-401A-B78A-8702B572F4A3}"/>
    <cellStyle name="Input 2 5 4 3 4 2 2" xfId="36394" xr:uid="{178BD394-6D30-4FE6-8933-B7F2FB525A9F}"/>
    <cellStyle name="Input 2 5 4 3 4 2 2 2" xfId="42338" xr:uid="{178BD394-6D30-4FE6-8933-B7F2FB525A9F}"/>
    <cellStyle name="Input 2 5 4 3 4 2 2 3" xfId="62630" xr:uid="{178BD394-6D30-4FE6-8933-B7F2FB525A9F}"/>
    <cellStyle name="Input 2 5 4 3 4 2 3" xfId="24742" xr:uid="{2D38FA21-251B-46A9-832F-4A426DEF0498}"/>
    <cellStyle name="Input 2 5 4 3 4 2 4" xfId="42352" xr:uid="{2D38FA21-251B-46A9-832F-4A426DEF0498}"/>
    <cellStyle name="Input 2 5 4 3 4 2 5" xfId="44186" xr:uid="{2D38FA21-251B-46A9-832F-4A426DEF0498}"/>
    <cellStyle name="Input 2 5 4 3 4 2 6" xfId="18201" xr:uid="{00000000-0005-0000-0000-000053D00000}"/>
    <cellStyle name="Input 2 5 4 3 4 3" xfId="33389" xr:uid="{1601D621-0A6E-4A81-B24E-4E85B517A2DC}"/>
    <cellStyle name="Input 2 5 4 3 4 3 2" xfId="45661" xr:uid="{1601D621-0A6E-4A81-B24E-4E85B517A2DC}"/>
    <cellStyle name="Input 2 5 4 3 4 3 3" xfId="59666" xr:uid="{1601D621-0A6E-4A81-B24E-4E85B517A2DC}"/>
    <cellStyle name="Input 2 5 4 3 4 4" xfId="21737" xr:uid="{0AD393BB-6209-48A4-A172-273D1C5FF5A9}"/>
    <cellStyle name="Input 2 5 4 3 4 5" xfId="52801" xr:uid="{0AD393BB-6209-48A4-A172-273D1C5FF5A9}"/>
    <cellStyle name="Input 2 5 4 3 4 6" xfId="43883" xr:uid="{0AD393BB-6209-48A4-A172-273D1C5FF5A9}"/>
    <cellStyle name="Input 2 5 4 3 4 7" xfId="15227" xr:uid="{00000000-0005-0000-0000-000053D00000}"/>
    <cellStyle name="Input 2 5 4 3 5" xfId="2396" xr:uid="{0660880B-71DF-4EF6-9600-47929F9CA713}"/>
    <cellStyle name="Input 2 5 4 3 5 2" xfId="34018" xr:uid="{80BCDC4C-F2C9-4092-83D1-6B35447F24C5}"/>
    <cellStyle name="Input 2 5 4 3 5 2 2" xfId="56825" xr:uid="{80BCDC4C-F2C9-4092-83D1-6B35447F24C5}"/>
    <cellStyle name="Input 2 5 4 3 5 2 3" xfId="60290" xr:uid="{80BCDC4C-F2C9-4092-83D1-6B35447F24C5}"/>
    <cellStyle name="Input 2 5 4 3 5 3" xfId="22366" xr:uid="{07F5EF1F-71E6-4DB6-BE18-3805902EB357}"/>
    <cellStyle name="Input 2 5 4 3 5 4" xfId="51841" xr:uid="{07F5EF1F-71E6-4DB6-BE18-3805902EB357}"/>
    <cellStyle name="Input 2 5 4 3 5 5" xfId="39214" xr:uid="{07F5EF1F-71E6-4DB6-BE18-3805902EB357}"/>
    <cellStyle name="Input 2 5 4 3 5 6" xfId="12963" xr:uid="{00000000-0005-0000-0000-000053D00000}"/>
    <cellStyle name="Input 2 5 4 3 6" xfId="5334" xr:uid="{715D6BB5-8B89-446A-903B-579993D3417B}"/>
    <cellStyle name="Input 2 5 4 3 6 2" xfId="31024" xr:uid="{57A5C72A-26EC-4DFA-8202-DF3BF6F5EAFD}"/>
    <cellStyle name="Input 2 5 4 3 6 3" xfId="45167" xr:uid="{57A5C72A-26EC-4DFA-8202-DF3BF6F5EAFD}"/>
    <cellStyle name="Input 2 5 4 3 6 4" xfId="57326" xr:uid="{57A5C72A-26EC-4DFA-8202-DF3BF6F5EAFD}"/>
    <cellStyle name="Input 2 5 4 3 6 5" xfId="15900" xr:uid="{00000000-0005-0000-0000-000053D00000}"/>
    <cellStyle name="Input 2 5 4 3 7" xfId="19350" xr:uid="{42AB1FBB-E496-49C9-957B-EC77D7CAC008}"/>
    <cellStyle name="Input 2 5 4 3 8" xfId="51520" xr:uid="{42AB1FBB-E496-49C9-957B-EC77D7CAC008}"/>
    <cellStyle name="Input 2 5 4 3 9" xfId="39932" xr:uid="{42AB1FBB-E496-49C9-957B-EC77D7CAC008}"/>
    <cellStyle name="Input 2 5 4 4" xfId="2944" xr:uid="{109727C1-693C-4EC8-A2F2-494A7C23346E}"/>
    <cellStyle name="Input 2 5 4 4 2" xfId="5918" xr:uid="{BE432723-BCE5-40A5-A65F-84C00B346E66}"/>
    <cellStyle name="Input 2 5 4 4 2 2" xfId="34603" xr:uid="{E60322BE-2ECE-488D-B746-67D28E654700}"/>
    <cellStyle name="Input 2 5 4 4 2 2 2" xfId="44877" xr:uid="{E60322BE-2ECE-488D-B746-67D28E654700}"/>
    <cellStyle name="Input 2 5 4 4 2 2 3" xfId="60858" xr:uid="{E60322BE-2ECE-488D-B746-67D28E654700}"/>
    <cellStyle name="Input 2 5 4 4 2 3" xfId="22951" xr:uid="{B41060CB-DCF1-4992-BDB9-F94CEDE82FF0}"/>
    <cellStyle name="Input 2 5 4 4 2 4" xfId="42528" xr:uid="{B41060CB-DCF1-4992-BDB9-F94CEDE82FF0}"/>
    <cellStyle name="Input 2 5 4 4 2 5" xfId="18807" xr:uid="{B41060CB-DCF1-4992-BDB9-F94CEDE82FF0}"/>
    <cellStyle name="Input 2 5 4 4 2 6" xfId="16484" xr:uid="{00000000-0005-0000-0000-000051D00000}"/>
    <cellStyle name="Input 2 5 4 4 3" xfId="31598" xr:uid="{BE47FD76-9D3D-434A-B804-585573A0598C}"/>
    <cellStyle name="Input 2 5 4 4 3 2" xfId="49163" xr:uid="{BE47FD76-9D3D-434A-B804-585573A0598C}"/>
    <cellStyle name="Input 2 5 4 4 3 3" xfId="57894" xr:uid="{BE47FD76-9D3D-434A-B804-585573A0598C}"/>
    <cellStyle name="Input 2 5 4 4 4" xfId="19946" xr:uid="{A2442332-5266-4A3A-B441-B803D25A5D64}"/>
    <cellStyle name="Input 2 5 4 4 5" xfId="41368" xr:uid="{A2442332-5266-4A3A-B441-B803D25A5D64}"/>
    <cellStyle name="Input 2 5 4 4 6" xfId="52131" xr:uid="{A2442332-5266-4A3A-B441-B803D25A5D64}"/>
    <cellStyle name="Input 2 5 4 4 7" xfId="13510" xr:uid="{00000000-0005-0000-0000-000051D00000}"/>
    <cellStyle name="Input 2 5 4 5" xfId="2185" xr:uid="{D09A4ABF-F38B-4545-9113-B3AAD646F78B}"/>
    <cellStyle name="Input 2 5 4 5 2" xfId="1933" xr:uid="{12FED664-BD1C-48B3-86E7-10DC87AB715E}"/>
    <cellStyle name="Input 2 5 4 5 2 2" xfId="35385" xr:uid="{2A364FD2-9ACC-42F3-B167-68F198F31EEC}"/>
    <cellStyle name="Input 2 5 4 5 2 2 2" xfId="48594" xr:uid="{2A364FD2-9ACC-42F3-B167-68F198F31EEC}"/>
    <cellStyle name="Input 2 5 4 5 2 2 3" xfId="61640" xr:uid="{2A364FD2-9ACC-42F3-B167-68F198F31EEC}"/>
    <cellStyle name="Input 2 5 4 5 2 3" xfId="23733" xr:uid="{00C887FC-2878-4B5B-8970-3919581A93C9}"/>
    <cellStyle name="Input 2 5 4 5 2 4" xfId="40456" xr:uid="{00C887FC-2878-4B5B-8970-3919581A93C9}"/>
    <cellStyle name="Input 2 5 4 5 2 5" xfId="41665" xr:uid="{00C887FC-2878-4B5B-8970-3919581A93C9}"/>
    <cellStyle name="Input 2 5 4 5 2 6" xfId="12502" xr:uid="{00000000-0005-0000-0000-000051D00000}"/>
    <cellStyle name="Input 2 5 4 5 3" xfId="32380" xr:uid="{718F3CE8-A7E0-40A1-9F02-35409CACDF30}"/>
    <cellStyle name="Input 2 5 4 5 3 2" xfId="47053" xr:uid="{718F3CE8-A7E0-40A1-9F02-35409CACDF30}"/>
    <cellStyle name="Input 2 5 4 5 3 3" xfId="58676" xr:uid="{718F3CE8-A7E0-40A1-9F02-35409CACDF30}"/>
    <cellStyle name="Input 2 5 4 5 4" xfId="20728" xr:uid="{6B711D92-741B-4B8D-A86E-5BCC452B56D5}"/>
    <cellStyle name="Input 2 5 4 5 5" xfId="52145" xr:uid="{6B711D92-741B-4B8D-A86E-5BCC452B56D5}"/>
    <cellStyle name="Input 2 5 4 5 6" xfId="52663" xr:uid="{6B711D92-741B-4B8D-A86E-5BCC452B56D5}"/>
    <cellStyle name="Input 2 5 4 5 7" xfId="12754" xr:uid="{00000000-0005-0000-0000-000051D00000}"/>
    <cellStyle name="Input 2 5 4 6" xfId="4449" xr:uid="{6F1D490D-F71C-4FFC-888E-EA73040A1DA7}"/>
    <cellStyle name="Input 2 5 4 6 2" xfId="7423" xr:uid="{D37FBA43-3FD2-4B9E-B122-4034F293FBE3}"/>
    <cellStyle name="Input 2 5 4 6 2 2" xfId="36182" xr:uid="{6AA3A82D-1D4D-4290-8B4A-10EA4E014429}"/>
    <cellStyle name="Input 2 5 4 6 2 2 2" xfId="45538" xr:uid="{6AA3A82D-1D4D-4290-8B4A-10EA4E014429}"/>
    <cellStyle name="Input 2 5 4 6 2 2 3" xfId="62418" xr:uid="{6AA3A82D-1D4D-4290-8B4A-10EA4E014429}"/>
    <cellStyle name="Input 2 5 4 6 2 3" xfId="24530" xr:uid="{47003865-C9C5-4553-BB68-4A91C7111729}"/>
    <cellStyle name="Input 2 5 4 6 2 4" xfId="51447" xr:uid="{47003865-C9C5-4553-BB68-4A91C7111729}"/>
    <cellStyle name="Input 2 5 4 6 2 5" xfId="51450" xr:uid="{47003865-C9C5-4553-BB68-4A91C7111729}"/>
    <cellStyle name="Input 2 5 4 6 2 6" xfId="17989" xr:uid="{00000000-0005-0000-0000-000051D00000}"/>
    <cellStyle name="Input 2 5 4 6 3" xfId="33177" xr:uid="{EAF12AA0-6D86-46B1-92A0-2026BDA913A0}"/>
    <cellStyle name="Input 2 5 4 6 3 2" xfId="47885" xr:uid="{EAF12AA0-6D86-46B1-92A0-2026BDA913A0}"/>
    <cellStyle name="Input 2 5 4 6 3 3" xfId="59454" xr:uid="{EAF12AA0-6D86-46B1-92A0-2026BDA913A0}"/>
    <cellStyle name="Input 2 5 4 6 4" xfId="21525" xr:uid="{568E4301-947B-441B-9D2C-56F35C671812}"/>
    <cellStyle name="Input 2 5 4 6 5" xfId="50154" xr:uid="{568E4301-947B-441B-9D2C-56F35C671812}"/>
    <cellStyle name="Input 2 5 4 6 6" xfId="44130" xr:uid="{568E4301-947B-441B-9D2C-56F35C671812}"/>
    <cellStyle name="Input 2 5 4 6 7" xfId="15015" xr:uid="{00000000-0005-0000-0000-000051D00000}"/>
    <cellStyle name="Input 2 5 4 7" xfId="2248" xr:uid="{D85F094A-ED55-458E-9B2B-E6DC4CEB7A04}"/>
    <cellStyle name="Input 2 5 4 7 2" xfId="30812" xr:uid="{82005B26-A9D2-4C4E-8933-39F56665D5A5}"/>
    <cellStyle name="Input 2 5 4 7 3" xfId="56823" xr:uid="{82005B26-A9D2-4C4E-8933-39F56665D5A5}"/>
    <cellStyle name="Input 2 5 4 7 4" xfId="57114" xr:uid="{82005B26-A9D2-4C4E-8933-39F56665D5A5}"/>
    <cellStyle name="Input 2 5 4 7 5" xfId="12817" xr:uid="{00000000-0005-0000-0000-000051D00000}"/>
    <cellStyle name="Input 2 5 4 8" xfId="1972" xr:uid="{BEC2F3D0-2321-4E57-9DDC-7A5EF6B62A62}"/>
    <cellStyle name="Input 2 5 4 8 2" xfId="12541" xr:uid="{00000000-0005-0000-0000-000051D00000}"/>
    <cellStyle name="Input 2 5 4 9" xfId="19138" xr:uid="{0B82C630-24FC-4776-BD9E-D4E86855FF5E}"/>
    <cellStyle name="Input 2 5 5" xfId="1343" xr:uid="{A9A6E602-E5FC-407F-804B-FD63A0141028}"/>
    <cellStyle name="Input 2 5 5 10" xfId="11945" xr:uid="{00000000-0005-0000-0000-000054D00000}"/>
    <cellStyle name="Input 2 5 5 2" xfId="3211" xr:uid="{238D14EF-0D23-40E8-9C29-FE638DDADA09}"/>
    <cellStyle name="Input 2 5 5 2 2" xfId="6185" xr:uid="{BDBC4D95-F658-49BB-AF75-B3A3A8542E26}"/>
    <cellStyle name="Input 2 5 5 2 2 2" xfId="34870" xr:uid="{125EF63B-8AA1-4AC8-A8FD-EAB8101D1561}"/>
    <cellStyle name="Input 2 5 5 2 2 2 2" xfId="46440" xr:uid="{125EF63B-8AA1-4AC8-A8FD-EAB8101D1561}"/>
    <cellStyle name="Input 2 5 5 2 2 2 3" xfId="61125" xr:uid="{125EF63B-8AA1-4AC8-A8FD-EAB8101D1561}"/>
    <cellStyle name="Input 2 5 5 2 2 3" xfId="23218" xr:uid="{FE929403-30B7-41AD-AF44-EB3CF8EBCC7A}"/>
    <cellStyle name="Input 2 5 5 2 2 4" xfId="50872" xr:uid="{FE929403-30B7-41AD-AF44-EB3CF8EBCC7A}"/>
    <cellStyle name="Input 2 5 5 2 2 5" xfId="44909" xr:uid="{FE929403-30B7-41AD-AF44-EB3CF8EBCC7A}"/>
    <cellStyle name="Input 2 5 5 2 2 6" xfId="16751" xr:uid="{00000000-0005-0000-0000-000054D00000}"/>
    <cellStyle name="Input 2 5 5 2 3" xfId="31865" xr:uid="{19CBA693-468D-433B-AC4E-F2BE785C62FD}"/>
    <cellStyle name="Input 2 5 5 2 3 2" xfId="48772" xr:uid="{19CBA693-468D-433B-AC4E-F2BE785C62FD}"/>
    <cellStyle name="Input 2 5 5 2 3 3" xfId="58161" xr:uid="{19CBA693-468D-433B-AC4E-F2BE785C62FD}"/>
    <cellStyle name="Input 2 5 5 2 4" xfId="20213" xr:uid="{0C449BA5-0353-43E3-910F-C593EC2E6F3C}"/>
    <cellStyle name="Input 2 5 5 2 5" xfId="42577" xr:uid="{0C449BA5-0353-43E3-910F-C593EC2E6F3C}"/>
    <cellStyle name="Input 2 5 5 2 6" xfId="40388" xr:uid="{0C449BA5-0353-43E3-910F-C593EC2E6F3C}"/>
    <cellStyle name="Input 2 5 5 2 7" xfId="13777" xr:uid="{00000000-0005-0000-0000-000054D00000}"/>
    <cellStyle name="Input 2 5 5 3" xfId="3951" xr:uid="{E23C5BFE-5C38-4403-AFD5-E7E0F4875980}"/>
    <cellStyle name="Input 2 5 5 3 2" xfId="6925" xr:uid="{739C0F6A-7307-4CFB-8B4A-ED4B5513535C}"/>
    <cellStyle name="Input 2 5 5 3 2 2" xfId="35650" xr:uid="{D49409E2-BE68-47A5-A0E1-81F251CCD592}"/>
    <cellStyle name="Input 2 5 5 3 2 2 2" xfId="47005" xr:uid="{D49409E2-BE68-47A5-A0E1-81F251CCD592}"/>
    <cellStyle name="Input 2 5 5 3 2 2 3" xfId="61905" xr:uid="{D49409E2-BE68-47A5-A0E1-81F251CCD592}"/>
    <cellStyle name="Input 2 5 5 3 2 3" xfId="23998" xr:uid="{6B066E02-DA19-4E0D-9E55-48C642349256}"/>
    <cellStyle name="Input 2 5 5 3 2 4" xfId="43636" xr:uid="{6B066E02-DA19-4E0D-9E55-48C642349256}"/>
    <cellStyle name="Input 2 5 5 3 2 5" xfId="56351" xr:uid="{6B066E02-DA19-4E0D-9E55-48C642349256}"/>
    <cellStyle name="Input 2 5 5 3 2 6" xfId="17491" xr:uid="{00000000-0005-0000-0000-000054D00000}"/>
    <cellStyle name="Input 2 5 5 3 3" xfId="32645" xr:uid="{EE6BF7CC-303F-48F6-91A9-7C70328403C6}"/>
    <cellStyle name="Input 2 5 5 3 3 2" xfId="47868" xr:uid="{EE6BF7CC-303F-48F6-91A9-7C70328403C6}"/>
    <cellStyle name="Input 2 5 5 3 3 3" xfId="58941" xr:uid="{EE6BF7CC-303F-48F6-91A9-7C70328403C6}"/>
    <cellStyle name="Input 2 5 5 3 4" xfId="20993" xr:uid="{942B98C9-A5A5-48A0-9721-C68F4D634860}"/>
    <cellStyle name="Input 2 5 5 3 5" xfId="42728" xr:uid="{942B98C9-A5A5-48A0-9721-C68F4D634860}"/>
    <cellStyle name="Input 2 5 5 3 6" xfId="39191" xr:uid="{942B98C9-A5A5-48A0-9721-C68F4D634860}"/>
    <cellStyle name="Input 2 5 5 3 7" xfId="14517" xr:uid="{00000000-0005-0000-0000-000054D00000}"/>
    <cellStyle name="Input 2 5 5 4" xfId="4716" xr:uid="{3D413117-80DE-4F10-8168-82E53077E6ED}"/>
    <cellStyle name="Input 2 5 5 4 2" xfId="7690" xr:uid="{25F2D60E-84F6-4B78-BA77-41FA8D5DBD36}"/>
    <cellStyle name="Input 2 5 5 4 2 2" xfId="36449" xr:uid="{C1AA50E5-DEEC-418D-A7A7-9164AA967CF6}"/>
    <cellStyle name="Input 2 5 5 4 2 2 2" xfId="51730" xr:uid="{C1AA50E5-DEEC-418D-A7A7-9164AA967CF6}"/>
    <cellStyle name="Input 2 5 5 4 2 2 3" xfId="62685" xr:uid="{C1AA50E5-DEEC-418D-A7A7-9164AA967CF6}"/>
    <cellStyle name="Input 2 5 5 4 2 3" xfId="24797" xr:uid="{6F935F2F-59E6-4134-97E0-4149585982D3}"/>
    <cellStyle name="Input 2 5 5 4 2 4" xfId="51984" xr:uid="{6F935F2F-59E6-4134-97E0-4149585982D3}"/>
    <cellStyle name="Input 2 5 5 4 2 5" xfId="39075" xr:uid="{6F935F2F-59E6-4134-97E0-4149585982D3}"/>
    <cellStyle name="Input 2 5 5 4 2 6" xfId="18256" xr:uid="{00000000-0005-0000-0000-000054D00000}"/>
    <cellStyle name="Input 2 5 5 4 3" xfId="33444" xr:uid="{74651F7A-52E1-49D1-8EE6-9BEA68F99376}"/>
    <cellStyle name="Input 2 5 5 4 3 2" xfId="46058" xr:uid="{74651F7A-52E1-49D1-8EE6-9BEA68F99376}"/>
    <cellStyle name="Input 2 5 5 4 3 3" xfId="59721" xr:uid="{74651F7A-52E1-49D1-8EE6-9BEA68F99376}"/>
    <cellStyle name="Input 2 5 5 4 4" xfId="21792" xr:uid="{115FCEAC-86AA-497D-A67D-919ED4B91C73}"/>
    <cellStyle name="Input 2 5 5 4 5" xfId="50925" xr:uid="{115FCEAC-86AA-497D-A67D-919ED4B91C73}"/>
    <cellStyle name="Input 2 5 5 4 6" xfId="48243" xr:uid="{115FCEAC-86AA-497D-A67D-919ED4B91C73}"/>
    <cellStyle name="Input 2 5 5 4 7" xfId="15282" xr:uid="{00000000-0005-0000-0000-000054D00000}"/>
    <cellStyle name="Input 2 5 5 5" xfId="2444" xr:uid="{9858B358-6D3B-4031-B230-FFDE4BDF4A1D}"/>
    <cellStyle name="Input 2 5 5 5 2" xfId="34073" xr:uid="{3E5383F1-4EA1-455F-9009-76D168D5A452}"/>
    <cellStyle name="Input 2 5 5 5 2 2" xfId="45135" xr:uid="{3E5383F1-4EA1-455F-9009-76D168D5A452}"/>
    <cellStyle name="Input 2 5 5 5 2 3" xfId="60345" xr:uid="{3E5383F1-4EA1-455F-9009-76D168D5A452}"/>
    <cellStyle name="Input 2 5 5 5 3" xfId="22421" xr:uid="{9B63B1C3-DE5A-46D3-99C9-6D19526CD25E}"/>
    <cellStyle name="Input 2 5 5 5 4" xfId="53093" xr:uid="{9B63B1C3-DE5A-46D3-99C9-6D19526CD25E}"/>
    <cellStyle name="Input 2 5 5 5 5" xfId="54236" xr:uid="{9B63B1C3-DE5A-46D3-99C9-6D19526CD25E}"/>
    <cellStyle name="Input 2 5 5 5 6" xfId="13011" xr:uid="{00000000-0005-0000-0000-000054D00000}"/>
    <cellStyle name="Input 2 5 5 6" xfId="5389" xr:uid="{6AD1D6F8-E98E-4DA3-903F-9CC0ED006099}"/>
    <cellStyle name="Input 2 5 5 6 2" xfId="31079" xr:uid="{3DF536CB-EF05-49D3-8BE7-414E5C7AF2F5}"/>
    <cellStyle name="Input 2 5 5 6 3" xfId="45566" xr:uid="{3DF536CB-EF05-49D3-8BE7-414E5C7AF2F5}"/>
    <cellStyle name="Input 2 5 5 6 4" xfId="57381" xr:uid="{3DF536CB-EF05-49D3-8BE7-414E5C7AF2F5}"/>
    <cellStyle name="Input 2 5 5 6 5" xfId="15955" xr:uid="{00000000-0005-0000-0000-000054D00000}"/>
    <cellStyle name="Input 2 5 5 7" xfId="19405" xr:uid="{01D0169B-8D61-4504-B1AD-0D830B3D9C52}"/>
    <cellStyle name="Input 2 5 5 8" xfId="38444" xr:uid="{01D0169B-8D61-4504-B1AD-0D830B3D9C52}"/>
    <cellStyle name="Input 2 5 5 9" xfId="43232" xr:uid="{01D0169B-8D61-4504-B1AD-0D830B3D9C52}"/>
    <cellStyle name="Input 2 5 6" xfId="1206" xr:uid="{582EA8F8-B849-4848-BD28-DEA59DABD174}"/>
    <cellStyle name="Input 2 5 6 10" xfId="11808" xr:uid="{00000000-0005-0000-0000-000055D00000}"/>
    <cellStyle name="Input 2 5 6 2" xfId="3074" xr:uid="{0DE46CD9-B684-4C94-A033-E11A0025804A}"/>
    <cellStyle name="Input 2 5 6 2 2" xfId="6048" xr:uid="{73E69DAA-7615-41E1-8B35-21123C008CC4}"/>
    <cellStyle name="Input 2 5 6 2 2 2" xfId="34733" xr:uid="{6AD4C38F-C268-4969-AF09-D9F77BA72BE6}"/>
    <cellStyle name="Input 2 5 6 2 2 2 2" xfId="48060" xr:uid="{6AD4C38F-C268-4969-AF09-D9F77BA72BE6}"/>
    <cellStyle name="Input 2 5 6 2 2 2 3" xfId="60988" xr:uid="{6AD4C38F-C268-4969-AF09-D9F77BA72BE6}"/>
    <cellStyle name="Input 2 5 6 2 2 3" xfId="23081" xr:uid="{CA29C1FE-EA48-484E-BD99-10DEA6B21281}"/>
    <cellStyle name="Input 2 5 6 2 2 4" xfId="49651" xr:uid="{CA29C1FE-EA48-484E-BD99-10DEA6B21281}"/>
    <cellStyle name="Input 2 5 6 2 2 5" xfId="45404" xr:uid="{CA29C1FE-EA48-484E-BD99-10DEA6B21281}"/>
    <cellStyle name="Input 2 5 6 2 2 6" xfId="16614" xr:uid="{00000000-0005-0000-0000-000055D00000}"/>
    <cellStyle name="Input 2 5 6 2 3" xfId="31728" xr:uid="{3930BEB5-B806-426B-9E66-1216B96124C5}"/>
    <cellStyle name="Input 2 5 6 2 3 2" xfId="49219" xr:uid="{3930BEB5-B806-426B-9E66-1216B96124C5}"/>
    <cellStyle name="Input 2 5 6 2 3 3" xfId="58024" xr:uid="{3930BEB5-B806-426B-9E66-1216B96124C5}"/>
    <cellStyle name="Input 2 5 6 2 4" xfId="20076" xr:uid="{3961358A-A4F8-48FD-8D79-06CA435CCBB3}"/>
    <cellStyle name="Input 2 5 6 2 5" xfId="51249" xr:uid="{3961358A-A4F8-48FD-8D79-06CA435CCBB3}"/>
    <cellStyle name="Input 2 5 6 2 6" xfId="51100" xr:uid="{3961358A-A4F8-48FD-8D79-06CA435CCBB3}"/>
    <cellStyle name="Input 2 5 6 2 7" xfId="13640" xr:uid="{00000000-0005-0000-0000-000055D00000}"/>
    <cellStyle name="Input 2 5 6 3" xfId="3814" xr:uid="{B8DDB9D8-A252-4E6B-97CE-B68E92CDCA37}"/>
    <cellStyle name="Input 2 5 6 3 2" xfId="6788" xr:uid="{F83C3C68-0C61-4571-8980-4CB0682D72FA}"/>
    <cellStyle name="Input 2 5 6 3 2 2" xfId="35513" xr:uid="{1363627D-A117-4815-8A51-B52E0B9A61F2}"/>
    <cellStyle name="Input 2 5 6 3 2 2 2" xfId="55953" xr:uid="{1363627D-A117-4815-8A51-B52E0B9A61F2}"/>
    <cellStyle name="Input 2 5 6 3 2 2 3" xfId="61768" xr:uid="{1363627D-A117-4815-8A51-B52E0B9A61F2}"/>
    <cellStyle name="Input 2 5 6 3 2 3" xfId="23861" xr:uid="{B54B78C4-8F30-4C5E-AF04-3EAA08D01601}"/>
    <cellStyle name="Input 2 5 6 3 2 4" xfId="39535" xr:uid="{B54B78C4-8F30-4C5E-AF04-3EAA08D01601}"/>
    <cellStyle name="Input 2 5 6 3 2 5" xfId="38737" xr:uid="{B54B78C4-8F30-4C5E-AF04-3EAA08D01601}"/>
    <cellStyle name="Input 2 5 6 3 2 6" xfId="17354" xr:uid="{00000000-0005-0000-0000-000055D00000}"/>
    <cellStyle name="Input 2 5 6 3 3" xfId="32508" xr:uid="{8FB92D3C-761E-427A-8907-B57AA4401089}"/>
    <cellStyle name="Input 2 5 6 3 3 2" xfId="47589" xr:uid="{8FB92D3C-761E-427A-8907-B57AA4401089}"/>
    <cellStyle name="Input 2 5 6 3 3 3" xfId="58804" xr:uid="{8FB92D3C-761E-427A-8907-B57AA4401089}"/>
    <cellStyle name="Input 2 5 6 3 4" xfId="20856" xr:uid="{4D04CCB1-CC11-4628-9175-6ED47C029F22}"/>
    <cellStyle name="Input 2 5 6 3 5" xfId="52870" xr:uid="{4D04CCB1-CC11-4628-9175-6ED47C029F22}"/>
    <cellStyle name="Input 2 5 6 3 6" xfId="52073" xr:uid="{4D04CCB1-CC11-4628-9175-6ED47C029F22}"/>
    <cellStyle name="Input 2 5 6 3 7" xfId="14380" xr:uid="{00000000-0005-0000-0000-000055D00000}"/>
    <cellStyle name="Input 2 5 6 4" xfId="4579" xr:uid="{1B737CA9-AC63-49A5-A120-7B0927EE495F}"/>
    <cellStyle name="Input 2 5 6 4 2" xfId="7553" xr:uid="{DC28B379-EBF9-42A9-B67F-E4426554E81C}"/>
    <cellStyle name="Input 2 5 6 4 2 2" xfId="36312" xr:uid="{BAF98276-0372-41B4-9B79-25B289E1C148}"/>
    <cellStyle name="Input 2 5 6 4 2 2 2" xfId="40201" xr:uid="{BAF98276-0372-41B4-9B79-25B289E1C148}"/>
    <cellStyle name="Input 2 5 6 4 2 2 3" xfId="62548" xr:uid="{BAF98276-0372-41B4-9B79-25B289E1C148}"/>
    <cellStyle name="Input 2 5 6 4 2 3" xfId="24660" xr:uid="{D07386A4-7EE6-43C9-AABE-6810CEF282A5}"/>
    <cellStyle name="Input 2 5 6 4 2 4" xfId="53727" xr:uid="{D07386A4-7EE6-43C9-AABE-6810CEF282A5}"/>
    <cellStyle name="Input 2 5 6 4 2 5" xfId="51451" xr:uid="{D07386A4-7EE6-43C9-AABE-6810CEF282A5}"/>
    <cellStyle name="Input 2 5 6 4 2 6" xfId="18119" xr:uid="{00000000-0005-0000-0000-000055D00000}"/>
    <cellStyle name="Input 2 5 6 4 3" xfId="33307" xr:uid="{34AB4589-22FB-4EFF-8CCB-FDF5C30A8931}"/>
    <cellStyle name="Input 2 5 6 4 3 2" xfId="45281" xr:uid="{34AB4589-22FB-4EFF-8CCB-FDF5C30A8931}"/>
    <cellStyle name="Input 2 5 6 4 3 3" xfId="59584" xr:uid="{34AB4589-22FB-4EFF-8CCB-FDF5C30A8931}"/>
    <cellStyle name="Input 2 5 6 4 4" xfId="21655" xr:uid="{09208C3D-F5C1-4E4B-B0B9-34B694C848A9}"/>
    <cellStyle name="Input 2 5 6 4 5" xfId="50089" xr:uid="{09208C3D-F5C1-4E4B-B0B9-34B694C848A9}"/>
    <cellStyle name="Input 2 5 6 4 6" xfId="48571" xr:uid="{09208C3D-F5C1-4E4B-B0B9-34B694C848A9}"/>
    <cellStyle name="Input 2 5 6 4 7" xfId="15145" xr:uid="{00000000-0005-0000-0000-000055D00000}"/>
    <cellStyle name="Input 2 5 6 5" xfId="2341" xr:uid="{204B2D2B-9277-4359-849C-0163340233E2}"/>
    <cellStyle name="Input 2 5 6 5 2" xfId="33936" xr:uid="{C27EA33E-0623-41DD-95BC-E5D0C7F2EE16}"/>
    <cellStyle name="Input 2 5 6 5 2 2" xfId="47959" xr:uid="{C27EA33E-0623-41DD-95BC-E5D0C7F2EE16}"/>
    <cellStyle name="Input 2 5 6 5 2 3" xfId="60208" xr:uid="{C27EA33E-0623-41DD-95BC-E5D0C7F2EE16}"/>
    <cellStyle name="Input 2 5 6 5 3" xfId="22284" xr:uid="{65761677-3B2D-41E8-AE36-B5850DF871D6}"/>
    <cellStyle name="Input 2 5 6 5 4" xfId="44042" xr:uid="{65761677-3B2D-41E8-AE36-B5850DF871D6}"/>
    <cellStyle name="Input 2 5 6 5 5" xfId="49865" xr:uid="{65761677-3B2D-41E8-AE36-B5850DF871D6}"/>
    <cellStyle name="Input 2 5 6 5 6" xfId="12908" xr:uid="{00000000-0005-0000-0000-000055D00000}"/>
    <cellStyle name="Input 2 5 6 6" xfId="5252" xr:uid="{E5C1D386-B241-4204-BF8A-4051F80F70DD}"/>
    <cellStyle name="Input 2 5 6 6 2" xfId="30942" xr:uid="{5D2EF877-E94C-45A9-9AB5-357413E60EF1}"/>
    <cellStyle name="Input 2 5 6 6 3" xfId="48138" xr:uid="{5D2EF877-E94C-45A9-9AB5-357413E60EF1}"/>
    <cellStyle name="Input 2 5 6 6 4" xfId="57244" xr:uid="{5D2EF877-E94C-45A9-9AB5-357413E60EF1}"/>
    <cellStyle name="Input 2 5 6 6 5" xfId="15818" xr:uid="{00000000-0005-0000-0000-000055D00000}"/>
    <cellStyle name="Input 2 5 6 7" xfId="19268" xr:uid="{465E3FEA-9543-4B97-A7A1-9A4515D4B86B}"/>
    <cellStyle name="Input 2 5 6 8" xfId="55042" xr:uid="{465E3FEA-9543-4B97-A7A1-9A4515D4B86B}"/>
    <cellStyle name="Input 2 5 6 9" xfId="50265" xr:uid="{465E3FEA-9543-4B97-A7A1-9A4515D4B86B}"/>
    <cellStyle name="Input 2 5 7" xfId="2052" xr:uid="{C41E284A-FB71-42D8-B467-AF577482DF26}"/>
    <cellStyle name="Input 2 5 7 2" xfId="30650" xr:uid="{0DAC42DA-6F28-4008-BD8F-B94CCDC608A3}"/>
    <cellStyle name="Input 2 5 7 3" xfId="47592" xr:uid="{0DAC42DA-6F28-4008-BD8F-B94CCDC608A3}"/>
    <cellStyle name="Input 2 5 7 4" xfId="56958" xr:uid="{0DAC42DA-6F28-4008-BD8F-B94CCDC608A3}"/>
    <cellStyle name="Input 2 5 7 5" xfId="12621" xr:uid="{00000000-0005-0000-0000-000044D00000}"/>
    <cellStyle name="Input 2 5 8" xfId="2797" xr:uid="{F710535C-6FB5-4D74-B356-979C866585B5}"/>
    <cellStyle name="Input 2 5 8 2" xfId="13364" xr:uid="{00000000-0005-0000-0000-000044D00000}"/>
    <cellStyle name="Input 2 5 9" xfId="847" xr:uid="{4FCDB29F-E4B1-421B-980F-4E06C962A462}"/>
    <cellStyle name="Input 2 5 9 2" xfId="18934" xr:uid="{61CE6883-62D5-4996-8707-17C6F39AE3C9}"/>
    <cellStyle name="Input 2 6" xfId="457" xr:uid="{5DBC3710-4B6B-4E58-937D-C2BF518AE006}"/>
    <cellStyle name="Input 2 6 10" xfId="50991" xr:uid="{59BA2BA4-2AEF-4909-BC89-A70F7F0C6F04}"/>
    <cellStyle name="Input 2 6 11" xfId="52041" xr:uid="{59BA2BA4-2AEF-4909-BC89-A70F7F0C6F04}"/>
    <cellStyle name="Input 2 6 12" xfId="11517" xr:uid="{00000000-0005-0000-0000-000056D00000}"/>
    <cellStyle name="Input 2 6 2" xfId="962" xr:uid="{4CEEE7E0-682B-4384-9421-EBBFF449582A}"/>
    <cellStyle name="Input 2 6 2 10" xfId="11624" xr:uid="{00000000-0005-0000-0000-000057D00000}"/>
    <cellStyle name="Input 2 6 2 2" xfId="1183" xr:uid="{61F451CD-22AF-4C08-9FEA-9234FCD59734}"/>
    <cellStyle name="Input 2 6 2 2 10" xfId="38500" xr:uid="{BADB0D97-2268-47C3-BF10-EB868ACF0A5B}"/>
    <cellStyle name="Input 2 6 2 2 11" xfId="49033" xr:uid="{BADB0D97-2268-47C3-BF10-EB868ACF0A5B}"/>
    <cellStyle name="Input 2 6 2 2 12" xfId="11786" xr:uid="{00000000-0005-0000-0000-000058D00000}"/>
    <cellStyle name="Input 2 6 2 2 2" xfId="1662" xr:uid="{3A20E76F-8B66-44FD-AED2-0499737B79A1}"/>
    <cellStyle name="Input 2 6 2 2 2 10" xfId="12264" xr:uid="{00000000-0005-0000-0000-000059D00000}"/>
    <cellStyle name="Input 2 6 2 2 2 2" xfId="3530" xr:uid="{04F67694-7D10-4BD9-AF48-113B010F4443}"/>
    <cellStyle name="Input 2 6 2 2 2 2 2" xfId="6504" xr:uid="{054A3799-85F5-4985-9745-E173C79721F2}"/>
    <cellStyle name="Input 2 6 2 2 2 2 2 2" xfId="35189" xr:uid="{79927009-35BE-4D6B-99F1-A4898DEBFF15}"/>
    <cellStyle name="Input 2 6 2 2 2 2 2 2 2" xfId="54739" xr:uid="{79927009-35BE-4D6B-99F1-A4898DEBFF15}"/>
    <cellStyle name="Input 2 6 2 2 2 2 2 2 3" xfId="61444" xr:uid="{79927009-35BE-4D6B-99F1-A4898DEBFF15}"/>
    <cellStyle name="Input 2 6 2 2 2 2 2 3" xfId="23537" xr:uid="{EBDCC694-AFFC-4A8F-96BA-8ACFDFBE74AB}"/>
    <cellStyle name="Input 2 6 2 2 2 2 2 4" xfId="43056" xr:uid="{EBDCC694-AFFC-4A8F-96BA-8ACFDFBE74AB}"/>
    <cellStyle name="Input 2 6 2 2 2 2 2 5" xfId="40418" xr:uid="{EBDCC694-AFFC-4A8F-96BA-8ACFDFBE74AB}"/>
    <cellStyle name="Input 2 6 2 2 2 2 2 6" xfId="17070" xr:uid="{00000000-0005-0000-0000-000059D00000}"/>
    <cellStyle name="Input 2 6 2 2 2 2 3" xfId="32184" xr:uid="{7ADD09BA-E043-4D34-AB99-4802A540C035}"/>
    <cellStyle name="Input 2 6 2 2 2 2 3 2" xfId="55826" xr:uid="{7ADD09BA-E043-4D34-AB99-4802A540C035}"/>
    <cellStyle name="Input 2 6 2 2 2 2 3 3" xfId="58480" xr:uid="{7ADD09BA-E043-4D34-AB99-4802A540C035}"/>
    <cellStyle name="Input 2 6 2 2 2 2 4" xfId="20532" xr:uid="{0ACACCF6-F029-444F-B7D4-BE754FDF7070}"/>
    <cellStyle name="Input 2 6 2 2 2 2 5" xfId="42486" xr:uid="{0ACACCF6-F029-444F-B7D4-BE754FDF7070}"/>
    <cellStyle name="Input 2 6 2 2 2 2 6" xfId="54990" xr:uid="{0ACACCF6-F029-444F-B7D4-BE754FDF7070}"/>
    <cellStyle name="Input 2 6 2 2 2 2 7" xfId="14096" xr:uid="{00000000-0005-0000-0000-000059D00000}"/>
    <cellStyle name="Input 2 6 2 2 2 3" xfId="4270" xr:uid="{D96ED7FB-0C64-48EF-84F5-5115DC70AD28}"/>
    <cellStyle name="Input 2 6 2 2 2 3 2" xfId="7244" xr:uid="{5FA5EFE4-FEE5-46C1-A298-B94D59AC7409}"/>
    <cellStyle name="Input 2 6 2 2 2 3 2 2" xfId="35969" xr:uid="{1CE5E158-28EF-4C95-A5C7-B0BEDFBA2843}"/>
    <cellStyle name="Input 2 6 2 2 2 3 2 2 2" xfId="56730" xr:uid="{1CE5E158-28EF-4C95-A5C7-B0BEDFBA2843}"/>
    <cellStyle name="Input 2 6 2 2 2 3 2 2 3" xfId="62224" xr:uid="{1CE5E158-28EF-4C95-A5C7-B0BEDFBA2843}"/>
    <cellStyle name="Input 2 6 2 2 2 3 2 3" xfId="24317" xr:uid="{DD763852-1151-4EA0-B701-60C930A596EE}"/>
    <cellStyle name="Input 2 6 2 2 2 3 2 4" xfId="54812" xr:uid="{DD763852-1151-4EA0-B701-60C930A596EE}"/>
    <cellStyle name="Input 2 6 2 2 2 3 2 5" xfId="38674" xr:uid="{DD763852-1151-4EA0-B701-60C930A596EE}"/>
    <cellStyle name="Input 2 6 2 2 2 3 2 6" xfId="17810" xr:uid="{00000000-0005-0000-0000-000059D00000}"/>
    <cellStyle name="Input 2 6 2 2 2 3 3" xfId="32964" xr:uid="{87F0F33E-B99E-4097-A7AA-51B4B8F9E723}"/>
    <cellStyle name="Input 2 6 2 2 2 3 3 2" xfId="47202" xr:uid="{87F0F33E-B99E-4097-A7AA-51B4B8F9E723}"/>
    <cellStyle name="Input 2 6 2 2 2 3 3 3" xfId="59260" xr:uid="{87F0F33E-B99E-4097-A7AA-51B4B8F9E723}"/>
    <cellStyle name="Input 2 6 2 2 2 3 4" xfId="21312" xr:uid="{82066F8A-40B2-4E14-9130-CEFAD9D739C4}"/>
    <cellStyle name="Input 2 6 2 2 2 3 5" xfId="50936" xr:uid="{82066F8A-40B2-4E14-9130-CEFAD9D739C4}"/>
    <cellStyle name="Input 2 6 2 2 2 3 6" xfId="43443" xr:uid="{82066F8A-40B2-4E14-9130-CEFAD9D739C4}"/>
    <cellStyle name="Input 2 6 2 2 2 3 7" xfId="14836" xr:uid="{00000000-0005-0000-0000-000059D00000}"/>
    <cellStyle name="Input 2 6 2 2 2 4" xfId="5035" xr:uid="{1CA0CC7C-4B72-4C8E-B9D1-AFD611F69768}"/>
    <cellStyle name="Input 2 6 2 2 2 4 2" xfId="8009" xr:uid="{D723E200-0BBD-4040-BE5F-756B0B8FB30D}"/>
    <cellStyle name="Input 2 6 2 2 2 4 2 2" xfId="36768" xr:uid="{BA4380AD-303F-42F0-8C8F-6003F57BCAD9}"/>
    <cellStyle name="Input 2 6 2 2 2 4 2 2 2" xfId="41382" xr:uid="{BA4380AD-303F-42F0-8C8F-6003F57BCAD9}"/>
    <cellStyle name="Input 2 6 2 2 2 4 2 2 3" xfId="63004" xr:uid="{BA4380AD-303F-42F0-8C8F-6003F57BCAD9}"/>
    <cellStyle name="Input 2 6 2 2 2 4 2 3" xfId="25116" xr:uid="{A62C57A5-9502-447B-B74B-E263F610CBC7}"/>
    <cellStyle name="Input 2 6 2 2 2 4 2 4" xfId="52023" xr:uid="{A62C57A5-9502-447B-B74B-E263F610CBC7}"/>
    <cellStyle name="Input 2 6 2 2 2 4 2 5" xfId="41928" xr:uid="{A62C57A5-9502-447B-B74B-E263F610CBC7}"/>
    <cellStyle name="Input 2 6 2 2 2 4 2 6" xfId="18575" xr:uid="{00000000-0005-0000-0000-000059D00000}"/>
    <cellStyle name="Input 2 6 2 2 2 4 3" xfId="33763" xr:uid="{A57314D8-BAE9-4F44-8394-4E600D6EF473}"/>
    <cellStyle name="Input 2 6 2 2 2 4 3 2" xfId="47976" xr:uid="{A57314D8-BAE9-4F44-8394-4E600D6EF473}"/>
    <cellStyle name="Input 2 6 2 2 2 4 3 3" xfId="60040" xr:uid="{A57314D8-BAE9-4F44-8394-4E600D6EF473}"/>
    <cellStyle name="Input 2 6 2 2 2 4 4" xfId="22111" xr:uid="{A49E243C-EDFB-4794-8A89-31E86A84DD8D}"/>
    <cellStyle name="Input 2 6 2 2 2 4 5" xfId="50964" xr:uid="{A49E243C-EDFB-4794-8A89-31E86A84DD8D}"/>
    <cellStyle name="Input 2 6 2 2 2 4 6" xfId="50725" xr:uid="{A49E243C-EDFB-4794-8A89-31E86A84DD8D}"/>
    <cellStyle name="Input 2 6 2 2 2 4 7" xfId="15601" xr:uid="{00000000-0005-0000-0000-000059D00000}"/>
    <cellStyle name="Input 2 6 2 2 2 5" xfId="2745" xr:uid="{BEABD8AE-C0EA-4A44-9C6A-8A74B5F2018C}"/>
    <cellStyle name="Input 2 6 2 2 2 5 2" xfId="34392" xr:uid="{32FFA6F5-A67A-49DD-9697-1C8EA3A12503}"/>
    <cellStyle name="Input 2 6 2 2 2 5 2 2" xfId="55860" xr:uid="{32FFA6F5-A67A-49DD-9697-1C8EA3A12503}"/>
    <cellStyle name="Input 2 6 2 2 2 5 2 3" xfId="60664" xr:uid="{32FFA6F5-A67A-49DD-9697-1C8EA3A12503}"/>
    <cellStyle name="Input 2 6 2 2 2 5 3" xfId="22740" xr:uid="{C41634BA-7C9B-4E1C-851E-8EB0E63828E1}"/>
    <cellStyle name="Input 2 6 2 2 2 5 4" xfId="53885" xr:uid="{C41634BA-7C9B-4E1C-851E-8EB0E63828E1}"/>
    <cellStyle name="Input 2 6 2 2 2 5 5" xfId="56801" xr:uid="{C41634BA-7C9B-4E1C-851E-8EB0E63828E1}"/>
    <cellStyle name="Input 2 6 2 2 2 5 6" xfId="13312" xr:uid="{00000000-0005-0000-0000-000059D00000}"/>
    <cellStyle name="Input 2 6 2 2 2 6" xfId="5708" xr:uid="{A6FA96C3-14B1-4093-88F1-80FF4CE23F47}"/>
    <cellStyle name="Input 2 6 2 2 2 6 2" xfId="31398" xr:uid="{97CBF62B-A1D0-4619-B96F-6E3940732389}"/>
    <cellStyle name="Input 2 6 2 2 2 6 3" xfId="45344" xr:uid="{97CBF62B-A1D0-4619-B96F-6E3940732389}"/>
    <cellStyle name="Input 2 6 2 2 2 6 4" xfId="57700" xr:uid="{97CBF62B-A1D0-4619-B96F-6E3940732389}"/>
    <cellStyle name="Input 2 6 2 2 2 6 5" xfId="16274" xr:uid="{00000000-0005-0000-0000-000059D00000}"/>
    <cellStyle name="Input 2 6 2 2 2 7" xfId="19724" xr:uid="{D38BB3FA-46A4-4DBD-85BF-8B4E38F251DC}"/>
    <cellStyle name="Input 2 6 2 2 2 8" xfId="38693" xr:uid="{D38BB3FA-46A4-4DBD-85BF-8B4E38F251DC}"/>
    <cellStyle name="Input 2 6 2 2 2 9" xfId="51523" xr:uid="{D38BB3FA-46A4-4DBD-85BF-8B4E38F251DC}"/>
    <cellStyle name="Input 2 6 2 2 3" xfId="1486" xr:uid="{0BB1B505-142B-476E-ACE5-6560069063B3}"/>
    <cellStyle name="Input 2 6 2 2 3 10" xfId="12088" xr:uid="{00000000-0005-0000-0000-00005AD00000}"/>
    <cellStyle name="Input 2 6 2 2 3 2" xfId="3354" xr:uid="{844EBBDB-4A3F-4671-84F5-1F7B5219DFF8}"/>
    <cellStyle name="Input 2 6 2 2 3 2 2" xfId="6328" xr:uid="{6C5DF6FE-8085-4E9C-9A98-D0901DD11B4B}"/>
    <cellStyle name="Input 2 6 2 2 3 2 2 2" xfId="35013" xr:uid="{8A4D8C9D-CC07-434B-9CC5-EFE44D3C4C91}"/>
    <cellStyle name="Input 2 6 2 2 3 2 2 2 2" xfId="45752" xr:uid="{8A4D8C9D-CC07-434B-9CC5-EFE44D3C4C91}"/>
    <cellStyle name="Input 2 6 2 2 3 2 2 2 3" xfId="61268" xr:uid="{8A4D8C9D-CC07-434B-9CC5-EFE44D3C4C91}"/>
    <cellStyle name="Input 2 6 2 2 3 2 2 3" xfId="23361" xr:uid="{60331BA4-0FDC-49AA-86B8-1C94542C82AD}"/>
    <cellStyle name="Input 2 6 2 2 3 2 2 4" xfId="42948" xr:uid="{60331BA4-0FDC-49AA-86B8-1C94542C82AD}"/>
    <cellStyle name="Input 2 6 2 2 3 2 2 5" xfId="53699" xr:uid="{60331BA4-0FDC-49AA-86B8-1C94542C82AD}"/>
    <cellStyle name="Input 2 6 2 2 3 2 2 6" xfId="16894" xr:uid="{00000000-0005-0000-0000-00005AD00000}"/>
    <cellStyle name="Input 2 6 2 2 3 2 3" xfId="32008" xr:uid="{A8C87824-A05E-4169-821F-6E62DAD9EDE6}"/>
    <cellStyle name="Input 2 6 2 2 3 2 3 2" xfId="46627" xr:uid="{A8C87824-A05E-4169-821F-6E62DAD9EDE6}"/>
    <cellStyle name="Input 2 6 2 2 3 2 3 3" xfId="58304" xr:uid="{A8C87824-A05E-4169-821F-6E62DAD9EDE6}"/>
    <cellStyle name="Input 2 6 2 2 3 2 4" xfId="20356" xr:uid="{6F3C2AB8-A745-418D-8AF0-BFDA72569C1D}"/>
    <cellStyle name="Input 2 6 2 2 3 2 5" xfId="38625" xr:uid="{6F3C2AB8-A745-418D-8AF0-BFDA72569C1D}"/>
    <cellStyle name="Input 2 6 2 2 3 2 6" xfId="51948" xr:uid="{6F3C2AB8-A745-418D-8AF0-BFDA72569C1D}"/>
    <cellStyle name="Input 2 6 2 2 3 2 7" xfId="13920" xr:uid="{00000000-0005-0000-0000-00005AD00000}"/>
    <cellStyle name="Input 2 6 2 2 3 3" xfId="4094" xr:uid="{5FB95DAC-ADB7-4065-AC6F-B169FEBBA992}"/>
    <cellStyle name="Input 2 6 2 2 3 3 2" xfId="7068" xr:uid="{FBA062EF-89E7-4DCA-AC8C-28676757E761}"/>
    <cellStyle name="Input 2 6 2 2 3 3 2 2" xfId="35793" xr:uid="{62DF8BCE-16F2-4F16-AA67-8938BFBC4B53}"/>
    <cellStyle name="Input 2 6 2 2 3 3 2 2 2" xfId="56025" xr:uid="{62DF8BCE-16F2-4F16-AA67-8938BFBC4B53}"/>
    <cellStyle name="Input 2 6 2 2 3 3 2 2 3" xfId="62048" xr:uid="{62DF8BCE-16F2-4F16-AA67-8938BFBC4B53}"/>
    <cellStyle name="Input 2 6 2 2 3 3 2 3" xfId="24141" xr:uid="{DFE970F1-D6F9-4FB3-A21C-EB17923EAB71}"/>
    <cellStyle name="Input 2 6 2 2 3 3 2 4" xfId="52301" xr:uid="{DFE970F1-D6F9-4FB3-A21C-EB17923EAB71}"/>
    <cellStyle name="Input 2 6 2 2 3 3 2 5" xfId="40257" xr:uid="{DFE970F1-D6F9-4FB3-A21C-EB17923EAB71}"/>
    <cellStyle name="Input 2 6 2 2 3 3 2 6" xfId="17634" xr:uid="{00000000-0005-0000-0000-00005AD00000}"/>
    <cellStyle name="Input 2 6 2 2 3 3 3" xfId="32788" xr:uid="{8C2ABC80-B98E-4166-8398-B2958405CCB2}"/>
    <cellStyle name="Input 2 6 2 2 3 3 3 2" xfId="48192" xr:uid="{8C2ABC80-B98E-4166-8398-B2958405CCB2}"/>
    <cellStyle name="Input 2 6 2 2 3 3 3 3" xfId="59084" xr:uid="{8C2ABC80-B98E-4166-8398-B2958405CCB2}"/>
    <cellStyle name="Input 2 6 2 2 3 3 4" xfId="21136" xr:uid="{42E56387-5B69-42A4-9EC5-8017F5B8ECC7}"/>
    <cellStyle name="Input 2 6 2 2 3 3 5" xfId="53983" xr:uid="{42E56387-5B69-42A4-9EC5-8017F5B8ECC7}"/>
    <cellStyle name="Input 2 6 2 2 3 3 6" xfId="53565" xr:uid="{42E56387-5B69-42A4-9EC5-8017F5B8ECC7}"/>
    <cellStyle name="Input 2 6 2 2 3 3 7" xfId="14660" xr:uid="{00000000-0005-0000-0000-00005AD00000}"/>
    <cellStyle name="Input 2 6 2 2 3 4" xfId="4859" xr:uid="{2839252D-9839-45B3-A62C-C8C012E13549}"/>
    <cellStyle name="Input 2 6 2 2 3 4 2" xfId="7833" xr:uid="{BEB47FA2-9B4D-47AE-8F6D-C8324CD6CF99}"/>
    <cellStyle name="Input 2 6 2 2 3 4 2 2" xfId="36592" xr:uid="{B18EE34D-DEFF-4502-A975-3BFFBDAB4432}"/>
    <cellStyle name="Input 2 6 2 2 3 4 2 2 2" xfId="44244" xr:uid="{B18EE34D-DEFF-4502-A975-3BFFBDAB4432}"/>
    <cellStyle name="Input 2 6 2 2 3 4 2 2 3" xfId="62828" xr:uid="{B18EE34D-DEFF-4502-A975-3BFFBDAB4432}"/>
    <cellStyle name="Input 2 6 2 2 3 4 2 3" xfId="24940" xr:uid="{741F3A58-265E-47DF-B7CC-041BAD352160}"/>
    <cellStyle name="Input 2 6 2 2 3 4 2 4" xfId="52921" xr:uid="{741F3A58-265E-47DF-B7CC-041BAD352160}"/>
    <cellStyle name="Input 2 6 2 2 3 4 2 5" xfId="40317" xr:uid="{741F3A58-265E-47DF-B7CC-041BAD352160}"/>
    <cellStyle name="Input 2 6 2 2 3 4 2 6" xfId="18399" xr:uid="{00000000-0005-0000-0000-00005AD00000}"/>
    <cellStyle name="Input 2 6 2 2 3 4 3" xfId="33587" xr:uid="{8932BADD-620B-4B33-9DC7-A19FB6990980}"/>
    <cellStyle name="Input 2 6 2 2 3 4 3 2" xfId="56241" xr:uid="{8932BADD-620B-4B33-9DC7-A19FB6990980}"/>
    <cellStyle name="Input 2 6 2 2 3 4 3 3" xfId="59864" xr:uid="{8932BADD-620B-4B33-9DC7-A19FB6990980}"/>
    <cellStyle name="Input 2 6 2 2 3 4 4" xfId="21935" xr:uid="{4E96B2CF-45B6-48E9-8816-FFB0F341F288}"/>
    <cellStyle name="Input 2 6 2 2 3 4 5" xfId="50859" xr:uid="{4E96B2CF-45B6-48E9-8816-FFB0F341F288}"/>
    <cellStyle name="Input 2 6 2 2 3 4 6" xfId="44096" xr:uid="{4E96B2CF-45B6-48E9-8816-FFB0F341F288}"/>
    <cellStyle name="Input 2 6 2 2 3 4 7" xfId="15425" xr:uid="{00000000-0005-0000-0000-00005AD00000}"/>
    <cellStyle name="Input 2 6 2 2 3 5" xfId="2580" xr:uid="{DB5BCBF6-871D-421A-8362-8C616DA58BA2}"/>
    <cellStyle name="Input 2 6 2 2 3 5 2" xfId="34216" xr:uid="{766E5750-AE8E-4124-817F-C6494F97343F}"/>
    <cellStyle name="Input 2 6 2 2 3 5 2 2" xfId="44517" xr:uid="{766E5750-AE8E-4124-817F-C6494F97343F}"/>
    <cellStyle name="Input 2 6 2 2 3 5 2 3" xfId="60488" xr:uid="{766E5750-AE8E-4124-817F-C6494F97343F}"/>
    <cellStyle name="Input 2 6 2 2 3 5 3" xfId="22564" xr:uid="{5AD0E716-4DAA-4480-8255-48BCE77CB459}"/>
    <cellStyle name="Input 2 6 2 2 3 5 4" xfId="50337" xr:uid="{5AD0E716-4DAA-4480-8255-48BCE77CB459}"/>
    <cellStyle name="Input 2 6 2 2 3 5 5" xfId="53049" xr:uid="{5AD0E716-4DAA-4480-8255-48BCE77CB459}"/>
    <cellStyle name="Input 2 6 2 2 3 5 6" xfId="13147" xr:uid="{00000000-0005-0000-0000-00005AD00000}"/>
    <cellStyle name="Input 2 6 2 2 3 6" xfId="5532" xr:uid="{6F4A45CE-A816-47EA-B610-E604DC3EA72F}"/>
    <cellStyle name="Input 2 6 2 2 3 6 2" xfId="31222" xr:uid="{519EA16F-2A90-4EB3-BC9D-21C18F6C2B79}"/>
    <cellStyle name="Input 2 6 2 2 3 6 3" xfId="47750" xr:uid="{519EA16F-2A90-4EB3-BC9D-21C18F6C2B79}"/>
    <cellStyle name="Input 2 6 2 2 3 6 4" xfId="57524" xr:uid="{519EA16F-2A90-4EB3-BC9D-21C18F6C2B79}"/>
    <cellStyle name="Input 2 6 2 2 3 6 5" xfId="16098" xr:uid="{00000000-0005-0000-0000-00005AD00000}"/>
    <cellStyle name="Input 2 6 2 2 3 7" xfId="19548" xr:uid="{B959E2BF-5078-4677-849A-D49B52055840}"/>
    <cellStyle name="Input 2 6 2 2 3 8" xfId="38970" xr:uid="{B959E2BF-5078-4677-849A-D49B52055840}"/>
    <cellStyle name="Input 2 6 2 2 3 9" xfId="54355" xr:uid="{B959E2BF-5078-4677-849A-D49B52055840}"/>
    <cellStyle name="Input 2 6 2 2 4" xfId="3052" xr:uid="{66A8D0AD-D962-46FF-95F7-8FC9B6901583}"/>
    <cellStyle name="Input 2 6 2 2 4 2" xfId="6026" xr:uid="{0EE5ADD6-F568-443B-ADF8-A80B2150DFD7}"/>
    <cellStyle name="Input 2 6 2 2 4 2 2" xfId="34711" xr:uid="{F6BECF6A-EA91-42F1-83AA-411674AC364E}"/>
    <cellStyle name="Input 2 6 2 2 4 2 2 2" xfId="45216" xr:uid="{F6BECF6A-EA91-42F1-83AA-411674AC364E}"/>
    <cellStyle name="Input 2 6 2 2 4 2 2 3" xfId="60966" xr:uid="{F6BECF6A-EA91-42F1-83AA-411674AC364E}"/>
    <cellStyle name="Input 2 6 2 2 4 2 3" xfId="23059" xr:uid="{9F6BC00D-6961-4188-BF6B-723BC9EFABB3}"/>
    <cellStyle name="Input 2 6 2 2 4 2 4" xfId="50634" xr:uid="{9F6BC00D-6961-4188-BF6B-723BC9EFABB3}"/>
    <cellStyle name="Input 2 6 2 2 4 2 5" xfId="39312" xr:uid="{9F6BC00D-6961-4188-BF6B-723BC9EFABB3}"/>
    <cellStyle name="Input 2 6 2 2 4 2 6" xfId="16592" xr:uid="{00000000-0005-0000-0000-000058D00000}"/>
    <cellStyle name="Input 2 6 2 2 4 3" xfId="31706" xr:uid="{8A8FE9D7-E043-4179-A16E-E8D24D956C72}"/>
    <cellStyle name="Input 2 6 2 2 4 3 2" xfId="46811" xr:uid="{8A8FE9D7-E043-4179-A16E-E8D24D956C72}"/>
    <cellStyle name="Input 2 6 2 2 4 3 3" xfId="58002" xr:uid="{8A8FE9D7-E043-4179-A16E-E8D24D956C72}"/>
    <cellStyle name="Input 2 6 2 2 4 4" xfId="20054" xr:uid="{9B7DF3C2-07A4-4CBA-B333-557AE648EE31}"/>
    <cellStyle name="Input 2 6 2 2 4 5" xfId="38800" xr:uid="{9B7DF3C2-07A4-4CBA-B333-557AE648EE31}"/>
    <cellStyle name="Input 2 6 2 2 4 6" xfId="54883" xr:uid="{9B7DF3C2-07A4-4CBA-B333-557AE648EE31}"/>
    <cellStyle name="Input 2 6 2 2 4 7" xfId="13618" xr:uid="{00000000-0005-0000-0000-000058D00000}"/>
    <cellStyle name="Input 2 6 2 2 5" xfId="3792" xr:uid="{53EA7B9A-61A6-46B3-87C2-531E7A484590}"/>
    <cellStyle name="Input 2 6 2 2 5 2" xfId="6766" xr:uid="{9B1195EC-A1C0-43BD-B0C6-3ABA34D54324}"/>
    <cellStyle name="Input 2 6 2 2 5 2 2" xfId="35491" xr:uid="{4A0300D1-990A-4C2B-ABAC-118270B09228}"/>
    <cellStyle name="Input 2 6 2 2 5 2 2 2" xfId="47707" xr:uid="{4A0300D1-990A-4C2B-ABAC-118270B09228}"/>
    <cellStyle name="Input 2 6 2 2 5 2 2 3" xfId="61746" xr:uid="{4A0300D1-990A-4C2B-ABAC-118270B09228}"/>
    <cellStyle name="Input 2 6 2 2 5 2 3" xfId="23839" xr:uid="{90AA929B-8067-4B45-8352-570BBF3CB60A}"/>
    <cellStyle name="Input 2 6 2 2 5 2 4" xfId="51253" xr:uid="{90AA929B-8067-4B45-8352-570BBF3CB60A}"/>
    <cellStyle name="Input 2 6 2 2 5 2 5" xfId="53430" xr:uid="{90AA929B-8067-4B45-8352-570BBF3CB60A}"/>
    <cellStyle name="Input 2 6 2 2 5 2 6" xfId="17332" xr:uid="{00000000-0005-0000-0000-000058D00000}"/>
    <cellStyle name="Input 2 6 2 2 5 3" xfId="32486" xr:uid="{AAB3DF29-29E1-4B05-B93B-203AE686A0D8}"/>
    <cellStyle name="Input 2 6 2 2 5 3 2" xfId="56843" xr:uid="{AAB3DF29-29E1-4B05-B93B-203AE686A0D8}"/>
    <cellStyle name="Input 2 6 2 2 5 3 3" xfId="58782" xr:uid="{AAB3DF29-29E1-4B05-B93B-203AE686A0D8}"/>
    <cellStyle name="Input 2 6 2 2 5 4" xfId="20834" xr:uid="{11E6FD35-D520-4C86-9D52-87FB212F339B}"/>
    <cellStyle name="Input 2 6 2 2 5 5" xfId="42631" xr:uid="{11E6FD35-D520-4C86-9D52-87FB212F339B}"/>
    <cellStyle name="Input 2 6 2 2 5 6" xfId="41818" xr:uid="{11E6FD35-D520-4C86-9D52-87FB212F339B}"/>
    <cellStyle name="Input 2 6 2 2 5 7" xfId="14358" xr:uid="{00000000-0005-0000-0000-000058D00000}"/>
    <cellStyle name="Input 2 6 2 2 6" xfId="4557" xr:uid="{8EADBEAD-51ED-43DC-8689-C66E56B099E8}"/>
    <cellStyle name="Input 2 6 2 2 6 2" xfId="7531" xr:uid="{48241C1C-0EA8-4B1E-B806-CD542D607FBA}"/>
    <cellStyle name="Input 2 6 2 2 6 2 2" xfId="36290" xr:uid="{DCCB5A05-9EED-4B99-BE31-188301A8DCF7}"/>
    <cellStyle name="Input 2 6 2 2 6 2 2 2" xfId="51741" xr:uid="{DCCB5A05-9EED-4B99-BE31-188301A8DCF7}"/>
    <cellStyle name="Input 2 6 2 2 6 2 2 3" xfId="62526" xr:uid="{DCCB5A05-9EED-4B99-BE31-188301A8DCF7}"/>
    <cellStyle name="Input 2 6 2 2 6 2 3" xfId="24638" xr:uid="{1D848DA9-5FE2-4729-9A12-95B5B379F3F8}"/>
    <cellStyle name="Input 2 6 2 2 6 2 4" xfId="43715" xr:uid="{1D848DA9-5FE2-4729-9A12-95B5B379F3F8}"/>
    <cellStyle name="Input 2 6 2 2 6 2 5" xfId="39513" xr:uid="{1D848DA9-5FE2-4729-9A12-95B5B379F3F8}"/>
    <cellStyle name="Input 2 6 2 2 6 2 6" xfId="18097" xr:uid="{00000000-0005-0000-0000-000058D00000}"/>
    <cellStyle name="Input 2 6 2 2 6 3" xfId="33285" xr:uid="{BF11CA9E-7D5E-4516-B6EB-546EAF18FD76}"/>
    <cellStyle name="Input 2 6 2 2 6 3 2" xfId="46522" xr:uid="{BF11CA9E-7D5E-4516-B6EB-546EAF18FD76}"/>
    <cellStyle name="Input 2 6 2 2 6 3 3" xfId="59562" xr:uid="{BF11CA9E-7D5E-4516-B6EB-546EAF18FD76}"/>
    <cellStyle name="Input 2 6 2 2 6 4" xfId="21633" xr:uid="{533DBD17-F8F3-49A1-A8E4-5099E81B4979}"/>
    <cellStyle name="Input 2 6 2 2 6 5" xfId="42660" xr:uid="{533DBD17-F8F3-49A1-A8E4-5099E81B4979}"/>
    <cellStyle name="Input 2 6 2 2 6 6" xfId="40978" xr:uid="{533DBD17-F8F3-49A1-A8E4-5099E81B4979}"/>
    <cellStyle name="Input 2 6 2 2 6 7" xfId="15123" xr:uid="{00000000-0005-0000-0000-000058D00000}"/>
    <cellStyle name="Input 2 6 2 2 7" xfId="2324" xr:uid="{819B36CA-53F7-40DD-839C-87D7DEB7FE4A}"/>
    <cellStyle name="Input 2 6 2 2 7 2" xfId="30920" xr:uid="{6482877D-09A7-453C-89C9-22461FBAC9A3}"/>
    <cellStyle name="Input 2 6 2 2 7 3" xfId="46975" xr:uid="{6482877D-09A7-453C-89C9-22461FBAC9A3}"/>
    <cellStyle name="Input 2 6 2 2 7 4" xfId="57222" xr:uid="{6482877D-09A7-453C-89C9-22461FBAC9A3}"/>
    <cellStyle name="Input 2 6 2 2 7 5" xfId="12892" xr:uid="{00000000-0005-0000-0000-000058D00000}"/>
    <cellStyle name="Input 2 6 2 2 8" xfId="5230" xr:uid="{3CE5C434-5075-4AB8-AEE7-D8BF6FF1C729}"/>
    <cellStyle name="Input 2 6 2 2 8 2" xfId="15796" xr:uid="{00000000-0005-0000-0000-000058D00000}"/>
    <cellStyle name="Input 2 6 2 2 9" xfId="19246" xr:uid="{BADB0D97-2268-47C3-BF10-EB868ACF0A5B}"/>
    <cellStyle name="Input 2 6 2 3" xfId="1452" xr:uid="{83BAED11-A725-4C3D-A4DD-8D10B0884F43}"/>
    <cellStyle name="Input 2 6 2 3 10" xfId="12054" xr:uid="{00000000-0005-0000-0000-00005BD00000}"/>
    <cellStyle name="Input 2 6 2 3 2" xfId="3320" xr:uid="{EC530A5B-484D-41EC-B9ED-BE8B490F699C}"/>
    <cellStyle name="Input 2 6 2 3 2 2" xfId="6294" xr:uid="{210A6576-7D77-44C3-878B-F0C1BDCEE395}"/>
    <cellStyle name="Input 2 6 2 3 2 2 2" xfId="34979" xr:uid="{15FDBEC0-720F-406C-81CA-1987D7793446}"/>
    <cellStyle name="Input 2 6 2 3 2 2 2 2" xfId="48239" xr:uid="{15FDBEC0-720F-406C-81CA-1987D7793446}"/>
    <cellStyle name="Input 2 6 2 3 2 2 2 3" xfId="61234" xr:uid="{15FDBEC0-720F-406C-81CA-1987D7793446}"/>
    <cellStyle name="Input 2 6 2 3 2 2 3" xfId="23327" xr:uid="{6BC53C1B-7C95-4E60-B6DF-32867965899B}"/>
    <cellStyle name="Input 2 6 2 3 2 2 4" xfId="43835" xr:uid="{6BC53C1B-7C95-4E60-B6DF-32867965899B}"/>
    <cellStyle name="Input 2 6 2 3 2 2 5" xfId="50172" xr:uid="{6BC53C1B-7C95-4E60-B6DF-32867965899B}"/>
    <cellStyle name="Input 2 6 2 3 2 2 6" xfId="16860" xr:uid="{00000000-0005-0000-0000-00005BD00000}"/>
    <cellStyle name="Input 2 6 2 3 2 3" xfId="31974" xr:uid="{1EDC2106-3E90-40F5-A5F2-088167A7C4BC}"/>
    <cellStyle name="Input 2 6 2 3 2 3 2" xfId="45468" xr:uid="{1EDC2106-3E90-40F5-A5F2-088167A7C4BC}"/>
    <cellStyle name="Input 2 6 2 3 2 3 3" xfId="58270" xr:uid="{1EDC2106-3E90-40F5-A5F2-088167A7C4BC}"/>
    <cellStyle name="Input 2 6 2 3 2 4" xfId="20322" xr:uid="{1FBF1775-1FCB-4725-85F9-65C61DC9A183}"/>
    <cellStyle name="Input 2 6 2 3 2 5" xfId="42193" xr:uid="{1FBF1775-1FCB-4725-85F9-65C61DC9A183}"/>
    <cellStyle name="Input 2 6 2 3 2 6" xfId="39456" xr:uid="{1FBF1775-1FCB-4725-85F9-65C61DC9A183}"/>
    <cellStyle name="Input 2 6 2 3 2 7" xfId="13886" xr:uid="{00000000-0005-0000-0000-00005BD00000}"/>
    <cellStyle name="Input 2 6 2 3 3" xfId="4060" xr:uid="{DA0D1A07-1CAC-470F-95C6-27524DCBBFDE}"/>
    <cellStyle name="Input 2 6 2 3 3 2" xfId="7034" xr:uid="{E8424469-BDCF-45EB-8F3D-8F48D4B4656E}"/>
    <cellStyle name="Input 2 6 2 3 3 2 2" xfId="35759" xr:uid="{BC9CC558-46F8-4AD6-9881-24F95D9E21B5}"/>
    <cellStyle name="Input 2 6 2 3 3 2 2 2" xfId="56305" xr:uid="{BC9CC558-46F8-4AD6-9881-24F95D9E21B5}"/>
    <cellStyle name="Input 2 6 2 3 3 2 2 3" xfId="62014" xr:uid="{BC9CC558-46F8-4AD6-9881-24F95D9E21B5}"/>
    <cellStyle name="Input 2 6 2 3 3 2 3" xfId="24107" xr:uid="{19892F56-B48A-472B-91CD-A85270B8A120}"/>
    <cellStyle name="Input 2 6 2 3 3 2 4" xfId="55267" xr:uid="{19892F56-B48A-472B-91CD-A85270B8A120}"/>
    <cellStyle name="Input 2 6 2 3 3 2 5" xfId="56799" xr:uid="{19892F56-B48A-472B-91CD-A85270B8A120}"/>
    <cellStyle name="Input 2 6 2 3 3 2 6" xfId="17600" xr:uid="{00000000-0005-0000-0000-00005BD00000}"/>
    <cellStyle name="Input 2 6 2 3 3 3" xfId="32754" xr:uid="{C6DB0205-C8F3-440B-A139-974489FA34BB}"/>
    <cellStyle name="Input 2 6 2 3 3 3 2" xfId="49195" xr:uid="{C6DB0205-C8F3-440B-A139-974489FA34BB}"/>
    <cellStyle name="Input 2 6 2 3 3 3 3" xfId="59050" xr:uid="{C6DB0205-C8F3-440B-A139-974489FA34BB}"/>
    <cellStyle name="Input 2 6 2 3 3 4" xfId="21102" xr:uid="{8CA1BE99-327D-428A-967D-CE7EDE0D5755}"/>
    <cellStyle name="Input 2 6 2 3 3 5" xfId="51527" xr:uid="{8CA1BE99-327D-428A-967D-CE7EDE0D5755}"/>
    <cellStyle name="Input 2 6 2 3 3 6" xfId="41821" xr:uid="{8CA1BE99-327D-428A-967D-CE7EDE0D5755}"/>
    <cellStyle name="Input 2 6 2 3 3 7" xfId="14626" xr:uid="{00000000-0005-0000-0000-00005BD00000}"/>
    <cellStyle name="Input 2 6 2 3 4" xfId="4825" xr:uid="{EA920680-EC86-493C-A1CB-9CD2AE60A6F6}"/>
    <cellStyle name="Input 2 6 2 3 4 2" xfId="7799" xr:uid="{AABBF8F8-35F7-4822-BAD2-F29A0AC752C1}"/>
    <cellStyle name="Input 2 6 2 3 4 2 2" xfId="36558" xr:uid="{5D61DE7A-E29A-48D8-AF3D-E8CA21B03836}"/>
    <cellStyle name="Input 2 6 2 3 4 2 2 2" xfId="50002" xr:uid="{5D61DE7A-E29A-48D8-AF3D-E8CA21B03836}"/>
    <cellStyle name="Input 2 6 2 3 4 2 2 3" xfId="62794" xr:uid="{5D61DE7A-E29A-48D8-AF3D-E8CA21B03836}"/>
    <cellStyle name="Input 2 6 2 3 4 2 3" xfId="24906" xr:uid="{DA1D23F9-C2A8-4F40-996D-AD8216F0D574}"/>
    <cellStyle name="Input 2 6 2 3 4 2 4" xfId="41929" xr:uid="{DA1D23F9-C2A8-4F40-996D-AD8216F0D574}"/>
    <cellStyle name="Input 2 6 2 3 4 2 5" xfId="40796" xr:uid="{DA1D23F9-C2A8-4F40-996D-AD8216F0D574}"/>
    <cellStyle name="Input 2 6 2 3 4 2 6" xfId="18365" xr:uid="{00000000-0005-0000-0000-00005BD00000}"/>
    <cellStyle name="Input 2 6 2 3 4 3" xfId="33553" xr:uid="{0ED7B8B4-E2F4-464A-8492-83E1C4B3EF84}"/>
    <cellStyle name="Input 2 6 2 3 4 3 2" xfId="47080" xr:uid="{0ED7B8B4-E2F4-464A-8492-83E1C4B3EF84}"/>
    <cellStyle name="Input 2 6 2 3 4 3 3" xfId="59830" xr:uid="{0ED7B8B4-E2F4-464A-8492-83E1C4B3EF84}"/>
    <cellStyle name="Input 2 6 2 3 4 4" xfId="21901" xr:uid="{2687DD95-DBA1-4A4B-A3CC-5C282C4A9E72}"/>
    <cellStyle name="Input 2 6 2 3 4 5" xfId="41173" xr:uid="{2687DD95-DBA1-4A4B-A3CC-5C282C4A9E72}"/>
    <cellStyle name="Input 2 6 2 3 4 6" xfId="38898" xr:uid="{2687DD95-DBA1-4A4B-A3CC-5C282C4A9E72}"/>
    <cellStyle name="Input 2 6 2 3 4 7" xfId="15391" xr:uid="{00000000-0005-0000-0000-00005BD00000}"/>
    <cellStyle name="Input 2 6 2 3 5" xfId="2552" xr:uid="{D70D9FA2-0DB0-4011-9E8C-BB9DDF5024F7}"/>
    <cellStyle name="Input 2 6 2 3 5 2" xfId="34182" xr:uid="{CD824B9B-1AEE-4DEB-9AC9-033F6BB6548D}"/>
    <cellStyle name="Input 2 6 2 3 5 2 2" xfId="44995" xr:uid="{CD824B9B-1AEE-4DEB-9AC9-033F6BB6548D}"/>
    <cellStyle name="Input 2 6 2 3 5 2 3" xfId="60454" xr:uid="{CD824B9B-1AEE-4DEB-9AC9-033F6BB6548D}"/>
    <cellStyle name="Input 2 6 2 3 5 3" xfId="22530" xr:uid="{2F769966-195E-44CF-87C1-577012C1D80D}"/>
    <cellStyle name="Input 2 6 2 3 5 4" xfId="50641" xr:uid="{2F769966-195E-44CF-87C1-577012C1D80D}"/>
    <cellStyle name="Input 2 6 2 3 5 5" xfId="53782" xr:uid="{2F769966-195E-44CF-87C1-577012C1D80D}"/>
    <cellStyle name="Input 2 6 2 3 5 6" xfId="13119" xr:uid="{00000000-0005-0000-0000-00005BD00000}"/>
    <cellStyle name="Input 2 6 2 3 6" xfId="5498" xr:uid="{F3F26C92-B3EF-4400-96B1-47B8066F539C}"/>
    <cellStyle name="Input 2 6 2 3 6 2" xfId="31188" xr:uid="{CFC7B67D-4E32-4F40-9879-5123A93CF6B4}"/>
    <cellStyle name="Input 2 6 2 3 6 3" xfId="56075" xr:uid="{CFC7B67D-4E32-4F40-9879-5123A93CF6B4}"/>
    <cellStyle name="Input 2 6 2 3 6 4" xfId="57490" xr:uid="{CFC7B67D-4E32-4F40-9879-5123A93CF6B4}"/>
    <cellStyle name="Input 2 6 2 3 6 5" xfId="16064" xr:uid="{00000000-0005-0000-0000-00005BD00000}"/>
    <cellStyle name="Input 2 6 2 3 7" xfId="19514" xr:uid="{8965E43D-C873-46A5-8765-3A988B266111}"/>
    <cellStyle name="Input 2 6 2 3 8" xfId="40335" xr:uid="{8965E43D-C873-46A5-8765-3A988B266111}"/>
    <cellStyle name="Input 2 6 2 3 9" xfId="47311" xr:uid="{8965E43D-C873-46A5-8765-3A988B266111}"/>
    <cellStyle name="Input 2 6 2 4" xfId="1309" xr:uid="{8007D9FC-BECB-4F59-882B-225FA0E8E887}"/>
    <cellStyle name="Input 2 6 2 4 10" xfId="11911" xr:uid="{00000000-0005-0000-0000-00005CD00000}"/>
    <cellStyle name="Input 2 6 2 4 2" xfId="3177" xr:uid="{3E4C6595-D364-400E-8027-AEAFA595B643}"/>
    <cellStyle name="Input 2 6 2 4 2 2" xfId="6151" xr:uid="{8DD702A1-EF85-4A79-92DB-DC8B893095D5}"/>
    <cellStyle name="Input 2 6 2 4 2 2 2" xfId="34836" xr:uid="{6C461CA9-901C-4CC7-896C-782278A3FCA5}"/>
    <cellStyle name="Input 2 6 2 4 2 2 2 2" xfId="48182" xr:uid="{6C461CA9-901C-4CC7-896C-782278A3FCA5}"/>
    <cellStyle name="Input 2 6 2 4 2 2 2 3" xfId="61091" xr:uid="{6C461CA9-901C-4CC7-896C-782278A3FCA5}"/>
    <cellStyle name="Input 2 6 2 4 2 2 3" xfId="23184" xr:uid="{6495F127-6964-444E-85A1-A4C83E46A7FD}"/>
    <cellStyle name="Input 2 6 2 4 2 2 4" xfId="41187" xr:uid="{6495F127-6964-444E-85A1-A4C83E46A7FD}"/>
    <cellStyle name="Input 2 6 2 4 2 2 5" xfId="41660" xr:uid="{6495F127-6964-444E-85A1-A4C83E46A7FD}"/>
    <cellStyle name="Input 2 6 2 4 2 2 6" xfId="16717" xr:uid="{00000000-0005-0000-0000-00005CD00000}"/>
    <cellStyle name="Input 2 6 2 4 2 3" xfId="31831" xr:uid="{4C603508-7849-4520-8645-D628E800066B}"/>
    <cellStyle name="Input 2 6 2 4 2 3 2" xfId="49054" xr:uid="{4C603508-7849-4520-8645-D628E800066B}"/>
    <cellStyle name="Input 2 6 2 4 2 3 3" xfId="58127" xr:uid="{4C603508-7849-4520-8645-D628E800066B}"/>
    <cellStyle name="Input 2 6 2 4 2 4" xfId="20179" xr:uid="{B59683AA-C308-4794-9B9E-F86ED08E8202}"/>
    <cellStyle name="Input 2 6 2 4 2 5" xfId="38771" xr:uid="{B59683AA-C308-4794-9B9E-F86ED08E8202}"/>
    <cellStyle name="Input 2 6 2 4 2 6" xfId="39771" xr:uid="{B59683AA-C308-4794-9B9E-F86ED08E8202}"/>
    <cellStyle name="Input 2 6 2 4 2 7" xfId="13743" xr:uid="{00000000-0005-0000-0000-00005CD00000}"/>
    <cellStyle name="Input 2 6 2 4 3" xfId="3917" xr:uid="{5429033F-9583-4FDE-9456-C3DC05AB5CD9}"/>
    <cellStyle name="Input 2 6 2 4 3 2" xfId="6891" xr:uid="{23F87E9F-5523-4DA3-AA6D-9C97BD16AFE6}"/>
    <cellStyle name="Input 2 6 2 4 3 2 2" xfId="35616" xr:uid="{975CEE37-E03E-420C-AEE8-E4577FC04FE6}"/>
    <cellStyle name="Input 2 6 2 4 3 2 2 2" xfId="45841" xr:uid="{975CEE37-E03E-420C-AEE8-E4577FC04FE6}"/>
    <cellStyle name="Input 2 6 2 4 3 2 2 3" xfId="61871" xr:uid="{975CEE37-E03E-420C-AEE8-E4577FC04FE6}"/>
    <cellStyle name="Input 2 6 2 4 3 2 3" xfId="23964" xr:uid="{F9BE5A8A-A40C-412B-AA4A-2DFA914CFA81}"/>
    <cellStyle name="Input 2 6 2 4 3 2 4" xfId="53233" xr:uid="{F9BE5A8A-A40C-412B-AA4A-2DFA914CFA81}"/>
    <cellStyle name="Input 2 6 2 4 3 2 5" xfId="19905" xr:uid="{F9BE5A8A-A40C-412B-AA4A-2DFA914CFA81}"/>
    <cellStyle name="Input 2 6 2 4 3 2 6" xfId="17457" xr:uid="{00000000-0005-0000-0000-00005CD00000}"/>
    <cellStyle name="Input 2 6 2 4 3 3" xfId="32611" xr:uid="{4D8C490F-AE17-4DC7-8B12-692B62A7EE37}"/>
    <cellStyle name="Input 2 6 2 4 3 3 2" xfId="48679" xr:uid="{4D8C490F-AE17-4DC7-8B12-692B62A7EE37}"/>
    <cellStyle name="Input 2 6 2 4 3 3 3" xfId="58907" xr:uid="{4D8C490F-AE17-4DC7-8B12-692B62A7EE37}"/>
    <cellStyle name="Input 2 6 2 4 3 4" xfId="20959" xr:uid="{CB33D317-AFC7-4AF0-9160-305CF011DD70}"/>
    <cellStyle name="Input 2 6 2 4 3 5" xfId="40200" xr:uid="{CB33D317-AFC7-4AF0-9160-305CF011DD70}"/>
    <cellStyle name="Input 2 6 2 4 3 6" xfId="47717" xr:uid="{CB33D317-AFC7-4AF0-9160-305CF011DD70}"/>
    <cellStyle name="Input 2 6 2 4 3 7" xfId="14483" xr:uid="{00000000-0005-0000-0000-00005CD00000}"/>
    <cellStyle name="Input 2 6 2 4 4" xfId="4682" xr:uid="{EFFA90B7-3550-40BD-84A8-C9D10D44A029}"/>
    <cellStyle name="Input 2 6 2 4 4 2" xfId="7656" xr:uid="{90EBB568-175D-48E2-B52D-0A3C03EC5E49}"/>
    <cellStyle name="Input 2 6 2 4 4 2 2" xfId="36415" xr:uid="{406B0EED-E792-4E4B-B5C3-AE9C77D71A1F}"/>
    <cellStyle name="Input 2 6 2 4 4 2 2 2" xfId="54844" xr:uid="{406B0EED-E792-4E4B-B5C3-AE9C77D71A1F}"/>
    <cellStyle name="Input 2 6 2 4 4 2 2 3" xfId="62651" xr:uid="{406B0EED-E792-4E4B-B5C3-AE9C77D71A1F}"/>
    <cellStyle name="Input 2 6 2 4 4 2 3" xfId="24763" xr:uid="{F4E95AC3-181F-43CF-B282-25B68FD560CA}"/>
    <cellStyle name="Input 2 6 2 4 4 2 4" xfId="49611" xr:uid="{F4E95AC3-181F-43CF-B282-25B68FD560CA}"/>
    <cellStyle name="Input 2 6 2 4 4 2 5" xfId="51785" xr:uid="{F4E95AC3-181F-43CF-B282-25B68FD560CA}"/>
    <cellStyle name="Input 2 6 2 4 4 2 6" xfId="18222" xr:uid="{00000000-0005-0000-0000-00005CD00000}"/>
    <cellStyle name="Input 2 6 2 4 4 3" xfId="33410" xr:uid="{3A30D60D-0285-4254-B396-3E735998EDA9}"/>
    <cellStyle name="Input 2 6 2 4 4 3 2" xfId="44898" xr:uid="{3A30D60D-0285-4254-B396-3E735998EDA9}"/>
    <cellStyle name="Input 2 6 2 4 4 3 3" xfId="59687" xr:uid="{3A30D60D-0285-4254-B396-3E735998EDA9}"/>
    <cellStyle name="Input 2 6 2 4 4 4" xfId="21758" xr:uid="{6C91D637-CAD8-454C-A020-D4EA066793CD}"/>
    <cellStyle name="Input 2 6 2 4 4 5" xfId="54036" xr:uid="{6C91D637-CAD8-454C-A020-D4EA066793CD}"/>
    <cellStyle name="Input 2 6 2 4 4 6" xfId="40599" xr:uid="{6C91D637-CAD8-454C-A020-D4EA066793CD}"/>
    <cellStyle name="Input 2 6 2 4 4 7" xfId="15248" xr:uid="{00000000-0005-0000-0000-00005CD00000}"/>
    <cellStyle name="Input 2 6 2 4 5" xfId="2411" xr:uid="{A921DF5C-3D0E-4ACC-8EA1-F8415B8AC37A}"/>
    <cellStyle name="Input 2 6 2 4 5 2" xfId="34039" xr:uid="{5FB1B167-82E7-4DCE-8212-56685E862660}"/>
    <cellStyle name="Input 2 6 2 4 5 2 2" xfId="48058" xr:uid="{5FB1B167-82E7-4DCE-8212-56685E862660}"/>
    <cellStyle name="Input 2 6 2 4 5 2 3" xfId="60311" xr:uid="{5FB1B167-82E7-4DCE-8212-56685E862660}"/>
    <cellStyle name="Input 2 6 2 4 5 3" xfId="22387" xr:uid="{552884A6-570F-4529-84CA-8A68BA72B239}"/>
    <cellStyle name="Input 2 6 2 4 5 4" xfId="53644" xr:uid="{552884A6-570F-4529-84CA-8A68BA72B239}"/>
    <cellStyle name="Input 2 6 2 4 5 5" xfId="46783" xr:uid="{552884A6-570F-4529-84CA-8A68BA72B239}"/>
    <cellStyle name="Input 2 6 2 4 5 6" xfId="12978" xr:uid="{00000000-0005-0000-0000-00005CD00000}"/>
    <cellStyle name="Input 2 6 2 4 6" xfId="5355" xr:uid="{7392F6CC-686B-4237-87FC-9DEBEB56A181}"/>
    <cellStyle name="Input 2 6 2 4 6 2" xfId="31045" xr:uid="{BA59DF1B-1E7E-442D-A54E-6F19088F257D}"/>
    <cellStyle name="Input 2 6 2 4 6 3" xfId="48491" xr:uid="{BA59DF1B-1E7E-442D-A54E-6F19088F257D}"/>
    <cellStyle name="Input 2 6 2 4 6 4" xfId="57347" xr:uid="{BA59DF1B-1E7E-442D-A54E-6F19088F257D}"/>
    <cellStyle name="Input 2 6 2 4 6 5" xfId="15921" xr:uid="{00000000-0005-0000-0000-00005CD00000}"/>
    <cellStyle name="Input 2 6 2 4 7" xfId="19371" xr:uid="{E2E00576-E149-483C-A15F-6D87280CD734}"/>
    <cellStyle name="Input 2 6 2 4 8" xfId="39408" xr:uid="{E2E00576-E149-483C-A15F-6D87280CD734}"/>
    <cellStyle name="Input 2 6 2 4 9" xfId="42864" xr:uid="{E2E00576-E149-483C-A15F-6D87280CD734}"/>
    <cellStyle name="Input 2 6 2 5" xfId="2143" xr:uid="{D6DCDEFB-0A97-4C4C-970F-308C222ECD39}"/>
    <cellStyle name="Input 2 6 2 5 2" xfId="30758" xr:uid="{5489291E-28D3-4BFF-9232-D1A3F5197E9C}"/>
    <cellStyle name="Input 2 6 2 5 3" xfId="45273" xr:uid="{5489291E-28D3-4BFF-9232-D1A3F5197E9C}"/>
    <cellStyle name="Input 2 6 2 5 4" xfId="57066" xr:uid="{5489291E-28D3-4BFF-9232-D1A3F5197E9C}"/>
    <cellStyle name="Input 2 6 2 5 5" xfId="12712" xr:uid="{00000000-0005-0000-0000-000057D00000}"/>
    <cellStyle name="Input 2 6 2 6" xfId="2893" xr:uid="{83E48659-EBE0-47D9-85FC-2851C7C66DEE}"/>
    <cellStyle name="Input 2 6 2 6 2" xfId="13459" xr:uid="{00000000-0005-0000-0000-000057D00000}"/>
    <cellStyle name="Input 2 6 2 7" xfId="19043" xr:uid="{AF941569-F6BE-4CA0-9704-8EA0201A93B1}"/>
    <cellStyle name="Input 2 6 2 8" xfId="38740" xr:uid="{AF941569-F6BE-4CA0-9704-8EA0201A93B1}"/>
    <cellStyle name="Input 2 6 2 9" xfId="54644" xr:uid="{AF941569-F6BE-4CA0-9704-8EA0201A93B1}"/>
    <cellStyle name="Input 2 6 3" xfId="903" xr:uid="{30DFEDDD-9588-49DE-A18C-9B2D41B27FD8}"/>
    <cellStyle name="Input 2 6 3 10" xfId="11567" xr:uid="{00000000-0005-0000-0000-00005DD00000}"/>
    <cellStyle name="Input 2 6 3 2" xfId="1129" xr:uid="{0C2B198E-E710-423E-9637-95BE2613B484}"/>
    <cellStyle name="Input 2 6 3 2 10" xfId="54402" xr:uid="{795E2ED8-B2F0-49E0-88E4-952FFFBC3901}"/>
    <cellStyle name="Input 2 6 3 2 11" xfId="51869" xr:uid="{795E2ED8-B2F0-49E0-88E4-952FFFBC3901}"/>
    <cellStyle name="Input 2 6 3 2 12" xfId="11732" xr:uid="{00000000-0005-0000-0000-00005ED00000}"/>
    <cellStyle name="Input 2 6 3 2 2" xfId="1608" xr:uid="{EC3C5477-3B13-4382-B933-165EF3A82BBE}"/>
    <cellStyle name="Input 2 6 3 2 2 10" xfId="12210" xr:uid="{00000000-0005-0000-0000-00005FD00000}"/>
    <cellStyle name="Input 2 6 3 2 2 2" xfId="3476" xr:uid="{6C6E7FBE-517F-46C0-8E7F-4ACBCFBAC9C7}"/>
    <cellStyle name="Input 2 6 3 2 2 2 2" xfId="6450" xr:uid="{CA029D26-409C-485D-BBE5-DED54745BB74}"/>
    <cellStyle name="Input 2 6 3 2 2 2 2 2" xfId="35135" xr:uid="{040280E7-2B68-455A-94A6-87042ADE8A44}"/>
    <cellStyle name="Input 2 6 3 2 2 2 2 2 2" xfId="48257" xr:uid="{040280E7-2B68-455A-94A6-87042ADE8A44}"/>
    <cellStyle name="Input 2 6 3 2 2 2 2 2 3" xfId="61390" xr:uid="{040280E7-2B68-455A-94A6-87042ADE8A44}"/>
    <cellStyle name="Input 2 6 3 2 2 2 2 3" xfId="23483" xr:uid="{6E59DE35-9104-45A6-945A-2325CC632F31}"/>
    <cellStyle name="Input 2 6 3 2 2 2 2 4" xfId="50382" xr:uid="{6E59DE35-9104-45A6-945A-2325CC632F31}"/>
    <cellStyle name="Input 2 6 3 2 2 2 2 5" xfId="40333" xr:uid="{6E59DE35-9104-45A6-945A-2325CC632F31}"/>
    <cellStyle name="Input 2 6 3 2 2 2 2 6" xfId="17016" xr:uid="{00000000-0005-0000-0000-00005FD00000}"/>
    <cellStyle name="Input 2 6 3 2 2 2 3" xfId="32130" xr:uid="{88E0213F-228E-49EC-81B4-AFF43231E783}"/>
    <cellStyle name="Input 2 6 3 2 2 2 3 2" xfId="45978" xr:uid="{88E0213F-228E-49EC-81B4-AFF43231E783}"/>
    <cellStyle name="Input 2 6 3 2 2 2 3 3" xfId="58426" xr:uid="{88E0213F-228E-49EC-81B4-AFF43231E783}"/>
    <cellStyle name="Input 2 6 3 2 2 2 4" xfId="20478" xr:uid="{A0350B5C-052F-48B0-96B2-7FC07DB3D61D}"/>
    <cellStyle name="Input 2 6 3 2 2 2 5" xfId="54020" xr:uid="{A0350B5C-052F-48B0-96B2-7FC07DB3D61D}"/>
    <cellStyle name="Input 2 6 3 2 2 2 6" xfId="53110" xr:uid="{A0350B5C-052F-48B0-96B2-7FC07DB3D61D}"/>
    <cellStyle name="Input 2 6 3 2 2 2 7" xfId="14042" xr:uid="{00000000-0005-0000-0000-00005FD00000}"/>
    <cellStyle name="Input 2 6 3 2 2 3" xfId="4216" xr:uid="{74428B43-4E54-4394-8594-7B73ACF4742C}"/>
    <cellStyle name="Input 2 6 3 2 2 3 2" xfId="7190" xr:uid="{C91F6560-C255-465A-8A30-C1A52F24C351}"/>
    <cellStyle name="Input 2 6 3 2 2 3 2 2" xfId="35915" xr:uid="{A4B3C1FB-8F0D-4CE8-8564-A53DD357D6FF}"/>
    <cellStyle name="Input 2 6 3 2 2 3 2 2 2" xfId="55845" xr:uid="{A4B3C1FB-8F0D-4CE8-8564-A53DD357D6FF}"/>
    <cellStyle name="Input 2 6 3 2 2 3 2 2 3" xfId="62170" xr:uid="{A4B3C1FB-8F0D-4CE8-8564-A53DD357D6FF}"/>
    <cellStyle name="Input 2 6 3 2 2 3 2 3" xfId="24263" xr:uid="{40B0EB84-5439-4B37-806A-D3FF65D3A42C}"/>
    <cellStyle name="Input 2 6 3 2 2 3 2 4" xfId="40018" xr:uid="{40B0EB84-5439-4B37-806A-D3FF65D3A42C}"/>
    <cellStyle name="Input 2 6 3 2 2 3 2 5" xfId="51987" xr:uid="{40B0EB84-5439-4B37-806A-D3FF65D3A42C}"/>
    <cellStyle name="Input 2 6 3 2 2 3 2 6" xfId="17756" xr:uid="{00000000-0005-0000-0000-00005FD00000}"/>
    <cellStyle name="Input 2 6 3 2 2 3 3" xfId="32910" xr:uid="{3315A255-8602-425A-B0B1-2F559B528433}"/>
    <cellStyle name="Input 2 6 3 2 2 3 3 2" xfId="46322" xr:uid="{3315A255-8602-425A-B0B1-2F559B528433}"/>
    <cellStyle name="Input 2 6 3 2 2 3 3 3" xfId="59206" xr:uid="{3315A255-8602-425A-B0B1-2F559B528433}"/>
    <cellStyle name="Input 2 6 3 2 2 3 4" xfId="21258" xr:uid="{5C3CD41C-7348-4E12-B82B-4AC4FD42BA06}"/>
    <cellStyle name="Input 2 6 3 2 2 3 5" xfId="41676" xr:uid="{5C3CD41C-7348-4E12-B82B-4AC4FD42BA06}"/>
    <cellStyle name="Input 2 6 3 2 2 3 6" xfId="55209" xr:uid="{5C3CD41C-7348-4E12-B82B-4AC4FD42BA06}"/>
    <cellStyle name="Input 2 6 3 2 2 3 7" xfId="14782" xr:uid="{00000000-0005-0000-0000-00005FD00000}"/>
    <cellStyle name="Input 2 6 3 2 2 4" xfId="4981" xr:uid="{EA5D8850-F572-4389-B5EE-12D7967AB372}"/>
    <cellStyle name="Input 2 6 3 2 2 4 2" xfId="7955" xr:uid="{79E3810C-C6DE-40C1-ABC6-39FC449FE269}"/>
    <cellStyle name="Input 2 6 3 2 2 4 2 2" xfId="36714" xr:uid="{C1D9BF58-B2C9-4BBF-86E5-824C74AAAC8C}"/>
    <cellStyle name="Input 2 6 3 2 2 4 2 2 2" xfId="42811" xr:uid="{C1D9BF58-B2C9-4BBF-86E5-824C74AAAC8C}"/>
    <cellStyle name="Input 2 6 3 2 2 4 2 2 3" xfId="62950" xr:uid="{C1D9BF58-B2C9-4BBF-86E5-824C74AAAC8C}"/>
    <cellStyle name="Input 2 6 3 2 2 4 2 3" xfId="25062" xr:uid="{91BA5428-9BED-4BD9-8208-AFF2D7AEC6FF}"/>
    <cellStyle name="Input 2 6 3 2 2 4 2 4" xfId="42761" xr:uid="{91BA5428-9BED-4BD9-8208-AFF2D7AEC6FF}"/>
    <cellStyle name="Input 2 6 3 2 2 4 2 5" xfId="41894" xr:uid="{91BA5428-9BED-4BD9-8208-AFF2D7AEC6FF}"/>
    <cellStyle name="Input 2 6 3 2 2 4 2 6" xfId="18521" xr:uid="{00000000-0005-0000-0000-00005FD00000}"/>
    <cellStyle name="Input 2 6 3 2 2 4 3" xfId="33709" xr:uid="{EA39B2B2-51A5-45F2-B5BE-B09132536818}"/>
    <cellStyle name="Input 2 6 3 2 2 4 3 2" xfId="47097" xr:uid="{EA39B2B2-51A5-45F2-B5BE-B09132536818}"/>
    <cellStyle name="Input 2 6 3 2 2 4 3 3" xfId="59986" xr:uid="{EA39B2B2-51A5-45F2-B5BE-B09132536818}"/>
    <cellStyle name="Input 2 6 3 2 2 4 4" xfId="22057" xr:uid="{464B4466-EDD1-4CA8-867B-81D2F8495D8B}"/>
    <cellStyle name="Input 2 6 3 2 2 4 5" xfId="41705" xr:uid="{464B4466-EDD1-4CA8-867B-81D2F8495D8B}"/>
    <cellStyle name="Input 2 6 3 2 2 4 6" xfId="41410" xr:uid="{464B4466-EDD1-4CA8-867B-81D2F8495D8B}"/>
    <cellStyle name="Input 2 6 3 2 2 4 7" xfId="15547" xr:uid="{00000000-0005-0000-0000-00005FD00000}"/>
    <cellStyle name="Input 2 6 3 2 2 5" xfId="2691" xr:uid="{93E7959A-8942-494C-8C51-67D287091C6F}"/>
    <cellStyle name="Input 2 6 3 2 2 5 2" xfId="34338" xr:uid="{AD82AAE6-5302-41CF-AA89-5611369C561C}"/>
    <cellStyle name="Input 2 6 3 2 2 5 2 2" xfId="47438" xr:uid="{AD82AAE6-5302-41CF-AA89-5611369C561C}"/>
    <cellStyle name="Input 2 6 3 2 2 5 2 3" xfId="60610" xr:uid="{AD82AAE6-5302-41CF-AA89-5611369C561C}"/>
    <cellStyle name="Input 2 6 3 2 2 5 3" xfId="22686" xr:uid="{FC4546FE-EDDE-4938-9DE1-DF22883FE52B}"/>
    <cellStyle name="Input 2 6 3 2 2 5 4" xfId="52596" xr:uid="{FC4546FE-EDDE-4938-9DE1-DF22883FE52B}"/>
    <cellStyle name="Input 2 6 3 2 2 5 5" xfId="45069" xr:uid="{FC4546FE-EDDE-4938-9DE1-DF22883FE52B}"/>
    <cellStyle name="Input 2 6 3 2 2 5 6" xfId="13258" xr:uid="{00000000-0005-0000-0000-00005FD00000}"/>
    <cellStyle name="Input 2 6 3 2 2 6" xfId="5654" xr:uid="{40041299-4BCC-4996-9042-2A3883459D95}"/>
    <cellStyle name="Input 2 6 3 2 2 6 2" xfId="31344" xr:uid="{73B3A67A-CEA7-48EF-981A-4E6D8781B144}"/>
    <cellStyle name="Input 2 6 3 2 2 6 3" xfId="48550" xr:uid="{73B3A67A-CEA7-48EF-981A-4E6D8781B144}"/>
    <cellStyle name="Input 2 6 3 2 2 6 4" xfId="57646" xr:uid="{73B3A67A-CEA7-48EF-981A-4E6D8781B144}"/>
    <cellStyle name="Input 2 6 3 2 2 6 5" xfId="16220" xr:uid="{00000000-0005-0000-0000-00005FD00000}"/>
    <cellStyle name="Input 2 6 3 2 2 7" xfId="19670" xr:uid="{BD92240A-3316-4442-9E50-547D32949351}"/>
    <cellStyle name="Input 2 6 3 2 2 8" xfId="51566" xr:uid="{BD92240A-3316-4442-9E50-547D32949351}"/>
    <cellStyle name="Input 2 6 3 2 2 9" xfId="51445" xr:uid="{BD92240A-3316-4442-9E50-547D32949351}"/>
    <cellStyle name="Input 2 6 3 2 3" xfId="1822" xr:uid="{884A66AD-5472-4B39-B3C6-1346C5B47DD0}"/>
    <cellStyle name="Input 2 6 3 2 3 10" xfId="12424" xr:uid="{00000000-0005-0000-0000-000060D00000}"/>
    <cellStyle name="Input 2 6 3 2 3 2" xfId="3690" xr:uid="{B20778CB-72A8-4430-A008-28590E274851}"/>
    <cellStyle name="Input 2 6 3 2 3 2 2" xfId="6664" xr:uid="{61FC082B-550A-4E3A-83CC-AB3AD62C4FEF}"/>
    <cellStyle name="Input 2 6 3 2 3 2 2 2" xfId="35349" xr:uid="{54449FD7-E8E1-4F19-98C0-DCA60DBBB31C}"/>
    <cellStyle name="Input 2 6 3 2 3 2 2 2 2" xfId="55695" xr:uid="{54449FD7-E8E1-4F19-98C0-DCA60DBBB31C}"/>
    <cellStyle name="Input 2 6 3 2 3 2 2 2 3" xfId="61604" xr:uid="{54449FD7-E8E1-4F19-98C0-DCA60DBBB31C}"/>
    <cellStyle name="Input 2 6 3 2 3 2 2 3" xfId="23697" xr:uid="{CF8F52D1-F949-40BD-960F-B8E0C0C9FF9F}"/>
    <cellStyle name="Input 2 6 3 2 3 2 2 4" xfId="40464" xr:uid="{CF8F52D1-F949-40BD-960F-B8E0C0C9FF9F}"/>
    <cellStyle name="Input 2 6 3 2 3 2 2 5" xfId="40288" xr:uid="{CF8F52D1-F949-40BD-960F-B8E0C0C9FF9F}"/>
    <cellStyle name="Input 2 6 3 2 3 2 2 6" xfId="17230" xr:uid="{00000000-0005-0000-0000-000060D00000}"/>
    <cellStyle name="Input 2 6 3 2 3 2 3" xfId="32344" xr:uid="{4F6A3959-87D7-43C6-8C06-1E6AA4534D24}"/>
    <cellStyle name="Input 2 6 3 2 3 2 3 2" xfId="46849" xr:uid="{4F6A3959-87D7-43C6-8C06-1E6AA4534D24}"/>
    <cellStyle name="Input 2 6 3 2 3 2 3 3" xfId="58640" xr:uid="{4F6A3959-87D7-43C6-8C06-1E6AA4534D24}"/>
    <cellStyle name="Input 2 6 3 2 3 2 4" xfId="20692" xr:uid="{3B6A0652-9065-4168-AF0A-A5E1BB01DDC8}"/>
    <cellStyle name="Input 2 6 3 2 3 2 5" xfId="53472" xr:uid="{3B6A0652-9065-4168-AF0A-A5E1BB01DDC8}"/>
    <cellStyle name="Input 2 6 3 2 3 2 6" xfId="52533" xr:uid="{3B6A0652-9065-4168-AF0A-A5E1BB01DDC8}"/>
    <cellStyle name="Input 2 6 3 2 3 2 7" xfId="14256" xr:uid="{00000000-0005-0000-0000-000060D00000}"/>
    <cellStyle name="Input 2 6 3 2 3 3" xfId="4430" xr:uid="{13BCDA91-BD5C-4706-B861-A94C0C4ACC84}"/>
    <cellStyle name="Input 2 6 3 2 3 3 2" xfId="7404" xr:uid="{29CE9C46-ADDD-45A2-AB41-E168D3065DD9}"/>
    <cellStyle name="Input 2 6 3 2 3 3 2 2" xfId="36129" xr:uid="{CB54C140-5AA5-4306-B0B1-264D4FB8FCC2}"/>
    <cellStyle name="Input 2 6 3 2 3 3 2 2 2" xfId="55782" xr:uid="{CB54C140-5AA5-4306-B0B1-264D4FB8FCC2}"/>
    <cellStyle name="Input 2 6 3 2 3 3 2 2 3" xfId="62384" xr:uid="{CB54C140-5AA5-4306-B0B1-264D4FB8FCC2}"/>
    <cellStyle name="Input 2 6 3 2 3 3 2 3" xfId="24477" xr:uid="{A0FA6716-D1A9-4240-AEEC-B8EC10D0EF57}"/>
    <cellStyle name="Input 2 6 3 2 3 3 2 4" xfId="51939" xr:uid="{A0FA6716-D1A9-4240-AEEC-B8EC10D0EF57}"/>
    <cellStyle name="Input 2 6 3 2 3 3 2 5" xfId="43244" xr:uid="{A0FA6716-D1A9-4240-AEEC-B8EC10D0EF57}"/>
    <cellStyle name="Input 2 6 3 2 3 3 2 6" xfId="17970" xr:uid="{00000000-0005-0000-0000-000060D00000}"/>
    <cellStyle name="Input 2 6 3 2 3 3 3" xfId="33124" xr:uid="{BEA46B68-B27E-4608-9B7B-A1641DBE5178}"/>
    <cellStyle name="Input 2 6 3 2 3 3 3 2" xfId="46737" xr:uid="{BEA46B68-B27E-4608-9B7B-A1641DBE5178}"/>
    <cellStyle name="Input 2 6 3 2 3 3 3 3" xfId="59420" xr:uid="{BEA46B68-B27E-4608-9B7B-A1641DBE5178}"/>
    <cellStyle name="Input 2 6 3 2 3 3 4" xfId="21472" xr:uid="{229259CF-A5F5-4ECC-9A84-D74E88490434}"/>
    <cellStyle name="Input 2 6 3 2 3 3 5" xfId="53859" xr:uid="{229259CF-A5F5-4ECC-9A84-D74E88490434}"/>
    <cellStyle name="Input 2 6 3 2 3 3 6" xfId="51338" xr:uid="{229259CF-A5F5-4ECC-9A84-D74E88490434}"/>
    <cellStyle name="Input 2 6 3 2 3 3 7" xfId="14996" xr:uid="{00000000-0005-0000-0000-000060D00000}"/>
    <cellStyle name="Input 2 6 3 2 3 4" xfId="5195" xr:uid="{C087E3E7-527A-4D00-BE3D-9667E22FE2B0}"/>
    <cellStyle name="Input 2 6 3 2 3 4 2" xfId="8169" xr:uid="{E3888EF4-719F-41F8-AD33-064AA16AC027}"/>
    <cellStyle name="Input 2 6 3 2 3 4 2 2" xfId="36928" xr:uid="{A9BB9788-4E3F-483D-8A5D-34C70B102111}"/>
    <cellStyle name="Input 2 6 3 2 3 4 2 2 2" xfId="41326" xr:uid="{A9BB9788-4E3F-483D-8A5D-34C70B102111}"/>
    <cellStyle name="Input 2 6 3 2 3 4 2 2 3" xfId="63164" xr:uid="{A9BB9788-4E3F-483D-8A5D-34C70B102111}"/>
    <cellStyle name="Input 2 6 3 2 3 4 2 3" xfId="25276" xr:uid="{E198123E-F1A2-4B17-908D-DD0AAD08A37C}"/>
    <cellStyle name="Input 2 6 3 2 3 4 2 4" xfId="49751" xr:uid="{E198123E-F1A2-4B17-908D-DD0AAD08A37C}"/>
    <cellStyle name="Input 2 6 3 2 3 4 2 5" xfId="41649" xr:uid="{E198123E-F1A2-4B17-908D-DD0AAD08A37C}"/>
    <cellStyle name="Input 2 6 3 2 3 4 2 6" xfId="18735" xr:uid="{00000000-0005-0000-0000-000060D00000}"/>
    <cellStyle name="Input 2 6 3 2 3 4 3" xfId="33923" xr:uid="{CC403CD8-0CE3-438B-810D-267D4828E61B}"/>
    <cellStyle name="Input 2 6 3 2 3 4 3 2" xfId="55525" xr:uid="{CC403CD8-0CE3-438B-810D-267D4828E61B}"/>
    <cellStyle name="Input 2 6 3 2 3 4 3 3" xfId="60200" xr:uid="{CC403CD8-0CE3-438B-810D-267D4828E61B}"/>
    <cellStyle name="Input 2 6 3 2 3 4 4" xfId="22271" xr:uid="{44CCD979-F198-45E4-A324-8319819F3BD4}"/>
    <cellStyle name="Input 2 6 3 2 3 4 5" xfId="40514" xr:uid="{44CCD979-F198-45E4-A324-8319819F3BD4}"/>
    <cellStyle name="Input 2 6 3 2 3 4 6" xfId="47146" xr:uid="{44CCD979-F198-45E4-A324-8319819F3BD4}"/>
    <cellStyle name="Input 2 6 3 2 3 4 7" xfId="15761" xr:uid="{00000000-0005-0000-0000-000060D00000}"/>
    <cellStyle name="Input 2 6 3 2 3 5" xfId="2862" xr:uid="{011AFBA0-6816-48CC-8510-C1390E5FD23E}"/>
    <cellStyle name="Input 2 6 3 2 3 5 2" xfId="34552" xr:uid="{68459DC3-E850-49BD-AD31-423502FD0E7D}"/>
    <cellStyle name="Input 2 6 3 2 3 5 2 2" xfId="46638" xr:uid="{68459DC3-E850-49BD-AD31-423502FD0E7D}"/>
    <cellStyle name="Input 2 6 3 2 3 5 2 3" xfId="60824" xr:uid="{68459DC3-E850-49BD-AD31-423502FD0E7D}"/>
    <cellStyle name="Input 2 6 3 2 3 5 3" xfId="22900" xr:uid="{D715A593-391B-41B7-BB50-216CE171F285}"/>
    <cellStyle name="Input 2 6 3 2 3 5 4" xfId="42575" xr:uid="{D715A593-391B-41B7-BB50-216CE171F285}"/>
    <cellStyle name="Input 2 6 3 2 3 5 5" xfId="49705" xr:uid="{D715A593-391B-41B7-BB50-216CE171F285}"/>
    <cellStyle name="Input 2 6 3 2 3 5 6" xfId="13429" xr:uid="{00000000-0005-0000-0000-000060D00000}"/>
    <cellStyle name="Input 2 6 3 2 3 6" xfId="5868" xr:uid="{DEE281F6-DDAA-4C00-B058-6149F1DDED7D}"/>
    <cellStyle name="Input 2 6 3 2 3 6 2" xfId="31558" xr:uid="{1C8E4DA5-84D4-409C-A1C8-6F27C4AC4A31}"/>
    <cellStyle name="Input 2 6 3 2 3 6 3" xfId="46072" xr:uid="{1C8E4DA5-84D4-409C-A1C8-6F27C4AC4A31}"/>
    <cellStyle name="Input 2 6 3 2 3 6 4" xfId="57860" xr:uid="{1C8E4DA5-84D4-409C-A1C8-6F27C4AC4A31}"/>
    <cellStyle name="Input 2 6 3 2 3 6 5" xfId="16434" xr:uid="{00000000-0005-0000-0000-000060D00000}"/>
    <cellStyle name="Input 2 6 3 2 3 7" xfId="19884" xr:uid="{9856BD91-ED32-4D29-9520-11B3515C3974}"/>
    <cellStyle name="Input 2 6 3 2 3 8" xfId="38637" xr:uid="{9856BD91-ED32-4D29-9520-11B3515C3974}"/>
    <cellStyle name="Input 2 6 3 2 3 9" xfId="40372" xr:uid="{9856BD91-ED32-4D29-9520-11B3515C3974}"/>
    <cellStyle name="Input 2 6 3 2 4" xfId="2998" xr:uid="{2CE5F36B-2BE5-40B4-8BC9-44267C9768E0}"/>
    <cellStyle name="Input 2 6 3 2 4 2" xfId="5972" xr:uid="{F80F806D-74F5-46E0-A85B-17608D15E202}"/>
    <cellStyle name="Input 2 6 3 2 4 2 2" xfId="34657" xr:uid="{B411AFBE-B88C-42BD-BE63-3473E60EFE9C}"/>
    <cellStyle name="Input 2 6 3 2 4 2 2 2" xfId="45758" xr:uid="{B411AFBE-B88C-42BD-BE63-3473E60EFE9C}"/>
    <cellStyle name="Input 2 6 3 2 4 2 2 3" xfId="60912" xr:uid="{B411AFBE-B88C-42BD-BE63-3473E60EFE9C}"/>
    <cellStyle name="Input 2 6 3 2 4 2 3" xfId="23005" xr:uid="{7260E220-5C56-4FA9-89E9-34BCF4F54D61}"/>
    <cellStyle name="Input 2 6 3 2 4 2 4" xfId="41535" xr:uid="{7260E220-5C56-4FA9-89E9-34BCF4F54D61}"/>
    <cellStyle name="Input 2 6 3 2 4 2 5" xfId="45367" xr:uid="{7260E220-5C56-4FA9-89E9-34BCF4F54D61}"/>
    <cellStyle name="Input 2 6 3 2 4 2 6" xfId="16538" xr:uid="{00000000-0005-0000-0000-00005ED00000}"/>
    <cellStyle name="Input 2 6 3 2 4 3" xfId="31652" xr:uid="{349426C7-B5DC-4E96-9638-0C519E77D93B}"/>
    <cellStyle name="Input 2 6 3 2 4 3 2" xfId="45929" xr:uid="{349426C7-B5DC-4E96-9638-0C519E77D93B}"/>
    <cellStyle name="Input 2 6 3 2 4 3 3" xfId="57948" xr:uid="{349426C7-B5DC-4E96-9638-0C519E77D93B}"/>
    <cellStyle name="Input 2 6 3 2 4 4" xfId="20000" xr:uid="{9F6FB0DA-6553-48BE-83E8-88EC5E729C80}"/>
    <cellStyle name="Input 2 6 3 2 4 5" xfId="40076" xr:uid="{9F6FB0DA-6553-48BE-83E8-88EC5E729C80}"/>
    <cellStyle name="Input 2 6 3 2 4 6" xfId="46351" xr:uid="{9F6FB0DA-6553-48BE-83E8-88EC5E729C80}"/>
    <cellStyle name="Input 2 6 3 2 4 7" xfId="13564" xr:uid="{00000000-0005-0000-0000-00005ED00000}"/>
    <cellStyle name="Input 2 6 3 2 5" xfId="3738" xr:uid="{28E175EB-4705-4B5F-B2F5-665DD542C789}"/>
    <cellStyle name="Input 2 6 3 2 5 2" xfId="6712" xr:uid="{8E320EC8-CDCE-4549-851D-69E3F21C516F}"/>
    <cellStyle name="Input 2 6 3 2 5 2 2" xfId="35437" xr:uid="{2A65C31D-2333-4085-84C1-678BAC4A949F}"/>
    <cellStyle name="Input 2 6 3 2 5 2 2 2" xfId="46349" xr:uid="{2A65C31D-2333-4085-84C1-678BAC4A949F}"/>
    <cellStyle name="Input 2 6 3 2 5 2 2 3" xfId="61692" xr:uid="{2A65C31D-2333-4085-84C1-678BAC4A949F}"/>
    <cellStyle name="Input 2 6 3 2 5 2 3" xfId="23785" xr:uid="{AC087190-554B-45CC-B38C-60C0720AD171}"/>
    <cellStyle name="Input 2 6 3 2 5 2 4" xfId="53004" xr:uid="{AC087190-554B-45CC-B38C-60C0720AD171}"/>
    <cellStyle name="Input 2 6 3 2 5 2 5" xfId="47106" xr:uid="{AC087190-554B-45CC-B38C-60C0720AD171}"/>
    <cellStyle name="Input 2 6 3 2 5 2 6" xfId="17278" xr:uid="{00000000-0005-0000-0000-00005ED00000}"/>
    <cellStyle name="Input 2 6 3 2 5 3" xfId="32432" xr:uid="{EC6078E4-7E7D-4E7B-8A80-3EE63A3A355C}"/>
    <cellStyle name="Input 2 6 3 2 5 3 2" xfId="44807" xr:uid="{EC6078E4-7E7D-4E7B-8A80-3EE63A3A355C}"/>
    <cellStyle name="Input 2 6 3 2 5 3 3" xfId="58728" xr:uid="{EC6078E4-7E7D-4E7B-8A80-3EE63A3A355C}"/>
    <cellStyle name="Input 2 6 3 2 5 4" xfId="20780" xr:uid="{92C21E1A-D1A3-4783-B2CE-20593BAC989A}"/>
    <cellStyle name="Input 2 6 3 2 5 5" xfId="55054" xr:uid="{92C21E1A-D1A3-4783-B2CE-20593BAC989A}"/>
    <cellStyle name="Input 2 6 3 2 5 6" xfId="45261" xr:uid="{92C21E1A-D1A3-4783-B2CE-20593BAC989A}"/>
    <cellStyle name="Input 2 6 3 2 5 7" xfId="14304" xr:uid="{00000000-0005-0000-0000-00005ED00000}"/>
    <cellStyle name="Input 2 6 3 2 6" xfId="4503" xr:uid="{01186A38-5917-4E25-81D5-B03E380FF55C}"/>
    <cellStyle name="Input 2 6 3 2 6 2" xfId="7477" xr:uid="{4C942FE9-8E99-4C86-A865-23006C627D7B}"/>
    <cellStyle name="Input 2 6 3 2 6 2 2" xfId="36236" xr:uid="{75B6DC07-EBC5-4113-8E9F-5008AB28C4C1}"/>
    <cellStyle name="Input 2 6 3 2 6 2 2 2" xfId="39524" xr:uid="{75B6DC07-EBC5-4113-8E9F-5008AB28C4C1}"/>
    <cellStyle name="Input 2 6 3 2 6 2 2 3" xfId="62472" xr:uid="{75B6DC07-EBC5-4113-8E9F-5008AB28C4C1}"/>
    <cellStyle name="Input 2 6 3 2 6 2 3" xfId="24584" xr:uid="{4B207DF2-2AC4-414A-887D-97D55272F9FA}"/>
    <cellStyle name="Input 2 6 3 2 6 2 4" xfId="50210" xr:uid="{4B207DF2-2AC4-414A-887D-97D55272F9FA}"/>
    <cellStyle name="Input 2 6 3 2 6 2 5" xfId="50910" xr:uid="{4B207DF2-2AC4-414A-887D-97D55272F9FA}"/>
    <cellStyle name="Input 2 6 3 2 6 2 6" xfId="18043" xr:uid="{00000000-0005-0000-0000-00005ED00000}"/>
    <cellStyle name="Input 2 6 3 2 6 3" xfId="33231" xr:uid="{91472819-2FDB-4575-B3BA-372CB7640E9E}"/>
    <cellStyle name="Input 2 6 3 2 6 3 2" xfId="45643" xr:uid="{91472819-2FDB-4575-B3BA-372CB7640E9E}"/>
    <cellStyle name="Input 2 6 3 2 6 3 3" xfId="59508" xr:uid="{91472819-2FDB-4575-B3BA-372CB7640E9E}"/>
    <cellStyle name="Input 2 6 3 2 6 4" xfId="21579" xr:uid="{F553093A-9805-4D6C-BC23-7D731BB3E2B2}"/>
    <cellStyle name="Input 2 6 3 2 6 5" xfId="55082" xr:uid="{F553093A-9805-4D6C-BC23-7D731BB3E2B2}"/>
    <cellStyle name="Input 2 6 3 2 6 6" xfId="54180" xr:uid="{F553093A-9805-4D6C-BC23-7D731BB3E2B2}"/>
    <cellStyle name="Input 2 6 3 2 6 7" xfId="15069" xr:uid="{00000000-0005-0000-0000-00005ED00000}"/>
    <cellStyle name="Input 2 6 3 2 7" xfId="2286" xr:uid="{7870287B-ADBD-48DC-9C62-F1E712D62DF2}"/>
    <cellStyle name="Input 2 6 3 2 7 2" xfId="30866" xr:uid="{8F87C467-D58C-411A-B0E7-B622211C006F}"/>
    <cellStyle name="Input 2 6 3 2 7 3" xfId="45613" xr:uid="{8F87C467-D58C-411A-B0E7-B622211C006F}"/>
    <cellStyle name="Input 2 6 3 2 7 4" xfId="57168" xr:uid="{8F87C467-D58C-411A-B0E7-B622211C006F}"/>
    <cellStyle name="Input 2 6 3 2 7 5" xfId="12855" xr:uid="{00000000-0005-0000-0000-00005ED00000}"/>
    <cellStyle name="Input 2 6 3 2 8" xfId="1959" xr:uid="{3D859804-A571-4A30-ADBF-DC5270C57BD5}"/>
    <cellStyle name="Input 2 6 3 2 8 2" xfId="12528" xr:uid="{00000000-0005-0000-0000-00005ED00000}"/>
    <cellStyle name="Input 2 6 3 2 9" xfId="19192" xr:uid="{795E2ED8-B2F0-49E0-88E4-952FFFBC3901}"/>
    <cellStyle name="Input 2 6 3 3" xfId="1397" xr:uid="{75CE4A7F-2CEB-4387-A847-231C3B974D71}"/>
    <cellStyle name="Input 2 6 3 3 10" xfId="11999" xr:uid="{00000000-0005-0000-0000-000061D00000}"/>
    <cellStyle name="Input 2 6 3 3 2" xfId="3265" xr:uid="{C1DAF545-E2AF-4EE9-91FC-794B49C46A95}"/>
    <cellStyle name="Input 2 6 3 3 2 2" xfId="6239" xr:uid="{B4F40980-D940-4D9C-936B-9CD388A05EED}"/>
    <cellStyle name="Input 2 6 3 3 2 2 2" xfId="34924" xr:uid="{90433BA4-FAFF-4550-A85A-8587F5F8CFDA}"/>
    <cellStyle name="Input 2 6 3 3 2 2 2 2" xfId="44472" xr:uid="{90433BA4-FAFF-4550-A85A-8587F5F8CFDA}"/>
    <cellStyle name="Input 2 6 3 3 2 2 2 3" xfId="61179" xr:uid="{90433BA4-FAFF-4550-A85A-8587F5F8CFDA}"/>
    <cellStyle name="Input 2 6 3 3 2 2 3" xfId="23272" xr:uid="{2A6550C7-9382-4AD6-A064-1A3AEBA99E5E}"/>
    <cellStyle name="Input 2 6 3 3 2 2 4" xfId="42420" xr:uid="{2A6550C7-9382-4AD6-A064-1A3AEBA99E5E}"/>
    <cellStyle name="Input 2 6 3 3 2 2 5" xfId="40963" xr:uid="{2A6550C7-9382-4AD6-A064-1A3AEBA99E5E}"/>
    <cellStyle name="Input 2 6 3 3 2 2 6" xfId="16805" xr:uid="{00000000-0005-0000-0000-000061D00000}"/>
    <cellStyle name="Input 2 6 3 3 2 3" xfId="31919" xr:uid="{FE1FD183-5A7E-4A2D-96E3-462D2D865786}"/>
    <cellStyle name="Input 2 6 3 3 2 3 2" xfId="55494" xr:uid="{FE1FD183-5A7E-4A2D-96E3-462D2D865786}"/>
    <cellStyle name="Input 2 6 3 3 2 3 3" xfId="58215" xr:uid="{FE1FD183-5A7E-4A2D-96E3-462D2D865786}"/>
    <cellStyle name="Input 2 6 3 3 2 4" xfId="20267" xr:uid="{B3016363-6111-423C-976F-56710FDF1D41}"/>
    <cellStyle name="Input 2 6 3 3 2 5" xfId="41260" xr:uid="{B3016363-6111-423C-976F-56710FDF1D41}"/>
    <cellStyle name="Input 2 6 3 3 2 6" xfId="52820" xr:uid="{B3016363-6111-423C-976F-56710FDF1D41}"/>
    <cellStyle name="Input 2 6 3 3 2 7" xfId="13831" xr:uid="{00000000-0005-0000-0000-000061D00000}"/>
    <cellStyle name="Input 2 6 3 3 3" xfId="4005" xr:uid="{B7966E02-2725-4D02-B166-969C2323E3A0}"/>
    <cellStyle name="Input 2 6 3 3 3 2" xfId="6979" xr:uid="{99A92111-E6CD-4DED-8D4C-D391626C232C}"/>
    <cellStyle name="Input 2 6 3 3 3 2 2" xfId="35704" xr:uid="{BC0A1B1E-1C31-4E87-A092-5AB8E5D167DB}"/>
    <cellStyle name="Input 2 6 3 3 3 2 2 2" xfId="46941" xr:uid="{BC0A1B1E-1C31-4E87-A092-5AB8E5D167DB}"/>
    <cellStyle name="Input 2 6 3 3 3 2 2 3" xfId="61959" xr:uid="{BC0A1B1E-1C31-4E87-A092-5AB8E5D167DB}"/>
    <cellStyle name="Input 2 6 3 3 3 2 3" xfId="24052" xr:uid="{B8E2FCC2-178E-47A1-9DE5-25254F8EA187}"/>
    <cellStyle name="Input 2 6 3 3 3 2 4" xfId="40282" xr:uid="{B8E2FCC2-178E-47A1-9DE5-25254F8EA187}"/>
    <cellStyle name="Input 2 6 3 3 3 2 5" xfId="46026" xr:uid="{B8E2FCC2-178E-47A1-9DE5-25254F8EA187}"/>
    <cellStyle name="Input 2 6 3 3 3 2 6" xfId="17545" xr:uid="{00000000-0005-0000-0000-000061D00000}"/>
    <cellStyle name="Input 2 6 3 3 3 3" xfId="32699" xr:uid="{D69B73E9-DB30-4A01-A494-174B1B5E566E}"/>
    <cellStyle name="Input 2 6 3 3 3 3 2" xfId="48313" xr:uid="{D69B73E9-DB30-4A01-A494-174B1B5E566E}"/>
    <cellStyle name="Input 2 6 3 3 3 3 3" xfId="58995" xr:uid="{D69B73E9-DB30-4A01-A494-174B1B5E566E}"/>
    <cellStyle name="Input 2 6 3 3 3 4" xfId="21047" xr:uid="{71B0C4AA-8C60-4608-9507-E93DBD5E951F}"/>
    <cellStyle name="Input 2 6 3 3 3 5" xfId="41559" xr:uid="{71B0C4AA-8C60-4608-9507-E93DBD5E951F}"/>
    <cellStyle name="Input 2 6 3 3 3 6" xfId="39289" xr:uid="{71B0C4AA-8C60-4608-9507-E93DBD5E951F}"/>
    <cellStyle name="Input 2 6 3 3 3 7" xfId="14571" xr:uid="{00000000-0005-0000-0000-000061D00000}"/>
    <cellStyle name="Input 2 6 3 3 4" xfId="4770" xr:uid="{43419C52-0A79-4A8E-A96C-7C749B71E77C}"/>
    <cellStyle name="Input 2 6 3 3 4 2" xfId="7744" xr:uid="{D49B5F9E-4AED-4E0C-A609-9BA088C54DA1}"/>
    <cellStyle name="Input 2 6 3 3 4 2 2" xfId="36503" xr:uid="{1A5F4069-EF53-4AB6-A198-A83742FCF011}"/>
    <cellStyle name="Input 2 6 3 3 4 2 2 2" xfId="53423" xr:uid="{1A5F4069-EF53-4AB6-A198-A83742FCF011}"/>
    <cellStyle name="Input 2 6 3 3 4 2 2 3" xfId="62739" xr:uid="{1A5F4069-EF53-4AB6-A198-A83742FCF011}"/>
    <cellStyle name="Input 2 6 3 3 4 2 3" xfId="24851" xr:uid="{96465283-9241-43EB-9179-74F030B5038C}"/>
    <cellStyle name="Input 2 6 3 3 4 2 4" xfId="54447" xr:uid="{96465283-9241-43EB-9179-74F030B5038C}"/>
    <cellStyle name="Input 2 6 3 3 4 2 5" xfId="42408" xr:uid="{96465283-9241-43EB-9179-74F030B5038C}"/>
    <cellStyle name="Input 2 6 3 3 4 2 6" xfId="18310" xr:uid="{00000000-0005-0000-0000-000061D00000}"/>
    <cellStyle name="Input 2 6 3 3 4 3" xfId="33498" xr:uid="{50561632-1FE3-4C3B-87B6-72FF16114A57}"/>
    <cellStyle name="Input 2 6 3 3 4 3 2" xfId="45740" xr:uid="{50561632-1FE3-4C3B-87B6-72FF16114A57}"/>
    <cellStyle name="Input 2 6 3 3 4 3 3" xfId="59775" xr:uid="{50561632-1FE3-4C3B-87B6-72FF16114A57}"/>
    <cellStyle name="Input 2 6 3 3 4 4" xfId="21846" xr:uid="{60681BBC-FE05-4CBC-8366-F9CCF42D52D2}"/>
    <cellStyle name="Input 2 6 3 3 4 5" xfId="42100" xr:uid="{60681BBC-FE05-4CBC-8366-F9CCF42D52D2}"/>
    <cellStyle name="Input 2 6 3 3 4 6" xfId="43494" xr:uid="{60681BBC-FE05-4CBC-8366-F9CCF42D52D2}"/>
    <cellStyle name="Input 2 6 3 3 4 7" xfId="15336" xr:uid="{00000000-0005-0000-0000-000061D00000}"/>
    <cellStyle name="Input 2 6 3 3 5" xfId="2498" xr:uid="{6541B1B1-CFCB-4DDE-9A43-1CC97C734D67}"/>
    <cellStyle name="Input 2 6 3 3 5 2" xfId="34127" xr:uid="{04DAF172-E025-4F40-9565-C6C721F14650}"/>
    <cellStyle name="Input 2 6 3 3 5 2 2" xfId="46494" xr:uid="{04DAF172-E025-4F40-9565-C6C721F14650}"/>
    <cellStyle name="Input 2 6 3 3 5 2 3" xfId="60399" xr:uid="{04DAF172-E025-4F40-9565-C6C721F14650}"/>
    <cellStyle name="Input 2 6 3 3 5 3" xfId="22475" xr:uid="{039765B9-C1BE-4ABB-A49B-DB676E260227}"/>
    <cellStyle name="Input 2 6 3 3 5 4" xfId="43622" xr:uid="{039765B9-C1BE-4ABB-A49B-DB676E260227}"/>
    <cellStyle name="Input 2 6 3 3 5 5" xfId="53303" xr:uid="{039765B9-C1BE-4ABB-A49B-DB676E260227}"/>
    <cellStyle name="Input 2 6 3 3 5 6" xfId="13065" xr:uid="{00000000-0005-0000-0000-000061D00000}"/>
    <cellStyle name="Input 2 6 3 3 6" xfId="5443" xr:uid="{A03FBE4E-755F-4300-ACE6-7ECEFF076065}"/>
    <cellStyle name="Input 2 6 3 3 6 2" xfId="31133" xr:uid="{1ED9EEBA-37DA-4643-B1A5-C2DCB426A95A}"/>
    <cellStyle name="Input 2 6 3 3 6 3" xfId="56155" xr:uid="{1ED9EEBA-37DA-4643-B1A5-C2DCB426A95A}"/>
    <cellStyle name="Input 2 6 3 3 6 4" xfId="57435" xr:uid="{1ED9EEBA-37DA-4643-B1A5-C2DCB426A95A}"/>
    <cellStyle name="Input 2 6 3 3 6 5" xfId="16009" xr:uid="{00000000-0005-0000-0000-000061D00000}"/>
    <cellStyle name="Input 2 6 3 3 7" xfId="19459" xr:uid="{E9AA0ECC-89AC-4A4C-BEF4-C950F2BE409A}"/>
    <cellStyle name="Input 2 6 3 3 8" xfId="51605" xr:uid="{E9AA0ECC-89AC-4A4C-BEF4-C950F2BE409A}"/>
    <cellStyle name="Input 2 6 3 3 9" xfId="48195" xr:uid="{E9AA0ECC-89AC-4A4C-BEF4-C950F2BE409A}"/>
    <cellStyle name="Input 2 6 3 4" xfId="1299" xr:uid="{06FDDC99-FE8A-4A02-AA7F-4552EA65CF6D}"/>
    <cellStyle name="Input 2 6 3 4 10" xfId="11901" xr:uid="{00000000-0005-0000-0000-000062D00000}"/>
    <cellStyle name="Input 2 6 3 4 2" xfId="3167" xr:uid="{801C10BE-3B4F-40BC-A454-F2FC0EA6C8D7}"/>
    <cellStyle name="Input 2 6 3 4 2 2" xfId="6141" xr:uid="{5A15F36D-90BB-43BC-8609-734D5BA4D168}"/>
    <cellStyle name="Input 2 6 3 4 2 2 2" xfId="34826" xr:uid="{6865164A-6FC5-4B78-ACBD-9B20F95AA52B}"/>
    <cellStyle name="Input 2 6 3 4 2 2 2 2" xfId="56182" xr:uid="{6865164A-6FC5-4B78-ACBD-9B20F95AA52B}"/>
    <cellStyle name="Input 2 6 3 4 2 2 2 3" xfId="61081" xr:uid="{6865164A-6FC5-4B78-ACBD-9B20F95AA52B}"/>
    <cellStyle name="Input 2 6 3 4 2 2 3" xfId="23174" xr:uid="{318C5027-A762-4E64-953D-D2FB067EACEA}"/>
    <cellStyle name="Input 2 6 3 4 2 2 4" xfId="53477" xr:uid="{318C5027-A762-4E64-953D-D2FB067EACEA}"/>
    <cellStyle name="Input 2 6 3 4 2 2 5" xfId="40823" xr:uid="{318C5027-A762-4E64-953D-D2FB067EACEA}"/>
    <cellStyle name="Input 2 6 3 4 2 2 6" xfId="16707" xr:uid="{00000000-0005-0000-0000-000062D00000}"/>
    <cellStyle name="Input 2 6 3 4 2 3" xfId="31821" xr:uid="{A69E7B70-A972-4897-AA7F-A2E9D92EE650}"/>
    <cellStyle name="Input 2 6 3 4 2 3 2" xfId="47601" xr:uid="{A69E7B70-A972-4897-AA7F-A2E9D92EE650}"/>
    <cellStyle name="Input 2 6 3 4 2 3 3" xfId="58117" xr:uid="{A69E7B70-A972-4897-AA7F-A2E9D92EE650}"/>
    <cellStyle name="Input 2 6 3 4 2 4" xfId="20169" xr:uid="{3925AA1D-528B-4CF1-8BFD-435718FC7AA8}"/>
    <cellStyle name="Input 2 6 3 4 2 5" xfId="43819" xr:uid="{3925AA1D-528B-4CF1-8BFD-435718FC7AA8}"/>
    <cellStyle name="Input 2 6 3 4 2 6" xfId="42412" xr:uid="{3925AA1D-528B-4CF1-8BFD-435718FC7AA8}"/>
    <cellStyle name="Input 2 6 3 4 2 7" xfId="13733" xr:uid="{00000000-0005-0000-0000-000062D00000}"/>
    <cellStyle name="Input 2 6 3 4 3" xfId="3907" xr:uid="{B21AE2D3-82A5-4A3F-AA98-8ED6EBB83A70}"/>
    <cellStyle name="Input 2 6 3 4 3 2" xfId="6881" xr:uid="{FC3EADFA-E4D4-4CF4-9130-79C191417EA3}"/>
    <cellStyle name="Input 2 6 3 4 3 2 2" xfId="35606" xr:uid="{28C2B6BC-5D46-4B1F-92F0-248EA20F69F4}"/>
    <cellStyle name="Input 2 6 3 4 3 2 2 2" xfId="56046" xr:uid="{28C2B6BC-5D46-4B1F-92F0-248EA20F69F4}"/>
    <cellStyle name="Input 2 6 3 4 3 2 2 3" xfId="61861" xr:uid="{28C2B6BC-5D46-4B1F-92F0-248EA20F69F4}"/>
    <cellStyle name="Input 2 6 3 4 3 2 3" xfId="23954" xr:uid="{1783BF51-36ED-4B3F-9DAA-A72431B3B1D9}"/>
    <cellStyle name="Input 2 6 3 4 3 2 4" xfId="51017" xr:uid="{1783BF51-36ED-4B3F-9DAA-A72431B3B1D9}"/>
    <cellStyle name="Input 2 6 3 4 3 2 5" xfId="50438" xr:uid="{1783BF51-36ED-4B3F-9DAA-A72431B3B1D9}"/>
    <cellStyle name="Input 2 6 3 4 3 2 6" xfId="17447" xr:uid="{00000000-0005-0000-0000-000062D00000}"/>
    <cellStyle name="Input 2 6 3 4 3 3" xfId="32601" xr:uid="{AEE23F3B-7D3D-4294-89E4-701FCB01F85E}"/>
    <cellStyle name="Input 2 6 3 4 3 3 2" xfId="56197" xr:uid="{AEE23F3B-7D3D-4294-89E4-701FCB01F85E}"/>
    <cellStyle name="Input 2 6 3 4 3 3 3" xfId="58897" xr:uid="{AEE23F3B-7D3D-4294-89E4-701FCB01F85E}"/>
    <cellStyle name="Input 2 6 3 4 3 4" xfId="20949" xr:uid="{42782422-F63C-4356-8D18-F45A84257C71}"/>
    <cellStyle name="Input 2 6 3 4 3 5" xfId="39722" xr:uid="{42782422-F63C-4356-8D18-F45A84257C71}"/>
    <cellStyle name="Input 2 6 3 4 3 6" xfId="45702" xr:uid="{42782422-F63C-4356-8D18-F45A84257C71}"/>
    <cellStyle name="Input 2 6 3 4 3 7" xfId="14473" xr:uid="{00000000-0005-0000-0000-000062D00000}"/>
    <cellStyle name="Input 2 6 3 4 4" xfId="4672" xr:uid="{DD7B1AB3-282C-4640-8B22-7C96A7B9523A}"/>
    <cellStyle name="Input 2 6 3 4 4 2" xfId="7646" xr:uid="{A45FBCFC-07A3-4B2A-9759-279DB9894676}"/>
    <cellStyle name="Input 2 6 3 4 4 2 2" xfId="36405" xr:uid="{08B5FB35-13C4-4F8D-B777-B74D79B0BA25}"/>
    <cellStyle name="Input 2 6 3 4 4 2 2 2" xfId="54354" xr:uid="{08B5FB35-13C4-4F8D-B777-B74D79B0BA25}"/>
    <cellStyle name="Input 2 6 3 4 4 2 2 3" xfId="62641" xr:uid="{08B5FB35-13C4-4F8D-B777-B74D79B0BA25}"/>
    <cellStyle name="Input 2 6 3 4 4 2 3" xfId="24753" xr:uid="{CE7B478A-F147-4FDC-8963-702DA2AB9C78}"/>
    <cellStyle name="Input 2 6 3 4 4 2 4" xfId="54564" xr:uid="{CE7B478A-F147-4FDC-8963-702DA2AB9C78}"/>
    <cellStyle name="Input 2 6 3 4 4 2 5" xfId="49562" xr:uid="{CE7B478A-F147-4FDC-8963-702DA2AB9C78}"/>
    <cellStyle name="Input 2 6 3 4 4 2 6" xfId="18212" xr:uid="{00000000-0005-0000-0000-000062D00000}"/>
    <cellStyle name="Input 2 6 3 4 4 3" xfId="33400" xr:uid="{D7CD7609-BFBE-4EE7-A60D-BB88847A12C5}"/>
    <cellStyle name="Input 2 6 3 4 4 3 2" xfId="49269" xr:uid="{D7CD7609-BFBE-4EE7-A60D-BB88847A12C5}"/>
    <cellStyle name="Input 2 6 3 4 4 3 3" xfId="59677" xr:uid="{D7CD7609-BFBE-4EE7-A60D-BB88847A12C5}"/>
    <cellStyle name="Input 2 6 3 4 4 4" xfId="21748" xr:uid="{956B54BC-8491-4B3B-B761-E0EF9255BA41}"/>
    <cellStyle name="Input 2 6 3 4 4 5" xfId="53558" xr:uid="{956B54BC-8491-4B3B-B761-E0EF9255BA41}"/>
    <cellStyle name="Input 2 6 3 4 4 6" xfId="55355" xr:uid="{956B54BC-8491-4B3B-B761-E0EF9255BA41}"/>
    <cellStyle name="Input 2 6 3 4 4 7" xfId="15238" xr:uid="{00000000-0005-0000-0000-000062D00000}"/>
    <cellStyle name="Input 2 6 3 4 5" xfId="2404" xr:uid="{D8DCD663-D68E-49FB-8E39-6A92951B926F}"/>
    <cellStyle name="Input 2 6 3 4 5 2" xfId="34029" xr:uid="{770E92BF-C6B3-4464-B8B8-8FCBE8772C86}"/>
    <cellStyle name="Input 2 6 3 4 5 2 2" xfId="48342" xr:uid="{770E92BF-C6B3-4464-B8B8-8FCBE8772C86}"/>
    <cellStyle name="Input 2 6 3 4 5 2 3" xfId="60301" xr:uid="{770E92BF-C6B3-4464-B8B8-8FCBE8772C86}"/>
    <cellStyle name="Input 2 6 3 4 5 3" xfId="22377" xr:uid="{6AA12C58-6CB6-40B3-A6D8-EAB6CA50CEB6}"/>
    <cellStyle name="Input 2 6 3 4 5 4" xfId="41750" xr:uid="{6AA12C58-6CB6-40B3-A6D8-EAB6CA50CEB6}"/>
    <cellStyle name="Input 2 6 3 4 5 5" xfId="48316" xr:uid="{6AA12C58-6CB6-40B3-A6D8-EAB6CA50CEB6}"/>
    <cellStyle name="Input 2 6 3 4 5 6" xfId="12971" xr:uid="{00000000-0005-0000-0000-000062D00000}"/>
    <cellStyle name="Input 2 6 3 4 6" xfId="5345" xr:uid="{A9242502-7EA5-4B5C-AEE7-06BA115E2B7F}"/>
    <cellStyle name="Input 2 6 3 4 6 2" xfId="31035" xr:uid="{D738E29B-C925-4E36-9AC6-2F0D563005EA}"/>
    <cellStyle name="Input 2 6 3 4 6 3" xfId="48775" xr:uid="{D738E29B-C925-4E36-9AC6-2F0D563005EA}"/>
    <cellStyle name="Input 2 6 3 4 6 4" xfId="57337" xr:uid="{D738E29B-C925-4E36-9AC6-2F0D563005EA}"/>
    <cellStyle name="Input 2 6 3 4 6 5" xfId="15911" xr:uid="{00000000-0005-0000-0000-000062D00000}"/>
    <cellStyle name="Input 2 6 3 4 7" xfId="19361" xr:uid="{E1749A71-3935-4328-9D07-47F21639A3B8}"/>
    <cellStyle name="Input 2 6 3 4 8" xfId="54836" xr:uid="{E1749A71-3935-4328-9D07-47F21639A3B8}"/>
    <cellStyle name="Input 2 6 3 4 9" xfId="39029" xr:uid="{E1749A71-3935-4328-9D07-47F21639A3B8}"/>
    <cellStyle name="Input 2 6 3 5" xfId="2099" xr:uid="{09834DF1-3E5E-4D36-BB4C-C51A74C82614}"/>
    <cellStyle name="Input 2 6 3 5 2" xfId="30704" xr:uid="{ABFA2D40-C618-4DAC-A03F-DE1ED152BC44}"/>
    <cellStyle name="Input 2 6 3 5 3" xfId="48479" xr:uid="{ABFA2D40-C618-4DAC-A03F-DE1ED152BC44}"/>
    <cellStyle name="Input 2 6 3 5 4" xfId="57012" xr:uid="{ABFA2D40-C618-4DAC-A03F-DE1ED152BC44}"/>
    <cellStyle name="Input 2 6 3 5 5" xfId="12668" xr:uid="{00000000-0005-0000-0000-00005DD00000}"/>
    <cellStyle name="Input 2 6 3 6" xfId="2791" xr:uid="{874B58D5-6B5A-40C9-81C2-53B111CBBC5C}"/>
    <cellStyle name="Input 2 6 3 6 2" xfId="13358" xr:uid="{00000000-0005-0000-0000-00005DD00000}"/>
    <cellStyle name="Input 2 6 3 7" xfId="18988" xr:uid="{FDF3D956-D1DE-4875-9902-9BA6E08F5531}"/>
    <cellStyle name="Input 2 6 3 8" xfId="40199" xr:uid="{FDF3D956-D1DE-4875-9902-9BA6E08F5531}"/>
    <cellStyle name="Input 2 6 3 9" xfId="19888" xr:uid="{FDF3D956-D1DE-4875-9902-9BA6E08F5531}"/>
    <cellStyle name="Input 2 6 4" xfId="1081" xr:uid="{B1BF5144-A98C-4E29-9B29-8F65E3305F10}"/>
    <cellStyle name="Input 2 6 4 10" xfId="51146" xr:uid="{032BE181-7E08-4F3E-BBDC-421F8FCAAA64}"/>
    <cellStyle name="Input 2 6 4 11" xfId="55437" xr:uid="{032BE181-7E08-4F3E-BBDC-421F8FCAAA64}"/>
    <cellStyle name="Input 2 6 4 12" xfId="11684" xr:uid="{00000000-0005-0000-0000-000063D00000}"/>
    <cellStyle name="Input 2 6 4 2" xfId="1560" xr:uid="{36B514B8-F30A-4D07-9421-5573CC873086}"/>
    <cellStyle name="Input 2 6 4 2 10" xfId="12162" xr:uid="{00000000-0005-0000-0000-000064D00000}"/>
    <cellStyle name="Input 2 6 4 2 2" xfId="3428" xr:uid="{5D29D23F-EFF0-4B7B-B299-B5FD47B96EDF}"/>
    <cellStyle name="Input 2 6 4 2 2 2" xfId="6402" xr:uid="{2A9C44EF-4AB0-458D-A70B-AD561ADF964E}"/>
    <cellStyle name="Input 2 6 4 2 2 2 2" xfId="35087" xr:uid="{41591DFE-04D8-435C-A7CD-200813CBF210}"/>
    <cellStyle name="Input 2 6 4 2 2 2 2 2" xfId="44929" xr:uid="{41591DFE-04D8-435C-A7CD-200813CBF210}"/>
    <cellStyle name="Input 2 6 4 2 2 2 2 3" xfId="61342" xr:uid="{41591DFE-04D8-435C-A7CD-200813CBF210}"/>
    <cellStyle name="Input 2 6 4 2 2 2 3" xfId="23435" xr:uid="{EE3C28E7-52C2-43FF-9E7E-A64BD99890E0}"/>
    <cellStyle name="Input 2 6 4 2 2 2 4" xfId="52069" xr:uid="{EE3C28E7-52C2-43FF-9E7E-A64BD99890E0}"/>
    <cellStyle name="Input 2 6 4 2 2 2 5" xfId="49782" xr:uid="{EE3C28E7-52C2-43FF-9E7E-A64BD99890E0}"/>
    <cellStyle name="Input 2 6 4 2 2 2 6" xfId="16968" xr:uid="{00000000-0005-0000-0000-000064D00000}"/>
    <cellStyle name="Input 2 6 4 2 2 3" xfId="32082" xr:uid="{983AA014-B915-4F38-BF63-B45B28F04E49}"/>
    <cellStyle name="Input 2 6 4 2 2 3 2" xfId="56395" xr:uid="{983AA014-B915-4F38-BF63-B45B28F04E49}"/>
    <cellStyle name="Input 2 6 4 2 2 3 3" xfId="58378" xr:uid="{983AA014-B915-4F38-BF63-B45B28F04E49}"/>
    <cellStyle name="Input 2 6 4 2 2 4" xfId="20430" xr:uid="{CEA97833-9382-436D-B7AB-699A79FA4889}"/>
    <cellStyle name="Input 2 6 4 2 2 5" xfId="40613" xr:uid="{CEA97833-9382-436D-B7AB-699A79FA4889}"/>
    <cellStyle name="Input 2 6 4 2 2 6" xfId="51279" xr:uid="{CEA97833-9382-436D-B7AB-699A79FA4889}"/>
    <cellStyle name="Input 2 6 4 2 2 7" xfId="13994" xr:uid="{00000000-0005-0000-0000-000064D00000}"/>
    <cellStyle name="Input 2 6 4 2 3" xfId="4168" xr:uid="{C1039188-4D8C-490A-B76E-C00A3C39B6FA}"/>
    <cellStyle name="Input 2 6 4 2 3 2" xfId="7142" xr:uid="{A6545067-075B-4C5A-9B93-206AE4009FA0}"/>
    <cellStyle name="Input 2 6 4 2 3 2 2" xfId="35867" xr:uid="{3BD9D127-0B65-4087-9480-3D0F90325935}"/>
    <cellStyle name="Input 2 6 4 2 3 2 2 2" xfId="46699" xr:uid="{3BD9D127-0B65-4087-9480-3D0F90325935}"/>
    <cellStyle name="Input 2 6 4 2 3 2 2 3" xfId="62122" xr:uid="{3BD9D127-0B65-4087-9480-3D0F90325935}"/>
    <cellStyle name="Input 2 6 4 2 3 2 3" xfId="24215" xr:uid="{18C5D7D2-4DB2-474D-BC2B-E9A70B16316F}"/>
    <cellStyle name="Input 2 6 4 2 3 2 4" xfId="51064" xr:uid="{18C5D7D2-4DB2-474D-BC2B-E9A70B16316F}"/>
    <cellStyle name="Input 2 6 4 2 3 2 5" xfId="51753" xr:uid="{18C5D7D2-4DB2-474D-BC2B-E9A70B16316F}"/>
    <cellStyle name="Input 2 6 4 2 3 2 6" xfId="17708" xr:uid="{00000000-0005-0000-0000-000064D00000}"/>
    <cellStyle name="Input 2 6 4 2 3 3" xfId="32862" xr:uid="{745DD927-11DF-4C60-A88B-D5215A2D6DDB}"/>
    <cellStyle name="Input 2 6 4 2 3 3 2" xfId="46639" xr:uid="{745DD927-11DF-4C60-A88B-D5215A2D6DDB}"/>
    <cellStyle name="Input 2 6 4 2 3 3 3" xfId="59158" xr:uid="{745DD927-11DF-4C60-A88B-D5215A2D6DDB}"/>
    <cellStyle name="Input 2 6 4 2 3 4" xfId="21210" xr:uid="{B4A9F7B6-1215-40DA-A5DC-8D63262E3C62}"/>
    <cellStyle name="Input 2 6 4 2 3 5" xfId="41223" xr:uid="{B4A9F7B6-1215-40DA-A5DC-8D63262E3C62}"/>
    <cellStyle name="Input 2 6 4 2 3 6" xfId="53731" xr:uid="{B4A9F7B6-1215-40DA-A5DC-8D63262E3C62}"/>
    <cellStyle name="Input 2 6 4 2 3 7" xfId="14734" xr:uid="{00000000-0005-0000-0000-000064D00000}"/>
    <cellStyle name="Input 2 6 4 2 4" xfId="4933" xr:uid="{499F1312-A78D-46B5-BF82-0ACAA29008F6}"/>
    <cellStyle name="Input 2 6 4 2 4 2" xfId="7907" xr:uid="{30F4548D-0688-4B69-A435-C63AEE7BA028}"/>
    <cellStyle name="Input 2 6 4 2 4 2 2" xfId="36666" xr:uid="{26EC79EE-8503-419C-9F22-39244E125219}"/>
    <cellStyle name="Input 2 6 4 2 4 2 2 2" xfId="50309" xr:uid="{26EC79EE-8503-419C-9F22-39244E125219}"/>
    <cellStyle name="Input 2 6 4 2 4 2 2 3" xfId="62902" xr:uid="{26EC79EE-8503-419C-9F22-39244E125219}"/>
    <cellStyle name="Input 2 6 4 2 4 2 3" xfId="25014" xr:uid="{D5A8B910-FDB9-48EC-8410-2BE13ADE6814}"/>
    <cellStyle name="Input 2 6 4 2 4 2 4" xfId="40720" xr:uid="{D5A8B910-FDB9-48EC-8410-2BE13ADE6814}"/>
    <cellStyle name="Input 2 6 4 2 4 2 5" xfId="53327" xr:uid="{D5A8B910-FDB9-48EC-8410-2BE13ADE6814}"/>
    <cellStyle name="Input 2 6 4 2 4 2 6" xfId="18473" xr:uid="{00000000-0005-0000-0000-000064D00000}"/>
    <cellStyle name="Input 2 6 4 2 4 3" xfId="33661" xr:uid="{8313F249-D7EA-46A2-B2E4-5FB5F14558B1}"/>
    <cellStyle name="Input 2 6 4 2 4 3 2" xfId="46453" xr:uid="{8313F249-D7EA-46A2-B2E4-5FB5F14558B1}"/>
    <cellStyle name="Input 2 6 4 2 4 3 3" xfId="59938" xr:uid="{8313F249-D7EA-46A2-B2E4-5FB5F14558B1}"/>
    <cellStyle name="Input 2 6 4 2 4 4" xfId="22009" xr:uid="{9971FAF5-C871-4FD7-ABDF-49E3942C1AE0}"/>
    <cellStyle name="Input 2 6 4 2 4 5" xfId="55431" xr:uid="{9971FAF5-C871-4FD7-ABDF-49E3942C1AE0}"/>
    <cellStyle name="Input 2 6 4 2 4 6" xfId="40509" xr:uid="{9971FAF5-C871-4FD7-ABDF-49E3942C1AE0}"/>
    <cellStyle name="Input 2 6 4 2 4 7" xfId="15499" xr:uid="{00000000-0005-0000-0000-000064D00000}"/>
    <cellStyle name="Input 2 6 4 2 5" xfId="2643" xr:uid="{3C0782E1-2856-492D-B636-999C87F23882}"/>
    <cellStyle name="Input 2 6 4 2 5 2" xfId="34290" xr:uid="{B71CA2B7-74E3-4F4A-BA64-5FADBD0B77B1}"/>
    <cellStyle name="Input 2 6 4 2 5 2 2" xfId="55762" xr:uid="{B71CA2B7-74E3-4F4A-BA64-5FADBD0B77B1}"/>
    <cellStyle name="Input 2 6 4 2 5 2 3" xfId="60562" xr:uid="{B71CA2B7-74E3-4F4A-BA64-5FADBD0B77B1}"/>
    <cellStyle name="Input 2 6 4 2 5 3" xfId="22638" xr:uid="{709EBBCB-78F1-49B5-8E40-9A83A1ADAE83}"/>
    <cellStyle name="Input 2 6 4 2 5 4" xfId="42968" xr:uid="{709EBBCB-78F1-49B5-8E40-9A83A1ADAE83}"/>
    <cellStyle name="Input 2 6 4 2 5 5" xfId="56696" xr:uid="{709EBBCB-78F1-49B5-8E40-9A83A1ADAE83}"/>
    <cellStyle name="Input 2 6 4 2 5 6" xfId="13210" xr:uid="{00000000-0005-0000-0000-000064D00000}"/>
    <cellStyle name="Input 2 6 4 2 6" xfId="5606" xr:uid="{9D957BC0-2F75-4460-B546-D4A4AEB1847A}"/>
    <cellStyle name="Input 2 6 4 2 6 2" xfId="31296" xr:uid="{39540DF2-94A5-457B-8F9E-5692AE101E20}"/>
    <cellStyle name="Input 2 6 4 2 6 3" xfId="47907" xr:uid="{39540DF2-94A5-457B-8F9E-5692AE101E20}"/>
    <cellStyle name="Input 2 6 4 2 6 4" xfId="57598" xr:uid="{39540DF2-94A5-457B-8F9E-5692AE101E20}"/>
    <cellStyle name="Input 2 6 4 2 6 5" xfId="16172" xr:uid="{00000000-0005-0000-0000-000064D00000}"/>
    <cellStyle name="Input 2 6 4 2 7" xfId="19622" xr:uid="{A4E00679-B0AB-4340-B7DD-34B322F241D0}"/>
    <cellStyle name="Input 2 6 4 2 8" xfId="40750" xr:uid="{A4E00679-B0AB-4340-B7DD-34B322F241D0}"/>
    <cellStyle name="Input 2 6 4 2 9" xfId="41048" xr:uid="{A4E00679-B0AB-4340-B7DD-34B322F241D0}"/>
    <cellStyle name="Input 2 6 4 3" xfId="1477" xr:uid="{9F5EBCD1-E670-4C47-AFC2-B3679DB9972B}"/>
    <cellStyle name="Input 2 6 4 3 10" xfId="12079" xr:uid="{00000000-0005-0000-0000-000065D00000}"/>
    <cellStyle name="Input 2 6 4 3 2" xfId="3345" xr:uid="{DA15E228-2CBE-46AA-B972-7B6F0E2AC14E}"/>
    <cellStyle name="Input 2 6 4 3 2 2" xfId="6319" xr:uid="{DF8250BC-5AB9-4207-BC5E-ADE4F7F372C8}"/>
    <cellStyle name="Input 2 6 4 3 2 2 2" xfId="35004" xr:uid="{D2DF9DAC-3CDA-4C38-88E1-F40D4B3755FD}"/>
    <cellStyle name="Input 2 6 4 3 2 2 2 2" xfId="55483" xr:uid="{D2DF9DAC-3CDA-4C38-88E1-F40D4B3755FD}"/>
    <cellStyle name="Input 2 6 4 3 2 2 2 3" xfId="61259" xr:uid="{D2DF9DAC-3CDA-4C38-88E1-F40D4B3755FD}"/>
    <cellStyle name="Input 2 6 4 3 2 2 3" xfId="23352" xr:uid="{B775336D-ABA2-40B2-964E-0B89C29E2826}"/>
    <cellStyle name="Input 2 6 4 3 2 2 4" xfId="39657" xr:uid="{B775336D-ABA2-40B2-964E-0B89C29E2826}"/>
    <cellStyle name="Input 2 6 4 3 2 2 5" xfId="41966" xr:uid="{B775336D-ABA2-40B2-964E-0B89C29E2826}"/>
    <cellStyle name="Input 2 6 4 3 2 2 6" xfId="16885" xr:uid="{00000000-0005-0000-0000-000065D00000}"/>
    <cellStyle name="Input 2 6 4 3 2 3" xfId="31999" xr:uid="{3A2F7083-C021-4252-891F-749ADB48A333}"/>
    <cellStyle name="Input 2 6 4 3 2 3 2" xfId="46869" xr:uid="{3A2F7083-C021-4252-891F-749ADB48A333}"/>
    <cellStyle name="Input 2 6 4 3 2 3 3" xfId="58295" xr:uid="{3A2F7083-C021-4252-891F-749ADB48A333}"/>
    <cellStyle name="Input 2 6 4 3 2 4" xfId="20347" xr:uid="{4E4D5080-3F5F-47FB-9161-B1CA260BD367}"/>
    <cellStyle name="Input 2 6 4 3 2 5" xfId="51698" xr:uid="{4E4D5080-3F5F-47FB-9161-B1CA260BD367}"/>
    <cellStyle name="Input 2 6 4 3 2 6" xfId="40987" xr:uid="{4E4D5080-3F5F-47FB-9161-B1CA260BD367}"/>
    <cellStyle name="Input 2 6 4 3 2 7" xfId="13911" xr:uid="{00000000-0005-0000-0000-000065D00000}"/>
    <cellStyle name="Input 2 6 4 3 3" xfId="4085" xr:uid="{6E897EFF-17BE-4AE6-87E6-CE2340C2ED84}"/>
    <cellStyle name="Input 2 6 4 3 3 2" xfId="7059" xr:uid="{0A993E35-7E7A-4092-BDA8-B5E6ED3AD428}"/>
    <cellStyle name="Input 2 6 4 3 3 2 2" xfId="35784" xr:uid="{882E8B94-E00D-47B6-9792-3F0EE29C4396}"/>
    <cellStyle name="Input 2 6 4 3 3 2 2 2" xfId="45620" xr:uid="{882E8B94-E00D-47B6-9792-3F0EE29C4396}"/>
    <cellStyle name="Input 2 6 4 3 3 2 2 3" xfId="62039" xr:uid="{882E8B94-E00D-47B6-9792-3F0EE29C4396}"/>
    <cellStyle name="Input 2 6 4 3 3 2 3" xfId="24132" xr:uid="{B1B3DA5A-DF1F-4C1B-9CA2-7B0ACCCE1C8B}"/>
    <cellStyle name="Input 2 6 4 3 3 2 4" xfId="40698" xr:uid="{B1B3DA5A-DF1F-4C1B-9CA2-7B0ACCCE1C8B}"/>
    <cellStyle name="Input 2 6 4 3 3 2 5" xfId="40620" xr:uid="{B1B3DA5A-DF1F-4C1B-9CA2-7B0ACCCE1C8B}"/>
    <cellStyle name="Input 2 6 4 3 3 2 6" xfId="17625" xr:uid="{00000000-0005-0000-0000-000065D00000}"/>
    <cellStyle name="Input 2 6 4 3 3 3" xfId="32779" xr:uid="{31AC3621-06EA-4F8E-B4B3-F2FD7BBEFF45}"/>
    <cellStyle name="Input 2 6 4 3 3 3 2" xfId="49393" xr:uid="{31AC3621-06EA-4F8E-B4B3-F2FD7BBEFF45}"/>
    <cellStyle name="Input 2 6 4 3 3 3 3" xfId="59075" xr:uid="{31AC3621-06EA-4F8E-B4B3-F2FD7BBEFF45}"/>
    <cellStyle name="Input 2 6 4 3 3 4" xfId="21127" xr:uid="{F2A04C80-4A28-437A-9F71-F2FA0C99E560}"/>
    <cellStyle name="Input 2 6 4 3 3 5" xfId="52645" xr:uid="{F2A04C80-4A28-437A-9F71-F2FA0C99E560}"/>
    <cellStyle name="Input 2 6 4 3 3 6" xfId="40399" xr:uid="{F2A04C80-4A28-437A-9F71-F2FA0C99E560}"/>
    <cellStyle name="Input 2 6 4 3 3 7" xfId="14651" xr:uid="{00000000-0005-0000-0000-000065D00000}"/>
    <cellStyle name="Input 2 6 4 3 4" xfId="4850" xr:uid="{3245B186-603A-4813-8D03-2E7F4C3413B0}"/>
    <cellStyle name="Input 2 6 4 3 4 2" xfId="7824" xr:uid="{22FD5E15-EFCE-4D3F-AAFA-6E81F8DAA6A7}"/>
    <cellStyle name="Input 2 6 4 3 4 2 2" xfId="36583" xr:uid="{B268BC0D-127D-4A1E-A55E-B34AC5C52D8B}"/>
    <cellStyle name="Input 2 6 4 3 4 2 2 2" xfId="50484" xr:uid="{B268BC0D-127D-4A1E-A55E-B34AC5C52D8B}"/>
    <cellStyle name="Input 2 6 4 3 4 2 2 3" xfId="62819" xr:uid="{B268BC0D-127D-4A1E-A55E-B34AC5C52D8B}"/>
    <cellStyle name="Input 2 6 4 3 4 2 3" xfId="24931" xr:uid="{5BC74CFB-9474-4FAF-8A95-9BBC4069B358}"/>
    <cellStyle name="Input 2 6 4 3 4 2 4" xfId="54186" xr:uid="{5BC74CFB-9474-4FAF-8A95-9BBC4069B358}"/>
    <cellStyle name="Input 2 6 4 3 4 2 5" xfId="39325" xr:uid="{5BC74CFB-9474-4FAF-8A95-9BBC4069B358}"/>
    <cellStyle name="Input 2 6 4 3 4 2 6" xfId="18390" xr:uid="{00000000-0005-0000-0000-000065D00000}"/>
    <cellStyle name="Input 2 6 4 3 4 3" xfId="33578" xr:uid="{45B209CC-8994-44B2-B1DB-21EF5C57A40C}"/>
    <cellStyle name="Input 2 6 4 3 4 3 2" xfId="48480" xr:uid="{45B209CC-8994-44B2-B1DB-21EF5C57A40C}"/>
    <cellStyle name="Input 2 6 4 3 4 3 3" xfId="59855" xr:uid="{45B209CC-8994-44B2-B1DB-21EF5C57A40C}"/>
    <cellStyle name="Input 2 6 4 3 4 4" xfId="21926" xr:uid="{4B4196B7-CA2E-49B1-AB8B-AF6485E44CC2}"/>
    <cellStyle name="Input 2 6 4 3 4 5" xfId="41795" xr:uid="{4B4196B7-CA2E-49B1-AB8B-AF6485E44CC2}"/>
    <cellStyle name="Input 2 6 4 3 4 6" xfId="54392" xr:uid="{4B4196B7-CA2E-49B1-AB8B-AF6485E44CC2}"/>
    <cellStyle name="Input 2 6 4 3 4 7" xfId="15416" xr:uid="{00000000-0005-0000-0000-000065D00000}"/>
    <cellStyle name="Input 2 6 4 3 5" xfId="2574" xr:uid="{9CB47ECA-C93C-425F-9A61-929C5A155D93}"/>
    <cellStyle name="Input 2 6 4 3 5 2" xfId="34207" xr:uid="{9AD56A7D-63D9-485F-9D40-7FBD190B77D7}"/>
    <cellStyle name="Input 2 6 4 3 5 2 2" xfId="46439" xr:uid="{9AD56A7D-63D9-485F-9D40-7FBD190B77D7}"/>
    <cellStyle name="Input 2 6 4 3 5 2 3" xfId="60479" xr:uid="{9AD56A7D-63D9-485F-9D40-7FBD190B77D7}"/>
    <cellStyle name="Input 2 6 4 3 5 3" xfId="22555" xr:uid="{75431024-54FA-437E-9758-87DBAC26AC57}"/>
    <cellStyle name="Input 2 6 4 3 5 4" xfId="40856" xr:uid="{75431024-54FA-437E-9758-87DBAC26AC57}"/>
    <cellStyle name="Input 2 6 4 3 5 5" xfId="46108" xr:uid="{75431024-54FA-437E-9758-87DBAC26AC57}"/>
    <cellStyle name="Input 2 6 4 3 5 6" xfId="13141" xr:uid="{00000000-0005-0000-0000-000065D00000}"/>
    <cellStyle name="Input 2 6 4 3 6" xfId="5523" xr:uid="{EAFD6DAB-7B04-4455-B8F3-600173430416}"/>
    <cellStyle name="Input 2 6 4 3 6 2" xfId="31213" xr:uid="{AC4E0BEF-F57B-446D-B665-6A30828E1185}"/>
    <cellStyle name="Input 2 6 4 3 6 3" xfId="49000" xr:uid="{AC4E0BEF-F57B-446D-B665-6A30828E1185}"/>
    <cellStyle name="Input 2 6 4 3 6 4" xfId="57515" xr:uid="{AC4E0BEF-F57B-446D-B665-6A30828E1185}"/>
    <cellStyle name="Input 2 6 4 3 6 5" xfId="16089" xr:uid="{00000000-0005-0000-0000-000065D00000}"/>
    <cellStyle name="Input 2 6 4 3 7" xfId="19539" xr:uid="{B88E1D00-ED5C-43FB-B9FA-93710691283B}"/>
    <cellStyle name="Input 2 6 4 3 8" xfId="41203" xr:uid="{B88E1D00-ED5C-43FB-B9FA-93710691283B}"/>
    <cellStyle name="Input 2 6 4 3 9" xfId="55432" xr:uid="{B88E1D00-ED5C-43FB-B9FA-93710691283B}"/>
    <cellStyle name="Input 2 6 4 4" xfId="2950" xr:uid="{1C90E1BF-12C9-465F-AA32-DBB2C1C4EDC8}"/>
    <cellStyle name="Input 2 6 4 4 2" xfId="5924" xr:uid="{9F2EA85C-26DE-48E3-BDD9-3D784DA8D562}"/>
    <cellStyle name="Input 2 6 4 4 2 2" xfId="34609" xr:uid="{DB1BE5FD-29C5-4078-ACB7-C4D0A455EC1F}"/>
    <cellStyle name="Input 2 6 4 4 2 2 2" xfId="46077" xr:uid="{DB1BE5FD-29C5-4078-ACB7-C4D0A455EC1F}"/>
    <cellStyle name="Input 2 6 4 4 2 2 3" xfId="60864" xr:uid="{DB1BE5FD-29C5-4078-ACB7-C4D0A455EC1F}"/>
    <cellStyle name="Input 2 6 4 4 2 3" xfId="22957" xr:uid="{8B3FB02C-1B27-4D0B-B95A-33E7B9A17D27}"/>
    <cellStyle name="Input 2 6 4 4 2 4" xfId="43761" xr:uid="{8B3FB02C-1B27-4D0B-B95A-33E7B9A17D27}"/>
    <cellStyle name="Input 2 6 4 4 2 5" xfId="51355" xr:uid="{8B3FB02C-1B27-4D0B-B95A-33E7B9A17D27}"/>
    <cellStyle name="Input 2 6 4 4 2 6" xfId="16490" xr:uid="{00000000-0005-0000-0000-000063D00000}"/>
    <cellStyle name="Input 2 6 4 4 3" xfId="31604" xr:uid="{D7D0545B-BB72-41C6-8B49-14BE52981473}"/>
    <cellStyle name="Input 2 6 4 4 3 2" xfId="46714" xr:uid="{D7D0545B-BB72-41C6-8B49-14BE52981473}"/>
    <cellStyle name="Input 2 6 4 4 3 3" xfId="57900" xr:uid="{D7D0545B-BB72-41C6-8B49-14BE52981473}"/>
    <cellStyle name="Input 2 6 4 4 4" xfId="19952" xr:uid="{7253F686-BEBA-489B-89BB-F23EFB63F68D}"/>
    <cellStyle name="Input 2 6 4 4 5" xfId="53846" xr:uid="{7253F686-BEBA-489B-89BB-F23EFB63F68D}"/>
    <cellStyle name="Input 2 6 4 4 6" xfId="41306" xr:uid="{7253F686-BEBA-489B-89BB-F23EFB63F68D}"/>
    <cellStyle name="Input 2 6 4 4 7" xfId="13516" xr:uid="{00000000-0005-0000-0000-000063D00000}"/>
    <cellStyle name="Input 2 6 4 5" xfId="2163" xr:uid="{3AD4995B-D969-4C57-BB8B-90587E4B4B96}"/>
    <cellStyle name="Input 2 6 4 5 2" xfId="1918" xr:uid="{49A49D44-BD21-44A3-BF22-0B56F85506BC}"/>
    <cellStyle name="Input 2 6 4 5 2 2" xfId="35389" xr:uid="{47AF1E09-F620-4561-B704-E77CA24BEC09}"/>
    <cellStyle name="Input 2 6 4 5 2 2 2" xfId="46666" xr:uid="{47AF1E09-F620-4561-B704-E77CA24BEC09}"/>
    <cellStyle name="Input 2 6 4 5 2 2 3" xfId="61644" xr:uid="{47AF1E09-F620-4561-B704-E77CA24BEC09}"/>
    <cellStyle name="Input 2 6 4 5 2 3" xfId="23737" xr:uid="{4170F0C3-E98C-45C0-BC0C-BB2F00EA53EB}"/>
    <cellStyle name="Input 2 6 4 5 2 4" xfId="39728" xr:uid="{4170F0C3-E98C-45C0-BC0C-BB2F00EA53EB}"/>
    <cellStyle name="Input 2 6 4 5 2 5" xfId="55282" xr:uid="{4170F0C3-E98C-45C0-BC0C-BB2F00EA53EB}"/>
    <cellStyle name="Input 2 6 4 5 2 6" xfId="12487" xr:uid="{00000000-0005-0000-0000-000063D00000}"/>
    <cellStyle name="Input 2 6 4 5 3" xfId="32384" xr:uid="{F9155105-2C68-4D95-BCC7-3DF4A4AA2421}"/>
    <cellStyle name="Input 2 6 4 5 3 2" xfId="45129" xr:uid="{F9155105-2C68-4D95-BCC7-3DF4A4AA2421}"/>
    <cellStyle name="Input 2 6 4 5 3 3" xfId="58680" xr:uid="{F9155105-2C68-4D95-BCC7-3DF4A4AA2421}"/>
    <cellStyle name="Input 2 6 4 5 4" xfId="20732" xr:uid="{91E488FC-8AAE-4008-9767-20B2D1F6566D}"/>
    <cellStyle name="Input 2 6 4 5 5" xfId="51395" xr:uid="{91E488FC-8AAE-4008-9767-20B2D1F6566D}"/>
    <cellStyle name="Input 2 6 4 5 6" xfId="50380" xr:uid="{91E488FC-8AAE-4008-9767-20B2D1F6566D}"/>
    <cellStyle name="Input 2 6 4 5 7" xfId="12732" xr:uid="{00000000-0005-0000-0000-000063D00000}"/>
    <cellStyle name="Input 2 6 4 6" xfId="4455" xr:uid="{6623DF2B-3360-4FFC-8D78-8E4C88F28A18}"/>
    <cellStyle name="Input 2 6 4 6 2" xfId="7429" xr:uid="{649C3703-F5FA-48FF-A0BE-4BD9A9BBA00E}"/>
    <cellStyle name="Input 2 6 4 6 2 2" xfId="36188" xr:uid="{F6FDFD5F-FB39-4117-B7FA-8CA97783BE65}"/>
    <cellStyle name="Input 2 6 4 6 2 2 2" xfId="48909" xr:uid="{F6FDFD5F-FB39-4117-B7FA-8CA97783BE65}"/>
    <cellStyle name="Input 2 6 4 6 2 2 3" xfId="62424" xr:uid="{F6FDFD5F-FB39-4117-B7FA-8CA97783BE65}"/>
    <cellStyle name="Input 2 6 4 6 2 3" xfId="24536" xr:uid="{E08C8ED5-87EF-40E2-BBBE-C3BC76FB4830}"/>
    <cellStyle name="Input 2 6 4 6 2 4" xfId="42395" xr:uid="{E08C8ED5-87EF-40E2-BBBE-C3BC76FB4830}"/>
    <cellStyle name="Input 2 6 4 6 2 5" xfId="49532" xr:uid="{E08C8ED5-87EF-40E2-BBBE-C3BC76FB4830}"/>
    <cellStyle name="Input 2 6 4 6 2 6" xfId="17995" xr:uid="{00000000-0005-0000-0000-000063D00000}"/>
    <cellStyle name="Input 2 6 4 6 3" xfId="33183" xr:uid="{15ACA635-4909-4747-A299-6054B1F227BE}"/>
    <cellStyle name="Input 2 6 4 6 3 2" xfId="45002" xr:uid="{15ACA635-4909-4747-A299-6054B1F227BE}"/>
    <cellStyle name="Input 2 6 4 6 3 3" xfId="59460" xr:uid="{15ACA635-4909-4747-A299-6054B1F227BE}"/>
    <cellStyle name="Input 2 6 4 6 4" xfId="21531" xr:uid="{CC04DCB1-6AFA-4753-AE10-3486B5573617}"/>
    <cellStyle name="Input 2 6 4 6 5" xfId="41246" xr:uid="{CC04DCB1-6AFA-4753-AE10-3486B5573617}"/>
    <cellStyle name="Input 2 6 4 6 6" xfId="19106" xr:uid="{CC04DCB1-6AFA-4753-AE10-3486B5573617}"/>
    <cellStyle name="Input 2 6 4 6 7" xfId="15021" xr:uid="{00000000-0005-0000-0000-000063D00000}"/>
    <cellStyle name="Input 2 6 4 7" xfId="2253" xr:uid="{1F71B27B-EEF8-4ADE-A692-0EC3DA687D77}"/>
    <cellStyle name="Input 2 6 4 7 2" xfId="30818" xr:uid="{60647414-E69F-4AD3-81C1-E9BB247DED49}"/>
    <cellStyle name="Input 2 6 4 7 3" xfId="56581" xr:uid="{60647414-E69F-4AD3-81C1-E9BB247DED49}"/>
    <cellStyle name="Input 2 6 4 7 4" xfId="57120" xr:uid="{60647414-E69F-4AD3-81C1-E9BB247DED49}"/>
    <cellStyle name="Input 2 6 4 7 5" xfId="12822" xr:uid="{00000000-0005-0000-0000-000063D00000}"/>
    <cellStyle name="Input 2 6 4 8" xfId="1992" xr:uid="{1B4622A9-AE39-4420-8447-EB9432E0A579}"/>
    <cellStyle name="Input 2 6 4 8 2" xfId="12561" xr:uid="{00000000-0005-0000-0000-000063D00000}"/>
    <cellStyle name="Input 2 6 4 9" xfId="19144" xr:uid="{032BE181-7E08-4F3E-BBDC-421F8FCAAA64}"/>
    <cellStyle name="Input 2 6 5" xfId="1349" xr:uid="{4518FAB5-111D-4ADA-A697-D01B9D5128AA}"/>
    <cellStyle name="Input 2 6 5 10" xfId="11951" xr:uid="{00000000-0005-0000-0000-000066D00000}"/>
    <cellStyle name="Input 2 6 5 2" xfId="3217" xr:uid="{B16642A6-D05E-42FB-A92B-9134888270EE}"/>
    <cellStyle name="Input 2 6 5 2 2" xfId="6191" xr:uid="{3705B8DF-C59D-4480-A57E-F05F0DC68FB9}"/>
    <cellStyle name="Input 2 6 5 2 2 2" xfId="34876" xr:uid="{44185E7B-0B07-40EB-B175-DF8FCC6C281E}"/>
    <cellStyle name="Input 2 6 5 2 2 2 2" xfId="55646" xr:uid="{44185E7B-0B07-40EB-B175-DF8FCC6C281E}"/>
    <cellStyle name="Input 2 6 5 2 2 2 3" xfId="61131" xr:uid="{44185E7B-0B07-40EB-B175-DF8FCC6C281E}"/>
    <cellStyle name="Input 2 6 5 2 2 3" xfId="23224" xr:uid="{7238FEFD-EF98-4B81-98D5-5A2C5F5019D0}"/>
    <cellStyle name="Input 2 6 5 2 2 4" xfId="53117" xr:uid="{7238FEFD-EF98-4B81-98D5-5A2C5F5019D0}"/>
    <cellStyle name="Input 2 6 5 2 2 5" xfId="55002" xr:uid="{7238FEFD-EF98-4B81-98D5-5A2C5F5019D0}"/>
    <cellStyle name="Input 2 6 5 2 2 6" xfId="16757" xr:uid="{00000000-0005-0000-0000-000066D00000}"/>
    <cellStyle name="Input 2 6 5 2 3" xfId="31871" xr:uid="{FBA4C98A-B04E-465C-9365-3D58F399BDC4}"/>
    <cellStyle name="Input 2 6 5 2 3 2" xfId="46326" xr:uid="{FBA4C98A-B04E-465C-9365-3D58F399BDC4}"/>
    <cellStyle name="Input 2 6 5 2 3 3" xfId="58167" xr:uid="{FBA4C98A-B04E-465C-9365-3D58F399BDC4}"/>
    <cellStyle name="Input 2 6 5 2 4" xfId="20219" xr:uid="{81CA73D8-84E4-4163-BFB0-1566C17E245A}"/>
    <cellStyle name="Input 2 6 5 2 5" xfId="52191" xr:uid="{81CA73D8-84E4-4163-BFB0-1566C17E245A}"/>
    <cellStyle name="Input 2 6 5 2 6" xfId="54878" xr:uid="{81CA73D8-84E4-4163-BFB0-1566C17E245A}"/>
    <cellStyle name="Input 2 6 5 2 7" xfId="13783" xr:uid="{00000000-0005-0000-0000-000066D00000}"/>
    <cellStyle name="Input 2 6 5 3" xfId="3957" xr:uid="{CEF9487B-D3D0-4B79-AFDF-BF7DDABBF196}"/>
    <cellStyle name="Input 2 6 5 3 2" xfId="6931" xr:uid="{DE224B15-A39B-456F-B0B9-BDEFC6A7640A}"/>
    <cellStyle name="Input 2 6 5 3 2 2" xfId="35656" xr:uid="{47C8AA25-2E19-4E0C-AC06-A4E73CB169C2}"/>
    <cellStyle name="Input 2 6 5 3 2 2 2" xfId="56207" xr:uid="{47C8AA25-2E19-4E0C-AC06-A4E73CB169C2}"/>
    <cellStyle name="Input 2 6 5 3 2 2 3" xfId="61911" xr:uid="{47C8AA25-2E19-4E0C-AC06-A4E73CB169C2}"/>
    <cellStyle name="Input 2 6 5 3 2 3" xfId="24004" xr:uid="{89BA1E81-815E-438D-BFD0-AAFCC149676D}"/>
    <cellStyle name="Input 2 6 5 3 2 4" xfId="50463" xr:uid="{89BA1E81-815E-438D-BFD0-AAFCC149676D}"/>
    <cellStyle name="Input 2 6 5 3 2 5" xfId="45567" xr:uid="{89BA1E81-815E-438D-BFD0-AAFCC149676D}"/>
    <cellStyle name="Input 2 6 5 3 2 6" xfId="17497" xr:uid="{00000000-0005-0000-0000-000066D00000}"/>
    <cellStyle name="Input 2 6 5 3 3" xfId="32651" xr:uid="{E25E8CE2-4EB5-4745-A46F-AAFFAABF695B}"/>
    <cellStyle name="Input 2 6 5 3 3 2" xfId="44986" xr:uid="{E25E8CE2-4EB5-4745-A46F-AAFFAABF695B}"/>
    <cellStyle name="Input 2 6 5 3 3 3" xfId="58947" xr:uid="{E25E8CE2-4EB5-4745-A46F-AAFFAABF695B}"/>
    <cellStyle name="Input 2 6 5 3 4" xfId="20999" xr:uid="{7B74BD1A-3EF4-45FB-BF09-FD3A510F39F3}"/>
    <cellStyle name="Input 2 6 5 3 5" xfId="49608" xr:uid="{7B74BD1A-3EF4-45FB-BF09-FD3A510F39F3}"/>
    <cellStyle name="Input 2 6 5 3 6" xfId="51774" xr:uid="{7B74BD1A-3EF4-45FB-BF09-FD3A510F39F3}"/>
    <cellStyle name="Input 2 6 5 3 7" xfId="14523" xr:uid="{00000000-0005-0000-0000-000066D00000}"/>
    <cellStyle name="Input 2 6 5 4" xfId="4722" xr:uid="{5C6C0050-AA42-45AB-9549-64AC481076C7}"/>
    <cellStyle name="Input 2 6 5 4 2" xfId="7696" xr:uid="{86AB8520-B31A-470B-8C5D-D6AB90720000}"/>
    <cellStyle name="Input 2 6 5 4 2 2" xfId="36455" xr:uid="{A0534582-EE13-4197-B93D-E2B7B70DB37F}"/>
    <cellStyle name="Input 2 6 5 4 2 2 2" xfId="42673" xr:uid="{A0534582-EE13-4197-B93D-E2B7B70DB37F}"/>
    <cellStyle name="Input 2 6 5 4 2 2 3" xfId="62691" xr:uid="{A0534582-EE13-4197-B93D-E2B7B70DB37F}"/>
    <cellStyle name="Input 2 6 5 4 2 3" xfId="24803" xr:uid="{892CED4C-A81B-4A70-947F-3377A8B6FE3C}"/>
    <cellStyle name="Input 2 6 5 4 2 4" xfId="42912" xr:uid="{892CED4C-A81B-4A70-947F-3377A8B6FE3C}"/>
    <cellStyle name="Input 2 6 5 4 2 5" xfId="55417" xr:uid="{892CED4C-A81B-4A70-947F-3377A8B6FE3C}"/>
    <cellStyle name="Input 2 6 5 4 2 6" xfId="18262" xr:uid="{00000000-0005-0000-0000-000066D00000}"/>
    <cellStyle name="Input 2 6 5 4 3" xfId="33450" xr:uid="{77047598-C4F7-4E65-878B-520C84D0D70B}"/>
    <cellStyle name="Input 2 6 5 4 3 2" xfId="49427" xr:uid="{77047598-C4F7-4E65-878B-520C84D0D70B}"/>
    <cellStyle name="Input 2 6 5 4 3 3" xfId="59727" xr:uid="{77047598-C4F7-4E65-878B-520C84D0D70B}"/>
    <cellStyle name="Input 2 6 5 4 4" xfId="21798" xr:uid="{1A08099F-142C-4FA2-A4F9-C09A58EAB65D}"/>
    <cellStyle name="Input 2 6 5 4 5" xfId="49635" xr:uid="{1A08099F-142C-4FA2-A4F9-C09A58EAB65D}"/>
    <cellStyle name="Input 2 6 5 4 6" xfId="49750" xr:uid="{1A08099F-142C-4FA2-A4F9-C09A58EAB65D}"/>
    <cellStyle name="Input 2 6 5 4 7" xfId="15288" xr:uid="{00000000-0005-0000-0000-000066D00000}"/>
    <cellStyle name="Input 2 6 5 5" xfId="2450" xr:uid="{9D3D0384-EE69-46CA-B2B3-1707B84FB0A3}"/>
    <cellStyle name="Input 2 6 5 5 2" xfId="34079" xr:uid="{81B1F239-7A6C-42EA-823A-98D3361A648C}"/>
    <cellStyle name="Input 2 6 5 5 2 2" xfId="44657" xr:uid="{81B1F239-7A6C-42EA-823A-98D3361A648C}"/>
    <cellStyle name="Input 2 6 5 5 2 3" xfId="60351" xr:uid="{81B1F239-7A6C-42EA-823A-98D3361A648C}"/>
    <cellStyle name="Input 2 6 5 5 3" xfId="22427" xr:uid="{C1672BFC-CD2A-4F08-A838-791BC2076FAD}"/>
    <cellStyle name="Input 2 6 5 5 4" xfId="51751" xr:uid="{C1672BFC-CD2A-4F08-A838-791BC2076FAD}"/>
    <cellStyle name="Input 2 6 5 5 5" xfId="56067" xr:uid="{C1672BFC-CD2A-4F08-A838-791BC2076FAD}"/>
    <cellStyle name="Input 2 6 5 5 6" xfId="13017" xr:uid="{00000000-0005-0000-0000-000066D00000}"/>
    <cellStyle name="Input 2 6 5 6" xfId="5395" xr:uid="{C05D1068-98B3-4E04-B80F-EBB4DF789010}"/>
    <cellStyle name="Input 2 6 5 6 2" xfId="31085" xr:uid="{7D8B5B24-1274-40C8-937B-A03589FF801A}"/>
    <cellStyle name="Input 2 6 5 6 3" xfId="48937" xr:uid="{7D8B5B24-1274-40C8-937B-A03589FF801A}"/>
    <cellStyle name="Input 2 6 5 6 4" xfId="57387" xr:uid="{7D8B5B24-1274-40C8-937B-A03589FF801A}"/>
    <cellStyle name="Input 2 6 5 6 5" xfId="15961" xr:uid="{00000000-0005-0000-0000-000066D00000}"/>
    <cellStyle name="Input 2 6 5 7" xfId="19411" xr:uid="{E69CB918-AEB6-4E6E-877F-66C7D8B6C9DC}"/>
    <cellStyle name="Input 2 6 5 8" xfId="55387" xr:uid="{E69CB918-AEB6-4E6E-877F-66C7D8B6C9DC}"/>
    <cellStyle name="Input 2 6 5 9" xfId="52304" xr:uid="{E69CB918-AEB6-4E6E-877F-66C7D8B6C9DC}"/>
    <cellStyle name="Input 2 6 6" xfId="1511" xr:uid="{03DFBA82-9B91-493F-B2C4-894F268AA135}"/>
    <cellStyle name="Input 2 6 6 10" xfId="12113" xr:uid="{00000000-0005-0000-0000-000067D00000}"/>
    <cellStyle name="Input 2 6 6 2" xfId="3379" xr:uid="{53992253-5E02-4B81-9391-28858E91BB37}"/>
    <cellStyle name="Input 2 6 6 2 2" xfId="6353" xr:uid="{547D66BD-B4DA-4990-B4AA-04D05A0C1F86}"/>
    <cellStyle name="Input 2 6 6 2 2 2" xfId="35038" xr:uid="{C0E0280F-6154-4E2B-A610-38E408934217}"/>
    <cellStyle name="Input 2 6 6 2 2 2 2" xfId="44772" xr:uid="{C0E0280F-6154-4E2B-A610-38E408934217}"/>
    <cellStyle name="Input 2 6 6 2 2 2 3" xfId="61293" xr:uid="{C0E0280F-6154-4E2B-A610-38E408934217}"/>
    <cellStyle name="Input 2 6 6 2 2 3" xfId="23386" xr:uid="{14275872-7C07-4CE5-ADDC-14C871117481}"/>
    <cellStyle name="Input 2 6 6 2 2 4" xfId="52467" xr:uid="{14275872-7C07-4CE5-ADDC-14C871117481}"/>
    <cellStyle name="Input 2 6 6 2 2 5" xfId="51802" xr:uid="{14275872-7C07-4CE5-ADDC-14C871117481}"/>
    <cellStyle name="Input 2 6 6 2 2 6" xfId="16919" xr:uid="{00000000-0005-0000-0000-000067D00000}"/>
    <cellStyle name="Input 2 6 6 2 3" xfId="32033" xr:uid="{1925F645-571E-49CA-8F90-2D5C4CEA5286}"/>
    <cellStyle name="Input 2 6 6 2 3 2" xfId="48032" xr:uid="{1925F645-571E-49CA-8F90-2D5C4CEA5286}"/>
    <cellStyle name="Input 2 6 6 2 3 3" xfId="58329" xr:uid="{1925F645-571E-49CA-8F90-2D5C4CEA5286}"/>
    <cellStyle name="Input 2 6 6 2 4" xfId="20381" xr:uid="{3774CC63-685E-45C1-BF1A-9584CC246823}"/>
    <cellStyle name="Input 2 6 6 2 5" xfId="41163" xr:uid="{3774CC63-685E-45C1-BF1A-9584CC246823}"/>
    <cellStyle name="Input 2 6 6 2 6" xfId="53547" xr:uid="{3774CC63-685E-45C1-BF1A-9584CC246823}"/>
    <cellStyle name="Input 2 6 6 2 7" xfId="13945" xr:uid="{00000000-0005-0000-0000-000067D00000}"/>
    <cellStyle name="Input 2 6 6 3" xfId="4119" xr:uid="{E18B0F2A-831C-4BB0-B3AA-01151782AC60}"/>
    <cellStyle name="Input 2 6 6 3 2" xfId="7093" xr:uid="{AD51011C-69FD-4C29-92E2-16826D82CF05}"/>
    <cellStyle name="Input 2 6 6 3 2 2" xfId="35818" xr:uid="{8C30B5D5-90FB-46B0-9B4F-F2979C30C650}"/>
    <cellStyle name="Input 2 6 6 3 2 2 2" xfId="48950" xr:uid="{8C30B5D5-90FB-46B0-9B4F-F2979C30C650}"/>
    <cellStyle name="Input 2 6 6 3 2 2 3" xfId="62073" xr:uid="{8C30B5D5-90FB-46B0-9B4F-F2979C30C650}"/>
    <cellStyle name="Input 2 6 6 3 2 3" xfId="24166" xr:uid="{E4904BDB-2845-434B-B2D7-DF76D4A1C28C}"/>
    <cellStyle name="Input 2 6 6 3 2 4" xfId="39441" xr:uid="{E4904BDB-2845-434B-B2D7-DF76D4A1C28C}"/>
    <cellStyle name="Input 2 6 6 3 2 5" xfId="40064" xr:uid="{E4904BDB-2845-434B-B2D7-DF76D4A1C28C}"/>
    <cellStyle name="Input 2 6 6 3 2 6" xfId="17659" xr:uid="{00000000-0005-0000-0000-000067D00000}"/>
    <cellStyle name="Input 2 6 6 3 3" xfId="32813" xr:uid="{596ABDE7-F1D0-4DF4-9D0A-20B6AB9D43C0}"/>
    <cellStyle name="Input 2 6 6 3 3 2" xfId="48129" xr:uid="{596ABDE7-F1D0-4DF4-9D0A-20B6AB9D43C0}"/>
    <cellStyle name="Input 2 6 6 3 3 3" xfId="59109" xr:uid="{596ABDE7-F1D0-4DF4-9D0A-20B6AB9D43C0}"/>
    <cellStyle name="Input 2 6 6 3 4" xfId="21161" xr:uid="{16F17CD3-7213-43A3-8987-14078D51AFA2}"/>
    <cellStyle name="Input 2 6 6 3 5" xfId="42019" xr:uid="{16F17CD3-7213-43A3-8987-14078D51AFA2}"/>
    <cellStyle name="Input 2 6 6 3 6" xfId="43376" xr:uid="{16F17CD3-7213-43A3-8987-14078D51AFA2}"/>
    <cellStyle name="Input 2 6 6 3 7" xfId="14685" xr:uid="{00000000-0005-0000-0000-000067D00000}"/>
    <cellStyle name="Input 2 6 6 4" xfId="4884" xr:uid="{7BEABCB7-C9FA-4F18-9B06-8DF1FB0D1FB8}"/>
    <cellStyle name="Input 2 6 6 4 2" xfId="7858" xr:uid="{A1FBB999-9F1C-4C81-8DCA-EE685B795587}"/>
    <cellStyle name="Input 2 6 6 4 2 2" xfId="36617" xr:uid="{F31D3D73-7C52-419C-92A4-66A3BF35F856}"/>
    <cellStyle name="Input 2 6 6 4 2 2 2" xfId="39814" xr:uid="{F31D3D73-7C52-419C-92A4-66A3BF35F856}"/>
    <cellStyle name="Input 2 6 6 4 2 2 3" xfId="62853" xr:uid="{F31D3D73-7C52-419C-92A4-66A3BF35F856}"/>
    <cellStyle name="Input 2 6 6 4 2 3" xfId="24965" xr:uid="{EEBB78D1-DC38-465C-91A7-A83DE7B3B108}"/>
    <cellStyle name="Input 2 6 6 4 2 4" xfId="53425" xr:uid="{EEBB78D1-DC38-465C-91A7-A83DE7B3B108}"/>
    <cellStyle name="Input 2 6 6 4 2 5" xfId="41910" xr:uid="{EEBB78D1-DC38-465C-91A7-A83DE7B3B108}"/>
    <cellStyle name="Input 2 6 6 4 2 6" xfId="18424" xr:uid="{00000000-0005-0000-0000-000067D00000}"/>
    <cellStyle name="Input 2 6 6 4 3" xfId="33612" xr:uid="{C69B7902-A48E-44E3-A261-33204EC97AAD}"/>
    <cellStyle name="Input 2 6 6 4 3 2" xfId="45555" xr:uid="{C69B7902-A48E-44E3-A261-33204EC97AAD}"/>
    <cellStyle name="Input 2 6 6 4 3 3" xfId="59889" xr:uid="{C69B7902-A48E-44E3-A261-33204EC97AAD}"/>
    <cellStyle name="Input 2 6 6 4 4" xfId="21960" xr:uid="{FD06E3AB-9CF4-46B2-9374-6EE71D5FF011}"/>
    <cellStyle name="Input 2 6 6 4 5" xfId="50426" xr:uid="{FD06E3AB-9CF4-46B2-9374-6EE71D5FF011}"/>
    <cellStyle name="Input 2 6 6 4 6" xfId="48251" xr:uid="{FD06E3AB-9CF4-46B2-9374-6EE71D5FF011}"/>
    <cellStyle name="Input 2 6 6 4 7" xfId="15450" xr:uid="{00000000-0005-0000-0000-000067D00000}"/>
    <cellStyle name="Input 2 6 6 5" xfId="2598" xr:uid="{A468E9CE-C0AB-49C8-B497-2169DC6803FD}"/>
    <cellStyle name="Input 2 6 6 5 2" xfId="34241" xr:uid="{C0F307D6-6CCA-4DFC-AEE6-1D53AAF358F9}"/>
    <cellStyle name="Input 2 6 6 5 2 2" xfId="49287" xr:uid="{C0F307D6-6CCA-4DFC-AEE6-1D53AAF358F9}"/>
    <cellStyle name="Input 2 6 6 5 2 3" xfId="60513" xr:uid="{C0F307D6-6CCA-4DFC-AEE6-1D53AAF358F9}"/>
    <cellStyle name="Input 2 6 6 5 3" xfId="22589" xr:uid="{2DFFF923-DFE2-48B1-BCE1-F3B5D5877EF5}"/>
    <cellStyle name="Input 2 6 6 5 4" xfId="43373" xr:uid="{2DFFF923-DFE2-48B1-BCE1-F3B5D5877EF5}"/>
    <cellStyle name="Input 2 6 6 5 5" xfId="43707" xr:uid="{2DFFF923-DFE2-48B1-BCE1-F3B5D5877EF5}"/>
    <cellStyle name="Input 2 6 6 5 6" xfId="13165" xr:uid="{00000000-0005-0000-0000-000067D00000}"/>
    <cellStyle name="Input 2 6 6 6" xfId="5557" xr:uid="{91D9DAFE-AAED-4F30-A1B3-BF3DCA8913AB}"/>
    <cellStyle name="Input 2 6 6 6 2" xfId="31247" xr:uid="{2DDBFEF4-973B-4420-B7FE-631E48134D91}"/>
    <cellStyle name="Input 2 6 6 6 3" xfId="48717" xr:uid="{2DDBFEF4-973B-4420-B7FE-631E48134D91}"/>
    <cellStyle name="Input 2 6 6 6 4" xfId="57549" xr:uid="{2DDBFEF4-973B-4420-B7FE-631E48134D91}"/>
    <cellStyle name="Input 2 6 6 6 5" xfId="16123" xr:uid="{00000000-0005-0000-0000-000067D00000}"/>
    <cellStyle name="Input 2 6 6 7" xfId="19573" xr:uid="{D6CA6FD1-C7FE-4B6C-845D-42E86A2ED8EF}"/>
    <cellStyle name="Input 2 6 6 8" xfId="41249" xr:uid="{D6CA6FD1-C7FE-4B6C-845D-42E86A2ED8EF}"/>
    <cellStyle name="Input 2 6 6 9" xfId="43555" xr:uid="{D6CA6FD1-C7FE-4B6C-845D-42E86A2ED8EF}"/>
    <cellStyle name="Input 2 6 7" xfId="2056" xr:uid="{80B97BBA-B593-42B4-B694-93F53429E795}"/>
    <cellStyle name="Input 2 6 7 2" xfId="30656" xr:uid="{AE9697D5-C03A-4DCE-A63C-7C851F299A96}"/>
    <cellStyle name="Input 2 6 7 3" xfId="56805" xr:uid="{AE9697D5-C03A-4DCE-A63C-7C851F299A96}"/>
    <cellStyle name="Input 2 6 7 4" xfId="56964" xr:uid="{AE9697D5-C03A-4DCE-A63C-7C851F299A96}"/>
    <cellStyle name="Input 2 6 7 5" xfId="12625" xr:uid="{00000000-0005-0000-0000-000056D00000}"/>
    <cellStyle name="Input 2 6 8" xfId="2800" xr:uid="{C4188C3B-55D4-4BD3-9175-5CD39A1D2543}"/>
    <cellStyle name="Input 2 6 8 2" xfId="13367" xr:uid="{00000000-0005-0000-0000-000056D00000}"/>
    <cellStyle name="Input 2 6 9" xfId="853" xr:uid="{29F2B865-DA07-464A-8A62-43B8E499B87A}"/>
    <cellStyle name="Input 2 6 9 2" xfId="18940" xr:uid="{59BA2BA4-2AEF-4909-BC89-A70F7F0C6F04}"/>
    <cellStyle name="Input 2 7" xfId="458" xr:uid="{9B422056-0807-4C80-A860-47E87CDC0AF7}"/>
    <cellStyle name="Input 2 7 10" xfId="38456" xr:uid="{B22C0301-C7EA-43C3-B5C5-E0953C78822B}"/>
    <cellStyle name="Input 2 7 11" xfId="49818" xr:uid="{B22C0301-C7EA-43C3-B5C5-E0953C78822B}"/>
    <cellStyle name="Input 2 7 12" xfId="11523" xr:uid="{00000000-0005-0000-0000-000068D00000}"/>
    <cellStyle name="Input 2 7 2" xfId="968" xr:uid="{52E8C7BA-461E-4A76-8CCB-934DC52BD9F0}"/>
    <cellStyle name="Input 2 7 2 10" xfId="11630" xr:uid="{00000000-0005-0000-0000-000069D00000}"/>
    <cellStyle name="Input 2 7 2 2" xfId="1189" xr:uid="{BE9C131B-01EF-4002-9DEB-14DD5CAD2D17}"/>
    <cellStyle name="Input 2 7 2 2 10" xfId="52099" xr:uid="{9FEF2332-D8A3-4F7F-894E-0D3EEACF9E72}"/>
    <cellStyle name="Input 2 7 2 2 11" xfId="45524" xr:uid="{9FEF2332-D8A3-4F7F-894E-0D3EEACF9E72}"/>
    <cellStyle name="Input 2 7 2 2 12" xfId="11792" xr:uid="{00000000-0005-0000-0000-00006AD00000}"/>
    <cellStyle name="Input 2 7 2 2 2" xfId="1668" xr:uid="{3681F523-9B9E-44E8-B380-0114A4DAB15A}"/>
    <cellStyle name="Input 2 7 2 2 2 10" xfId="12270" xr:uid="{00000000-0005-0000-0000-00006BD00000}"/>
    <cellStyle name="Input 2 7 2 2 2 2" xfId="3536" xr:uid="{94399666-121C-4962-B18C-15EE508DBD7E}"/>
    <cellStyle name="Input 2 7 2 2 2 2 2" xfId="6510" xr:uid="{013FF0FB-591D-48FA-8DE0-00ECB60F6544}"/>
    <cellStyle name="Input 2 7 2 2 2 2 2 2" xfId="35195" xr:uid="{3A266C79-650B-4E9F-AB4B-EDC881D5E9EF}"/>
    <cellStyle name="Input 2 7 2 2 2 2 2 2 2" xfId="51920" xr:uid="{3A266C79-650B-4E9F-AB4B-EDC881D5E9EF}"/>
    <cellStyle name="Input 2 7 2 2 2 2 2 2 3" xfId="61450" xr:uid="{3A266C79-650B-4E9F-AB4B-EDC881D5E9EF}"/>
    <cellStyle name="Input 2 7 2 2 2 2 2 3" xfId="23543" xr:uid="{AB8F29A4-1BD2-46A5-89F4-076C50F286F8}"/>
    <cellStyle name="Input 2 7 2 2 2 2 2 4" xfId="38756" xr:uid="{AB8F29A4-1BD2-46A5-89F4-076C50F286F8}"/>
    <cellStyle name="Input 2 7 2 2 2 2 2 5" xfId="39964" xr:uid="{AB8F29A4-1BD2-46A5-89F4-076C50F286F8}"/>
    <cellStyle name="Input 2 7 2 2 2 2 2 6" xfId="17076" xr:uid="{00000000-0005-0000-0000-00006BD00000}"/>
    <cellStyle name="Input 2 7 2 2 2 2 3" xfId="32190" xr:uid="{70239B63-AEA7-4611-894F-5BD7BC01B7F6}"/>
    <cellStyle name="Input 2 7 2 2 2 2 3 2" xfId="55588" xr:uid="{70239B63-AEA7-4611-894F-5BD7BC01B7F6}"/>
    <cellStyle name="Input 2 7 2 2 2 2 3 3" xfId="58486" xr:uid="{70239B63-AEA7-4611-894F-5BD7BC01B7F6}"/>
    <cellStyle name="Input 2 7 2 2 2 2 4" xfId="20538" xr:uid="{88095E08-91D2-4B76-8FA0-C629633CDF4E}"/>
    <cellStyle name="Input 2 7 2 2 2 2 5" xfId="52240" xr:uid="{88095E08-91D2-4B76-8FA0-C629633CDF4E}"/>
    <cellStyle name="Input 2 7 2 2 2 2 6" xfId="54823" xr:uid="{88095E08-91D2-4B76-8FA0-C629633CDF4E}"/>
    <cellStyle name="Input 2 7 2 2 2 2 7" xfId="14102" xr:uid="{00000000-0005-0000-0000-00006BD00000}"/>
    <cellStyle name="Input 2 7 2 2 2 3" xfId="4276" xr:uid="{DAA3B2CD-FF14-4063-8A18-E72BE3918E3C}"/>
    <cellStyle name="Input 2 7 2 2 2 3 2" xfId="7250" xr:uid="{0DCF5982-4CEC-41F2-B6EC-BFC09F8ED61D}"/>
    <cellStyle name="Input 2 7 2 2 2 3 2 2" xfId="35975" xr:uid="{B8231A8E-E02E-44FE-A81B-6393B3C2B512}"/>
    <cellStyle name="Input 2 7 2 2 2 3 2 2 2" xfId="56489" xr:uid="{B8231A8E-E02E-44FE-A81B-6393B3C2B512}"/>
    <cellStyle name="Input 2 7 2 2 2 3 2 2 3" xfId="62230" xr:uid="{B8231A8E-E02E-44FE-A81B-6393B3C2B512}"/>
    <cellStyle name="Input 2 7 2 2 2 3 2 3" xfId="24323" xr:uid="{8278705B-C101-462C-A5FE-9A8A28A270F2}"/>
    <cellStyle name="Input 2 7 2 2 2 3 2 4" xfId="40112" xr:uid="{8278705B-C101-462C-A5FE-9A8A28A270F2}"/>
    <cellStyle name="Input 2 7 2 2 2 3 2 5" xfId="56107" xr:uid="{8278705B-C101-462C-A5FE-9A8A28A270F2}"/>
    <cellStyle name="Input 2 7 2 2 2 3 2 6" xfId="17816" xr:uid="{00000000-0005-0000-0000-00006BD00000}"/>
    <cellStyle name="Input 2 7 2 2 2 3 3" xfId="32970" xr:uid="{156361AF-1FBB-44F1-AB45-60C712CF87CB}"/>
    <cellStyle name="Input 2 7 2 2 2 3 3 2" xfId="48405" xr:uid="{156361AF-1FBB-44F1-AB45-60C712CF87CB}"/>
    <cellStyle name="Input 2 7 2 2 2 3 3 3" xfId="59266" xr:uid="{156361AF-1FBB-44F1-AB45-60C712CF87CB}"/>
    <cellStyle name="Input 2 7 2 2 2 3 4" xfId="21318" xr:uid="{B00EE107-2825-48A2-AFC6-EFB48409F5E7}"/>
    <cellStyle name="Input 2 7 2 2 2 3 5" xfId="49647" xr:uid="{B00EE107-2825-48A2-AFC6-EFB48409F5E7}"/>
    <cellStyle name="Input 2 7 2 2 2 3 6" xfId="18802" xr:uid="{B00EE107-2825-48A2-AFC6-EFB48409F5E7}"/>
    <cellStyle name="Input 2 7 2 2 2 3 7" xfId="14842" xr:uid="{00000000-0005-0000-0000-00006BD00000}"/>
    <cellStyle name="Input 2 7 2 2 2 4" xfId="5041" xr:uid="{D3937B25-CAC7-411D-A55B-135EE1F14B54}"/>
    <cellStyle name="Input 2 7 2 2 2 4 2" xfId="8015" xr:uid="{112EE55F-0890-440D-BC36-B9B9346E3B35}"/>
    <cellStyle name="Input 2 7 2 2 2 4 2 2" xfId="36774" xr:uid="{79B2E94E-662F-4715-805F-D72EE8869279}"/>
    <cellStyle name="Input 2 7 2 2 2 4 2 2 2" xfId="53860" xr:uid="{79B2E94E-662F-4715-805F-D72EE8869279}"/>
    <cellStyle name="Input 2 7 2 2 2 4 2 2 3" xfId="63010" xr:uid="{79B2E94E-662F-4715-805F-D72EE8869279}"/>
    <cellStyle name="Input 2 7 2 2 2 4 2 3" xfId="25122" xr:uid="{A48455E2-4574-40F9-A4E5-B25A61195568}"/>
    <cellStyle name="Input 2 7 2 2 2 4 2 4" xfId="42953" xr:uid="{A48455E2-4574-40F9-A4E5-B25A61195568}"/>
    <cellStyle name="Input 2 7 2 2 2 4 2 5" xfId="42784" xr:uid="{A48455E2-4574-40F9-A4E5-B25A61195568}"/>
    <cellStyle name="Input 2 7 2 2 2 4 2 6" xfId="18581" xr:uid="{00000000-0005-0000-0000-00006BD00000}"/>
    <cellStyle name="Input 2 7 2 2 2 4 3" xfId="33769" xr:uid="{790002E0-F50E-4D75-96C7-950BF6418007}"/>
    <cellStyle name="Input 2 7 2 2 2 4 3 2" xfId="45093" xr:uid="{790002E0-F50E-4D75-96C7-950BF6418007}"/>
    <cellStyle name="Input 2 7 2 2 2 4 3 3" xfId="60046" xr:uid="{790002E0-F50E-4D75-96C7-950BF6418007}"/>
    <cellStyle name="Input 2 7 2 2 2 4 4" xfId="22117" xr:uid="{D810108F-9B9A-4697-A126-9B6F2F7903C8}"/>
    <cellStyle name="Input 2 7 2 2 2 4 5" xfId="38428" xr:uid="{D810108F-9B9A-4697-A126-9B6F2F7903C8}"/>
    <cellStyle name="Input 2 7 2 2 2 4 6" xfId="18796" xr:uid="{D810108F-9B9A-4697-A126-9B6F2F7903C8}"/>
    <cellStyle name="Input 2 7 2 2 2 4 7" xfId="15607" xr:uid="{00000000-0005-0000-0000-00006BD00000}"/>
    <cellStyle name="Input 2 7 2 2 2 5" xfId="2751" xr:uid="{08DB970A-A467-4353-BC7B-DC09E113750B}"/>
    <cellStyle name="Input 2 7 2 2 2 5 2" xfId="34398" xr:uid="{2BB5FEE0-7AD6-4F48-B779-99C98177A81D}"/>
    <cellStyle name="Input 2 7 2 2 2 5 2 2" xfId="55622" xr:uid="{2BB5FEE0-7AD6-4F48-B779-99C98177A81D}"/>
    <cellStyle name="Input 2 7 2 2 2 5 2 3" xfId="60670" xr:uid="{2BB5FEE0-7AD6-4F48-B779-99C98177A81D}"/>
    <cellStyle name="Input 2 7 2 2 2 5 3" xfId="22746" xr:uid="{3B002F8A-8634-4DAC-AB67-04BFC8E4DE50}"/>
    <cellStyle name="Input 2 7 2 2 2 5 4" xfId="41941" xr:uid="{3B002F8A-8634-4DAC-AB67-04BFC8E4DE50}"/>
    <cellStyle name="Input 2 7 2 2 2 5 5" xfId="55281" xr:uid="{3B002F8A-8634-4DAC-AB67-04BFC8E4DE50}"/>
    <cellStyle name="Input 2 7 2 2 2 5 6" xfId="13318" xr:uid="{00000000-0005-0000-0000-00006BD00000}"/>
    <cellStyle name="Input 2 7 2 2 2 6" xfId="5714" xr:uid="{D74EC749-19DB-4603-B1F8-86AAD288105B}"/>
    <cellStyle name="Input 2 7 2 2 2 6 2" xfId="31404" xr:uid="{816598E1-C0A7-4E94-A252-4DAB6BF5D21A}"/>
    <cellStyle name="Input 2 7 2 2 2 6 3" xfId="46543" xr:uid="{816598E1-C0A7-4E94-A252-4DAB6BF5D21A}"/>
    <cellStyle name="Input 2 7 2 2 2 6 4" xfId="57706" xr:uid="{816598E1-C0A7-4E94-A252-4DAB6BF5D21A}"/>
    <cellStyle name="Input 2 7 2 2 2 6 5" xfId="16280" xr:uid="{00000000-0005-0000-0000-00006BD00000}"/>
    <cellStyle name="Input 2 7 2 2 2 7" xfId="19730" xr:uid="{6BD54A5F-72CD-41B5-B4F5-33A6133B5CFA}"/>
    <cellStyle name="Input 2 7 2 2 2 8" xfId="41630" xr:uid="{6BD54A5F-72CD-41B5-B4F5-33A6133B5CFA}"/>
    <cellStyle name="Input 2 7 2 2 2 9" xfId="38940" xr:uid="{6BD54A5F-72CD-41B5-B4F5-33A6133B5CFA}"/>
    <cellStyle name="Input 2 7 2 2 3" xfId="1492" xr:uid="{EAB47757-4183-4B7C-BA2A-5A6082571488}"/>
    <cellStyle name="Input 2 7 2 2 3 10" xfId="12094" xr:uid="{00000000-0005-0000-0000-00006CD00000}"/>
    <cellStyle name="Input 2 7 2 2 3 2" xfId="3360" xr:uid="{D8B7B62A-EA06-4AC8-B679-432DB61930E7}"/>
    <cellStyle name="Input 2 7 2 2 3 2 2" xfId="6334" xr:uid="{FD6A52E3-A49B-4125-81B8-21FAF9D42CF7}"/>
    <cellStyle name="Input 2 7 2 2 3 2 2 2" xfId="35019" xr:uid="{46EFD2EC-C2CF-4C46-AD11-338221C240FA}"/>
    <cellStyle name="Input 2 7 2 2 3 2 2 2 2" xfId="46955" xr:uid="{46EFD2EC-C2CF-4C46-AD11-338221C240FA}"/>
    <cellStyle name="Input 2 7 2 2 3 2 2 2 3" xfId="61274" xr:uid="{46EFD2EC-C2CF-4C46-AD11-338221C240FA}"/>
    <cellStyle name="Input 2 7 2 2 3 2 2 3" xfId="23367" xr:uid="{0BC39360-FEE6-4BB4-B017-CB1B22C3C43B}"/>
    <cellStyle name="Input 2 7 2 2 3 2 2 4" xfId="49942" xr:uid="{0BC39360-FEE6-4BB4-B017-CB1B22C3C43B}"/>
    <cellStyle name="Input 2 7 2 2 3 2 2 5" xfId="52409" xr:uid="{0BC39360-FEE6-4BB4-B017-CB1B22C3C43B}"/>
    <cellStyle name="Input 2 7 2 2 3 2 2 6" xfId="16900" xr:uid="{00000000-0005-0000-0000-00006CD00000}"/>
    <cellStyle name="Input 2 7 2 2 3 2 3" xfId="32014" xr:uid="{8D0A5C16-9204-44FD-8281-EB360C32DF30}"/>
    <cellStyle name="Input 2 7 2 2 3 2 3 2" xfId="55833" xr:uid="{8D0A5C16-9204-44FD-8281-EB360C32DF30}"/>
    <cellStyle name="Input 2 7 2 2 3 2 3 3" xfId="58310" xr:uid="{8D0A5C16-9204-44FD-8281-EB360C32DF30}"/>
    <cellStyle name="Input 2 7 2 2 3 2 4" xfId="20362" xr:uid="{81BE04FB-3070-4EFA-AFB4-660FDBE6781E}"/>
    <cellStyle name="Input 2 7 2 2 3 2 5" xfId="52590" xr:uid="{81BE04FB-3070-4EFA-AFB4-660FDBE6781E}"/>
    <cellStyle name="Input 2 7 2 2 3 2 6" xfId="41900" xr:uid="{81BE04FB-3070-4EFA-AFB4-660FDBE6781E}"/>
    <cellStyle name="Input 2 7 2 2 3 2 7" xfId="13926" xr:uid="{00000000-0005-0000-0000-00006CD00000}"/>
    <cellStyle name="Input 2 7 2 2 3 3" xfId="4100" xr:uid="{731BA7B9-1E48-4520-AA67-87DF062E3D20}"/>
    <cellStyle name="Input 2 7 2 2 3 3 2" xfId="7074" xr:uid="{EAE52AC3-CE41-4A9A-929E-B31082E12526}"/>
    <cellStyle name="Input 2 7 2 2 3 3 2 2" xfId="35799" xr:uid="{3249C1F3-791C-47FE-9F7F-89E053B9BBBF}"/>
    <cellStyle name="Input 2 7 2 2 3 3 2 2 2" xfId="47740" xr:uid="{3249C1F3-791C-47FE-9F7F-89E053B9BBBF}"/>
    <cellStyle name="Input 2 7 2 2 3 3 2 2 3" xfId="62054" xr:uid="{3249C1F3-791C-47FE-9F7F-89E053B9BBBF}"/>
    <cellStyle name="Input 2 7 2 2 3 3 2 3" xfId="24147" xr:uid="{D79DF9DF-76A7-4063-8C97-7BE23D755BF6}"/>
    <cellStyle name="Input 2 7 2 2 3 3 2 4" xfId="43235" xr:uid="{D79DF9DF-76A7-4063-8C97-7BE23D755BF6}"/>
    <cellStyle name="Input 2 7 2 2 3 3 2 5" xfId="40116" xr:uid="{D79DF9DF-76A7-4063-8C97-7BE23D755BF6}"/>
    <cellStyle name="Input 2 7 2 2 3 3 2 6" xfId="17640" xr:uid="{00000000-0005-0000-0000-00006CD00000}"/>
    <cellStyle name="Input 2 7 2 2 3 3 3" xfId="32794" xr:uid="{25C1867C-E13E-4B75-A0A0-186AD1D39B18}"/>
    <cellStyle name="Input 2 7 2 2 3 3 3 2" xfId="48152" xr:uid="{25C1867C-E13E-4B75-A0A0-186AD1D39B18}"/>
    <cellStyle name="Input 2 7 2 2 3 3 3 3" xfId="59090" xr:uid="{25C1867C-E13E-4B75-A0A0-186AD1D39B18}"/>
    <cellStyle name="Input 2 7 2 2 3 3 4" xfId="21142" xr:uid="{61FE5EBB-1503-4B0F-849F-72BE7ACBBB87}"/>
    <cellStyle name="Input 2 7 2 2 3 3 5" xfId="41926" xr:uid="{61FE5EBB-1503-4B0F-849F-72BE7ACBBB87}"/>
    <cellStyle name="Input 2 7 2 2 3 3 6" xfId="41539" xr:uid="{61FE5EBB-1503-4B0F-849F-72BE7ACBBB87}"/>
    <cellStyle name="Input 2 7 2 2 3 3 7" xfId="14666" xr:uid="{00000000-0005-0000-0000-00006CD00000}"/>
    <cellStyle name="Input 2 7 2 2 3 4" xfId="4865" xr:uid="{3D0A1741-EE84-4EC4-ABA3-03D7848C6835}"/>
    <cellStyle name="Input 2 7 2 2 3 4 2" xfId="7839" xr:uid="{2748E48A-F779-45B8-8D69-ED244CFB61C9}"/>
    <cellStyle name="Input 2 7 2 2 3 4 2 2" xfId="36598" xr:uid="{2120AD73-0EA8-4DE5-8DB3-737538496D11}"/>
    <cellStyle name="Input 2 7 2 2 3 4 2 2 2" xfId="51077" xr:uid="{2120AD73-0EA8-4DE5-8DB3-737538496D11}"/>
    <cellStyle name="Input 2 7 2 2 3 4 2 2 3" xfId="62834" xr:uid="{2120AD73-0EA8-4DE5-8DB3-737538496D11}"/>
    <cellStyle name="Input 2 7 2 2 3 4 2 3" xfId="24946" xr:uid="{2DB0D1F9-5C37-4528-9D12-E92C0BDC5E08}"/>
    <cellStyle name="Input 2 7 2 2 3 4 2 4" xfId="51582" xr:uid="{2DB0D1F9-5C37-4528-9D12-E92C0BDC5E08}"/>
    <cellStyle name="Input 2 7 2 2 3 4 2 5" xfId="46742" xr:uid="{2DB0D1F9-5C37-4528-9D12-E92C0BDC5E08}"/>
    <cellStyle name="Input 2 7 2 2 3 4 2 6" xfId="18405" xr:uid="{00000000-0005-0000-0000-00006CD00000}"/>
    <cellStyle name="Input 2 7 2 2 3 4 3" xfId="33593" xr:uid="{F0CB2DF7-8A0B-4EA5-A5BB-DC46EA5CA5EB}"/>
    <cellStyle name="Input 2 7 2 2 3 4 3 2" xfId="56002" xr:uid="{F0CB2DF7-8A0B-4EA5-A5BB-DC46EA5CA5EB}"/>
    <cellStyle name="Input 2 7 2 2 3 4 3 3" xfId="59870" xr:uid="{F0CB2DF7-8A0B-4EA5-A5BB-DC46EA5CA5EB}"/>
    <cellStyle name="Input 2 7 2 2 3 4 4" xfId="21941" xr:uid="{45030591-7CAE-4A2D-8195-EB55BD76B799}"/>
    <cellStyle name="Input 2 7 2 2 3 4 5" xfId="53103" xr:uid="{45030591-7CAE-4A2D-8195-EB55BD76B799}"/>
    <cellStyle name="Input 2 7 2 2 3 4 6" xfId="49932" xr:uid="{45030591-7CAE-4A2D-8195-EB55BD76B799}"/>
    <cellStyle name="Input 2 7 2 2 3 4 7" xfId="15431" xr:uid="{00000000-0005-0000-0000-00006CD00000}"/>
    <cellStyle name="Input 2 7 2 2 3 5" xfId="2585" xr:uid="{C7724D53-C608-46F1-A791-332B161AC5A1}"/>
    <cellStyle name="Input 2 7 2 2 3 5 2" xfId="34222" xr:uid="{D2FE60F0-3FA2-4915-B84E-D38B2D6CC3AC}"/>
    <cellStyle name="Input 2 7 2 2 3 5 2 2" xfId="45437" xr:uid="{D2FE60F0-3FA2-4915-B84E-D38B2D6CC3AC}"/>
    <cellStyle name="Input 2 7 2 2 3 5 2 3" xfId="60494" xr:uid="{D2FE60F0-3FA2-4915-B84E-D38B2D6CC3AC}"/>
    <cellStyle name="Input 2 7 2 2 3 5 3" xfId="22570" xr:uid="{E2F056AD-0713-4AC2-B67D-593FCA7C052A}"/>
    <cellStyle name="Input 2 7 2 2 3 5 4" xfId="41423" xr:uid="{E2F056AD-0713-4AC2-B67D-593FCA7C052A}"/>
    <cellStyle name="Input 2 7 2 2 3 5 5" xfId="18893" xr:uid="{E2F056AD-0713-4AC2-B67D-593FCA7C052A}"/>
    <cellStyle name="Input 2 7 2 2 3 5 6" xfId="13152" xr:uid="{00000000-0005-0000-0000-00006CD00000}"/>
    <cellStyle name="Input 2 7 2 2 3 6" xfId="5538" xr:uid="{5F832E29-48AC-41CC-80E5-67DBB6C454ED}"/>
    <cellStyle name="Input 2 7 2 2 3 6 2" xfId="31228" xr:uid="{8F2C8CE7-8744-41B7-8BEB-94FB362CC54F}"/>
    <cellStyle name="Input 2 7 2 2 3 6 3" xfId="44868" xr:uid="{8F2C8CE7-8744-41B7-8BEB-94FB362CC54F}"/>
    <cellStyle name="Input 2 7 2 2 3 6 4" xfId="57530" xr:uid="{8F2C8CE7-8744-41B7-8BEB-94FB362CC54F}"/>
    <cellStyle name="Input 2 7 2 2 3 6 5" xfId="16104" xr:uid="{00000000-0005-0000-0000-00006CD00000}"/>
    <cellStyle name="Input 2 7 2 2 3 7" xfId="19554" xr:uid="{C3463F55-3086-4563-B78B-001B89B7EC57}"/>
    <cellStyle name="Input 2 7 2 2 3 8" xfId="44093" xr:uid="{C3463F55-3086-4563-B78B-001B89B7EC57}"/>
    <cellStyle name="Input 2 7 2 2 3 9" xfId="43273" xr:uid="{C3463F55-3086-4563-B78B-001B89B7EC57}"/>
    <cellStyle name="Input 2 7 2 2 4" xfId="3058" xr:uid="{315DEB4B-4E99-4BEB-BB03-E668AF305643}"/>
    <cellStyle name="Input 2 7 2 2 4 2" xfId="6032" xr:uid="{9707AA87-C904-49DF-A251-3D315A1CEB91}"/>
    <cellStyle name="Input 2 7 2 2 4 2 2" xfId="34717" xr:uid="{2B072E63-34BC-4F10-B0F1-E99A1DF66325}"/>
    <cellStyle name="Input 2 7 2 2 4 2 2 2" xfId="44740" xr:uid="{2B072E63-34BC-4F10-B0F1-E99A1DF66325}"/>
    <cellStyle name="Input 2 7 2 2 4 2 2 3" xfId="60972" xr:uid="{2B072E63-34BC-4F10-B0F1-E99A1DF66325}"/>
    <cellStyle name="Input 2 7 2 2 4 2 3" xfId="23065" xr:uid="{D9146679-DA20-4C3D-9FED-AFC419BED570}"/>
    <cellStyle name="Input 2 7 2 2 4 2 4" xfId="53022" xr:uid="{D9146679-DA20-4C3D-9FED-AFC419BED570}"/>
    <cellStyle name="Input 2 7 2 2 4 2 5" xfId="43741" xr:uid="{D9146679-DA20-4C3D-9FED-AFC419BED570}"/>
    <cellStyle name="Input 2 7 2 2 4 2 6" xfId="16598" xr:uid="{00000000-0005-0000-0000-00006AD00000}"/>
    <cellStyle name="Input 2 7 2 2 4 3" xfId="31712" xr:uid="{39C87EED-4FB1-4212-8BDA-572AC31E6193}"/>
    <cellStyle name="Input 2 7 2 2 4 3 2" xfId="48015" xr:uid="{39C87EED-4FB1-4212-8BDA-572AC31E6193}"/>
    <cellStyle name="Input 2 7 2 2 4 3 3" xfId="58008" xr:uid="{39C87EED-4FB1-4212-8BDA-572AC31E6193}"/>
    <cellStyle name="Input 2 7 2 2 4 4" xfId="20060" xr:uid="{ED21B481-1C67-4505-89FD-5CC10349429F}"/>
    <cellStyle name="Input 2 7 2 2 4 5" xfId="43934" xr:uid="{ED21B481-1C67-4505-89FD-5CC10349429F}"/>
    <cellStyle name="Input 2 7 2 2 4 6" xfId="43882" xr:uid="{ED21B481-1C67-4505-89FD-5CC10349429F}"/>
    <cellStyle name="Input 2 7 2 2 4 7" xfId="13624" xr:uid="{00000000-0005-0000-0000-00006AD00000}"/>
    <cellStyle name="Input 2 7 2 2 5" xfId="3798" xr:uid="{EC24339C-AFD8-4819-BC2D-25382F25EE6B}"/>
    <cellStyle name="Input 2 7 2 2 5 2" xfId="6772" xr:uid="{186650EF-9FF9-4F69-B536-4BDDA2ACF86F}"/>
    <cellStyle name="Input 2 7 2 2 5 2 2" xfId="35497" xr:uid="{07F498D8-42D1-49BE-8B78-9051889C5E73}"/>
    <cellStyle name="Input 2 7 2 2 5 2 2 2" xfId="44824" xr:uid="{07F498D8-42D1-49BE-8B78-9051889C5E73}"/>
    <cellStyle name="Input 2 7 2 2 5 2 2 3" xfId="61752" xr:uid="{07F498D8-42D1-49BE-8B78-9051889C5E73}"/>
    <cellStyle name="Input 2 7 2 2 5 2 3" xfId="23845" xr:uid="{D849B61C-E31C-4238-BF9A-AF7A0B2C9CCA}"/>
    <cellStyle name="Input 2 7 2 2 5 2 4" xfId="42203" xr:uid="{D849B61C-E31C-4238-BF9A-AF7A0B2C9CCA}"/>
    <cellStyle name="Input 2 7 2 2 5 2 5" xfId="56815" xr:uid="{D849B61C-E31C-4238-BF9A-AF7A0B2C9CCA}"/>
    <cellStyle name="Input 2 7 2 2 5 2 6" xfId="17338" xr:uid="{00000000-0005-0000-0000-00006AD00000}"/>
    <cellStyle name="Input 2 7 2 2 5 3" xfId="32492" xr:uid="{2218ABDA-3AC5-418D-BCC7-5FEBD871600A}"/>
    <cellStyle name="Input 2 7 2 2 5 3 2" xfId="56601" xr:uid="{2218ABDA-3AC5-418D-BCC7-5FEBD871600A}"/>
    <cellStyle name="Input 2 7 2 2 5 3 3" xfId="58788" xr:uid="{2218ABDA-3AC5-418D-BCC7-5FEBD871600A}"/>
    <cellStyle name="Input 2 7 2 2 5 4" xfId="20840" xr:uid="{B5E408F7-A939-459E-9D5F-F418E5B4B2AF}"/>
    <cellStyle name="Input 2 7 2 2 5 5" xfId="52706" xr:uid="{B5E408F7-A939-459E-9D5F-F418E5B4B2AF}"/>
    <cellStyle name="Input 2 7 2 2 5 6" xfId="39802" xr:uid="{B5E408F7-A939-459E-9D5F-F418E5B4B2AF}"/>
    <cellStyle name="Input 2 7 2 2 5 7" xfId="14364" xr:uid="{00000000-0005-0000-0000-00006AD00000}"/>
    <cellStyle name="Input 2 7 2 2 6" xfId="4563" xr:uid="{C5D15224-1426-44E7-A0BA-019C7DDA8097}"/>
    <cellStyle name="Input 2 7 2 2 6 2" xfId="7537" xr:uid="{ED19BEFB-8E1D-46A1-A9CD-1F97CF920857}"/>
    <cellStyle name="Input 2 7 2 2 6 2 2" xfId="36296" xr:uid="{89920B60-48FF-4640-9DD0-75F33FC7EF7A}"/>
    <cellStyle name="Input 2 7 2 2 6 2 2 2" xfId="42684" xr:uid="{89920B60-48FF-4640-9DD0-75F33FC7EF7A}"/>
    <cellStyle name="Input 2 7 2 2 6 2 2 3" xfId="62532" xr:uid="{89920B60-48FF-4640-9DD0-75F33FC7EF7A}"/>
    <cellStyle name="Input 2 7 2 2 6 2 3" xfId="24644" xr:uid="{318ED0B7-F998-496C-A324-C004FBF390F4}"/>
    <cellStyle name="Input 2 7 2 2 6 2 4" xfId="50543" xr:uid="{318ED0B7-F998-496C-A324-C004FBF390F4}"/>
    <cellStyle name="Input 2 7 2 2 6 2 5" xfId="39313" xr:uid="{318ED0B7-F998-496C-A324-C004FBF390F4}"/>
    <cellStyle name="Input 2 7 2 2 6 2 6" xfId="18103" xr:uid="{00000000-0005-0000-0000-00006AD00000}"/>
    <cellStyle name="Input 2 7 2 2 6 3" xfId="33291" xr:uid="{C1EDE3B3-C751-4909-A306-DDB9E991ECBB}"/>
    <cellStyle name="Input 2 7 2 2 6 3 2" xfId="55729" xr:uid="{C1EDE3B3-C751-4909-A306-DDB9E991ECBB}"/>
    <cellStyle name="Input 2 7 2 2 6 3 3" xfId="59568" xr:uid="{C1EDE3B3-C751-4909-A306-DDB9E991ECBB}"/>
    <cellStyle name="Input 2 7 2 2 6 4" xfId="21639" xr:uid="{DAFE513F-84B2-45F9-817B-522A70C23B25}"/>
    <cellStyle name="Input 2 7 2 2 6 5" xfId="50391" xr:uid="{DAFE513F-84B2-45F9-817B-522A70C23B25}"/>
    <cellStyle name="Input 2 7 2 2 6 6" xfId="38546" xr:uid="{DAFE513F-84B2-45F9-817B-522A70C23B25}"/>
    <cellStyle name="Input 2 7 2 2 6 7" xfId="15129" xr:uid="{00000000-0005-0000-0000-00006AD00000}"/>
    <cellStyle name="Input 2 7 2 2 7" xfId="2328" xr:uid="{220DA00A-330F-48C9-8B43-298B862204A5}"/>
    <cellStyle name="Input 2 7 2 2 7 2" xfId="30926" xr:uid="{46AB19AB-A1C2-4610-8F4A-B3A4D2CF9916}"/>
    <cellStyle name="Input 2 7 2 2 7 3" xfId="56178" xr:uid="{46AB19AB-A1C2-4610-8F4A-B3A4D2CF9916}"/>
    <cellStyle name="Input 2 7 2 2 7 4" xfId="57228" xr:uid="{46AB19AB-A1C2-4610-8F4A-B3A4D2CF9916}"/>
    <cellStyle name="Input 2 7 2 2 7 5" xfId="12896" xr:uid="{00000000-0005-0000-0000-00006AD00000}"/>
    <cellStyle name="Input 2 7 2 2 8" xfId="5236" xr:uid="{C0AAAC4B-E5D2-4FEE-912E-AF9165D6B390}"/>
    <cellStyle name="Input 2 7 2 2 8 2" xfId="15802" xr:uid="{00000000-0005-0000-0000-00006AD00000}"/>
    <cellStyle name="Input 2 7 2 2 9" xfId="19252" xr:uid="{9FEF2332-D8A3-4F7F-894E-0D3EEACF9E72}"/>
    <cellStyle name="Input 2 7 2 3" xfId="1458" xr:uid="{CAA503D3-E553-4DE3-AAD0-A7F41170FD35}"/>
    <cellStyle name="Input 2 7 2 3 10" xfId="12060" xr:uid="{00000000-0005-0000-0000-00006DD00000}"/>
    <cellStyle name="Input 2 7 2 3 2" xfId="3326" xr:uid="{82DC00B8-EE14-48FB-BFC3-1E946C79AA6E}"/>
    <cellStyle name="Input 2 7 2 3 2 2" xfId="6300" xr:uid="{7E2FDCB3-C719-4AF1-8B35-4EACBC4BF658}"/>
    <cellStyle name="Input 2 7 2 3 2 2 2" xfId="34985" xr:uid="{E29FA0D3-CCA4-46EC-8D7F-949561DF5F22}"/>
    <cellStyle name="Input 2 7 2 3 2 2 2 2" xfId="45792" xr:uid="{E29FA0D3-CCA4-46EC-8D7F-949561DF5F22}"/>
    <cellStyle name="Input 2 7 2 3 2 2 2 3" xfId="61240" xr:uid="{E29FA0D3-CCA4-46EC-8D7F-949561DF5F22}"/>
    <cellStyle name="Input 2 7 2 3 2 2 3" xfId="23333" xr:uid="{4A8765BD-5C1A-44B6-B155-A4AEA1B729D2}"/>
    <cellStyle name="Input 2 7 2 3 2 2 4" xfId="50668" xr:uid="{4A8765BD-5C1A-44B6-B155-A4AEA1B729D2}"/>
    <cellStyle name="Input 2 7 2 3 2 2 5" xfId="52479" xr:uid="{4A8765BD-5C1A-44B6-B155-A4AEA1B729D2}"/>
    <cellStyle name="Input 2 7 2 3 2 2 6" xfId="16866" xr:uid="{00000000-0005-0000-0000-00006DD00000}"/>
    <cellStyle name="Input 2 7 2 3 2 3" xfId="31980" xr:uid="{83119C99-3513-4579-8436-837C555D888C}"/>
    <cellStyle name="Input 2 7 2 3 2 3 2" xfId="46667" xr:uid="{83119C99-3513-4579-8436-837C555D888C}"/>
    <cellStyle name="Input 2 7 2 3 2 3 3" xfId="58276" xr:uid="{83119C99-3513-4579-8436-837C555D888C}"/>
    <cellStyle name="Input 2 7 2 3 2 4" xfId="20328" xr:uid="{FF93DB11-18D7-4776-94EA-E395CEC0DAD8}"/>
    <cellStyle name="Input 2 7 2 3 2 5" xfId="55422" xr:uid="{FF93DB11-18D7-4776-94EA-E395CEC0DAD8}"/>
    <cellStyle name="Input 2 7 2 3 2 6" xfId="42594" xr:uid="{FF93DB11-18D7-4776-94EA-E395CEC0DAD8}"/>
    <cellStyle name="Input 2 7 2 3 2 7" xfId="13892" xr:uid="{00000000-0005-0000-0000-00006DD00000}"/>
    <cellStyle name="Input 2 7 2 3 3" xfId="4066" xr:uid="{72102BDD-687F-4649-93E4-D837D913FA00}"/>
    <cellStyle name="Input 2 7 2 3 3 2" xfId="7040" xr:uid="{C1C20D35-D9AE-4597-9788-BD940D4476D2}"/>
    <cellStyle name="Input 2 7 2 3 3 2 2" xfId="35765" xr:uid="{1956CC34-EA7E-42DF-A942-72CCD9D0D8A7}"/>
    <cellStyle name="Input 2 7 2 3 3 2 2 2" xfId="56064" xr:uid="{1956CC34-EA7E-42DF-A942-72CCD9D0D8A7}"/>
    <cellStyle name="Input 2 7 2 3 3 2 2 3" xfId="62020" xr:uid="{1956CC34-EA7E-42DF-A942-72CCD9D0D8A7}"/>
    <cellStyle name="Input 2 7 2 3 3 2 3" xfId="24113" xr:uid="{495A1B22-AF79-41B5-9FA0-187E52468AA2}"/>
    <cellStyle name="Input 2 7 2 3 3 2 4" xfId="40566" xr:uid="{495A1B22-AF79-41B5-9FA0-187E52468AA2}"/>
    <cellStyle name="Input 2 7 2 3 3 2 5" xfId="41519" xr:uid="{495A1B22-AF79-41B5-9FA0-187E52468AA2}"/>
    <cellStyle name="Input 2 7 2 3 3 2 6" xfId="17606" xr:uid="{00000000-0005-0000-0000-00006DD00000}"/>
    <cellStyle name="Input 2 7 2 3 3 3" xfId="32760" xr:uid="{F622FF08-4F4E-416F-AF2A-CA89DD63EB57}"/>
    <cellStyle name="Input 2 7 2 3 3 3 2" xfId="47706" xr:uid="{F622FF08-4F4E-416F-AF2A-CA89DD63EB57}"/>
    <cellStyle name="Input 2 7 2 3 3 3 3" xfId="59056" xr:uid="{F622FF08-4F4E-416F-AF2A-CA89DD63EB57}"/>
    <cellStyle name="Input 2 7 2 3 3 4" xfId="21108" xr:uid="{643FB967-8E40-4B06-BDA4-891F071C7583}"/>
    <cellStyle name="Input 2 7 2 3 3 5" xfId="42473" xr:uid="{643FB967-8E40-4B06-BDA4-891F071C7583}"/>
    <cellStyle name="Input 2 7 2 3 3 6" xfId="46904" xr:uid="{643FB967-8E40-4B06-BDA4-891F071C7583}"/>
    <cellStyle name="Input 2 7 2 3 3 7" xfId="14632" xr:uid="{00000000-0005-0000-0000-00006DD00000}"/>
    <cellStyle name="Input 2 7 2 3 4" xfId="4831" xr:uid="{C2689AD3-EFF9-435E-904E-966C455D28C7}"/>
    <cellStyle name="Input 2 7 2 3 4 2" xfId="7805" xr:uid="{66C60F16-9397-4060-A647-E04A24A22C20}"/>
    <cellStyle name="Input 2 7 2 3 4 2 2" xfId="36564" xr:uid="{19F37726-B847-4604-9457-2ADBEAF7D64B}"/>
    <cellStyle name="Input 2 7 2 3 4 2 2 2" xfId="41090" xr:uid="{19F37726-B847-4604-9457-2ADBEAF7D64B}"/>
    <cellStyle name="Input 2 7 2 3 4 2 2 3" xfId="62800" xr:uid="{19F37726-B847-4604-9457-2ADBEAF7D64B}"/>
    <cellStyle name="Input 2 7 2 3 4 2 3" xfId="24912" xr:uid="{4F560DB3-42FC-495A-87AA-86F4FD3D64C3}"/>
    <cellStyle name="Input 2 7 2 3 4 2 4" xfId="54551" xr:uid="{4F560DB3-42FC-495A-87AA-86F4FD3D64C3}"/>
    <cellStyle name="Input 2 7 2 3 4 2 5" xfId="41065" xr:uid="{4F560DB3-42FC-495A-87AA-86F4FD3D64C3}"/>
    <cellStyle name="Input 2 7 2 3 4 2 6" xfId="18371" xr:uid="{00000000-0005-0000-0000-00006DD00000}"/>
    <cellStyle name="Input 2 7 2 3 4 3" xfId="33559" xr:uid="{33FD58EC-07CE-47F0-9C38-97C50F9DD6FA}"/>
    <cellStyle name="Input 2 7 2 3 4 3 2" xfId="56281" xr:uid="{33FD58EC-07CE-47F0-9C38-97C50F9DD6FA}"/>
    <cellStyle name="Input 2 7 2 3 4 3 3" xfId="59836" xr:uid="{33FD58EC-07CE-47F0-9C38-97C50F9DD6FA}"/>
    <cellStyle name="Input 2 7 2 3 4 4" xfId="21907" xr:uid="{57BB36F5-D192-48B2-8841-92C9F24B0BEE}"/>
    <cellStyle name="Input 2 7 2 3 4 5" xfId="53654" xr:uid="{57BB36F5-D192-48B2-8841-92C9F24B0BEE}"/>
    <cellStyle name="Input 2 7 2 3 4 6" xfId="39537" xr:uid="{57BB36F5-D192-48B2-8841-92C9F24B0BEE}"/>
    <cellStyle name="Input 2 7 2 3 4 7" xfId="15397" xr:uid="{00000000-0005-0000-0000-00006DD00000}"/>
    <cellStyle name="Input 2 7 2 3 5" xfId="2558" xr:uid="{0416A4AB-84D3-4918-8882-41FF825F4761}"/>
    <cellStyle name="Input 2 7 2 3 5 2" xfId="34188" xr:uid="{510B6DE3-1615-4DBE-A724-0C0FC6298FE8}"/>
    <cellStyle name="Input 2 7 2 3 5 2 2" xfId="44515" xr:uid="{510B6DE3-1615-4DBE-A724-0C0FC6298FE8}"/>
    <cellStyle name="Input 2 7 2 3 5 2 3" xfId="60460" xr:uid="{510B6DE3-1615-4DBE-A724-0C0FC6298FE8}"/>
    <cellStyle name="Input 2 7 2 3 5 3" xfId="22536" xr:uid="{E5DE94B5-3412-405A-AACD-E0480C296A90}"/>
    <cellStyle name="Input 2 7 2 3 5 4" xfId="52830" xr:uid="{E5DE94B5-3412-405A-AACD-E0480C296A90}"/>
    <cellStyle name="Input 2 7 2 3 5 5" xfId="51558" xr:uid="{E5DE94B5-3412-405A-AACD-E0480C296A90}"/>
    <cellStyle name="Input 2 7 2 3 5 6" xfId="13125" xr:uid="{00000000-0005-0000-0000-00006DD00000}"/>
    <cellStyle name="Input 2 7 2 3 6" xfId="5504" xr:uid="{9656FDBA-1B2E-43D3-9979-D512857AB44D}"/>
    <cellStyle name="Input 2 7 2 3 6 2" xfId="31194" xr:uid="{DB8802AA-77A7-47C5-8359-8BFE7821058C}"/>
    <cellStyle name="Input 2 7 2 3 6 3" xfId="47791" xr:uid="{DB8802AA-77A7-47C5-8359-8BFE7821058C}"/>
    <cellStyle name="Input 2 7 2 3 6 4" xfId="57496" xr:uid="{DB8802AA-77A7-47C5-8359-8BFE7821058C}"/>
    <cellStyle name="Input 2 7 2 3 6 5" xfId="16070" xr:uid="{00000000-0005-0000-0000-00006DD00000}"/>
    <cellStyle name="Input 2 7 2 3 7" xfId="19520" xr:uid="{482D16E4-8AAC-41EB-AC09-0F39DBBEB928}"/>
    <cellStyle name="Input 2 7 2 3 8" xfId="49747" xr:uid="{482D16E4-8AAC-41EB-AC09-0F39DBBEB928}"/>
    <cellStyle name="Input 2 7 2 3 9" xfId="55293" xr:uid="{482D16E4-8AAC-41EB-AC09-0F39DBBEB928}"/>
    <cellStyle name="Input 2 7 2 4" xfId="1722" xr:uid="{31F248A1-3C45-4F10-B55A-2C5C760CEA45}"/>
    <cellStyle name="Input 2 7 2 4 10" xfId="12324" xr:uid="{00000000-0005-0000-0000-00006ED00000}"/>
    <cellStyle name="Input 2 7 2 4 2" xfId="3590" xr:uid="{8792B800-BDB5-44CA-AB7C-2FE2D7AFCFFD}"/>
    <cellStyle name="Input 2 7 2 4 2 2" xfId="6564" xr:uid="{D6C9C009-646B-4CDE-82F0-9C19DFA03F6B}"/>
    <cellStyle name="Input 2 7 2 4 2 2 2" xfId="35249" xr:uid="{A143F146-1D09-4E80-BA44-0F3A123F4547}"/>
    <cellStyle name="Input 2 7 2 4 2 2 2 2" xfId="47332" xr:uid="{A143F146-1D09-4E80-BA44-0F3A123F4547}"/>
    <cellStyle name="Input 2 7 2 4 2 2 2 3" xfId="61504" xr:uid="{A143F146-1D09-4E80-BA44-0F3A123F4547}"/>
    <cellStyle name="Input 2 7 2 4 2 2 3" xfId="23597" xr:uid="{70DAABBA-7CE2-41EE-BC6B-DC7DE6453F77}"/>
    <cellStyle name="Input 2 7 2 4 2 2 4" xfId="43691" xr:uid="{70DAABBA-7CE2-41EE-BC6B-DC7DE6453F77}"/>
    <cellStyle name="Input 2 7 2 4 2 2 5" xfId="47786" xr:uid="{70DAABBA-7CE2-41EE-BC6B-DC7DE6453F77}"/>
    <cellStyle name="Input 2 7 2 4 2 2 6" xfId="17130" xr:uid="{00000000-0005-0000-0000-00006ED00000}"/>
    <cellStyle name="Input 2 7 2 4 2 3" xfId="32244" xr:uid="{7AF98281-AC2D-49FB-8865-F3F590964707}"/>
    <cellStyle name="Input 2 7 2 4 2 3 2" xfId="56863" xr:uid="{7AF98281-AC2D-49FB-8865-F3F590964707}"/>
    <cellStyle name="Input 2 7 2 4 2 3 3" xfId="58540" xr:uid="{7AF98281-AC2D-49FB-8865-F3F590964707}"/>
    <cellStyle name="Input 2 7 2 4 2 4" xfId="20592" xr:uid="{A9F61232-B956-4B3C-9392-28350D2B9EA2}"/>
    <cellStyle name="Input 2 7 2 4 2 5" xfId="53780" xr:uid="{A9F61232-B956-4B3C-9392-28350D2B9EA2}"/>
    <cellStyle name="Input 2 7 2 4 2 6" xfId="50384" xr:uid="{A9F61232-B956-4B3C-9392-28350D2B9EA2}"/>
    <cellStyle name="Input 2 7 2 4 2 7" xfId="14156" xr:uid="{00000000-0005-0000-0000-00006ED00000}"/>
    <cellStyle name="Input 2 7 2 4 3" xfId="4330" xr:uid="{B1A5BFFF-3088-448E-BBE3-1450F2F8A72C}"/>
    <cellStyle name="Input 2 7 2 4 3 2" xfId="7304" xr:uid="{E5B36B3E-8B52-4D9E-9784-6B335F3F2B7F}"/>
    <cellStyle name="Input 2 7 2 4 3 2 2" xfId="36029" xr:uid="{873F04C4-2BB8-48BC-98EE-39ED5FDF2A53}"/>
    <cellStyle name="Input 2 7 2 4 3 2 2 2" xfId="48891" xr:uid="{873F04C4-2BB8-48BC-98EE-39ED5FDF2A53}"/>
    <cellStyle name="Input 2 7 2 4 3 2 2 3" xfId="62284" xr:uid="{873F04C4-2BB8-48BC-98EE-39ED5FDF2A53}"/>
    <cellStyle name="Input 2 7 2 4 3 2 3" xfId="24377" xr:uid="{D57A03C0-DBF1-4325-9E68-7F510F13E044}"/>
    <cellStyle name="Input 2 7 2 4 3 2 4" xfId="39979" xr:uid="{D57A03C0-DBF1-4325-9E68-7F510F13E044}"/>
    <cellStyle name="Input 2 7 2 4 3 2 5" xfId="38482" xr:uid="{D57A03C0-DBF1-4325-9E68-7F510F13E044}"/>
    <cellStyle name="Input 2 7 2 4 3 2 6" xfId="17870" xr:uid="{00000000-0005-0000-0000-00006ED00000}"/>
    <cellStyle name="Input 2 7 2 4 3 3" xfId="33024" xr:uid="{66F24290-A265-4891-A716-5BC53B26F636}"/>
    <cellStyle name="Input 2 7 2 4 3 3 2" xfId="56828" xr:uid="{66F24290-A265-4891-A716-5BC53B26F636}"/>
    <cellStyle name="Input 2 7 2 4 3 3 3" xfId="59320" xr:uid="{66F24290-A265-4891-A716-5BC53B26F636}"/>
    <cellStyle name="Input 2 7 2 4 3 4" xfId="21372" xr:uid="{FCD452F2-F47B-407A-A588-F0B773D7DB3D}"/>
    <cellStyle name="Input 2 7 2 4 3 5" xfId="54719" xr:uid="{FCD452F2-F47B-407A-A588-F0B773D7DB3D}"/>
    <cellStyle name="Input 2 7 2 4 3 6" xfId="43890" xr:uid="{FCD452F2-F47B-407A-A588-F0B773D7DB3D}"/>
    <cellStyle name="Input 2 7 2 4 3 7" xfId="14896" xr:uid="{00000000-0005-0000-0000-00006ED00000}"/>
    <cellStyle name="Input 2 7 2 4 4" xfId="5095" xr:uid="{A5689080-44FF-4959-ABFE-A5088DA442A0}"/>
    <cellStyle name="Input 2 7 2 4 4 2" xfId="8069" xr:uid="{7149F370-4D15-4935-BA7E-AE3D0D5F96C4}"/>
    <cellStyle name="Input 2 7 2 4 4 2 2" xfId="36828" xr:uid="{78442FE3-94AF-42AE-9DB1-5C3B21337F83}"/>
    <cellStyle name="Input 2 7 2 4 4 2 2 2" xfId="52774" xr:uid="{78442FE3-94AF-42AE-9DB1-5C3B21337F83}"/>
    <cellStyle name="Input 2 7 2 4 4 2 2 3" xfId="63064" xr:uid="{78442FE3-94AF-42AE-9DB1-5C3B21337F83}"/>
    <cellStyle name="Input 2 7 2 4 4 2 3" xfId="25176" xr:uid="{A340BE29-2C92-49A6-B4C4-7F810646414D}"/>
    <cellStyle name="Input 2 7 2 4 4 2 4" xfId="42384" xr:uid="{A340BE29-2C92-49A6-B4C4-7F810646414D}"/>
    <cellStyle name="Input 2 7 2 4 4 2 5" xfId="53232" xr:uid="{A340BE29-2C92-49A6-B4C4-7F810646414D}"/>
    <cellStyle name="Input 2 7 2 4 4 2 6" xfId="18635" xr:uid="{00000000-0005-0000-0000-00006ED00000}"/>
    <cellStyle name="Input 2 7 2 4 4 3" xfId="33823" xr:uid="{5BA8D243-D595-4EA1-A03C-3D3D87085AFC}"/>
    <cellStyle name="Input 2 7 2 4 4 3 2" xfId="18814" xr:uid="{5BA8D243-D595-4EA1-A03C-3D3D87085AFC}"/>
    <cellStyle name="Input 2 7 2 4 4 3 3" xfId="60100" xr:uid="{5BA8D243-D595-4EA1-A03C-3D3D87085AFC}"/>
    <cellStyle name="Input 2 7 2 4 4 4" xfId="22171" xr:uid="{D707DFFF-5787-4090-B6A8-E236641996AD}"/>
    <cellStyle name="Input 2 7 2 4 4 5" xfId="51635" xr:uid="{D707DFFF-5787-4090-B6A8-E236641996AD}"/>
    <cellStyle name="Input 2 7 2 4 4 6" xfId="43830" xr:uid="{D707DFFF-5787-4090-B6A8-E236641996AD}"/>
    <cellStyle name="Input 2 7 2 4 4 7" xfId="15661" xr:uid="{00000000-0005-0000-0000-00006ED00000}"/>
    <cellStyle name="Input 2 7 2 4 5" xfId="2801" xr:uid="{F391E285-BFC8-4104-8AFB-8C2D99014E28}"/>
    <cellStyle name="Input 2 7 2 4 5 2" xfId="34452" xr:uid="{5DBE520F-201B-4DC0-B0AC-5E98CED84A14}"/>
    <cellStyle name="Input 2 7 2 4 5 2 2" xfId="56503" xr:uid="{5DBE520F-201B-4DC0-B0AC-5E98CED84A14}"/>
    <cellStyle name="Input 2 7 2 4 5 2 3" xfId="60724" xr:uid="{5DBE520F-201B-4DC0-B0AC-5E98CED84A14}"/>
    <cellStyle name="Input 2 7 2 4 5 3" xfId="22800" xr:uid="{83F0AA7D-91CB-4E1D-AA6C-C4DBDEE4D25E}"/>
    <cellStyle name="Input 2 7 2 4 5 4" xfId="51233" xr:uid="{83F0AA7D-91CB-4E1D-AA6C-C4DBDEE4D25E}"/>
    <cellStyle name="Input 2 7 2 4 5 5" xfId="53293" xr:uid="{83F0AA7D-91CB-4E1D-AA6C-C4DBDEE4D25E}"/>
    <cellStyle name="Input 2 7 2 4 5 6" xfId="13368" xr:uid="{00000000-0005-0000-0000-00006ED00000}"/>
    <cellStyle name="Input 2 7 2 4 6" xfId="5768" xr:uid="{46B52132-6D12-49DF-9883-4F243D09D8DE}"/>
    <cellStyle name="Input 2 7 2 4 6 2" xfId="31458" xr:uid="{139B54F5-AEFB-4F2C-8712-45C278BD5C37}"/>
    <cellStyle name="Input 2 7 2 4 6 3" xfId="46226" xr:uid="{139B54F5-AEFB-4F2C-8712-45C278BD5C37}"/>
    <cellStyle name="Input 2 7 2 4 6 4" xfId="57760" xr:uid="{139B54F5-AEFB-4F2C-8712-45C278BD5C37}"/>
    <cellStyle name="Input 2 7 2 4 6 5" xfId="16334" xr:uid="{00000000-0005-0000-0000-00006ED00000}"/>
    <cellStyle name="Input 2 7 2 4 7" xfId="19784" xr:uid="{08E35D3C-FA02-4165-B5F4-4094DF463812}"/>
    <cellStyle name="Input 2 7 2 4 8" xfId="51168" xr:uid="{08E35D3C-FA02-4165-B5F4-4094DF463812}"/>
    <cellStyle name="Input 2 7 2 4 9" xfId="56092" xr:uid="{08E35D3C-FA02-4165-B5F4-4094DF463812}"/>
    <cellStyle name="Input 2 7 2 5" xfId="2147" xr:uid="{483D6643-1101-47C7-A1C3-55E1DAC389AF}"/>
    <cellStyle name="Input 2 7 2 5 2" xfId="30764" xr:uid="{284438E6-AD88-47AE-BCDA-1553B77BDBF3}"/>
    <cellStyle name="Input 2 7 2 5 3" xfId="46474" xr:uid="{284438E6-AD88-47AE-BCDA-1553B77BDBF3}"/>
    <cellStyle name="Input 2 7 2 5 4" xfId="57072" xr:uid="{284438E6-AD88-47AE-BCDA-1553B77BDBF3}"/>
    <cellStyle name="Input 2 7 2 5 5" xfId="12716" xr:uid="{00000000-0005-0000-0000-000069D00000}"/>
    <cellStyle name="Input 2 7 2 6" xfId="1996" xr:uid="{A3C29CDD-A85D-4E69-B0E6-64EA445A2AC5}"/>
    <cellStyle name="Input 2 7 2 6 2" xfId="12565" xr:uid="{00000000-0005-0000-0000-000069D00000}"/>
    <cellStyle name="Input 2 7 2 7" xfId="19049" xr:uid="{0AF9245B-7F24-4433-A341-0E0A596BDFCA}"/>
    <cellStyle name="Input 2 7 2 8" xfId="43912" xr:uid="{0AF9245B-7F24-4433-A341-0E0A596BDFCA}"/>
    <cellStyle name="Input 2 7 2 9" xfId="39171" xr:uid="{0AF9245B-7F24-4433-A341-0E0A596BDFCA}"/>
    <cellStyle name="Input 2 7 3" xfId="909" xr:uid="{92E4F751-4E8F-48CB-A368-45F0B336C11E}"/>
    <cellStyle name="Input 2 7 3 10" xfId="11573" xr:uid="{00000000-0005-0000-0000-00006FD00000}"/>
    <cellStyle name="Input 2 7 3 2" xfId="1135" xr:uid="{5086EA55-75DC-4436-BFCA-DFF1B1EB5B83}"/>
    <cellStyle name="Input 2 7 3 2 10" xfId="39715" xr:uid="{256F461C-E7D0-4EAB-AC6F-009B634A1A84}"/>
    <cellStyle name="Input 2 7 3 2 11" xfId="42663" xr:uid="{256F461C-E7D0-4EAB-AC6F-009B634A1A84}"/>
    <cellStyle name="Input 2 7 3 2 12" xfId="11738" xr:uid="{00000000-0005-0000-0000-000070D00000}"/>
    <cellStyle name="Input 2 7 3 2 2" xfId="1614" xr:uid="{86C69943-6FDD-48C7-B289-CEFD66BBB8EA}"/>
    <cellStyle name="Input 2 7 3 2 2 10" xfId="12216" xr:uid="{00000000-0005-0000-0000-000071D00000}"/>
    <cellStyle name="Input 2 7 3 2 2 2" xfId="3482" xr:uid="{5A40FD34-EE46-493E-83EA-BC0C5D09A8CE}"/>
    <cellStyle name="Input 2 7 3 2 2 2 2" xfId="6456" xr:uid="{B84E269F-E215-48D1-8EAD-E67A2D142EC0}"/>
    <cellStyle name="Input 2 7 3 2 2 2 2 2" xfId="35141" xr:uid="{B0A6ED40-3A64-4D84-B875-1ECA419846D5}"/>
    <cellStyle name="Input 2 7 3 2 2 2 2 2 2" xfId="45810" xr:uid="{B0A6ED40-3A64-4D84-B875-1ECA419846D5}"/>
    <cellStyle name="Input 2 7 3 2 2 2 2 2 3" xfId="61396" xr:uid="{B0A6ED40-3A64-4D84-B875-1ECA419846D5}"/>
    <cellStyle name="Input 2 7 3 2 2 2 2 3" xfId="23489" xr:uid="{B4EA5AC7-B550-4F9C-AD4C-DAE581D4652D}"/>
    <cellStyle name="Input 2 7 3 2 2 2 2 4" xfId="41466" xr:uid="{B4EA5AC7-B550-4F9C-AD4C-DAE581D4652D}"/>
    <cellStyle name="Input 2 7 3 2 2 2 2 5" xfId="38733" xr:uid="{B4EA5AC7-B550-4F9C-AD4C-DAE581D4652D}"/>
    <cellStyle name="Input 2 7 3 2 2 2 2 6" xfId="17022" xr:uid="{00000000-0005-0000-0000-000071D00000}"/>
    <cellStyle name="Input 2 7 3 2 2 2 3" xfId="32136" xr:uid="{C08AB000-BCFA-4FBC-A338-B41E311F0F24}"/>
    <cellStyle name="Input 2 7 3 2 2 2 3 2" xfId="49349" xr:uid="{C08AB000-BCFA-4FBC-A338-B41E311F0F24}"/>
    <cellStyle name="Input 2 7 3 2 2 2 3 3" xfId="58432" xr:uid="{C08AB000-BCFA-4FBC-A338-B41E311F0F24}"/>
    <cellStyle name="Input 2 7 3 2 2 2 4" xfId="20484" xr:uid="{5823D846-65D6-41E7-9D30-71D7BC81A5C2}"/>
    <cellStyle name="Input 2 7 3 2 2 2 5" xfId="39330" xr:uid="{5823D846-65D6-41E7-9D30-71D7BC81A5C2}"/>
    <cellStyle name="Input 2 7 3 2 2 2 6" xfId="53450" xr:uid="{5823D846-65D6-41E7-9D30-71D7BC81A5C2}"/>
    <cellStyle name="Input 2 7 3 2 2 2 7" xfId="14048" xr:uid="{00000000-0005-0000-0000-000071D00000}"/>
    <cellStyle name="Input 2 7 3 2 2 3" xfId="4222" xr:uid="{7CC48F46-1B0C-4F9E-BF4F-A99C4D767E34}"/>
    <cellStyle name="Input 2 7 3 2 2 3 2" xfId="7196" xr:uid="{8CBE5744-94DE-4807-9DDC-9509FDF31CD8}"/>
    <cellStyle name="Input 2 7 3 2 2 3 2 2" xfId="35921" xr:uid="{8BBB608A-22A3-4DFE-8314-0EA20CF0AF5E}"/>
    <cellStyle name="Input 2 7 3 2 2 3 2 2 2" xfId="55607" xr:uid="{8BBB608A-22A3-4DFE-8314-0EA20CF0AF5E}"/>
    <cellStyle name="Input 2 7 3 2 2 3 2 2 3" xfId="62176" xr:uid="{8BBB608A-22A3-4DFE-8314-0EA20CF0AF5E}"/>
    <cellStyle name="Input 2 7 3 2 2 3 2 3" xfId="24269" xr:uid="{8F737F4E-F4E9-47F0-AB8B-5EB874B600B2}"/>
    <cellStyle name="Input 2 7 3 2 2 3 2 4" xfId="55210" xr:uid="{8F737F4E-F4E9-47F0-AB8B-5EB874B600B2}"/>
    <cellStyle name="Input 2 7 3 2 2 3 2 5" xfId="50810" xr:uid="{8F737F4E-F4E9-47F0-AB8B-5EB874B600B2}"/>
    <cellStyle name="Input 2 7 3 2 2 3 2 6" xfId="17762" xr:uid="{00000000-0005-0000-0000-000071D00000}"/>
    <cellStyle name="Input 2 7 3 2 2 3 3" xfId="32916" xr:uid="{00EAEFBA-E16E-4706-8E42-3BF5AAB966DF}"/>
    <cellStyle name="Input 2 7 3 2 2 3 3 2" xfId="47521" xr:uid="{00EAEFBA-E16E-4706-8E42-3BF5AAB966DF}"/>
    <cellStyle name="Input 2 7 3 2 2 3 3 3" xfId="59212" xr:uid="{00EAEFBA-E16E-4706-8E42-3BF5AAB966DF}"/>
    <cellStyle name="Input 2 7 3 2 2 3 4" xfId="21264" xr:uid="{12C8AC69-56A0-4B8B-9429-B8B08E84C1D0}"/>
    <cellStyle name="Input 2 7 3 2 2 3 5" xfId="54301" xr:uid="{12C8AC69-56A0-4B8B-9429-B8B08E84C1D0}"/>
    <cellStyle name="Input 2 7 3 2 2 3 6" xfId="53767" xr:uid="{12C8AC69-56A0-4B8B-9429-B8B08E84C1D0}"/>
    <cellStyle name="Input 2 7 3 2 2 3 7" xfId="14788" xr:uid="{00000000-0005-0000-0000-000071D00000}"/>
    <cellStyle name="Input 2 7 3 2 2 4" xfId="4987" xr:uid="{AEB1E434-4C69-42D0-B350-CC5291516F5D}"/>
    <cellStyle name="Input 2 7 3 2 2 4 2" xfId="7961" xr:uid="{DA1D19FA-C809-40C6-88A7-FC41790011CB}"/>
    <cellStyle name="Input 2 7 3 2 2 4 2 2" xfId="36720" xr:uid="{D742D34B-9FA6-474C-B97E-FD535012EAEA}"/>
    <cellStyle name="Input 2 7 3 2 2 4 2 2 2" xfId="52320" xr:uid="{D742D34B-9FA6-474C-B97E-FD535012EAEA}"/>
    <cellStyle name="Input 2 7 3 2 2 4 2 2 3" xfId="62956" xr:uid="{D742D34B-9FA6-474C-B97E-FD535012EAEA}"/>
    <cellStyle name="Input 2 7 3 2 2 4 2 3" xfId="25068" xr:uid="{CFC577BB-C7AA-4558-818F-0EFCD81ACF29}"/>
    <cellStyle name="Input 2 7 3 2 2 4 2 4" xfId="52425" xr:uid="{CFC577BB-C7AA-4558-818F-0EFCD81ACF29}"/>
    <cellStyle name="Input 2 7 3 2 2 4 2 5" xfId="40638" xr:uid="{CFC577BB-C7AA-4558-818F-0EFCD81ACF29}"/>
    <cellStyle name="Input 2 7 3 2 2 4 2 6" xfId="18527" xr:uid="{00000000-0005-0000-0000-000071D00000}"/>
    <cellStyle name="Input 2 7 3 2 2 4 3" xfId="33715" xr:uid="{567904B2-515D-42C6-B15A-8DC8DF9CD29D}"/>
    <cellStyle name="Input 2 7 3 2 2 4 3 2" xfId="56299" xr:uid="{567904B2-515D-42C6-B15A-8DC8DF9CD29D}"/>
    <cellStyle name="Input 2 7 3 2 2 4 3 3" xfId="59992" xr:uid="{567904B2-515D-42C6-B15A-8DC8DF9CD29D}"/>
    <cellStyle name="Input 2 7 3 2 2 4 4" xfId="22063" xr:uid="{42E28609-1E28-4743-B7A8-62B28CAA23B6}"/>
    <cellStyle name="Input 2 7 3 2 2 4 5" xfId="54330" xr:uid="{42E28609-1E28-4743-B7A8-62B28CAA23B6}"/>
    <cellStyle name="Input 2 7 3 2 2 4 6" xfId="40864" xr:uid="{42E28609-1E28-4743-B7A8-62B28CAA23B6}"/>
    <cellStyle name="Input 2 7 3 2 2 4 7" xfId="15553" xr:uid="{00000000-0005-0000-0000-000071D00000}"/>
    <cellStyle name="Input 2 7 3 2 2 5" xfId="2697" xr:uid="{019FBB89-A0FF-4F36-934C-5820179A8C65}"/>
    <cellStyle name="Input 2 7 3 2 2 5 2" xfId="34344" xr:uid="{18BDBB7D-A348-4C8E-9DAB-072BFCF178BB}"/>
    <cellStyle name="Input 2 7 3 2 2 5 2 2" xfId="56647" xr:uid="{18BDBB7D-A348-4C8E-9DAB-072BFCF178BB}"/>
    <cellStyle name="Input 2 7 3 2 2 5 2 3" xfId="60616" xr:uid="{18BDBB7D-A348-4C8E-9DAB-072BFCF178BB}"/>
    <cellStyle name="Input 2 7 3 2 2 5 3" xfId="22692" xr:uid="{B561478B-6C8A-4533-A67F-FE94A61F2AE9}"/>
    <cellStyle name="Input 2 7 3 2 2 5 4" xfId="43527" xr:uid="{B561478B-6C8A-4533-A67F-FE94A61F2AE9}"/>
    <cellStyle name="Input 2 7 3 2 2 5 5" xfId="18895" xr:uid="{B561478B-6C8A-4533-A67F-FE94A61F2AE9}"/>
    <cellStyle name="Input 2 7 3 2 2 5 6" xfId="13264" xr:uid="{00000000-0005-0000-0000-000071D00000}"/>
    <cellStyle name="Input 2 7 3 2 2 6" xfId="5660" xr:uid="{9750481A-DBC6-4E33-932D-9A9B70916FE4}"/>
    <cellStyle name="Input 2 7 3 2 2 6 2" xfId="31350" xr:uid="{3178F805-5B14-4A35-A704-E3C9614FB14C}"/>
    <cellStyle name="Input 2 7 3 2 2 6 3" xfId="45665" xr:uid="{3178F805-5B14-4A35-A704-E3C9614FB14C}"/>
    <cellStyle name="Input 2 7 3 2 2 6 4" xfId="57652" xr:uid="{3178F805-5B14-4A35-A704-E3C9614FB14C}"/>
    <cellStyle name="Input 2 7 3 2 2 6 5" xfId="16226" xr:uid="{00000000-0005-0000-0000-000071D00000}"/>
    <cellStyle name="Input 2 7 3 2 2 7" xfId="19676" xr:uid="{C0F25BC4-E90F-44B8-8075-8B11EF7C9594}"/>
    <cellStyle name="Input 2 7 3 2 2 8" xfId="42511" xr:uid="{C0F25BC4-E90F-44B8-8075-8B11EF7C9594}"/>
    <cellStyle name="Input 2 7 3 2 2 9" xfId="56671" xr:uid="{C0F25BC4-E90F-44B8-8075-8B11EF7C9594}"/>
    <cellStyle name="Input 2 7 3 2 3" xfId="1820" xr:uid="{2527252C-DDED-4A4A-A2D8-FE08345833FB}"/>
    <cellStyle name="Input 2 7 3 2 3 10" xfId="12422" xr:uid="{00000000-0005-0000-0000-000072D00000}"/>
    <cellStyle name="Input 2 7 3 2 3 2" xfId="3688" xr:uid="{166B4A85-352E-49E6-8133-F746339F57A2}"/>
    <cellStyle name="Input 2 7 3 2 3 2 2" xfId="6662" xr:uid="{3C89412A-F6E2-444D-9331-054A2D287FCB}"/>
    <cellStyle name="Input 2 7 3 2 3 2 2 2" xfId="35347" xr:uid="{575EAA02-1EAF-487B-8AF4-8D783E947961}"/>
    <cellStyle name="Input 2 7 3 2 3 2 2 2 2" xfId="56659" xr:uid="{575EAA02-1EAF-487B-8AF4-8D783E947961}"/>
    <cellStyle name="Input 2 7 3 2 3 2 2 2 3" xfId="61602" xr:uid="{575EAA02-1EAF-487B-8AF4-8D783E947961}"/>
    <cellStyle name="Input 2 7 3 2 3 2 2 3" xfId="23695" xr:uid="{033C2980-CADC-4964-9F52-FE5060867E37}"/>
    <cellStyle name="Input 2 7 3 2 3 2 2 4" xfId="54422" xr:uid="{033C2980-CADC-4964-9F52-FE5060867E37}"/>
    <cellStyle name="Input 2 7 3 2 3 2 2 5" xfId="50713" xr:uid="{033C2980-CADC-4964-9F52-FE5060867E37}"/>
    <cellStyle name="Input 2 7 3 2 3 2 2 6" xfId="17228" xr:uid="{00000000-0005-0000-0000-000072D00000}"/>
    <cellStyle name="Input 2 7 3 2 3 2 3" xfId="32342" xr:uid="{EFFE44AE-5850-48B7-8700-A1D6A8F3E092}"/>
    <cellStyle name="Input 2 7 3 2 3 2 3 2" xfId="47810" xr:uid="{EFFE44AE-5850-48B7-8700-A1D6A8F3E092}"/>
    <cellStyle name="Input 2 7 3 2 3 2 3 3" xfId="58638" xr:uid="{EFFE44AE-5850-48B7-8700-A1D6A8F3E092}"/>
    <cellStyle name="Input 2 7 3 2 3 2 4" xfId="20690" xr:uid="{7D1049AA-16FB-4FF5-BBCB-C2B3812B7DE1}"/>
    <cellStyle name="Input 2 7 3 2 3 2 5" xfId="40245" xr:uid="{7D1049AA-16FB-4FF5-BBCB-C2B3812B7DE1}"/>
    <cellStyle name="Input 2 7 3 2 3 2 6" xfId="50822" xr:uid="{7D1049AA-16FB-4FF5-BBCB-C2B3812B7DE1}"/>
    <cellStyle name="Input 2 7 3 2 3 2 7" xfId="14254" xr:uid="{00000000-0005-0000-0000-000072D00000}"/>
    <cellStyle name="Input 2 7 3 2 3 3" xfId="4428" xr:uid="{E61139B7-2F71-443C-BC03-6F8BC7480B5F}"/>
    <cellStyle name="Input 2 7 3 2 3 3 2" xfId="7402" xr:uid="{7447BB43-A910-4DF9-B0DC-EC368A217304}"/>
    <cellStyle name="Input 2 7 3 2 3 3 2 2" xfId="36127" xr:uid="{80FE9408-8489-470E-83A1-2BB0D73B7F53}"/>
    <cellStyle name="Input 2 7 3 2 3 3 2 2 2" xfId="56748" xr:uid="{80FE9408-8489-470E-83A1-2BB0D73B7F53}"/>
    <cellStyle name="Input 2 7 3 2 3 3 2 2 3" xfId="62382" xr:uid="{80FE9408-8489-470E-83A1-2BB0D73B7F53}"/>
    <cellStyle name="Input 2 7 3 2 3 3 2 3" xfId="24475" xr:uid="{39044A70-1393-4104-BC2C-2D34A8B391B5}"/>
    <cellStyle name="Input 2 7 3 2 3 3 2 4" xfId="38793" xr:uid="{39044A70-1393-4104-BC2C-2D34A8B391B5}"/>
    <cellStyle name="Input 2 7 3 2 3 3 2 5" xfId="55470" xr:uid="{39044A70-1393-4104-BC2C-2D34A8B391B5}"/>
    <cellStyle name="Input 2 7 3 2 3 3 2 6" xfId="17968" xr:uid="{00000000-0005-0000-0000-000072D00000}"/>
    <cellStyle name="Input 2 7 3 2 3 3 3" xfId="33122" xr:uid="{AB78854A-128C-4CE9-9190-10EF8D0849F6}"/>
    <cellStyle name="Input 2 7 3 2 3 3 3 2" xfId="47697" xr:uid="{AB78854A-128C-4CE9-9190-10EF8D0849F6}"/>
    <cellStyle name="Input 2 7 3 2 3 3 3 3" xfId="59418" xr:uid="{AB78854A-128C-4CE9-9190-10EF8D0849F6}"/>
    <cellStyle name="Input 2 7 3 2 3 3 4" xfId="21470" xr:uid="{7804B540-3539-4484-B9BB-4781889C5997}"/>
    <cellStyle name="Input 2 7 3 2 3 3 5" xfId="40636" xr:uid="{7804B540-3539-4484-B9BB-4781889C5997}"/>
    <cellStyle name="Input 2 7 3 2 3 3 6" xfId="47330" xr:uid="{7804B540-3539-4484-B9BB-4781889C5997}"/>
    <cellStyle name="Input 2 7 3 2 3 3 7" xfId="14994" xr:uid="{00000000-0005-0000-0000-000072D00000}"/>
    <cellStyle name="Input 2 7 3 2 3 4" xfId="5193" xr:uid="{1D4AB010-FCC1-436B-A7E9-73D457B0833A}"/>
    <cellStyle name="Input 2 7 3 2 3 4 2" xfId="8167" xr:uid="{F7E6B5D1-8216-48F7-9774-DC2AFF68A7AD}"/>
    <cellStyle name="Input 2 7 3 2 3 4 2 2" xfId="36926" xr:uid="{8DDC44D0-1011-4B3C-9B51-013E53A3F0B2}"/>
    <cellStyle name="Input 2 7 3 2 3 4 2 2 2" xfId="55280" xr:uid="{8DDC44D0-1011-4B3C-9B51-013E53A3F0B2}"/>
    <cellStyle name="Input 2 7 3 2 3 4 2 2 3" xfId="63162" xr:uid="{8DDC44D0-1011-4B3C-9B51-013E53A3F0B2}"/>
    <cellStyle name="Input 2 7 3 2 3 4 2 3" xfId="25274" xr:uid="{0AF54AE9-0CEC-48E7-8D42-550B8FBE8F6D}"/>
    <cellStyle name="Input 2 7 3 2 3 4 2 4" xfId="39610" xr:uid="{0AF54AE9-0CEC-48E7-8D42-550B8FBE8F6D}"/>
    <cellStyle name="Input 2 7 3 2 3 4 2 5" xfId="55386" xr:uid="{0AF54AE9-0CEC-48E7-8D42-550B8FBE8F6D}"/>
    <cellStyle name="Input 2 7 3 2 3 4 2 6" xfId="18733" xr:uid="{00000000-0005-0000-0000-000072D00000}"/>
    <cellStyle name="Input 2 7 3 2 3 4 3" xfId="33921" xr:uid="{424ADA8C-FE7B-4781-98A1-6B21996AE344}"/>
    <cellStyle name="Input 2 7 3 2 3 4 3 2" xfId="56485" xr:uid="{424ADA8C-FE7B-4781-98A1-6B21996AE344}"/>
    <cellStyle name="Input 2 7 3 2 3 4 3 3" xfId="60198" xr:uid="{424ADA8C-FE7B-4781-98A1-6B21996AE344}"/>
    <cellStyle name="Input 2 7 3 2 3 4 4" xfId="22269" xr:uid="{11363C7B-A9FF-4DFA-9C7A-75D6582290CB}"/>
    <cellStyle name="Input 2 7 3 2 3 4 5" xfId="54470" xr:uid="{11363C7B-A9FF-4DFA-9C7A-75D6582290CB}"/>
    <cellStyle name="Input 2 7 3 2 3 4 6" xfId="41845" xr:uid="{11363C7B-A9FF-4DFA-9C7A-75D6582290CB}"/>
    <cellStyle name="Input 2 7 3 2 3 4 7" xfId="15759" xr:uid="{00000000-0005-0000-0000-000072D00000}"/>
    <cellStyle name="Input 2 7 3 2 3 5" xfId="2860" xr:uid="{1DD8565D-A6F6-460D-A254-F1B6AD6083E6}"/>
    <cellStyle name="Input 2 7 3 2 3 5 2" xfId="34550" xr:uid="{EA734204-32B3-4490-A866-B7D761FCE311}"/>
    <cellStyle name="Input 2 7 3 2 3 5 2 2" xfId="47596" xr:uid="{EA734204-32B3-4490-A866-B7D761FCE311}"/>
    <cellStyle name="Input 2 7 3 2 3 5 2 3" xfId="60822" xr:uid="{EA734204-32B3-4490-A866-B7D761FCE311}"/>
    <cellStyle name="Input 2 7 3 2 3 5 3" xfId="22898" xr:uid="{08DDEB26-D5B0-400C-8548-26A594DBDC22}"/>
    <cellStyle name="Input 2 7 3 2 3 5 4" xfId="50891" xr:uid="{08DDEB26-D5B0-400C-8548-26A594DBDC22}"/>
    <cellStyle name="Input 2 7 3 2 3 5 5" xfId="51557" xr:uid="{08DDEB26-D5B0-400C-8548-26A594DBDC22}"/>
    <cellStyle name="Input 2 7 3 2 3 5 6" xfId="13427" xr:uid="{00000000-0005-0000-0000-000072D00000}"/>
    <cellStyle name="Input 2 7 3 2 3 6" xfId="5866" xr:uid="{92F5EB5B-0AC6-4638-88EF-2CA1862009AA}"/>
    <cellStyle name="Input 2 7 3 2 3 6 2" xfId="31556" xr:uid="{9269824F-682E-4464-AA87-5E0ECDF61E10}"/>
    <cellStyle name="Input 2 7 3 2 3 6 3" xfId="47038" xr:uid="{9269824F-682E-4464-AA87-5E0ECDF61E10}"/>
    <cellStyle name="Input 2 7 3 2 3 6 4" xfId="57858" xr:uid="{9269824F-682E-4464-AA87-5E0ECDF61E10}"/>
    <cellStyle name="Input 2 7 3 2 3 6 5" xfId="16432" xr:uid="{00000000-0005-0000-0000-000072D00000}"/>
    <cellStyle name="Input 2 7 3 2 3 7" xfId="19882" xr:uid="{4EF10977-510F-4B1D-8D6F-D6695BACB714}"/>
    <cellStyle name="Input 2 7 3 2 3 8" xfId="39845" xr:uid="{4EF10977-510F-4B1D-8D6F-D6695BACB714}"/>
    <cellStyle name="Input 2 7 3 2 3 9" xfId="52856" xr:uid="{4EF10977-510F-4B1D-8D6F-D6695BACB714}"/>
    <cellStyle name="Input 2 7 3 2 4" xfId="3004" xr:uid="{D0A70A3F-AFF3-4C59-83BC-6ACBE63E9939}"/>
    <cellStyle name="Input 2 7 3 2 4 2" xfId="5978" xr:uid="{A34F3E41-CF94-4F9F-86BB-5EEB89590028}"/>
    <cellStyle name="Input 2 7 3 2 4 2 2" xfId="34663" xr:uid="{CB651B70-C3F1-40C7-81BB-DB1AA29907C5}"/>
    <cellStyle name="Input 2 7 3 2 4 2 2 2" xfId="46961" xr:uid="{CB651B70-C3F1-40C7-81BB-DB1AA29907C5}"/>
    <cellStyle name="Input 2 7 3 2 4 2 2 3" xfId="60918" xr:uid="{CB651B70-C3F1-40C7-81BB-DB1AA29907C5}"/>
    <cellStyle name="Input 2 7 3 2 4 2 3" xfId="23011" xr:uid="{E961EC34-C411-40FE-B5A3-2AC22736FEF0}"/>
    <cellStyle name="Input 2 7 3 2 4 2 4" xfId="54159" xr:uid="{E961EC34-C411-40FE-B5A3-2AC22736FEF0}"/>
    <cellStyle name="Input 2 7 3 2 4 2 5" xfId="40777" xr:uid="{E961EC34-C411-40FE-B5A3-2AC22736FEF0}"/>
    <cellStyle name="Input 2 7 3 2 4 2 6" xfId="16544" xr:uid="{00000000-0005-0000-0000-000070D00000}"/>
    <cellStyle name="Input 2 7 3 2 4 3" xfId="31658" xr:uid="{5C705C2D-3890-4D5D-BED4-042B9A29603B}"/>
    <cellStyle name="Input 2 7 3 2 4 3 2" xfId="47134" xr:uid="{5C705C2D-3890-4D5D-BED4-042B9A29603B}"/>
    <cellStyle name="Input 2 7 3 2 4 3 3" xfId="57954" xr:uid="{5C705C2D-3890-4D5D-BED4-042B9A29603B}"/>
    <cellStyle name="Input 2 7 3 2 4 4" xfId="20006" xr:uid="{E8BAED07-DABD-4D52-90A4-4A9CE790C0BF}"/>
    <cellStyle name="Input 2 7 3 2 4 5" xfId="52743" xr:uid="{E8BAED07-DABD-4D52-90A4-4A9CE790C0BF}"/>
    <cellStyle name="Input 2 7 3 2 4 6" xfId="41338" xr:uid="{E8BAED07-DABD-4D52-90A4-4A9CE790C0BF}"/>
    <cellStyle name="Input 2 7 3 2 4 7" xfId="13570" xr:uid="{00000000-0005-0000-0000-000070D00000}"/>
    <cellStyle name="Input 2 7 3 2 5" xfId="3744" xr:uid="{43D21D29-71CD-4B66-B2B8-3300A13DC896}"/>
    <cellStyle name="Input 2 7 3 2 5 2" xfId="6718" xr:uid="{7FD0E025-0AA1-43B9-9DFB-BCBF751CB6B1}"/>
    <cellStyle name="Input 2 7 3 2 5 2 2" xfId="35443" xr:uid="{2B361432-4147-49E6-99F8-9FC530199605}"/>
    <cellStyle name="Input 2 7 3 2 5 2 2 2" xfId="47546" xr:uid="{2B361432-4147-49E6-99F8-9FC530199605}"/>
    <cellStyle name="Input 2 7 3 2 5 2 2 3" xfId="61698" xr:uid="{2B361432-4147-49E6-99F8-9FC530199605}"/>
    <cellStyle name="Input 2 7 3 2 5 2 3" xfId="23791" xr:uid="{9162A71B-07F0-43AE-BCA9-38699267F15E}"/>
    <cellStyle name="Input 2 7 3 2 5 2 4" xfId="51664" xr:uid="{9162A71B-07F0-43AE-BCA9-38699267F15E}"/>
    <cellStyle name="Input 2 7 3 2 5 2 5" xfId="45764" xr:uid="{9162A71B-07F0-43AE-BCA9-38699267F15E}"/>
    <cellStyle name="Input 2 7 3 2 5 2 6" xfId="17284" xr:uid="{00000000-0005-0000-0000-000070D00000}"/>
    <cellStyle name="Input 2 7 3 2 5 3" xfId="32438" xr:uid="{7B692992-F111-47E6-9796-0A32AF920654}"/>
    <cellStyle name="Input 2 7 3 2 5 3 2" xfId="46006" xr:uid="{7B692992-F111-47E6-9796-0A32AF920654}"/>
    <cellStyle name="Input 2 7 3 2 5 3 3" xfId="58734" xr:uid="{7B692992-F111-47E6-9796-0A32AF920654}"/>
    <cellStyle name="Input 2 7 3 2 5 4" xfId="20786" xr:uid="{E5BF1EEE-EE59-4CED-9C73-FE27DF9CEFE8}"/>
    <cellStyle name="Input 2 7 3 2 5 5" xfId="40353" xr:uid="{E5BF1EEE-EE59-4CED-9C73-FE27DF9CEFE8}"/>
    <cellStyle name="Input 2 7 3 2 5 6" xfId="39434" xr:uid="{E5BF1EEE-EE59-4CED-9C73-FE27DF9CEFE8}"/>
    <cellStyle name="Input 2 7 3 2 5 7" xfId="14310" xr:uid="{00000000-0005-0000-0000-000070D00000}"/>
    <cellStyle name="Input 2 7 3 2 6" xfId="4509" xr:uid="{75F89477-9BBC-4DF3-AE4F-FBDBD0A6119A}"/>
    <cellStyle name="Input 2 7 3 2 6 2" xfId="7483" xr:uid="{4290964B-388A-404E-AFCB-BCA3D016DEDC}"/>
    <cellStyle name="Input 2 7 3 2 6 2 2" xfId="36242" xr:uid="{65E395A2-57AA-417E-AAFE-E2E2CBFABBDB}"/>
    <cellStyle name="Input 2 7 3 2 6 2 2 2" xfId="55105" xr:uid="{65E395A2-57AA-417E-AAFE-E2E2CBFABBDB}"/>
    <cellStyle name="Input 2 7 3 2 6 2 2 3" xfId="62478" xr:uid="{65E395A2-57AA-417E-AAFE-E2E2CBFABBDB}"/>
    <cellStyle name="Input 2 7 3 2 6 2 3" xfId="24590" xr:uid="{47098B70-39C9-457C-8098-FAE1F4EDDA1D}"/>
    <cellStyle name="Input 2 7 3 2 6 2 4" xfId="41301" xr:uid="{47098B70-39C9-457C-8098-FAE1F4EDDA1D}"/>
    <cellStyle name="Input 2 7 3 2 6 2 5" xfId="41166" xr:uid="{47098B70-39C9-457C-8098-FAE1F4EDDA1D}"/>
    <cellStyle name="Input 2 7 3 2 6 2 6" xfId="18049" xr:uid="{00000000-0005-0000-0000-000070D00000}"/>
    <cellStyle name="Input 2 7 3 2 6 3" xfId="33237" xr:uid="{189D873D-3679-4BEB-BDBE-203D8E66F790}"/>
    <cellStyle name="Input 2 7 3 2 6 3 2" xfId="49013" xr:uid="{189D873D-3679-4BEB-BDBE-203D8E66F790}"/>
    <cellStyle name="Input 2 7 3 2 6 3 3" xfId="59514" xr:uid="{189D873D-3679-4BEB-BDBE-203D8E66F790}"/>
    <cellStyle name="Input 2 7 3 2 6 4" xfId="21585" xr:uid="{346A4C6E-B871-4272-A42D-49278F1CCA8C}"/>
    <cellStyle name="Input 2 7 3 2 6 5" xfId="40381" xr:uid="{346A4C6E-B871-4272-A42D-49278F1CCA8C}"/>
    <cellStyle name="Input 2 7 3 2 6 6" xfId="50038" xr:uid="{346A4C6E-B871-4272-A42D-49278F1CCA8C}"/>
    <cellStyle name="Input 2 7 3 2 6 7" xfId="15075" xr:uid="{00000000-0005-0000-0000-000070D00000}"/>
    <cellStyle name="Input 2 7 3 2 7" xfId="2290" xr:uid="{FE09AFB1-CB75-4313-8A2C-3C47BB806D87}"/>
    <cellStyle name="Input 2 7 3 2 7 2" xfId="30872" xr:uid="{0D0325FD-0D19-41CB-BDDF-C3E3D920D4CF}"/>
    <cellStyle name="Input 2 7 3 2 7 3" xfId="48982" xr:uid="{0D0325FD-0D19-41CB-BDDF-C3E3D920D4CF}"/>
    <cellStyle name="Input 2 7 3 2 7 4" xfId="57174" xr:uid="{0D0325FD-0D19-41CB-BDDF-C3E3D920D4CF}"/>
    <cellStyle name="Input 2 7 3 2 7 5" xfId="12859" xr:uid="{00000000-0005-0000-0000-000070D00000}"/>
    <cellStyle name="Input 2 7 3 2 8" xfId="1953" xr:uid="{766A174F-161C-4C44-90C7-A1F41428E877}"/>
    <cellStyle name="Input 2 7 3 2 8 2" xfId="12522" xr:uid="{00000000-0005-0000-0000-000070D00000}"/>
    <cellStyle name="Input 2 7 3 2 9" xfId="19198" xr:uid="{256F461C-E7D0-4EAB-AC6F-009B634A1A84}"/>
    <cellStyle name="Input 2 7 3 3" xfId="1403" xr:uid="{A9726B98-3254-49F7-A833-22DF89F91E11}"/>
    <cellStyle name="Input 2 7 3 3 10" xfId="12005" xr:uid="{00000000-0005-0000-0000-000073D00000}"/>
    <cellStyle name="Input 2 7 3 3 2" xfId="3271" xr:uid="{F6AF6908-E41B-40D7-BC09-B8AFA50E4A98}"/>
    <cellStyle name="Input 2 7 3 3 2 2" xfId="6245" xr:uid="{C4F15555-B1BE-4028-8334-A194F8C8B6AA}"/>
    <cellStyle name="Input 2 7 3 3 2 2 2" xfId="34930" xr:uid="{07653E17-AAF8-4357-9BAC-0413B4601283}"/>
    <cellStyle name="Input 2 7 3 3 2 2 2 2" xfId="45391" xr:uid="{07653E17-AAF8-4357-9BAC-0413B4601283}"/>
    <cellStyle name="Input 2 7 3 3 2 2 2 3" xfId="61185" xr:uid="{07653E17-AAF8-4357-9BAC-0413B4601283}"/>
    <cellStyle name="Input 2 7 3 3 2 2 3" xfId="23278" xr:uid="{B83BBA1D-0CFB-4663-B36C-A5FB3E73BE6D}"/>
    <cellStyle name="Input 2 7 3 3 2 2 4" xfId="43652" xr:uid="{B83BBA1D-0CFB-4663-B36C-A5FB3E73BE6D}"/>
    <cellStyle name="Input 2 7 3 3 2 2 5" xfId="40319" xr:uid="{B83BBA1D-0CFB-4663-B36C-A5FB3E73BE6D}"/>
    <cellStyle name="Input 2 7 3 3 2 2 6" xfId="16811" xr:uid="{00000000-0005-0000-0000-000073D00000}"/>
    <cellStyle name="Input 2 7 3 3 2 3" xfId="31925" xr:uid="{1345F8D2-F44E-40A3-8373-0517C8E8850B}"/>
    <cellStyle name="Input 2 7 3 3 2 3 2" xfId="47206" xr:uid="{1345F8D2-F44E-40A3-8373-0517C8E8850B}"/>
    <cellStyle name="Input 2 7 3 3 2 3 3" xfId="58221" xr:uid="{1345F8D2-F44E-40A3-8373-0517C8E8850B}"/>
    <cellStyle name="Input 2 7 3 3 2 4" xfId="20273" xr:uid="{2206BD09-02C5-4E64-8B56-7EAF13EB4EB3}"/>
    <cellStyle name="Input 2 7 3 3 2 5" xfId="53738" xr:uid="{2206BD09-02C5-4E64-8B56-7EAF13EB4EB3}"/>
    <cellStyle name="Input 2 7 3 3 2 6" xfId="43624" xr:uid="{2206BD09-02C5-4E64-8B56-7EAF13EB4EB3}"/>
    <cellStyle name="Input 2 7 3 3 2 7" xfId="13837" xr:uid="{00000000-0005-0000-0000-000073D00000}"/>
    <cellStyle name="Input 2 7 3 3 3" xfId="4011" xr:uid="{83CDE2E7-BF9C-4987-B5FA-17A6F3180972}"/>
    <cellStyle name="Input 2 7 3 3 3 2" xfId="6985" xr:uid="{1B984D84-7AED-4B08-9385-294181D1E0D1}"/>
    <cellStyle name="Input 2 7 3 3 3 2 2" xfId="35710" xr:uid="{2D425305-6FA4-4C84-A570-B81615668252}"/>
    <cellStyle name="Input 2 7 3 3 3 2 2 2" xfId="56144" xr:uid="{2D425305-6FA4-4C84-A570-B81615668252}"/>
    <cellStyle name="Input 2 7 3 3 3 2 2 3" xfId="61965" xr:uid="{2D425305-6FA4-4C84-A570-B81615668252}"/>
    <cellStyle name="Input 2 7 3 3 3 2 3" xfId="24058" xr:uid="{6AABD791-DB7C-4F0F-A920-7AE6C4189FA6}"/>
    <cellStyle name="Input 2 7 3 3 3 2 4" xfId="50028" xr:uid="{6AABD791-DB7C-4F0F-A920-7AE6C4189FA6}"/>
    <cellStyle name="Input 2 7 3 3 3 2 5" xfId="56880" xr:uid="{6AABD791-DB7C-4F0F-A920-7AE6C4189FA6}"/>
    <cellStyle name="Input 2 7 3 3 3 2 6" xfId="17551" xr:uid="{00000000-0005-0000-0000-000073D00000}"/>
    <cellStyle name="Input 2 7 3 3 3 3" xfId="32705" xr:uid="{7A156703-44EC-465C-AA0C-9DFAE7FB1E3F}"/>
    <cellStyle name="Input 2 7 3 3 3 3 2" xfId="45863" xr:uid="{7A156703-44EC-465C-AA0C-9DFAE7FB1E3F}"/>
    <cellStyle name="Input 2 7 3 3 3 3 3" xfId="59001" xr:uid="{7A156703-44EC-465C-AA0C-9DFAE7FB1E3F}"/>
    <cellStyle name="Input 2 7 3 3 3 4" xfId="21053" xr:uid="{BED58A3F-1A37-448A-A51E-7D601386A31F}"/>
    <cellStyle name="Input 2 7 3 3 3 5" xfId="54185" xr:uid="{BED58A3F-1A37-448A-A51E-7D601386A31F}"/>
    <cellStyle name="Input 2 7 3 3 3 6" xfId="40700" xr:uid="{BED58A3F-1A37-448A-A51E-7D601386A31F}"/>
    <cellStyle name="Input 2 7 3 3 3 7" xfId="14577" xr:uid="{00000000-0005-0000-0000-000073D00000}"/>
    <cellStyle name="Input 2 7 3 3 4" xfId="4776" xr:uid="{5C3D4485-6E6F-4259-9C6D-24422F91699B}"/>
    <cellStyle name="Input 2 7 3 3 4 2" xfId="7750" xr:uid="{5364227A-14ED-42EA-9B2C-710A4F74B98A}"/>
    <cellStyle name="Input 2 7 3 3 4 2 2" xfId="36509" xr:uid="{EC929793-07C7-48FE-8219-54ADD1D81EB1}"/>
    <cellStyle name="Input 2 7 3 3 4 2 2 2" xfId="52360" xr:uid="{EC929793-07C7-48FE-8219-54ADD1D81EB1}"/>
    <cellStyle name="Input 2 7 3 3 4 2 2 3" xfId="62745" xr:uid="{EC929793-07C7-48FE-8219-54ADD1D81EB1}"/>
    <cellStyle name="Input 2 7 3 3 4 2 3" xfId="24857" xr:uid="{9383A046-3F3E-4A36-9203-AFB3FBF66EE6}"/>
    <cellStyle name="Input 2 7 3 3 4 2 4" xfId="39762" xr:uid="{9383A046-3F3E-4A36-9203-AFB3FBF66EE6}"/>
    <cellStyle name="Input 2 7 3 3 4 2 5" xfId="56904" xr:uid="{9383A046-3F3E-4A36-9203-AFB3FBF66EE6}"/>
    <cellStyle name="Input 2 7 3 3 4 2 6" xfId="18316" xr:uid="{00000000-0005-0000-0000-000073D00000}"/>
    <cellStyle name="Input 2 7 3 3 4 3" xfId="33504" xr:uid="{CE5A225D-8AE9-416C-B5B6-8C07596D6371}"/>
    <cellStyle name="Input 2 7 3 3 4 3 2" xfId="47641" xr:uid="{CE5A225D-8AE9-416C-B5B6-8C07596D6371}"/>
    <cellStyle name="Input 2 7 3 3 4 3 3" xfId="59781" xr:uid="{CE5A225D-8AE9-416C-B5B6-8C07596D6371}"/>
    <cellStyle name="Input 2 7 3 3 4 4" xfId="21852" xr:uid="{5241E1A5-8962-476B-845E-99492A8CBD93}"/>
    <cellStyle name="Input 2 7 3 3 4 5" xfId="54721" xr:uid="{5241E1A5-8962-476B-845E-99492A8CBD93}"/>
    <cellStyle name="Input 2 7 3 3 4 6" xfId="55394" xr:uid="{5241E1A5-8962-476B-845E-99492A8CBD93}"/>
    <cellStyle name="Input 2 7 3 3 4 7" xfId="15342" xr:uid="{00000000-0005-0000-0000-000073D00000}"/>
    <cellStyle name="Input 2 7 3 3 5" xfId="2504" xr:uid="{509C4AC6-0933-4567-9830-171754BF48B5}"/>
    <cellStyle name="Input 2 7 3 3 5 2" xfId="34133" xr:uid="{21C9E79A-3923-4542-89A6-5C07EA41370D}"/>
    <cellStyle name="Input 2 7 3 3 5 2 2" xfId="55700" xr:uid="{21C9E79A-3923-4542-89A6-5C07EA41370D}"/>
    <cellStyle name="Input 2 7 3 3 5 2 3" xfId="60405" xr:uid="{21C9E79A-3923-4542-89A6-5C07EA41370D}"/>
    <cellStyle name="Input 2 7 3 3 5 3" xfId="22481" xr:uid="{B017E2BA-3F7E-4679-8919-99FFE2B4820B}"/>
    <cellStyle name="Input 2 7 3 3 5 4" xfId="50451" xr:uid="{B017E2BA-3F7E-4679-8919-99FFE2B4820B}"/>
    <cellStyle name="Input 2 7 3 3 5 5" xfId="47806" xr:uid="{B017E2BA-3F7E-4679-8919-99FFE2B4820B}"/>
    <cellStyle name="Input 2 7 3 3 5 6" xfId="13071" xr:uid="{00000000-0005-0000-0000-000073D00000}"/>
    <cellStyle name="Input 2 7 3 3 6" xfId="5449" xr:uid="{8E8BBB1A-298E-4B62-8E68-37C96F64F01D}"/>
    <cellStyle name="Input 2 7 3 3 6 2" xfId="31139" xr:uid="{7617D4E3-FB88-48C5-A98C-8AC5A629B5B0}"/>
    <cellStyle name="Input 2 7 3 3 6 3" xfId="47390" xr:uid="{7617D4E3-FB88-48C5-A98C-8AC5A629B5B0}"/>
    <cellStyle name="Input 2 7 3 3 6 4" xfId="57441" xr:uid="{7617D4E3-FB88-48C5-A98C-8AC5A629B5B0}"/>
    <cellStyle name="Input 2 7 3 3 6 5" xfId="16015" xr:uid="{00000000-0005-0000-0000-000073D00000}"/>
    <cellStyle name="Input 2 7 3 3 7" xfId="19465" xr:uid="{5BFB2E06-F8C5-4DBD-A171-7641AF68C378}"/>
    <cellStyle name="Input 2 7 3 3 8" xfId="42550" xr:uid="{5BFB2E06-F8C5-4DBD-A171-7641AF68C378}"/>
    <cellStyle name="Input 2 7 3 3 9" xfId="18914" xr:uid="{5BFB2E06-F8C5-4DBD-A171-7641AF68C378}"/>
    <cellStyle name="Input 2 7 3 4" xfId="1303" xr:uid="{19605C99-5A5B-49DE-98DD-5ECA1A0C7F3F}"/>
    <cellStyle name="Input 2 7 3 4 10" xfId="11905" xr:uid="{00000000-0005-0000-0000-000074D00000}"/>
    <cellStyle name="Input 2 7 3 4 2" xfId="3171" xr:uid="{8725086D-1357-44D9-8F1C-342BE44EE4A3}"/>
    <cellStyle name="Input 2 7 3 4 2 2" xfId="6145" xr:uid="{B200AE75-9ED2-4C13-883D-AACF59552A82}"/>
    <cellStyle name="Input 2 7 3 4 2 2 2" xfId="34830" xr:uid="{4C63E0DF-6A9C-451D-A0BC-8E97AA2977B6}"/>
    <cellStyle name="Input 2 7 3 4 2 2 2 2" xfId="44577" xr:uid="{4C63E0DF-6A9C-451D-A0BC-8E97AA2977B6}"/>
    <cellStyle name="Input 2 7 3 4 2 2 2 3" xfId="61085" xr:uid="{4C63E0DF-6A9C-451D-A0BC-8E97AA2977B6}"/>
    <cellStyle name="Input 2 7 3 4 2 2 3" xfId="23178" xr:uid="{225C810B-ACD6-47E6-B9CD-F8870C5F1062}"/>
    <cellStyle name="Input 2 7 3 4 2 2 4" xfId="50099" xr:uid="{225C810B-ACD6-47E6-B9CD-F8870C5F1062}"/>
    <cellStyle name="Input 2 7 3 4 2 2 5" xfId="41007" xr:uid="{225C810B-ACD6-47E6-B9CD-F8870C5F1062}"/>
    <cellStyle name="Input 2 7 3 4 2 2 6" xfId="16711" xr:uid="{00000000-0005-0000-0000-000074D00000}"/>
    <cellStyle name="Input 2 7 3 4 2 3" xfId="31825" xr:uid="{0A0B0934-59F4-4D8B-BDC7-03A9CEC9225B}"/>
    <cellStyle name="Input 2 7 3 4 2 3 2" xfId="45685" xr:uid="{0A0B0934-59F4-4D8B-BDC7-03A9CEC9225B}"/>
    <cellStyle name="Input 2 7 3 4 2 3 3" xfId="58121" xr:uid="{0A0B0934-59F4-4D8B-BDC7-03A9CEC9225B}"/>
    <cellStyle name="Input 2 7 3 4 2 4" xfId="20173" xr:uid="{D568C5DD-9E85-4D50-B9DD-313B6F29582F}"/>
    <cellStyle name="Input 2 7 3 4 2 5" xfId="43070" xr:uid="{D568C5DD-9E85-4D50-B9DD-313B6F29582F}"/>
    <cellStyle name="Input 2 7 3 4 2 6" xfId="39093" xr:uid="{D568C5DD-9E85-4D50-B9DD-313B6F29582F}"/>
    <cellStyle name="Input 2 7 3 4 2 7" xfId="13737" xr:uid="{00000000-0005-0000-0000-000074D00000}"/>
    <cellStyle name="Input 2 7 3 4 3" xfId="3911" xr:uid="{61BC5584-03B1-48B7-933A-E3543A48E51F}"/>
    <cellStyle name="Input 2 7 3 4 3 2" xfId="6885" xr:uid="{DAE2DDF9-0826-4144-88AC-E3EA8C99DA0A}"/>
    <cellStyle name="Input 2 7 3 4 3 2 2" xfId="35610" xr:uid="{AC55B4E8-5261-4902-AF10-0CB44CFF3F8F}"/>
    <cellStyle name="Input 2 7 3 4 3 2 2 2" xfId="48289" xr:uid="{AC55B4E8-5261-4902-AF10-0CB44CFF3F8F}"/>
    <cellStyle name="Input 2 7 3 4 3 2 2 3" xfId="61865" xr:uid="{AC55B4E8-5261-4902-AF10-0CB44CFF3F8F}"/>
    <cellStyle name="Input 2 7 3 4 3 2 3" xfId="23958" xr:uid="{FB3E9EE7-7686-4FE5-9222-7AE9D3BFF2B5}"/>
    <cellStyle name="Input 2 7 3 4 3 2 4" xfId="39133" xr:uid="{FB3E9EE7-7686-4FE5-9222-7AE9D3BFF2B5}"/>
    <cellStyle name="Input 2 7 3 4 3 2 5" xfId="52254" xr:uid="{FB3E9EE7-7686-4FE5-9222-7AE9D3BFF2B5}"/>
    <cellStyle name="Input 2 7 3 4 3 2 6" xfId="17451" xr:uid="{00000000-0005-0000-0000-000074D00000}"/>
    <cellStyle name="Input 2 7 3 4 3 3" xfId="32605" xr:uid="{F3703362-E896-4E7C-82A8-AF7FA4327BA0}"/>
    <cellStyle name="Input 2 7 3 4 3 3 2" xfId="44593" xr:uid="{F3703362-E896-4E7C-82A8-AF7FA4327BA0}"/>
    <cellStyle name="Input 2 7 3 4 3 3 3" xfId="58901" xr:uid="{F3703362-E896-4E7C-82A8-AF7FA4327BA0}"/>
    <cellStyle name="Input 2 7 3 4 3 4" xfId="20953" xr:uid="{09F440DE-2AD5-496A-B68F-F828FD8A57D8}"/>
    <cellStyle name="Input 2 7 3 4 3 5" xfId="54900" xr:uid="{09F440DE-2AD5-496A-B68F-F828FD8A57D8}"/>
    <cellStyle name="Input 2 7 3 4 3 6" xfId="50975" xr:uid="{09F440DE-2AD5-496A-B68F-F828FD8A57D8}"/>
    <cellStyle name="Input 2 7 3 4 3 7" xfId="14477" xr:uid="{00000000-0005-0000-0000-000074D00000}"/>
    <cellStyle name="Input 2 7 3 4 4" xfId="4676" xr:uid="{10152B68-4521-4600-A931-42A235191DE1}"/>
    <cellStyle name="Input 2 7 3 4 4 2" xfId="7650" xr:uid="{DEBB9920-34AB-465F-B67C-2ABF1498ED32}"/>
    <cellStyle name="Input 2 7 3 4 4 2 2" xfId="36409" xr:uid="{665FD289-DA3B-4AAF-B45B-EE6C6EE0BFBF}"/>
    <cellStyle name="Input 2 7 3 4 4 2 2 2" xfId="53620" xr:uid="{665FD289-DA3B-4AAF-B45B-EE6C6EE0BFBF}"/>
    <cellStyle name="Input 2 7 3 4 4 2 2 3" xfId="62645" xr:uid="{665FD289-DA3B-4AAF-B45B-EE6C6EE0BFBF}"/>
    <cellStyle name="Input 2 7 3 4 4 2 3" xfId="24757" xr:uid="{9AB91F2C-F4B3-4429-86F2-9033939EC04E}"/>
    <cellStyle name="Input 2 7 3 4 4 2 4" xfId="53829" xr:uid="{9AB91F2C-F4B3-4429-86F2-9033939EC04E}"/>
    <cellStyle name="Input 2 7 3 4 4 2 5" xfId="55555" xr:uid="{9AB91F2C-F4B3-4429-86F2-9033939EC04E}"/>
    <cellStyle name="Input 2 7 3 4 4 2 6" xfId="18216" xr:uid="{00000000-0005-0000-0000-000074D00000}"/>
    <cellStyle name="Input 2 7 3 4 4 3" xfId="33404" xr:uid="{DE03821F-F712-42B5-8A54-E5C0676F7D8B}"/>
    <cellStyle name="Input 2 7 3 4 4 3 2" xfId="47781" xr:uid="{DE03821F-F712-42B5-8A54-E5C0676F7D8B}"/>
    <cellStyle name="Input 2 7 3 4 4 3 3" xfId="59681" xr:uid="{DE03821F-F712-42B5-8A54-E5C0676F7D8B}"/>
    <cellStyle name="Input 2 7 3 4 4 4" xfId="21752" xr:uid="{0E1FE6A0-56B1-4F83-A4AF-97169938BA05}"/>
    <cellStyle name="Input 2 7 3 4 4 5" xfId="49743" xr:uid="{0E1FE6A0-56B1-4F83-A4AF-97169938BA05}"/>
    <cellStyle name="Input 2 7 3 4 4 6" xfId="52601" xr:uid="{0E1FE6A0-56B1-4F83-A4AF-97169938BA05}"/>
    <cellStyle name="Input 2 7 3 4 4 7" xfId="15242" xr:uid="{00000000-0005-0000-0000-000074D00000}"/>
    <cellStyle name="Input 2 7 3 4 5" xfId="2406" xr:uid="{57F54B92-08F5-44FC-903A-7FFC21786CB5}"/>
    <cellStyle name="Input 2 7 3 4 5 2" xfId="34033" xr:uid="{FFE59619-8DB7-45FB-85CD-09B9B8EFDF30}"/>
    <cellStyle name="Input 2 7 3 4 5 2 2" xfId="46855" xr:uid="{FFE59619-8DB7-45FB-85CD-09B9B8EFDF30}"/>
    <cellStyle name="Input 2 7 3 4 5 2 3" xfId="60305" xr:uid="{FFE59619-8DB7-45FB-85CD-09B9B8EFDF30}"/>
    <cellStyle name="Input 2 7 3 4 5 3" xfId="22381" xr:uid="{0EA9CE77-1623-4BBA-A0FB-356C6B247B95}"/>
    <cellStyle name="Input 2 7 3 4 5 4" xfId="41164" xr:uid="{0EA9CE77-1623-4BBA-A0FB-356C6B247B95}"/>
    <cellStyle name="Input 2 7 3 4 5 5" xfId="41441" xr:uid="{0EA9CE77-1623-4BBA-A0FB-356C6B247B95}"/>
    <cellStyle name="Input 2 7 3 4 5 6" xfId="12973" xr:uid="{00000000-0005-0000-0000-000074D00000}"/>
    <cellStyle name="Input 2 7 3 4 6" xfId="5349" xr:uid="{B5C8141D-E7E9-44DE-A842-B735E10C67E8}"/>
    <cellStyle name="Input 2 7 3 4 6 2" xfId="31039" xr:uid="{6E6DA451-EA2D-4A09-B1CE-159D6A1E7E8C}"/>
    <cellStyle name="Input 2 7 3 4 6 3" xfId="47288" xr:uid="{6E6DA451-EA2D-4A09-B1CE-159D6A1E7E8C}"/>
    <cellStyle name="Input 2 7 3 4 6 4" xfId="57341" xr:uid="{6E6DA451-EA2D-4A09-B1CE-159D6A1E7E8C}"/>
    <cellStyle name="Input 2 7 3 4 6 5" xfId="15915" xr:uid="{00000000-0005-0000-0000-000074D00000}"/>
    <cellStyle name="Input 2 7 3 4 7" xfId="19365" xr:uid="{C85DFD34-9A81-4DA1-A374-92D92981BF10}"/>
    <cellStyle name="Input 2 7 3 4 8" xfId="54089" xr:uid="{C85DFD34-9A81-4DA1-A374-92D92981BF10}"/>
    <cellStyle name="Input 2 7 3 4 9" xfId="44225" xr:uid="{C85DFD34-9A81-4DA1-A374-92D92981BF10}"/>
    <cellStyle name="Input 2 7 3 5" xfId="2103" xr:uid="{9EA7CB7A-57D6-4FA4-AC02-C052182A0E34}"/>
    <cellStyle name="Input 2 7 3 5 2" xfId="30710" xr:uid="{16C87212-3551-46D1-AFDB-2B4CB1783B23}"/>
    <cellStyle name="Input 2 7 3 5 3" xfId="45595" xr:uid="{16C87212-3551-46D1-AFDB-2B4CB1783B23}"/>
    <cellStyle name="Input 2 7 3 5 4" xfId="57018" xr:uid="{16C87212-3551-46D1-AFDB-2B4CB1783B23}"/>
    <cellStyle name="Input 2 7 3 5 5" xfId="12672" xr:uid="{00000000-0005-0000-0000-00006FD00000}"/>
    <cellStyle name="Input 2 7 3 6" xfId="2119" xr:uid="{1BC8452C-0894-4AD7-B029-067F8C8A126F}"/>
    <cellStyle name="Input 2 7 3 6 2" xfId="12688" xr:uid="{00000000-0005-0000-0000-00006FD00000}"/>
    <cellStyle name="Input 2 7 3 7" xfId="18994" xr:uid="{E6C993DD-0A4F-4A5A-AA7A-4804418B657A}"/>
    <cellStyle name="Input 2 7 3 8" xfId="52683" xr:uid="{E6C993DD-0A4F-4A5A-AA7A-4804418B657A}"/>
    <cellStyle name="Input 2 7 3 9" xfId="38719" xr:uid="{E6C993DD-0A4F-4A5A-AA7A-4804418B657A}"/>
    <cellStyle name="Input 2 7 4" xfId="1087" xr:uid="{AC37AB92-AA04-4A8F-AEC2-C9C37F9301AB}"/>
    <cellStyle name="Input 2 7 4 10" xfId="53069" xr:uid="{5EF570F3-9D3D-4EC4-9F78-611E5E4DC650}"/>
    <cellStyle name="Input 2 7 4 11" xfId="46886" xr:uid="{5EF570F3-9D3D-4EC4-9F78-611E5E4DC650}"/>
    <cellStyle name="Input 2 7 4 12" xfId="11690" xr:uid="{00000000-0005-0000-0000-000075D00000}"/>
    <cellStyle name="Input 2 7 4 2" xfId="1566" xr:uid="{499B02BE-885A-4380-B645-1CA5D485AB58}"/>
    <cellStyle name="Input 2 7 4 2 10" xfId="12168" xr:uid="{00000000-0005-0000-0000-000076D00000}"/>
    <cellStyle name="Input 2 7 4 2 2" xfId="3434" xr:uid="{45AF6FEA-6FC2-4434-BD9B-50F593B57670}"/>
    <cellStyle name="Input 2 7 4 2 2 2" xfId="6408" xr:uid="{AFBB9FF7-58A1-481C-A20D-9852C629C94E}"/>
    <cellStyle name="Input 2 7 4 2 2 2 2" xfId="35093" xr:uid="{C808C2FB-7F42-478D-9B94-F4BE198A8225}"/>
    <cellStyle name="Input 2 7 4 2 2 2 2 2" xfId="46130" xr:uid="{C808C2FB-7F42-478D-9B94-F4BE198A8225}"/>
    <cellStyle name="Input 2 7 4 2 2 2 2 3" xfId="61348" xr:uid="{C808C2FB-7F42-478D-9B94-F4BE198A8225}"/>
    <cellStyle name="Input 2 7 4 2 2 2 3" xfId="23441" xr:uid="{8DCC25D0-23B7-4E11-AEB0-44F3B1CD008D}"/>
    <cellStyle name="Input 2 7 4 2 2 2 4" xfId="42999" xr:uid="{8DCC25D0-23B7-4E11-AEB0-44F3B1CD008D}"/>
    <cellStyle name="Input 2 7 4 2 2 2 5" xfId="45900" xr:uid="{8DCC25D0-23B7-4E11-AEB0-44F3B1CD008D}"/>
    <cellStyle name="Input 2 7 4 2 2 2 6" xfId="16974" xr:uid="{00000000-0005-0000-0000-000076D00000}"/>
    <cellStyle name="Input 2 7 4 2 2 3" xfId="32088" xr:uid="{E46B117D-540D-477E-96BC-50AD4A5A5165}"/>
    <cellStyle name="Input 2 7 4 2 2 3 2" xfId="45307" xr:uid="{E46B117D-540D-477E-96BC-50AD4A5A5165}"/>
    <cellStyle name="Input 2 7 4 2 2 3 3" xfId="58384" xr:uid="{E46B117D-540D-477E-96BC-50AD4A5A5165}"/>
    <cellStyle name="Input 2 7 4 2 2 4" xfId="20436" xr:uid="{709B2635-1B9B-4DA8-AF34-CA9C00B11B25}"/>
    <cellStyle name="Input 2 7 4 2 2 5" xfId="38676" xr:uid="{709B2635-1B9B-4DA8-AF34-CA9C00B11B25}"/>
    <cellStyle name="Input 2 7 4 2 2 6" xfId="54059" xr:uid="{709B2635-1B9B-4DA8-AF34-CA9C00B11B25}"/>
    <cellStyle name="Input 2 7 4 2 2 7" xfId="14000" xr:uid="{00000000-0005-0000-0000-000076D00000}"/>
    <cellStyle name="Input 2 7 4 2 3" xfId="4174" xr:uid="{DB8F7A4F-2A3E-4CED-BB04-81DF560399C5}"/>
    <cellStyle name="Input 2 7 4 2 3 2" xfId="7148" xr:uid="{EA81AA51-5A6A-4329-B10C-310B238218DF}"/>
    <cellStyle name="Input 2 7 4 2 3 2 2" xfId="35873" xr:uid="{C60DCD2B-D97C-4983-87CE-C80A2B9782A5}"/>
    <cellStyle name="Input 2 7 4 2 3 2 2 2" xfId="48609" xr:uid="{C60DCD2B-D97C-4983-87CE-C80A2B9782A5}"/>
    <cellStyle name="Input 2 7 4 2 3 2 2 3" xfId="62128" xr:uid="{C60DCD2B-D97C-4983-87CE-C80A2B9782A5}"/>
    <cellStyle name="Input 2 7 4 2 3 2 3" xfId="24221" xr:uid="{0801AE6C-AA3B-4BD7-994F-C52D36877EAA}"/>
    <cellStyle name="Input 2 7 4 2 3 2 4" xfId="52780" xr:uid="{0801AE6C-AA3B-4BD7-994F-C52D36877EAA}"/>
    <cellStyle name="Input 2 7 4 2 3 2 5" xfId="38973" xr:uid="{0801AE6C-AA3B-4BD7-994F-C52D36877EAA}"/>
    <cellStyle name="Input 2 7 4 2 3 2 6" xfId="17714" xr:uid="{00000000-0005-0000-0000-000076D00000}"/>
    <cellStyle name="Input 2 7 4 2 3 3" xfId="32868" xr:uid="{CAD2AD70-2F23-4295-9237-F234B2FAF355}"/>
    <cellStyle name="Input 2 7 4 2 3 3 2" xfId="55844" xr:uid="{CAD2AD70-2F23-4295-9237-F234B2FAF355}"/>
    <cellStyle name="Input 2 7 4 2 3 3 3" xfId="59164" xr:uid="{CAD2AD70-2F23-4295-9237-F234B2FAF355}"/>
    <cellStyle name="Input 2 7 4 2 3 4" xfId="21216" xr:uid="{82B3F933-649E-4DA4-BC80-1F11590354B8}"/>
    <cellStyle name="Input 2 7 4 2 3 5" xfId="53703" xr:uid="{82B3F933-649E-4DA4-BC80-1F11590354B8}"/>
    <cellStyle name="Input 2 7 4 2 3 6" xfId="56711" xr:uid="{82B3F933-649E-4DA4-BC80-1F11590354B8}"/>
    <cellStyle name="Input 2 7 4 2 3 7" xfId="14740" xr:uid="{00000000-0005-0000-0000-000076D00000}"/>
    <cellStyle name="Input 2 7 4 2 4" xfId="4939" xr:uid="{455B55C0-6938-4A25-9C9D-96A8E66C4DF8}"/>
    <cellStyle name="Input 2 7 4 2 4 2" xfId="7913" xr:uid="{4D47FC84-DBC8-4610-8DA0-44854988C2D7}"/>
    <cellStyle name="Input 2 7 4 2 4 2 2" xfId="36672" xr:uid="{4B7946D3-46D7-4552-9993-28E2E8DD40F7}"/>
    <cellStyle name="Input 2 7 4 2 4 2 2 2" xfId="41398" xr:uid="{4B7946D3-46D7-4552-9993-28E2E8DD40F7}"/>
    <cellStyle name="Input 2 7 4 2 4 2 2 3" xfId="62908" xr:uid="{4B7946D3-46D7-4552-9993-28E2E8DD40F7}"/>
    <cellStyle name="Input 2 7 4 2 4 2 3" xfId="25020" xr:uid="{824A5E76-2EDE-40BF-A3F1-2CC20EB0ED06}"/>
    <cellStyle name="Input 2 7 4 2 4 2 4" xfId="50003" xr:uid="{824A5E76-2EDE-40BF-A3F1-2CC20EB0ED06}"/>
    <cellStyle name="Input 2 7 4 2 4 2 5" xfId="50915" xr:uid="{824A5E76-2EDE-40BF-A3F1-2CC20EB0ED06}"/>
    <cellStyle name="Input 2 7 4 2 4 2 6" xfId="18479" xr:uid="{00000000-0005-0000-0000-000076D00000}"/>
    <cellStyle name="Input 2 7 4 2 4 3" xfId="33667" xr:uid="{B6F17E5B-E401-45C7-BF82-FC307F63A82F}"/>
    <cellStyle name="Input 2 7 4 2 4 3 2" xfId="55660" xr:uid="{B6F17E5B-E401-45C7-BF82-FC307F63A82F}"/>
    <cellStyle name="Input 2 7 4 2 4 3 3" xfId="59944" xr:uid="{B6F17E5B-E401-45C7-BF82-FC307F63A82F}"/>
    <cellStyle name="Input 2 7 4 2 4 4" xfId="22015" xr:uid="{EC6BFAA7-A71A-48E1-A290-FFB28CFAA4BD}"/>
    <cellStyle name="Input 2 7 4 2 4 5" xfId="40735" xr:uid="{EC6BFAA7-A71A-48E1-A290-FFB28CFAA4BD}"/>
    <cellStyle name="Input 2 7 4 2 4 6" xfId="55219" xr:uid="{EC6BFAA7-A71A-48E1-A290-FFB28CFAA4BD}"/>
    <cellStyle name="Input 2 7 4 2 4 7" xfId="15505" xr:uid="{00000000-0005-0000-0000-000076D00000}"/>
    <cellStyle name="Input 2 7 4 2 5" xfId="2649" xr:uid="{A2E19022-E98A-4915-81FE-8FE2F3C01BA7}"/>
    <cellStyle name="Input 2 7 4 2 5 2" xfId="34296" xr:uid="{F99B5E18-65F0-4948-848D-F52E02576CFE}"/>
    <cellStyle name="Input 2 7 4 2 5 2 2" xfId="55526" xr:uid="{F99B5E18-65F0-4948-848D-F52E02576CFE}"/>
    <cellStyle name="Input 2 7 4 2 5 2 3" xfId="60568" xr:uid="{F99B5E18-65F0-4948-848D-F52E02576CFE}"/>
    <cellStyle name="Input 2 7 4 2 5 3" xfId="22644" xr:uid="{896B9E30-C63A-43BE-A4E6-08CD5E097997}"/>
    <cellStyle name="Input 2 7 4 2 5 4" xfId="50400" xr:uid="{896B9E30-C63A-43BE-A4E6-08CD5E097997}"/>
    <cellStyle name="Input 2 7 4 2 5 5" xfId="39361" xr:uid="{896B9E30-C63A-43BE-A4E6-08CD5E097997}"/>
    <cellStyle name="Input 2 7 4 2 5 6" xfId="13216" xr:uid="{00000000-0005-0000-0000-000076D00000}"/>
    <cellStyle name="Input 2 7 4 2 6" xfId="5612" xr:uid="{3ADE50A2-7B19-4FCD-9CE8-11460A305001}"/>
    <cellStyle name="Input 2 7 4 2 6 2" xfId="31302" xr:uid="{8774B104-2850-4CD4-B9AC-C206E18AA3F0}"/>
    <cellStyle name="Input 2 7 4 2 6 3" xfId="45024" xr:uid="{8774B104-2850-4CD4-B9AC-C206E18AA3F0}"/>
    <cellStyle name="Input 2 7 4 2 6 4" xfId="57604" xr:uid="{8774B104-2850-4CD4-B9AC-C206E18AA3F0}"/>
    <cellStyle name="Input 2 7 4 2 6 5" xfId="16178" xr:uid="{00000000-0005-0000-0000-000076D00000}"/>
    <cellStyle name="Input 2 7 4 2 7" xfId="19628" xr:uid="{E5221A28-2827-4107-9629-DB357186D241}"/>
    <cellStyle name="Input 2 7 4 2 8" xfId="50233" xr:uid="{E5221A28-2827-4107-9629-DB357186D241}"/>
    <cellStyle name="Input 2 7 4 2 9" xfId="39904" xr:uid="{E5221A28-2827-4107-9629-DB357186D241}"/>
    <cellStyle name="Input 2 7 4 3" xfId="1241" xr:uid="{A2C9277D-835F-43D0-8C6A-4CEC9BC5CB39}"/>
    <cellStyle name="Input 2 7 4 3 10" xfId="11843" xr:uid="{00000000-0005-0000-0000-000077D00000}"/>
    <cellStyle name="Input 2 7 4 3 2" xfId="3109" xr:uid="{17E5DC2F-C25B-47BC-AD49-D9CA0F3E6558}"/>
    <cellStyle name="Input 2 7 4 3 2 2" xfId="6083" xr:uid="{3127A204-67EE-4CA2-94CB-8B38A3A4A50B}"/>
    <cellStyle name="Input 2 7 4 3 2 2 2" xfId="34768" xr:uid="{46DD5C0C-9694-457E-9304-215F48B95490}"/>
    <cellStyle name="Input 2 7 4 3 2 2 2 2" xfId="56746" xr:uid="{46DD5C0C-9694-457E-9304-215F48B95490}"/>
    <cellStyle name="Input 2 7 4 3 2 2 2 3" xfId="61023" xr:uid="{46DD5C0C-9694-457E-9304-215F48B95490}"/>
    <cellStyle name="Input 2 7 4 3 2 2 3" xfId="23116" xr:uid="{BD37F164-7DBD-4766-B402-FE6E897239D8}"/>
    <cellStyle name="Input 2 7 4 3 2 2 4" xfId="54841" xr:uid="{BD37F164-7DBD-4766-B402-FE6E897239D8}"/>
    <cellStyle name="Input 2 7 4 3 2 2 5" xfId="42350" xr:uid="{BD37F164-7DBD-4766-B402-FE6E897239D8}"/>
    <cellStyle name="Input 2 7 4 3 2 2 6" xfId="16649" xr:uid="{00000000-0005-0000-0000-000077D00000}"/>
    <cellStyle name="Input 2 7 4 3 2 3" xfId="31763" xr:uid="{ADFA17F1-219B-4F01-A8DB-2577AF923097}"/>
    <cellStyle name="Input 2 7 4 3 2 3 2" xfId="46731" xr:uid="{ADFA17F1-219B-4F01-A8DB-2577AF923097}"/>
    <cellStyle name="Input 2 7 4 3 2 3 3" xfId="58059" xr:uid="{ADFA17F1-219B-4F01-A8DB-2577AF923097}"/>
    <cellStyle name="Input 2 7 4 3 2 4" xfId="20111" xr:uid="{BB47360E-E6B0-4C3E-A59D-3C544C513CE9}"/>
    <cellStyle name="Input 2 7 4 3 2 5" xfId="50963" xr:uid="{BB47360E-E6B0-4C3E-A59D-3C544C513CE9}"/>
    <cellStyle name="Input 2 7 4 3 2 6" xfId="43116" xr:uid="{BB47360E-E6B0-4C3E-A59D-3C544C513CE9}"/>
    <cellStyle name="Input 2 7 4 3 2 7" xfId="13675" xr:uid="{00000000-0005-0000-0000-000077D00000}"/>
    <cellStyle name="Input 2 7 4 3 3" xfId="3849" xr:uid="{AD002B56-1A27-4341-AF5E-0153358D4A05}"/>
    <cellStyle name="Input 2 7 4 3 3 2" xfId="6823" xr:uid="{46172245-5C39-4E75-B08A-EC166BB69BD4}"/>
    <cellStyle name="Input 2 7 4 3 3 2 2" xfId="35548" xr:uid="{C566DA0C-C90D-4523-9504-B7B92F9F6C93}"/>
    <cellStyle name="Input 2 7 4 3 3 2 2 2" xfId="45481" xr:uid="{C566DA0C-C90D-4523-9504-B7B92F9F6C93}"/>
    <cellStyle name="Input 2 7 4 3 3 2 2 3" xfId="61803" xr:uid="{C566DA0C-C90D-4523-9504-B7B92F9F6C93}"/>
    <cellStyle name="Input 2 7 4 3 3 2 3" xfId="23896" xr:uid="{E3FF5365-798E-43CA-BB77-A8AB18EAE08A}"/>
    <cellStyle name="Input 2 7 4 3 3 2 4" xfId="39967" xr:uid="{E3FF5365-798E-43CA-BB77-A8AB18EAE08A}"/>
    <cellStyle name="Input 2 7 4 3 3 2 5" xfId="40560" xr:uid="{E3FF5365-798E-43CA-BB77-A8AB18EAE08A}"/>
    <cellStyle name="Input 2 7 4 3 3 2 6" xfId="17389" xr:uid="{00000000-0005-0000-0000-000077D00000}"/>
    <cellStyle name="Input 2 7 4 3 3 3" xfId="32543" xr:uid="{50BA80AF-BA50-4496-A207-8AE4137E8AB2}"/>
    <cellStyle name="Input 2 7 4 3 3 3 2" xfId="56277" xr:uid="{50BA80AF-BA50-4496-A207-8AE4137E8AB2}"/>
    <cellStyle name="Input 2 7 4 3 3 3 3" xfId="58839" xr:uid="{50BA80AF-BA50-4496-A207-8AE4137E8AB2}"/>
    <cellStyle name="Input 2 7 4 3 3 4" xfId="20891" xr:uid="{429FB28D-B9B3-4270-9DFC-1745213FD6E5}"/>
    <cellStyle name="Input 2 7 4 3 3 5" xfId="51893" xr:uid="{429FB28D-B9B3-4270-9DFC-1745213FD6E5}"/>
    <cellStyle name="Input 2 7 4 3 3 6" xfId="44863" xr:uid="{429FB28D-B9B3-4270-9DFC-1745213FD6E5}"/>
    <cellStyle name="Input 2 7 4 3 3 7" xfId="14415" xr:uid="{00000000-0005-0000-0000-000077D00000}"/>
    <cellStyle name="Input 2 7 4 3 4" xfId="4614" xr:uid="{E9D86772-7B65-48FB-BA99-A3A1BA48162C}"/>
    <cellStyle name="Input 2 7 4 3 4 2" xfId="7588" xr:uid="{8F9BD674-18CE-4739-80DE-D05D547FA060}"/>
    <cellStyle name="Input 2 7 4 3 4 2 2" xfId="36347" xr:uid="{F73A3512-0FB2-441F-9278-BE9FA4539304}"/>
    <cellStyle name="Input 2 7 4 3 4 2 2 2" xfId="49955" xr:uid="{F73A3512-0FB2-441F-9278-BE9FA4539304}"/>
    <cellStyle name="Input 2 7 4 3 4 2 2 3" xfId="62583" xr:uid="{F73A3512-0FB2-441F-9278-BE9FA4539304}"/>
    <cellStyle name="Input 2 7 4 3 4 2 3" xfId="24695" xr:uid="{1B52CFCC-0D51-45EA-88FE-508E60C1F82C}"/>
    <cellStyle name="Input 2 7 4 3 4 2 4" xfId="51107" xr:uid="{1B52CFCC-0D51-45EA-88FE-508E60C1F82C}"/>
    <cellStyle name="Input 2 7 4 3 4 2 5" xfId="56171" xr:uid="{1B52CFCC-0D51-45EA-88FE-508E60C1F82C}"/>
    <cellStyle name="Input 2 7 4 3 4 2 6" xfId="18154" xr:uid="{00000000-0005-0000-0000-000077D00000}"/>
    <cellStyle name="Input 2 7 4 3 4 3" xfId="33342" xr:uid="{F4920335-B8C5-4552-8EBE-A2C7F193BA35}"/>
    <cellStyle name="Input 2 7 4 3 4 3 2" xfId="56630" xr:uid="{F4920335-B8C5-4552-8EBE-A2C7F193BA35}"/>
    <cellStyle name="Input 2 7 4 3 4 3 3" xfId="59619" xr:uid="{F4920335-B8C5-4552-8EBE-A2C7F193BA35}"/>
    <cellStyle name="Input 2 7 4 3 4 4" xfId="21690" xr:uid="{672B67DB-B3BE-42ED-98DA-D67AC5CAE2D9}"/>
    <cellStyle name="Input 2 7 4 3 4 5" xfId="41211" xr:uid="{672B67DB-B3BE-42ED-98DA-D67AC5CAE2D9}"/>
    <cellStyle name="Input 2 7 4 3 4 6" xfId="52892" xr:uid="{672B67DB-B3BE-42ED-98DA-D67AC5CAE2D9}"/>
    <cellStyle name="Input 2 7 4 3 4 7" xfId="15180" xr:uid="{00000000-0005-0000-0000-000077D00000}"/>
    <cellStyle name="Input 2 7 4 3 5" xfId="2365" xr:uid="{CA9A41AE-6A81-460D-B12D-CEB59A434C05}"/>
    <cellStyle name="Input 2 7 4 3 5 2" xfId="33971" xr:uid="{B7F10F57-36AA-4DD9-A389-D4FFEAEA2428}"/>
    <cellStyle name="Input 2 7 4 3 5 2 2" xfId="56646" xr:uid="{B7F10F57-36AA-4DD9-A389-D4FFEAEA2428}"/>
    <cellStyle name="Input 2 7 4 3 5 2 3" xfId="60243" xr:uid="{B7F10F57-36AA-4DD9-A389-D4FFEAEA2428}"/>
    <cellStyle name="Input 2 7 4 3 5 3" xfId="22319" xr:uid="{82E7025B-FACE-490C-9C3E-933ECAD5ACA1}"/>
    <cellStyle name="Input 2 7 4 3 5 4" xfId="40114" xr:uid="{82E7025B-FACE-490C-9C3E-933ECAD5ACA1}"/>
    <cellStyle name="Input 2 7 4 3 5 5" xfId="50385" xr:uid="{82E7025B-FACE-490C-9C3E-933ECAD5ACA1}"/>
    <cellStyle name="Input 2 7 4 3 5 6" xfId="12932" xr:uid="{00000000-0005-0000-0000-000077D00000}"/>
    <cellStyle name="Input 2 7 4 3 6" xfId="5287" xr:uid="{15880F85-516B-4551-A215-EF8FEE6F8821}"/>
    <cellStyle name="Input 2 7 4 3 6 2" xfId="30977" xr:uid="{C86BF9B5-AAE8-4218-9F0B-AC4BB0D64349}"/>
    <cellStyle name="Input 2 7 4 3 6 3" xfId="56132" xr:uid="{C86BF9B5-AAE8-4218-9F0B-AC4BB0D64349}"/>
    <cellStyle name="Input 2 7 4 3 6 4" xfId="57279" xr:uid="{C86BF9B5-AAE8-4218-9F0B-AC4BB0D64349}"/>
    <cellStyle name="Input 2 7 4 3 6 5" xfId="15853" xr:uid="{00000000-0005-0000-0000-000077D00000}"/>
    <cellStyle name="Input 2 7 4 3 7" xfId="19303" xr:uid="{586A4FD8-3242-4F0D-AA73-3D248112D57A}"/>
    <cellStyle name="Input 2 7 4 3 8" xfId="40315" xr:uid="{586A4FD8-3242-4F0D-AA73-3D248112D57A}"/>
    <cellStyle name="Input 2 7 4 3 9" xfId="39126" xr:uid="{586A4FD8-3242-4F0D-AA73-3D248112D57A}"/>
    <cellStyle name="Input 2 7 4 4" xfId="2956" xr:uid="{EDF1D847-4529-4E02-B05B-4698B754C266}"/>
    <cellStyle name="Input 2 7 4 4 2" xfId="5930" xr:uid="{6DF0074C-B9AF-4A5B-8F85-9809BDAD960C}"/>
    <cellStyle name="Input 2 7 4 4 2 2" xfId="34615" xr:uid="{BCA35594-E8A6-42E6-B3FA-2FE9FA97C228}"/>
    <cellStyle name="Input 2 7 4 4 2 2 2" xfId="49445" xr:uid="{BCA35594-E8A6-42E6-B3FA-2FE9FA97C228}"/>
    <cellStyle name="Input 2 7 4 4 2 2 3" xfId="60870" xr:uid="{BCA35594-E8A6-42E6-B3FA-2FE9FA97C228}"/>
    <cellStyle name="Input 2 7 4 4 2 3" xfId="22963" xr:uid="{E368E3C2-8656-4BD6-820E-66D9BB709F31}"/>
    <cellStyle name="Input 2 7 4 4 2 4" xfId="50590" xr:uid="{E368E3C2-8656-4BD6-820E-66D9BB709F31}"/>
    <cellStyle name="Input 2 7 4 4 2 5" xfId="39228" xr:uid="{E368E3C2-8656-4BD6-820E-66D9BB709F31}"/>
    <cellStyle name="Input 2 7 4 4 2 6" xfId="16496" xr:uid="{00000000-0005-0000-0000-000075D00000}"/>
    <cellStyle name="Input 2 7 4 4 3" xfId="31610" xr:uid="{90B6B8D9-875A-4CD5-9A0E-D4B742638884}"/>
    <cellStyle name="Input 2 7 4 4 3 2" xfId="47916" xr:uid="{90B6B8D9-875A-4CD5-9A0E-D4B742638884}"/>
    <cellStyle name="Input 2 7 4 4 3 3" xfId="57906" xr:uid="{90B6B8D9-875A-4CD5-9A0E-D4B742638884}"/>
    <cellStyle name="Input 2 7 4 4 4" xfId="19958" xr:uid="{85B95372-7DCF-4D52-BF7F-C0F699ACA3F9}"/>
    <cellStyle name="Input 2 7 4 4 5" xfId="18874" xr:uid="{85B95372-7DCF-4D52-BF7F-C0F699ACA3F9}"/>
    <cellStyle name="Input 2 7 4 4 6" xfId="39909" xr:uid="{85B95372-7DCF-4D52-BF7F-C0F699ACA3F9}"/>
    <cellStyle name="Input 2 7 4 4 7" xfId="13522" xr:uid="{00000000-0005-0000-0000-000075D00000}"/>
    <cellStyle name="Input 2 7 4 5" xfId="3696" xr:uid="{F17111D9-2FA2-4EF8-89A7-56878261DF89}"/>
    <cellStyle name="Input 2 7 4 5 2" xfId="6670" xr:uid="{A6790350-8381-4D14-A89B-5CFEED68CC5F}"/>
    <cellStyle name="Input 2 7 4 5 2 2" xfId="35395" xr:uid="{930C6FAC-738C-4551-B47A-D10F5849C0EB}"/>
    <cellStyle name="Input 2 7 4 5 2 2 2" xfId="55872" xr:uid="{930C6FAC-738C-4551-B47A-D10F5849C0EB}"/>
    <cellStyle name="Input 2 7 4 5 2 2 3" xfId="61650" xr:uid="{930C6FAC-738C-4551-B47A-D10F5849C0EB}"/>
    <cellStyle name="Input 2 7 4 5 2 3" xfId="23743" xr:uid="{D00325C2-7F32-4EA1-A24F-F8FBA43EB251}"/>
    <cellStyle name="Input 2 7 4 5 2 4" xfId="55029" xr:uid="{D00325C2-7F32-4EA1-A24F-F8FBA43EB251}"/>
    <cellStyle name="Input 2 7 4 5 2 5" xfId="52381" xr:uid="{D00325C2-7F32-4EA1-A24F-F8FBA43EB251}"/>
    <cellStyle name="Input 2 7 4 5 2 6" xfId="17236" xr:uid="{00000000-0005-0000-0000-000075D00000}"/>
    <cellStyle name="Input 2 7 4 5 3" xfId="32390" xr:uid="{BAD85E76-2F25-4C65-9D25-EEBDA1167883}"/>
    <cellStyle name="Input 2 7 4 5 3 2" xfId="44651" xr:uid="{BAD85E76-2F25-4C65-9D25-EEBDA1167883}"/>
    <cellStyle name="Input 2 7 4 5 3 3" xfId="58686" xr:uid="{BAD85E76-2F25-4C65-9D25-EEBDA1167883}"/>
    <cellStyle name="Input 2 7 4 5 4" xfId="20738" xr:uid="{E04B95A0-08CE-4D4B-88FC-84372E56CD66}"/>
    <cellStyle name="Input 2 7 4 5 5" xfId="42343" xr:uid="{E04B95A0-08CE-4D4B-88FC-84372E56CD66}"/>
    <cellStyle name="Input 2 7 4 5 6" xfId="42638" xr:uid="{E04B95A0-08CE-4D4B-88FC-84372E56CD66}"/>
    <cellStyle name="Input 2 7 4 5 7" xfId="14262" xr:uid="{00000000-0005-0000-0000-000075D00000}"/>
    <cellStyle name="Input 2 7 4 6" xfId="4461" xr:uid="{E6978393-67A5-465A-93C7-CA8DA617259C}"/>
    <cellStyle name="Input 2 7 4 6 2" xfId="7435" xr:uid="{12F18B4E-C190-4DE8-A777-92DDAE589300}"/>
    <cellStyle name="Input 2 7 4 6 2 2" xfId="36194" xr:uid="{BF4884C1-F8B7-42B6-A884-390AC13F6B25}"/>
    <cellStyle name="Input 2 7 4 6 2 2 2" xfId="48665" xr:uid="{BF4884C1-F8B7-42B6-A884-390AC13F6B25}"/>
    <cellStyle name="Input 2 7 4 6 2 2 3" xfId="62430" xr:uid="{BF4884C1-F8B7-42B6-A884-390AC13F6B25}"/>
    <cellStyle name="Input 2 7 4 6 2 3" xfId="24542" xr:uid="{DC744ADB-66C6-409D-9947-F37F1DFB1D8D}"/>
    <cellStyle name="Input 2 7 4 6 2 4" xfId="52239" xr:uid="{DC744ADB-66C6-409D-9947-F37F1DFB1D8D}"/>
    <cellStyle name="Input 2 7 4 6 2 5" xfId="52723" xr:uid="{DC744ADB-66C6-409D-9947-F37F1DFB1D8D}"/>
    <cellStyle name="Input 2 7 4 6 2 6" xfId="18001" xr:uid="{00000000-0005-0000-0000-000075D00000}"/>
    <cellStyle name="Input 2 7 4 6 3" xfId="33189" xr:uid="{F5032D31-7D85-48B0-99C2-C9A2F5E541E6}"/>
    <cellStyle name="Input 2 7 4 6 3 2" xfId="44522" xr:uid="{F5032D31-7D85-48B0-99C2-C9A2F5E541E6}"/>
    <cellStyle name="Input 2 7 4 6 3 3" xfId="59466" xr:uid="{F5032D31-7D85-48B0-99C2-C9A2F5E541E6}"/>
    <cellStyle name="Input 2 7 4 6 4" xfId="21537" xr:uid="{BBB9481D-5AE4-4B1F-845C-B243FDC94629}"/>
    <cellStyle name="Input 2 7 4 6 5" xfId="53725" xr:uid="{BBB9481D-5AE4-4B1F-845C-B243FDC94629}"/>
    <cellStyle name="Input 2 7 4 6 6" xfId="44627" xr:uid="{BBB9481D-5AE4-4B1F-845C-B243FDC94629}"/>
    <cellStyle name="Input 2 7 4 6 7" xfId="15027" xr:uid="{00000000-0005-0000-0000-000075D00000}"/>
    <cellStyle name="Input 2 7 4 7" xfId="2257" xr:uid="{577938B2-41B7-4BB1-BCD7-330C3F19EE2E}"/>
    <cellStyle name="Input 2 7 4 7 2" xfId="30824" xr:uid="{990B8DBD-1F85-49DD-A511-F554B21AB99D}"/>
    <cellStyle name="Input 2 7 4 7 3" xfId="44492" xr:uid="{990B8DBD-1F85-49DD-A511-F554B21AB99D}"/>
    <cellStyle name="Input 2 7 4 7 4" xfId="57126" xr:uid="{990B8DBD-1F85-49DD-A511-F554B21AB99D}"/>
    <cellStyle name="Input 2 7 4 7 5" xfId="12826" xr:uid="{00000000-0005-0000-0000-000075D00000}"/>
    <cellStyle name="Input 2 7 4 8" xfId="2013" xr:uid="{F0DBAACF-2E7B-41B0-B760-782514ABAE80}"/>
    <cellStyle name="Input 2 7 4 8 2" xfId="12582" xr:uid="{00000000-0005-0000-0000-000075D00000}"/>
    <cellStyle name="Input 2 7 4 9" xfId="19150" xr:uid="{5EF570F3-9D3D-4EC4-9F78-611E5E4DC650}"/>
    <cellStyle name="Input 2 7 5" xfId="1355" xr:uid="{8B0C148C-3C18-455B-B835-462FB600B6C3}"/>
    <cellStyle name="Input 2 7 5 10" xfId="11957" xr:uid="{00000000-0005-0000-0000-000078D00000}"/>
    <cellStyle name="Input 2 7 5 2" xfId="3223" xr:uid="{CACF4002-80CC-40F8-BBC5-78F96F54CFDE}"/>
    <cellStyle name="Input 2 7 5 2 2" xfId="6197" xr:uid="{B078B0C3-19C6-4A2F-B545-DC6859E255CA}"/>
    <cellStyle name="Input 2 7 5 2 2 2" xfId="34882" xr:uid="{0FF55B59-FD92-4EC3-AD35-BE1BE3E7AAA5}"/>
    <cellStyle name="Input 2 7 5 2 2 2 2" xfId="44755" xr:uid="{0FF55B59-FD92-4EC3-AD35-BE1BE3E7AAA5}"/>
    <cellStyle name="Input 2 7 5 2 2 2 3" xfId="61137" xr:uid="{0FF55B59-FD92-4EC3-AD35-BE1BE3E7AAA5}"/>
    <cellStyle name="Input 2 7 5 2 2 3" xfId="23230" xr:uid="{5E52755B-6C06-46BE-BA36-2A0184C5F1DB}"/>
    <cellStyle name="Input 2 7 5 2 2 4" xfId="51776" xr:uid="{5E52755B-6C06-46BE-BA36-2A0184C5F1DB}"/>
    <cellStyle name="Input 2 7 5 2 2 5" xfId="54769" xr:uid="{5E52755B-6C06-46BE-BA36-2A0184C5F1DB}"/>
    <cellStyle name="Input 2 7 5 2 2 6" xfId="16763" xr:uid="{00000000-0005-0000-0000-000078D00000}"/>
    <cellStyle name="Input 2 7 5 2 3" xfId="31877" xr:uid="{7096DD88-3D2F-4E2F-83F2-36BE27E02246}"/>
    <cellStyle name="Input 2 7 5 2 3 2" xfId="47525" xr:uid="{7096DD88-3D2F-4E2F-83F2-36BE27E02246}"/>
    <cellStyle name="Input 2 7 5 2 3 3" xfId="58173" xr:uid="{7096DD88-3D2F-4E2F-83F2-36BE27E02246}"/>
    <cellStyle name="Input 2 7 5 2 4" xfId="20225" xr:uid="{808C682D-6C97-4C5D-A988-F03C24EC217D}"/>
    <cellStyle name="Input 2 7 5 2 5" xfId="43124" xr:uid="{808C682D-6C97-4C5D-A988-F03C24EC217D}"/>
    <cellStyle name="Input 2 7 5 2 6" xfId="53660" xr:uid="{808C682D-6C97-4C5D-A988-F03C24EC217D}"/>
    <cellStyle name="Input 2 7 5 2 7" xfId="13789" xr:uid="{00000000-0005-0000-0000-000078D00000}"/>
    <cellStyle name="Input 2 7 5 3" xfId="3963" xr:uid="{C7305C7D-2524-4BE5-A447-F585D983CFBB}"/>
    <cellStyle name="Input 2 7 5 3 2" xfId="6937" xr:uid="{BB0E008A-EA48-4326-8F97-9C2543FDA1F7}"/>
    <cellStyle name="Input 2 7 5 3 2 2" xfId="35662" xr:uid="{2222EA17-86EC-4701-9DCC-9C4E6A46632C}"/>
    <cellStyle name="Input 2 7 5 3 2 2 2" xfId="55968" xr:uid="{2222EA17-86EC-4701-9DCC-9C4E6A46632C}"/>
    <cellStyle name="Input 2 7 5 3 2 2 3" xfId="61917" xr:uid="{2222EA17-86EC-4701-9DCC-9C4E6A46632C}"/>
    <cellStyle name="Input 2 7 5 3 2 3" xfId="24010" xr:uid="{16ECA99C-4C88-4E3E-BA3E-8B8BF0176E95}"/>
    <cellStyle name="Input 2 7 5 3 2 4" xfId="41997" xr:uid="{16ECA99C-4C88-4E3E-BA3E-8B8BF0176E95}"/>
    <cellStyle name="Input 2 7 5 3 2 5" xfId="53315" xr:uid="{16ECA99C-4C88-4E3E-BA3E-8B8BF0176E95}"/>
    <cellStyle name="Input 2 7 5 3 2 6" xfId="17503" xr:uid="{00000000-0005-0000-0000-000078D00000}"/>
    <cellStyle name="Input 2 7 5 3 3" xfId="32657" xr:uid="{43F54AB4-D426-4C4D-B8A9-31F166BC8F17}"/>
    <cellStyle name="Input 2 7 5 3 3 2" xfId="46187" xr:uid="{43F54AB4-D426-4C4D-B8A9-31F166BC8F17}"/>
    <cellStyle name="Input 2 7 5 3 3 3" xfId="58953" xr:uid="{43F54AB4-D426-4C4D-B8A9-31F166BC8F17}"/>
    <cellStyle name="Input 2 7 5 3 4" xfId="21005" xr:uid="{39EBFE9F-DDA5-4911-8AD2-9AEAA9ADC5A2}"/>
    <cellStyle name="Input 2 7 5 3 5" xfId="43813" xr:uid="{39EBFE9F-DDA5-4911-8AD2-9AEAA9ADC5A2}"/>
    <cellStyle name="Input 2 7 5 3 6" xfId="39797" xr:uid="{39EBFE9F-DDA5-4911-8AD2-9AEAA9ADC5A2}"/>
    <cellStyle name="Input 2 7 5 3 7" xfId="14529" xr:uid="{00000000-0005-0000-0000-000078D00000}"/>
    <cellStyle name="Input 2 7 5 4" xfId="4728" xr:uid="{084AB18D-36A8-4960-BDE8-48DF259F2C8E}"/>
    <cellStyle name="Input 2 7 5 4 2" xfId="7702" xr:uid="{8231FF84-FCCA-495F-83C7-FF5CBA8FBD33}"/>
    <cellStyle name="Input 2 7 5 4 2 2" xfId="36461" xr:uid="{EFCC3FFA-996F-4AFA-B875-53D7EE5BC09E}"/>
    <cellStyle name="Input 2 7 5 4 2 2 2" xfId="50344" xr:uid="{EFCC3FFA-996F-4AFA-B875-53D7EE5BC09E}"/>
    <cellStyle name="Input 2 7 5 4 2 2 3" xfId="62697" xr:uid="{EFCC3FFA-996F-4AFA-B875-53D7EE5BC09E}"/>
    <cellStyle name="Input 2 7 5 4 2 3" xfId="24809" xr:uid="{E427036A-8814-4532-9F08-60A64CC4A2BE}"/>
    <cellStyle name="Input 2 7 5 4 2 4" xfId="50389" xr:uid="{E427036A-8814-4532-9F08-60A64CC4A2BE}"/>
    <cellStyle name="Input 2 7 5 4 2 5" xfId="38418" xr:uid="{E427036A-8814-4532-9F08-60A64CC4A2BE}"/>
    <cellStyle name="Input 2 7 5 4 2 6" xfId="18268" xr:uid="{00000000-0005-0000-0000-000078D00000}"/>
    <cellStyle name="Input 2 7 5 4 3" xfId="33456" xr:uid="{C39E3B7F-B6D0-421A-B27A-85BFC63BEFC3}"/>
    <cellStyle name="Input 2 7 5 4 3 2" xfId="49190" xr:uid="{C39E3B7F-B6D0-421A-B27A-85BFC63BEFC3}"/>
    <cellStyle name="Input 2 7 5 4 3 3" xfId="59733" xr:uid="{C39E3B7F-B6D0-421A-B27A-85BFC63BEFC3}"/>
    <cellStyle name="Input 2 7 5 4 4" xfId="21804" xr:uid="{B85BF941-3595-40FC-B74B-986342818CA4}"/>
    <cellStyle name="Input 2 7 5 4 5" xfId="44281" xr:uid="{B85BF941-3595-40FC-B74B-986342818CA4}"/>
    <cellStyle name="Input 2 7 5 4 6" xfId="45765" xr:uid="{B85BF941-3595-40FC-B74B-986342818CA4}"/>
    <cellStyle name="Input 2 7 5 4 7" xfId="15294" xr:uid="{00000000-0005-0000-0000-000078D00000}"/>
    <cellStyle name="Input 2 7 5 5" xfId="2456" xr:uid="{EF73F8C3-A914-4C2D-AC44-BBB40F8BFA1A}"/>
    <cellStyle name="Input 2 7 5 5 2" xfId="34085" xr:uid="{E6FB6A6D-62AD-47C4-9246-947528A81542}"/>
    <cellStyle name="Input 2 7 5 5 2 2" xfId="48261" xr:uid="{E6FB6A6D-62AD-47C4-9246-947528A81542}"/>
    <cellStyle name="Input 2 7 5 5 2 3" xfId="60357" xr:uid="{E6FB6A6D-62AD-47C4-9246-947528A81542}"/>
    <cellStyle name="Input 2 7 5 5 3" xfId="22433" xr:uid="{A78D5AE0-80A0-40F6-BDEA-86B39C73ADFE}"/>
    <cellStyle name="Input 2 7 5 5 4" xfId="42694" xr:uid="{A78D5AE0-80A0-40F6-BDEA-86B39C73ADFE}"/>
    <cellStyle name="Input 2 7 5 5 5" xfId="45048" xr:uid="{A78D5AE0-80A0-40F6-BDEA-86B39C73ADFE}"/>
    <cellStyle name="Input 2 7 5 5 6" xfId="13023" xr:uid="{00000000-0005-0000-0000-000078D00000}"/>
    <cellStyle name="Input 2 7 5 6" xfId="5401" xr:uid="{13648113-A5AF-4A45-BB95-E2F4E3B85E65}"/>
    <cellStyle name="Input 2 7 5 6 2" xfId="31091" xr:uid="{6C827353-EE33-45AB-926E-1221D84F6475}"/>
    <cellStyle name="Input 2 7 5 6 3" xfId="48693" xr:uid="{6C827353-EE33-45AB-926E-1221D84F6475}"/>
    <cellStyle name="Input 2 7 5 6 4" xfId="57393" xr:uid="{6C827353-EE33-45AB-926E-1221D84F6475}"/>
    <cellStyle name="Input 2 7 5 6 5" xfId="15967" xr:uid="{00000000-0005-0000-0000-000078D00000}"/>
    <cellStyle name="Input 2 7 5 7" xfId="19417" xr:uid="{E2D319AE-D8D6-475E-AF68-1605E6C23246}"/>
    <cellStyle name="Input 2 7 5 8" xfId="40687" xr:uid="{E2D319AE-D8D6-475E-AF68-1605E6C23246}"/>
    <cellStyle name="Input 2 7 5 9" xfId="53736" xr:uid="{E2D319AE-D8D6-475E-AF68-1605E6C23246}"/>
    <cellStyle name="Input 2 7 6" xfId="1282" xr:uid="{E58C41E7-C4CB-4FC8-B29E-BA3CFDBF12A6}"/>
    <cellStyle name="Input 2 7 6 10" xfId="11884" xr:uid="{00000000-0005-0000-0000-000079D00000}"/>
    <cellStyle name="Input 2 7 6 2" xfId="3150" xr:uid="{9B796616-1097-4478-830E-66042773BBEF}"/>
    <cellStyle name="Input 2 7 6 2 2" xfId="6124" xr:uid="{76DA5903-AA46-4CA6-B845-DCBF0FB6488F}"/>
    <cellStyle name="Input 2 7 6 2 2 2" xfId="34809" xr:uid="{757C34A0-84FB-4AB2-A4E8-8D5F090C73A2}"/>
    <cellStyle name="Input 2 7 6 2 2 2 2" xfId="56383" xr:uid="{757C34A0-84FB-4AB2-A4E8-8D5F090C73A2}"/>
    <cellStyle name="Input 2 7 6 2 2 2 3" xfId="61064" xr:uid="{757C34A0-84FB-4AB2-A4E8-8D5F090C73A2}"/>
    <cellStyle name="Input 2 7 6 2 2 3" xfId="23157" xr:uid="{2B75D8B4-B8ED-4619-8978-DC0B5B6E5528}"/>
    <cellStyle name="Input 2 7 6 2 2 4" xfId="39861" xr:uid="{2B75D8B4-B8ED-4619-8978-DC0B5B6E5528}"/>
    <cellStyle name="Input 2 7 6 2 2 5" xfId="51712" xr:uid="{2B75D8B4-B8ED-4619-8978-DC0B5B6E5528}"/>
    <cellStyle name="Input 2 7 6 2 2 6" xfId="16690" xr:uid="{00000000-0005-0000-0000-000079D00000}"/>
    <cellStyle name="Input 2 7 6 2 3" xfId="31804" xr:uid="{9B2B3F83-E5E0-4B38-B3E0-0728E2802B51}"/>
    <cellStyle name="Input 2 7 6 2 3 2" xfId="47632" xr:uid="{9B2B3F83-E5E0-4B38-B3E0-0728E2802B51}"/>
    <cellStyle name="Input 2 7 6 2 3 3" xfId="58100" xr:uid="{9B2B3F83-E5E0-4B38-B3E0-0728E2802B51}"/>
    <cellStyle name="Input 2 7 6 2 4" xfId="20152" xr:uid="{C0B8BFAD-F5D0-44AF-99F4-31FE57E2D7FC}"/>
    <cellStyle name="Input 2 7 6 2 5" xfId="52054" xr:uid="{C0B8BFAD-F5D0-44AF-99F4-31FE57E2D7FC}"/>
    <cellStyle name="Input 2 7 6 2 6" xfId="54652" xr:uid="{C0B8BFAD-F5D0-44AF-99F4-31FE57E2D7FC}"/>
    <cellStyle name="Input 2 7 6 2 7" xfId="13716" xr:uid="{00000000-0005-0000-0000-000079D00000}"/>
    <cellStyle name="Input 2 7 6 3" xfId="3890" xr:uid="{01D412AD-3C51-460C-9FF0-F33C5960C60D}"/>
    <cellStyle name="Input 2 7 6 3 2" xfId="6864" xr:uid="{5CE19B26-4D92-4D35-AC25-5F699589500D}"/>
    <cellStyle name="Input 2 7 6 3 2 2" xfId="35589" xr:uid="{E52F39A0-3CB4-4FC4-A1FD-96F672295D14}"/>
    <cellStyle name="Input 2 7 6 3 2 2 2" xfId="45400" xr:uid="{E52F39A0-3CB4-4FC4-A1FD-96F672295D14}"/>
    <cellStyle name="Input 2 7 6 3 2 2 3" xfId="61844" xr:uid="{E52F39A0-3CB4-4FC4-A1FD-96F672295D14}"/>
    <cellStyle name="Input 2 7 6 3 2 3" xfId="23937" xr:uid="{0D8E9A5A-9905-4885-89AD-8746BF562C75}"/>
    <cellStyle name="Input 2 7 6 3 2 4" xfId="40497" xr:uid="{0D8E9A5A-9905-4885-89AD-8746BF562C75}"/>
    <cellStyle name="Input 2 7 6 3 2 5" xfId="38569" xr:uid="{0D8E9A5A-9905-4885-89AD-8746BF562C75}"/>
    <cellStyle name="Input 2 7 6 3 2 6" xfId="17430" xr:uid="{00000000-0005-0000-0000-000079D00000}"/>
    <cellStyle name="Input 2 7 6 3 3" xfId="32584" xr:uid="{61963A3B-80DB-46D6-963F-BCAED1BDEF2F}"/>
    <cellStyle name="Input 2 7 6 3 3 2" xfId="56399" xr:uid="{61963A3B-80DB-46D6-963F-BCAED1BDEF2F}"/>
    <cellStyle name="Input 2 7 6 3 3 3" xfId="58880" xr:uid="{61963A3B-80DB-46D6-963F-BCAED1BDEF2F}"/>
    <cellStyle name="Input 2 7 6 3 4" xfId="20932" xr:uid="{DCEC5721-B707-47CE-9689-F72222A16269}"/>
    <cellStyle name="Input 2 7 6 3 5" xfId="42324" xr:uid="{DCEC5721-B707-47CE-9689-F72222A16269}"/>
    <cellStyle name="Input 2 7 6 3 6" xfId="39809" xr:uid="{DCEC5721-B707-47CE-9689-F72222A16269}"/>
    <cellStyle name="Input 2 7 6 3 7" xfId="14456" xr:uid="{00000000-0005-0000-0000-000079D00000}"/>
    <cellStyle name="Input 2 7 6 4" xfId="4655" xr:uid="{250B1724-A775-4225-A518-632ADE3E2892}"/>
    <cellStyle name="Input 2 7 6 4 2" xfId="7629" xr:uid="{BE3028DE-963E-45C4-A400-5AD06AA321B4}"/>
    <cellStyle name="Input 2 7 6 4 2 2" xfId="36388" xr:uid="{F3940FB8-EF52-418F-94B9-44C81641F92E}"/>
    <cellStyle name="Input 2 7 6 4 2 2 2" xfId="51390" xr:uid="{F3940FB8-EF52-418F-94B9-44C81641F92E}"/>
    <cellStyle name="Input 2 7 6 4 2 2 3" xfId="62624" xr:uid="{F3940FB8-EF52-418F-94B9-44C81641F92E}"/>
    <cellStyle name="Input 2 7 6 4 2 3" xfId="24736" xr:uid="{94447BCB-C007-4ABC-A1CF-C3572532A378}"/>
    <cellStyle name="Input 2 7 6 4 2 4" xfId="51404" xr:uid="{94447BCB-C007-4ABC-A1CF-C3572532A378}"/>
    <cellStyle name="Input 2 7 6 4 2 5" xfId="56920" xr:uid="{94447BCB-C007-4ABC-A1CF-C3572532A378}"/>
    <cellStyle name="Input 2 7 6 4 2 6" xfId="18195" xr:uid="{00000000-0005-0000-0000-000079D00000}"/>
    <cellStyle name="Input 2 7 6 4 3" xfId="33383" xr:uid="{E6715F3C-9030-4915-A810-F0C9304B983A}"/>
    <cellStyle name="Input 2 7 6 4 3 2" xfId="48546" xr:uid="{E6715F3C-9030-4915-A810-F0C9304B983A}"/>
    <cellStyle name="Input 2 7 6 4 3 3" xfId="59660" xr:uid="{E6715F3C-9030-4915-A810-F0C9304B983A}"/>
    <cellStyle name="Input 2 7 6 4 4" xfId="21731" xr:uid="{619C19F1-E4AB-4A26-A215-C6AA3A5BC184}"/>
    <cellStyle name="Input 2 7 6 4 5" xfId="50608" xr:uid="{619C19F1-E4AB-4A26-A215-C6AA3A5BC184}"/>
    <cellStyle name="Input 2 7 6 4 6" xfId="54087" xr:uid="{619C19F1-E4AB-4A26-A215-C6AA3A5BC184}"/>
    <cellStyle name="Input 2 7 6 4 7" xfId="15221" xr:uid="{00000000-0005-0000-0000-000079D00000}"/>
    <cellStyle name="Input 2 7 6 5" xfId="2391" xr:uid="{10303462-BE47-4E6F-854F-031B09816FCA}"/>
    <cellStyle name="Input 2 7 6 5 2" xfId="34012" xr:uid="{2C20AAA6-F6EE-47C6-A3A8-3CF9D0F60908}"/>
    <cellStyle name="Input 2 7 6 5 2 2" xfId="47612" xr:uid="{2C20AAA6-F6EE-47C6-A3A8-3CF9D0F60908}"/>
    <cellStyle name="Input 2 7 6 5 2 3" xfId="60284" xr:uid="{2C20AAA6-F6EE-47C6-A3A8-3CF9D0F60908}"/>
    <cellStyle name="Input 2 7 6 5 3" xfId="22360" xr:uid="{2C533384-A62F-4C93-8087-42EB74967CE8}"/>
    <cellStyle name="Input 2 7 6 5 4" xfId="53184" xr:uid="{2C533384-A62F-4C93-8087-42EB74967CE8}"/>
    <cellStyle name="Input 2 7 6 5 5" xfId="55214" xr:uid="{2C533384-A62F-4C93-8087-42EB74967CE8}"/>
    <cellStyle name="Input 2 7 6 5 6" xfId="12958" xr:uid="{00000000-0005-0000-0000-000079D00000}"/>
    <cellStyle name="Input 2 7 6 6" xfId="5328" xr:uid="{41785794-30B5-4DD0-A6CE-D070394D84E4}"/>
    <cellStyle name="Input 2 7 6 6 2" xfId="31018" xr:uid="{BD76CEE0-4662-4251-8B61-2BC67ABC4002}"/>
    <cellStyle name="Input 2 7 6 6 3" xfId="48051" xr:uid="{BD76CEE0-4662-4251-8B61-2BC67ABC4002}"/>
    <cellStyle name="Input 2 7 6 6 4" xfId="57320" xr:uid="{BD76CEE0-4662-4251-8B61-2BC67ABC4002}"/>
    <cellStyle name="Input 2 7 6 6 5" xfId="15894" xr:uid="{00000000-0005-0000-0000-000079D00000}"/>
    <cellStyle name="Input 2 7 6 7" xfId="19344" xr:uid="{45493FC9-F710-4F48-952C-DC15C2720E34}"/>
    <cellStyle name="Input 2 7 6 8" xfId="52858" xr:uid="{45493FC9-F710-4F48-952C-DC15C2720E34}"/>
    <cellStyle name="Input 2 7 6 9" xfId="51824" xr:uid="{45493FC9-F710-4F48-952C-DC15C2720E34}"/>
    <cellStyle name="Input 2 7 7" xfId="2061" xr:uid="{1CDC8062-79D3-4694-8167-3D971BF887FE}"/>
    <cellStyle name="Input 2 7 7 2" xfId="30662" xr:uid="{8BEE9AAB-98E7-4AC8-BF2F-1F3D710F6F22}"/>
    <cellStyle name="Input 2 7 7 3" xfId="56564" xr:uid="{8BEE9AAB-98E7-4AC8-BF2F-1F3D710F6F22}"/>
    <cellStyle name="Input 2 7 7 4" xfId="56970" xr:uid="{8BEE9AAB-98E7-4AC8-BF2F-1F3D710F6F22}"/>
    <cellStyle name="Input 2 7 7 5" xfId="12630" xr:uid="{00000000-0005-0000-0000-000068D00000}"/>
    <cellStyle name="Input 2 7 8" xfId="2369" xr:uid="{BA49D225-F0B3-438C-8E0B-F8E94FDB42A5}"/>
    <cellStyle name="Input 2 7 8 2" xfId="12936" xr:uid="{00000000-0005-0000-0000-000068D00000}"/>
    <cellStyle name="Input 2 7 9" xfId="859" xr:uid="{A291894B-F6D1-462F-8D54-A90A079D50B9}"/>
    <cellStyle name="Input 2 7 9 2" xfId="18946" xr:uid="{B22C0301-C7EA-43C3-B5C5-E0953C78822B}"/>
    <cellStyle name="Input 2 8" xfId="459" xr:uid="{2627CD51-5C9D-40C4-936F-E962357C09BF}"/>
    <cellStyle name="Input 2 8 10" xfId="54991" xr:uid="{2F0C1320-428D-42A1-8248-566ED15F7C2C}"/>
    <cellStyle name="Input 2 8 11" xfId="43414" xr:uid="{2F0C1320-428D-42A1-8248-566ED15F7C2C}"/>
    <cellStyle name="Input 2 8 12" xfId="11529" xr:uid="{00000000-0005-0000-0000-00007AD00000}"/>
    <cellStyle name="Input 2 8 2" xfId="974" xr:uid="{109408B6-4158-47D5-8C2A-42A3515FE1B8}"/>
    <cellStyle name="Input 2 8 2 10" xfId="11636" xr:uid="{00000000-0005-0000-0000-00007BD00000}"/>
    <cellStyle name="Input 2 8 2 2" xfId="1195" xr:uid="{EC7ECDF5-FEEE-42A3-B7E6-81F320B55124}"/>
    <cellStyle name="Input 2 8 2 2 10" xfId="43028" xr:uid="{6714C9B8-CA87-48E1-896A-7D97CCF16ACA}"/>
    <cellStyle name="Input 2 8 2 2 11" xfId="51674" xr:uid="{6714C9B8-CA87-48E1-896A-7D97CCF16ACA}"/>
    <cellStyle name="Input 2 8 2 2 12" xfId="11798" xr:uid="{00000000-0005-0000-0000-00007CD00000}"/>
    <cellStyle name="Input 2 8 2 2 2" xfId="1674" xr:uid="{1E477A51-E4FF-4A89-A121-F12FCE16552B}"/>
    <cellStyle name="Input 2 8 2 2 2 10" xfId="12276" xr:uid="{00000000-0005-0000-0000-00007DD00000}"/>
    <cellStyle name="Input 2 8 2 2 2 2" xfId="3542" xr:uid="{A255A450-367F-4C7D-A122-D24198DEED23}"/>
    <cellStyle name="Input 2 8 2 2 2 2 2" xfId="6516" xr:uid="{4167E33A-B9FB-410E-AF6C-16B6D9222BC8}"/>
    <cellStyle name="Input 2 8 2 2 2 2 2 2" xfId="35201" xr:uid="{834AC02F-85A4-4D6C-BB1C-8EBCA0888D2F}"/>
    <cellStyle name="Input 2 8 2 2 2 2 2 2 2" xfId="46690" xr:uid="{834AC02F-85A4-4D6C-BB1C-8EBCA0888D2F}"/>
    <cellStyle name="Input 2 8 2 2 2 2 2 2 3" xfId="61456" xr:uid="{834AC02F-85A4-4D6C-BB1C-8EBCA0888D2F}"/>
    <cellStyle name="Input 2 8 2 2 2 2 2 3" xfId="23549" xr:uid="{9B35C0C8-3017-44A7-94FE-6210A1CE2995}"/>
    <cellStyle name="Input 2 8 2 2 2 2 2 4" xfId="44092" xr:uid="{9B35C0C8-3017-44A7-94FE-6210A1CE2995}"/>
    <cellStyle name="Input 2 8 2 2 2 2 2 5" xfId="56050" xr:uid="{9B35C0C8-3017-44A7-94FE-6210A1CE2995}"/>
    <cellStyle name="Input 2 8 2 2 2 2 2 6" xfId="17082" xr:uid="{00000000-0005-0000-0000-00007DD00000}"/>
    <cellStyle name="Input 2 8 2 2 2 2 3" xfId="32196" xr:uid="{4334CD93-AB96-4DC0-8D93-44C8DD0A0273}"/>
    <cellStyle name="Input 2 8 2 2 2 2 3 2" xfId="47303" xr:uid="{4334CD93-AB96-4DC0-8D93-44C8DD0A0273}"/>
    <cellStyle name="Input 2 8 2 2 2 2 3 3" xfId="58492" xr:uid="{4334CD93-AB96-4DC0-8D93-44C8DD0A0273}"/>
    <cellStyle name="Input 2 8 2 2 2 2 4" xfId="20544" xr:uid="{9BADE142-2BF6-447B-9F52-AE3580C20D89}"/>
    <cellStyle name="Input 2 8 2 2 2 2 5" xfId="43174" xr:uid="{9BADE142-2BF6-447B-9F52-AE3580C20D89}"/>
    <cellStyle name="Input 2 8 2 2 2 2 6" xfId="38463" xr:uid="{9BADE142-2BF6-447B-9F52-AE3580C20D89}"/>
    <cellStyle name="Input 2 8 2 2 2 2 7" xfId="14108" xr:uid="{00000000-0005-0000-0000-00007DD00000}"/>
    <cellStyle name="Input 2 8 2 2 2 3" xfId="4282" xr:uid="{C00A8813-846B-4910-B7DA-3D382851D00D}"/>
    <cellStyle name="Input 2 8 2 2 2 3 2" xfId="7256" xr:uid="{BF2A6FAB-6478-43F6-B395-789301E8D22D}"/>
    <cellStyle name="Input 2 8 2 2 2 3 2 2" xfId="35981" xr:uid="{5B0CEC2B-2637-4F67-91BE-E5CB32054B84}"/>
    <cellStyle name="Input 2 8 2 2 2 3 2 2 2" xfId="44399" xr:uid="{5B0CEC2B-2637-4F67-91BE-E5CB32054B84}"/>
    <cellStyle name="Input 2 8 2 2 2 3 2 2 3" xfId="62236" xr:uid="{5B0CEC2B-2637-4F67-91BE-E5CB32054B84}"/>
    <cellStyle name="Input 2 8 2 2 2 3 2 3" xfId="24329" xr:uid="{3B6FF644-C154-4147-A26D-1799420CD148}"/>
    <cellStyle name="Input 2 8 2 2 2 3 2 4" xfId="52724" xr:uid="{3B6FF644-C154-4147-A26D-1799420CD148}"/>
    <cellStyle name="Input 2 8 2 2 2 3 2 5" xfId="56210" xr:uid="{3B6FF644-C154-4147-A26D-1799420CD148}"/>
    <cellStyle name="Input 2 8 2 2 2 3 2 6" xfId="17822" xr:uid="{00000000-0005-0000-0000-00007DD00000}"/>
    <cellStyle name="Input 2 8 2 2 2 3 3" xfId="32976" xr:uid="{E11774D3-8B03-4F57-A528-A6CCE5A6CF19}"/>
    <cellStyle name="Input 2 8 2 2 2 3 3 2" xfId="45519" xr:uid="{E11774D3-8B03-4F57-A528-A6CCE5A6CF19}"/>
    <cellStyle name="Input 2 8 2 2 2 3 3 3" xfId="59272" xr:uid="{E11774D3-8B03-4F57-A528-A6CCE5A6CF19}"/>
    <cellStyle name="Input 2 8 2 2 2 3 4" xfId="21324" xr:uid="{C04B82A7-7173-4F1A-93E5-9ACC7F4186C7}"/>
    <cellStyle name="Input 2 8 2 2 2 3 5" xfId="43797" xr:uid="{C04B82A7-7173-4F1A-93E5-9ACC7F4186C7}"/>
    <cellStyle name="Input 2 8 2 2 2 3 6" xfId="44828" xr:uid="{C04B82A7-7173-4F1A-93E5-9ACC7F4186C7}"/>
    <cellStyle name="Input 2 8 2 2 2 3 7" xfId="14848" xr:uid="{00000000-0005-0000-0000-00007DD00000}"/>
    <cellStyle name="Input 2 8 2 2 2 4" xfId="5047" xr:uid="{15622275-B9BE-4898-858B-738A986E991E}"/>
    <cellStyle name="Input 2 8 2 2 2 4 2" xfId="8021" xr:uid="{97920F0E-D50F-420C-9203-4CE5B8BB14F4}"/>
    <cellStyle name="Input 2 8 2 2 2 4 2 2" xfId="36780" xr:uid="{2071DCC6-22D6-478A-9CC2-8FE31193F392}"/>
    <cellStyle name="Input 2 8 2 2 2 4 2 2 2" xfId="18841" xr:uid="{2071DCC6-22D6-478A-9CC2-8FE31193F392}"/>
    <cellStyle name="Input 2 8 2 2 2 4 2 2 3" xfId="63016" xr:uid="{2071DCC6-22D6-478A-9CC2-8FE31193F392}"/>
    <cellStyle name="Input 2 8 2 2 2 4 2 3" xfId="25128" xr:uid="{25005CCA-C8FB-4D56-A040-C8CE6CD35677}"/>
    <cellStyle name="Input 2 8 2 2 2 4 2 4" xfId="50328" xr:uid="{25005CCA-C8FB-4D56-A040-C8CE6CD35677}"/>
    <cellStyle name="Input 2 8 2 2 2 4 2 5" xfId="43919" xr:uid="{25005CCA-C8FB-4D56-A040-C8CE6CD35677}"/>
    <cellStyle name="Input 2 8 2 2 2 4 2 6" xfId="18587" xr:uid="{00000000-0005-0000-0000-00007DD00000}"/>
    <cellStyle name="Input 2 8 2 2 2 4 3" xfId="33775" xr:uid="{C1A52C84-BB1A-4052-9F48-A25AA84C89E3}"/>
    <cellStyle name="Input 2 8 2 2 2 4 3 2" xfId="44615" xr:uid="{C1A52C84-BB1A-4052-9F48-A25AA84C89E3}"/>
    <cellStyle name="Input 2 8 2 2 2 4 3 3" xfId="60052" xr:uid="{C1A52C84-BB1A-4052-9F48-A25AA84C89E3}"/>
    <cellStyle name="Input 2 8 2 2 2 4 4" xfId="22123" xr:uid="{6B2D0164-C2DA-4DDB-879A-4FEEFC330D2C}"/>
    <cellStyle name="Input 2 8 2 2 2 4 5" xfId="55397" xr:uid="{6B2D0164-C2DA-4DDB-879A-4FEEFC330D2C}"/>
    <cellStyle name="Input 2 8 2 2 2 4 6" xfId="48391" xr:uid="{6B2D0164-C2DA-4DDB-879A-4FEEFC330D2C}"/>
    <cellStyle name="Input 2 8 2 2 2 4 7" xfId="15613" xr:uid="{00000000-0005-0000-0000-00007DD00000}"/>
    <cellStyle name="Input 2 8 2 2 2 5" xfId="2757" xr:uid="{8236021D-5D33-404E-981A-566A4F888A68}"/>
    <cellStyle name="Input 2 8 2 2 2 5 2" xfId="34404" xr:uid="{4C0864C9-070C-4F56-8BD2-656EF9F2CE18}"/>
    <cellStyle name="Input 2 8 2 2 2 5 2 2" xfId="47338" xr:uid="{4C0864C9-070C-4F56-8BD2-656EF9F2CE18}"/>
    <cellStyle name="Input 2 8 2 2 2 5 2 3" xfId="60676" xr:uid="{4C0864C9-070C-4F56-8BD2-656EF9F2CE18}"/>
    <cellStyle name="Input 2 8 2 2 2 5 3" xfId="22752" xr:uid="{E05D7806-114E-49E6-8716-B201447EC09F}"/>
    <cellStyle name="Input 2 8 2 2 2 5 4" xfId="54563" xr:uid="{E05D7806-114E-49E6-8716-B201447EC09F}"/>
    <cellStyle name="Input 2 8 2 2 2 5 5" xfId="39178" xr:uid="{E05D7806-114E-49E6-8716-B201447EC09F}"/>
    <cellStyle name="Input 2 8 2 2 2 5 6" xfId="13324" xr:uid="{00000000-0005-0000-0000-00007DD00000}"/>
    <cellStyle name="Input 2 8 2 2 2 6" xfId="5720" xr:uid="{B51D0B1D-45DB-4688-9580-EE84A06EF1FE}"/>
    <cellStyle name="Input 2 8 2 2 2 6 2" xfId="31410" xr:uid="{20D82235-7CDA-4DE6-9FBB-3E0317BF637B}"/>
    <cellStyle name="Input 2 8 2 2 2 6 3" xfId="55749" xr:uid="{20D82235-7CDA-4DE6-9FBB-3E0317BF637B}"/>
    <cellStyle name="Input 2 8 2 2 2 6 4" xfId="57712" xr:uid="{20D82235-7CDA-4DE6-9FBB-3E0317BF637B}"/>
    <cellStyle name="Input 2 8 2 2 2 6 5" xfId="16286" xr:uid="{00000000-0005-0000-0000-00007DD00000}"/>
    <cellStyle name="Input 2 8 2 2 2 7" xfId="19736" xr:uid="{1220E4AB-76F6-4967-A892-312C2806ECDE}"/>
    <cellStyle name="Input 2 8 2 2 2 8" xfId="54255" xr:uid="{1220E4AB-76F6-4967-A892-312C2806ECDE}"/>
    <cellStyle name="Input 2 8 2 2 2 9" xfId="43250" xr:uid="{1220E4AB-76F6-4967-A892-312C2806ECDE}"/>
    <cellStyle name="Input 2 8 2 2 3" xfId="1499" xr:uid="{39E66F91-7BF0-47BF-82F2-0EF9CDD2B2F1}"/>
    <cellStyle name="Input 2 8 2 2 3 10" xfId="12101" xr:uid="{00000000-0005-0000-0000-00007ED00000}"/>
    <cellStyle name="Input 2 8 2 2 3 2" xfId="3367" xr:uid="{5B97ED64-B182-46F7-934F-093782F4398C}"/>
    <cellStyle name="Input 2 8 2 2 3 2 2" xfId="6341" xr:uid="{135DBBCF-78E6-48FB-80D4-BEAE7EA57F37}"/>
    <cellStyle name="Input 2 8 2 2 3 2 2 2" xfId="35026" xr:uid="{3C7D7300-0B09-4D07-964F-2BC91188BF14}"/>
    <cellStyle name="Input 2 8 2 2 3 2 2 2 2" xfId="55678" xr:uid="{3C7D7300-0B09-4D07-964F-2BC91188BF14}"/>
    <cellStyle name="Input 2 8 2 2 3 2 2 2 3" xfId="61281" xr:uid="{3C7D7300-0B09-4D07-964F-2BC91188BF14}"/>
    <cellStyle name="Input 2 8 2 2 3 2 2 3" xfId="23374" xr:uid="{18009E2A-61F5-4BF4-A115-A2E14BB86D75}"/>
    <cellStyle name="Input 2 8 2 2 3 2 2 4" xfId="51416" xr:uid="{18009E2A-61F5-4BF4-A115-A2E14BB86D75}"/>
    <cellStyle name="Input 2 8 2 2 3 2 2 5" xfId="49239" xr:uid="{18009E2A-61F5-4BF4-A115-A2E14BB86D75}"/>
    <cellStyle name="Input 2 8 2 2 3 2 2 6" xfId="16907" xr:uid="{00000000-0005-0000-0000-00007ED00000}"/>
    <cellStyle name="Input 2 8 2 2 3 2 3" xfId="32021" xr:uid="{EDC0991E-3437-4CEC-BFE8-50CEC669AEE3}"/>
    <cellStyle name="Input 2 8 2 2 3 2 3 2" xfId="49277" xr:uid="{EDC0991E-3437-4CEC-BFE8-50CEC669AEE3}"/>
    <cellStyle name="Input 2 8 2 2 3 2 3 3" xfId="58317" xr:uid="{EDC0991E-3437-4CEC-BFE8-50CEC669AEE3}"/>
    <cellStyle name="Input 2 8 2 2 3 2 4" xfId="20369" xr:uid="{FA23717D-0932-43F9-9878-ECC66E329013}"/>
    <cellStyle name="Input 2 8 2 2 3 2 5" xfId="40703" xr:uid="{FA23717D-0932-43F9-9878-ECC66E329013}"/>
    <cellStyle name="Input 2 8 2 2 3 2 6" xfId="51544" xr:uid="{FA23717D-0932-43F9-9878-ECC66E329013}"/>
    <cellStyle name="Input 2 8 2 2 3 2 7" xfId="13933" xr:uid="{00000000-0005-0000-0000-00007ED00000}"/>
    <cellStyle name="Input 2 8 2 2 3 3" xfId="4107" xr:uid="{5EF31087-0E2E-4768-B791-45FF794AB240}"/>
    <cellStyle name="Input 2 8 2 2 3 3 2" xfId="7081" xr:uid="{5A8F69F5-1D1A-48BD-933F-783FAF22F77F}"/>
    <cellStyle name="Input 2 8 2 2 3 3 2 2" xfId="35806" xr:uid="{BF234825-10AA-43A3-8D5C-D47510C63C0C}"/>
    <cellStyle name="Input 2 8 2 2 3 3 2 2 2" xfId="48463" xr:uid="{BF234825-10AA-43A3-8D5C-D47510C63C0C}"/>
    <cellStyle name="Input 2 8 2 2 3 3 2 2 3" xfId="62061" xr:uid="{BF234825-10AA-43A3-8D5C-D47510C63C0C}"/>
    <cellStyle name="Input 2 8 2 2 3 3 2 3" xfId="24154" xr:uid="{BE2981E2-5D9E-42F3-B475-8D653A781344}"/>
    <cellStyle name="Input 2 8 2 2 3 3 2 4" xfId="49830" xr:uid="{BE2981E2-5D9E-42F3-B475-8D653A781344}"/>
    <cellStyle name="Input 2 8 2 2 3 3 2 5" xfId="40915" xr:uid="{BE2981E2-5D9E-42F3-B475-8D653A781344}"/>
    <cellStyle name="Input 2 8 2 2 3 3 2 6" xfId="17647" xr:uid="{00000000-0005-0000-0000-00007ED00000}"/>
    <cellStyle name="Input 2 8 2 2 3 3 3" xfId="32801" xr:uid="{26B5804D-7300-4816-A2F6-5839476D7555}"/>
    <cellStyle name="Input 2 8 2 2 3 3 3 2" xfId="49097" xr:uid="{26B5804D-7300-4816-A2F6-5839476D7555}"/>
    <cellStyle name="Input 2 8 2 2 3 3 3 3" xfId="59097" xr:uid="{26B5804D-7300-4816-A2F6-5839476D7555}"/>
    <cellStyle name="Input 2 8 2 2 3 3 4" xfId="21149" xr:uid="{256B5C49-B0B7-4356-A381-39601C8EBDC9}"/>
    <cellStyle name="Input 2 8 2 2 3 3 5" xfId="43408" xr:uid="{256B5C49-B0B7-4356-A381-39601C8EBDC9}"/>
    <cellStyle name="Input 2 8 2 2 3 3 6" xfId="55324" xr:uid="{256B5C49-B0B7-4356-A381-39601C8EBDC9}"/>
    <cellStyle name="Input 2 8 2 2 3 3 7" xfId="14673" xr:uid="{00000000-0005-0000-0000-00007ED00000}"/>
    <cellStyle name="Input 2 8 2 2 3 4" xfId="4872" xr:uid="{775A09A2-DE43-4642-B1B7-FB735B77EFCF}"/>
    <cellStyle name="Input 2 8 2 2 3 4 2" xfId="7846" xr:uid="{EE216370-B93E-45BE-A867-2D74AE3BF6EA}"/>
    <cellStyle name="Input 2 8 2 2 3 4 2 2" xfId="36605" xr:uid="{B503E282-0353-4C1B-BE2C-187FF5A54F81}"/>
    <cellStyle name="Input 2 8 2 2 3 4 2 2 2" xfId="41876" xr:uid="{B503E282-0353-4C1B-BE2C-187FF5A54F81}"/>
    <cellStyle name="Input 2 8 2 2 3 4 2 2 3" xfId="62841" xr:uid="{B503E282-0353-4C1B-BE2C-187FF5A54F81}"/>
    <cellStyle name="Input 2 8 2 2 3 4 2 3" xfId="24953" xr:uid="{DFC1AD32-02C6-448E-BADE-2856834B2B28}"/>
    <cellStyle name="Input 2 8 2 2 3 4 2 4" xfId="39719" xr:uid="{DFC1AD32-02C6-448E-BADE-2856834B2B28}"/>
    <cellStyle name="Input 2 8 2 2 3 4 2 5" xfId="56090" xr:uid="{DFC1AD32-02C6-448E-BADE-2856834B2B28}"/>
    <cellStyle name="Input 2 8 2 2 3 4 2 6" xfId="18412" xr:uid="{00000000-0005-0000-0000-00007ED00000}"/>
    <cellStyle name="Input 2 8 2 2 3 4 3" xfId="33600" xr:uid="{48096848-DC13-4D10-BB9C-6B4CC86DE468}"/>
    <cellStyle name="Input 2 8 2 2 3 4 3 2" xfId="47238" xr:uid="{48096848-DC13-4D10-BB9C-6B4CC86DE468}"/>
    <cellStyle name="Input 2 8 2 2 3 4 3 3" xfId="59877" xr:uid="{48096848-DC13-4D10-BB9C-6B4CC86DE468}"/>
    <cellStyle name="Input 2 8 2 2 3 4 4" xfId="21948" xr:uid="{38F8091C-9B6B-44A1-8962-5220E825697C}"/>
    <cellStyle name="Input 2 8 2 2 3 4 5" xfId="54582" xr:uid="{38F8091C-9B6B-44A1-8962-5220E825697C}"/>
    <cellStyle name="Input 2 8 2 2 3 4 6" xfId="40280" xr:uid="{38F8091C-9B6B-44A1-8962-5220E825697C}"/>
    <cellStyle name="Input 2 8 2 2 3 4 7" xfId="15438" xr:uid="{00000000-0005-0000-0000-00007ED00000}"/>
    <cellStyle name="Input 2 8 2 2 3 5" xfId="2590" xr:uid="{D5B24BC8-994C-48E0-AF71-5243A1440AB3}"/>
    <cellStyle name="Input 2 8 2 2 3 5 2" xfId="34229" xr:uid="{7FA258D3-3C5A-492B-A320-99B43DC54247}"/>
    <cellStyle name="Input 2 8 2 2 3 5 2 2" xfId="46158" xr:uid="{7FA258D3-3C5A-492B-A320-99B43DC54247}"/>
    <cellStyle name="Input 2 8 2 2 3 5 2 3" xfId="60501" xr:uid="{7FA258D3-3C5A-492B-A320-99B43DC54247}"/>
    <cellStyle name="Input 2 8 2 2 3 5 3" xfId="22577" xr:uid="{EB188EB2-91FD-4337-B9E6-B7188FF66796}"/>
    <cellStyle name="Input 2 8 2 2 3 5 4" xfId="42760" xr:uid="{EB188EB2-91FD-4337-B9E6-B7188FF66796}"/>
    <cellStyle name="Input 2 8 2 2 3 5 5" xfId="56470" xr:uid="{EB188EB2-91FD-4337-B9E6-B7188FF66796}"/>
    <cellStyle name="Input 2 8 2 2 3 5 6" xfId="13157" xr:uid="{00000000-0005-0000-0000-00007ED00000}"/>
    <cellStyle name="Input 2 8 2 2 3 6" xfId="5545" xr:uid="{9D22E525-7FD4-439F-A03C-A7EFF9CB54D4}"/>
    <cellStyle name="Input 2 8 2 2 3 6 2" xfId="31235" xr:uid="{8CB41E06-1142-4412-B883-5BB8572E42F7}"/>
    <cellStyle name="Input 2 8 2 2 3 6 3" xfId="45590" xr:uid="{8CB41E06-1142-4412-B883-5BB8572E42F7}"/>
    <cellStyle name="Input 2 8 2 2 3 6 4" xfId="57537" xr:uid="{8CB41E06-1142-4412-B883-5BB8572E42F7}"/>
    <cellStyle name="Input 2 8 2 2 3 6 5" xfId="16111" xr:uid="{00000000-0005-0000-0000-00007ED00000}"/>
    <cellStyle name="Input 2 8 2 2 3 7" xfId="19561" xr:uid="{B2D98371-5DD8-4D0C-A6A0-8F9D68570E85}"/>
    <cellStyle name="Input 2 8 2 2 3 8" xfId="53758" xr:uid="{B2D98371-5DD8-4D0C-A6A0-8F9D68570E85}"/>
    <cellStyle name="Input 2 8 2 2 3 9" xfId="44218" xr:uid="{B2D98371-5DD8-4D0C-A6A0-8F9D68570E85}"/>
    <cellStyle name="Input 2 8 2 2 4" xfId="3064" xr:uid="{D6CC45FB-BAEA-461C-9EC8-07C5776F2769}"/>
    <cellStyle name="Input 2 8 2 2 4 2" xfId="6038" xr:uid="{4EDF83EE-6EE7-4F44-AF36-DE6C1929D2A0}"/>
    <cellStyle name="Input 2 8 2 2 4 2 2" xfId="34723" xr:uid="{DAA8B7ED-13AB-4E05-8869-74F48A8300E9}"/>
    <cellStyle name="Input 2 8 2 2 4 2 2 2" xfId="48344" xr:uid="{DAA8B7ED-13AB-4E05-8869-74F48A8300E9}"/>
    <cellStyle name="Input 2 8 2 2 4 2 2 3" xfId="60978" xr:uid="{DAA8B7ED-13AB-4E05-8869-74F48A8300E9}"/>
    <cellStyle name="Input 2 8 2 2 4 2 3" xfId="23071" xr:uid="{2561F2E2-1CFF-4C83-BFE2-03E7AE81A4F3}"/>
    <cellStyle name="Input 2 8 2 2 4 2 4" xfId="51682" xr:uid="{2561F2E2-1CFF-4C83-BFE2-03E7AE81A4F3}"/>
    <cellStyle name="Input 2 8 2 2 4 2 5" xfId="53285" xr:uid="{2561F2E2-1CFF-4C83-BFE2-03E7AE81A4F3}"/>
    <cellStyle name="Input 2 8 2 2 4 2 6" xfId="16604" xr:uid="{00000000-0005-0000-0000-00007CD00000}"/>
    <cellStyle name="Input 2 8 2 2 4 3" xfId="31718" xr:uid="{631B01BE-DF73-4235-B469-4F093608ED12}"/>
    <cellStyle name="Input 2 8 2 2 4 3 2" xfId="45132" xr:uid="{631B01BE-DF73-4235-B469-4F093608ED12}"/>
    <cellStyle name="Input 2 8 2 2 4 3 3" xfId="58014" xr:uid="{631B01BE-DF73-4235-B469-4F093608ED12}"/>
    <cellStyle name="Input 2 8 2 2 4 4" xfId="20066" xr:uid="{66A72521-A7FB-47F4-906F-D977F8C962AD}"/>
    <cellStyle name="Input 2 8 2 2 4 5" xfId="50767" xr:uid="{66A72521-A7FB-47F4-906F-D977F8C962AD}"/>
    <cellStyle name="Input 2 8 2 2 4 6" xfId="44316" xr:uid="{66A72521-A7FB-47F4-906F-D977F8C962AD}"/>
    <cellStyle name="Input 2 8 2 2 4 7" xfId="13630" xr:uid="{00000000-0005-0000-0000-00007CD00000}"/>
    <cellStyle name="Input 2 8 2 2 5" xfId="3804" xr:uid="{CD011CAB-CC52-442F-BD96-085BD171A9FE}"/>
    <cellStyle name="Input 2 8 2 2 5 2" xfId="6778" xr:uid="{16152B43-BAF5-4753-BC92-EE96201868BF}"/>
    <cellStyle name="Input 2 8 2 2 5 2 2" xfId="35503" xr:uid="{D9BFE874-740B-4322-AF3D-CAE35B1B6221}"/>
    <cellStyle name="Input 2 8 2 2 5 2 2 2" xfId="46024" xr:uid="{D9BFE874-740B-4322-AF3D-CAE35B1B6221}"/>
    <cellStyle name="Input 2 8 2 2 5 2 2 3" xfId="61758" xr:uid="{D9BFE874-740B-4322-AF3D-CAE35B1B6221}"/>
    <cellStyle name="Input 2 8 2 2 5 2 3" xfId="23851" xr:uid="{FC10721E-1368-4C16-ACEF-CE541DED79CB}"/>
    <cellStyle name="Input 2 8 2 2 5 2 4" xfId="54966" xr:uid="{FC10721E-1368-4C16-ACEF-CE541DED79CB}"/>
    <cellStyle name="Input 2 8 2 2 5 2 5" xfId="19065" xr:uid="{FC10721E-1368-4C16-ACEF-CE541DED79CB}"/>
    <cellStyle name="Input 2 8 2 2 5 2 6" xfId="17344" xr:uid="{00000000-0005-0000-0000-00007CD00000}"/>
    <cellStyle name="Input 2 8 2 2 5 3" xfId="32498" xr:uid="{BB68DD6B-4B2B-48A3-AF9B-94E3E6361B27}"/>
    <cellStyle name="Input 2 8 2 2 5 3 2" xfId="44511" xr:uid="{BB68DD6B-4B2B-48A3-AF9B-94E3E6361B27}"/>
    <cellStyle name="Input 2 8 2 2 5 3 3" xfId="58794" xr:uid="{BB68DD6B-4B2B-48A3-AF9B-94E3E6361B27}"/>
    <cellStyle name="Input 2 8 2 2 5 4" xfId="20846" xr:uid="{87884D65-DB04-4DC5-ADF9-7DE86F5283C3}"/>
    <cellStyle name="Input 2 8 2 2 5 5" xfId="51365" xr:uid="{87884D65-DB04-4DC5-ADF9-7DE86F5283C3}"/>
    <cellStyle name="Input 2 8 2 2 5 6" xfId="41206" xr:uid="{87884D65-DB04-4DC5-ADF9-7DE86F5283C3}"/>
    <cellStyle name="Input 2 8 2 2 5 7" xfId="14370" xr:uid="{00000000-0005-0000-0000-00007CD00000}"/>
    <cellStyle name="Input 2 8 2 2 6" xfId="4569" xr:uid="{0E3B012F-3F41-44D0-BE9F-A52C48FBEB47}"/>
    <cellStyle name="Input 2 8 2 2 6 2" xfId="7543" xr:uid="{C91780CD-7B60-4A55-904F-2523D1A65D99}"/>
    <cellStyle name="Input 2 8 2 2 6 2 2" xfId="36302" xr:uid="{0C2679DE-8A58-4F96-A637-6266F91EE7A8}"/>
    <cellStyle name="Input 2 8 2 2 6 2 2 2" xfId="49862" xr:uid="{0C2679DE-8A58-4F96-A637-6266F91EE7A8}"/>
    <cellStyle name="Input 2 8 2 2 6 2 2 3" xfId="62538" xr:uid="{0C2679DE-8A58-4F96-A637-6266F91EE7A8}"/>
    <cellStyle name="Input 2 8 2 2 6 2 3" xfId="24650" xr:uid="{42993E15-CEB0-41CC-A02E-8019CACD30AC}"/>
    <cellStyle name="Input 2 8 2 2 6 2 4" xfId="41836" xr:uid="{42993E15-CEB0-41CC-A02E-8019CACD30AC}"/>
    <cellStyle name="Input 2 8 2 2 6 2 5" xfId="49274" xr:uid="{42993E15-CEB0-41CC-A02E-8019CACD30AC}"/>
    <cellStyle name="Input 2 8 2 2 6 2 6" xfId="18109" xr:uid="{00000000-0005-0000-0000-00007CD00000}"/>
    <cellStyle name="Input 2 8 2 2 6 3" xfId="33297" xr:uid="{AA697488-BCB3-4C6D-BF81-5B4754E5129F}"/>
    <cellStyle name="Input 2 8 2 2 6 3 2" xfId="55493" xr:uid="{AA697488-BCB3-4C6D-BF81-5B4754E5129F}"/>
    <cellStyle name="Input 2 8 2 2 6 3 3" xfId="59574" xr:uid="{AA697488-BCB3-4C6D-BF81-5B4754E5129F}"/>
    <cellStyle name="Input 2 8 2 2 6 4" xfId="21645" xr:uid="{512E9066-AADA-4896-BBEB-B4082A5EDC7F}"/>
    <cellStyle name="Input 2 8 2 2 6 5" xfId="41475" xr:uid="{512E9066-AADA-4896-BBEB-B4082A5EDC7F}"/>
    <cellStyle name="Input 2 8 2 2 6 6" xfId="55481" xr:uid="{512E9066-AADA-4896-BBEB-B4082A5EDC7F}"/>
    <cellStyle name="Input 2 8 2 2 6 7" xfId="15135" xr:uid="{00000000-0005-0000-0000-00007CD00000}"/>
    <cellStyle name="Input 2 8 2 2 7" xfId="2332" xr:uid="{0A5C29F9-6F92-437B-89A6-BA60170120C0}"/>
    <cellStyle name="Input 2 8 2 2 7 2" xfId="30932" xr:uid="{17394D5B-6056-42E3-A06E-948C86403271}"/>
    <cellStyle name="Input 2 8 2 2 7 3" xfId="55938" xr:uid="{17394D5B-6056-42E3-A06E-948C86403271}"/>
    <cellStyle name="Input 2 8 2 2 7 4" xfId="57234" xr:uid="{17394D5B-6056-42E3-A06E-948C86403271}"/>
    <cellStyle name="Input 2 8 2 2 7 5" xfId="12900" xr:uid="{00000000-0005-0000-0000-00007CD00000}"/>
    <cellStyle name="Input 2 8 2 2 8" xfId="5242" xr:uid="{0BD36AD0-2C5E-43AF-8A98-7C8D390A53A2}"/>
    <cellStyle name="Input 2 8 2 2 8 2" xfId="15808" xr:uid="{00000000-0005-0000-0000-00007CD00000}"/>
    <cellStyle name="Input 2 8 2 2 9" xfId="19258" xr:uid="{6714C9B8-CA87-48E1-896A-7D97CCF16ACA}"/>
    <cellStyle name="Input 2 8 2 3" xfId="1464" xr:uid="{2A47D7CD-AFEC-4013-A39D-764AA033DA57}"/>
    <cellStyle name="Input 2 8 2 3 10" xfId="12066" xr:uid="{00000000-0005-0000-0000-00007FD00000}"/>
    <cellStyle name="Input 2 8 2 3 2" xfId="3332" xr:uid="{1501606E-9138-4366-8127-4A07998E4A46}"/>
    <cellStyle name="Input 2 8 2 3 2 2" xfId="6306" xr:uid="{263CABE6-DF1D-44C3-A72F-56AC8847C49B}"/>
    <cellStyle name="Input 2 8 2 3 2 2 2" xfId="34991" xr:uid="{23BA50D9-A080-4A45-9AA2-83FBDBAE723D}"/>
    <cellStyle name="Input 2 8 2 3 2 2 2 2" xfId="46996" xr:uid="{23BA50D9-A080-4A45-9AA2-83FBDBAE723D}"/>
    <cellStyle name="Input 2 8 2 3 2 2 2 3" xfId="61246" xr:uid="{23BA50D9-A080-4A45-9AA2-83FBDBAE723D}"/>
    <cellStyle name="Input 2 8 2 3 2 2 3" xfId="23339" xr:uid="{B1BECFF8-FD73-4647-B4DE-4DC5C0DD9A9F}"/>
    <cellStyle name="Input 2 8 2 3 2 2 4" xfId="52857" xr:uid="{B1BECFF8-FD73-4647-B4DE-4DC5C0DD9A9F}"/>
    <cellStyle name="Input 2 8 2 3 2 2 5" xfId="51465" xr:uid="{B1BECFF8-FD73-4647-B4DE-4DC5C0DD9A9F}"/>
    <cellStyle name="Input 2 8 2 3 2 2 6" xfId="16872" xr:uid="{00000000-0005-0000-0000-00007FD00000}"/>
    <cellStyle name="Input 2 8 2 3 2 3" xfId="31986" xr:uid="{7B0CA683-A0DF-4F99-85C7-CF76665A182A}"/>
    <cellStyle name="Input 2 8 2 3 2 3 2" xfId="55873" xr:uid="{7B0CA683-A0DF-4F99-85C7-CF76665A182A}"/>
    <cellStyle name="Input 2 8 2 3 2 3 3" xfId="58282" xr:uid="{7B0CA683-A0DF-4F99-85C7-CF76665A182A}"/>
    <cellStyle name="Input 2 8 2 3 2 4" xfId="20334" xr:uid="{0E7C7AB1-C967-40AD-90D6-A1A73A6CC118}"/>
    <cellStyle name="Input 2 8 2 3 2 5" xfId="40725" xr:uid="{0E7C7AB1-C967-40AD-90D6-A1A73A6CC118}"/>
    <cellStyle name="Input 2 8 2 3 2 6" xfId="54378" xr:uid="{0E7C7AB1-C967-40AD-90D6-A1A73A6CC118}"/>
    <cellStyle name="Input 2 8 2 3 2 7" xfId="13898" xr:uid="{00000000-0005-0000-0000-00007FD00000}"/>
    <cellStyle name="Input 2 8 2 3 3" xfId="4072" xr:uid="{7446AE4A-A431-414A-A267-266DA2271D87}"/>
    <cellStyle name="Input 2 8 2 3 3 2" xfId="7046" xr:uid="{53EE27F7-ADCF-4047-BF9C-8F26D4C5F3CC}"/>
    <cellStyle name="Input 2 8 2 3 3 2 2" xfId="35771" xr:uid="{D8946F35-5045-44EB-B4FD-348EC1D0A472}"/>
    <cellStyle name="Input 2 8 2 3 3 2 2 2" xfId="47780" xr:uid="{D8946F35-5045-44EB-B4FD-348EC1D0A472}"/>
    <cellStyle name="Input 2 8 2 3 3 2 2 3" xfId="62026" xr:uid="{D8946F35-5045-44EB-B4FD-348EC1D0A472}"/>
    <cellStyle name="Input 2 8 2 3 3 2 3" xfId="24119" xr:uid="{645789D7-2BCD-488F-9D5D-9BF925BC9999}"/>
    <cellStyle name="Input 2 8 2 3 3 2 4" xfId="38630" xr:uid="{645789D7-2BCD-488F-9D5D-9BF925BC9999}"/>
    <cellStyle name="Input 2 8 2 3 3 2 5" xfId="53182" xr:uid="{645789D7-2BCD-488F-9D5D-9BF925BC9999}"/>
    <cellStyle name="Input 2 8 2 3 3 2 6" xfId="17612" xr:uid="{00000000-0005-0000-0000-00007FD00000}"/>
    <cellStyle name="Input 2 8 2 3 3 3" xfId="32766" xr:uid="{CBD4FC81-7F5C-4CCB-AC8A-911C2F0D60C8}"/>
    <cellStyle name="Input 2 8 2 3 3 3 2" xfId="44823" xr:uid="{CBD4FC81-7F5C-4CCB-AC8A-911C2F0D60C8}"/>
    <cellStyle name="Input 2 8 2 3 3 3 3" xfId="59062" xr:uid="{CBD4FC81-7F5C-4CCB-AC8A-911C2F0D60C8}"/>
    <cellStyle name="Input 2 8 2 3 3 4" xfId="21114" xr:uid="{01E3BE42-79D8-4F94-8F70-52ECE6282B7E}"/>
    <cellStyle name="Input 2 8 2 3 3 5" xfId="43705" xr:uid="{01E3BE42-79D8-4F94-8F70-52ECE6282B7E}"/>
    <cellStyle name="Input 2 8 2 3 3 6" xfId="53090" xr:uid="{01E3BE42-79D8-4F94-8F70-52ECE6282B7E}"/>
    <cellStyle name="Input 2 8 2 3 3 7" xfId="14638" xr:uid="{00000000-0005-0000-0000-00007FD00000}"/>
    <cellStyle name="Input 2 8 2 3 4" xfId="4837" xr:uid="{A4536E04-1EB1-416B-B2FE-309BB66A7B5E}"/>
    <cellStyle name="Input 2 8 2 3 4 2" xfId="7811" xr:uid="{8473A389-E035-413E-9625-469E563E42EE}"/>
    <cellStyle name="Input 2 8 2 3 4 2 2" xfId="36570" xr:uid="{5E73F24E-9B51-4709-A295-37113F151ACD}"/>
    <cellStyle name="Input 2 8 2 3 4 2 2 2" xfId="53570" xr:uid="{5E73F24E-9B51-4709-A295-37113F151ACD}"/>
    <cellStyle name="Input 2 8 2 3 4 2 2 3" xfId="62806" xr:uid="{5E73F24E-9B51-4709-A295-37113F151ACD}"/>
    <cellStyle name="Input 2 8 2 3 4 2 3" xfId="24918" xr:uid="{5BE3A41B-7720-47B0-939B-9A8808A32E83}"/>
    <cellStyle name="Input 2 8 2 3 4 2 4" xfId="39866" xr:uid="{5BE3A41B-7720-47B0-939B-9A8808A32E83}"/>
    <cellStyle name="Input 2 8 2 3 4 2 5" xfId="48373" xr:uid="{5BE3A41B-7720-47B0-939B-9A8808A32E83}"/>
    <cellStyle name="Input 2 8 2 3 4 2 6" xfId="18377" xr:uid="{00000000-0005-0000-0000-00007FD00000}"/>
    <cellStyle name="Input 2 8 2 3 4 3" xfId="33565" xr:uid="{3930A185-15A8-401D-9F8C-517FC9CCA6B8}"/>
    <cellStyle name="Input 2 8 2 3 4 3 2" xfId="56040" xr:uid="{3930A185-15A8-401D-9F8C-517FC9CCA6B8}"/>
    <cellStyle name="Input 2 8 2 3 4 3 3" xfId="59842" xr:uid="{3930A185-15A8-401D-9F8C-517FC9CCA6B8}"/>
    <cellStyle name="Input 2 8 2 3 4 4" xfId="21913" xr:uid="{65685E08-93B5-4D10-8E22-67D71C84CC97}"/>
    <cellStyle name="Input 2 8 2 3 4 5" xfId="54877" xr:uid="{65685E08-93B5-4D10-8E22-67D71C84CC97}"/>
    <cellStyle name="Input 2 8 2 3 4 6" xfId="41137" xr:uid="{65685E08-93B5-4D10-8E22-67D71C84CC97}"/>
    <cellStyle name="Input 2 8 2 3 4 7" xfId="15403" xr:uid="{00000000-0005-0000-0000-00007FD00000}"/>
    <cellStyle name="Input 2 8 2 3 5" xfId="2564" xr:uid="{D5C4BB61-AEE2-4D42-994D-6DE88331D007}"/>
    <cellStyle name="Input 2 8 2 3 5 2" xfId="34194" xr:uid="{89A689F5-FC12-4AFB-B5B3-F935EE276D13}"/>
    <cellStyle name="Input 2 8 2 3 5 2 2" xfId="47631" xr:uid="{89A689F5-FC12-4AFB-B5B3-F935EE276D13}"/>
    <cellStyle name="Input 2 8 2 3 5 2 3" xfId="60466" xr:uid="{89A689F5-FC12-4AFB-B5B3-F935EE276D13}"/>
    <cellStyle name="Input 2 8 2 3 5 3" xfId="22542" xr:uid="{EBF9CA19-33B0-4D63-BD86-1983B8A5DA61}"/>
    <cellStyle name="Input 2 8 2 3 5 4" xfId="51492" xr:uid="{EBF9CA19-33B0-4D63-BD86-1983B8A5DA61}"/>
    <cellStyle name="Input 2 8 2 3 5 5" xfId="39680" xr:uid="{EBF9CA19-33B0-4D63-BD86-1983B8A5DA61}"/>
    <cellStyle name="Input 2 8 2 3 5 6" xfId="13131" xr:uid="{00000000-0005-0000-0000-00007FD00000}"/>
    <cellStyle name="Input 2 8 2 3 6" xfId="5510" xr:uid="{5AF763A0-CBDB-4EB9-BF23-6E2A667F8D26}"/>
    <cellStyle name="Input 2 8 2 3 6 2" xfId="31200" xr:uid="{C225DA03-A7F0-4416-AA10-71796FD6E783}"/>
    <cellStyle name="Input 2 8 2 3 6 3" xfId="44908" xr:uid="{C225DA03-A7F0-4416-AA10-71796FD6E783}"/>
    <cellStyle name="Input 2 8 2 3 6 4" xfId="57502" xr:uid="{C225DA03-A7F0-4416-AA10-71796FD6E783}"/>
    <cellStyle name="Input 2 8 2 3 6 5" xfId="16076" xr:uid="{00000000-0005-0000-0000-00007FD00000}"/>
    <cellStyle name="Input 2 8 2 3 7" xfId="19526" xr:uid="{A155D6A5-C391-4F50-BD13-BF578BCA711A}"/>
    <cellStyle name="Input 2 8 2 3 8" xfId="54010" xr:uid="{A155D6A5-C391-4F50-BD13-BF578BCA711A}"/>
    <cellStyle name="Input 2 8 2 3 9" xfId="39215" xr:uid="{A155D6A5-C391-4F50-BD13-BF578BCA711A}"/>
    <cellStyle name="Input 2 8 2 4" xfId="1679" xr:uid="{379D11E3-2EEB-4EC7-95A4-94FB2B608117}"/>
    <cellStyle name="Input 2 8 2 4 10" xfId="12281" xr:uid="{00000000-0005-0000-0000-000080D00000}"/>
    <cellStyle name="Input 2 8 2 4 2" xfId="3547" xr:uid="{6B708B14-B77B-4F54-A1B2-687DD61D534D}"/>
    <cellStyle name="Input 2 8 2 4 2 2" xfId="6521" xr:uid="{CA88608D-2CC1-47C9-B860-9EAD82A2237F}"/>
    <cellStyle name="Input 2 8 2 4 2 2 2" xfId="35206" xr:uid="{44F63952-773C-4F2C-98FD-6F51FE2EC168}"/>
    <cellStyle name="Input 2 8 2 4 2 2 2 2" xfId="48375" xr:uid="{44F63952-773C-4F2C-98FD-6F51FE2EC168}"/>
    <cellStyle name="Input 2 8 2 4 2 2 2 3" xfId="61461" xr:uid="{44F63952-773C-4F2C-98FD-6F51FE2EC168}"/>
    <cellStyle name="Input 2 8 2 4 2 2 3" xfId="23554" xr:uid="{E2DFA704-E2B9-48B9-A3A2-4D3A99F847D3}"/>
    <cellStyle name="Input 2 8 2 4 2 2 4" xfId="40535" xr:uid="{E2DFA704-E2B9-48B9-A3A2-4D3A99F847D3}"/>
    <cellStyle name="Input 2 8 2 4 2 2 5" xfId="53816" xr:uid="{E2DFA704-E2B9-48B9-A3A2-4D3A99F847D3}"/>
    <cellStyle name="Input 2 8 2 4 2 2 6" xfId="17087" xr:uid="{00000000-0005-0000-0000-000080D00000}"/>
    <cellStyle name="Input 2 8 2 4 2 3" xfId="32201" xr:uid="{06D33848-94F4-44E4-B505-18C7B7E914C3}"/>
    <cellStyle name="Input 2 8 2 4 2 3 2" xfId="44899" xr:uid="{06D33848-94F4-44E4-B505-18C7B7E914C3}"/>
    <cellStyle name="Input 2 8 2 4 2 3 3" xfId="58497" xr:uid="{06D33848-94F4-44E4-B505-18C7B7E914C3}"/>
    <cellStyle name="Input 2 8 2 4 2 4" xfId="20549" xr:uid="{5B401285-D58D-41B1-AB18-191CE07D6575}"/>
    <cellStyle name="Input 2 8 2 4 2 5" xfId="39629" xr:uid="{5B401285-D58D-41B1-AB18-191CE07D6575}"/>
    <cellStyle name="Input 2 8 2 4 2 6" xfId="53104" xr:uid="{5B401285-D58D-41B1-AB18-191CE07D6575}"/>
    <cellStyle name="Input 2 8 2 4 2 7" xfId="14113" xr:uid="{00000000-0005-0000-0000-000080D00000}"/>
    <cellStyle name="Input 2 8 2 4 3" xfId="4287" xr:uid="{B62C6B3E-72E4-4573-B51F-1A6699BAE356}"/>
    <cellStyle name="Input 2 8 2 4 3 2" xfId="7261" xr:uid="{659D76A2-EE14-4E47-9546-354928781B88}"/>
    <cellStyle name="Input 2 8 2 4 3 2 2" xfId="35986" xr:uid="{8110276A-761E-4E40-A2A0-80FDBB872D6D}"/>
    <cellStyle name="Input 2 8 2 4 3 2 2 2" xfId="45800" xr:uid="{8110276A-761E-4E40-A2A0-80FDBB872D6D}"/>
    <cellStyle name="Input 2 8 2 4 3 2 2 3" xfId="62241" xr:uid="{8110276A-761E-4E40-A2A0-80FDBB872D6D}"/>
    <cellStyle name="Input 2 8 2 4 3 2 3" xfId="24334" xr:uid="{565EA4C2-ECF0-4429-9893-045CA8CCB534}"/>
    <cellStyle name="Input 2 8 2 4 3 2 4" xfId="41004" xr:uid="{565EA4C2-ECF0-4429-9893-045CA8CCB534}"/>
    <cellStyle name="Input 2 8 2 4 3 2 5" xfId="42168" xr:uid="{565EA4C2-ECF0-4429-9893-045CA8CCB534}"/>
    <cellStyle name="Input 2 8 2 4 3 2 6" xfId="17827" xr:uid="{00000000-0005-0000-0000-000080D00000}"/>
    <cellStyle name="Input 2 8 2 4 3 3" xfId="32981" xr:uid="{E65F9312-245B-4CCC-9DBF-79D94D24892F}"/>
    <cellStyle name="Input 2 8 2 4 3 3 2" xfId="49366" xr:uid="{E65F9312-245B-4CCC-9DBF-79D94D24892F}"/>
    <cellStyle name="Input 2 8 2 4 3 3 3" xfId="59277" xr:uid="{E65F9312-245B-4CCC-9DBF-79D94D24892F}"/>
    <cellStyle name="Input 2 8 2 4 3 4" xfId="21329" xr:uid="{F4345400-D394-49F0-A400-B54D5912ADB6}"/>
    <cellStyle name="Input 2 8 2 4 3 5" xfId="40231" xr:uid="{F4345400-D394-49F0-A400-B54D5912ADB6}"/>
    <cellStyle name="Input 2 8 2 4 3 6" xfId="50287" xr:uid="{F4345400-D394-49F0-A400-B54D5912ADB6}"/>
    <cellStyle name="Input 2 8 2 4 3 7" xfId="14853" xr:uid="{00000000-0005-0000-0000-000080D00000}"/>
    <cellStyle name="Input 2 8 2 4 4" xfId="5052" xr:uid="{60A5A181-8333-4972-AA32-B5AE2C366990}"/>
    <cellStyle name="Input 2 8 2 4 4 2" xfId="8026" xr:uid="{5DCD4685-EA6C-45C6-908A-6D9291E17E17}"/>
    <cellStyle name="Input 2 8 2 4 4 2 2" xfId="36785" xr:uid="{1EBA8D76-D2F5-477B-BE40-0FA2B1C45454}"/>
    <cellStyle name="Input 2 8 2 4 4 2 2 2" xfId="52182" xr:uid="{1EBA8D76-D2F5-477B-BE40-0FA2B1C45454}"/>
    <cellStyle name="Input 2 8 2 4 4 2 2 3" xfId="63021" xr:uid="{1EBA8D76-D2F5-477B-BE40-0FA2B1C45454}"/>
    <cellStyle name="Input 2 8 2 4 4 2 3" xfId="25133" xr:uid="{DB056F57-7EEF-4681-B963-E984CD187AE3}"/>
    <cellStyle name="Input 2 8 2 4 4 2 4" xfId="44232" xr:uid="{DB056F57-7EEF-4681-B963-E984CD187AE3}"/>
    <cellStyle name="Input 2 8 2 4 4 2 5" xfId="42208" xr:uid="{DB056F57-7EEF-4681-B963-E984CD187AE3}"/>
    <cellStyle name="Input 2 8 2 4 4 2 6" xfId="18592" xr:uid="{00000000-0005-0000-0000-000080D00000}"/>
    <cellStyle name="Input 2 8 2 4 4 3" xfId="33780" xr:uid="{AEF25D73-3D19-4763-B1AE-2D9FB2936469}"/>
    <cellStyle name="Input 2 8 2 4 4 3 2" xfId="48700" xr:uid="{AEF25D73-3D19-4763-B1AE-2D9FB2936469}"/>
    <cellStyle name="Input 2 8 2 4 4 3 3" xfId="60057" xr:uid="{AEF25D73-3D19-4763-B1AE-2D9FB2936469}"/>
    <cellStyle name="Input 2 8 2 4 4 4" xfId="22128" xr:uid="{1822C7BC-BE3F-4086-AA34-618252CE5ED7}"/>
    <cellStyle name="Input 2 8 2 4 4 5" xfId="43514" xr:uid="{1822C7BC-BE3F-4086-AA34-618252CE5ED7}"/>
    <cellStyle name="Input 2 8 2 4 4 6" xfId="53047" xr:uid="{1822C7BC-BE3F-4086-AA34-618252CE5ED7}"/>
    <cellStyle name="Input 2 8 2 4 4 7" xfId="15618" xr:uid="{00000000-0005-0000-0000-000080D00000}"/>
    <cellStyle name="Input 2 8 2 4 5" xfId="2762" xr:uid="{FE5548E0-1156-4F09-9022-76BD242C47C3}"/>
    <cellStyle name="Input 2 8 2 4 5 2" xfId="34409" xr:uid="{F6D6A4EE-FD0B-4F76-A4A2-AA1EA325C351}"/>
    <cellStyle name="Input 2 8 2 4 5 2 2" xfId="44934" xr:uid="{F6D6A4EE-FD0B-4F76-A4A2-AA1EA325C351}"/>
    <cellStyle name="Input 2 8 2 4 5 2 3" xfId="60681" xr:uid="{F6D6A4EE-FD0B-4F76-A4A2-AA1EA325C351}"/>
    <cellStyle name="Input 2 8 2 4 5 3" xfId="22757" xr:uid="{F30C9245-6266-4D6C-A0A7-0C1ED6C4B563}"/>
    <cellStyle name="Input 2 8 2 4 5 4" xfId="42687" xr:uid="{F30C9245-6266-4D6C-A0A7-0C1ED6C4B563}"/>
    <cellStyle name="Input 2 8 2 4 5 5" xfId="50594" xr:uid="{F30C9245-6266-4D6C-A0A7-0C1ED6C4B563}"/>
    <cellStyle name="Input 2 8 2 4 5 6" xfId="13329" xr:uid="{00000000-0005-0000-0000-000080D00000}"/>
    <cellStyle name="Input 2 8 2 4 6" xfId="5725" xr:uid="{4DEDA665-4C47-48D5-8606-A94BAC4DBD1E}"/>
    <cellStyle name="Input 2 8 2 4 6 2" xfId="31415" xr:uid="{F624DB1D-6EE9-4E4C-8042-1A2E31E59071}"/>
    <cellStyle name="Input 2 8 2 4 6 3" xfId="55990" xr:uid="{F624DB1D-6EE9-4E4C-8042-1A2E31E59071}"/>
    <cellStyle name="Input 2 8 2 4 6 4" xfId="57717" xr:uid="{F624DB1D-6EE9-4E4C-8042-1A2E31E59071}"/>
    <cellStyle name="Input 2 8 2 4 6 5" xfId="16291" xr:uid="{00000000-0005-0000-0000-000080D00000}"/>
    <cellStyle name="Input 2 8 2 4 7" xfId="19741" xr:uid="{A41E50C2-3561-4269-8083-7F827C714548}"/>
    <cellStyle name="Input 2 8 2 4 8" xfId="42377" xr:uid="{A41E50C2-3561-4269-8083-7F827C714548}"/>
    <cellStyle name="Input 2 8 2 4 9" xfId="42072" xr:uid="{A41E50C2-3561-4269-8083-7F827C714548}"/>
    <cellStyle name="Input 2 8 2 5" xfId="2151" xr:uid="{3BFD6B28-52A1-442E-8BFC-4F0BBEDB51A2}"/>
    <cellStyle name="Input 2 8 2 5 2" xfId="30770" xr:uid="{DFE8ED03-0398-4D48-B695-E3900DA536B2}"/>
    <cellStyle name="Input 2 8 2 5 3" xfId="55680" xr:uid="{DFE8ED03-0398-4D48-B695-E3900DA536B2}"/>
    <cellStyle name="Input 2 8 2 5 4" xfId="57078" xr:uid="{DFE8ED03-0398-4D48-B695-E3900DA536B2}"/>
    <cellStyle name="Input 2 8 2 5 5" xfId="12720" xr:uid="{00000000-0005-0000-0000-00007BD00000}"/>
    <cellStyle name="Input 2 8 2 6" xfId="1917" xr:uid="{5E85D9D9-C6D2-4C48-87EF-6AD932507E5A}"/>
    <cellStyle name="Input 2 8 2 6 2" xfId="12486" xr:uid="{00000000-0005-0000-0000-00007BD00000}"/>
    <cellStyle name="Input 2 8 2 7" xfId="19055" xr:uid="{9429554E-83D3-4C91-AA28-A0A626913311}"/>
    <cellStyle name="Input 2 8 2 8" xfId="50745" xr:uid="{9429554E-83D3-4C91-AA28-A0A626913311}"/>
    <cellStyle name="Input 2 8 2 9" xfId="43048" xr:uid="{9429554E-83D3-4C91-AA28-A0A626913311}"/>
    <cellStyle name="Input 2 8 3" xfId="915" xr:uid="{5B66EE3D-E833-4DEA-B1C8-D73757520164}"/>
    <cellStyle name="Input 2 8 3 10" xfId="11579" xr:uid="{00000000-0005-0000-0000-000081D00000}"/>
    <cellStyle name="Input 2 8 3 2" xfId="1141" xr:uid="{1B6F33DF-1EAA-48E9-B45D-DD04B87A80A2}"/>
    <cellStyle name="Input 2 8 3 2 10" xfId="40942" xr:uid="{0CBA863A-2806-4D9E-84FB-6CC54B33EF1A}"/>
    <cellStyle name="Input 2 8 3 2 11" xfId="53724" xr:uid="{0CBA863A-2806-4D9E-84FB-6CC54B33EF1A}"/>
    <cellStyle name="Input 2 8 3 2 12" xfId="11744" xr:uid="{00000000-0005-0000-0000-000082D00000}"/>
    <cellStyle name="Input 2 8 3 2 2" xfId="1620" xr:uid="{A6BD0981-69EA-4690-92A4-96F55AED3589}"/>
    <cellStyle name="Input 2 8 3 2 2 10" xfId="12222" xr:uid="{00000000-0005-0000-0000-000083D00000}"/>
    <cellStyle name="Input 2 8 3 2 2 2" xfId="3488" xr:uid="{6214BA5D-A495-4C9A-B39C-AE1F63F4D770}"/>
    <cellStyle name="Input 2 8 3 2 2 2 2" xfId="6462" xr:uid="{636B3281-1C52-4CB9-BCF9-85083C6E915B}"/>
    <cellStyle name="Input 2 8 3 2 2 2 2 2" xfId="35147" xr:uid="{597A97AE-51BC-4871-8153-219F85ACBDB3}"/>
    <cellStyle name="Input 2 8 3 2 2 2 2 2 2" xfId="47014" xr:uid="{597A97AE-51BC-4871-8153-219F85ACBDB3}"/>
    <cellStyle name="Input 2 8 3 2 2 2 2 2 3" xfId="61402" xr:uid="{597A97AE-51BC-4871-8153-219F85ACBDB3}"/>
    <cellStyle name="Input 2 8 3 2 2 2 2 3" xfId="23495" xr:uid="{6D7FE7E5-2DA3-4BF3-A9A9-891B213A3376}"/>
    <cellStyle name="Input 2 8 3 2 2 2 2 4" xfId="53945" xr:uid="{6D7FE7E5-2DA3-4BF3-A9A9-891B213A3376}"/>
    <cellStyle name="Input 2 8 3 2 2 2 2 5" xfId="43020" xr:uid="{6D7FE7E5-2DA3-4BF3-A9A9-891B213A3376}"/>
    <cellStyle name="Input 2 8 3 2 2 2 2 6" xfId="17028" xr:uid="{00000000-0005-0000-0000-000083D00000}"/>
    <cellStyle name="Input 2 8 3 2 2 2 3" xfId="32142" xr:uid="{A69477E5-3789-49E6-A2E3-97A883117D7A}"/>
    <cellStyle name="Input 2 8 3 2 2 2 3 2" xfId="46423" xr:uid="{A69477E5-3789-49E6-A2E3-97A883117D7A}"/>
    <cellStyle name="Input 2 8 3 2 2 2 3 3" xfId="58438" xr:uid="{A69477E5-3789-49E6-A2E3-97A883117D7A}"/>
    <cellStyle name="Input 2 8 3 2 2 2 4" xfId="20490" xr:uid="{24D8124A-4CDA-49F5-8725-7C7668B774C8}"/>
    <cellStyle name="Input 2 8 3 2 2 2 5" xfId="44322" xr:uid="{24D8124A-4CDA-49F5-8725-7C7668B774C8}"/>
    <cellStyle name="Input 2 8 3 2 2 2 6" xfId="53396" xr:uid="{24D8124A-4CDA-49F5-8725-7C7668B774C8}"/>
    <cellStyle name="Input 2 8 3 2 2 2 7" xfId="14054" xr:uid="{00000000-0005-0000-0000-000083D00000}"/>
    <cellStyle name="Input 2 8 3 2 2 3" xfId="4228" xr:uid="{0BEF4182-9EC9-41B7-BB48-A344D39C3A91}"/>
    <cellStyle name="Input 2 8 3 2 2 3 2" xfId="7202" xr:uid="{90F2308E-52DB-40BC-B6B5-3207E29F8CBF}"/>
    <cellStyle name="Input 2 8 3 2 2 3 2 2" xfId="35927" xr:uid="{6E4D3D3C-B61A-4F32-8B27-193F7B9F4A55}"/>
    <cellStyle name="Input 2 8 3 2 2 3 2 2 2" xfId="47323" xr:uid="{6E4D3D3C-B61A-4F32-8B27-193F7B9F4A55}"/>
    <cellStyle name="Input 2 8 3 2 2 3 2 2 3" xfId="62182" xr:uid="{6E4D3D3C-B61A-4F32-8B27-193F7B9F4A55}"/>
    <cellStyle name="Input 2 8 3 2 2 3 2 3" xfId="24275" xr:uid="{3B1EF59C-9A54-4975-AE23-8A86C99713E3}"/>
    <cellStyle name="Input 2 8 3 2 2 3 2 4" xfId="40512" xr:uid="{3B1EF59C-9A54-4975-AE23-8A86C99713E3}"/>
    <cellStyle name="Input 2 8 3 2 2 3 2 5" xfId="55372" xr:uid="{3B1EF59C-9A54-4975-AE23-8A86C99713E3}"/>
    <cellStyle name="Input 2 8 3 2 2 3 2 6" xfId="17768" xr:uid="{00000000-0005-0000-0000-000083D00000}"/>
    <cellStyle name="Input 2 8 3 2 2 3 3" xfId="32922" xr:uid="{5788B48F-0DE2-4193-B541-C60E71AF4B3E}"/>
    <cellStyle name="Input 2 8 3 2 2 3 3 2" xfId="56729" xr:uid="{5788B48F-0DE2-4193-B541-C60E71AF4B3E}"/>
    <cellStyle name="Input 2 8 3 2 2 3 3 3" xfId="59218" xr:uid="{5788B48F-0DE2-4193-B541-C60E71AF4B3E}"/>
    <cellStyle name="Input 2 8 3 2 2 3 4" xfId="21270" xr:uid="{BCC3D4C3-AFFF-4628-A327-7F2A51DF2600}"/>
    <cellStyle name="Input 2 8 3 2 2 3 5" xfId="39613" xr:uid="{BCC3D4C3-AFFF-4628-A327-7F2A51DF2600}"/>
    <cellStyle name="Input 2 8 3 2 2 3 6" xfId="42028" xr:uid="{BCC3D4C3-AFFF-4628-A327-7F2A51DF2600}"/>
    <cellStyle name="Input 2 8 3 2 2 3 7" xfId="14794" xr:uid="{00000000-0005-0000-0000-000083D00000}"/>
    <cellStyle name="Input 2 8 3 2 2 4" xfId="4993" xr:uid="{36D22822-DF83-4621-A598-D097506BA4DD}"/>
    <cellStyle name="Input 2 8 3 2 2 4 2" xfId="7967" xr:uid="{32C5B509-E4BB-4A8C-9AD1-3DAC3C1492FC}"/>
    <cellStyle name="Input 2 8 3 2 2 4 2 2" xfId="36726" xr:uid="{398FCA7F-01D9-4585-BF20-B886506D20F5}"/>
    <cellStyle name="Input 2 8 3 2 2 4 2 2 2" xfId="43256" xr:uid="{398FCA7F-01D9-4585-BF20-B886506D20F5}"/>
    <cellStyle name="Input 2 8 3 2 2 4 2 2 3" xfId="62962" xr:uid="{398FCA7F-01D9-4585-BF20-B886506D20F5}"/>
    <cellStyle name="Input 2 8 3 2 2 4 2 3" xfId="25074" xr:uid="{27367CF0-884F-45BF-9114-20A3A87BE6F0}"/>
    <cellStyle name="Input 2 8 3 2 2 4 2 4" xfId="43360" xr:uid="{27367CF0-884F-45BF-9114-20A3A87BE6F0}"/>
    <cellStyle name="Input 2 8 3 2 2 4 2 5" xfId="49631" xr:uid="{27367CF0-884F-45BF-9114-20A3A87BE6F0}"/>
    <cellStyle name="Input 2 8 3 2 2 4 2 6" xfId="18533" xr:uid="{00000000-0005-0000-0000-000083D00000}"/>
    <cellStyle name="Input 2 8 3 2 2 4 3" xfId="33721" xr:uid="{E07EC6B9-F627-4F2B-8B00-1AA0D53322BF}"/>
    <cellStyle name="Input 2 8 3 2 2 4 3 2" xfId="56058" xr:uid="{E07EC6B9-F627-4F2B-8B00-1AA0D53322BF}"/>
    <cellStyle name="Input 2 8 3 2 2 4 3 3" xfId="59998" xr:uid="{E07EC6B9-F627-4F2B-8B00-1AA0D53322BF}"/>
    <cellStyle name="Input 2 8 3 2 2 4 4" xfId="22069" xr:uid="{B96C3C21-A225-4C88-A10A-6914FCD8C6B9}"/>
    <cellStyle name="Input 2 8 3 2 2 4 5" xfId="39641" xr:uid="{B96C3C21-A225-4C88-A10A-6914FCD8C6B9}"/>
    <cellStyle name="Input 2 8 3 2 2 4 6" xfId="54338" xr:uid="{B96C3C21-A225-4C88-A10A-6914FCD8C6B9}"/>
    <cellStyle name="Input 2 8 3 2 2 4 7" xfId="15559" xr:uid="{00000000-0005-0000-0000-000083D00000}"/>
    <cellStyle name="Input 2 8 3 2 2 5" xfId="2703" xr:uid="{1DAFF753-C65C-41C4-91A8-D00A9DCA70A3}"/>
    <cellStyle name="Input 2 8 3 2 2 5 2" xfId="34350" xr:uid="{3AD3FAF7-F1D7-4921-A35E-5B39B9C48FBA}"/>
    <cellStyle name="Input 2 8 3 2 2 5 2 2" xfId="56405" xr:uid="{3AD3FAF7-F1D7-4921-A35E-5B39B9C48FBA}"/>
    <cellStyle name="Input 2 8 3 2 2 5 2 3" xfId="60622" xr:uid="{3AD3FAF7-F1D7-4921-A35E-5B39B9C48FBA}"/>
    <cellStyle name="Input 2 8 3 2 2 5 3" xfId="22698" xr:uid="{CB1EE669-698B-4E34-A844-C18D3949DE8E}"/>
    <cellStyle name="Input 2 8 3 2 2 5 4" xfId="39223" xr:uid="{CB1EE669-698B-4E34-A844-C18D3949DE8E}"/>
    <cellStyle name="Input 2 8 3 2 2 5 5" xfId="53849" xr:uid="{CB1EE669-698B-4E34-A844-C18D3949DE8E}"/>
    <cellStyle name="Input 2 8 3 2 2 5 6" xfId="13270" xr:uid="{00000000-0005-0000-0000-000083D00000}"/>
    <cellStyle name="Input 2 8 3 2 2 6" xfId="5666" xr:uid="{553F6CE0-FD53-4325-96BE-B1B33DB62EBC}"/>
    <cellStyle name="Input 2 8 3 2 2 6 2" xfId="31356" xr:uid="{4D99B067-59B3-43DD-8C1C-D55B03E516C6}"/>
    <cellStyle name="Input 2 8 3 2 2 6 3" xfId="49035" xr:uid="{4D99B067-59B3-43DD-8C1C-D55B03E516C6}"/>
    <cellStyle name="Input 2 8 3 2 2 6 4" xfId="57658" xr:uid="{4D99B067-59B3-43DD-8C1C-D55B03E516C6}"/>
    <cellStyle name="Input 2 8 3 2 2 6 5" xfId="16232" xr:uid="{00000000-0005-0000-0000-000083D00000}"/>
    <cellStyle name="Input 2 8 3 2 2 7" xfId="19682" xr:uid="{84732422-84C7-4A10-A92A-E28BFB877D6C}"/>
    <cellStyle name="Input 2 8 3 2 2 8" xfId="43744" xr:uid="{84732422-84C7-4A10-A92A-E28BFB877D6C}"/>
    <cellStyle name="Input 2 8 3 2 2 9" xfId="56074" xr:uid="{84732422-84C7-4A10-A92A-E28BFB877D6C}"/>
    <cellStyle name="Input 2 8 3 2 3" xfId="1817" xr:uid="{65B7EBD1-8321-49DD-BE62-AE22C2900AE9}"/>
    <cellStyle name="Input 2 8 3 2 3 10" xfId="12419" xr:uid="{00000000-0005-0000-0000-000084D00000}"/>
    <cellStyle name="Input 2 8 3 2 3 2" xfId="3685" xr:uid="{DFA41E7E-C8A6-4701-B41E-9FC21E692C12}"/>
    <cellStyle name="Input 2 8 3 2 3 2 2" xfId="6659" xr:uid="{8D0456CA-4575-47BB-AA8C-F7BFF0B054E7}"/>
    <cellStyle name="Input 2 8 3 2 3 2 2 2" xfId="35344" xr:uid="{F9E8EB6B-E226-431F-944A-E4DA67878362}"/>
    <cellStyle name="Input 2 8 3 2 3 2 2 2 2" xfId="46007" xr:uid="{F9E8EB6B-E226-431F-944A-E4DA67878362}"/>
    <cellStyle name="Input 2 8 3 2 3 2 2 2 3" xfId="61599" xr:uid="{F9E8EB6B-E226-431F-944A-E4DA67878362}"/>
    <cellStyle name="Input 2 8 3 2 3 2 2 3" xfId="23692" xr:uid="{83898C29-1028-4BE9-94D9-D478EB721743}"/>
    <cellStyle name="Input 2 8 3 2 3 2 2 4" xfId="44023" xr:uid="{83898C29-1028-4BE9-94D9-D478EB721743}"/>
    <cellStyle name="Input 2 8 3 2 3 2 2 5" xfId="43442" xr:uid="{83898C29-1028-4BE9-94D9-D478EB721743}"/>
    <cellStyle name="Input 2 8 3 2 3 2 2 6" xfId="17225" xr:uid="{00000000-0005-0000-0000-000084D00000}"/>
    <cellStyle name="Input 2 8 3 2 3 2 3" xfId="32339" xr:uid="{6EA82AAB-A670-4299-972E-E0E76AB754A5}"/>
    <cellStyle name="Input 2 8 3 2 3 2 3 2" xfId="48818" xr:uid="{6EA82AAB-A670-4299-972E-E0E76AB754A5}"/>
    <cellStyle name="Input 2 8 3 2 3 2 3 3" xfId="58635" xr:uid="{6EA82AAB-A670-4299-972E-E0E76AB754A5}"/>
    <cellStyle name="Input 2 8 3 2 3 2 4" xfId="20687" xr:uid="{323B3C33-4F3A-4E81-8929-07C3D6878614}"/>
    <cellStyle name="Input 2 8 3 2 3 2 5" xfId="51378" xr:uid="{323B3C33-4F3A-4E81-8929-07C3D6878614}"/>
    <cellStyle name="Input 2 8 3 2 3 2 6" xfId="45845" xr:uid="{323B3C33-4F3A-4E81-8929-07C3D6878614}"/>
    <cellStyle name="Input 2 8 3 2 3 2 7" xfId="14251" xr:uid="{00000000-0005-0000-0000-000084D00000}"/>
    <cellStyle name="Input 2 8 3 2 3 3" xfId="4425" xr:uid="{8DC26729-3A47-4CC6-92A8-A91A0FFDFBD6}"/>
    <cellStyle name="Input 2 8 3 2 3 3 2" xfId="7399" xr:uid="{DE43021A-F1D7-4DAE-9DF5-F792C194B2B0}"/>
    <cellStyle name="Input 2 8 3 2 3 3 2 2" xfId="36124" xr:uid="{AB715821-446A-4365-A688-96442855F5C8}"/>
    <cellStyle name="Input 2 8 3 2 3 3 2 2 2" xfId="46097" xr:uid="{AB715821-446A-4365-A688-96442855F5C8}"/>
    <cellStyle name="Input 2 8 3 2 3 3 2 2 3" xfId="62379" xr:uid="{AB715821-446A-4365-A688-96442855F5C8}"/>
    <cellStyle name="Input 2 8 3 2 3 3 2 3" xfId="24472" xr:uid="{105ECB7C-4555-42D8-A9E4-4320CB91EBD0}"/>
    <cellStyle name="Input 2 8 3 2 3 3 2 4" xfId="53505" xr:uid="{105ECB7C-4555-42D8-A9E4-4320CB91EBD0}"/>
    <cellStyle name="Input 2 8 3 2 3 3 2 5" xfId="18860" xr:uid="{105ECB7C-4555-42D8-A9E4-4320CB91EBD0}"/>
    <cellStyle name="Input 2 8 3 2 3 3 2 6" xfId="17965" xr:uid="{00000000-0005-0000-0000-000084D00000}"/>
    <cellStyle name="Input 2 8 3 2 3 3 3" xfId="33119" xr:uid="{5555217D-6D3C-4D69-A993-F5D262BC43CE}"/>
    <cellStyle name="Input 2 8 3 2 3 3 3 2" xfId="48224" xr:uid="{5555217D-6D3C-4D69-A993-F5D262BC43CE}"/>
    <cellStyle name="Input 2 8 3 2 3 3 3 3" xfId="59415" xr:uid="{5555217D-6D3C-4D69-A993-F5D262BC43CE}"/>
    <cellStyle name="Input 2 8 3 2 3 3 4" xfId="21467" xr:uid="{09D68D1F-8EDF-4D5F-8E9B-EC45AECD1DC0}"/>
    <cellStyle name="Input 2 8 3 2 3 3 5" xfId="51772" xr:uid="{09D68D1F-8EDF-4D5F-8E9B-EC45AECD1DC0}"/>
    <cellStyle name="Input 2 8 3 2 3 3 6" xfId="54019" xr:uid="{09D68D1F-8EDF-4D5F-8E9B-EC45AECD1DC0}"/>
    <cellStyle name="Input 2 8 3 2 3 3 7" xfId="14991" xr:uid="{00000000-0005-0000-0000-000084D00000}"/>
    <cellStyle name="Input 2 8 3 2 3 4" xfId="5190" xr:uid="{3202A879-13D6-41B6-BCBB-84165E08DCF9}"/>
    <cellStyle name="Input 2 8 3 2 3 4 2" xfId="8164" xr:uid="{5C05E089-61E5-4FD2-A235-E6292D211D2A}"/>
    <cellStyle name="Input 2 8 3 2 3 4 2 2" xfId="36923" xr:uid="{3EBF4474-FF2F-4717-A8EA-49F0DA2579F3}"/>
    <cellStyle name="Input 2 8 3 2 3 4 2 2 2" xfId="53059" xr:uid="{3EBF4474-FF2F-4717-A8EA-49F0DA2579F3}"/>
    <cellStyle name="Input 2 8 3 2 3 4 2 2 3" xfId="63159" xr:uid="{3EBF4474-FF2F-4717-A8EA-49F0DA2579F3}"/>
    <cellStyle name="Input 2 8 3 2 3 4 2 3" xfId="25271" xr:uid="{2661542E-A82F-4D3F-BC3B-2418C8C8DA81}"/>
    <cellStyle name="Input 2 8 3 2 3 4 2 4" xfId="50737" xr:uid="{2661542E-A82F-4D3F-BC3B-2418C8C8DA81}"/>
    <cellStyle name="Input 2 8 3 2 3 4 2 5" xfId="40063" xr:uid="{2661542E-A82F-4D3F-BC3B-2418C8C8DA81}"/>
    <cellStyle name="Input 2 8 3 2 3 4 2 6" xfId="18730" xr:uid="{00000000-0005-0000-0000-000084D00000}"/>
    <cellStyle name="Input 2 8 3 2 3 4 3" xfId="33918" xr:uid="{A3E6159D-6FE2-4C03-A5AA-9BA3562B5F73}"/>
    <cellStyle name="Input 2 8 3 2 3 4 3 2" xfId="49443" xr:uid="{A3E6159D-6FE2-4C03-A5AA-9BA3562B5F73}"/>
    <cellStyle name="Input 2 8 3 2 3 4 3 3" xfId="60195" xr:uid="{A3E6159D-6FE2-4C03-A5AA-9BA3562B5F73}"/>
    <cellStyle name="Input 2 8 3 2 3 4 4" xfId="22266" xr:uid="{AB4DCEBF-2C17-4C51-B9F2-02AE3C8139B1}"/>
    <cellStyle name="Input 2 8 3 2 3 4 5" xfId="44072" xr:uid="{AB4DCEBF-2C17-4C51-B9F2-02AE3C8139B1}"/>
    <cellStyle name="Input 2 8 3 2 3 4 6" xfId="38602" xr:uid="{AB4DCEBF-2C17-4C51-B9F2-02AE3C8139B1}"/>
    <cellStyle name="Input 2 8 3 2 3 4 7" xfId="15756" xr:uid="{00000000-0005-0000-0000-000084D00000}"/>
    <cellStyle name="Input 2 8 3 2 3 5" xfId="2857" xr:uid="{62794CDB-D743-44D0-8349-7680F0CEC752}"/>
    <cellStyle name="Input 2 8 3 2 3 5 2" xfId="34547" xr:uid="{22E60B07-358F-4852-A8D7-44A8A0B614BB}"/>
    <cellStyle name="Input 2 8 3 2 3 5 2 2" xfId="44958" xr:uid="{22E60B07-358F-4852-A8D7-44A8A0B614BB}"/>
    <cellStyle name="Input 2 8 3 2 3 5 2 3" xfId="60819" xr:uid="{22E60B07-358F-4852-A8D7-44A8A0B614BB}"/>
    <cellStyle name="Input 2 8 3 2 3 5 3" xfId="22895" xr:uid="{DC47F889-CAF4-475B-AED5-32C44D494A0F}"/>
    <cellStyle name="Input 2 8 3 2 3 5 4" xfId="54453" xr:uid="{DC47F889-CAF4-475B-AED5-32C44D494A0F}"/>
    <cellStyle name="Input 2 8 3 2 3 5 5" xfId="47766" xr:uid="{DC47F889-CAF4-475B-AED5-32C44D494A0F}"/>
    <cellStyle name="Input 2 8 3 2 3 5 6" xfId="13424" xr:uid="{00000000-0005-0000-0000-000084D00000}"/>
    <cellStyle name="Input 2 8 3 2 3 6" xfId="5863" xr:uid="{BA19791D-A2D8-4880-8243-5ACF758F2144}"/>
    <cellStyle name="Input 2 8 3 2 3 6 2" xfId="31553" xr:uid="{BFC71B06-E7C6-4820-949C-CF4A3E36E20A}"/>
    <cellStyle name="Input 2 8 3 2 3 6 3" xfId="48478" xr:uid="{BFC71B06-E7C6-4820-949C-CF4A3E36E20A}"/>
    <cellStyle name="Input 2 8 3 2 3 6 4" xfId="57855" xr:uid="{BFC71B06-E7C6-4820-949C-CF4A3E36E20A}"/>
    <cellStyle name="Input 2 8 3 2 3 6 5" xfId="16429" xr:uid="{00000000-0005-0000-0000-000084D00000}"/>
    <cellStyle name="Input 2 8 3 2 3 7" xfId="19879" xr:uid="{E09D4E0B-55DC-4810-80E3-D81F15FFB21D}"/>
    <cellStyle name="Input 2 8 3 2 3 8" xfId="50968" xr:uid="{E09D4E0B-55DC-4810-80E3-D81F15FFB21D}"/>
    <cellStyle name="Input 2 8 3 2 3 9" xfId="45510" xr:uid="{E09D4E0B-55DC-4810-80E3-D81F15FFB21D}"/>
    <cellStyle name="Input 2 8 3 2 4" xfId="3010" xr:uid="{34D1D361-8416-4A85-B04B-6F3CF8A88703}"/>
    <cellStyle name="Input 2 8 3 2 4 2" xfId="5984" xr:uid="{6A7A5D4D-BD96-463F-9C52-9D9F15F89852}"/>
    <cellStyle name="Input 2 8 3 2 4 2 2" xfId="34669" xr:uid="{4835C94F-D6FC-4C8F-AABE-9EF9FBC6F735}"/>
    <cellStyle name="Input 2 8 3 2 4 2 2 2" xfId="56164" xr:uid="{4835C94F-D6FC-4C8F-AABE-9EF9FBC6F735}"/>
    <cellStyle name="Input 2 8 3 2 4 2 2 3" xfId="60924" xr:uid="{4835C94F-D6FC-4C8F-AABE-9EF9FBC6F735}"/>
    <cellStyle name="Input 2 8 3 2 4 2 3" xfId="23017" xr:uid="{D72BFD8B-219E-4169-9CD9-05612D34E436}"/>
    <cellStyle name="Input 2 8 3 2 4 2 4" xfId="39475" xr:uid="{D72BFD8B-219E-4169-9CD9-05612D34E436}"/>
    <cellStyle name="Input 2 8 3 2 4 2 5" xfId="41678" xr:uid="{D72BFD8B-219E-4169-9CD9-05612D34E436}"/>
    <cellStyle name="Input 2 8 3 2 4 2 6" xfId="16550" xr:uid="{00000000-0005-0000-0000-000082D00000}"/>
    <cellStyle name="Input 2 8 3 2 4 3" xfId="31664" xr:uid="{04B10D8A-4C03-45F9-904E-D9F57FD66DA5}"/>
    <cellStyle name="Input 2 8 3 2 4 3 2" xfId="56337" xr:uid="{04B10D8A-4C03-45F9-904E-D9F57FD66DA5}"/>
    <cellStyle name="Input 2 8 3 2 4 3 3" xfId="57960" xr:uid="{04B10D8A-4C03-45F9-904E-D9F57FD66DA5}"/>
    <cellStyle name="Input 2 8 3 2 4 4" xfId="20012" xr:uid="{860ED457-2386-4E63-8329-26A76DE23B06}"/>
    <cellStyle name="Input 2 8 3 2 4 5" xfId="51403" xr:uid="{860ED457-2386-4E63-8329-26A76DE23B06}"/>
    <cellStyle name="Input 2 8 3 2 4 6" xfId="52891" xr:uid="{860ED457-2386-4E63-8329-26A76DE23B06}"/>
    <cellStyle name="Input 2 8 3 2 4 7" xfId="13576" xr:uid="{00000000-0005-0000-0000-000082D00000}"/>
    <cellStyle name="Input 2 8 3 2 5" xfId="3750" xr:uid="{61A768F9-C2A1-43DB-922E-B173466B60DD}"/>
    <cellStyle name="Input 2 8 3 2 5 2" xfId="6724" xr:uid="{5E491A46-1FD5-4B22-AEF3-33F4F8041733}"/>
    <cellStyle name="Input 2 8 3 2 5 2 2" xfId="35449" xr:uid="{48ADE528-E4D4-406C-A6D9-5BB0BB900BE7}"/>
    <cellStyle name="Input 2 8 3 2 5 2 2 2" xfId="56757" xr:uid="{48ADE528-E4D4-406C-A6D9-5BB0BB900BE7}"/>
    <cellStyle name="Input 2 8 3 2 5 2 2 3" xfId="61704" xr:uid="{48ADE528-E4D4-406C-A6D9-5BB0BB900BE7}"/>
    <cellStyle name="Input 2 8 3 2 5 2 3" xfId="23797" xr:uid="{5A05A764-B1A3-4A15-9E23-6A4EC5522F1E}"/>
    <cellStyle name="Input 2 8 3 2 5 2 4" xfId="42608" xr:uid="{5A05A764-B1A3-4A15-9E23-6A4EC5522F1E}"/>
    <cellStyle name="Input 2 8 3 2 5 2 5" xfId="39731" xr:uid="{5A05A764-B1A3-4A15-9E23-6A4EC5522F1E}"/>
    <cellStyle name="Input 2 8 3 2 5 2 6" xfId="17290" xr:uid="{00000000-0005-0000-0000-000082D00000}"/>
    <cellStyle name="Input 2 8 3 2 5 3" xfId="32444" xr:uid="{C5BEB897-6040-4464-B609-87E675F1A75C}"/>
    <cellStyle name="Input 2 8 3 2 5 3 2" xfId="49375" xr:uid="{C5BEB897-6040-4464-B609-87E675F1A75C}"/>
    <cellStyle name="Input 2 8 3 2 5 3 3" xfId="58740" xr:uid="{C5BEB897-6040-4464-B609-87E675F1A75C}"/>
    <cellStyle name="Input 2 8 3 2 5 4" xfId="20792" xr:uid="{24750CC3-9451-4A17-AE92-117B777200E4}"/>
    <cellStyle name="Input 2 8 3 2 5 5" xfId="49765" xr:uid="{24750CC3-9451-4A17-AE92-117B777200E4}"/>
    <cellStyle name="Input 2 8 3 2 5 6" xfId="46944" xr:uid="{24750CC3-9451-4A17-AE92-117B777200E4}"/>
    <cellStyle name="Input 2 8 3 2 5 7" xfId="14316" xr:uid="{00000000-0005-0000-0000-000082D00000}"/>
    <cellStyle name="Input 2 8 3 2 6" xfId="4515" xr:uid="{55D35A39-821B-4017-AD5D-295B2C78AE9B}"/>
    <cellStyle name="Input 2 8 3 2 6 2" xfId="7489" xr:uid="{98557BAF-9537-4361-8F76-CE4D5511BED7}"/>
    <cellStyle name="Input 2 8 3 2 6 2 2" xfId="36248" xr:uid="{89AD6EDC-AEF1-415C-B8D5-9B0818873235}"/>
    <cellStyle name="Input 2 8 3 2 6 2 2 2" xfId="40405" xr:uid="{89AD6EDC-AEF1-415C-B8D5-9B0818873235}"/>
    <cellStyle name="Input 2 8 3 2 6 2 2 3" xfId="62484" xr:uid="{89AD6EDC-AEF1-415C-B8D5-9B0818873235}"/>
    <cellStyle name="Input 2 8 3 2 6 2 3" xfId="24596" xr:uid="{8D44D308-658E-4F73-AAC1-5FF408669412}"/>
    <cellStyle name="Input 2 8 3 2 6 2 4" xfId="53779" xr:uid="{8D44D308-658E-4F73-AAC1-5FF408669412}"/>
    <cellStyle name="Input 2 8 3 2 6 2 5" xfId="40689" xr:uid="{8D44D308-658E-4F73-AAC1-5FF408669412}"/>
    <cellStyle name="Input 2 8 3 2 6 2 6" xfId="18055" xr:uid="{00000000-0005-0000-0000-000082D00000}"/>
    <cellStyle name="Input 2 8 3 2 6 3" xfId="33243" xr:uid="{6BE1CA2D-C3FE-4B97-AC61-5835749E7EFE}"/>
    <cellStyle name="Input 2 8 3 2 6 3 2" xfId="48771" xr:uid="{6BE1CA2D-C3FE-4B97-AC61-5835749E7EFE}"/>
    <cellStyle name="Input 2 8 3 2 6 3 3" xfId="59520" xr:uid="{6BE1CA2D-C3FE-4B97-AC61-5835749E7EFE}"/>
    <cellStyle name="Input 2 8 3 2 6 4" xfId="21591" xr:uid="{77186AA2-7E4A-4A8B-9B0A-6AD7CF7E7CE6}"/>
    <cellStyle name="Input 2 8 3 2 6 5" xfId="49791" xr:uid="{77186AA2-7E4A-4A8B-9B0A-6AD7CF7E7CE6}"/>
    <cellStyle name="Input 2 8 3 2 6 6" xfId="54376" xr:uid="{77186AA2-7E4A-4A8B-9B0A-6AD7CF7E7CE6}"/>
    <cellStyle name="Input 2 8 3 2 6 7" xfId="15081" xr:uid="{00000000-0005-0000-0000-000082D00000}"/>
    <cellStyle name="Input 2 8 3 2 7" xfId="2294" xr:uid="{4FE00D4E-AD4A-4231-8C11-803C7570FC85}"/>
    <cellStyle name="Input 2 8 3 2 7 2" xfId="30878" xr:uid="{F8BC76D2-2E2B-47B7-8526-A4F1BF24771D}"/>
    <cellStyle name="Input 2 8 3 2 7 3" xfId="48740" xr:uid="{F8BC76D2-2E2B-47B7-8526-A4F1BF24771D}"/>
    <cellStyle name="Input 2 8 3 2 7 4" xfId="57180" xr:uid="{F8BC76D2-2E2B-47B7-8526-A4F1BF24771D}"/>
    <cellStyle name="Input 2 8 3 2 7 5" xfId="12863" xr:uid="{00000000-0005-0000-0000-000082D00000}"/>
    <cellStyle name="Input 2 8 3 2 8" xfId="1947" xr:uid="{84C2EBB6-3C0F-4886-B91D-ACCF5D163741}"/>
    <cellStyle name="Input 2 8 3 2 8 2" xfId="12516" xr:uid="{00000000-0005-0000-0000-000082D00000}"/>
    <cellStyle name="Input 2 8 3 2 9" xfId="19204" xr:uid="{0CBA863A-2806-4D9E-84FB-6CC54B33EF1A}"/>
    <cellStyle name="Input 2 8 3 3" xfId="1409" xr:uid="{745968F1-E077-4A67-A3FD-0C1C0F8679BA}"/>
    <cellStyle name="Input 2 8 3 3 10" xfId="12011" xr:uid="{00000000-0005-0000-0000-000085D00000}"/>
    <cellStyle name="Input 2 8 3 3 2" xfId="3277" xr:uid="{402EBB73-5643-4BE5-956D-9AB4F4AFA51B}"/>
    <cellStyle name="Input 2 8 3 3 2 2" xfId="6251" xr:uid="{FBEBD2B4-7901-4F1B-96A3-BB30D0D3EACC}"/>
    <cellStyle name="Input 2 8 3 3 2 2 2" xfId="34936" xr:uid="{976C8CD6-6B70-438E-A3BB-D99A8966977B}"/>
    <cellStyle name="Input 2 8 3 3 2 2 2 2" xfId="46592" xr:uid="{976C8CD6-6B70-438E-A3BB-D99A8966977B}"/>
    <cellStyle name="Input 2 8 3 3 2 2 2 3" xfId="61191" xr:uid="{976C8CD6-6B70-438E-A3BB-D99A8966977B}"/>
    <cellStyle name="Input 2 8 3 3 2 2 3" xfId="23284" xr:uid="{C43A8E9C-84EC-4BE9-B359-941C54182906}"/>
    <cellStyle name="Input 2 8 3 3 2 2 4" xfId="50481" xr:uid="{C43A8E9C-84EC-4BE9-B359-941C54182906}"/>
    <cellStyle name="Input 2 8 3 3 2 2 5" xfId="40754" xr:uid="{C43A8E9C-84EC-4BE9-B359-941C54182906}"/>
    <cellStyle name="Input 2 8 3 3 2 2 6" xfId="16817" xr:uid="{00000000-0005-0000-0000-000085D00000}"/>
    <cellStyle name="Input 2 8 3 3 2 3" xfId="31931" xr:uid="{32B66D74-F407-42AB-82BD-72FB2ABD5FC1}"/>
    <cellStyle name="Input 2 8 3 3 2 3 2" xfId="48409" xr:uid="{32B66D74-F407-42AB-82BD-72FB2ABD5FC1}"/>
    <cellStyle name="Input 2 8 3 3 2 3 3" xfId="58227" xr:uid="{32B66D74-F407-42AB-82BD-72FB2ABD5FC1}"/>
    <cellStyle name="Input 2 8 3 3 2 4" xfId="20279" xr:uid="{707E95E2-7F04-4223-9DF5-ADBD19A1A60C}"/>
    <cellStyle name="Input 2 8 3 3 2 5" xfId="49951" xr:uid="{707E95E2-7F04-4223-9DF5-ADBD19A1A60C}"/>
    <cellStyle name="Input 2 8 3 3 2 6" xfId="44187" xr:uid="{707E95E2-7F04-4223-9DF5-ADBD19A1A60C}"/>
    <cellStyle name="Input 2 8 3 3 2 7" xfId="13843" xr:uid="{00000000-0005-0000-0000-000085D00000}"/>
    <cellStyle name="Input 2 8 3 3 3" xfId="4017" xr:uid="{6F5AAE83-C301-41AE-9874-2CE7BA89FEE4}"/>
    <cellStyle name="Input 2 8 3 3 3 2" xfId="6991" xr:uid="{8B69B5B0-52B8-47E3-9965-DDE905373923}"/>
    <cellStyle name="Input 2 8 3 3 3 2 2" xfId="35716" xr:uid="{AE5EF185-1CE5-4F63-9DF1-5B0C21B13D53}"/>
    <cellStyle name="Input 2 8 3 3 3 2 2 2" xfId="47381" xr:uid="{AE5EF185-1CE5-4F63-9DF1-5B0C21B13D53}"/>
    <cellStyle name="Input 2 8 3 3 3 2 2 3" xfId="61971" xr:uid="{AE5EF185-1CE5-4F63-9DF1-5B0C21B13D53}"/>
    <cellStyle name="Input 2 8 3 3 3 2 3" xfId="24064" xr:uid="{9F0B13FE-0B0C-4FAF-9EC9-56342AA348E4}"/>
    <cellStyle name="Input 2 8 3 3 3 2 4" xfId="41116" xr:uid="{9F0B13FE-0B0C-4FAF-9EC9-56342AA348E4}"/>
    <cellStyle name="Input 2 8 3 3 3 2 5" xfId="40627" xr:uid="{9F0B13FE-0B0C-4FAF-9EC9-56342AA348E4}"/>
    <cellStyle name="Input 2 8 3 3 3 2 6" xfId="17557" xr:uid="{00000000-0005-0000-0000-000085D00000}"/>
    <cellStyle name="Input 2 8 3 3 3 3" xfId="32711" xr:uid="{639C90BA-0B1F-488F-82C5-2CD0D5175ADC}"/>
    <cellStyle name="Input 2 8 3 3 3 3 2" xfId="47070" xr:uid="{639C90BA-0B1F-488F-82C5-2CD0D5175ADC}"/>
    <cellStyle name="Input 2 8 3 3 3 3 3" xfId="59007" xr:uid="{639C90BA-0B1F-488F-82C5-2CD0D5175ADC}"/>
    <cellStyle name="Input 2 8 3 3 3 4" xfId="21059" xr:uid="{FEC6EF35-FF1C-4C51-9D91-23F0925E80C5}"/>
    <cellStyle name="Input 2 8 3 3 3 5" xfId="39497" xr:uid="{FEC6EF35-FF1C-4C51-9D91-23F0925E80C5}"/>
    <cellStyle name="Input 2 8 3 3 3 6" xfId="41689" xr:uid="{FEC6EF35-FF1C-4C51-9D91-23F0925E80C5}"/>
    <cellStyle name="Input 2 8 3 3 3 7" xfId="14583" xr:uid="{00000000-0005-0000-0000-000085D00000}"/>
    <cellStyle name="Input 2 8 3 3 4" xfId="4782" xr:uid="{D6682FA7-9FB5-488D-91DB-52670003E1FF}"/>
    <cellStyle name="Input 2 8 3 3 4 2" xfId="7756" xr:uid="{1C11B389-E275-4909-AC62-A1919BDD559B}"/>
    <cellStyle name="Input 2 8 3 3 4 2 2" xfId="36515" xr:uid="{7D7BFDFF-B22D-4ABA-820F-D8D7D3084CCA}"/>
    <cellStyle name="Input 2 8 3 3 4 2 2 2" xfId="43295" xr:uid="{7D7BFDFF-B22D-4ABA-820F-D8D7D3084CCA}"/>
    <cellStyle name="Input 2 8 3 3 4 2 2 3" xfId="62751" xr:uid="{7D7BFDFF-B22D-4ABA-820F-D8D7D3084CCA}"/>
    <cellStyle name="Input 2 8 3 3 4 2 3" xfId="24863" xr:uid="{30D09801-72AE-44A9-A7A5-417DA5062D0B}"/>
    <cellStyle name="Input 2 8 3 3 4 2 4" xfId="55096" xr:uid="{30D09801-72AE-44A9-A7A5-417DA5062D0B}"/>
    <cellStyle name="Input 2 8 3 3 4 2 5" xfId="47426" xr:uid="{30D09801-72AE-44A9-A7A5-417DA5062D0B}"/>
    <cellStyle name="Input 2 8 3 3 4 2 6" xfId="18322" xr:uid="{00000000-0005-0000-0000-000085D00000}"/>
    <cellStyle name="Input 2 8 3 3 4 3" xfId="33510" xr:uid="{3BB3DCC8-1F78-48EA-8B3E-B865066F5136}"/>
    <cellStyle name="Input 2 8 3 3 4 3 2" xfId="38566" xr:uid="{3BB3DCC8-1F78-48EA-8B3E-B865066F5136}"/>
    <cellStyle name="Input 2 8 3 3 4 3 3" xfId="59787" xr:uid="{3BB3DCC8-1F78-48EA-8B3E-B865066F5136}"/>
    <cellStyle name="Input 2 8 3 3 4 4" xfId="21858" xr:uid="{AA3B41CC-8BCF-48F4-B898-7A6E664FC6F0}"/>
    <cellStyle name="Input 2 8 3 3 4 5" xfId="40039" xr:uid="{AA3B41CC-8BCF-48F4-B898-7A6E664FC6F0}"/>
    <cellStyle name="Input 2 8 3 3 4 6" xfId="50685" xr:uid="{AA3B41CC-8BCF-48F4-B898-7A6E664FC6F0}"/>
    <cellStyle name="Input 2 8 3 3 4 7" xfId="15348" xr:uid="{00000000-0005-0000-0000-000085D00000}"/>
    <cellStyle name="Input 2 8 3 3 5" xfId="2510" xr:uid="{5E72B193-F76D-48DD-BB3F-CC54267AA758}"/>
    <cellStyle name="Input 2 8 3 3 5 2" xfId="34139" xr:uid="{964EA4BF-8AE6-41D9-89E2-665C1C656E4C}"/>
    <cellStyle name="Input 2 8 3 3 5 2 2" xfId="54743" xr:uid="{964EA4BF-8AE6-41D9-89E2-665C1C656E4C}"/>
    <cellStyle name="Input 2 8 3 3 5 2 3" xfId="60411" xr:uid="{964EA4BF-8AE6-41D9-89E2-665C1C656E4C}"/>
    <cellStyle name="Input 2 8 3 3 5 3" xfId="22487" xr:uid="{6188CE76-A3FF-4D25-A966-822D6F4D603B}"/>
    <cellStyle name="Input 2 8 3 3 5 4" xfId="41984" xr:uid="{6188CE76-A3FF-4D25-A966-822D6F4D603B}"/>
    <cellStyle name="Input 2 8 3 3 5 5" xfId="50647" xr:uid="{6188CE76-A3FF-4D25-A966-822D6F4D603B}"/>
    <cellStyle name="Input 2 8 3 3 5 6" xfId="13077" xr:uid="{00000000-0005-0000-0000-000085D00000}"/>
    <cellStyle name="Input 2 8 3 3 6" xfId="5455" xr:uid="{B7A90720-83C9-4452-B6E1-32D5C7D73CB8}"/>
    <cellStyle name="Input 2 8 3 3 6 2" xfId="31145" xr:uid="{B02A5C09-1145-47B4-9593-64B5723C46EF}"/>
    <cellStyle name="Input 2 8 3 3 6 3" xfId="48597" xr:uid="{B02A5C09-1145-47B4-9593-64B5723C46EF}"/>
    <cellStyle name="Input 2 8 3 3 6 4" xfId="57447" xr:uid="{B02A5C09-1145-47B4-9593-64B5723C46EF}"/>
    <cellStyle name="Input 2 8 3 3 6 5" xfId="16021" xr:uid="{00000000-0005-0000-0000-000085D00000}"/>
    <cellStyle name="Input 2 8 3 3 7" xfId="19471" xr:uid="{8B0CA183-75D0-482E-B7BE-C6787EE12ABE}"/>
    <cellStyle name="Input 2 8 3 3 8" xfId="52519" xr:uid="{8B0CA183-75D0-482E-B7BE-C6787EE12ABE}"/>
    <cellStyle name="Input 2 8 3 3 9" xfId="54903" xr:uid="{8B0CA183-75D0-482E-B7BE-C6787EE12ABE}"/>
    <cellStyle name="Input 2 8 3 4" xfId="1264" xr:uid="{666D57B5-FCE7-4EBD-8BA0-71E93692FA7F}"/>
    <cellStyle name="Input 2 8 3 4 10" xfId="11866" xr:uid="{00000000-0005-0000-0000-000086D00000}"/>
    <cellStyle name="Input 2 8 3 4 2" xfId="3132" xr:uid="{5B041579-DCF4-4275-9F40-772C1CF3AEDD}"/>
    <cellStyle name="Input 2 8 3 4 2 2" xfId="6106" xr:uid="{B06214EE-92DF-4C60-AAE8-C6AFF7798EDD}"/>
    <cellStyle name="Input 2 8 3 4 2 2 2" xfId="34791" xr:uid="{EC24D0AD-D7D8-4EA7-A122-1DA122703555}"/>
    <cellStyle name="Input 2 8 3 4 2 2 2 2" xfId="47020" xr:uid="{EC24D0AD-D7D8-4EA7-A122-1DA122703555}"/>
    <cellStyle name="Input 2 8 3 4 2 2 2 3" xfId="61046" xr:uid="{EC24D0AD-D7D8-4EA7-A122-1DA122703555}"/>
    <cellStyle name="Input 2 8 3 4 2 2 3" xfId="23139" xr:uid="{94AB341B-6308-4AA6-AB6E-8EB1F4B1848E}"/>
    <cellStyle name="Input 2 8 3 4 2 2 4" xfId="53720" xr:uid="{94AB341B-6308-4AA6-AB6E-8EB1F4B1848E}"/>
    <cellStyle name="Input 2 8 3 4 2 2 5" xfId="50397" xr:uid="{94AB341B-6308-4AA6-AB6E-8EB1F4B1848E}"/>
    <cellStyle name="Input 2 8 3 4 2 2 6" xfId="16672" xr:uid="{00000000-0005-0000-0000-000086D00000}"/>
    <cellStyle name="Input 2 8 3 4 2 3" xfId="31786" xr:uid="{DC853B9A-1383-4F1D-B9DB-163B753D7AF7}"/>
    <cellStyle name="Input 2 8 3 4 2 3 2" xfId="48658" xr:uid="{DC853B9A-1383-4F1D-B9DB-163B753D7AF7}"/>
    <cellStyle name="Input 2 8 3 4 2 3 3" xfId="58082" xr:uid="{DC853B9A-1383-4F1D-B9DB-163B753D7AF7}"/>
    <cellStyle name="Input 2 8 3 4 2 4" xfId="20134" xr:uid="{E025FA4B-A153-4A22-A8CD-472A000BEAB8}"/>
    <cellStyle name="Input 2 8 3 4 2 5" xfId="39212" xr:uid="{E025FA4B-A153-4A22-A8CD-472A000BEAB8}"/>
    <cellStyle name="Input 2 8 3 4 2 6" xfId="43589" xr:uid="{E025FA4B-A153-4A22-A8CD-472A000BEAB8}"/>
    <cellStyle name="Input 2 8 3 4 2 7" xfId="13698" xr:uid="{00000000-0005-0000-0000-000086D00000}"/>
    <cellStyle name="Input 2 8 3 4 3" xfId="3872" xr:uid="{E755A340-EEC3-4988-BBDB-0ABB771669E1}"/>
    <cellStyle name="Input 2 8 3 4 3 2" xfId="6846" xr:uid="{73F9F3E0-4BE8-4C2A-80EA-8A2AE76CEC42}"/>
    <cellStyle name="Input 2 8 3 4 3 2 2" xfId="35571" xr:uid="{BCEDD7AE-742B-43B7-A179-EEDD18E28E88}"/>
    <cellStyle name="Input 2 8 3 4 3 2 2 2" xfId="56812" xr:uid="{BCEDD7AE-742B-43B7-A179-EEDD18E28E88}"/>
    <cellStyle name="Input 2 8 3 4 3 2 2 3" xfId="61826" xr:uid="{BCEDD7AE-742B-43B7-A179-EEDD18E28E88}"/>
    <cellStyle name="Input 2 8 3 4 3 2 3" xfId="23919" xr:uid="{A680C584-B125-4339-A76C-EEC57F838BC9}"/>
    <cellStyle name="Input 2 8 3 4 3 2 4" xfId="51304" xr:uid="{A680C584-B125-4339-A76C-EEC57F838BC9}"/>
    <cellStyle name="Input 2 8 3 4 3 2 5" xfId="53308" xr:uid="{A680C584-B125-4339-A76C-EEC57F838BC9}"/>
    <cellStyle name="Input 2 8 3 4 3 2 6" xfId="17412" xr:uid="{00000000-0005-0000-0000-000086D00000}"/>
    <cellStyle name="Input 2 8 3 4 3 3" xfId="32566" xr:uid="{6F58ABE8-46BE-4C96-9ABB-0374E6BDC4DB}"/>
    <cellStyle name="Input 2 8 3 4 3 3 2" xfId="46551" xr:uid="{6F58ABE8-46BE-4C96-9ABB-0374E6BDC4DB}"/>
    <cellStyle name="Input 2 8 3 4 3 3 3" xfId="58862" xr:uid="{6F58ABE8-46BE-4C96-9ABB-0374E6BDC4DB}"/>
    <cellStyle name="Input 2 8 3 4 3 4" xfId="20914" xr:uid="{9627F7A9-B4C4-4837-9E45-0285BCA2438B}"/>
    <cellStyle name="Input 2 8 3 4 3 5" xfId="39869" xr:uid="{9627F7A9-B4C4-4837-9E45-0285BCA2438B}"/>
    <cellStyle name="Input 2 8 3 4 3 6" xfId="53504" xr:uid="{9627F7A9-B4C4-4837-9E45-0285BCA2438B}"/>
    <cellStyle name="Input 2 8 3 4 3 7" xfId="14438" xr:uid="{00000000-0005-0000-0000-000086D00000}"/>
    <cellStyle name="Input 2 8 3 4 4" xfId="4637" xr:uid="{05F4BFAF-6C4E-4678-A6BA-8846A21654FB}"/>
    <cellStyle name="Input 2 8 3 4 4 2" xfId="7611" xr:uid="{5545197F-F186-4D2A-8F74-AD0C6FD6CC25}"/>
    <cellStyle name="Input 2 8 3 4 4 2 2" xfId="36370" xr:uid="{E59AE5C6-DE42-4EAD-92CA-5729AC08111B}"/>
    <cellStyle name="Input 2 8 3 4 4 2 2 2" xfId="51684" xr:uid="{E59AE5C6-DE42-4EAD-92CA-5729AC08111B}"/>
    <cellStyle name="Input 2 8 3 4 4 2 2 3" xfId="62606" xr:uid="{E59AE5C6-DE42-4EAD-92CA-5729AC08111B}"/>
    <cellStyle name="Input 2 8 3 4 4 2 3" xfId="24718" xr:uid="{496D1AA2-B2C4-4710-B658-9FF64635DDC1}"/>
    <cellStyle name="Input 2 8 3 4 4 2 4" xfId="54861" xr:uid="{496D1AA2-B2C4-4710-B658-9FF64635DDC1}"/>
    <cellStyle name="Input 2 8 3 4 4 2 5" xfId="56454" xr:uid="{496D1AA2-B2C4-4710-B658-9FF64635DDC1}"/>
    <cellStyle name="Input 2 8 3 4 4 2 6" xfId="18177" xr:uid="{00000000-0005-0000-0000-000086D00000}"/>
    <cellStyle name="Input 2 8 3 4 4 3" xfId="33365" xr:uid="{1CB1E82B-CB05-49F7-92C7-5C47BF796F71}"/>
    <cellStyle name="Input 2 8 3 4 4 3 2" xfId="55865" xr:uid="{1CB1E82B-CB05-49F7-92C7-5C47BF796F71}"/>
    <cellStyle name="Input 2 8 3 4 4 3 3" xfId="59642" xr:uid="{1CB1E82B-CB05-49F7-92C7-5C47BF796F71}"/>
    <cellStyle name="Input 2 8 3 4 4 4" xfId="21713" xr:uid="{42335525-DE60-4ABE-8C51-4ACECFCF36AB}"/>
    <cellStyle name="Input 2 8 3 4 4 5" xfId="42710" xr:uid="{42335525-DE60-4ABE-8C51-4ACECFCF36AB}"/>
    <cellStyle name="Input 2 8 3 4 4 6" xfId="39975" xr:uid="{42335525-DE60-4ABE-8C51-4ACECFCF36AB}"/>
    <cellStyle name="Input 2 8 3 4 4 7" xfId="15203" xr:uid="{00000000-0005-0000-0000-000086D00000}"/>
    <cellStyle name="Input 2 8 3 4 5" xfId="2380" xr:uid="{13E5D914-E33C-4BD7-9B51-B6EB15913A35}"/>
    <cellStyle name="Input 2 8 3 4 5 2" xfId="33994" xr:uid="{B778CAB7-963E-492E-84AA-787660F4176C}"/>
    <cellStyle name="Input 2 8 3 4 5 2 2" xfId="45971" xr:uid="{B778CAB7-963E-492E-84AA-787660F4176C}"/>
    <cellStyle name="Input 2 8 3 4 5 2 3" xfId="60266" xr:uid="{B778CAB7-963E-492E-84AA-787660F4176C}"/>
    <cellStyle name="Input 2 8 3 4 5 3" xfId="22342" xr:uid="{CF67F858-55E3-4167-812F-735221772D87}"/>
    <cellStyle name="Input 2 8 3 4 5 4" xfId="41897" xr:uid="{CF67F858-55E3-4167-812F-735221772D87}"/>
    <cellStyle name="Input 2 8 3 4 5 5" xfId="46206" xr:uid="{CF67F858-55E3-4167-812F-735221772D87}"/>
    <cellStyle name="Input 2 8 3 4 5 6" xfId="12947" xr:uid="{00000000-0005-0000-0000-000086D00000}"/>
    <cellStyle name="Input 2 8 3 4 6" xfId="5310" xr:uid="{BA5F0821-498F-4ADA-A873-7D73F52E6ADC}"/>
    <cellStyle name="Input 2 8 3 4 6 2" xfId="31000" xr:uid="{4168FE53-D3D9-4999-8E74-0B631B9BFF2C}"/>
    <cellStyle name="Input 2 8 3 4 6 3" xfId="49534" xr:uid="{4168FE53-D3D9-4999-8E74-0B631B9BFF2C}"/>
    <cellStyle name="Input 2 8 3 4 6 4" xfId="57302" xr:uid="{4168FE53-D3D9-4999-8E74-0B631B9BFF2C}"/>
    <cellStyle name="Input 2 8 3 4 6 5" xfId="15876" xr:uid="{00000000-0005-0000-0000-000086D00000}"/>
    <cellStyle name="Input 2 8 3 4 7" xfId="19326" xr:uid="{BD8B3A4C-49E8-4815-BC63-B3905DC3E1A4}"/>
    <cellStyle name="Input 2 8 3 4 8" xfId="49646" xr:uid="{BD8B3A4C-49E8-4815-BC63-B3905DC3E1A4}"/>
    <cellStyle name="Input 2 8 3 4 9" xfId="42689" xr:uid="{BD8B3A4C-49E8-4815-BC63-B3905DC3E1A4}"/>
    <cellStyle name="Input 2 8 3 5" xfId="2107" xr:uid="{14CE2272-C78E-48BB-8A8B-23DDE22AFDC8}"/>
    <cellStyle name="Input 2 8 3 5 2" xfId="30716" xr:uid="{BB18CD60-7611-4C1D-87B8-CA700539338B}"/>
    <cellStyle name="Input 2 8 3 5 3" xfId="48964" xr:uid="{BB18CD60-7611-4C1D-87B8-CA700539338B}"/>
    <cellStyle name="Input 2 8 3 5 4" xfId="57024" xr:uid="{BB18CD60-7611-4C1D-87B8-CA700539338B}"/>
    <cellStyle name="Input 2 8 3 5 5" xfId="12676" xr:uid="{00000000-0005-0000-0000-000081D00000}"/>
    <cellStyle name="Input 2 8 3 6" xfId="1925" xr:uid="{767D4E95-8B7A-49E4-9A78-6CD6B851A8E7}"/>
    <cellStyle name="Input 2 8 3 6 2" xfId="12494" xr:uid="{00000000-0005-0000-0000-000081D00000}"/>
    <cellStyle name="Input 2 8 3 7" xfId="19000" xr:uid="{B6EA1457-BC77-434B-B47A-21D9091ED637}"/>
    <cellStyle name="Input 2 8 3 8" xfId="51342" xr:uid="{B6EA1457-BC77-434B-B47A-21D9091ED637}"/>
    <cellStyle name="Input 2 8 3 9" xfId="54325" xr:uid="{B6EA1457-BC77-434B-B47A-21D9091ED637}"/>
    <cellStyle name="Input 2 8 4" xfId="1093" xr:uid="{2401D207-6286-485E-A2D9-511190BFECFB}"/>
    <cellStyle name="Input 2 8 4 10" xfId="51728" xr:uid="{52DE4CF1-5F82-43D6-AD8B-F5BB0F4469DC}"/>
    <cellStyle name="Input 2 8 4 11" xfId="55215" xr:uid="{52DE4CF1-5F82-43D6-AD8B-F5BB0F4469DC}"/>
    <cellStyle name="Input 2 8 4 12" xfId="11696" xr:uid="{00000000-0005-0000-0000-000087D00000}"/>
    <cellStyle name="Input 2 8 4 2" xfId="1572" xr:uid="{AE02007D-5E4A-4932-AE6B-95FC9BA6A6C7}"/>
    <cellStyle name="Input 2 8 4 2 10" xfId="12174" xr:uid="{00000000-0005-0000-0000-000088D00000}"/>
    <cellStyle name="Input 2 8 4 2 2" xfId="3440" xr:uid="{91B134C6-ECEB-4933-96AE-D1B25DF3BC90}"/>
    <cellStyle name="Input 2 8 4 2 2 2" xfId="6414" xr:uid="{2159BA97-B12F-43F5-AB8A-BFFB63823143}"/>
    <cellStyle name="Input 2 8 4 2 2 2 2" xfId="35099" xr:uid="{0E96CFE6-02D0-4A0E-B8B2-246D698E9BF4}"/>
    <cellStyle name="Input 2 8 4 2 2 2 2 2" xfId="49498" xr:uid="{0E96CFE6-02D0-4A0E-B8B2-246D698E9BF4}"/>
    <cellStyle name="Input 2 8 4 2 2 2 2 3" xfId="61354" xr:uid="{0E96CFE6-02D0-4A0E-B8B2-246D698E9BF4}"/>
    <cellStyle name="Input 2 8 4 2 2 2 3" xfId="23447" xr:uid="{936F20D8-70D3-4631-8543-D0B3F965DDC2}"/>
    <cellStyle name="Input 2 8 4 2 2 2 4" xfId="50124" xr:uid="{936F20D8-70D3-4631-8543-D0B3F965DDC2}"/>
    <cellStyle name="Input 2 8 4 2 2 2 5" xfId="51162" xr:uid="{936F20D8-70D3-4631-8543-D0B3F965DDC2}"/>
    <cellStyle name="Input 2 8 4 2 2 2 6" xfId="16980" xr:uid="{00000000-0005-0000-0000-000088D00000}"/>
    <cellStyle name="Input 2 8 4 2 2 3" xfId="32094" xr:uid="{2F550521-0DE1-4FC8-A3B3-8C943EF2987F}"/>
    <cellStyle name="Input 2 8 4 2 2 3 2" xfId="46507" xr:uid="{2F550521-0DE1-4FC8-A3B3-8C943EF2987F}"/>
    <cellStyle name="Input 2 8 4 2 2 3 3" xfId="58390" xr:uid="{2F550521-0DE1-4FC8-A3B3-8C943EF2987F}"/>
    <cellStyle name="Input 2 8 4 2 2 4" xfId="20442" xr:uid="{DE486508-2234-4B23-9759-B1A465A4044B}"/>
    <cellStyle name="Input 2 8 4 2 2 5" xfId="42003" xr:uid="{DE486508-2234-4B23-9759-B1A465A4044B}"/>
    <cellStyle name="Input 2 8 4 2 2 6" xfId="49939" xr:uid="{DE486508-2234-4B23-9759-B1A465A4044B}"/>
    <cellStyle name="Input 2 8 4 2 2 7" xfId="14006" xr:uid="{00000000-0005-0000-0000-000088D00000}"/>
    <cellStyle name="Input 2 8 4 2 3" xfId="4180" xr:uid="{E81E9C8C-5537-4F7F-81E6-53E340B011FC}"/>
    <cellStyle name="Input 2 8 4 2 3 2" xfId="7154" xr:uid="{EE6BA157-9C46-466D-85E3-2238EA6C252D}"/>
    <cellStyle name="Input 2 8 4 2 3 2 2" xfId="35879" xr:uid="{0BB3982C-762F-4BEB-9DCB-150FC266690C}"/>
    <cellStyle name="Input 2 8 4 2 3 2 2 2" xfId="45722" xr:uid="{0BB3982C-762F-4BEB-9DCB-150FC266690C}"/>
    <cellStyle name="Input 2 8 4 2 3 2 2 3" xfId="62134" xr:uid="{0BB3982C-762F-4BEB-9DCB-150FC266690C}"/>
    <cellStyle name="Input 2 8 4 2 3 2 3" xfId="24227" xr:uid="{26A0895B-8E79-4F60-94FD-06EC231D90FB}"/>
    <cellStyle name="Input 2 8 4 2 3 2 4" xfId="51439" xr:uid="{26A0895B-8E79-4F60-94FD-06EC231D90FB}"/>
    <cellStyle name="Input 2 8 4 2 3 2 5" xfId="43612" xr:uid="{26A0895B-8E79-4F60-94FD-06EC231D90FB}"/>
    <cellStyle name="Input 2 8 4 2 3 2 6" xfId="17720" xr:uid="{00000000-0005-0000-0000-000088D00000}"/>
    <cellStyle name="Input 2 8 4 2 3 3" xfId="32874" xr:uid="{518B1F48-11E3-4E97-86AB-1C7EFA7754AF}"/>
    <cellStyle name="Input 2 8 4 2 3 3 2" xfId="55606" xr:uid="{518B1F48-11E3-4E97-86AB-1C7EFA7754AF}"/>
    <cellStyle name="Input 2 8 4 2 3 3 3" xfId="59170" xr:uid="{518B1F48-11E3-4E97-86AB-1C7EFA7754AF}"/>
    <cellStyle name="Input 2 8 4 2 3 4" xfId="21222" xr:uid="{29C205CD-A1D0-46EC-B16B-05A5352B1ABB}"/>
    <cellStyle name="Input 2 8 4 2 3 5" xfId="41975" xr:uid="{29C205CD-A1D0-46EC-B16B-05A5352B1ABB}"/>
    <cellStyle name="Input 2 8 4 2 3 6" xfId="56598" xr:uid="{29C205CD-A1D0-46EC-B16B-05A5352B1ABB}"/>
    <cellStyle name="Input 2 8 4 2 3 7" xfId="14746" xr:uid="{00000000-0005-0000-0000-000088D00000}"/>
    <cellStyle name="Input 2 8 4 2 4" xfId="4945" xr:uid="{A09F4974-D2FC-4990-BE78-B78A349C6E6B}"/>
    <cellStyle name="Input 2 8 4 2 4 2" xfId="7919" xr:uid="{FA73A515-B6C1-4B83-8DBB-B12A9B688C48}"/>
    <cellStyle name="Input 2 8 4 2 4 2 2" xfId="36678" xr:uid="{3FD1D79A-BDC4-4F0F-9BBD-397EDE11ECBC}"/>
    <cellStyle name="Input 2 8 4 2 4 2 2 2" xfId="53877" xr:uid="{3FD1D79A-BDC4-4F0F-9BBD-397EDE11ECBC}"/>
    <cellStyle name="Input 2 8 4 2 4 2 2 3" xfId="62914" xr:uid="{3FD1D79A-BDC4-4F0F-9BBD-397EDE11ECBC}"/>
    <cellStyle name="Input 2 8 4 2 4 2 3" xfId="25026" xr:uid="{E65DCA0B-26DF-4EC2-9996-AB4484B1A7D6}"/>
    <cellStyle name="Input 2 8 4 2 4 2 4" xfId="41092" xr:uid="{E65DCA0B-26DF-4EC2-9996-AB4484B1A7D6}"/>
    <cellStyle name="Input 2 8 4 2 4 2 5" xfId="53253" xr:uid="{E65DCA0B-26DF-4EC2-9996-AB4484B1A7D6}"/>
    <cellStyle name="Input 2 8 4 2 4 2 6" xfId="18485" xr:uid="{00000000-0005-0000-0000-000088D00000}"/>
    <cellStyle name="Input 2 8 4 2 4 3" xfId="33673" xr:uid="{B406F67D-A863-41F2-8CD1-579A9DB5E3A2}"/>
    <cellStyle name="Input 2 8 4 2 4 3 2" xfId="46895" xr:uid="{B406F67D-A863-41F2-8CD1-579A9DB5E3A2}"/>
    <cellStyle name="Input 2 8 4 2 4 3 3" xfId="59950" xr:uid="{B406F67D-A863-41F2-8CD1-579A9DB5E3A2}"/>
    <cellStyle name="Input 2 8 4 2 4 4" xfId="22021" xr:uid="{6E3FDC94-055A-4156-B49C-F2C588C0E876}"/>
    <cellStyle name="Input 2 8 4 2 4 5" xfId="50180" xr:uid="{6E3FDC94-055A-4156-B49C-F2C588C0E876}"/>
    <cellStyle name="Input 2 8 4 2 4 6" xfId="50501" xr:uid="{6E3FDC94-055A-4156-B49C-F2C588C0E876}"/>
    <cellStyle name="Input 2 8 4 2 4 7" xfId="15511" xr:uid="{00000000-0005-0000-0000-000088D00000}"/>
    <cellStyle name="Input 2 8 4 2 5" xfId="2655" xr:uid="{06C59AA5-FFC9-4E3E-B235-5E95803AF79F}"/>
    <cellStyle name="Input 2 8 4 2 5 2" xfId="34302" xr:uid="{57B7DF76-3B71-4738-B167-4D40662E8877}"/>
    <cellStyle name="Input 2 8 4 2 5 2 2" xfId="47240" xr:uid="{57B7DF76-3B71-4738-B167-4D40662E8877}"/>
    <cellStyle name="Input 2 8 4 2 5 2 3" xfId="60574" xr:uid="{57B7DF76-3B71-4738-B167-4D40662E8877}"/>
    <cellStyle name="Input 2 8 4 2 5 3" xfId="22650" xr:uid="{BCD4AEAE-0834-4973-AAF4-DBD27A259FA0}"/>
    <cellStyle name="Input 2 8 4 2 5 4" xfId="41484" xr:uid="{BCD4AEAE-0834-4973-AAF4-DBD27A259FA0}"/>
    <cellStyle name="Input 2 8 4 2 5 5" xfId="39881" xr:uid="{BCD4AEAE-0834-4973-AAF4-DBD27A259FA0}"/>
    <cellStyle name="Input 2 8 4 2 5 6" xfId="13222" xr:uid="{00000000-0005-0000-0000-000088D00000}"/>
    <cellStyle name="Input 2 8 4 2 6" xfId="5618" xr:uid="{EBA5BD4A-FD2D-415D-9990-FC1DED22D649}"/>
    <cellStyle name="Input 2 8 4 2 6 2" xfId="31308" xr:uid="{D3938BFA-38A9-4D57-BEBE-7491B9E6F883}"/>
    <cellStyle name="Input 2 8 4 2 6 3" xfId="44544" xr:uid="{D3938BFA-38A9-4D57-BEBE-7491B9E6F883}"/>
    <cellStyle name="Input 2 8 4 2 6 4" xfId="57610" xr:uid="{D3938BFA-38A9-4D57-BEBE-7491B9E6F883}"/>
    <cellStyle name="Input 2 8 4 2 6 5" xfId="16184" xr:uid="{00000000-0005-0000-0000-000088D00000}"/>
    <cellStyle name="Input 2 8 4 2 7" xfId="19634" xr:uid="{F1AA10D7-59F4-4371-96EB-37A5A3D18592}"/>
    <cellStyle name="Input 2 8 4 2 8" xfId="41324" xr:uid="{F1AA10D7-59F4-4371-96EB-37A5A3D18592}"/>
    <cellStyle name="Input 2 8 4 2 9" xfId="42758" xr:uid="{F1AA10D7-59F4-4371-96EB-37A5A3D18592}"/>
    <cellStyle name="Input 2 8 4 3" xfId="1762" xr:uid="{FB27B059-B1A8-4314-AD0C-22AF9E13CFA7}"/>
    <cellStyle name="Input 2 8 4 3 10" xfId="12364" xr:uid="{00000000-0005-0000-0000-000089D00000}"/>
    <cellStyle name="Input 2 8 4 3 2" xfId="3630" xr:uid="{D3704C96-CE26-4237-A079-3BDF1C3A8FA3}"/>
    <cellStyle name="Input 2 8 4 3 2 2" xfId="6604" xr:uid="{1B0A0F68-A211-4C45-AD1F-E990F759123C}"/>
    <cellStyle name="Input 2 8 4 3 2 2 2" xfId="35289" xr:uid="{8D19E33E-0239-4BBA-9FD2-9237A7509D02}"/>
    <cellStyle name="Input 2 8 4 3 2 2 2 2" xfId="45610" xr:uid="{8D19E33E-0239-4BBA-9FD2-9237A7509D02}"/>
    <cellStyle name="Input 2 8 4 3 2 2 2 3" xfId="61544" xr:uid="{8D19E33E-0239-4BBA-9FD2-9237A7509D02}"/>
    <cellStyle name="Input 2 8 4 3 2 2 3" xfId="23637" xr:uid="{57DD67CE-2D31-4E63-9DED-5EBEA8D2B8DE}"/>
    <cellStyle name="Input 2 8 4 3 2 2 4" xfId="39849" xr:uid="{57DD67CE-2D31-4E63-9DED-5EBEA8D2B8DE}"/>
    <cellStyle name="Input 2 8 4 3 2 2 5" xfId="50479" xr:uid="{57DD67CE-2D31-4E63-9DED-5EBEA8D2B8DE}"/>
    <cellStyle name="Input 2 8 4 3 2 2 6" xfId="17170" xr:uid="{00000000-0005-0000-0000-000089D00000}"/>
    <cellStyle name="Input 2 8 4 3 2 3" xfId="32284" xr:uid="{53AD5637-3857-4AB3-B8BE-044E532DDE15}"/>
    <cellStyle name="Input 2 8 4 3 2 3 2" xfId="55906" xr:uid="{53AD5637-3857-4AB3-B8BE-044E532DDE15}"/>
    <cellStyle name="Input 2 8 4 3 2 3 3" xfId="58580" xr:uid="{53AD5637-3857-4AB3-B8BE-044E532DDE15}"/>
    <cellStyle name="Input 2 8 4 3 2 4" xfId="20632" xr:uid="{3AB902DE-7750-4205-A115-380ABE3C467D}"/>
    <cellStyle name="Input 2 8 4 3 2 5" xfId="52036" xr:uid="{3AB902DE-7750-4205-A115-380ABE3C467D}"/>
    <cellStyle name="Input 2 8 4 3 2 6" xfId="46168" xr:uid="{3AB902DE-7750-4205-A115-380ABE3C467D}"/>
    <cellStyle name="Input 2 8 4 3 2 7" xfId="14196" xr:uid="{00000000-0005-0000-0000-000089D00000}"/>
    <cellStyle name="Input 2 8 4 3 3" xfId="4370" xr:uid="{A6B2B56B-05E1-4CD1-94A7-AADA30F5DA83}"/>
    <cellStyle name="Input 2 8 4 3 3 2" xfId="7344" xr:uid="{5302576E-CDF7-444D-9961-52F02B013806}"/>
    <cellStyle name="Input 2 8 4 3 3 2 2" xfId="36069" xr:uid="{01CC720D-69DB-4E14-AB4A-389CEAB7916F}"/>
    <cellStyle name="Input 2 8 4 3 3 2 2 2" xfId="45698" xr:uid="{01CC720D-69DB-4E14-AB4A-389CEAB7916F}"/>
    <cellStyle name="Input 2 8 4 3 3 2 2 3" xfId="62324" xr:uid="{01CC720D-69DB-4E14-AB4A-389CEAB7916F}"/>
    <cellStyle name="Input 2 8 4 3 3 2 3" xfId="24417" xr:uid="{36A8BDBA-DB46-4265-8B5A-4477B639EEF7}"/>
    <cellStyle name="Input 2 8 4 3 3 2 4" xfId="43569" xr:uid="{36A8BDBA-DB46-4265-8B5A-4477B639EEF7}"/>
    <cellStyle name="Input 2 8 4 3 3 2 5" xfId="52785" xr:uid="{36A8BDBA-DB46-4265-8B5A-4477B639EEF7}"/>
    <cellStyle name="Input 2 8 4 3 3 2 6" xfId="17910" xr:uid="{00000000-0005-0000-0000-000089D00000}"/>
    <cellStyle name="Input 2 8 4 3 3 3" xfId="33064" xr:uid="{98340275-1544-48D6-8C5F-00C09600E6F6}"/>
    <cellStyle name="Input 2 8 4 3 3 3 2" xfId="44456" xr:uid="{98340275-1544-48D6-8C5F-00C09600E6F6}"/>
    <cellStyle name="Input 2 8 4 3 3 3 3" xfId="59360" xr:uid="{98340275-1544-48D6-8C5F-00C09600E6F6}"/>
    <cellStyle name="Input 2 8 4 3 3 4" xfId="21412" xr:uid="{C492C241-F55A-4020-97B4-D67475796F77}"/>
    <cellStyle name="Input 2 8 4 3 3 5" xfId="42355" xr:uid="{C492C241-F55A-4020-97B4-D67475796F77}"/>
    <cellStyle name="Input 2 8 4 3 3 6" xfId="39643" xr:uid="{C492C241-F55A-4020-97B4-D67475796F77}"/>
    <cellStyle name="Input 2 8 4 3 3 7" xfId="14936" xr:uid="{00000000-0005-0000-0000-000089D00000}"/>
    <cellStyle name="Input 2 8 4 3 4" xfId="5135" xr:uid="{98659DFC-195C-48A4-BF4C-DA6CCAB7784A}"/>
    <cellStyle name="Input 2 8 4 3 4 2" xfId="8109" xr:uid="{2667A02E-EEA7-4AAC-AF8D-8702DC7647E3}"/>
    <cellStyle name="Input 2 8 4 3 4 2 2" xfId="36868" xr:uid="{603BE603-0341-4A1A-B057-19F93028F132}"/>
    <cellStyle name="Input 2 8 4 3 4 2 2 2" xfId="51849" xr:uid="{603BE603-0341-4A1A-B057-19F93028F132}"/>
    <cellStyle name="Input 2 8 4 3 4 2 2 3" xfId="63104" xr:uid="{603BE603-0341-4A1A-B057-19F93028F132}"/>
    <cellStyle name="Input 2 8 4 3 4 2 3" xfId="25216" xr:uid="{F8E4CA23-E660-492A-A809-944D9D5F41CD}"/>
    <cellStyle name="Input 2 8 4 3 4 2 4" xfId="54431" xr:uid="{F8E4CA23-E660-492A-A809-944D9D5F41CD}"/>
    <cellStyle name="Input 2 8 4 3 4 2 5" xfId="52680" xr:uid="{F8E4CA23-E660-492A-A809-944D9D5F41CD}"/>
    <cellStyle name="Input 2 8 4 3 4 2 6" xfId="18675" xr:uid="{00000000-0005-0000-0000-000089D00000}"/>
    <cellStyle name="Input 2 8 4 3 4 3" xfId="33863" xr:uid="{A3D2E9D3-65C2-407A-A34D-A56F42BD929F}"/>
    <cellStyle name="Input 2 8 4 3 4 3 2" xfId="49047" xr:uid="{A3D2E9D3-65C2-407A-A34D-A56F42BD929F}"/>
    <cellStyle name="Input 2 8 4 3 4 3 3" xfId="60140" xr:uid="{A3D2E9D3-65C2-407A-A34D-A56F42BD929F}"/>
    <cellStyle name="Input 2 8 4 3 4 4" xfId="22211" xr:uid="{A4212D63-3905-4795-B8D8-164FA52FECC2}"/>
    <cellStyle name="Input 2 8 4 3 4 5" xfId="51145" xr:uid="{A4212D63-3905-4795-B8D8-164FA52FECC2}"/>
    <cellStyle name="Input 2 8 4 3 4 6" xfId="44077" xr:uid="{A4212D63-3905-4795-B8D8-164FA52FECC2}"/>
    <cellStyle name="Input 2 8 4 3 4 7" xfId="15701" xr:uid="{00000000-0005-0000-0000-000089D00000}"/>
    <cellStyle name="Input 2 8 4 3 5" xfId="2829" xr:uid="{F85236E0-A975-4940-AA8A-B54475EF8971}"/>
    <cellStyle name="Input 2 8 4 3 5 2" xfId="34492" xr:uid="{23C29574-E63D-49D4-9DAD-92ABA824E566}"/>
    <cellStyle name="Input 2 8 4 3 5 2 2" xfId="45774" xr:uid="{23C29574-E63D-49D4-9DAD-92ABA824E566}"/>
    <cellStyle name="Input 2 8 4 3 5 2 3" xfId="60764" xr:uid="{23C29574-E63D-49D4-9DAD-92ABA824E566}"/>
    <cellStyle name="Input 2 8 4 3 5 3" xfId="22840" xr:uid="{CDD9C061-BE09-478C-BBF9-87A73803187D}"/>
    <cellStyle name="Input 2 8 4 3 5 4" xfId="38615" xr:uid="{CDD9C061-BE09-478C-BBF9-87A73803187D}"/>
    <cellStyle name="Input 2 8 4 3 5 5" xfId="49124" xr:uid="{CDD9C061-BE09-478C-BBF9-87A73803187D}"/>
    <cellStyle name="Input 2 8 4 3 5 6" xfId="13396" xr:uid="{00000000-0005-0000-0000-000089D00000}"/>
    <cellStyle name="Input 2 8 4 3 6" xfId="5808" xr:uid="{4243B7FB-3B97-48AF-BEC5-B21733A121D0}"/>
    <cellStyle name="Input 2 8 4 3 6 2" xfId="31498" xr:uid="{ED5D60DB-D440-4876-B178-6D78FE86B9A2}"/>
    <cellStyle name="Input 2 8 4 3 6 3" xfId="48078" xr:uid="{ED5D60DB-D440-4876-B178-6D78FE86B9A2}"/>
    <cellStyle name="Input 2 8 4 3 6 4" xfId="57800" xr:uid="{ED5D60DB-D440-4876-B178-6D78FE86B9A2}"/>
    <cellStyle name="Input 2 8 4 3 6 5" xfId="16374" xr:uid="{00000000-0005-0000-0000-000089D00000}"/>
    <cellStyle name="Input 2 8 4 3 7" xfId="19824" xr:uid="{1C534410-8D8F-4771-9515-5850A346CCD0}"/>
    <cellStyle name="Input 2 8 4 3 8" xfId="52847" xr:uid="{1C534410-8D8F-4771-9515-5850A346CCD0}"/>
    <cellStyle name="Input 2 8 4 3 9" xfId="44672" xr:uid="{1C534410-8D8F-4771-9515-5850A346CCD0}"/>
    <cellStyle name="Input 2 8 4 4" xfId="2962" xr:uid="{DD08DE80-60C7-4D8B-B49D-73813E17BB83}"/>
    <cellStyle name="Input 2 8 4 4 2" xfId="5936" xr:uid="{03F0C564-9320-4A77-90EF-EE1FD78D9399}"/>
    <cellStyle name="Input 2 8 4 4 2 2" xfId="34621" xr:uid="{FDE37365-EA7A-4BF0-B11B-36AC349B6E67}"/>
    <cellStyle name="Input 2 8 4 4 2 2 2" xfId="49207" xr:uid="{FDE37365-EA7A-4BF0-B11B-36AC349B6E67}"/>
    <cellStyle name="Input 2 8 4 4 2 2 3" xfId="60876" xr:uid="{FDE37365-EA7A-4BF0-B11B-36AC349B6E67}"/>
    <cellStyle name="Input 2 8 4 4 2 3" xfId="22969" xr:uid="{05B6DE69-1EC0-494D-B9C3-EF4FAB23F866}"/>
    <cellStyle name="Input 2 8 4 4 2 4" xfId="41787" xr:uid="{05B6DE69-1EC0-494D-B9C3-EF4FAB23F866}"/>
    <cellStyle name="Input 2 8 4 4 2 5" xfId="51550" xr:uid="{05B6DE69-1EC0-494D-B9C3-EF4FAB23F866}"/>
    <cellStyle name="Input 2 8 4 4 2 6" xfId="16502" xr:uid="{00000000-0005-0000-0000-000087D00000}"/>
    <cellStyle name="Input 2 8 4 4 3" xfId="31616" xr:uid="{2B7C6E41-35EC-42EC-AA7F-07309CD18A6B}"/>
    <cellStyle name="Input 2 8 4 4 3 2" xfId="45034" xr:uid="{2B7C6E41-35EC-42EC-AA7F-07309CD18A6B}"/>
    <cellStyle name="Input 2 8 4 4 3 3" xfId="57912" xr:uid="{2B7C6E41-35EC-42EC-AA7F-07309CD18A6B}"/>
    <cellStyle name="Input 2 8 4 4 4" xfId="19964" xr:uid="{A852BACB-4854-4A25-B8F8-A74EC08FD296}"/>
    <cellStyle name="Input 2 8 4 4 5" xfId="54963" xr:uid="{A852BACB-4854-4A25-B8F8-A74EC08FD296}"/>
    <cellStyle name="Input 2 8 4 4 6" xfId="52366" xr:uid="{A852BACB-4854-4A25-B8F8-A74EC08FD296}"/>
    <cellStyle name="Input 2 8 4 4 7" xfId="13528" xr:uid="{00000000-0005-0000-0000-000087D00000}"/>
    <cellStyle name="Input 2 8 4 5" xfId="3702" xr:uid="{A86FA5F5-6E83-4E8A-AC9E-5BA0F6A5DB8D}"/>
    <cellStyle name="Input 2 8 4 5 2" xfId="6676" xr:uid="{F10165BA-370E-4284-BCE0-BDCBF761DF32}"/>
    <cellStyle name="Input 2 8 4 5 2 2" xfId="35401" xr:uid="{CFBFA327-6FF4-4060-99D6-2E7C02BB56E2}"/>
    <cellStyle name="Input 2 8 4 5 2 2 2" xfId="55634" xr:uid="{CFBFA327-6FF4-4060-99D6-2E7C02BB56E2}"/>
    <cellStyle name="Input 2 8 4 5 2 2 3" xfId="61656" xr:uid="{CFBFA327-6FF4-4060-99D6-2E7C02BB56E2}"/>
    <cellStyle name="Input 2 8 4 5 2 3" xfId="23749" xr:uid="{0EB800AD-430C-4511-BEC5-18230AB5638F}"/>
    <cellStyle name="Input 2 8 4 5 2 4" xfId="40328" xr:uid="{0EB800AD-430C-4511-BEC5-18230AB5638F}"/>
    <cellStyle name="Input 2 8 4 5 2 5" xfId="51179" xr:uid="{0EB800AD-430C-4511-BEC5-18230AB5638F}"/>
    <cellStyle name="Input 2 8 4 5 2 6" xfId="17242" xr:uid="{00000000-0005-0000-0000-000087D00000}"/>
    <cellStyle name="Input 2 8 4 5 3" xfId="32396" xr:uid="{1BEE04F9-CD9C-4349-A419-6B2DEB2E141A}"/>
    <cellStyle name="Input 2 8 4 5 3 2" xfId="48255" xr:uid="{1BEE04F9-CD9C-4349-A419-6B2DEB2E141A}"/>
    <cellStyle name="Input 2 8 4 5 3 3" xfId="58692" xr:uid="{1BEE04F9-CD9C-4349-A419-6B2DEB2E141A}"/>
    <cellStyle name="Input 2 8 4 5 4" xfId="20744" xr:uid="{77EBB6A9-B004-41A1-806E-4268ADA369AD}"/>
    <cellStyle name="Input 2 8 4 5 5" xfId="52488" xr:uid="{77EBB6A9-B004-41A1-806E-4268ADA369AD}"/>
    <cellStyle name="Input 2 8 4 5 6" xfId="50044" xr:uid="{77EBB6A9-B004-41A1-806E-4268ADA369AD}"/>
    <cellStyle name="Input 2 8 4 5 7" xfId="14268" xr:uid="{00000000-0005-0000-0000-000087D00000}"/>
    <cellStyle name="Input 2 8 4 6" xfId="4467" xr:uid="{9FE9C202-A89E-40D0-9EC9-51A2AC5F9EC1}"/>
    <cellStyle name="Input 2 8 4 6 2" xfId="7441" xr:uid="{CE5E7F1D-D292-40AF-8835-4C635F9F40E2}"/>
    <cellStyle name="Input 2 8 4 6 2 2" xfId="36200" xr:uid="{356FCB72-0D06-4071-BB59-671182E75EE7}"/>
    <cellStyle name="Input 2 8 4 6 2 2 2" xfId="48626" xr:uid="{356FCB72-0D06-4071-BB59-671182E75EE7}"/>
    <cellStyle name="Input 2 8 4 6 2 2 3" xfId="62436" xr:uid="{356FCB72-0D06-4071-BB59-671182E75EE7}"/>
    <cellStyle name="Input 2 8 4 6 2 3" xfId="24548" xr:uid="{0C442B57-E067-4F05-99A0-35C9450ED77B}"/>
    <cellStyle name="Input 2 8 4 6 2 4" xfId="43173" xr:uid="{0C442B57-E067-4F05-99A0-35C9450ED77B}"/>
    <cellStyle name="Input 2 8 4 6 2 5" xfId="54160" xr:uid="{0C442B57-E067-4F05-99A0-35C9450ED77B}"/>
    <cellStyle name="Input 2 8 4 6 2 6" xfId="18007" xr:uid="{00000000-0005-0000-0000-000087D00000}"/>
    <cellStyle name="Input 2 8 4 6 3" xfId="33195" xr:uid="{77FF9A9E-BA6A-499F-81D3-44591308AC09}"/>
    <cellStyle name="Input 2 8 4 6 3 2" xfId="45442" xr:uid="{77FF9A9E-BA6A-499F-81D3-44591308AC09}"/>
    <cellStyle name="Input 2 8 4 6 3 3" xfId="59472" xr:uid="{77FF9A9E-BA6A-499F-81D3-44591308AC09}"/>
    <cellStyle name="Input 2 8 4 6 4" xfId="21543" xr:uid="{8FE852E5-84C8-45AD-BDF7-5855ABD6CDF3}"/>
    <cellStyle name="Input 2 8 4 6 5" xfId="41870" xr:uid="{8FE852E5-84C8-45AD-BDF7-5855ABD6CDF3}"/>
    <cellStyle name="Input 2 8 4 6 6" xfId="47352" xr:uid="{8FE852E5-84C8-45AD-BDF7-5855ABD6CDF3}"/>
    <cellStyle name="Input 2 8 4 6 7" xfId="15033" xr:uid="{00000000-0005-0000-0000-000087D00000}"/>
    <cellStyle name="Input 2 8 4 7" xfId="2261" xr:uid="{E71DFC5A-E34C-43BE-AF53-DC7658D27E3C}"/>
    <cellStyle name="Input 2 8 4 7 2" xfId="30830" xr:uid="{E6797E21-4F6E-438E-9079-1041DAB34A25}"/>
    <cellStyle name="Input 2 8 4 7 3" xfId="45411" xr:uid="{E6797E21-4F6E-438E-9079-1041DAB34A25}"/>
    <cellStyle name="Input 2 8 4 7 4" xfId="57132" xr:uid="{E6797E21-4F6E-438E-9079-1041DAB34A25}"/>
    <cellStyle name="Input 2 8 4 7 5" xfId="12830" xr:uid="{00000000-0005-0000-0000-000087D00000}"/>
    <cellStyle name="Input 2 8 4 8" xfId="1876" xr:uid="{D11151D5-95DD-465F-94CE-F889C37770EC}"/>
    <cellStyle name="Input 2 8 4 8 2" xfId="12445" xr:uid="{00000000-0005-0000-0000-000087D00000}"/>
    <cellStyle name="Input 2 8 4 9" xfId="19156" xr:uid="{52DE4CF1-5F82-43D6-AD8B-F5BB0F4469DC}"/>
    <cellStyle name="Input 2 8 5" xfId="1361" xr:uid="{7930965D-E0FF-409D-B372-3EC9ED8A7C12}"/>
    <cellStyle name="Input 2 8 5 10" xfId="11963" xr:uid="{00000000-0005-0000-0000-00008AD00000}"/>
    <cellStyle name="Input 2 8 5 2" xfId="3229" xr:uid="{0773462A-0787-433C-B081-68BFB3BFDFF7}"/>
    <cellStyle name="Input 2 8 5 2 2" xfId="6203" xr:uid="{787C93A9-35D9-42EA-BCCD-C22D26811D87}"/>
    <cellStyle name="Input 2 8 5 2 2 2" xfId="34888" xr:uid="{5842BEF8-A42D-483E-BFBE-84E9420C9882}"/>
    <cellStyle name="Input 2 8 5 2 2 2 2" xfId="45950" xr:uid="{5842BEF8-A42D-483E-BFBE-84E9420C9882}"/>
    <cellStyle name="Input 2 8 5 2 2 2 3" xfId="61143" xr:uid="{5842BEF8-A42D-483E-BFBE-84E9420C9882}"/>
    <cellStyle name="Input 2 8 5 2 2 3" xfId="23236" xr:uid="{BD432525-B8D4-46C2-A729-F6A5C886E08A}"/>
    <cellStyle name="Input 2 8 5 2 2 4" xfId="42720" xr:uid="{BD432525-B8D4-46C2-A729-F6A5C886E08A}"/>
    <cellStyle name="Input 2 8 5 2 2 5" xfId="52448" xr:uid="{BD432525-B8D4-46C2-A729-F6A5C886E08A}"/>
    <cellStyle name="Input 2 8 5 2 2 6" xfId="16769" xr:uid="{00000000-0005-0000-0000-00008AD00000}"/>
    <cellStyle name="Input 2 8 5 2 3" xfId="31883" xr:uid="{49C8C997-0223-4536-8D0C-643875DC1231}"/>
    <cellStyle name="Input 2 8 5 2 3 2" xfId="56733" xr:uid="{49C8C997-0223-4536-8D0C-643875DC1231}"/>
    <cellStyle name="Input 2 8 5 2 3 3" xfId="58179" xr:uid="{49C8C997-0223-4536-8D0C-643875DC1231}"/>
    <cellStyle name="Input 2 8 5 2 4" xfId="20231" xr:uid="{CEB2F984-6A1F-49AF-8E0E-4F140C815977}"/>
    <cellStyle name="Input 2 8 5 2 5" xfId="38823" xr:uid="{CEB2F984-6A1F-49AF-8E0E-4F140C815977}"/>
    <cellStyle name="Input 2 8 5 2 6" xfId="39175" xr:uid="{CEB2F984-6A1F-49AF-8E0E-4F140C815977}"/>
    <cellStyle name="Input 2 8 5 2 7" xfId="13795" xr:uid="{00000000-0005-0000-0000-00008AD00000}"/>
    <cellStyle name="Input 2 8 5 3" xfId="3969" xr:uid="{9EF339B6-6BEC-431F-87C2-434503675DCA}"/>
    <cellStyle name="Input 2 8 5 3 2" xfId="6943" xr:uid="{B7E4F7E5-CDCC-494B-9D4E-FE50AF4C9A71}"/>
    <cellStyle name="Input 2 8 5 3 2 2" xfId="35668" xr:uid="{8AAD6008-8B59-45E7-B742-64DF6BA9B277}"/>
    <cellStyle name="Input 2 8 5 3 2 2 2" xfId="47681" xr:uid="{8AAD6008-8B59-45E7-B742-64DF6BA9B277}"/>
    <cellStyle name="Input 2 8 5 3 2 2 3" xfId="61923" xr:uid="{8AAD6008-8B59-45E7-B742-64DF6BA9B277}"/>
    <cellStyle name="Input 2 8 5 3 2 3" xfId="24016" xr:uid="{F2EB9F15-FDA5-432B-8E86-DE30468DC575}"/>
    <cellStyle name="Input 2 8 5 3 2 4" xfId="54619" xr:uid="{F2EB9F15-FDA5-432B-8E86-DE30468DC575}"/>
    <cellStyle name="Input 2 8 5 3 2 5" xfId="53831" xr:uid="{F2EB9F15-FDA5-432B-8E86-DE30468DC575}"/>
    <cellStyle name="Input 2 8 5 3 2 6" xfId="17509" xr:uid="{00000000-0005-0000-0000-00008AD00000}"/>
    <cellStyle name="Input 2 8 5 3 3" xfId="32663" xr:uid="{42FEDEC3-40C9-4948-AE19-4AFF23143B3A}"/>
    <cellStyle name="Input 2 8 5 3 3 2" xfId="49553" xr:uid="{42FEDEC3-40C9-4948-AE19-4AFF23143B3A}"/>
    <cellStyle name="Input 2 8 5 3 3 3" xfId="58959" xr:uid="{42FEDEC3-40C9-4948-AE19-4AFF23143B3A}"/>
    <cellStyle name="Input 2 8 5 3 4" xfId="21011" xr:uid="{69F61B75-6250-41E4-A263-0C4FF498783E}"/>
    <cellStyle name="Input 2 8 5 3 5" xfId="50643" xr:uid="{69F61B75-6250-41E4-A263-0C4FF498783E}"/>
    <cellStyle name="Input 2 8 5 3 6" xfId="54488" xr:uid="{69F61B75-6250-41E4-A263-0C4FF498783E}"/>
    <cellStyle name="Input 2 8 5 3 7" xfId="14535" xr:uid="{00000000-0005-0000-0000-00008AD00000}"/>
    <cellStyle name="Input 2 8 5 4" xfId="4734" xr:uid="{473F99E5-2A17-45C7-953B-AB9370FB54BC}"/>
    <cellStyle name="Input 2 8 5 4 2" xfId="7708" xr:uid="{0206B6FD-5FD6-465D-B0D1-6B532B1CC949}"/>
    <cellStyle name="Input 2 8 5 4 2 2" xfId="36467" xr:uid="{5DFF4020-96A9-45C1-BC51-837F69C1F61C}"/>
    <cellStyle name="Input 2 8 5 4 2 2 2" xfId="41429" xr:uid="{5DFF4020-96A9-45C1-BC51-837F69C1F61C}"/>
    <cellStyle name="Input 2 8 5 4 2 2 3" xfId="62703" xr:uid="{5DFF4020-96A9-45C1-BC51-837F69C1F61C}"/>
    <cellStyle name="Input 2 8 5 4 2 3" xfId="24815" xr:uid="{5810CC10-A466-42C2-A07D-31CD0950D6FB}"/>
    <cellStyle name="Input 2 8 5 4 2 4" xfId="41473" xr:uid="{5810CC10-A466-42C2-A07D-31CD0950D6FB}"/>
    <cellStyle name="Input 2 8 5 4 2 5" xfId="55085" xr:uid="{5810CC10-A466-42C2-A07D-31CD0950D6FB}"/>
    <cellStyle name="Input 2 8 5 4 2 6" xfId="18274" xr:uid="{00000000-0005-0000-0000-00008AD00000}"/>
    <cellStyle name="Input 2 8 5 4 3" xfId="33462" xr:uid="{91FCCF73-A9B5-48D8-8F78-AC575A7EFDEB}"/>
    <cellStyle name="Input 2 8 5 4 3 2" xfId="47222" xr:uid="{91FCCF73-A9B5-48D8-8F78-AC575A7EFDEB}"/>
    <cellStyle name="Input 2 8 5 4 3 3" xfId="59739" xr:uid="{91FCCF73-A9B5-48D8-8F78-AC575A7EFDEB}"/>
    <cellStyle name="Input 2 8 5 4 4" xfId="21810" xr:uid="{CFCFD7E8-2F3F-4820-ADEC-D942AC061520}"/>
    <cellStyle name="Input 2 8 5 4 5" xfId="51116" xr:uid="{CFCFD7E8-2F3F-4820-ADEC-D942AC061520}"/>
    <cellStyle name="Input 2 8 5 4 6" xfId="41747" xr:uid="{CFCFD7E8-2F3F-4820-ADEC-D942AC061520}"/>
    <cellStyle name="Input 2 8 5 4 7" xfId="15300" xr:uid="{00000000-0005-0000-0000-00008AD00000}"/>
    <cellStyle name="Input 2 8 5 5" xfId="2462" xr:uid="{714AE82A-A124-42B6-BD6D-ADC0499B3029}"/>
    <cellStyle name="Input 2 8 5 5 2" xfId="34091" xr:uid="{646286C9-F091-42CD-B773-CF6DC182A1A2}"/>
    <cellStyle name="Input 2 8 5 5 2 2" xfId="45814" xr:uid="{646286C9-F091-42CD-B773-CF6DC182A1A2}"/>
    <cellStyle name="Input 2 8 5 5 2 3" xfId="60363" xr:uid="{646286C9-F091-42CD-B773-CF6DC182A1A2}"/>
    <cellStyle name="Input 2 8 5 5 3" xfId="22439" xr:uid="{69BDEBA9-24C1-4C95-BF87-3F90AC788B94}"/>
    <cellStyle name="Input 2 8 5 5 4" xfId="49566" xr:uid="{69BDEBA9-24C1-4C95-BF87-3F90AC788B94}"/>
    <cellStyle name="Input 2 8 5 5 5" xfId="49978" xr:uid="{69BDEBA9-24C1-4C95-BF87-3F90AC788B94}"/>
    <cellStyle name="Input 2 8 5 5 6" xfId="13029" xr:uid="{00000000-0005-0000-0000-00008AD00000}"/>
    <cellStyle name="Input 2 8 5 6" xfId="5407" xr:uid="{D560ECFE-6A61-4103-8195-54A7699D34CC}"/>
    <cellStyle name="Input 2 8 5 6 2" xfId="31097" xr:uid="{7EA55EB9-A716-4269-8737-325672C80DFE}"/>
    <cellStyle name="Input 2 8 5 6 3" xfId="46248" xr:uid="{7EA55EB9-A716-4269-8737-325672C80DFE}"/>
    <cellStyle name="Input 2 8 5 6 4" xfId="57399" xr:uid="{7EA55EB9-A716-4269-8737-325672C80DFE}"/>
    <cellStyle name="Input 2 8 5 6 5" xfId="15973" xr:uid="{00000000-0005-0000-0000-00008AD00000}"/>
    <cellStyle name="Input 2 8 5 7" xfId="19423" xr:uid="{96BFA696-16C7-459B-BDCD-D7C6CD76C697}"/>
    <cellStyle name="Input 2 8 5 8" xfId="50094" xr:uid="{96BFA696-16C7-459B-BDCD-D7C6CD76C697}"/>
    <cellStyle name="Input 2 8 5 9" xfId="51461" xr:uid="{96BFA696-16C7-459B-BDCD-D7C6CD76C697}"/>
    <cellStyle name="Input 2 8 6" xfId="1210" xr:uid="{55E2219E-0E86-4843-8813-7B54DEC6C206}"/>
    <cellStyle name="Input 2 8 6 10" xfId="11812" xr:uid="{00000000-0005-0000-0000-00008BD00000}"/>
    <cellStyle name="Input 2 8 6 2" xfId="3078" xr:uid="{E73F215E-243F-4023-AD3D-FFB04E3719F3}"/>
    <cellStyle name="Input 2 8 6 2 2" xfId="6052" xr:uid="{9703817F-EBE7-43E1-9556-2B44CACABB1B}"/>
    <cellStyle name="Input 2 8 6 2 2 2" xfId="34737" xr:uid="{BFDE8CDE-B8FF-4721-A8A2-3EF4A3B7E075}"/>
    <cellStyle name="Input 2 8 6 2 2 2 2" xfId="46136" xr:uid="{BFDE8CDE-B8FF-4721-A8A2-3EF4A3B7E075}"/>
    <cellStyle name="Input 2 8 6 2 2 2 3" xfId="60992" xr:uid="{BFDE8CDE-B8FF-4721-A8A2-3EF4A3B7E075}"/>
    <cellStyle name="Input 2 8 6 2 2 3" xfId="23085" xr:uid="{9FC3AEB5-C252-492E-9C06-C261B52D145D}"/>
    <cellStyle name="Input 2 8 6 2 2 4" xfId="52119" xr:uid="{9FC3AEB5-C252-492E-9C06-C261B52D145D}"/>
    <cellStyle name="Input 2 8 6 2 2 5" xfId="51719" xr:uid="{9FC3AEB5-C252-492E-9C06-C261B52D145D}"/>
    <cellStyle name="Input 2 8 6 2 2 6" xfId="16618" xr:uid="{00000000-0005-0000-0000-00008BD00000}"/>
    <cellStyle name="Input 2 8 6 2 3" xfId="31732" xr:uid="{C5D7B0E1-91F2-4B06-A4DE-F21DB06B56CF}"/>
    <cellStyle name="Input 2 8 6 2 3 2" xfId="47732" xr:uid="{C5D7B0E1-91F2-4B06-A4DE-F21DB06B56CF}"/>
    <cellStyle name="Input 2 8 6 2 3 3" xfId="58028" xr:uid="{C5D7B0E1-91F2-4B06-A4DE-F21DB06B56CF}"/>
    <cellStyle name="Input 2 8 6 2 4" xfId="20080" xr:uid="{13411DAD-6746-4E81-B8E1-8F5038EDEDA2}"/>
    <cellStyle name="Input 2 8 6 2 5" xfId="50510" xr:uid="{13411DAD-6746-4E81-B8E1-8F5038EDEDA2}"/>
    <cellStyle name="Input 2 8 6 2 6" xfId="39356" xr:uid="{13411DAD-6746-4E81-B8E1-8F5038EDEDA2}"/>
    <cellStyle name="Input 2 8 6 2 7" xfId="13644" xr:uid="{00000000-0005-0000-0000-00008BD00000}"/>
    <cellStyle name="Input 2 8 6 3" xfId="3818" xr:uid="{62F95498-8513-44EB-956F-3619EDCC1C75}"/>
    <cellStyle name="Input 2 8 6 3 2" xfId="6792" xr:uid="{DD39677F-E8B3-4E71-8E56-79F73F5ACDA5}"/>
    <cellStyle name="Input 2 8 6 3 2 2" xfId="35517" xr:uid="{D2A88C0B-1C94-4512-8578-97F6126B93F0}"/>
    <cellStyle name="Input 2 8 6 3 2 2 2" xfId="48193" xr:uid="{D2A88C0B-1C94-4512-8578-97F6126B93F0}"/>
    <cellStyle name="Input 2 8 6 3 2 2 3" xfId="61772" xr:uid="{D2A88C0B-1C94-4512-8578-97F6126B93F0}"/>
    <cellStyle name="Input 2 8 6 3 2 3" xfId="23865" xr:uid="{E56A35CF-2803-4A0B-90C9-1C3EB2FB1CF7}"/>
    <cellStyle name="Input 2 8 6 3 2 4" xfId="41906" xr:uid="{E56A35CF-2803-4A0B-90C9-1C3EB2FB1CF7}"/>
    <cellStyle name="Input 2 8 6 3 2 5" xfId="48960" xr:uid="{E56A35CF-2803-4A0B-90C9-1C3EB2FB1CF7}"/>
    <cellStyle name="Input 2 8 6 3 2 6" xfId="17358" xr:uid="{00000000-0005-0000-0000-00008BD00000}"/>
    <cellStyle name="Input 2 8 6 3 3" xfId="32512" xr:uid="{4CE3E47C-BB8C-43D7-9533-882149BA9B8D}"/>
    <cellStyle name="Input 2 8 6 3 3 2" xfId="45673" xr:uid="{4CE3E47C-BB8C-43D7-9533-882149BA9B8D}"/>
    <cellStyle name="Input 2 8 6 3 3 3" xfId="58808" xr:uid="{4CE3E47C-BB8C-43D7-9533-882149BA9B8D}"/>
    <cellStyle name="Input 2 8 6 3 4" xfId="20860" xr:uid="{5E9E4E5A-BAF3-4480-9F08-EB3DF5DA73C7}"/>
    <cellStyle name="Input 2 8 6 3 5" xfId="43963" xr:uid="{5E9E4E5A-BAF3-4480-9F08-EB3DF5DA73C7}"/>
    <cellStyle name="Input 2 8 6 3 6" xfId="55252" xr:uid="{5E9E4E5A-BAF3-4480-9F08-EB3DF5DA73C7}"/>
    <cellStyle name="Input 2 8 6 3 7" xfId="14384" xr:uid="{00000000-0005-0000-0000-00008BD00000}"/>
    <cellStyle name="Input 2 8 6 4" xfId="4583" xr:uid="{08A67943-2479-4B5E-BB88-6C9D4E8B2490}"/>
    <cellStyle name="Input 2 8 6 4 2" xfId="7557" xr:uid="{6241034C-8EEC-4172-A418-09C41DF31061}"/>
    <cellStyle name="Input 2 8 6 4 2 2" xfId="36316" xr:uid="{88163D7D-AEB3-4744-89D7-FF5E372CA35B}"/>
    <cellStyle name="Input 2 8 6 4 2 2 2" xfId="39472" xr:uid="{88163D7D-AEB3-4744-89D7-FF5E372CA35B}"/>
    <cellStyle name="Input 2 8 6 4 2 2 3" xfId="62552" xr:uid="{88163D7D-AEB3-4744-89D7-FF5E372CA35B}"/>
    <cellStyle name="Input 2 8 6 4 2 3" xfId="24664" xr:uid="{15641000-1763-400C-A3C0-5D1B591B40E2}"/>
    <cellStyle name="Input 2 8 6 4 2 4" xfId="50254" xr:uid="{15641000-1763-400C-A3C0-5D1B591B40E2}"/>
    <cellStyle name="Input 2 8 6 4 2 5" xfId="38619" xr:uid="{15641000-1763-400C-A3C0-5D1B591B40E2}"/>
    <cellStyle name="Input 2 8 6 4 2 6" xfId="18123" xr:uid="{00000000-0005-0000-0000-00008BD00000}"/>
    <cellStyle name="Input 2 8 6 4 3" xfId="33311" xr:uid="{B5F94D54-A65B-4638-B524-FB46FF49A500}"/>
    <cellStyle name="Input 2 8 6 4 3 2" xfId="47443" xr:uid="{B5F94D54-A65B-4638-B524-FB46FF49A500}"/>
    <cellStyle name="Input 2 8 6 4 3 3" xfId="59588" xr:uid="{B5F94D54-A65B-4638-B524-FB46FF49A500}"/>
    <cellStyle name="Input 2 8 6 4 4" xfId="21659" xr:uid="{825A8398-D813-43A1-8859-5B0630FFC1FA}"/>
    <cellStyle name="Input 2 8 6 4 5" xfId="55132" xr:uid="{825A8398-D813-43A1-8859-5B0630FFC1FA}"/>
    <cellStyle name="Input 2 8 6 4 6" xfId="51032" xr:uid="{825A8398-D813-43A1-8859-5B0630FFC1FA}"/>
    <cellStyle name="Input 2 8 6 4 7" xfId="15149" xr:uid="{00000000-0005-0000-0000-00008BD00000}"/>
    <cellStyle name="Input 2 8 6 5" xfId="2344" xr:uid="{89AB7283-00ED-444D-9828-005512A53A28}"/>
    <cellStyle name="Input 2 8 6 5 2" xfId="33940" xr:uid="{BE35D72E-EE16-4A07-AA12-A32854152D08}"/>
    <cellStyle name="Input 2 8 6 5 2 2" xfId="46034" xr:uid="{BE35D72E-EE16-4A07-AA12-A32854152D08}"/>
    <cellStyle name="Input 2 8 6 5 2 3" xfId="60212" xr:uid="{BE35D72E-EE16-4A07-AA12-A32854152D08}"/>
    <cellStyle name="Input 2 8 6 5 3" xfId="22288" xr:uid="{B89FADA4-0531-419A-95AC-8C0EBE7467EB}"/>
    <cellStyle name="Input 2 8 6 5 4" xfId="43300" xr:uid="{B89FADA4-0531-419A-95AC-8C0EBE7467EB}"/>
    <cellStyle name="Input 2 8 6 5 5" xfId="42661" xr:uid="{B89FADA4-0531-419A-95AC-8C0EBE7467EB}"/>
    <cellStyle name="Input 2 8 6 5 6" xfId="12911" xr:uid="{00000000-0005-0000-0000-00008BD00000}"/>
    <cellStyle name="Input 2 8 6 6" xfId="5256" xr:uid="{DD803E95-144D-4C33-B823-8259A06C39AF}"/>
    <cellStyle name="Input 2 8 6 6 2" xfId="30946" xr:uid="{4E4871DC-8D6D-466E-BB71-9C6167220CDD}"/>
    <cellStyle name="Input 2 8 6 6 3" xfId="46214" xr:uid="{4E4871DC-8D6D-466E-BB71-9C6167220CDD}"/>
    <cellStyle name="Input 2 8 6 6 4" xfId="57248" xr:uid="{4E4871DC-8D6D-466E-BB71-9C6167220CDD}"/>
    <cellStyle name="Input 2 8 6 6 5" xfId="15822" xr:uid="{00000000-0005-0000-0000-00008BD00000}"/>
    <cellStyle name="Input 2 8 6 7" xfId="19272" xr:uid="{AF2FC7E1-0DB7-4EC0-98E7-5A330A0F8C86}"/>
    <cellStyle name="Input 2 8 6 8" xfId="54300" xr:uid="{AF2FC7E1-0DB7-4EC0-98E7-5A330A0F8C86}"/>
    <cellStyle name="Input 2 8 6 9" xfId="40575" xr:uid="{AF2FC7E1-0DB7-4EC0-98E7-5A330A0F8C86}"/>
    <cellStyle name="Input 2 8 7" xfId="2065" xr:uid="{88653357-DF47-4F0E-A6A7-1C12987C0545}"/>
    <cellStyle name="Input 2 8 7 2" xfId="30668" xr:uid="{A74A215D-9059-480D-8B7D-CF32B9820291}"/>
    <cellStyle name="Input 2 8 7 3" xfId="44474" xr:uid="{A74A215D-9059-480D-8B7D-CF32B9820291}"/>
    <cellStyle name="Input 2 8 7 4" xfId="56976" xr:uid="{A74A215D-9059-480D-8B7D-CF32B9820291}"/>
    <cellStyle name="Input 2 8 7 5" xfId="12634" xr:uid="{00000000-0005-0000-0000-00007AD00000}"/>
    <cellStyle name="Input 2 8 8" xfId="2831" xr:uid="{476F803C-07E7-41F8-B953-722605A0DE96}"/>
    <cellStyle name="Input 2 8 8 2" xfId="13398" xr:uid="{00000000-0005-0000-0000-00007AD00000}"/>
    <cellStyle name="Input 2 8 9" xfId="865" xr:uid="{BAA5FAE7-E3DF-467D-9D1E-EB7396DBEC97}"/>
    <cellStyle name="Input 2 8 9 2" xfId="18952" xr:uid="{2F0C1320-428D-42A1-8248-566ED15F7C2C}"/>
    <cellStyle name="Input 2 9" xfId="460" xr:uid="{8B34498C-5DFE-44F0-9E44-A6D69B124628}"/>
    <cellStyle name="Input 2 9 10" xfId="11594" xr:uid="{00000000-0005-0000-0000-00008CD00000}"/>
    <cellStyle name="Input 2 9 2" xfId="1153" xr:uid="{FB20FD14-FB7F-43AC-8495-79F6512AF8DE}"/>
    <cellStyle name="Input 2 9 2 10" xfId="52358" xr:uid="{FAEC7B1B-1B02-4056-B761-A7F89B304573}"/>
    <cellStyle name="Input 2 9 2 11" xfId="53848" xr:uid="{FAEC7B1B-1B02-4056-B761-A7F89B304573}"/>
    <cellStyle name="Input 2 9 2 12" xfId="11756" xr:uid="{00000000-0005-0000-0000-00008DD00000}"/>
    <cellStyle name="Input 2 9 2 2" xfId="1632" xr:uid="{CE07F909-AC7B-417B-BD16-63B3EAC3E7A0}"/>
    <cellStyle name="Input 2 9 2 2 10" xfId="12234" xr:uid="{00000000-0005-0000-0000-00008ED00000}"/>
    <cellStyle name="Input 2 9 2 2 2" xfId="3500" xr:uid="{392C0571-9FB1-40D9-8E9D-9B9AC45D11E7}"/>
    <cellStyle name="Input 2 9 2 2 2 2" xfId="6474" xr:uid="{BB079D6E-4CF7-46E9-83A2-74D9CEBF6B41}"/>
    <cellStyle name="Input 2 9 2 2 2 2 2" xfId="35159" xr:uid="{0817997D-E6BC-4E3F-90C2-23DB4AB1816F}"/>
    <cellStyle name="Input 2 9 2 2 2 2 2 2" xfId="55977" xr:uid="{0817997D-E6BC-4E3F-90C2-23DB4AB1816F}"/>
    <cellStyle name="Input 2 9 2 2 2 2 2 3" xfId="61414" xr:uid="{0817997D-E6BC-4E3F-90C2-23DB4AB1816F}"/>
    <cellStyle name="Input 2 9 2 2 2 2 3" xfId="23507" xr:uid="{6117E966-86DF-495B-ADEA-7DDF5215ACB5}"/>
    <cellStyle name="Input 2 9 2 2 2 2 4" xfId="54293" xr:uid="{6117E966-86DF-495B-ADEA-7DDF5215ACB5}"/>
    <cellStyle name="Input 2 9 2 2 2 2 5" xfId="45687" xr:uid="{6117E966-86DF-495B-ADEA-7DDF5215ACB5}"/>
    <cellStyle name="Input 2 9 2 2 2 2 6" xfId="17040" xr:uid="{00000000-0005-0000-0000-00008ED00000}"/>
    <cellStyle name="Input 2 9 2 2 2 3" xfId="32154" xr:uid="{26BD54C2-B940-4C1B-80EC-D1CCB11DE8CD}"/>
    <cellStyle name="Input 2 9 2 2 2 3 2" xfId="56832" xr:uid="{26BD54C2-B940-4C1B-80EC-D1CCB11DE8CD}"/>
    <cellStyle name="Input 2 9 2 2 2 3 3" xfId="58450" xr:uid="{26BD54C2-B940-4C1B-80EC-D1CCB11DE8CD}"/>
    <cellStyle name="Input 2 9 2 2 2 4" xfId="20502" xr:uid="{9E270D7B-912A-4413-8B9B-5F989256B783}"/>
    <cellStyle name="Input 2 9 2 2 2 5" xfId="52982" xr:uid="{9E270D7B-912A-4413-8B9B-5F989256B783}"/>
    <cellStyle name="Input 2 9 2 2 2 6" xfId="47050" xr:uid="{9E270D7B-912A-4413-8B9B-5F989256B783}"/>
    <cellStyle name="Input 2 9 2 2 2 7" xfId="14066" xr:uid="{00000000-0005-0000-0000-00008ED00000}"/>
    <cellStyle name="Input 2 9 2 2 3" xfId="4240" xr:uid="{ACE235EF-FC88-4E0C-8421-EC135B4B6828}"/>
    <cellStyle name="Input 2 9 2 2 3 2" xfId="7214" xr:uid="{4D2F3693-5B13-4ACC-88C0-555D17EFF92E}"/>
    <cellStyle name="Input 2 9 2 2 3 2 2" xfId="35939" xr:uid="{6E61BD31-E312-4715-A8A3-ADCC65A05808}"/>
    <cellStyle name="Input 2 9 2 2 3 2 2 2" xfId="45641" xr:uid="{6E61BD31-E312-4715-A8A3-ADCC65A05808}"/>
    <cellStyle name="Input 2 9 2 2 3 2 2 3" xfId="62194" xr:uid="{6E61BD31-E312-4715-A8A3-ADCC65A05808}"/>
    <cellStyle name="Input 2 9 2 2 3 2 3" xfId="24287" xr:uid="{40ABCA7F-58D9-4706-AE3E-BF2AAC7CC55F}"/>
    <cellStyle name="Input 2 9 2 2 3 2 4" xfId="54912" xr:uid="{40ABCA7F-58D9-4706-AE3E-BF2AAC7CC55F}"/>
    <cellStyle name="Input 2 9 2 2 3 2 5" xfId="40139" xr:uid="{40ABCA7F-58D9-4706-AE3E-BF2AAC7CC55F}"/>
    <cellStyle name="Input 2 9 2 2 3 2 6" xfId="17780" xr:uid="{00000000-0005-0000-0000-00008ED00000}"/>
    <cellStyle name="Input 2 9 2 2 3 3" xfId="32934" xr:uid="{43768483-383F-491E-9C07-6AF94C0ADBCC}"/>
    <cellStyle name="Input 2 9 2 2 3 3 2" xfId="44398" xr:uid="{43768483-383F-491E-9C07-6AF94C0ADBCC}"/>
    <cellStyle name="Input 2 9 2 2 3 3 3" xfId="59230" xr:uid="{43768483-383F-491E-9C07-6AF94C0ADBCC}"/>
    <cellStyle name="Input 2 9 2 2 3 4" xfId="21282" xr:uid="{FEF3EE6C-E96E-4362-AAFD-7F4E8F8B36F4}"/>
    <cellStyle name="Input 2 9 2 2 3 5" xfId="53319" xr:uid="{FEF3EE6C-E96E-4362-AAFD-7F4E8F8B36F4}"/>
    <cellStyle name="Input 2 9 2 2 3 6" xfId="44013" xr:uid="{FEF3EE6C-E96E-4362-AAFD-7F4E8F8B36F4}"/>
    <cellStyle name="Input 2 9 2 2 3 7" xfId="14806" xr:uid="{00000000-0005-0000-0000-00008ED00000}"/>
    <cellStyle name="Input 2 9 2 2 4" xfId="5005" xr:uid="{7087E5DB-1407-4862-8686-338767033861}"/>
    <cellStyle name="Input 2 9 2 2 4 2" xfId="7979" xr:uid="{E160B753-5ED3-4884-A5C8-4D98A83DA8B8}"/>
    <cellStyle name="Input 2 9 2 2 4 2 2" xfId="36738" xr:uid="{1ACAC543-69CB-4AC0-B398-8F130C224C27}"/>
    <cellStyle name="Input 2 9 2 2 4 2 2 2" xfId="51318" xr:uid="{1ACAC543-69CB-4AC0-B398-8F130C224C27}"/>
    <cellStyle name="Input 2 9 2 2 4 2 2 3" xfId="62974" xr:uid="{1ACAC543-69CB-4AC0-B398-8F130C224C27}"/>
    <cellStyle name="Input 2 9 2 2 4 2 3" xfId="25086" xr:uid="{87A324E1-0D36-4F2C-BC63-AF0E42AA6238}"/>
    <cellStyle name="Input 2 9 2 2 4 2 4" xfId="52370" xr:uid="{87A324E1-0D36-4F2C-BC63-AF0E42AA6238}"/>
    <cellStyle name="Input 2 9 2 2 4 2 5" xfId="52342" xr:uid="{87A324E1-0D36-4F2C-BC63-AF0E42AA6238}"/>
    <cellStyle name="Input 2 9 2 2 4 2 6" xfId="18545" xr:uid="{00000000-0005-0000-0000-00008ED00000}"/>
    <cellStyle name="Input 2 9 2 2 4 3" xfId="33733" xr:uid="{E53442C9-AF35-43B7-9B28-A8B0F4F3A1B0}"/>
    <cellStyle name="Input 2 9 2 2 4 3 2" xfId="44891" xr:uid="{E53442C9-AF35-43B7-9B28-A8B0F4F3A1B0}"/>
    <cellStyle name="Input 2 9 2 2 4 3 3" xfId="60010" xr:uid="{E53442C9-AF35-43B7-9B28-A8B0F4F3A1B0}"/>
    <cellStyle name="Input 2 9 2 2 4 4" xfId="22081" xr:uid="{1B270478-AE0D-4B9E-9554-BE2DED8E8C36}"/>
    <cellStyle name="Input 2 9 2 2 4 5" xfId="53347" xr:uid="{1B270478-AE0D-4B9E-9554-BE2DED8E8C36}"/>
    <cellStyle name="Input 2 9 2 2 4 6" xfId="42303" xr:uid="{1B270478-AE0D-4B9E-9554-BE2DED8E8C36}"/>
    <cellStyle name="Input 2 9 2 2 4 7" xfId="15571" xr:uid="{00000000-0005-0000-0000-00008ED00000}"/>
    <cellStyle name="Input 2 9 2 2 5" xfId="2715" xr:uid="{7E6FE31D-6BE5-495E-9FFE-3EF275838FEF}"/>
    <cellStyle name="Input 2 9 2 2 5 2" xfId="34362" xr:uid="{E2C23EC8-2905-4A65-8721-ABB484AC5ED4}"/>
    <cellStyle name="Input 2 9 2 2 5 2 2" xfId="47898" xr:uid="{E2C23EC8-2905-4A65-8721-ABB484AC5ED4}"/>
    <cellStyle name="Input 2 9 2 2 5 2 3" xfId="60634" xr:uid="{E2C23EC8-2905-4A65-8721-ABB484AC5ED4}"/>
    <cellStyle name="Input 2 9 2 2 5 3" xfId="22710" xr:uid="{AF2A6BDE-5FCE-433D-8030-B66D9A1735EA}"/>
    <cellStyle name="Input 2 9 2 2 5 4" xfId="50808" xr:uid="{AF2A6BDE-5FCE-433D-8030-B66D9A1735EA}"/>
    <cellStyle name="Input 2 9 2 2 5 5" xfId="42599" xr:uid="{AF2A6BDE-5FCE-433D-8030-B66D9A1735EA}"/>
    <cellStyle name="Input 2 9 2 2 5 6" xfId="13282" xr:uid="{00000000-0005-0000-0000-00008ED00000}"/>
    <cellStyle name="Input 2 9 2 2 6" xfId="5678" xr:uid="{8E73ABAF-F2F9-48E6-B1FB-BE22C153C43A}"/>
    <cellStyle name="Input 2 9 2 2 6 2" xfId="31368" xr:uid="{A191C9C0-A5A0-4DDD-8104-C7B0B53DD8FC}"/>
    <cellStyle name="Input 2 9 2 2 6 3" xfId="46346" xr:uid="{A191C9C0-A5A0-4DDD-8104-C7B0B53DD8FC}"/>
    <cellStyle name="Input 2 9 2 2 6 4" xfId="57670" xr:uid="{A191C9C0-A5A0-4DDD-8104-C7B0B53DD8FC}"/>
    <cellStyle name="Input 2 9 2 2 6 5" xfId="16244" xr:uid="{00000000-0005-0000-0000-00008ED00000}"/>
    <cellStyle name="Input 2 9 2 2 7" xfId="19694" xr:uid="{CDAB088E-36DE-450C-864F-103663A59466}"/>
    <cellStyle name="Input 2 9 2 2 8" xfId="41798" xr:uid="{CDAB088E-36DE-450C-864F-103663A59466}"/>
    <cellStyle name="Input 2 9 2 2 9" xfId="54658" xr:uid="{CDAB088E-36DE-450C-864F-103663A59466}"/>
    <cellStyle name="Input 2 9 2 3" xfId="1795" xr:uid="{82153130-40E2-4623-A16C-B02CE2ABC0CB}"/>
    <cellStyle name="Input 2 9 2 3 10" xfId="12397" xr:uid="{00000000-0005-0000-0000-00008FD00000}"/>
    <cellStyle name="Input 2 9 2 3 2" xfId="3663" xr:uid="{46BD4DA0-BC1A-4D56-AE22-DC022234A7E2}"/>
    <cellStyle name="Input 2 9 2 3 2 2" xfId="6637" xr:uid="{C2E9D5FC-246F-4451-8507-8941B7756103}"/>
    <cellStyle name="Input 2 9 2 3 2 2 2" xfId="35322" xr:uid="{7AFEDBB9-7028-4A94-9773-EB2F89F18CAB}"/>
    <cellStyle name="Input 2 9 2 3 2 2 2 2" xfId="49416" xr:uid="{7AFEDBB9-7028-4A94-9773-EB2F89F18CAB}"/>
    <cellStyle name="Input 2 9 2 3 2 2 2 3" xfId="61577" xr:uid="{7AFEDBB9-7028-4A94-9773-EB2F89F18CAB}"/>
    <cellStyle name="Input 2 9 2 3 2 2 3" xfId="23670" xr:uid="{BAA91B23-28B6-434C-9076-26BF913DD26F}"/>
    <cellStyle name="Input 2 9 2 3 2 2 4" xfId="53657" xr:uid="{BAA91B23-28B6-434C-9076-26BF913DD26F}"/>
    <cellStyle name="Input 2 9 2 3 2 2 5" xfId="40817" xr:uid="{BAA91B23-28B6-434C-9076-26BF913DD26F}"/>
    <cellStyle name="Input 2 9 2 3 2 2 6" xfId="17203" xr:uid="{00000000-0005-0000-0000-00008FD00000}"/>
    <cellStyle name="Input 2 9 2 3 2 3" xfId="32317" xr:uid="{4E2C73B2-F49F-42B1-BE86-3819CF8C7EFD}"/>
    <cellStyle name="Input 2 9 2 3 2 3 2" xfId="46410" xr:uid="{4E2C73B2-F49F-42B1-BE86-3819CF8C7EFD}"/>
    <cellStyle name="Input 2 9 2 3 2 3 3" xfId="58613" xr:uid="{4E2C73B2-F49F-42B1-BE86-3819CF8C7EFD}"/>
    <cellStyle name="Input 2 9 2 3 2 4" xfId="20665" xr:uid="{E6EBCD94-E137-4720-B974-E64CCFC76F4A}"/>
    <cellStyle name="Input 2 9 2 3 2 5" xfId="44159" xr:uid="{E6EBCD94-E137-4720-B974-E64CCFC76F4A}"/>
    <cellStyle name="Input 2 9 2 3 2 6" xfId="56885" xr:uid="{E6EBCD94-E137-4720-B974-E64CCFC76F4A}"/>
    <cellStyle name="Input 2 9 2 3 2 7" xfId="14229" xr:uid="{00000000-0005-0000-0000-00008FD00000}"/>
    <cellStyle name="Input 2 9 2 3 3" xfId="4403" xr:uid="{1F5AF8E5-6391-440E-812A-26B7F3B4F601}"/>
    <cellStyle name="Input 2 9 2 3 3 2" xfId="7377" xr:uid="{7FF6769B-987A-4507-975B-2C0053C29379}"/>
    <cellStyle name="Input 2 9 2 3 3 2 2" xfId="36102" xr:uid="{D9E516C1-BEFD-491C-9FDA-53956FB75B80}"/>
    <cellStyle name="Input 2 9 2 3 3 2 2 2" xfId="49506" xr:uid="{D9E516C1-BEFD-491C-9FDA-53956FB75B80}"/>
    <cellStyle name="Input 2 9 2 3 3 2 2 3" xfId="62357" xr:uid="{D9E516C1-BEFD-491C-9FDA-53956FB75B80}"/>
    <cellStyle name="Input 2 9 2 3 3 2 3" xfId="24450" xr:uid="{A80D05EA-305D-4DDD-8F82-72E0B503762D}"/>
    <cellStyle name="Input 2 9 2 3 3 2 4" xfId="41397" xr:uid="{A80D05EA-305D-4DDD-8F82-72E0B503762D}"/>
    <cellStyle name="Input 2 9 2 3 3 2 5" xfId="44668" xr:uid="{A80D05EA-305D-4DDD-8F82-72E0B503762D}"/>
    <cellStyle name="Input 2 9 2 3 3 2 6" xfId="17943" xr:uid="{00000000-0005-0000-0000-00008FD00000}"/>
    <cellStyle name="Input 2 9 2 3 3 3" xfId="33097" xr:uid="{D162677C-AFDA-43D8-85EE-7C8A1D7677A3}"/>
    <cellStyle name="Input 2 9 2 3 3 3 2" xfId="45817" xr:uid="{D162677C-AFDA-43D8-85EE-7C8A1D7677A3}"/>
    <cellStyle name="Input 2 9 2 3 3 3 3" xfId="59393" xr:uid="{D162677C-AFDA-43D8-85EE-7C8A1D7677A3}"/>
    <cellStyle name="Input 2 9 2 3 3 4" xfId="21445" xr:uid="{268634EB-5803-43C2-BCBE-8640F5BD563A}"/>
    <cellStyle name="Input 2 9 2 3 3 5" xfId="52945" xr:uid="{268634EB-5803-43C2-BCBE-8640F5BD563A}"/>
    <cellStyle name="Input 2 9 2 3 3 6" xfId="53287" xr:uid="{268634EB-5803-43C2-BCBE-8640F5BD563A}"/>
    <cellStyle name="Input 2 9 2 3 3 7" xfId="14969" xr:uid="{00000000-0005-0000-0000-00008FD00000}"/>
    <cellStyle name="Input 2 9 2 3 4" xfId="5168" xr:uid="{78EB8711-50A2-445A-8759-08DD768FC3D9}"/>
    <cellStyle name="Input 2 9 2 3 4 2" xfId="8142" xr:uid="{8C61AC32-299A-476B-807E-8DEEE5F56FC0}"/>
    <cellStyle name="Input 2 9 2 3 4 2 2" xfId="36901" xr:uid="{399722D0-78B3-4F9C-8B96-76E4DECBFD4E}"/>
    <cellStyle name="Input 2 9 2 3 4 2 2 2" xfId="40132" xr:uid="{399722D0-78B3-4F9C-8B96-76E4DECBFD4E}"/>
    <cellStyle name="Input 2 9 2 3 4 2 2 3" xfId="63137" xr:uid="{399722D0-78B3-4F9C-8B96-76E4DECBFD4E}"/>
    <cellStyle name="Input 2 9 2 3 4 2 3" xfId="25249" xr:uid="{B1E878E0-D9A6-44E0-9E1E-41F904B9A373}"/>
    <cellStyle name="Input 2 9 2 3 4 2 4" xfId="43786" xr:uid="{B1E878E0-D9A6-44E0-9E1E-41F904B9A373}"/>
    <cellStyle name="Input 2 9 2 3 4 2 5" xfId="38932" xr:uid="{B1E878E0-D9A6-44E0-9E1E-41F904B9A373}"/>
    <cellStyle name="Input 2 9 2 3 4 2 6" xfId="18708" xr:uid="{00000000-0005-0000-0000-00008FD00000}"/>
    <cellStyle name="Input 2 9 2 3 4 3" xfId="33896" xr:uid="{EE2B67F3-F427-453C-AE81-CBA071D188AF}"/>
    <cellStyle name="Input 2 9 2 3 4 3 2" xfId="49245" xr:uid="{EE2B67F3-F427-453C-AE81-CBA071D188AF}"/>
    <cellStyle name="Input 2 9 2 3 4 3 3" xfId="60173" xr:uid="{EE2B67F3-F427-453C-AE81-CBA071D188AF}"/>
    <cellStyle name="Input 2 9 2 3 4 4" xfId="22244" xr:uid="{A656553D-C039-485C-B6C8-A9984A2D892C}"/>
    <cellStyle name="Input 2 9 2 3 4 5" xfId="39337" xr:uid="{A656553D-C039-485C-B6C8-A9984A2D892C}"/>
    <cellStyle name="Input 2 9 2 3 4 6" xfId="50439" xr:uid="{A656553D-C039-485C-B6C8-A9984A2D892C}"/>
    <cellStyle name="Input 2 9 2 3 4 7" xfId="15734" xr:uid="{00000000-0005-0000-0000-00008FD00000}"/>
    <cellStyle name="Input 2 9 2 3 5" xfId="2847" xr:uid="{3F727147-BFC6-4C8D-A32C-57413B3F9E14}"/>
    <cellStyle name="Input 2 9 2 3 5 2" xfId="34525" xr:uid="{A266D845-DDB8-4ECA-828C-22B3C72B3BC0}"/>
    <cellStyle name="Input 2 9 2 3 5 2 2" xfId="45735" xr:uid="{A266D845-DDB8-4ECA-828C-22B3C72B3BC0}"/>
    <cellStyle name="Input 2 9 2 3 5 2 3" xfId="60797" xr:uid="{A266D845-DDB8-4ECA-828C-22B3C72B3BC0}"/>
    <cellStyle name="Input 2 9 2 3 5 3" xfId="22873" xr:uid="{4CE0723D-F7A9-491B-A755-FA78B16FF566}"/>
    <cellStyle name="Input 2 9 2 3 5 4" xfId="38911" xr:uid="{4CE0723D-F7A9-491B-A755-FA78B16FF566}"/>
    <cellStyle name="Input 2 9 2 3 5 5" xfId="39298" xr:uid="{4CE0723D-F7A9-491B-A755-FA78B16FF566}"/>
    <cellStyle name="Input 2 9 2 3 5 6" xfId="13414" xr:uid="{00000000-0005-0000-0000-00008FD00000}"/>
    <cellStyle name="Input 2 9 2 3 6" xfId="5841" xr:uid="{74D30F61-225F-4C94-9E4A-DA8F11C1460A}"/>
    <cellStyle name="Input 2 9 2 3 6 2" xfId="31531" xr:uid="{6444B1A3-4F67-4CBB-8665-C96464E16A2F}"/>
    <cellStyle name="Input 2 9 2 3 6 3" xfId="45634" xr:uid="{6444B1A3-4F67-4CBB-8665-C96464E16A2F}"/>
    <cellStyle name="Input 2 9 2 3 6 4" xfId="57833" xr:uid="{6444B1A3-4F67-4CBB-8665-C96464E16A2F}"/>
    <cellStyle name="Input 2 9 2 3 6 5" xfId="16407" xr:uid="{00000000-0005-0000-0000-00008FD00000}"/>
    <cellStyle name="Input 2 9 2 3 7" xfId="19857" xr:uid="{DA834CC2-FC5E-434E-BED3-7804BB8E14D1}"/>
    <cellStyle name="Input 2 9 2 3 8" xfId="44313" xr:uid="{DA834CC2-FC5E-434E-BED3-7804BB8E14D1}"/>
    <cellStyle name="Input 2 9 2 3 9" xfId="40780" xr:uid="{DA834CC2-FC5E-434E-BED3-7804BB8E14D1}"/>
    <cellStyle name="Input 2 9 2 4" xfId="3022" xr:uid="{68448D87-C631-410B-901D-8E79ABFD91CA}"/>
    <cellStyle name="Input 2 9 2 4 2" xfId="5996" xr:uid="{AA70CBE1-4C6D-4E97-9EEB-FE610C1298F5}"/>
    <cellStyle name="Input 2 9 2 4 2 2" xfId="34681" xr:uid="{483ACF4E-BF3C-4F93-9726-67AE52B393FE}"/>
    <cellStyle name="Input 2 9 2 4 2 2 2" xfId="45255" xr:uid="{483ACF4E-BF3C-4F93-9726-67AE52B393FE}"/>
    <cellStyle name="Input 2 9 2 4 2 2 3" xfId="60936" xr:uid="{483ACF4E-BF3C-4F93-9726-67AE52B393FE}"/>
    <cellStyle name="Input 2 9 2 4 2 3" xfId="23029" xr:uid="{FAFC6E46-E183-48B0-BADA-D9ABC6C1436B}"/>
    <cellStyle name="Input 2 9 2 4 2 4" xfId="40346" xr:uid="{FAFC6E46-E183-48B0-BADA-D9ABC6C1436B}"/>
    <cellStyle name="Input 2 9 2 4 2 5" xfId="43448" xr:uid="{FAFC6E46-E183-48B0-BADA-D9ABC6C1436B}"/>
    <cellStyle name="Input 2 9 2 4 2 6" xfId="16562" xr:uid="{00000000-0005-0000-0000-00008DD00000}"/>
    <cellStyle name="Input 2 9 2 4 3" xfId="31676" xr:uid="{4916A9D8-592E-4AEC-9097-2110ADF7659F}"/>
    <cellStyle name="Input 2 9 2 4 3 2" xfId="47813" xr:uid="{4916A9D8-592E-4AEC-9097-2110ADF7659F}"/>
    <cellStyle name="Input 2 9 2 4 3 3" xfId="57972" xr:uid="{4916A9D8-592E-4AEC-9097-2110ADF7659F}"/>
    <cellStyle name="Input 2 9 2 4 4" xfId="20024" xr:uid="{D9E23685-3EA3-462F-8DDB-3993DB31D78F}"/>
    <cellStyle name="Input 2 9 2 4 5" xfId="52407" xr:uid="{D9E23685-3EA3-462F-8DDB-3993DB31D78F}"/>
    <cellStyle name="Input 2 9 2 4 6" xfId="52292" xr:uid="{D9E23685-3EA3-462F-8DDB-3993DB31D78F}"/>
    <cellStyle name="Input 2 9 2 4 7" xfId="13588" xr:uid="{00000000-0005-0000-0000-00008DD00000}"/>
    <cellStyle name="Input 2 9 2 5" xfId="3762" xr:uid="{BC10CA9E-BF75-4B57-A5A0-1786AD1FD565}"/>
    <cellStyle name="Input 2 9 2 5 2" xfId="6736" xr:uid="{ECD9A449-8D78-4E67-B51E-4328B7D90F9E}"/>
    <cellStyle name="Input 2 9 2 5 2 2" xfId="35461" xr:uid="{48F81850-3FAB-4062-A6BB-8BAAFC406B67}"/>
    <cellStyle name="Input 2 9 2 5 2 2 2" xfId="44425" xr:uid="{48F81850-3FAB-4062-A6BB-8BAAFC406B67}"/>
    <cellStyle name="Input 2 9 2 5 2 2 3" xfId="61716" xr:uid="{48F81850-3FAB-4062-A6BB-8BAAFC406B67}"/>
    <cellStyle name="Input 2 9 2 5 2 3" xfId="23809" xr:uid="{49B95B93-CEDA-4477-8D55-3153540141BC}"/>
    <cellStyle name="Input 2 9 2 5 2 4" xfId="51371" xr:uid="{49B95B93-CEDA-4477-8D55-3153540141BC}"/>
    <cellStyle name="Input 2 9 2 5 2 5" xfId="42885" xr:uid="{49B95B93-CEDA-4477-8D55-3153540141BC}"/>
    <cellStyle name="Input 2 9 2 5 2 6" xfId="17302" xr:uid="{00000000-0005-0000-0000-00008DD00000}"/>
    <cellStyle name="Input 2 9 2 5 3" xfId="32456" xr:uid="{FB171EDA-E1B4-44C9-8B08-D22E62E3E5B9}"/>
    <cellStyle name="Input 2 9 2 5 3 2" xfId="44792" xr:uid="{FB171EDA-E1B4-44C9-8B08-D22E62E3E5B9}"/>
    <cellStyle name="Input 2 9 2 5 3 3" xfId="58752" xr:uid="{FB171EDA-E1B4-44C9-8B08-D22E62E3E5B9}"/>
    <cellStyle name="Input 2 9 2 5 4" xfId="20804" xr:uid="{ABD0E3B8-B89B-4531-88FA-9F6D6C8D9F71}"/>
    <cellStyle name="Input 2 9 2 5 5" xfId="39375" xr:uid="{ABD0E3B8-B89B-4531-88FA-9F6D6C8D9F71}"/>
    <cellStyle name="Input 2 9 2 5 6" xfId="55307" xr:uid="{ABD0E3B8-B89B-4531-88FA-9F6D6C8D9F71}"/>
    <cellStyle name="Input 2 9 2 5 7" xfId="14328" xr:uid="{00000000-0005-0000-0000-00008DD00000}"/>
    <cellStyle name="Input 2 9 2 6" xfId="4527" xr:uid="{F19D5D4A-6D75-4D53-AEF2-F918288AB144}"/>
    <cellStyle name="Input 2 9 2 6 2" xfId="7501" xr:uid="{EDA361B2-AF4C-4CF0-A435-09B345C68D2E}"/>
    <cellStyle name="Input 2 9 2 6 2 2" xfId="36260" xr:uid="{E4A8342E-9968-46D0-81A2-B090A253A68C}"/>
    <cellStyle name="Input 2 9 2 6 2 2 2" xfId="54109" xr:uid="{E4A8342E-9968-46D0-81A2-B090A253A68C}"/>
    <cellStyle name="Input 2 9 2 6 2 2 3" xfId="62496" xr:uid="{E4A8342E-9968-46D0-81A2-B090A253A68C}"/>
    <cellStyle name="Input 2 9 2 6 2 3" xfId="24608" xr:uid="{7D06958F-898D-46B8-917B-3A0CF56B2888}"/>
    <cellStyle name="Input 2 9 2 6 2 4" xfId="43791" xr:uid="{7D06958F-898D-46B8-917B-3A0CF56B2888}"/>
    <cellStyle name="Input 2 9 2 6 2 5" xfId="18899" xr:uid="{7D06958F-898D-46B8-917B-3A0CF56B2888}"/>
    <cellStyle name="Input 2 9 2 6 2 6" xfId="18067" xr:uid="{00000000-0005-0000-0000-00008DD00000}"/>
    <cellStyle name="Input 2 9 2 6 3" xfId="33255" xr:uid="{E0BD7498-FE7B-49FC-9F59-ED74451501BD}"/>
    <cellStyle name="Input 2 9 2 6 3 2" xfId="47524" xr:uid="{E0BD7498-FE7B-49FC-9F59-ED74451501BD}"/>
    <cellStyle name="Input 2 9 2 6 3 3" xfId="59532" xr:uid="{E0BD7498-FE7B-49FC-9F59-ED74451501BD}"/>
    <cellStyle name="Input 2 9 2 6 4" xfId="21603" xr:uid="{8C8764F2-BFCD-4946-A947-44F4DD8FB8F6}"/>
    <cellStyle name="Input 2 9 2 6 5" xfId="39403" xr:uid="{8C8764F2-BFCD-4946-A947-44F4DD8FB8F6}"/>
    <cellStyle name="Input 2 9 2 6 6" xfId="50905" xr:uid="{8C8764F2-BFCD-4946-A947-44F4DD8FB8F6}"/>
    <cellStyle name="Input 2 9 2 6 7" xfId="15093" xr:uid="{00000000-0005-0000-0000-00008DD00000}"/>
    <cellStyle name="Input 2 9 2 7" xfId="2303" xr:uid="{4298D93C-46EC-4085-9384-185AE499FB89}"/>
    <cellStyle name="Input 2 9 2 7 2" xfId="30890" xr:uid="{3882D2E0-E52D-4D76-AAC5-C3AC492762D3}"/>
    <cellStyle name="Input 2 9 2 7 3" xfId="47493" xr:uid="{3882D2E0-E52D-4D76-AAC5-C3AC492762D3}"/>
    <cellStyle name="Input 2 9 2 7 4" xfId="57192" xr:uid="{3882D2E0-E52D-4D76-AAC5-C3AC492762D3}"/>
    <cellStyle name="Input 2 9 2 7 5" xfId="12872" xr:uid="{00000000-0005-0000-0000-00008DD00000}"/>
    <cellStyle name="Input 2 9 2 8" xfId="5200" xr:uid="{FD7335E2-094B-4F13-A370-A9F0F27987D3}"/>
    <cellStyle name="Input 2 9 2 8 2" xfId="15766" xr:uid="{00000000-0005-0000-0000-00008DD00000}"/>
    <cellStyle name="Input 2 9 2 9" xfId="19216" xr:uid="{FAEC7B1B-1B02-4056-B761-A7F89B304573}"/>
    <cellStyle name="Input 2 9 3" xfId="1422" xr:uid="{FC4DDF89-A222-4A7E-85E4-D7228F21BF17}"/>
    <cellStyle name="Input 2 9 3 10" xfId="12024" xr:uid="{00000000-0005-0000-0000-000090D00000}"/>
    <cellStyle name="Input 2 9 3 2" xfId="3290" xr:uid="{2BF73EBF-CDBA-4DB9-B0E7-6EC8FDB53CBC}"/>
    <cellStyle name="Input 2 9 3 2 2" xfId="6264" xr:uid="{DF52B3B3-0B1B-4C04-A634-31396BD069D4}"/>
    <cellStyle name="Input 2 9 3 2 2 2" xfId="34949" xr:uid="{8DD9D097-0799-4E55-8F29-FC54CDC0959E}"/>
    <cellStyle name="Input 2 9 3 2 2 2 2" xfId="49241" xr:uid="{8DD9D097-0799-4E55-8F29-FC54CDC0959E}"/>
    <cellStyle name="Input 2 9 3 2 2 2 3" xfId="61204" xr:uid="{8DD9D097-0799-4E55-8F29-FC54CDC0959E}"/>
    <cellStyle name="Input 2 9 3 2 2 3" xfId="23297" xr:uid="{39718018-8377-4037-937D-1E2DDF27169B}"/>
    <cellStyle name="Input 2 9 3 2 2 4" xfId="43498" xr:uid="{39718018-8377-4037-937D-1E2DDF27169B}"/>
    <cellStyle name="Input 2 9 3 2 2 5" xfId="49072" xr:uid="{39718018-8377-4037-937D-1E2DDF27169B}"/>
    <cellStyle name="Input 2 9 3 2 2 6" xfId="16830" xr:uid="{00000000-0005-0000-0000-000090D00000}"/>
    <cellStyle name="Input 2 9 3 2 3" xfId="31944" xr:uid="{4DFB7623-1EB6-4E61-B486-D3D917FCB278}"/>
    <cellStyle name="Input 2 9 3 2 3 2" xfId="44564" xr:uid="{4DFB7623-1EB6-4E61-B486-D3D917FCB278}"/>
    <cellStyle name="Input 2 9 3 2 3 3" xfId="58240" xr:uid="{4DFB7623-1EB6-4E61-B486-D3D917FCB278}"/>
    <cellStyle name="Input 2 9 3 2 4" xfId="20292" xr:uid="{53EE2CDD-9995-44CD-BE37-A3F0FFC336BC}"/>
    <cellStyle name="Input 2 9 3 2 5" xfId="42372" xr:uid="{53EE2CDD-9995-44CD-BE37-A3F0FFC336BC}"/>
    <cellStyle name="Input 2 9 3 2 6" xfId="40322" xr:uid="{53EE2CDD-9995-44CD-BE37-A3F0FFC336BC}"/>
    <cellStyle name="Input 2 9 3 2 7" xfId="13856" xr:uid="{00000000-0005-0000-0000-000090D00000}"/>
    <cellStyle name="Input 2 9 3 3" xfId="4030" xr:uid="{0E8C1861-5207-4C11-BCBB-0327D07B2639}"/>
    <cellStyle name="Input 2 9 3 3 2" xfId="7004" xr:uid="{F4C647BD-B0C7-40C8-91E4-7E55CD1C2A95}"/>
    <cellStyle name="Input 2 9 3 3 2 2" xfId="35729" xr:uid="{2B7F73BD-B791-4B7D-B315-7B4868E8BAD2}"/>
    <cellStyle name="Input 2 9 3 3 2 2 2" xfId="45219" xr:uid="{2B7F73BD-B791-4B7D-B315-7B4868E8BAD2}"/>
    <cellStyle name="Input 2 9 3 3 2 2 3" xfId="61984" xr:uid="{2B7F73BD-B791-4B7D-B315-7B4868E8BAD2}"/>
    <cellStyle name="Input 2 9 3 3 2 3" xfId="24077" xr:uid="{A4985EA8-E797-4D32-A6A7-1863E5971647}"/>
    <cellStyle name="Input 2 9 3 3 2 4" xfId="43680" xr:uid="{A4985EA8-E797-4D32-A6A7-1863E5971647}"/>
    <cellStyle name="Input 2 9 3 3 2 5" xfId="39004" xr:uid="{A4985EA8-E797-4D32-A6A7-1863E5971647}"/>
    <cellStyle name="Input 2 9 3 3 2 6" xfId="17570" xr:uid="{00000000-0005-0000-0000-000090D00000}"/>
    <cellStyle name="Input 2 9 3 3 3" xfId="32724" xr:uid="{DB863D5D-8251-4334-BA50-6B44BD223105}"/>
    <cellStyle name="Input 2 9 3 3 3 2" xfId="55552" xr:uid="{DB863D5D-8251-4334-BA50-6B44BD223105}"/>
    <cellStyle name="Input 2 9 3 3 3 3" xfId="59020" xr:uid="{DB863D5D-8251-4334-BA50-6B44BD223105}"/>
    <cellStyle name="Input 2 9 3 3 4" xfId="21072" xr:uid="{8E5F8652-E294-4D80-838C-D1F8CA56C1AF}"/>
    <cellStyle name="Input 2 9 3 3 5" xfId="50941" xr:uid="{8E5F8652-E294-4D80-838C-D1F8CA56C1AF}"/>
    <cellStyle name="Input 2 9 3 3 6" xfId="40743" xr:uid="{8E5F8652-E294-4D80-838C-D1F8CA56C1AF}"/>
    <cellStyle name="Input 2 9 3 3 7" xfId="14596" xr:uid="{00000000-0005-0000-0000-000090D00000}"/>
    <cellStyle name="Input 2 9 3 4" xfId="4795" xr:uid="{3984A51F-FB2E-4AA2-A586-3A057CAAF27F}"/>
    <cellStyle name="Input 2 9 3 4 2" xfId="7769" xr:uid="{5B7FF028-EFD0-46DC-8A66-2D3616CCDD83}"/>
    <cellStyle name="Input 2 9 3 4 2 2" xfId="36528" xr:uid="{0F9AE039-1695-46DC-A00F-0317B26E1F9C}"/>
    <cellStyle name="Input 2 9 3 4 2 2 2" xfId="41388" xr:uid="{0F9AE039-1695-46DC-A00F-0317B26E1F9C}"/>
    <cellStyle name="Input 2 9 3 4 2 2 3" xfId="62764" xr:uid="{0F9AE039-1695-46DC-A00F-0317B26E1F9C}"/>
    <cellStyle name="Input 2 9 3 4 2 3" xfId="24876" xr:uid="{3D33C335-F526-42B1-936D-BB806EA9D3B8}"/>
    <cellStyle name="Input 2 9 3 4 2 4" xfId="52029" xr:uid="{3D33C335-F526-42B1-936D-BB806EA9D3B8}"/>
    <cellStyle name="Input 2 9 3 4 2 5" xfId="46845" xr:uid="{3D33C335-F526-42B1-936D-BB806EA9D3B8}"/>
    <cellStyle name="Input 2 9 3 4 2 6" xfId="18335" xr:uid="{00000000-0005-0000-0000-000090D00000}"/>
    <cellStyle name="Input 2 9 3 4 3" xfId="33523" xr:uid="{2A8578FE-8EF8-4F2D-B9A0-B38FB1C2D79A}"/>
    <cellStyle name="Input 2 9 3 4 3 2" xfId="48080" xr:uid="{2A8578FE-8EF8-4F2D-B9A0-B38FB1C2D79A}"/>
    <cellStyle name="Input 2 9 3 4 3 3" xfId="59800" xr:uid="{2A8578FE-8EF8-4F2D-B9A0-B38FB1C2D79A}"/>
    <cellStyle name="Input 2 9 3 4 4" xfId="21871" xr:uid="{A7D81FD2-2343-4B55-A92D-B5F5BE0F0F4D}"/>
    <cellStyle name="Input 2 9 3 4 5" xfId="50969" xr:uid="{A7D81FD2-2343-4B55-A92D-B5F5BE0F0F4D}"/>
    <cellStyle name="Input 2 9 3 4 6" xfId="56558" xr:uid="{A7D81FD2-2343-4B55-A92D-B5F5BE0F0F4D}"/>
    <cellStyle name="Input 2 9 3 4 7" xfId="15361" xr:uid="{00000000-0005-0000-0000-000090D00000}"/>
    <cellStyle name="Input 2 9 3 5" xfId="2522" xr:uid="{53F30FCC-E0E1-4244-95E0-607CF2FF6CE3}"/>
    <cellStyle name="Input 2 9 3 5 2" xfId="34152" xr:uid="{3E6D4DF5-B2F0-4E81-AC0A-01E7B679D797}"/>
    <cellStyle name="Input 2 9 3 5 2 2" xfId="46216" xr:uid="{3E6D4DF5-B2F0-4E81-AC0A-01E7B679D797}"/>
    <cellStyle name="Input 2 9 3 5 2 3" xfId="60424" xr:uid="{3E6D4DF5-B2F0-4E81-AC0A-01E7B679D797}"/>
    <cellStyle name="Input 2 9 3 5 3" xfId="22500" xr:uid="{06E3BE8C-5C6E-40CA-B9B5-FB17B87E0C17}"/>
    <cellStyle name="Input 2 9 3 5 4" xfId="39161" xr:uid="{06E3BE8C-5C6E-40CA-B9B5-FB17B87E0C17}"/>
    <cellStyle name="Input 2 9 3 5 5" xfId="45085" xr:uid="{06E3BE8C-5C6E-40CA-B9B5-FB17B87E0C17}"/>
    <cellStyle name="Input 2 9 3 5 6" xfId="13089" xr:uid="{00000000-0005-0000-0000-000090D00000}"/>
    <cellStyle name="Input 2 9 3 6" xfId="5468" xr:uid="{62F3CEC3-DF7E-447B-8F66-911AA8F2F02E}"/>
    <cellStyle name="Input 2 9 3 6 2" xfId="31158" xr:uid="{2C4A77B9-9CD2-4408-B07A-26377B91EF4B}"/>
    <cellStyle name="Input 2 9 3 6 3" xfId="44752" xr:uid="{2C4A77B9-9CD2-4408-B07A-26377B91EF4B}"/>
    <cellStyle name="Input 2 9 3 6 4" xfId="57460" xr:uid="{2C4A77B9-9CD2-4408-B07A-26377B91EF4B}"/>
    <cellStyle name="Input 2 9 3 6 5" xfId="16034" xr:uid="{00000000-0005-0000-0000-000090D00000}"/>
    <cellStyle name="Input 2 9 3 7" xfId="19484" xr:uid="{EAA426A1-E1A3-4544-83F9-1FB48C862B6D}"/>
    <cellStyle name="Input 2 9 3 8" xfId="38699" xr:uid="{EAA426A1-E1A3-4544-83F9-1FB48C862B6D}"/>
    <cellStyle name="Input 2 9 3 9" xfId="42611" xr:uid="{EAA426A1-E1A3-4544-83F9-1FB48C862B6D}"/>
    <cellStyle name="Input 2 9 4" xfId="1296" xr:uid="{7CD3AD41-1DDF-42CE-8359-ED7E4BB49A67}"/>
    <cellStyle name="Input 2 9 4 10" xfId="11898" xr:uid="{00000000-0005-0000-0000-000091D00000}"/>
    <cellStyle name="Input 2 9 4 2" xfId="3164" xr:uid="{172BD066-2933-468F-8509-7C79534FCAC5}"/>
    <cellStyle name="Input 2 9 4 2 2" xfId="6138" xr:uid="{61F51EC7-685F-4AC4-B01C-AA974F507062}"/>
    <cellStyle name="Input 2 9 4 2 2 2" xfId="34823" xr:uid="{B4039B54-1D9E-4928-8757-8E3E03C2C60D}"/>
    <cellStyle name="Input 2 9 4 2 2 2 2" xfId="45536" xr:uid="{B4039B54-1D9E-4928-8757-8E3E03C2C60D}"/>
    <cellStyle name="Input 2 9 4 2 2 2 3" xfId="61078" xr:uid="{B4039B54-1D9E-4928-8757-8E3E03C2C60D}"/>
    <cellStyle name="Input 2 9 4 2 2 3" xfId="23171" xr:uid="{8C720598-28BD-4C75-8018-BEE16FF285CD}"/>
    <cellStyle name="Input 2 9 4 2 2 4" xfId="43065" xr:uid="{8C720598-28BD-4C75-8018-BEE16FF285CD}"/>
    <cellStyle name="Input 2 9 4 2 2 5" xfId="46124" xr:uid="{8C720598-28BD-4C75-8018-BEE16FF285CD}"/>
    <cellStyle name="Input 2 9 4 2 2 6" xfId="16704" xr:uid="{00000000-0005-0000-0000-000091D00000}"/>
    <cellStyle name="Input 2 9 4 2 3" xfId="31818" xr:uid="{1F4D9EE5-5849-4DEE-A728-B27F0F8EFA59}"/>
    <cellStyle name="Input 2 9 4 2 3 2" xfId="44963" xr:uid="{1F4D9EE5-5849-4DEE-A728-B27F0F8EFA59}"/>
    <cellStyle name="Input 2 9 4 2 3 3" xfId="58114" xr:uid="{1F4D9EE5-5849-4DEE-A728-B27F0F8EFA59}"/>
    <cellStyle name="Input 2 9 4 2 4" xfId="20166" xr:uid="{9D0C7DAC-BE4B-49AF-A054-89DDB7CA8860}"/>
    <cellStyle name="Input 2 9 4 2 5" xfId="41587" xr:uid="{9D0C7DAC-BE4B-49AF-A054-89DDB7CA8860}"/>
    <cellStyle name="Input 2 9 4 2 6" xfId="42026" xr:uid="{9D0C7DAC-BE4B-49AF-A054-89DDB7CA8860}"/>
    <cellStyle name="Input 2 9 4 2 7" xfId="13730" xr:uid="{00000000-0005-0000-0000-000091D00000}"/>
    <cellStyle name="Input 2 9 4 3" xfId="3904" xr:uid="{A8F09F6F-6131-47D0-AA7B-D2D938565886}"/>
    <cellStyle name="Input 2 9 4 3 2" xfId="6878" xr:uid="{B45B8974-CC97-4547-844D-9BD3CD9742BE}"/>
    <cellStyle name="Input 2 9 4 3 2 2" xfId="35603" xr:uid="{E8CB3C70-7CA6-473F-8169-481A43B57241}"/>
    <cellStyle name="Input 2 9 4 3 2 2 2" xfId="49012" xr:uid="{E8CB3C70-7CA6-473F-8169-481A43B57241}"/>
    <cellStyle name="Input 2 9 4 3 2 2 3" xfId="61858" xr:uid="{E8CB3C70-7CA6-473F-8169-481A43B57241}"/>
    <cellStyle name="Input 2 9 4 3 2 3" xfId="23951" xr:uid="{50A93412-9466-4130-B574-D5F2E53BC351}"/>
    <cellStyle name="Input 2 9 4 3 2 4" xfId="54580" xr:uid="{50A93412-9466-4130-B574-D5F2E53BC351}"/>
    <cellStyle name="Input 2 9 4 3 2 5" xfId="52558" xr:uid="{50A93412-9466-4130-B574-D5F2E53BC351}"/>
    <cellStyle name="Input 2 9 4 3 2 6" xfId="17444" xr:uid="{00000000-0005-0000-0000-000091D00000}"/>
    <cellStyle name="Input 2 9 4 3 3" xfId="32598" xr:uid="{F6849CEC-3A5F-485E-9751-51B7A9FA0822}"/>
    <cellStyle name="Input 2 9 4 3 3 2" xfId="45551" xr:uid="{F6849CEC-3A5F-485E-9751-51B7A9FA0822}"/>
    <cellStyle name="Input 2 9 4 3 3 3" xfId="58894" xr:uid="{F6849CEC-3A5F-485E-9751-51B7A9FA0822}"/>
    <cellStyle name="Input 2 9 4 3 4" xfId="20946" xr:uid="{399CCCFC-D18A-43E6-BE43-F01DBB8CFE9B}"/>
    <cellStyle name="Input 2 9 4 3 5" xfId="50847" xr:uid="{399CCCFC-D18A-43E6-BE43-F01DBB8CFE9B}"/>
    <cellStyle name="Input 2 9 4 3 6" xfId="40701" xr:uid="{399CCCFC-D18A-43E6-BE43-F01DBB8CFE9B}"/>
    <cellStyle name="Input 2 9 4 3 7" xfId="14470" xr:uid="{00000000-0005-0000-0000-000091D00000}"/>
    <cellStyle name="Input 2 9 4 4" xfId="4669" xr:uid="{BAC0250B-CA1C-4E80-A934-F819D18B8988}"/>
    <cellStyle name="Input 2 9 4 4 2" xfId="7643" xr:uid="{2E5FEA6E-0619-4751-BF0B-43FA42C3C6C6}"/>
    <cellStyle name="Input 2 9 4 4 2 2" xfId="36402" xr:uid="{403FA7E5-D0E8-4679-828D-9FF55E650DB5}"/>
    <cellStyle name="Input 2 9 4 4 2 2 2" xfId="43959" xr:uid="{403FA7E5-D0E8-4679-828D-9FF55E650DB5}"/>
    <cellStyle name="Input 2 9 4 4 2 2 3" xfId="62638" xr:uid="{403FA7E5-D0E8-4679-828D-9FF55E650DB5}"/>
    <cellStyle name="Input 2 9 4 4 2 3" xfId="24750" xr:uid="{25B4F653-5615-448A-A877-B4500246BE4A}"/>
    <cellStyle name="Input 2 9 4 4 2 4" xfId="44166" xr:uid="{25B4F653-5615-448A-A877-B4500246BE4A}"/>
    <cellStyle name="Input 2 9 4 4 2 5" xfId="49096" xr:uid="{25B4F653-5615-448A-A877-B4500246BE4A}"/>
    <cellStyle name="Input 2 9 4 4 2 6" xfId="18209" xr:uid="{00000000-0005-0000-0000-000091D00000}"/>
    <cellStyle name="Input 2 9 4 4 3" xfId="33397" xr:uid="{4695AC65-553E-46FC-A830-A7CDED47F76A}"/>
    <cellStyle name="Input 2 9 4 4 3 2" xfId="56549" xr:uid="{4695AC65-553E-46FC-A830-A7CDED47F76A}"/>
    <cellStyle name="Input 2 9 4 4 3 3" xfId="59674" xr:uid="{4695AC65-553E-46FC-A830-A7CDED47F76A}"/>
    <cellStyle name="Input 2 9 4 4 4" xfId="21745" xr:uid="{CDBC32CB-AE19-4C9C-A5EF-9B40233BF87B}"/>
    <cellStyle name="Input 2 9 4 4 5" xfId="43146" xr:uid="{CDBC32CB-AE19-4C9C-A5EF-9B40233BF87B}"/>
    <cellStyle name="Input 2 9 4 4 6" xfId="40276" xr:uid="{CDBC32CB-AE19-4C9C-A5EF-9B40233BF87B}"/>
    <cellStyle name="Input 2 9 4 4 7" xfId="15235" xr:uid="{00000000-0005-0000-0000-000091D00000}"/>
    <cellStyle name="Input 2 9 4 5" xfId="2402" xr:uid="{C534F194-5B66-454D-A6C5-D7BC18764DE2}"/>
    <cellStyle name="Input 2 9 4 5 2" xfId="34026" xr:uid="{FFE19522-276D-4745-A556-B743659E3094}"/>
    <cellStyle name="Input 2 9 4 5 2 2" xfId="55621" xr:uid="{FFE19522-276D-4745-A556-B743659E3094}"/>
    <cellStyle name="Input 2 9 4 5 2 3" xfId="60298" xr:uid="{FFE19522-276D-4745-A556-B743659E3094}"/>
    <cellStyle name="Input 2 9 4 5 3" xfId="22374" xr:uid="{240CAB2D-3B73-4370-8249-C82775BEAC9F}"/>
    <cellStyle name="Input 2 9 4 5 4" xfId="39217" xr:uid="{240CAB2D-3B73-4370-8249-C82775BEAC9F}"/>
    <cellStyle name="Input 2 9 4 5 5" xfId="53296" xr:uid="{240CAB2D-3B73-4370-8249-C82775BEAC9F}"/>
    <cellStyle name="Input 2 9 4 5 6" xfId="12969" xr:uid="{00000000-0005-0000-0000-000091D00000}"/>
    <cellStyle name="Input 2 9 4 6" xfId="5342" xr:uid="{071BED70-74B0-4E62-A6F4-67C1599C255C}"/>
    <cellStyle name="Input 2 9 4 6 2" xfId="31032" xr:uid="{D81D5277-77CF-4FCB-9715-6A64B2DE95C1}"/>
    <cellStyle name="Input 2 9 4 6 3" xfId="56051" xr:uid="{D81D5277-77CF-4FCB-9715-6A64B2DE95C1}"/>
    <cellStyle name="Input 2 9 4 6 4" xfId="57334" xr:uid="{D81D5277-77CF-4FCB-9715-6A64B2DE95C1}"/>
    <cellStyle name="Input 2 9 4 6 5" xfId="15908" xr:uid="{00000000-0005-0000-0000-000091D00000}"/>
    <cellStyle name="Input 2 9 4 7" xfId="19358" xr:uid="{F09BA030-9985-44CE-A3D7-16D08A4A3DBC}"/>
    <cellStyle name="Input 2 9 4 8" xfId="38900" xr:uid="{F09BA030-9985-44CE-A3D7-16D08A4A3DBC}"/>
    <cellStyle name="Input 2 9 4 9" xfId="45906" xr:uid="{F09BA030-9985-44CE-A3D7-16D08A4A3DBC}"/>
    <cellStyle name="Input 2 9 5" xfId="2123" xr:uid="{4172E759-3459-44BB-BC3C-FA32FE701508}"/>
    <cellStyle name="Input 2 9 5 2" xfId="30728" xr:uid="{FBEDFC33-C3E2-4345-A6B3-268A1FCBDFF6}"/>
    <cellStyle name="Input 2 9 5 3" xfId="46277" xr:uid="{FBEDFC33-C3E2-4345-A6B3-268A1FCBDFF6}"/>
    <cellStyle name="Input 2 9 5 4" xfId="57036" xr:uid="{FBEDFC33-C3E2-4345-A6B3-268A1FCBDFF6}"/>
    <cellStyle name="Input 2 9 5 5" xfId="12692" xr:uid="{00000000-0005-0000-0000-00008CD00000}"/>
    <cellStyle name="Input 2 9 6" xfId="1922" xr:uid="{6CAB002D-3650-4AFA-BBAA-CD8DA8469BE3}"/>
    <cellStyle name="Input 2 9 6 2" xfId="12491" xr:uid="{00000000-0005-0000-0000-00008CD00000}"/>
    <cellStyle name="Input 2 9 7" xfId="932" xr:uid="{830E9563-A4B6-4B66-81A2-C258FCF8C22C}"/>
    <cellStyle name="Input 2 9 7 2" xfId="19013" xr:uid="{44615466-E979-4493-A8F9-B947A5267E9E}"/>
    <cellStyle name="Input 2 9 8" xfId="44207" xr:uid="{44615466-E979-4493-A8F9-B947A5267E9E}"/>
    <cellStyle name="Input 2 9 9" xfId="53837" xr:uid="{44615466-E979-4493-A8F9-B947A5267E9E}"/>
    <cellStyle name="Input 2Ƞ13 3 3 2" xfId="7286" xr:uid="{E7413989-2D5B-4557-BB97-5B7D3B62BAAB}"/>
    <cellStyle name="Input 2Ƞ13 3 3 2 2" xfId="17852" xr:uid="{00000000-0005-0000-0000-000005D00000}"/>
    <cellStyle name="Linked Cell 2" xfId="461" xr:uid="{268BA338-35D9-48F7-8E7D-664E9DA587A1}"/>
    <cellStyle name="Linked Cell 2 2" xfId="462" xr:uid="{5AA3D952-9F51-4C4E-B5D1-7E121F1B1841}"/>
    <cellStyle name="Linked Cell 2 3" xfId="463" xr:uid="{7E16BC78-476E-43B9-BFBD-27FED0773E1A}"/>
    <cellStyle name="Linked Cell 2 4" xfId="464" xr:uid="{28EA5C10-D792-4165-8F71-24F04210A3BD}"/>
    <cellStyle name="Linked Cell 2 5" xfId="465" xr:uid="{48F9243D-45FE-4777-BF63-197116B026C3}"/>
    <cellStyle name="Linked Cell 2 6" xfId="466" xr:uid="{9B102490-F620-4433-A206-E9609E5096A0}"/>
    <cellStyle name="Linked Cell 2 7" xfId="467" xr:uid="{FFE68889-A7B3-49C3-AEE9-2C3F6AB7ABB6}"/>
    <cellStyle name="Linked Cell 2 8" xfId="468" xr:uid="{C4631000-223C-4C7D-9CB5-B23617B8D653}"/>
    <cellStyle name="Linked Cell 2 9" xfId="469" xr:uid="{70A71C7B-D785-43D3-B360-4DD9672381FE}"/>
    <cellStyle name="Milliers 2" xfId="684" xr:uid="{EF481D91-D87F-4D1B-8797-FA32D4076C83}"/>
    <cellStyle name="Milliers 2 2" xfId="770" xr:uid="{577839E8-78D5-44E3-AC75-7EA1393276AC}"/>
    <cellStyle name="Milliers 2 3" xfId="18792" xr:uid="{96E00EF1-6B8D-484D-9950-D88C4EDC1D19}"/>
    <cellStyle name="Milliers 2 4" xfId="18754" xr:uid="{7851EF0D-D552-4466-9C95-EE4B82155B8A}"/>
    <cellStyle name="Milliers 3" xfId="685" xr:uid="{3E83FE5F-2F00-4BFF-9546-5DE9970D095B}"/>
    <cellStyle name="Milliers 4" xfId="694" xr:uid="{75F98717-1AA1-4081-931E-45D2998CA425}"/>
    <cellStyle name="Milliers 4 2" xfId="779" xr:uid="{87E524CE-C534-4266-9167-37E9442D1841}"/>
    <cellStyle name="Neutral 2" xfId="470" xr:uid="{A4D9D240-F396-4844-B5BB-0DF160CFA365}"/>
    <cellStyle name="Neutral 2 10" xfId="763" xr:uid="{C8392AD0-AA35-4A46-BC74-CE7A1EC20D49}"/>
    <cellStyle name="Neutral 2 2" xfId="471" xr:uid="{DB8B9A5D-3D61-4D16-8FEB-772A3F61A986}"/>
    <cellStyle name="Neutral 2 3" xfId="472" xr:uid="{4AB78B1F-A01B-417C-A9BD-11D273E077BE}"/>
    <cellStyle name="Neutral 2 4" xfId="473" xr:uid="{193DEA54-DBFE-4E1B-8235-C37BAC41652A}"/>
    <cellStyle name="Neutral 2 5" xfId="474" xr:uid="{56A40FA7-19A3-4907-9A31-F06BDEB09AC2}"/>
    <cellStyle name="Neutral 2 6" xfId="475" xr:uid="{28CC5DE5-F58D-4B46-AA5A-31F450112436}"/>
    <cellStyle name="Neutral 2 7" xfId="476" xr:uid="{A06A80A0-1E36-4165-B77D-21E1906A85EE}"/>
    <cellStyle name="Neutral 2 8" xfId="477" xr:uid="{FFB1C03C-283B-42E2-B292-9DE0C4F5E78E}"/>
    <cellStyle name="Neutral 2 9" xfId="478" xr:uid="{042C2C7B-96B3-45C6-A265-A1190C145B7D}"/>
    <cellStyle name="Normal" xfId="0" builtinId="0"/>
    <cellStyle name="Normal 10" xfId="479" xr:uid="{5BA8A044-3559-4910-88BE-1262ADC2B00B}"/>
    <cellStyle name="Normal 10 2" xfId="480" xr:uid="{821B6FC3-8182-4F5E-94BE-B4D684187664}"/>
    <cellStyle name="Normal 10 2 2" xfId="726" xr:uid="{9B52545E-8789-4873-A9F9-EC951E903751}"/>
    <cellStyle name="Normal 10 2 3" xfId="38401" xr:uid="{DAD92884-0993-469B-AFCB-032ECC0AE5B4}"/>
    <cellStyle name="Normal 10 3" xfId="711" xr:uid="{0E5D75C3-BFCD-4DEA-80FD-9B7C992D70F5}"/>
    <cellStyle name="Normal 10 3 2" xfId="38380" xr:uid="{86C11B24-8FC6-42B6-9B10-69CF5E3FA122}"/>
    <cellStyle name="Normal 10 3 2 2" xfId="38396" xr:uid="{C07F9F90-716E-4981-93C6-54AE89FA00DC}"/>
    <cellStyle name="Normal 10 4" xfId="989" xr:uid="{4D210FE2-30DB-4768-A501-C7C92F6F5C4F}"/>
    <cellStyle name="Normal 11" xfId="481" xr:uid="{B92201DF-058F-40FE-920E-347047745236}"/>
    <cellStyle name="Normal 11 2" xfId="482" xr:uid="{252EA0C0-7D2C-490A-96C5-57E4B4DFA7D8}"/>
    <cellStyle name="Normal 11 2 2" xfId="722" xr:uid="{34882A0C-36F8-4C14-9F38-6B26DAD6620B}"/>
    <cellStyle name="Normal 11 2 2 2" xfId="38397" xr:uid="{E9AFCA7C-9FEB-41C9-9832-0000701DC876}"/>
    <cellStyle name="Normal 11 2 3" xfId="38371" xr:uid="{DB25133A-024E-4E6D-AAB0-27749A8DF9E7}"/>
    <cellStyle name="Normal 11 3" xfId="990" xr:uid="{5CC9F199-D6AD-481E-9A3F-6B9EC493EC83}"/>
    <cellStyle name="Normal 12" xfId="10" xr:uid="{035FE7A7-E742-45B4-8236-06718C875E73}"/>
    <cellStyle name="Normal 12 2" xfId="719" xr:uid="{9B080868-9F4D-4D38-9F58-CB21030CAE48}"/>
    <cellStyle name="Normal 13" xfId="634" xr:uid="{938D6D51-9A4B-4F92-B4C4-45725190A9AC}"/>
    <cellStyle name="Normal 13 2" xfId="725" xr:uid="{BF226CB8-D21B-4092-9C7C-8E91E739C99F}"/>
    <cellStyle name="Normal 14" xfId="632" xr:uid="{AD817105-8CD5-44DB-A34E-F4A698D90143}"/>
    <cellStyle name="Normal 14 2" xfId="672" xr:uid="{147A7A46-5DEE-4381-97B8-DCEC988C2090}"/>
    <cellStyle name="Normal 14 2 2" xfId="790" xr:uid="{45E02A82-EF00-4D0C-957D-90485FA07265}"/>
    <cellStyle name="Normal 14 3" xfId="715" xr:uid="{40807534-E006-44C4-9540-DBE2F9464614}"/>
    <cellStyle name="Normal 14 4" xfId="826" xr:uid="{1663D815-84BA-4F46-B9DD-E13226C62969}"/>
    <cellStyle name="Normal 14 5" xfId="929" xr:uid="{6FA9A083-E1AB-4749-8161-D3518FDCF179}"/>
    <cellStyle name="Normal 15" xfId="627" xr:uid="{10C56A30-C2D7-4104-9DAB-8DD6B1DC88C0}"/>
    <cellStyle name="Normal 15 2" xfId="641" xr:uid="{A875153F-1193-4AB2-A2C5-11E31EB7BAA5}"/>
    <cellStyle name="Normal 15 2 2" xfId="792" xr:uid="{3A18ED93-FCD3-4376-A7A9-EE9C907B6F41}"/>
    <cellStyle name="Normal 15 2 3" xfId="673" xr:uid="{EDDA3941-51BC-44BD-8947-047DE712DA8C}"/>
    <cellStyle name="Normal 15 3" xfId="716" xr:uid="{71F85941-39B7-451F-A8A0-8D4824AACAF4}"/>
    <cellStyle name="Normal 15 4" xfId="825" xr:uid="{689D3CFB-3DFA-443E-9554-1B3693043A87}"/>
    <cellStyle name="Normal 15 5" xfId="930" xr:uid="{DF7838BC-F0EF-4731-B68D-26636B0C006D}"/>
    <cellStyle name="Normal 15 6" xfId="660" xr:uid="{A4A63CF5-DD00-48C8-92EB-26CE512921BF}"/>
    <cellStyle name="Normal 16" xfId="637" xr:uid="{7595140F-959E-4DE6-BD87-21B435CA986D}"/>
    <cellStyle name="Normal 16 2" xfId="721" xr:uid="{971B9314-2DAE-4F08-8152-2CC5B1DB9B1C}"/>
    <cellStyle name="Normal 16 3" xfId="664" xr:uid="{8AEB9A5D-0296-4611-8827-64B2CCDB4B5D}"/>
    <cellStyle name="Normal 17" xfId="662" xr:uid="{4889FCE6-8C46-4C3C-BE58-3EE36CD3C036}"/>
    <cellStyle name="Normal 17 2" xfId="675" xr:uid="{4C96EEDF-8862-4F81-BD20-BB01E76E9FBF}"/>
    <cellStyle name="Normal 17 2 2" xfId="793" xr:uid="{1749F74B-4DE2-4273-A575-3F4FA8FFF057}"/>
    <cellStyle name="Normal 17 3" xfId="718" xr:uid="{F605EABB-665C-45B5-9152-B593E9EDE9D2}"/>
    <cellStyle name="Normal 18" xfId="658" xr:uid="{FEF61804-16F7-4A12-A054-80EAB8F8F4C4}"/>
    <cellStyle name="Normal 18 2" xfId="671" xr:uid="{7585A1CA-6F37-4B01-BE79-406A26089AF2}"/>
    <cellStyle name="Normal 18 2 2" xfId="791" xr:uid="{054E8AD3-BE66-4C42-9825-DA2799ED4E88}"/>
    <cellStyle name="Normal 18 3" xfId="714" xr:uid="{AB874662-7AB7-4416-913D-C96F35BEE734}"/>
    <cellStyle name="Normal 19" xfId="661" xr:uid="{3A817D79-5EC5-4FEE-96C0-433AAE5CC13E}"/>
    <cellStyle name="Normal 19 2" xfId="674" xr:uid="{73E0E11F-8FB2-42E8-B771-565F03903095}"/>
    <cellStyle name="Normal 19 2 2" xfId="789" xr:uid="{004CE878-9935-4165-9BE3-217E64E74C44}"/>
    <cellStyle name="Normal 19 3" xfId="717" xr:uid="{BAB35E2B-45CE-45A1-8725-B1ACAED6C94A}"/>
    <cellStyle name="Normal 19_PIL LOADING REPORT " xfId="810" xr:uid="{6429E214-02DE-4AD3-A5D8-C9A7BB2768CF}"/>
    <cellStyle name="Normal 2" xfId="2" xr:uid="{00000000-0005-0000-0000-000003000000}"/>
    <cellStyle name="Normal 2 10" xfId="484" xr:uid="{A9E8F727-4CDA-4063-B009-F03E9B850D40}"/>
    <cellStyle name="Normal 2 10 2" xfId="485" xr:uid="{B4C73AE6-041C-47ED-A9F4-A7D6833055C5}"/>
    <cellStyle name="Normal 2 10 3" xfId="992" xr:uid="{F83F8B6D-1846-4AEF-A510-5677FC16CFEA}"/>
    <cellStyle name="Normal 2 11" xfId="486" xr:uid="{F6EB412E-CDAC-4D86-94CF-A7E7F517A3D3}"/>
    <cellStyle name="Normal 2 11 2" xfId="487" xr:uid="{30F30A16-6AE5-4F3B-9660-1C8BE542A35A}"/>
    <cellStyle name="Normal 2 11 3" xfId="991" xr:uid="{FEE1DB90-C96B-4001-939D-F48BCE31F502}"/>
    <cellStyle name="Normal 2 12" xfId="488" xr:uid="{1FF82FEF-7579-4EB0-8B70-984AEC0BA1A6}"/>
    <cellStyle name="Normal 2 12 2" xfId="489" xr:uid="{B0184CEA-7EE3-4652-B2FA-FF2E29CA8157}"/>
    <cellStyle name="Normal 2 12 3" xfId="1032" xr:uid="{704E0D4F-D1B7-49C4-812E-8BF39EDF5AE7}"/>
    <cellStyle name="Normal 2 13" xfId="490" xr:uid="{264B6AAD-793F-4B21-A0E4-A1EAE0433D96}"/>
    <cellStyle name="Normal 2 13 2" xfId="491" xr:uid="{C7605B3C-9F07-4AB8-8674-02DE4FB45A57}"/>
    <cellStyle name="Normal 2 13 3" xfId="1845" xr:uid="{117C67F6-557F-479F-823A-7E49F6717E4B}"/>
    <cellStyle name="Normal 2 14" xfId="492" xr:uid="{BD7DB091-ECBD-4B23-9F7E-350440E9307F}"/>
    <cellStyle name="Normal 2 14 2" xfId="1848" xr:uid="{9AB84CC4-9A60-47B2-8CA5-51BC571F4682}"/>
    <cellStyle name="Normal 2 15" xfId="493" xr:uid="{8BFC6F24-E962-4B7C-A7DB-7FB3879CD23C}"/>
    <cellStyle name="Normal 2 15 2" xfId="494" xr:uid="{3316CFAB-81AF-4835-9628-09885CFB1F5B}"/>
    <cellStyle name="Normal 2 16" xfId="495" xr:uid="{E749962A-925E-48E4-A831-BAA2D8E7D69B}"/>
    <cellStyle name="Normal 2 16 2" xfId="496" xr:uid="{958A4474-0E9F-48B0-ACD9-CD2076B736F7}"/>
    <cellStyle name="Normal 2 16 3" xfId="8173" xr:uid="{3ED7440E-0236-4B0A-9A86-3C6B4311105A}"/>
    <cellStyle name="Normal 2 17" xfId="483" xr:uid="{EEE84CE3-6281-41CB-BD40-81DF4044F67C}"/>
    <cellStyle name="Normal 2 17 2" xfId="8184" xr:uid="{5E365C3D-712F-4E36-A227-EBDF9BFF9F84}"/>
    <cellStyle name="Normal 2 18" xfId="639" xr:uid="{CA7A7E04-B2C1-48F6-8648-4BEAFCA6DDB9}"/>
    <cellStyle name="Normal 2 18 2" xfId="18753" xr:uid="{6DDC36CE-17F4-4C58-B929-0D256D033F5A}"/>
    <cellStyle name="Normal 2 19" xfId="638" xr:uid="{AAD59BCF-86B9-456A-8AEB-363B0D23EE51}"/>
    <cellStyle name="Normal 2 2" xfId="497" xr:uid="{1B7CA937-CE08-4E22-B147-035DDE7439B8}"/>
    <cellStyle name="Normal 2 2 10" xfId="498" xr:uid="{6C0998E2-51FC-4CE4-9831-9B41638B47F4}"/>
    <cellStyle name="Normal 2 2 2" xfId="499" xr:uid="{20828E98-2B07-4A8B-B324-983B495AFBC7}"/>
    <cellStyle name="Normal 2 2 2 2" xfId="500" xr:uid="{94007EAF-C32E-44C2-9BCA-055624A9F11E}"/>
    <cellStyle name="Normal 2 2 2 2 2" xfId="501" xr:uid="{A1FC6399-1EB7-4CC8-9FAD-49EFE419E790}"/>
    <cellStyle name="Normal 2 2 2 3" xfId="502" xr:uid="{03684375-E210-456B-8323-4E5793319C84}"/>
    <cellStyle name="Normal 2 2 2 3 2" xfId="503" xr:uid="{0A38359A-7DD2-43F6-966E-5EF982C09FDF}"/>
    <cellStyle name="Normal 2 2 2 3 3" xfId="1040" xr:uid="{F06B190A-5595-49A7-BF74-1281D3C09648}"/>
    <cellStyle name="Normal 2 2 2 4" xfId="504" xr:uid="{B9B96D9F-125C-45C2-8069-1EBC0F5B9B6C}"/>
    <cellStyle name="Normal 2 2 2 4 2" xfId="505" xr:uid="{D5EB6DF6-17ED-4E9F-9E62-B7D34DF6A494}"/>
    <cellStyle name="Normal 2 2 2 5" xfId="506" xr:uid="{E786FA26-6F25-43EC-9281-CBD5E8664028}"/>
    <cellStyle name="Normal 2 2 2 5 2" xfId="507" xr:uid="{F92C1B14-D427-4A1A-9071-FA7E001CCF87}"/>
    <cellStyle name="Normal 2 2 2 6" xfId="508" xr:uid="{DAF3DF5F-BED6-4CA8-BC31-C25EBE7B76BF}"/>
    <cellStyle name="Normal 2 2 2 6 2" xfId="509" xr:uid="{834A5A67-9632-437B-8DCA-812DD26C4DB6}"/>
    <cellStyle name="Normal 2 2 2 7" xfId="700" xr:uid="{5B0D0059-A21A-40CA-A6B4-64E631151613}"/>
    <cellStyle name="Normal 2 2 3" xfId="510" xr:uid="{B585A1CF-9B56-464B-93E0-12BA6E3E286A}"/>
    <cellStyle name="Normal 2 2 3 2" xfId="511" xr:uid="{27CD3296-93FB-475A-8ADD-EAD07C385042}"/>
    <cellStyle name="Normal 2 2 3 2 2" xfId="994" xr:uid="{A8279113-71E3-4ACA-94AA-9511C138EDBB}"/>
    <cellStyle name="Normal 2 2 3 3" xfId="811" xr:uid="{2DA7C10C-5746-42AD-A5AB-4D0B08D0A663}"/>
    <cellStyle name="Normal 2 2 3 3 2" xfId="38399" xr:uid="{D39AC002-BA70-4FA7-A5D1-A39891CDF96C}"/>
    <cellStyle name="Normal 2 2 4" xfId="512" xr:uid="{EC246359-D49F-47FB-815C-6348B375DACA}"/>
    <cellStyle name="Normal 2 2 4 2" xfId="513" xr:uid="{FC7B55E8-81B9-4440-AA7A-4A0E66D48FF3}"/>
    <cellStyle name="Normal 2 2 4 2 2" xfId="38402" xr:uid="{C41F1474-31FE-42F8-87A6-849CD4D11343}"/>
    <cellStyle name="Normal 2 2 4 3" xfId="993" xr:uid="{D6417E5A-75DD-4076-A031-40FFAA202536}"/>
    <cellStyle name="Normal 2 2 4 3 2" xfId="38381" xr:uid="{694C77D9-0EC9-4169-80CA-32C8B756FE1C}"/>
    <cellStyle name="Normal 2 2 5" xfId="514" xr:uid="{EF0967F7-0F0B-414A-AAE8-05D53597C85A}"/>
    <cellStyle name="Normal 2 2 5 2" xfId="515" xr:uid="{959BDC35-AEB0-4867-B0A8-2EE7839CDDA5}"/>
    <cellStyle name="Normal 2 2 5 3" xfId="1852" xr:uid="{E51794C9-A84A-495A-ABF3-827F941B4FB5}"/>
    <cellStyle name="Normal 2 2 6" xfId="516" xr:uid="{B17863C8-7489-4F07-8F5A-DD0EBB244B5A}"/>
    <cellStyle name="Normal 2 2 6 2" xfId="644" xr:uid="{C6D4BF93-9F8D-4BCA-B02F-31D45B0CE8A0}"/>
    <cellStyle name="Normal 2 2 7" xfId="517" xr:uid="{7252956E-8EA6-4A60-B65F-4B6D99450FF6}"/>
    <cellStyle name="Normal 2 2 7 2" xfId="8176" xr:uid="{0CFD24D8-D8C4-4FE4-A509-7CF3D5139C3F}"/>
    <cellStyle name="Normal 2 2 7 2 2" xfId="38365" xr:uid="{00000000-0005-0000-0000-000003000000}"/>
    <cellStyle name="Normal 2 2 8" xfId="518" xr:uid="{44A4F4F9-C881-40E0-AC29-A6AFF14F209B}"/>
    <cellStyle name="Normal 2 2 9" xfId="519" xr:uid="{49355370-29D6-4057-A3E7-284CEE4D782E}"/>
    <cellStyle name="Normal 2 29" xfId="629" xr:uid="{05EEC5E0-1AEB-4250-BB34-C28106D64854}"/>
    <cellStyle name="Normal 2 3" xfId="520" xr:uid="{F61B671F-73B8-45D8-8567-E1F06EE0B6A1}"/>
    <cellStyle name="Normal 2 3 2" xfId="812" xr:uid="{3277D456-D805-4446-B333-34880C2A5F37}"/>
    <cellStyle name="Normal 2 3 2 2" xfId="38403" xr:uid="{721A1981-5ACE-4171-97C7-E466D6152E39}"/>
    <cellStyle name="Normal 2 3 3" xfId="995" xr:uid="{7B5B5410-B57B-4A9A-861B-ADB6A3EECFD0}"/>
    <cellStyle name="Normal 2 3 4" xfId="1041" xr:uid="{F1B5D7E6-4A0E-44FC-9498-F2DAE1D68762}"/>
    <cellStyle name="Normal 2 3 5" xfId="8187" xr:uid="{2D0F0757-1BA9-41CC-B6C6-EB1CB275E7B1}"/>
    <cellStyle name="Normal 2 3 5 2" xfId="38376" xr:uid="{2B37A22F-6955-4BF3-B612-3E96C2373294}"/>
    <cellStyle name="Normal 2 3 6" xfId="699" xr:uid="{B8040696-77CA-4FC0-9DFC-018B5C359940}"/>
    <cellStyle name="Normal 2 4" xfId="521" xr:uid="{E2907D43-2427-45AC-8DB9-5B9D13F5E0DC}"/>
    <cellStyle name="Normal 2 4 2" xfId="1037" xr:uid="{9101069F-9F2D-4F50-AC3C-959B697129EB}"/>
    <cellStyle name="Normal 2 4 3" xfId="996" xr:uid="{85E516C2-FA0D-4C33-9E59-994EC14A6676}"/>
    <cellStyle name="Normal 2 4 3 2" xfId="38391" xr:uid="{9DFE213E-8DCB-4AAD-BCE3-0B5B99446DB4}"/>
    <cellStyle name="Normal 2 5" xfId="522" xr:uid="{B40F4209-0C8B-412A-A44C-FDFF7C3D8218}"/>
    <cellStyle name="Normal 2 5 2" xfId="998" xr:uid="{A0636D2A-B5A0-4B2F-B23A-3B870C81EDAF}"/>
    <cellStyle name="Normal 2 5 2 2" xfId="999" xr:uid="{3A1BCE61-9B67-4535-8F25-82E6670B4732}"/>
    <cellStyle name="Normal 2 5 2 2 3" xfId="1000" xr:uid="{6AE22A1F-51ED-489B-B0A8-D9CB6FD94A01}"/>
    <cellStyle name="Normal 2 5 2 2 3 2" xfId="1001" xr:uid="{8F1E67DB-700C-4833-9D5E-AAE846A1586E}"/>
    <cellStyle name="Normal 2 5 2 3" xfId="1002" xr:uid="{FD14E780-EA2A-4C79-B238-65C1D9E7F48E}"/>
    <cellStyle name="Normal 2 5 2 3 2" xfId="1003" xr:uid="{E820EB7E-73B4-4E4D-9CBF-EA90271ABC17}"/>
    <cellStyle name="Normal 2 5 2 3 3" xfId="1004" xr:uid="{F2D20DB2-E4BE-4338-80C3-543D1911F366}"/>
    <cellStyle name="Normal 2 5 2 4" xfId="1005" xr:uid="{81A73105-01AD-4515-9751-2D319722B9CE}"/>
    <cellStyle name="Normal 2 5 2 5" xfId="1006" xr:uid="{D18C4966-719E-477C-9C4F-FA57E5D94979}"/>
    <cellStyle name="Normal 2 5 3" xfId="1007" xr:uid="{7B7B211B-91E0-49C6-B284-1E04D3A75832}"/>
    <cellStyle name="Normal 2 5 3 2" xfId="1008" xr:uid="{E2FE81A4-1125-41EA-9F1E-E28366620B3E}"/>
    <cellStyle name="Normal 2 5 3 2 2" xfId="1009" xr:uid="{FDB84FF8-910E-47BA-B3BD-AE34BBA3FE57}"/>
    <cellStyle name="Normal 2 5 3 2 2 2" xfId="1010" xr:uid="{67B2FD8A-8D4D-4BFB-8343-B02420931728}"/>
    <cellStyle name="Normal 2 5 3 2 3" xfId="1011" xr:uid="{C03206BE-8611-422A-B988-F7A0BEF53B44}"/>
    <cellStyle name="Normal 2 5 3 2 4" xfId="1012" xr:uid="{567133B7-E114-4C77-8E72-FD51C0F8339E}"/>
    <cellStyle name="Normal 2 5 3 3" xfId="1013" xr:uid="{AD2D16AF-E8B2-4E10-9292-47406D8E03B5}"/>
    <cellStyle name="Normal 2 5 3 4" xfId="1014" xr:uid="{3A81B5A3-3800-4AEC-B0A6-D64583CFD4FC}"/>
    <cellStyle name="Normal 2 5 3 5" xfId="1015" xr:uid="{549DFC20-3E22-40E5-972C-CB3DE15A0EB1}"/>
    <cellStyle name="Normal 2 5 3 6" xfId="1016" xr:uid="{4580B609-D804-4799-BE03-D23C42089631}"/>
    <cellStyle name="Normal 2 5 4" xfId="997" xr:uid="{D7981DA8-4C20-450F-9178-858F24FE8B36}"/>
    <cellStyle name="Normal 2 5 4 2" xfId="38393" xr:uid="{BAEE6FC5-D28A-4D51-81E6-604053AF0F9A}"/>
    <cellStyle name="Normal 2 6" xfId="523" xr:uid="{22B9C212-5C78-41B0-B4EE-32BE0257AED3}"/>
    <cellStyle name="Normal 2 6 2" xfId="1017" xr:uid="{5642E18B-C5C4-4A13-85E2-E36FF6971139}"/>
    <cellStyle name="Normal 2 6 2 2" xfId="38370" xr:uid="{2425A686-A432-45E8-82C3-2DBB41130277}"/>
    <cellStyle name="Normal 2 7" xfId="524" xr:uid="{CB5B24DA-7756-48C2-AA61-14A9A23E78BA}"/>
    <cellStyle name="Normal 2 7 2" xfId="525" xr:uid="{17F95AE1-FEF5-4CF8-8FC5-F87B6F0BA70D}"/>
    <cellStyle name="Normal 2 7 3" xfId="526" xr:uid="{62BDACB4-B15B-452B-8275-25BABAA8896C}"/>
    <cellStyle name="Normal 2 7 4" xfId="527" xr:uid="{29F6F58B-B723-44A7-8184-8C11CAACC877}"/>
    <cellStyle name="Normal 2 7 5" xfId="528" xr:uid="{9D56C545-08A3-4241-B6EE-D9E9BAAED6D6}"/>
    <cellStyle name="Normal 2 7 6" xfId="529" xr:uid="{DE56866F-3506-4990-AD28-D1F3DB3ADB75}"/>
    <cellStyle name="Normal 2 7 7" xfId="530" xr:uid="{5EFFF9E7-089F-484D-9CFD-D2C99CDF346B}"/>
    <cellStyle name="Normal 2 7 8" xfId="1018" xr:uid="{3EED66BD-BC66-4E71-829B-55558E5C9CEA}"/>
    <cellStyle name="Normal 2 8" xfId="531" xr:uid="{45154B2C-DA9D-4451-9B9E-808AAD97D577}"/>
    <cellStyle name="Normal 2 8 2" xfId="1019" xr:uid="{9773C494-E487-4F74-A122-345DF1EEBC6F}"/>
    <cellStyle name="Normal 2 9" xfId="532" xr:uid="{C8FE9414-5338-47CC-9454-ACB8770D81B3}"/>
    <cellStyle name="Normal 2 9 2" xfId="1020" xr:uid="{D31829E9-A86A-43BC-898E-5C36D156A708}"/>
    <cellStyle name="Normal 20" xfId="657" xr:uid="{A5C4682E-E1B5-4CEE-99C2-93814DE78FA1}"/>
    <cellStyle name="Normal 20 2" xfId="670" xr:uid="{B242BADD-F8EC-4C76-A6CC-DB16DCFACA2C}"/>
    <cellStyle name="Normal 20 2 2" xfId="794" xr:uid="{170ADE4A-819D-409F-9A61-2E35534FA23F}"/>
    <cellStyle name="Normal 20 3" xfId="713" xr:uid="{D0FDDF2C-3016-47AF-97D1-9471A62D462B}"/>
    <cellStyle name="Normal 21" xfId="656" xr:uid="{D9E909AD-E001-47EF-8817-074D37059767}"/>
    <cellStyle name="Normal 21 2" xfId="669" xr:uid="{CB6E04BD-46D8-4621-A964-AE2B2477A358}"/>
    <cellStyle name="Normal 21 2 2" xfId="795" xr:uid="{6FE0548D-F37F-4A3B-BFB2-8743C987AC31}"/>
    <cellStyle name="Normal 21 3" xfId="712" xr:uid="{84C017AF-E577-4341-AF07-2E58A9475D37}"/>
    <cellStyle name="Normal 22" xfId="663" xr:uid="{DEB599B1-CF16-4F75-B94E-FBA52364A723}"/>
    <cellStyle name="Normal 22 2" xfId="720" xr:uid="{5114DC62-9625-44AC-B04D-27E515CFD2F1}"/>
    <cellStyle name="Normal 23" xfId="678" xr:uid="{06F2FBEF-D150-4582-BEDB-F9586BED06C3}"/>
    <cellStyle name="Normal 23 2" xfId="689" xr:uid="{3E64E41D-D095-4C7E-9C6B-894A4AE43890}"/>
    <cellStyle name="Normal 24" xfId="679" xr:uid="{0B11F0B5-A8A4-4C20-9D8A-35E3965041B9}"/>
    <cellStyle name="Normal 24 2" xfId="38392" xr:uid="{4D279381-2D31-4596-9296-7D64451FAFF3}"/>
    <cellStyle name="Normal 24 3" xfId="38382" xr:uid="{EB6DA734-286A-40BF-B9BE-23EF221A9986}"/>
    <cellStyle name="Normal 25" xfId="680" xr:uid="{5C3D5845-CAB6-4719-B74F-F506F83DFAE0}"/>
    <cellStyle name="Normal 25 2" xfId="690" xr:uid="{726AE07F-D942-417F-9E7E-4515B2CA2600}"/>
    <cellStyle name="Normal 26" xfId="681" xr:uid="{BAAC47DF-9389-4A9B-A21D-8758A07348E8}"/>
    <cellStyle name="Normal 27" xfId="682" xr:uid="{076F73A2-BFE5-4038-A65E-5A3C9CBEAAC3}"/>
    <cellStyle name="Normal 27 2" xfId="691" xr:uid="{C198ECA9-368A-4AE1-B095-0B5698B41811}"/>
    <cellStyle name="Normal 27 2 2" xfId="38395" xr:uid="{DC2D29E3-1313-49F5-BB50-1809EC9CB589}"/>
    <cellStyle name="Normal 27 3" xfId="38383" xr:uid="{D52C8191-B73F-4160-9F36-9819F9ABE123}"/>
    <cellStyle name="Normal 28" xfId="686" xr:uid="{CCD802F5-5706-4E40-9683-55F11F7412F9}"/>
    <cellStyle name="Normal 29" xfId="687" xr:uid="{8FE452C1-CBD0-4CA3-B5BB-C8056F3F2490}"/>
    <cellStyle name="Normal 29 2" xfId="692" xr:uid="{65F4C3F2-F12B-4CAC-A17B-F6D61EC927B2}"/>
    <cellStyle name="Normal 3" xfId="8" xr:uid="{9208447B-E66F-4612-A404-D68EE8D6949A}"/>
    <cellStyle name="Normal 3 2" xfId="1" xr:uid="{00000000-0005-0000-0000-000004000000}"/>
    <cellStyle name="Normal 3 2 10" xfId="1847" xr:uid="{5F89C12C-9315-4277-A957-726AEB95886D}"/>
    <cellStyle name="Normal 3 2 2" xfId="534" xr:uid="{74F1888E-B6A7-49D1-93E4-3B44B18EAA0C}"/>
    <cellStyle name="Normal 3 2 2 2" xfId="1043" xr:uid="{79B6FC19-49B8-43A2-A69D-3BE3F6F7986B}"/>
    <cellStyle name="Normal 3 2 2 3" xfId="706" xr:uid="{1B2AFCFC-BABF-42A5-B257-11EDF7C5779D}"/>
    <cellStyle name="Normal 3 2 2 3 2" xfId="38404" xr:uid="{6DFAFA0A-68D9-4F31-9F02-145C057BBFEA}"/>
    <cellStyle name="Normal 3 2 3" xfId="630" xr:uid="{88227D06-F107-4255-8CAC-E361DBB0877A}"/>
    <cellStyle name="Normal 3 3" xfId="535" xr:uid="{0FBB0DD6-C811-4A6A-A6FB-20A272F1E53B}"/>
    <cellStyle name="Normal 3 3 2" xfId="771" xr:uid="{B8DED72F-8DDC-4AAC-885F-861340566E15}"/>
    <cellStyle name="Normal 3 3 2 2" xfId="1022" xr:uid="{B6C7CD63-6B4E-4E35-9C87-E08F3405025B}"/>
    <cellStyle name="Normal 3 3 2 3" xfId="38405" xr:uid="{BEBED15C-8E2D-428F-B30E-04E2E8DF01D5}"/>
    <cellStyle name="Normal 3 3 3" xfId="1021" xr:uid="{9319A959-A4E2-4A81-8A56-562AD1748D43}"/>
    <cellStyle name="Normal 3 3 4" xfId="38375" xr:uid="{0D7AD9EF-2D81-4DA9-BA76-8A850F501DDE}"/>
    <cellStyle name="Normal 3 4" xfId="533" xr:uid="{6294B4C1-D5A8-4B9D-8DDA-9E9002EF6587}"/>
    <cellStyle name="Normal 3 4 2" xfId="1023" xr:uid="{C8A22012-7299-4E37-A67B-F4780C617C24}"/>
    <cellStyle name="Normal 3 4 2 2" xfId="38406" xr:uid="{85599AEB-BF0D-49A8-BC71-99E850E21AC3}"/>
    <cellStyle name="Normal 3 4 3" xfId="701" xr:uid="{1F9D9074-03D9-4EDB-BE56-210E85B236BF}"/>
    <cellStyle name="Normal 3 4 3 2" xfId="38373" xr:uid="{88EE35E8-6E43-4AFD-8A9B-5889B6E968B6}"/>
    <cellStyle name="Normal 3 5" xfId="1024" xr:uid="{A01AA59E-D720-4888-B9F4-316CB180DFB8}"/>
    <cellStyle name="Normal 3 5 2" xfId="1025" xr:uid="{76F33A4B-2E5F-4825-8ADC-F54A7A798EEA}"/>
    <cellStyle name="Normal 3 5 2 2" xfId="1026" xr:uid="{7FD905B3-DE01-4C2B-960E-55BB6B96282F}"/>
    <cellStyle name="Normal 3 5 3" xfId="1027" xr:uid="{CA44EFB6-FB92-4465-90E2-ED88A881F675}"/>
    <cellStyle name="Normal 3 5 4" xfId="38394" xr:uid="{1060B5BF-114B-4245-A88A-413F8C85B82E}"/>
    <cellStyle name="Normal 3 6" xfId="1826" xr:uid="{2DAF858F-E982-4DB2-94EC-237C5F60E80D}"/>
    <cellStyle name="Normal 3 7" xfId="1869" xr:uid="{7AC233BD-A719-4D39-9C16-2DA4CE3C4481}"/>
    <cellStyle name="Normal 3 8" xfId="8174" xr:uid="{BBBFD7A9-FE65-46A5-B2BA-95AF4EC7D615}"/>
    <cellStyle name="Normal 3 8 2" xfId="38369" xr:uid="{00000000-0005-0000-0000-000005000000}"/>
    <cellStyle name="Normal 3 9" xfId="8183" xr:uid="{7B534771-0F28-435D-9828-B22621648E0C}"/>
    <cellStyle name="Normal 3_Copy of Inv_Format  JULY 2011" xfId="1028" xr:uid="{A24105E7-DFB3-4503-A591-FF533D68522E}"/>
    <cellStyle name="Normal 30" xfId="688" xr:uid="{A75C4FC1-2EFE-47CE-BC22-14490428E60A}"/>
    <cellStyle name="Normal 30 2" xfId="695" xr:uid="{CB736371-4500-47E7-B254-C6D1BF080662}"/>
    <cellStyle name="Normal 31" xfId="693" xr:uid="{F38B081A-040F-440C-B15A-B2EF0BD5DC35}"/>
    <cellStyle name="Normal 32" xfId="696" xr:uid="{2EE566A3-7744-4F7B-8E0F-F9526CAB1545}"/>
    <cellStyle name="Normal 32 2" xfId="729" xr:uid="{5226EF4E-4519-47E2-8426-4E35682620B9}"/>
    <cellStyle name="Normal 32 3" xfId="806" xr:uid="{4BB868FA-4EE5-4228-8868-5AA7094D8E17}"/>
    <cellStyle name="Normal 33" xfId="698" xr:uid="{56650F48-2C9F-4E07-9ACC-C44C20A77A94}"/>
    <cellStyle name="Normal 34" xfId="723" xr:uid="{DE48AD26-C73C-4AD0-AD58-4CEC8C38C0F4}"/>
    <cellStyle name="Normal 35" xfId="724" xr:uid="{94FEBC45-FA4D-4F22-A279-C6896C320734}"/>
    <cellStyle name="Normal 36" xfId="728" xr:uid="{E823CA27-7C73-4E8D-A16C-6E4669CD2130}"/>
    <cellStyle name="Normal 37" xfId="727" xr:uid="{A1385ABC-7EA4-424B-B09A-D974089E9FBA}"/>
    <cellStyle name="Normal 38" xfId="783" xr:uid="{733B04D1-3802-4DCC-BC49-1D154927DB91}"/>
    <cellStyle name="Normal 39" xfId="785" xr:uid="{B04C7057-2FFD-4E0F-B0E3-25292863F527}"/>
    <cellStyle name="Normal 4" xfId="536" xr:uid="{D0B4FDC6-9F88-4376-B826-ED1CC8155E3F}"/>
    <cellStyle name="Normal 4 10" xfId="537" xr:uid="{0960A624-3520-439B-9C42-BE085F9C8134}"/>
    <cellStyle name="Normal 4 2" xfId="538" xr:uid="{C913A265-F840-44C6-82A9-A68248E61F5B}"/>
    <cellStyle name="Normal 4 2 2" xfId="539" xr:uid="{12F1BD04-3157-49EF-9E4D-54C5065A6D89}"/>
    <cellStyle name="Normal 4 2 2 2" xfId="38408" xr:uid="{20E727A0-5A28-4E08-8B1C-650AB36B9B95}"/>
    <cellStyle name="Normal 4 2 3" xfId="38378" xr:uid="{5EBEFEBF-D341-409A-8ADB-F46723AA9676}"/>
    <cellStyle name="Normal 4 3" xfId="540" xr:uid="{4B1B298C-DB52-4FFD-B6CC-3C9709338CBE}"/>
    <cellStyle name="Normal 4 3 2" xfId="541" xr:uid="{CC0D4133-8F65-45C9-A110-EC62592C7727}"/>
    <cellStyle name="Normal 4 3 2 2" xfId="8188" xr:uid="{9A65BE89-94CF-4CB2-94DC-67F5503F22E6}"/>
    <cellStyle name="Normal 4 3 3" xfId="697" xr:uid="{413E709D-3BC3-4E3B-B5F5-230A83DFBE83}"/>
    <cellStyle name="Normal 4 3 3 2" xfId="38409" xr:uid="{1A093243-DF37-4D00-841F-B8E6810DB5ED}"/>
    <cellStyle name="Normal 4 4" xfId="542" xr:uid="{49637D29-E94F-4D4E-8C49-EA52724BB3FD}"/>
    <cellStyle name="Normal 4 4 2" xfId="543" xr:uid="{14A7CA99-74A4-4C73-BDF5-57C57C8CB521}"/>
    <cellStyle name="Normal 4 4 2 2" xfId="38407" xr:uid="{D200D1F0-BD41-409B-A1CC-7770041B5FFC}"/>
    <cellStyle name="Normal 4 4 3" xfId="702" xr:uid="{8015E3A3-0E86-4C0A-876A-EFD52EFB4D63}"/>
    <cellStyle name="Normal 4 5" xfId="544" xr:uid="{A1CB80DC-B22A-4C10-ACF4-53AFC743486A}"/>
    <cellStyle name="Normal 4 5 2" xfId="545" xr:uid="{520AB292-14DB-4F14-AEF6-381947C6E960}"/>
    <cellStyle name="Normal 4 5 3" xfId="1851" xr:uid="{93D35D68-16DC-4F88-A907-A2FA928FAC89}"/>
    <cellStyle name="Normal 4 6" xfId="546" xr:uid="{3BC45BDD-5BDC-4938-B56E-CE8EE6A7BBA7}"/>
    <cellStyle name="Normal 4 6 2" xfId="547" xr:uid="{C5B2F58D-8683-47B2-AE09-255DA52555E8}"/>
    <cellStyle name="Normal 4 6 3" xfId="1858" xr:uid="{E17F5EA1-67D1-4E23-B163-E18CB34EE690}"/>
    <cellStyle name="Normal 4 7" xfId="548" xr:uid="{5C9B2D2E-1283-4546-AE25-53328D8C2AEA}"/>
    <cellStyle name="Normal 4 7 2" xfId="549" xr:uid="{E03E7D4C-2941-49F6-9858-BBDD59B80B81}"/>
    <cellStyle name="Normal 4 7 3" xfId="38374" xr:uid="{40F3E032-66C7-4779-8B78-7DDFFAF0900F}"/>
    <cellStyle name="Normal 4 8" xfId="550" xr:uid="{4BE6198E-6A69-421F-904D-774E7C32E344}"/>
    <cellStyle name="Normal 4 8 2" xfId="551" xr:uid="{5E3B2DC4-2037-4761-AD19-AB93312191B5}"/>
    <cellStyle name="Normal 4 9" xfId="552" xr:uid="{1E34D4F4-7DA8-4C01-802E-04329ADEE867}"/>
    <cellStyle name="Normal 4 9 2" xfId="553" xr:uid="{E9E18851-288C-4B34-B6CC-23BF51AF7444}"/>
    <cellStyle name="Normal 40" xfId="786" xr:uid="{BF72EC66-92C6-42D7-A035-1FAB65553C1E}"/>
    <cellStyle name="Normal 41" xfId="787" xr:uid="{AE4EC3B8-4955-4523-BF6D-134B8A0418E2}"/>
    <cellStyle name="Normal 42" xfId="788" xr:uid="{586BD9E1-220A-4C13-9984-6A2FDBEE2736}"/>
    <cellStyle name="Normal 43" xfId="784" xr:uid="{50FB64E8-4A82-4886-919C-2743D90556B6}"/>
    <cellStyle name="Normal 43 2" xfId="1029" xr:uid="{E805B21A-AECA-4941-BA53-B5700B5259AF}"/>
    <cellStyle name="Normal 44" xfId="799" xr:uid="{711B1527-46F2-481D-9914-BBD0B7A95BC8}"/>
    <cellStyle name="Normal 45" xfId="800" xr:uid="{EF64FE42-E2AF-4174-B3BE-D62150345DF9}"/>
    <cellStyle name="Normal 46" xfId="801" xr:uid="{146A1D8B-0DFF-4B7F-BDD8-CE5232F9AEE8}"/>
    <cellStyle name="Normal 47" xfId="802" xr:uid="{E36A9DFF-AFC4-4D1C-944F-DB773E2CCA06}"/>
    <cellStyle name="Normal 48" xfId="803" xr:uid="{4A0E2C24-87BD-4F6E-8C16-783AEEC2B4BD}"/>
    <cellStyle name="Normal 49" xfId="804" xr:uid="{E200B5DD-769E-4170-A1BD-D2644A7E9FE4}"/>
    <cellStyle name="Normal 5" xfId="554" xr:uid="{7D49AA0F-632E-4F64-860B-7E59778CAA9C}"/>
    <cellStyle name="Normal 5 2" xfId="555" xr:uid="{E606F13A-E07A-433D-9CE6-8DF624134AAE}"/>
    <cellStyle name="Normal 5 2 2" xfId="556" xr:uid="{9ED9A3B1-5783-4BCC-90AF-3FBF381C7BB8}"/>
    <cellStyle name="Normal 5 2 2 2" xfId="38411" xr:uid="{C86F1736-ACD4-4348-ACFF-563E05F1A160}"/>
    <cellStyle name="Normal 5 2 3" xfId="38367" xr:uid="{00000000-0005-0000-0000-000007000000}"/>
    <cellStyle name="Normal 5 3" xfId="557" xr:uid="{FB543549-0C84-44E2-9A47-EFB79932B72D}"/>
    <cellStyle name="Normal 5 3 2" xfId="558" xr:uid="{2801EE66-6F52-4E82-8835-427A57D8339D}"/>
    <cellStyle name="Normal 5 3 2 2" xfId="38390" xr:uid="{A68D112D-B06A-422F-84E7-895313D44189}"/>
    <cellStyle name="Normal 5 3 3" xfId="704" xr:uid="{644A7BBA-99AA-47C7-977A-3C95E595991E}"/>
    <cellStyle name="Normal 5 3 3 2" xfId="38377" xr:uid="{CACFBC7C-C10B-4E1E-887A-EE2C2C3E76AB}"/>
    <cellStyle name="Normal 5 4" xfId="559" xr:uid="{B2443321-F4A6-4CEE-9052-501008204378}"/>
    <cellStyle name="Normal 5 4 2" xfId="560" xr:uid="{56C9D30F-17D2-4081-8FF5-80636F58678A}"/>
    <cellStyle name="Normal 5 4 2 2" xfId="38410" xr:uid="{0EF0B85C-C859-4332-80C1-23EB2844601F}"/>
    <cellStyle name="Normal 5 4 3" xfId="1030" xr:uid="{E654291A-1453-4120-8E48-C5B78AE0C14E}"/>
    <cellStyle name="Normal 5 5" xfId="561" xr:uid="{E8FB5B92-7B67-408E-B9FD-CA1A460F6226}"/>
    <cellStyle name="Normal 5 5 2" xfId="562" xr:uid="{12E0BE0E-CAFE-4293-8A41-238BE179CC94}"/>
    <cellStyle name="Normal 5 5 3" xfId="1855" xr:uid="{E26F671E-B382-4E10-86EB-D458B61D77C2}"/>
    <cellStyle name="Normal 5 6" xfId="563" xr:uid="{BE4EF57B-8E96-4C87-8267-B85860438141}"/>
    <cellStyle name="Normal 5 6 2" xfId="564" xr:uid="{65206DC7-35B8-4EE7-A017-668227055904}"/>
    <cellStyle name="Normal 5 6 3" xfId="38368" xr:uid="{00000000-0005-0000-0000-000006000000}"/>
    <cellStyle name="Normal 5 7" xfId="565" xr:uid="{1A85D5F9-0AC3-45A9-B51C-AA7947EAFCD4}"/>
    <cellStyle name="Normal 50" xfId="805" xr:uid="{65A0AAC7-E328-4012-B12D-F9DA9297A376}"/>
    <cellStyle name="Normal 50 2" xfId="38372" xr:uid="{D726C068-D542-44FA-A34D-06AECF2B2DA8}"/>
    <cellStyle name="Normal 50 2 2" xfId="38412" xr:uid="{82A6276B-8262-47E9-8D07-1CD8106F6132}"/>
    <cellStyle name="Normal 51" xfId="1827" xr:uid="{827F15B0-1AF2-42A8-A8AE-93BBC43DC0BA}"/>
    <cellStyle name="Normal 52" xfId="1828" xr:uid="{871833DC-E7CB-4184-AC32-301FC5FD3DB7}"/>
    <cellStyle name="Normal 53" xfId="1829" xr:uid="{F267E191-17C1-47FF-8BCE-9A81720B98B4}"/>
    <cellStyle name="Normal 54" xfId="1830" xr:uid="{91862E2D-85F7-49DD-BAA7-047F59C01379}"/>
    <cellStyle name="Normal 55" xfId="1831" xr:uid="{EFC3A9D5-13AE-4545-AC04-829C27E7C7CC}"/>
    <cellStyle name="Normal 56" xfId="1832" xr:uid="{7F78049B-7ED9-4C7D-953B-BAF2A1E3C4C1}"/>
    <cellStyle name="Normal 57" xfId="1833" xr:uid="{7E88CA4F-FCB4-43A8-8C01-9A53A1BED693}"/>
    <cellStyle name="Normal 58" xfId="1834" xr:uid="{B71E2DF0-B578-47C4-902E-78523CEAA6A0}"/>
    <cellStyle name="Normal 59" xfId="1835" xr:uid="{E0B2B48E-42D4-4F23-A970-016677E59CF4}"/>
    <cellStyle name="Normal 6" xfId="9" xr:uid="{A3C36EE5-8CCE-4885-BBB0-314EDBAFEC58}"/>
    <cellStyle name="Normal 6 2" xfId="567" xr:uid="{41B7D0B6-27AD-4F0C-B5D7-BED311D6AE48}"/>
    <cellStyle name="Normal 6 2 2" xfId="568" xr:uid="{076FC9CA-A15D-4A0B-B58A-64792E5A1CF8}"/>
    <cellStyle name="Normal 6 2 2 2" xfId="798" xr:uid="{9F04F9A5-3E1F-43EF-880B-5094B033C2AA}"/>
    <cellStyle name="Normal 6 2 3" xfId="38386" xr:uid="{45F6AD7A-B48E-4005-90D4-6A58BA71CC52}"/>
    <cellStyle name="Normal 6 3" xfId="569" xr:uid="{674EDDF7-359F-44C1-ADBC-F4687617499D}"/>
    <cellStyle name="Normal 6 3 2" xfId="570" xr:uid="{801D36AF-D39E-411A-9636-9059FB9D7EF4}"/>
    <cellStyle name="Normal 6 3 2 2" xfId="38387" xr:uid="{40882ECA-388D-4435-A827-0698900463EB}"/>
    <cellStyle name="Normal 6 3 3" xfId="705" xr:uid="{E7A4BF4E-F688-4C0E-9B86-6137648C8949}"/>
    <cellStyle name="Normal 6 4" xfId="571" xr:uid="{9A28FF14-7FB8-4BD8-A3DD-35DFBE163599}"/>
    <cellStyle name="Normal 6 4 2" xfId="772" xr:uid="{5CB7601B-19B3-4FAF-9539-D8D21D7D4F8F}"/>
    <cellStyle name="Normal 6 4 2 2" xfId="38384" xr:uid="{9F04037B-18EC-4116-9AC7-8DA8A140377D}"/>
    <cellStyle name="Normal 6 5" xfId="566" xr:uid="{327BA7BB-CCDB-449B-A7FE-9A5BFBF62F84}"/>
    <cellStyle name="Normal 6 5 2" xfId="38361" xr:uid="{E3FACBA8-ADD4-42AD-95DE-E437A33EF33E}"/>
    <cellStyle name="Normal 60" xfId="1836" xr:uid="{9E619662-0006-470A-9FAD-CA713D9C2297}"/>
    <cellStyle name="Normal 61" xfId="1837" xr:uid="{5488D440-40DD-47DE-A97E-202C82E594D3}"/>
    <cellStyle name="Normal 62" xfId="1838" xr:uid="{0BEEA379-1543-413F-ADF1-A2CD5763A779}"/>
    <cellStyle name="Normal 63" xfId="1839" xr:uid="{DBD35878-6F32-49FD-AF97-A82BD01C5F85}"/>
    <cellStyle name="Normal 64" xfId="1840" xr:uid="{B67CBF57-0C8F-4785-AEAB-44C532F77391}"/>
    <cellStyle name="Normal 65" xfId="1841" xr:uid="{2E3FA020-1846-44F2-AC02-3668B974BA55}"/>
    <cellStyle name="Normal 66" xfId="1842" xr:uid="{C95CB833-8139-4651-BD5B-82D60827145C}"/>
    <cellStyle name="Normal 67" xfId="5" xr:uid="{471DAF71-0579-4E6E-902E-26A50C376AB4}"/>
    <cellStyle name="Normal 67 2" xfId="2882" xr:uid="{E97BDD17-2E8C-4385-B931-1E5518143ADB}"/>
    <cellStyle name="Normal 68" xfId="1849" xr:uid="{1C81E3AF-1A0D-40E6-8555-40F444D85141}"/>
    <cellStyle name="Normal 69" xfId="1853" xr:uid="{4CDA2D2F-C89B-43DF-BEAB-3CCD0F87B3F9}"/>
    <cellStyle name="Normal 7" xfId="572" xr:uid="{D00F3056-A2B7-4127-ACCE-0F1B2E6E6C4B}"/>
    <cellStyle name="Normal 7 2" xfId="573" xr:uid="{D13FCA81-2BE2-45E7-9E39-73A9E793F49D}"/>
    <cellStyle name="Normal 7 2 2" xfId="574" xr:uid="{95543979-2751-4762-833F-F761507BED4E}"/>
    <cellStyle name="Normal 7 2 2 2" xfId="797" xr:uid="{D8A92366-315D-4349-B832-A3AF7A60D5F7}"/>
    <cellStyle name="Normal 7 2 2 2 2" xfId="38389" xr:uid="{DC0361C3-763E-488A-B5E7-BF455BDF3C4E}"/>
    <cellStyle name="Normal 7 2 3" xfId="38379" xr:uid="{BB90CAAB-45F9-4DA4-9BBF-7828C55705AA}"/>
    <cellStyle name="Normal 7 3" xfId="575" xr:uid="{7BD73B3D-DE96-42BC-98AD-40E13BED76BC}"/>
    <cellStyle name="Normal 7 3 2" xfId="576" xr:uid="{E15BC068-E7F6-465A-92C4-D86F2898CEE2}"/>
    <cellStyle name="Normal 7 3 3" xfId="707" xr:uid="{96216BF1-5271-4DEC-97AE-B697D31C654C}"/>
    <cellStyle name="Normal 7 4" xfId="577" xr:uid="{E73558C2-9DFF-48E7-948F-39C6816F30EB}"/>
    <cellStyle name="Normal 7 4 2" xfId="1031" xr:uid="{5F829B0A-2716-4808-8F3A-EB5BB698F0E1}"/>
    <cellStyle name="Normal 7 5" xfId="8185" xr:uid="{F42C416B-DF26-46EE-A793-DE69543CF6FD}"/>
    <cellStyle name="Normal 7 8" xfId="631" xr:uid="{096C7E16-53EB-43E8-8543-6204375655A6}"/>
    <cellStyle name="Normal 70" xfId="1854" xr:uid="{3B11EAFC-1B3B-4EBD-B215-606174B8E484}"/>
    <cellStyle name="Normal 71" xfId="1859" xr:uid="{FAE8C42E-D3D2-469E-AFD7-9983AC5ECF5E}"/>
    <cellStyle name="Normal 72" xfId="1860" xr:uid="{2CDFFDE5-4B37-4B6A-8EF4-14ABA0D1ED7E}"/>
    <cellStyle name="Normal 73" xfId="1867" xr:uid="{3AB1CCD6-6AD4-4BA3-9B03-1050AA50EF1C}"/>
    <cellStyle name="Normal 74" xfId="1861" xr:uid="{23664945-D82D-4693-AF40-D4BA92A23F34}"/>
    <cellStyle name="Normal 75" xfId="2304" xr:uid="{8725FDF2-AD55-4BB7-9995-0FF0B4D76F04}"/>
    <cellStyle name="Normal 76" xfId="636" xr:uid="{A3512669-F7A8-433E-A0D3-FC2624B69D25}"/>
    <cellStyle name="Normal 76 2" xfId="38364" xr:uid="{4BA6AC63-7912-48F1-8679-AE29D5823CDE}"/>
    <cellStyle name="Normal 77" xfId="8180" xr:uid="{CAE0A7F6-EA44-478B-A34B-CEB5D81FD0C2}"/>
    <cellStyle name="Normal 78" xfId="8179" xr:uid="{51E18603-F06D-4811-B9FA-52FA7502E10A}"/>
    <cellStyle name="Normal 79" xfId="8178" xr:uid="{356AC089-B4CF-4029-960D-190689950214}"/>
    <cellStyle name="Normal 8" xfId="578" xr:uid="{C7F26652-91A2-40E0-A7FF-5FA67CCD90C7}"/>
    <cellStyle name="Normal 8 2" xfId="579" xr:uid="{DEB05E1B-6313-4BD8-9163-8B26982124A5}"/>
    <cellStyle name="Normal 8 3" xfId="635" xr:uid="{C01FF56B-CC9E-4A34-8A40-2819A513F508}"/>
    <cellStyle name="Normal 8 3 2" xfId="708" xr:uid="{ADDE983C-843D-42A4-8E86-740EC6280CF9}"/>
    <cellStyle name="Normal 8 4" xfId="38388" xr:uid="{9963001D-4D1F-4341-8DB3-1D12CCBAE7CF}"/>
    <cellStyle name="Normal 80" xfId="8181" xr:uid="{BD200D6A-536D-4030-9B1D-3AFD25CC026D}"/>
    <cellStyle name="Normal 9" xfId="580" xr:uid="{1C99DFFF-0309-4E48-8A3C-B43FFF66BB94}"/>
    <cellStyle name="Normal 9 2" xfId="581" xr:uid="{7D762A44-02FC-4379-8E58-F8B2A4506018}"/>
    <cellStyle name="Normal 9 2 2" xfId="796" xr:uid="{7B54502E-6CF2-4887-854E-B083524580ED}"/>
    <cellStyle name="Normal 9 2 2 2" xfId="38414" xr:uid="{F6623F27-649C-44C1-BC13-4037CAA10200}"/>
    <cellStyle name="Normal 9 3" xfId="710" xr:uid="{F7407CCF-819B-4FF4-90BD-AC22A342B75C}"/>
    <cellStyle name="Normal 9 3 2" xfId="38413" xr:uid="{78F58691-4475-438B-8CB8-4E9D038E0866}"/>
    <cellStyle name="Normal 9 4" xfId="38366" xr:uid="{00000000-0005-0000-0000-000008000000}"/>
    <cellStyle name="Note 2" xfId="582" xr:uid="{9797FD2C-CBD7-451C-98D7-56DB7757FC8E}"/>
    <cellStyle name="Note 2 10" xfId="925" xr:uid="{45B8C9B8-8A4E-473C-A929-B72D8925D697}"/>
    <cellStyle name="Note 2 10 10" xfId="40468" xr:uid="{C2A4E067-713F-4340-8388-370BF51B7252}"/>
    <cellStyle name="Note 2 10 11" xfId="11589" xr:uid="{00000000-0005-0000-0000-000054D10000}"/>
    <cellStyle name="Note 2 10 2" xfId="1148" xr:uid="{9EE2E932-49A2-4A74-B80A-9BD19CD32997}"/>
    <cellStyle name="Note 2 10 2 10" xfId="42272" xr:uid="{C6EEC121-C9D5-47E9-8101-FCC0B69F07DC}"/>
    <cellStyle name="Note 2 10 2 11" xfId="18891" xr:uid="{C6EEC121-C9D5-47E9-8101-FCC0B69F07DC}"/>
    <cellStyle name="Note 2 10 2 12" xfId="11751" xr:uid="{00000000-0005-0000-0000-000055D10000}"/>
    <cellStyle name="Note 2 10 2 2" xfId="1627" xr:uid="{924A95FE-4A19-4CC5-A528-34B1E4259ACD}"/>
    <cellStyle name="Note 2 10 2 2 10" xfId="12229" xr:uid="{00000000-0005-0000-0000-000056D10000}"/>
    <cellStyle name="Note 2 10 2 2 2" xfId="3495" xr:uid="{B97DF904-1333-4717-8948-A36AED57F91D}"/>
    <cellStyle name="Note 2 10 2 2 2 2" xfId="6469" xr:uid="{9F2B32E6-9ECA-47E3-AD9B-4FAF944E39D3}"/>
    <cellStyle name="Note 2 10 2 2 2 2 2" xfId="35154" xr:uid="{8B3C50A4-B2BF-43D7-A05B-C8C417789169}"/>
    <cellStyle name="Note 2 10 2 2 2 2 2 2" xfId="55736" xr:uid="{8B3C50A4-B2BF-43D7-A05B-C8C417789169}"/>
    <cellStyle name="Note 2 10 2 2 2 2 2 3" xfId="61409" xr:uid="{8B3C50A4-B2BF-43D7-A05B-C8C417789169}"/>
    <cellStyle name="Note 2 10 2 2 2 2 3" xfId="23502" xr:uid="{C4C8C308-6F2F-401A-9947-0B68F514CD3F}"/>
    <cellStyle name="Note 2 10 2 2 2 2 4" xfId="52216" xr:uid="{C4C8C308-6F2F-401A-9947-0B68F514CD3F}"/>
    <cellStyle name="Note 2 10 2 2 2 2 5" xfId="42078" xr:uid="{C4C8C308-6F2F-401A-9947-0B68F514CD3F}"/>
    <cellStyle name="Note 2 10 2 2 2 2 6" xfId="17035" xr:uid="{00000000-0005-0000-0000-000056D10000}"/>
    <cellStyle name="Note 2 10 2 2 2 3" xfId="32149" xr:uid="{BA172DB3-CB0C-4452-AF1C-C2BC7E092EB3}"/>
    <cellStyle name="Note 2 10 2 2 2 3 2" xfId="47144" xr:uid="{BA172DB3-CB0C-4452-AF1C-C2BC7E092EB3}"/>
    <cellStyle name="Note 2 10 2 2 2 3 3" xfId="58445" xr:uid="{BA172DB3-CB0C-4452-AF1C-C2BC7E092EB3}"/>
    <cellStyle name="Note 2 10 2 2 2 4" xfId="20497" xr:uid="{1A32FF2B-1EF2-4832-97AB-D4D64FE60A94}"/>
    <cellStyle name="Note 2 10 2 2 2 5" xfId="53984" xr:uid="{1A32FF2B-1EF2-4832-97AB-D4D64FE60A94}"/>
    <cellStyle name="Note 2 10 2 2 2 6" xfId="53133" xr:uid="{1A32FF2B-1EF2-4832-97AB-D4D64FE60A94}"/>
    <cellStyle name="Note 2 10 2 2 2 7" xfId="14061" xr:uid="{00000000-0005-0000-0000-000056D10000}"/>
    <cellStyle name="Note 2 10 2 2 3" xfId="4235" xr:uid="{880E6CB1-7231-4B83-8CCE-A6E27E50C548}"/>
    <cellStyle name="Note 2 10 2 2 3 2" xfId="7209" xr:uid="{1FE01CE7-DC0B-440D-B950-81DB8A2DF793}"/>
    <cellStyle name="Note 2 10 2 2 3 2 2" xfId="35934" xr:uid="{3F6EC4DC-B85E-4680-89A9-FB76304C5993}"/>
    <cellStyle name="Note 2 10 2 2 3 2 2 2" xfId="48045" xr:uid="{3F6EC4DC-B85E-4680-89A9-FB76304C5993}"/>
    <cellStyle name="Note 2 10 2 2 3 2 2 3" xfId="62189" xr:uid="{3F6EC4DC-B85E-4680-89A9-FB76304C5993}"/>
    <cellStyle name="Note 2 10 2 2 3 2 3" xfId="24282" xr:uid="{88095154-8EB7-44D4-BE15-C2D65BFB16D5}"/>
    <cellStyle name="Note 2 10 2 2 3 2 4" xfId="49622" xr:uid="{88095154-8EB7-44D4-BE15-C2D65BFB16D5}"/>
    <cellStyle name="Note 2 10 2 2 3 2 5" xfId="55074" xr:uid="{88095154-8EB7-44D4-BE15-C2D65BFB16D5}"/>
    <cellStyle name="Note 2 10 2 2 3 2 6" xfId="17775" xr:uid="{00000000-0005-0000-0000-000056D10000}"/>
    <cellStyle name="Note 2 10 2 2 3 3" xfId="32929" xr:uid="{3A7EABEE-5EA9-4DBC-9DD4-196714B38D36}"/>
    <cellStyle name="Note 2 10 2 2 3 3 2" xfId="56006" xr:uid="{3A7EABEE-5EA9-4DBC-9DD4-196714B38D36}"/>
    <cellStyle name="Note 2 10 2 2 3 3 3" xfId="59225" xr:uid="{3A7EABEE-5EA9-4DBC-9DD4-196714B38D36}"/>
    <cellStyle name="Note 2 10 2 2 3 4" xfId="21277" xr:uid="{15044500-039C-456A-83F1-E559E1D15E19}"/>
    <cellStyle name="Note 2 10 2 2 3 5" xfId="51223" xr:uid="{15044500-039C-456A-83F1-E559E1D15E19}"/>
    <cellStyle name="Note 2 10 2 2 3 6" xfId="47488" xr:uid="{15044500-039C-456A-83F1-E559E1D15E19}"/>
    <cellStyle name="Note 2 10 2 2 3 7" xfId="14801" xr:uid="{00000000-0005-0000-0000-000056D10000}"/>
    <cellStyle name="Note 2 10 2 2 4" xfId="5000" xr:uid="{AE75562D-F61A-4A6C-BC06-97EAF8CC076A}"/>
    <cellStyle name="Note 2 10 2 2 4 2" xfId="7974" xr:uid="{D7ED8D05-E2B4-452A-B7F3-4ACA4BFBC7D9}"/>
    <cellStyle name="Note 2 10 2 2 4 2 2" xfId="36733" xr:uid="{F0E2AA15-524F-4F1C-9DD1-CC2072FDFEC7}"/>
    <cellStyle name="Note 2 10 2 2 4 2 2 2" xfId="49850" xr:uid="{F0E2AA15-524F-4F1C-9DD1-CC2072FDFEC7}"/>
    <cellStyle name="Note 2 10 2 2 4 2 2 3" xfId="62969" xr:uid="{F0E2AA15-524F-4F1C-9DD1-CC2072FDFEC7}"/>
    <cellStyle name="Note 2 10 2 2 4 2 3" xfId="25081" xr:uid="{322A97C2-7831-4801-B956-6BCB0DBA5F7A}"/>
    <cellStyle name="Note 2 10 2 2 4 2 4" xfId="38609" xr:uid="{322A97C2-7831-4801-B956-6BCB0DBA5F7A}"/>
    <cellStyle name="Note 2 10 2 2 4 2 5" xfId="47035" xr:uid="{322A97C2-7831-4801-B956-6BCB0DBA5F7A}"/>
    <cellStyle name="Note 2 10 2 2 4 2 6" xfId="18540" xr:uid="{00000000-0005-0000-0000-000056D10000}"/>
    <cellStyle name="Note 2 10 2 2 4 3" xfId="33728" xr:uid="{47840BF3-402C-43DF-8EF1-AA171D5C081C}"/>
    <cellStyle name="Note 2 10 2 2 4 3 2" xfId="47295" xr:uid="{47840BF3-402C-43DF-8EF1-AA171D5C081C}"/>
    <cellStyle name="Note 2 10 2 2 4 3 3" xfId="60005" xr:uid="{47840BF3-402C-43DF-8EF1-AA171D5C081C}"/>
    <cellStyle name="Note 2 10 2 2 4 4" xfId="22076" xr:uid="{BCADC774-6E1A-4AF5-A6BE-DE8DFA368ED9}"/>
    <cellStyle name="Note 2 10 2 2 4 5" xfId="51250" xr:uid="{BCADC774-6E1A-4AF5-A6BE-DE8DFA368ED9}"/>
    <cellStyle name="Note 2 10 2 2 4 6" xfId="41719" xr:uid="{BCADC774-6E1A-4AF5-A6BE-DE8DFA368ED9}"/>
    <cellStyle name="Note 2 10 2 2 4 7" xfId="15566" xr:uid="{00000000-0005-0000-0000-000056D10000}"/>
    <cellStyle name="Note 2 10 2 2 5" xfId="2710" xr:uid="{F80DF7E4-E48A-4A54-8479-882D6A123EF9}"/>
    <cellStyle name="Note 2 10 2 2 5 2" xfId="34357" xr:uid="{E09BE335-3DBD-4B41-875B-912AE4DD62A5}"/>
    <cellStyle name="Note 2 10 2 2 5 2 2" xfId="56364" xr:uid="{E09BE335-3DBD-4B41-875B-912AE4DD62A5}"/>
    <cellStyle name="Note 2 10 2 2 5 2 3" xfId="60629" xr:uid="{E09BE335-3DBD-4B41-875B-912AE4DD62A5}"/>
    <cellStyle name="Note 2 10 2 2 5 3" xfId="22705" xr:uid="{67C2DD16-8ECD-4117-984A-DEEDAC129E67}"/>
    <cellStyle name="Note 2 10 2 2 5 4" xfId="41157" xr:uid="{67C2DD16-8ECD-4117-984A-DEEDAC129E67}"/>
    <cellStyle name="Note 2 10 2 2 5 5" xfId="51661" xr:uid="{67C2DD16-8ECD-4117-984A-DEEDAC129E67}"/>
    <cellStyle name="Note 2 10 2 2 5 6" xfId="13277" xr:uid="{00000000-0005-0000-0000-000056D10000}"/>
    <cellStyle name="Note 2 10 2 2 6" xfId="5673" xr:uid="{D536CCC8-373E-4E0A-A3E0-9038732D1B64}"/>
    <cellStyle name="Note 2 10 2 2 6 2" xfId="31363" xr:uid="{F3DDDD77-7387-4FA1-B044-6FCAA7810EDC}"/>
    <cellStyle name="Note 2 10 2 2 6 3" xfId="48311" xr:uid="{F3DDDD77-7387-4FA1-B044-6FCAA7810EDC}"/>
    <cellStyle name="Note 2 10 2 2 6 4" xfId="57665" xr:uid="{F3DDDD77-7387-4FA1-B044-6FCAA7810EDC}"/>
    <cellStyle name="Note 2 10 2 2 6 5" xfId="16239" xr:uid="{00000000-0005-0000-0000-000056D10000}"/>
    <cellStyle name="Note 2 10 2 2 7" xfId="19689" xr:uid="{9B6A0B22-52F3-408B-B953-468C2BAE2F7A}"/>
    <cellStyle name="Note 2 10 2 2 8" xfId="53409" xr:uid="{9B6A0B22-52F3-408B-B953-468C2BAE2F7A}"/>
    <cellStyle name="Note 2 10 2 2 9" xfId="51737" xr:uid="{9B6A0B22-52F3-408B-B953-468C2BAE2F7A}"/>
    <cellStyle name="Note 2 10 2 3" xfId="1696" xr:uid="{BCB1DCF8-15C0-43A3-9117-A090C837CB89}"/>
    <cellStyle name="Note 2 10 2 3 10" xfId="12298" xr:uid="{00000000-0005-0000-0000-000057D10000}"/>
    <cellStyle name="Note 2 10 2 3 2" xfId="3564" xr:uid="{28DA3D1A-2B89-4FD1-A55F-5ACB1C40A0E1}"/>
    <cellStyle name="Note 2 10 2 3 2 2" xfId="6538" xr:uid="{2DFA7C63-8309-4744-B067-E97923EAFB0A}"/>
    <cellStyle name="Note 2 10 2 3 2 2 2" xfId="35223" xr:uid="{9B90E830-9C32-4770-962C-595667F1F8E4}"/>
    <cellStyle name="Note 2 10 2 3 2 2 2 2" xfId="46411" xr:uid="{9B90E830-9C32-4770-962C-595667F1F8E4}"/>
    <cellStyle name="Note 2 10 2 3 2 2 2 3" xfId="61478" xr:uid="{9B90E830-9C32-4770-962C-595667F1F8E4}"/>
    <cellStyle name="Note 2 10 2 3 2 2 3" xfId="23571" xr:uid="{EC658CED-2253-49F0-B00A-C11BFC59A43D}"/>
    <cellStyle name="Note 2 10 2 3 2 2 4" xfId="43530" xr:uid="{EC658CED-2253-49F0-B00A-C11BFC59A43D}"/>
    <cellStyle name="Note 2 10 2 3 2 2 5" xfId="54631" xr:uid="{EC658CED-2253-49F0-B00A-C11BFC59A43D}"/>
    <cellStyle name="Note 2 10 2 3 2 2 6" xfId="17104" xr:uid="{00000000-0005-0000-0000-000057D10000}"/>
    <cellStyle name="Note 2 10 2 3 2 3" xfId="32218" xr:uid="{3FE78366-DD22-4CC7-871D-2CEC28A86500}"/>
    <cellStyle name="Note 2 10 2 3 2 3 2" xfId="55549" xr:uid="{3FE78366-DD22-4CC7-871D-2CEC28A86500}"/>
    <cellStyle name="Note 2 10 2 3 2 3 3" xfId="58514" xr:uid="{3FE78366-DD22-4CC7-871D-2CEC28A86500}"/>
    <cellStyle name="Note 2 10 2 3 2 4" xfId="20566" xr:uid="{DCA10A77-4F61-4F68-B6F4-58ECE4A5C69B}"/>
    <cellStyle name="Note 2 10 2 3 2 5" xfId="42062" xr:uid="{DCA10A77-4F61-4F68-B6F4-58ECE4A5C69B}"/>
    <cellStyle name="Note 2 10 2 3 2 6" xfId="50922" xr:uid="{DCA10A77-4F61-4F68-B6F4-58ECE4A5C69B}"/>
    <cellStyle name="Note 2 10 2 3 2 7" xfId="14130" xr:uid="{00000000-0005-0000-0000-000057D10000}"/>
    <cellStyle name="Note 2 10 2 3 3" xfId="4304" xr:uid="{D4056938-B197-4D63-8E36-A221D73A0E70}"/>
    <cellStyle name="Note 2 10 2 3 3 2" xfId="7278" xr:uid="{94CF540F-23F0-4928-A6E8-71DFCDED7620}"/>
    <cellStyle name="Note 2 10 2 3 3 2 2" xfId="36003" xr:uid="{1083D8B5-3E16-483F-8A15-B8CB8D957675}"/>
    <cellStyle name="Note 2 10 2 3 3 2 2 2" xfId="56449" xr:uid="{1083D8B5-3E16-483F-8A15-B8CB8D957675}"/>
    <cellStyle name="Note 2 10 2 3 3 2 2 3" xfId="62258" xr:uid="{1083D8B5-3E16-483F-8A15-B8CB8D957675}"/>
    <cellStyle name="Note 2 10 2 3 3 2 3" xfId="24351" xr:uid="{E21CC464-B484-46EC-B013-88FE912219A4}"/>
    <cellStyle name="Note 2 10 2 3 3 2 4" xfId="51697" xr:uid="{E21CC464-B484-46EC-B013-88FE912219A4}"/>
    <cellStyle name="Note 2 10 2 3 3 2 5" xfId="46231" xr:uid="{E21CC464-B484-46EC-B013-88FE912219A4}"/>
    <cellStyle name="Note 2 10 2 3 3 2 6" xfId="17844" xr:uid="{00000000-0005-0000-0000-000057D10000}"/>
    <cellStyle name="Note 2 10 2 3 3 3" xfId="32998" xr:uid="{A4C5C029-8023-4085-B408-D216BBA12801}"/>
    <cellStyle name="Note 2 10 2 3 3 3 2" xfId="46939" xr:uid="{A4C5C029-8023-4085-B408-D216BBA12801}"/>
    <cellStyle name="Note 2 10 2 3 3 3 3" xfId="59294" xr:uid="{A4C5C029-8023-4085-B408-D216BBA12801}"/>
    <cellStyle name="Note 2 10 2 3 3 4" xfId="21346" xr:uid="{FCE7B1EB-C390-4D8E-8525-B4BEA0DC2870}"/>
    <cellStyle name="Note 2 10 2 3 3 5" xfId="50785" xr:uid="{FCE7B1EB-C390-4D8E-8525-B4BEA0DC2870}"/>
    <cellStyle name="Note 2 10 2 3 3 6" xfId="47408" xr:uid="{FCE7B1EB-C390-4D8E-8525-B4BEA0DC2870}"/>
    <cellStyle name="Note 2 10 2 3 3 7" xfId="14870" xr:uid="{00000000-0005-0000-0000-000057D10000}"/>
    <cellStyle name="Note 2 10 2 3 4" xfId="5069" xr:uid="{0817B0FD-406B-418D-A103-EDC1D56ACC48}"/>
    <cellStyle name="Note 2 10 2 3 4 2" xfId="8043" xr:uid="{8CDE317B-1DB8-4740-8965-CE92777E8C9C}"/>
    <cellStyle name="Note 2 10 2 3 4 2 2" xfId="36802" xr:uid="{34119FD8-C68A-4E03-9168-890BC56B8124}"/>
    <cellStyle name="Note 2 10 2 3 4 2 2 2" xfId="55038" xr:uid="{34119FD8-C68A-4E03-9168-890BC56B8124}"/>
    <cellStyle name="Note 2 10 2 3 4 2 2 3" xfId="63038" xr:uid="{34119FD8-C68A-4E03-9168-890BC56B8124}"/>
    <cellStyle name="Note 2 10 2 3 4 2 3" xfId="25150" xr:uid="{85B038E6-86CB-4AAD-9F02-F614EA6CE5BF}"/>
    <cellStyle name="Note 2 10 2 3 4 2 4" xfId="41333" xr:uid="{85B038E6-86CB-4AAD-9F02-F614EA6CE5BF}"/>
    <cellStyle name="Note 2 10 2 3 4 2 5" xfId="51592" xr:uid="{85B038E6-86CB-4AAD-9F02-F614EA6CE5BF}"/>
    <cellStyle name="Note 2 10 2 3 4 2 6" xfId="18609" xr:uid="{00000000-0005-0000-0000-000057D10000}"/>
    <cellStyle name="Note 2 10 2 3 4 3" xfId="33797" xr:uid="{69743F08-C643-4F2C-A337-187E396C7A69}"/>
    <cellStyle name="Note 2 10 2 3 4 3 2" xfId="45533" xr:uid="{69743F08-C643-4F2C-A337-187E396C7A69}"/>
    <cellStyle name="Note 2 10 2 3 4 3 3" xfId="60074" xr:uid="{69743F08-C643-4F2C-A337-187E396C7A69}"/>
    <cellStyle name="Note 2 10 2 3 4 4" xfId="22145" xr:uid="{E0EABA3A-3899-4A05-B927-7B80451714C6}"/>
    <cellStyle name="Note 2 10 2 3 4 5" xfId="40421" xr:uid="{E0EABA3A-3899-4A05-B927-7B80451714C6}"/>
    <cellStyle name="Note 2 10 2 3 4 6" xfId="41468" xr:uid="{E0EABA3A-3899-4A05-B927-7B80451714C6}"/>
    <cellStyle name="Note 2 10 2 3 4 7" xfId="15635" xr:uid="{00000000-0005-0000-0000-000057D10000}"/>
    <cellStyle name="Note 2 10 2 3 5" xfId="2778" xr:uid="{95484B71-AA34-44FE-AA25-61A3DDCD36B5}"/>
    <cellStyle name="Note 2 10 2 3 5 2" xfId="34426" xr:uid="{51406284-CDC4-4FA2-9341-CD17E66FB76C}"/>
    <cellStyle name="Note 2 10 2 3 5 2 2" xfId="55582" xr:uid="{51406284-CDC4-4FA2-9341-CD17E66FB76C}"/>
    <cellStyle name="Note 2 10 2 3 5 2 3" xfId="60698" xr:uid="{51406284-CDC4-4FA2-9341-CD17E66FB76C}"/>
    <cellStyle name="Note 2 10 2 3 5 3" xfId="22774" xr:uid="{7D3928D2-6A12-4500-850B-63288B06E8E6}"/>
    <cellStyle name="Note 2 10 2 3 5 4" xfId="50655" xr:uid="{7D3928D2-6A12-4500-850B-63288B06E8E6}"/>
    <cellStyle name="Note 2 10 2 3 5 5" xfId="54343" xr:uid="{7D3928D2-6A12-4500-850B-63288B06E8E6}"/>
    <cellStyle name="Note 2 10 2 3 5 6" xfId="13345" xr:uid="{00000000-0005-0000-0000-000057D10000}"/>
    <cellStyle name="Note 2 10 2 3 6" xfId="5742" xr:uid="{1EB736F4-32A1-4BFC-A266-F95318E8757D}"/>
    <cellStyle name="Note 2 10 2 3 6 2" xfId="31432" xr:uid="{7D4A6C6A-646B-43CE-B7E3-5769473657C1}"/>
    <cellStyle name="Note 2 10 2 3 6 3" xfId="46987" xr:uid="{7D4A6C6A-646B-43CE-B7E3-5769473657C1}"/>
    <cellStyle name="Note 2 10 2 3 6 4" xfId="57734" xr:uid="{7D4A6C6A-646B-43CE-B7E3-5769473657C1}"/>
    <cellStyle name="Note 2 10 2 3 6 5" xfId="16308" xr:uid="{00000000-0005-0000-0000-000057D10000}"/>
    <cellStyle name="Note 2 10 2 3 7" xfId="19758" xr:uid="{7C9AD262-7D5D-428B-8C85-0DC48C658AEF}"/>
    <cellStyle name="Note 2 10 2 3 8" xfId="39600" xr:uid="{7C9AD262-7D5D-428B-8C85-0DC48C658AEF}"/>
    <cellStyle name="Note 2 10 2 3 9" xfId="42038" xr:uid="{7C9AD262-7D5D-428B-8C85-0DC48C658AEF}"/>
    <cellStyle name="Note 2 10 2 4" xfId="3017" xr:uid="{6AA73733-21FE-4C57-A642-48A80CB0B0B7}"/>
    <cellStyle name="Note 2 10 2 4 2" xfId="5991" xr:uid="{CE227E29-A4BF-4083-A0B7-799B8EB93133}"/>
    <cellStyle name="Note 2 10 2 4 2 2" xfId="34676" xr:uid="{BC5739A2-675A-47C3-B74E-BA4A386D0B3B}"/>
    <cellStyle name="Note 2 10 2 4 2 2 2" xfId="53268" xr:uid="{BC5739A2-675A-47C3-B74E-BA4A386D0B3B}"/>
    <cellStyle name="Note 2 10 2 4 2 2 3" xfId="60931" xr:uid="{BC5739A2-675A-47C3-B74E-BA4A386D0B3B}"/>
    <cellStyle name="Note 2 10 2 4 2 3" xfId="23024" xr:uid="{822961BB-4D60-44C8-9B38-4FE95D2C45B2}"/>
    <cellStyle name="Note 2 10 2 4 2 4" xfId="43911" xr:uid="{822961BB-4D60-44C8-9B38-4FE95D2C45B2}"/>
    <cellStyle name="Note 2 10 2 4 2 5" xfId="56679" xr:uid="{822961BB-4D60-44C8-9B38-4FE95D2C45B2}"/>
    <cellStyle name="Note 2 10 2 4 2 6" xfId="16557" xr:uid="{00000000-0005-0000-0000-000055D10000}"/>
    <cellStyle name="Note 2 10 2 4 3" xfId="31671" xr:uid="{9E6AD6F6-F288-45EA-8FE8-3C1889345598}"/>
    <cellStyle name="Note 2 10 2 4 3 2" xfId="55618" xr:uid="{9E6AD6F6-F288-45EA-8FE8-3C1889345598}"/>
    <cellStyle name="Note 2 10 2 4 3 3" xfId="57967" xr:uid="{9E6AD6F6-F288-45EA-8FE8-3C1889345598}"/>
    <cellStyle name="Note 2 10 2 4 4" xfId="20019" xr:uid="{8F2937BB-7A08-4391-8591-B3BAC0D9F525}"/>
    <cellStyle name="Note 2 10 2 4 5" xfId="39538" xr:uid="{8F2937BB-7A08-4391-8591-B3BAC0D9F525}"/>
    <cellStyle name="Note 2 10 2 4 6" xfId="53985" xr:uid="{8F2937BB-7A08-4391-8591-B3BAC0D9F525}"/>
    <cellStyle name="Note 2 10 2 4 7" xfId="13583" xr:uid="{00000000-0005-0000-0000-000055D10000}"/>
    <cellStyle name="Note 2 10 2 5" xfId="3757" xr:uid="{B6711243-D7B4-4D7D-9E7F-1C7FBC5DBB05}"/>
    <cellStyle name="Note 2 10 2 5 2" xfId="6731" xr:uid="{8E7B16B2-24F8-412B-A211-18C562A2CF9A}"/>
    <cellStyle name="Note 2 10 2 5 2 2" xfId="35456" xr:uid="{8AEAF0A7-2391-49EA-94BD-F91D1A5DBFD2}"/>
    <cellStyle name="Note 2 10 2 5 2 2 2" xfId="56031" xr:uid="{8AEAF0A7-2391-49EA-94BD-F91D1A5DBFD2}"/>
    <cellStyle name="Note 2 10 2 5 2 2 3" xfId="61711" xr:uid="{8AEAF0A7-2391-49EA-94BD-F91D1A5DBFD2}"/>
    <cellStyle name="Note 2 10 2 5 2 3" xfId="23804" xr:uid="{BE0F6F69-7883-43F0-B234-9B065DD2E205}"/>
    <cellStyle name="Note 2 10 2 5 2 4" xfId="41570" xr:uid="{BE0F6F69-7883-43F0-B234-9B065DD2E205}"/>
    <cellStyle name="Note 2 10 2 5 2 5" xfId="38584" xr:uid="{BE0F6F69-7883-43F0-B234-9B065DD2E205}"/>
    <cellStyle name="Note 2 10 2 5 2 6" xfId="17297" xr:uid="{00000000-0005-0000-0000-000055D10000}"/>
    <cellStyle name="Note 2 10 2 5 3" xfId="32451" xr:uid="{8A517167-C2A7-4486-A9A3-3C08784BDE69}"/>
    <cellStyle name="Note 2 10 2 5 3 2" xfId="49137" xr:uid="{8A517167-C2A7-4486-A9A3-3C08784BDE69}"/>
    <cellStyle name="Note 2 10 2 5 3 3" xfId="58747" xr:uid="{8A517167-C2A7-4486-A9A3-3C08784BDE69}"/>
    <cellStyle name="Note 2 10 2 5 4" xfId="20799" xr:uid="{FE79D7FC-C0BA-42A0-9172-FF2B1FFF0604}"/>
    <cellStyle name="Note 2 10 2 5 5" xfId="42914" xr:uid="{FE79D7FC-C0BA-42A0-9172-FF2B1FFF0604}"/>
    <cellStyle name="Note 2 10 2 5 6" xfId="54175" xr:uid="{FE79D7FC-C0BA-42A0-9172-FF2B1FFF0604}"/>
    <cellStyle name="Note 2 10 2 5 7" xfId="14323" xr:uid="{00000000-0005-0000-0000-000055D10000}"/>
    <cellStyle name="Note 2 10 2 6" xfId="4522" xr:uid="{A8D14EEB-D655-487A-BD5E-A2437B38EE84}"/>
    <cellStyle name="Note 2 10 2 6 2" xfId="7496" xr:uid="{F3387A9D-8DAC-4610-9F76-B416C4F6CEC3}"/>
    <cellStyle name="Note 2 10 2 6 2 2" xfId="36255" xr:uid="{23F738D4-E0AE-4C56-8633-920594A0B8EB}"/>
    <cellStyle name="Note 2 10 2 6 2 2 2" xfId="52038" xr:uid="{23F738D4-E0AE-4C56-8633-920594A0B8EB}"/>
    <cellStyle name="Note 2 10 2 6 2 2 3" xfId="62491" xr:uid="{23F738D4-E0AE-4C56-8633-920594A0B8EB}"/>
    <cellStyle name="Note 2 10 2 6 2 3" xfId="24603" xr:uid="{4C2A7A92-C2F0-4A29-B5F8-29C2A59DFA22}"/>
    <cellStyle name="Note 2 10 2 6 2 4" xfId="49888" xr:uid="{4C2A7A92-C2F0-4A29-B5F8-29C2A59DFA22}"/>
    <cellStyle name="Note 2 10 2 6 2 5" xfId="54938" xr:uid="{4C2A7A92-C2F0-4A29-B5F8-29C2A59DFA22}"/>
    <cellStyle name="Note 2 10 2 6 2 6" xfId="18062" xr:uid="{00000000-0005-0000-0000-000055D10000}"/>
    <cellStyle name="Note 2 10 2 6 3" xfId="33250" xr:uid="{93D40918-3739-453E-AD50-A75F9B7E59BB}"/>
    <cellStyle name="Note 2 10 2 6 3 2" xfId="45842" xr:uid="{93D40918-3739-453E-AD50-A75F9B7E59BB}"/>
    <cellStyle name="Note 2 10 2 6 3 3" xfId="59527" xr:uid="{93D40918-3739-453E-AD50-A75F9B7E59BB}"/>
    <cellStyle name="Note 2 10 2 6 4" xfId="21598" xr:uid="{07BFAA12-DA2C-4F6F-8A0B-FE5CCDF60D3D}"/>
    <cellStyle name="Note 2 10 2 6 5" xfId="42944" xr:uid="{07BFAA12-DA2C-4F6F-8A0B-FE5CCDF60D3D}"/>
    <cellStyle name="Note 2 10 2 6 6" xfId="41433" xr:uid="{07BFAA12-DA2C-4F6F-8A0B-FE5CCDF60D3D}"/>
    <cellStyle name="Note 2 10 2 6 7" xfId="15088" xr:uid="{00000000-0005-0000-0000-000055D10000}"/>
    <cellStyle name="Note 2 10 2 7" xfId="2299" xr:uid="{3E1916F5-0BEF-4DDB-BBBC-CCECBCABBC3C}"/>
    <cellStyle name="Note 2 10 2 7 2" xfId="30885" xr:uid="{8B304CB0-F273-4900-836F-14DAD7BE99E8}"/>
    <cellStyle name="Note 2 10 2 7 3" xfId="45812" xr:uid="{8B304CB0-F273-4900-836F-14DAD7BE99E8}"/>
    <cellStyle name="Note 2 10 2 7 4" xfId="57187" xr:uid="{8B304CB0-F273-4900-836F-14DAD7BE99E8}"/>
    <cellStyle name="Note 2 10 2 7 5" xfId="12868" xr:uid="{00000000-0005-0000-0000-000055D10000}"/>
    <cellStyle name="Note 2 10 2 8" xfId="1980" xr:uid="{4829254C-3B07-4562-8103-9A503FECC325}"/>
    <cellStyle name="Note 2 10 2 8 2" xfId="12549" xr:uid="{00000000-0005-0000-0000-000055D10000}"/>
    <cellStyle name="Note 2 10 2 9" xfId="19211" xr:uid="{C6EEC121-C9D5-47E9-8101-FCC0B69F07DC}"/>
    <cellStyle name="Note 2 10 3" xfId="1416" xr:uid="{8FD6AC53-129A-4C8F-8E4E-922D60647559}"/>
    <cellStyle name="Note 2 10 3 10" xfId="12018" xr:uid="{00000000-0005-0000-0000-000058D10000}"/>
    <cellStyle name="Note 2 10 3 2" xfId="3284" xr:uid="{45142A23-70CA-40F4-959E-A17564BBEFB6}"/>
    <cellStyle name="Note 2 10 3 2 2" xfId="6258" xr:uid="{BF0D07A1-5983-4A4D-934E-7FA978E0BEB6}"/>
    <cellStyle name="Note 2 10 3 2 2 2" xfId="34943" xr:uid="{987B275D-4B84-4F38-979D-7E3DD7532E08}"/>
    <cellStyle name="Note 2 10 3 2 2 2 2" xfId="49480" xr:uid="{987B275D-4B84-4F38-979D-7E3DD7532E08}"/>
    <cellStyle name="Note 2 10 3 2 2 2 3" xfId="61198" xr:uid="{987B275D-4B84-4F38-979D-7E3DD7532E08}"/>
    <cellStyle name="Note 2 10 3 2 2 3" xfId="23291" xr:uid="{03749D7C-FCA9-490B-9010-63B99F171EB1}"/>
    <cellStyle name="Note 2 10 3 2 2 4" xfId="52569" xr:uid="{03749D7C-FCA9-490B-9010-63B99F171EB1}"/>
    <cellStyle name="Note 2 10 3 2 2 5" xfId="42691" xr:uid="{03749D7C-FCA9-490B-9010-63B99F171EB1}"/>
    <cellStyle name="Note 2 10 3 2 2 6" xfId="16824" xr:uid="{00000000-0005-0000-0000-000058D10000}"/>
    <cellStyle name="Note 2 10 3 2 3" xfId="31938" xr:uid="{DF194429-3441-47D5-BB87-929B63545768}"/>
    <cellStyle name="Note 2 10 3 2 3 2" xfId="45044" xr:uid="{DF194429-3441-47D5-BB87-929B63545768}"/>
    <cellStyle name="Note 2 10 3 2 3 3" xfId="58234" xr:uid="{DF194429-3441-47D5-BB87-929B63545768}"/>
    <cellStyle name="Note 2 10 3 2 4" xfId="20286" xr:uid="{193F265B-16C4-48F3-B622-FF4368403503}"/>
    <cellStyle name="Note 2 10 3 2 5" xfId="51424" xr:uid="{193F265B-16C4-48F3-B622-FF4368403503}"/>
    <cellStyle name="Note 2 10 3 2 6" xfId="39115" xr:uid="{193F265B-16C4-48F3-B622-FF4368403503}"/>
    <cellStyle name="Note 2 10 3 2 7" xfId="13850" xr:uid="{00000000-0005-0000-0000-000058D10000}"/>
    <cellStyle name="Note 2 10 3 3" xfId="4024" xr:uid="{D0255FFD-05FB-4814-9CC6-42A939488963}"/>
    <cellStyle name="Note 2 10 3 3 2" xfId="6998" xr:uid="{087C9C02-A125-4BDC-A086-97910C0E1866}"/>
    <cellStyle name="Note 2 10 3 3 2 2" xfId="35723" xr:uid="{70B5FCAA-D714-4043-BBD6-6582944F62D6}"/>
    <cellStyle name="Note 2 10 3 3 2 2 2" xfId="48104" xr:uid="{70B5FCAA-D714-4043-BBD6-6582944F62D6}"/>
    <cellStyle name="Note 2 10 3 3 2 2 3" xfId="61978" xr:uid="{70B5FCAA-D714-4043-BBD6-6582944F62D6}"/>
    <cellStyle name="Note 2 10 3 3 2 3" xfId="24071" xr:uid="{78804FB8-6F0A-49C3-94B3-7B5B097FFBAD}"/>
    <cellStyle name="Note 2 10 3 3 2 4" xfId="42448" xr:uid="{78804FB8-6F0A-49C3-94B3-7B5B097FFBAD}"/>
    <cellStyle name="Note 2 10 3 3 2 5" xfId="44083" xr:uid="{78804FB8-6F0A-49C3-94B3-7B5B097FFBAD}"/>
    <cellStyle name="Note 2 10 3 3 2 6" xfId="17564" xr:uid="{00000000-0005-0000-0000-000058D10000}"/>
    <cellStyle name="Note 2 10 3 3 3" xfId="32718" xr:uid="{5BEBFDDE-871A-45E0-BE2F-22A64E64BFCE}"/>
    <cellStyle name="Note 2 10 3 3 3 2" xfId="55790" xr:uid="{5BEBFDDE-871A-45E0-BE2F-22A64E64BFCE}"/>
    <cellStyle name="Note 2 10 3 3 3 3" xfId="59014" xr:uid="{5BEBFDDE-871A-45E0-BE2F-22A64E64BFCE}"/>
    <cellStyle name="Note 2 10 3 3 4" xfId="21066" xr:uid="{91068490-04CA-4CC2-AEE9-5620BA800AF3}"/>
    <cellStyle name="Note 2 10 3 3 5" xfId="44104" xr:uid="{91068490-04CA-4CC2-AEE9-5620BA800AF3}"/>
    <cellStyle name="Note 2 10 3 3 6" xfId="49580" xr:uid="{91068490-04CA-4CC2-AEE9-5620BA800AF3}"/>
    <cellStyle name="Note 2 10 3 3 7" xfId="14590" xr:uid="{00000000-0005-0000-0000-000058D10000}"/>
    <cellStyle name="Note 2 10 3 4" xfId="4789" xr:uid="{B68E14FA-4163-403C-AC6C-53E51E2D1C9C}"/>
    <cellStyle name="Note 2 10 3 4 2" xfId="7763" xr:uid="{CA80E1F0-1ED5-4BD0-95F6-C021A61F056B}"/>
    <cellStyle name="Note 2 10 3 4 2 2" xfId="36522" xr:uid="{2D00F8C1-A85C-49BA-8FC0-B5E851225AA3}"/>
    <cellStyle name="Note 2 10 3 4 2 2 2" xfId="50298" xr:uid="{2D00F8C1-A85C-49BA-8FC0-B5E851225AA3}"/>
    <cellStyle name="Note 2 10 3 4 2 2 3" xfId="62758" xr:uid="{2D00F8C1-A85C-49BA-8FC0-B5E851225AA3}"/>
    <cellStyle name="Note 2 10 3 4 2 3" xfId="24870" xr:uid="{0F1440DC-FFB8-423D-BDC0-EC504DB10FC4}"/>
    <cellStyle name="Note 2 10 3 4 2 4" xfId="50794" xr:uid="{0F1440DC-FFB8-423D-BDC0-EC504DB10FC4}"/>
    <cellStyle name="Note 2 10 3 4 2 5" xfId="56734" xr:uid="{0F1440DC-FFB8-423D-BDC0-EC504DB10FC4}"/>
    <cellStyle name="Note 2 10 3 4 2 6" xfId="18329" xr:uid="{00000000-0005-0000-0000-000058D10000}"/>
    <cellStyle name="Note 2 10 3 4 3" xfId="33517" xr:uid="{CD1928D6-97C9-4CCD-97B4-9A5022F33F53}"/>
    <cellStyle name="Note 2 10 3 4 3 2" xfId="46877" xr:uid="{CD1928D6-97C9-4CCD-97B4-9A5022F33F53}"/>
    <cellStyle name="Note 2 10 3 4 3 3" xfId="59794" xr:uid="{CD1928D6-97C9-4CCD-97B4-9A5022F33F53}"/>
    <cellStyle name="Note 2 10 3 4 4" xfId="21865" xr:uid="{1BF77910-594B-46FC-A33D-7617A2117F4D}"/>
    <cellStyle name="Note 2 10 3 4 5" xfId="44133" xr:uid="{1BF77910-594B-46FC-A33D-7617A2117F4D}"/>
    <cellStyle name="Note 2 10 3 4 6" xfId="45062" xr:uid="{1BF77910-594B-46FC-A33D-7617A2117F4D}"/>
    <cellStyle name="Note 2 10 3 4 7" xfId="15355" xr:uid="{00000000-0005-0000-0000-000058D10000}"/>
    <cellStyle name="Note 2 10 3 5" xfId="2517" xr:uid="{4F871CCF-1093-498F-A45E-55EFD4ED740F}"/>
    <cellStyle name="Note 2 10 3 5 2" xfId="34146" xr:uid="{C337CB8C-0301-4448-98D9-8DFD7DD00C88}"/>
    <cellStyle name="Note 2 10 3 5 2 2" xfId="49103" xr:uid="{C337CB8C-0301-4448-98D9-8DFD7DD00C88}"/>
    <cellStyle name="Note 2 10 3 5 2 3" xfId="60418" xr:uid="{C337CB8C-0301-4448-98D9-8DFD7DD00C88}"/>
    <cellStyle name="Note 2 10 3 5 3" xfId="22494" xr:uid="{15067ECF-F530-4226-93D4-A9DEA0BE5621}"/>
    <cellStyle name="Note 2 10 3 5 4" xfId="43467" xr:uid="{15067ECF-F530-4226-93D4-A9DEA0BE5621}"/>
    <cellStyle name="Note 2 10 3 5 5" xfId="52209" xr:uid="{15067ECF-F530-4226-93D4-A9DEA0BE5621}"/>
    <cellStyle name="Note 2 10 3 5 6" xfId="13084" xr:uid="{00000000-0005-0000-0000-000058D10000}"/>
    <cellStyle name="Note 2 10 3 6" xfId="5462" xr:uid="{E4909CAB-0015-4736-98C0-EB10B7C08C5D}"/>
    <cellStyle name="Note 2 10 3 6 2" xfId="31152" xr:uid="{F409D26A-D509-4590-B9EE-BAF412622393}"/>
    <cellStyle name="Note 2 10 3 6 3" xfId="45230" xr:uid="{F409D26A-D509-4590-B9EE-BAF412622393}"/>
    <cellStyle name="Note 2 10 3 6 4" xfId="57454" xr:uid="{F409D26A-D509-4590-B9EE-BAF412622393}"/>
    <cellStyle name="Note 2 10 3 6 5" xfId="16028" xr:uid="{00000000-0005-0000-0000-000058D10000}"/>
    <cellStyle name="Note 2 10 3 7" xfId="19478" xr:uid="{4298DD9E-11F7-4482-B0FB-0BA5999FDAC7}"/>
    <cellStyle name="Note 2 10 3 8" xfId="40635" xr:uid="{4298DD9E-11F7-4482-B0FB-0BA5999FDAC7}"/>
    <cellStyle name="Note 2 10 3 9" xfId="52958" xr:uid="{4298DD9E-11F7-4482-B0FB-0BA5999FDAC7}"/>
    <cellStyle name="Note 2 10 4" xfId="1226" xr:uid="{108083C0-C435-4BAA-9393-F1FE4DC6E78A}"/>
    <cellStyle name="Note 2 10 4 10" xfId="11828" xr:uid="{00000000-0005-0000-0000-000059D10000}"/>
    <cellStyle name="Note 2 10 4 2" xfId="3094" xr:uid="{7A3A7BEF-E9EE-4B80-BE92-BF53290CD894}"/>
    <cellStyle name="Note 2 10 4 2 2" xfId="6068" xr:uid="{28A1ADC5-A4C3-405F-8157-DB3C1FDB18AF}"/>
    <cellStyle name="Note 2 10 4 2 2 2" xfId="34753" xr:uid="{1B870CC0-26E7-4902-9981-3A526189EE76}"/>
    <cellStyle name="Note 2 10 4 2 2 2 2" xfId="47777" xr:uid="{1B870CC0-26E7-4902-9981-3A526189EE76}"/>
    <cellStyle name="Note 2 10 4 2 2 2 3" xfId="61008" xr:uid="{1B870CC0-26E7-4902-9981-3A526189EE76}"/>
    <cellStyle name="Note 2 10 4 2 2 3" xfId="23101" xr:uid="{F1C72A5D-A2B3-4DE7-AA55-47B4D49F1511}"/>
    <cellStyle name="Note 2 10 4 2 2 4" xfId="52272" xr:uid="{F1C72A5D-A2B3-4DE7-AA55-47B4D49F1511}"/>
    <cellStyle name="Note 2 10 4 2 2 5" xfId="49233" xr:uid="{F1C72A5D-A2B3-4DE7-AA55-47B4D49F1511}"/>
    <cellStyle name="Note 2 10 4 2 2 6" xfId="16634" xr:uid="{00000000-0005-0000-0000-000059D10000}"/>
    <cellStyle name="Note 2 10 4 2 3" xfId="31748" xr:uid="{A3CE2532-8C45-4A59-BDEB-91F855E6F353}"/>
    <cellStyle name="Note 2 10 4 2 3 2" xfId="56216" xr:uid="{A3CE2532-8C45-4A59-BDEB-91F855E6F353}"/>
    <cellStyle name="Note 2 10 4 2 3 3" xfId="58044" xr:uid="{A3CE2532-8C45-4A59-BDEB-91F855E6F353}"/>
    <cellStyle name="Note 2 10 4 2 4" xfId="20096" xr:uid="{4DF37099-1E1E-491F-AD71-3DBA22500A13}"/>
    <cellStyle name="Note 2 10 4 2 5" xfId="53976" xr:uid="{4DF37099-1E1E-491F-AD71-3DBA22500A13}"/>
    <cellStyle name="Note 2 10 4 2 6" xfId="51482" xr:uid="{4DF37099-1E1E-491F-AD71-3DBA22500A13}"/>
    <cellStyle name="Note 2 10 4 2 7" xfId="13660" xr:uid="{00000000-0005-0000-0000-000059D10000}"/>
    <cellStyle name="Note 2 10 4 3" xfId="3834" xr:uid="{365D9AC1-E5CE-4130-BC75-7F363DB988A7}"/>
    <cellStyle name="Note 2 10 4 3 2" xfId="6808" xr:uid="{55A6BDC8-1999-4682-AD66-E0F63EF79C1A}"/>
    <cellStyle name="Note 2 10 4 3 2 2" xfId="35533" xr:uid="{25BBBB1E-BD49-4187-9AEB-D110C43EDEEB}"/>
    <cellStyle name="Note 2 10 4 3 2 2 2" xfId="48135" xr:uid="{25BBBB1E-BD49-4187-9AEB-D110C43EDEEB}"/>
    <cellStyle name="Note 2 10 4 3 2 2 3" xfId="61788" xr:uid="{25BBBB1E-BD49-4187-9AEB-D110C43EDEEB}"/>
    <cellStyle name="Note 2 10 4 3 2 3" xfId="23881" xr:uid="{50C04035-A559-4CEB-8AA5-F9F3A296D32B}"/>
    <cellStyle name="Note 2 10 4 3 2 4" xfId="49683" xr:uid="{50C04035-A559-4CEB-8AA5-F9F3A296D32B}"/>
    <cellStyle name="Note 2 10 4 3 2 5" xfId="50602" xr:uid="{50C04035-A559-4CEB-8AA5-F9F3A296D32B}"/>
    <cellStyle name="Note 2 10 4 3 2 6" xfId="17374" xr:uid="{00000000-0005-0000-0000-000059D10000}"/>
    <cellStyle name="Note 2 10 4 3 3" xfId="32528" xr:uid="{DF5EF5C5-F5A4-46F1-BEDA-8549A4A01F46}"/>
    <cellStyle name="Note 2 10 4 3 3 2" xfId="47314" xr:uid="{DF5EF5C5-F5A4-46F1-BEDA-8549A4A01F46}"/>
    <cellStyle name="Note 2 10 4 3 3 3" xfId="58824" xr:uid="{DF5EF5C5-F5A4-46F1-BEDA-8549A4A01F46}"/>
    <cellStyle name="Note 2 10 4 3 4" xfId="20876" xr:uid="{5648A3F1-84B5-4EEB-91F7-559E63031F46}"/>
    <cellStyle name="Note 2 10 4 3 5" xfId="51278" xr:uid="{5648A3F1-84B5-4EEB-91F7-559E63031F46}"/>
    <cellStyle name="Note 2 10 4 3 6" xfId="44151" xr:uid="{5648A3F1-84B5-4EEB-91F7-559E63031F46}"/>
    <cellStyle name="Note 2 10 4 3 7" xfId="14400" xr:uid="{00000000-0005-0000-0000-000059D10000}"/>
    <cellStyle name="Note 2 10 4 4" xfId="4599" xr:uid="{C7142A79-90AC-4BD7-9B38-955A8487FB83}"/>
    <cellStyle name="Note 2 10 4 4 2" xfId="7573" xr:uid="{B7980C3D-BD92-49F1-AC49-3FD5C6BEE06C}"/>
    <cellStyle name="Note 2 10 4 4 2 2" xfId="36332" xr:uid="{FAFF0950-DA74-44AF-9685-DA336AE33B85}"/>
    <cellStyle name="Note 2 10 4 4 2 2 2" xfId="39620" xr:uid="{FAFF0950-DA74-44AF-9685-DA336AE33B85}"/>
    <cellStyle name="Note 2 10 4 4 2 2 3" xfId="62568" xr:uid="{FAFF0950-DA74-44AF-9685-DA336AE33B85}"/>
    <cellStyle name="Note 2 10 4 4 2 3" xfId="24680" xr:uid="{43B31FDA-807E-4D5C-A933-D368F8DAC7E8}"/>
    <cellStyle name="Note 2 10 4 4 2 4" xfId="38664" xr:uid="{43B31FDA-807E-4D5C-A933-D368F8DAC7E8}"/>
    <cellStyle name="Note 2 10 4 4 2 5" xfId="52674" xr:uid="{43B31FDA-807E-4D5C-A933-D368F8DAC7E8}"/>
    <cellStyle name="Note 2 10 4 4 2 6" xfId="18139" xr:uid="{00000000-0005-0000-0000-000059D10000}"/>
    <cellStyle name="Note 2 10 4 4 3" xfId="33327" xr:uid="{69AFC66A-FCA5-4A1F-83FD-E61C05D2944A}"/>
    <cellStyle name="Note 2 10 4 4 3 2" xfId="48650" xr:uid="{69AFC66A-FCA5-4A1F-83FD-E61C05D2944A}"/>
    <cellStyle name="Note 2 10 4 4 3 3" xfId="59604" xr:uid="{69AFC66A-FCA5-4A1F-83FD-E61C05D2944A}"/>
    <cellStyle name="Note 2 10 4 4 4" xfId="21675" xr:uid="{378ECC59-6301-41CE-9771-D364B3E68C1D}"/>
    <cellStyle name="Note 2 10 4 4 5" xfId="40931" xr:uid="{378ECC59-6301-41CE-9771-D364B3E68C1D}"/>
    <cellStyle name="Note 2 10 4 4 6" xfId="40185" xr:uid="{378ECC59-6301-41CE-9771-D364B3E68C1D}"/>
    <cellStyle name="Note 2 10 4 4 7" xfId="15165" xr:uid="{00000000-0005-0000-0000-000059D10000}"/>
    <cellStyle name="Note 2 10 4 5" xfId="2355" xr:uid="{E3455EDB-B337-463D-8BD8-FC84089C4076}"/>
    <cellStyle name="Note 2 10 4 5 2" xfId="33956" xr:uid="{BD94D4E6-7EBF-4EDF-9B7F-AEDB4750CB20}"/>
    <cellStyle name="Note 2 10 4 5 2 2" xfId="47676" xr:uid="{BD94D4E6-7EBF-4EDF-9B7F-AEDB4750CB20}"/>
    <cellStyle name="Note 2 10 4 5 2 3" xfId="60228" xr:uid="{BD94D4E6-7EBF-4EDF-9B7F-AEDB4750CB20}"/>
    <cellStyle name="Note 2 10 4 5 3" xfId="22304" xr:uid="{32C31FC6-AF3E-49CE-8851-86BC115F7EB2}"/>
    <cellStyle name="Note 2 10 4 5 4" xfId="43181" xr:uid="{32C31FC6-AF3E-49CE-8851-86BC115F7EB2}"/>
    <cellStyle name="Note 2 10 4 5 5" xfId="52032" xr:uid="{32C31FC6-AF3E-49CE-8851-86BC115F7EB2}"/>
    <cellStyle name="Note 2 10 4 5 6" xfId="12922" xr:uid="{00000000-0005-0000-0000-000059D10000}"/>
    <cellStyle name="Note 2 10 4 6" xfId="5272" xr:uid="{55ED3629-0799-4BA7-B454-0D136EB02B3E}"/>
    <cellStyle name="Note 2 10 4 6 2" xfId="30962" xr:uid="{889120AC-A604-4615-80BC-36DA0DE13449}"/>
    <cellStyle name="Note 2 10 4 6 3" xfId="44757" xr:uid="{889120AC-A604-4615-80BC-36DA0DE13449}"/>
    <cellStyle name="Note 2 10 4 6 4" xfId="57264" xr:uid="{889120AC-A604-4615-80BC-36DA0DE13449}"/>
    <cellStyle name="Note 2 10 4 6 5" xfId="15838" xr:uid="{00000000-0005-0000-0000-000059D10000}"/>
    <cellStyle name="Note 2 10 4 7" xfId="19288" xr:uid="{939052DA-FB41-404D-9A61-46221505ED9C}"/>
    <cellStyle name="Note 2 10 4 8" xfId="40092" xr:uid="{939052DA-FB41-404D-9A61-46221505ED9C}"/>
    <cellStyle name="Note 2 10 4 9" xfId="41412" xr:uid="{939052DA-FB41-404D-9A61-46221505ED9C}"/>
    <cellStyle name="Note 2 10 5" xfId="2036" xr:uid="{E7321AE2-77E7-46C2-99BB-DCB339254B93}"/>
    <cellStyle name="Note 2 10 5 2" xfId="2296" xr:uid="{535578E5-557C-44B5-9814-E5445D76238D}"/>
    <cellStyle name="Note 2 10 5 2 2" xfId="12865" xr:uid="{00000000-0005-0000-0000-000054D10000}"/>
    <cellStyle name="Note 2 10 5 3" xfId="30723" xr:uid="{5201A5B5-AF6D-496F-80CB-977FF528F936}"/>
    <cellStyle name="Note 2 10 5 4" xfId="48241" xr:uid="{5201A5B5-AF6D-496F-80CB-977FF528F936}"/>
    <cellStyle name="Note 2 10 5 5" xfId="57031" xr:uid="{5201A5B5-AF6D-496F-80CB-977FF528F936}"/>
    <cellStyle name="Note 2 10 5 6" xfId="12605" xr:uid="{00000000-0005-0000-0000-000054D10000}"/>
    <cellStyle name="Note 2 10 6" xfId="2118" xr:uid="{91DE21A4-96CD-4AFF-83FA-18B0B28AC396}"/>
    <cellStyle name="Note 2 10 6 2" xfId="12687" xr:uid="{00000000-0005-0000-0000-000054D10000}"/>
    <cellStyle name="Note 2 10 7" xfId="2879" xr:uid="{FBE8D041-0291-483E-852B-9257D0AFB662}"/>
    <cellStyle name="Note 2 10 7 2" xfId="13446" xr:uid="{00000000-0005-0000-0000-000054D10000}"/>
    <cellStyle name="Note 2 10 8" xfId="19007" xr:uid="{C2A4E067-713F-4340-8388-370BF51B7252}"/>
    <cellStyle name="Note 2 10 9" xfId="39481" xr:uid="{C2A4E067-713F-4340-8388-370BF51B7252}"/>
    <cellStyle name="Note 2 11" xfId="874" xr:uid="{6F2318A3-7118-4378-9F84-D3CF9E2343A4}"/>
    <cellStyle name="Note 2 11 10" xfId="54210" xr:uid="{F3C0AB3E-BAC7-4F4D-9D42-BD6098DBCC1E}"/>
    <cellStyle name="Note 2 11 11" xfId="11538" xr:uid="{00000000-0005-0000-0000-00005AD10000}"/>
    <cellStyle name="Note 2 11 2" xfId="1100" xr:uid="{682BFC37-371B-4A8C-9B58-385F4ECD63DB}"/>
    <cellStyle name="Note 2 11 2 10" xfId="39862" xr:uid="{19CB622D-3A0B-40BA-9BCD-B15736E6986C}"/>
    <cellStyle name="Note 2 11 2 11" xfId="50571" xr:uid="{19CB622D-3A0B-40BA-9BCD-B15736E6986C}"/>
    <cellStyle name="Note 2 11 2 12" xfId="11703" xr:uid="{00000000-0005-0000-0000-00005BD10000}"/>
    <cellStyle name="Note 2 11 2 2" xfId="1579" xr:uid="{196DF678-A102-472E-88F5-48840DD0A474}"/>
    <cellStyle name="Note 2 11 2 2 10" xfId="12181" xr:uid="{00000000-0005-0000-0000-00005CD10000}"/>
    <cellStyle name="Note 2 11 2 2 2" xfId="3447" xr:uid="{B0778F23-6C06-4375-83C6-0ED030DE68C1}"/>
    <cellStyle name="Note 2 11 2 2 2 2" xfId="6421" xr:uid="{A767278D-7260-438F-8037-854DE9A3E9AC}"/>
    <cellStyle name="Note 2 11 2 2 2 2 2" xfId="35106" xr:uid="{E5C616E8-4A68-4839-A150-B0DA6B6249E7}"/>
    <cellStyle name="Note 2 11 2 2 2 2 2 2" xfId="48779" xr:uid="{E5C616E8-4A68-4839-A150-B0DA6B6249E7}"/>
    <cellStyle name="Note 2 11 2 2 2 2 2 3" xfId="61361" xr:uid="{E5C616E8-4A68-4839-A150-B0DA6B6249E7}"/>
    <cellStyle name="Note 2 11 2 2 2 2 3" xfId="23454" xr:uid="{C50D1404-9123-443D-A9EE-61AEE5D63ADD}"/>
    <cellStyle name="Note 2 11 2 2 2 2 4" xfId="51604" xr:uid="{C50D1404-9123-443D-A9EE-61AEE5D63ADD}"/>
    <cellStyle name="Note 2 11 2 2 2 2 5" xfId="41279" xr:uid="{C50D1404-9123-443D-A9EE-61AEE5D63ADD}"/>
    <cellStyle name="Note 2 11 2 2 2 2 6" xfId="16987" xr:uid="{00000000-0005-0000-0000-00005CD10000}"/>
    <cellStyle name="Note 2 11 2 2 2 3" xfId="32101" xr:uid="{13587D89-C9B6-4FAF-B24C-D0CCA3176A1F}"/>
    <cellStyle name="Note 2 11 2 2 2 3 2" xfId="49395" xr:uid="{13587D89-C9B6-4FAF-B24C-D0CCA3176A1F}"/>
    <cellStyle name="Note 2 11 2 2 2 3 3" xfId="58397" xr:uid="{13587D89-C9B6-4FAF-B24C-D0CCA3176A1F}"/>
    <cellStyle name="Note 2 11 2 2 2 4" xfId="20449" xr:uid="{8B624092-0E05-4F37-8DD6-DE675D1CFAD6}"/>
    <cellStyle name="Note 2 11 2 2 2 5" xfId="43486" xr:uid="{8B624092-0E05-4F37-8DD6-DE675D1CFAD6}"/>
    <cellStyle name="Note 2 11 2 2 2 6" xfId="53354" xr:uid="{8B624092-0E05-4F37-8DD6-DE675D1CFAD6}"/>
    <cellStyle name="Note 2 11 2 2 2 7" xfId="14013" xr:uid="{00000000-0005-0000-0000-00005CD10000}"/>
    <cellStyle name="Note 2 11 2 2 3" xfId="4187" xr:uid="{5D13313E-304B-4D5E-BA02-90D955C68E97}"/>
    <cellStyle name="Note 2 11 2 2 3 2" xfId="7161" xr:uid="{64E34740-24C2-4B16-B683-48045EBB6A34}"/>
    <cellStyle name="Note 2 11 2 2 3 2 2" xfId="35886" xr:uid="{2460516E-F310-45F7-9984-9CF7DC8D473D}"/>
    <cellStyle name="Note 2 11 2 2 3 2 2 2" xfId="47401" xr:uid="{2460516E-F310-45F7-9984-9CF7DC8D473D}"/>
    <cellStyle name="Note 2 11 2 2 3 2 2 3" xfId="62141" xr:uid="{2460516E-F310-45F7-9984-9CF7DC8D473D}"/>
    <cellStyle name="Note 2 11 2 2 3 2 3" xfId="24234" xr:uid="{99F20BFB-B713-4E39-A6E1-302ECD11F6EB}"/>
    <cellStyle name="Note 2 11 2 2 3 2 4" xfId="39576" xr:uid="{99F20BFB-B713-4E39-A6E1-302ECD11F6EB}"/>
    <cellStyle name="Note 2 11 2 2 3 2 5" xfId="53646" xr:uid="{99F20BFB-B713-4E39-A6E1-302ECD11F6EB}"/>
    <cellStyle name="Note 2 11 2 2 3 2 6" xfId="17727" xr:uid="{00000000-0005-0000-0000-00005CD10000}"/>
    <cellStyle name="Note 2 11 2 2 3 3" xfId="32881" xr:uid="{DE06535E-D015-43D7-9733-7C635B5854F0}"/>
    <cellStyle name="Note 2 11 2 2 3 3 2" xfId="46840" xr:uid="{DE06535E-D015-43D7-9733-7C635B5854F0}"/>
    <cellStyle name="Note 2 11 2 2 3 3 3" xfId="59177" xr:uid="{DE06535E-D015-43D7-9733-7C635B5854F0}"/>
    <cellStyle name="Note 2 11 2 2 3 4" xfId="21229" xr:uid="{DA400376-CAB2-4098-B076-EE2F6D824127}"/>
    <cellStyle name="Note 2 11 2 2 3 5" xfId="43458" xr:uid="{DA400376-CAB2-4098-B076-EE2F6D824127}"/>
    <cellStyle name="Note 2 11 2 2 3 6" xfId="42965" xr:uid="{DA400376-CAB2-4098-B076-EE2F6D824127}"/>
    <cellStyle name="Note 2 11 2 2 3 7" xfId="14753" xr:uid="{00000000-0005-0000-0000-00005CD10000}"/>
    <cellStyle name="Note 2 11 2 2 4" xfId="4952" xr:uid="{22A364F3-D54F-4FAA-AC5E-4241F6EBD4D7}"/>
    <cellStyle name="Note 2 11 2 2 4 2" xfId="7926" xr:uid="{B7261BAF-303F-4ED0-AC7C-D656B7BED362}"/>
    <cellStyle name="Note 2 11 2 2 4 2 2" xfId="36685" xr:uid="{C8C67B74-ED62-49A3-9049-AC58EA18E0A9}"/>
    <cellStyle name="Note 2 11 2 2 4 2 2 2" xfId="52470" xr:uid="{C8C67B74-ED62-49A3-9049-AC58EA18E0A9}"/>
    <cellStyle name="Note 2 11 2 2 4 2 2 3" xfId="62921" xr:uid="{C8C67B74-ED62-49A3-9049-AC58EA18E0A9}"/>
    <cellStyle name="Note 2 11 2 2 4 2 3" xfId="25033" xr:uid="{96426EE9-C79C-4ECE-9D41-F90950C3B68C}"/>
    <cellStyle name="Note 2 11 2 2 4 2 4" xfId="42425" xr:uid="{96426EE9-C79C-4ECE-9D41-F90950C3B68C}"/>
    <cellStyle name="Note 2 11 2 2 4 2 5" xfId="41904" xr:uid="{96426EE9-C79C-4ECE-9D41-F90950C3B68C}"/>
    <cellStyle name="Note 2 11 2 2 4 2 6" xfId="18492" xr:uid="{00000000-0005-0000-0000-00005CD10000}"/>
    <cellStyle name="Note 2 11 2 2 4 3" xfId="33680" xr:uid="{091C6827-7F16-4ACF-9F3E-C11EC6BA2A59}"/>
    <cellStyle name="Note 2 11 2 2 4 3 2" xfId="47611" xr:uid="{091C6827-7F16-4ACF-9F3E-C11EC6BA2A59}"/>
    <cellStyle name="Note 2 11 2 2 4 3 3" xfId="59957" xr:uid="{091C6827-7F16-4ACF-9F3E-C11EC6BA2A59}"/>
    <cellStyle name="Note 2 11 2 2 4 4" xfId="22028" xr:uid="{EE3639ED-23B0-42DB-BD57-19AD936F9F99}"/>
    <cellStyle name="Note 2 11 2 2 4 5" xfId="51660" xr:uid="{EE3639ED-23B0-42DB-BD57-19AD936F9F99}"/>
    <cellStyle name="Note 2 11 2 2 4 6" xfId="48710" xr:uid="{EE3639ED-23B0-42DB-BD57-19AD936F9F99}"/>
    <cellStyle name="Note 2 11 2 2 4 7" xfId="15518" xr:uid="{00000000-0005-0000-0000-00005CD10000}"/>
    <cellStyle name="Note 2 11 2 2 5" xfId="2662" xr:uid="{802DBE97-1A6C-4BF4-AFE3-8B17E3EFD846}"/>
    <cellStyle name="Note 2 11 2 2 5 2" xfId="34309" xr:uid="{D1E817B8-04D5-4801-B921-C025B97D119F}"/>
    <cellStyle name="Note 2 11 2 2 5 2 2" xfId="47960" xr:uid="{D1E817B8-04D5-4801-B921-C025B97D119F}"/>
    <cellStyle name="Note 2 11 2 2 5 2 3" xfId="60581" xr:uid="{D1E817B8-04D5-4801-B921-C025B97D119F}"/>
    <cellStyle name="Note 2 11 2 2 5 3" xfId="22657" xr:uid="{AE39AFA5-37A8-4D83-ACAB-F69C1CD0E988}"/>
    <cellStyle name="Note 2 11 2 2 5 4" xfId="42823" xr:uid="{AE39AFA5-37A8-4D83-ACAB-F69C1CD0E988}"/>
    <cellStyle name="Note 2 11 2 2 5 5" xfId="43321" xr:uid="{AE39AFA5-37A8-4D83-ACAB-F69C1CD0E988}"/>
    <cellStyle name="Note 2 11 2 2 5 6" xfId="13229" xr:uid="{00000000-0005-0000-0000-00005CD10000}"/>
    <cellStyle name="Note 2 11 2 2 6" xfId="5625" xr:uid="{DC7CF5CE-F258-47F2-9E02-80905F195E5D}"/>
    <cellStyle name="Note 2 11 2 2 6 2" xfId="31315" xr:uid="{274C5C47-7CF5-4E33-8FA3-2163D3655CC7}"/>
    <cellStyle name="Note 2 11 2 2 6 3" xfId="44984" xr:uid="{274C5C47-7CF5-4E33-8FA3-2163D3655CC7}"/>
    <cellStyle name="Note 2 11 2 2 6 4" xfId="57617" xr:uid="{274C5C47-7CF5-4E33-8FA3-2163D3655CC7}"/>
    <cellStyle name="Note 2 11 2 2 6 5" xfId="16191" xr:uid="{00000000-0005-0000-0000-00005CD10000}"/>
    <cellStyle name="Note 2 11 2 2 7" xfId="19641" xr:uid="{0EF8AF9F-F9E4-4169-8654-8DAEEF783931}"/>
    <cellStyle name="Note 2 11 2 2 8" xfId="42659" xr:uid="{0EF8AF9F-F9E4-4169-8654-8DAEEF783931}"/>
    <cellStyle name="Note 2 11 2 2 9" xfId="54711" xr:uid="{0EF8AF9F-F9E4-4169-8654-8DAEEF783931}"/>
    <cellStyle name="Note 2 11 2 3" xfId="1233" xr:uid="{188306E7-2C48-4F78-B8C6-31F6B337844B}"/>
    <cellStyle name="Note 2 11 2 3 10" xfId="11835" xr:uid="{00000000-0005-0000-0000-00005DD10000}"/>
    <cellStyle name="Note 2 11 2 3 2" xfId="3101" xr:uid="{4385CE5D-E59C-417D-8D9F-EBF0EAFC3ABF}"/>
    <cellStyle name="Note 2 11 2 3 2 2" xfId="6075" xr:uid="{6F631713-DF55-4366-B354-0A6E414F8670}"/>
    <cellStyle name="Note 2 11 2 3 2 2 2" xfId="34760" xr:uid="{6CFFA8BD-68AF-4BCC-A225-CE4D1A72F76C}"/>
    <cellStyle name="Note 2 11 2 3 2 2 2 2" xfId="48501" xr:uid="{6CFFA8BD-68AF-4BCC-A225-CE4D1A72F76C}"/>
    <cellStyle name="Note 2 11 2 3 2 2 2 3" xfId="61015" xr:uid="{6CFFA8BD-68AF-4BCC-A225-CE4D1A72F76C}"/>
    <cellStyle name="Note 2 11 2 3 2 2 3" xfId="23108" xr:uid="{706CA7F6-B1B4-4EF7-A680-AB7C1525B803}"/>
    <cellStyle name="Note 2 11 2 3 2 2 4" xfId="40390" xr:uid="{706CA7F6-B1B4-4EF7-A680-AB7C1525B803}"/>
    <cellStyle name="Note 2 11 2 3 2 2 5" xfId="48596" xr:uid="{706CA7F6-B1B4-4EF7-A680-AB7C1525B803}"/>
    <cellStyle name="Note 2 11 2 3 2 2 6" xfId="16641" xr:uid="{00000000-0005-0000-0000-00005DD10000}"/>
    <cellStyle name="Note 2 11 2 3 2 3" xfId="31755" xr:uid="{207EE482-A172-4772-8D76-3AE6B6890AD3}"/>
    <cellStyle name="Note 2 11 2 3 2 3 2" xfId="55500" xr:uid="{207EE482-A172-4772-8D76-3AE6B6890AD3}"/>
    <cellStyle name="Note 2 11 2 3 2 3 3" xfId="58051" xr:uid="{207EE482-A172-4772-8D76-3AE6B6890AD3}"/>
    <cellStyle name="Note 2 11 2 3 2 4" xfId="20103" xr:uid="{93483E42-CC1F-43BD-9806-B23F80B39FCC}"/>
    <cellStyle name="Note 2 11 2 3 2 5" xfId="52450" xr:uid="{93483E42-CC1F-43BD-9806-B23F80B39FCC}"/>
    <cellStyle name="Note 2 11 2 3 2 6" xfId="52110" xr:uid="{93483E42-CC1F-43BD-9806-B23F80B39FCC}"/>
    <cellStyle name="Note 2 11 2 3 2 7" xfId="13667" xr:uid="{00000000-0005-0000-0000-00005DD10000}"/>
    <cellStyle name="Note 2 11 2 3 3" xfId="3841" xr:uid="{3BDF3530-3426-4EC0-A7EB-50447A0D621F}"/>
    <cellStyle name="Note 2 11 2 3 3 2" xfId="6815" xr:uid="{1CDA3B62-7743-4470-92C8-C3FF347DF38F}"/>
    <cellStyle name="Note 2 11 2 3 3 2 2" xfId="35540" xr:uid="{4D49E817-1D4E-4910-8756-AF9AB1E4DA99}"/>
    <cellStyle name="Note 2 11 2 3 3 2 2 2" xfId="40782" xr:uid="{4D49E817-1D4E-4910-8756-AF9AB1E4DA99}"/>
    <cellStyle name="Note 2 11 2 3 3 2 2 3" xfId="61795" xr:uid="{4D49E817-1D4E-4910-8756-AF9AB1E4DA99}"/>
    <cellStyle name="Note 2 11 2 3 3 2 3" xfId="23888" xr:uid="{0743DE90-CEE2-4DF6-9114-5A638469C4BE}"/>
    <cellStyle name="Note 2 11 2 3 3 2 4" xfId="41439" xr:uid="{0743DE90-CEE2-4DF6-9114-5A638469C4BE}"/>
    <cellStyle name="Note 2 11 2 3 3 2 5" xfId="42639" xr:uid="{0743DE90-CEE2-4DF6-9114-5A638469C4BE}"/>
    <cellStyle name="Note 2 11 2 3 3 2 6" xfId="17381" xr:uid="{00000000-0005-0000-0000-00005DD10000}"/>
    <cellStyle name="Note 2 11 2 3 3 3" xfId="32535" xr:uid="{41F9BC13-5289-454E-B6EB-3FD06FC16126}"/>
    <cellStyle name="Note 2 11 2 3 3 3 2" xfId="48036" xr:uid="{41F9BC13-5289-454E-B6EB-3FD06FC16126}"/>
    <cellStyle name="Note 2 11 2 3 3 3 3" xfId="58831" xr:uid="{41F9BC13-5289-454E-B6EB-3FD06FC16126}"/>
    <cellStyle name="Note 2 11 2 3 3 4" xfId="20883" xr:uid="{A161273A-5761-43FF-A49F-4A1977E5276C}"/>
    <cellStyle name="Note 2 11 2 3 3 5" xfId="39421" xr:uid="{A161273A-5761-43FF-A49F-4A1977E5276C}"/>
    <cellStyle name="Note 2 11 2 3 3 6" xfId="55390" xr:uid="{A161273A-5761-43FF-A49F-4A1977E5276C}"/>
    <cellStyle name="Note 2 11 2 3 3 7" xfId="14407" xr:uid="{00000000-0005-0000-0000-00005DD10000}"/>
    <cellStyle name="Note 2 11 2 3 4" xfId="4606" xr:uid="{F8F39219-E51F-4EA3-840A-2BCC3F9C7C1A}"/>
    <cellStyle name="Note 2 11 2 3 4 2" xfId="7580" xr:uid="{5B95DAF9-C656-48D0-B59C-57947B640A03}"/>
    <cellStyle name="Note 2 11 2 3 4 2 2" xfId="36339" xr:uid="{08FE537F-9FCF-4AE8-84BC-96D6FFAA517D}"/>
    <cellStyle name="Note 2 11 2 3 4 2 2 2" xfId="51230" xr:uid="{08FE537F-9FCF-4AE8-84BC-96D6FFAA517D}"/>
    <cellStyle name="Note 2 11 2 3 4 2 2 3" xfId="62575" xr:uid="{08FE537F-9FCF-4AE8-84BC-96D6FFAA517D}"/>
    <cellStyle name="Note 2 11 2 3 4 2 3" xfId="24687" xr:uid="{0071FAE9-48BC-4537-AC1C-64C45A2C6EA8}"/>
    <cellStyle name="Note 2 11 2 3 4 2 4" xfId="52595" xr:uid="{0071FAE9-48BC-4537-AC1C-64C45A2C6EA8}"/>
    <cellStyle name="Note 2 11 2 3 4 2 5" xfId="40090" xr:uid="{0071FAE9-48BC-4537-AC1C-64C45A2C6EA8}"/>
    <cellStyle name="Note 2 11 2 3 4 2 6" xfId="18146" xr:uid="{00000000-0005-0000-0000-00005DD10000}"/>
    <cellStyle name="Note 2 11 2 3 4 3" xfId="33334" xr:uid="{E088C7F1-0E76-49C0-AD6E-D77D73FE3866}"/>
    <cellStyle name="Note 2 11 2 3 4 3 2" xfId="48386" xr:uid="{E088C7F1-0E76-49C0-AD6E-D77D73FE3866}"/>
    <cellStyle name="Note 2 11 2 3 4 3 3" xfId="59611" xr:uid="{E088C7F1-0E76-49C0-AD6E-D77D73FE3866}"/>
    <cellStyle name="Note 2 11 2 3 4 4" xfId="21682" xr:uid="{3855B3C3-4015-421C-986C-952EF6A3DC4A}"/>
    <cellStyle name="Note 2 11 2 3 4 5" xfId="42261" xr:uid="{3855B3C3-4015-421C-986C-952EF6A3DC4A}"/>
    <cellStyle name="Note 2 11 2 3 4 6" xfId="51092" xr:uid="{3855B3C3-4015-421C-986C-952EF6A3DC4A}"/>
    <cellStyle name="Note 2 11 2 3 4 7" xfId="15172" xr:uid="{00000000-0005-0000-0000-00005DD10000}"/>
    <cellStyle name="Note 2 11 2 3 5" xfId="2360" xr:uid="{0F0C8C1C-56B3-4856-B205-11400D631497}"/>
    <cellStyle name="Note 2 11 2 3 5 2" xfId="33963" xr:uid="{6FAF3C4A-C0FD-467E-A84A-424D767CFA5F}"/>
    <cellStyle name="Note 2 11 2 3 5 2 2" xfId="48402" xr:uid="{6FAF3C4A-C0FD-467E-A84A-424D767CFA5F}"/>
    <cellStyle name="Note 2 11 2 3 5 2 3" xfId="60235" xr:uid="{6FAF3C4A-C0FD-467E-A84A-424D767CFA5F}"/>
    <cellStyle name="Note 2 11 2 3 5 3" xfId="22311" xr:uid="{68B969E0-7683-4E8F-9E94-3A1C58DC13DE}"/>
    <cellStyle name="Note 2 11 2 3 5 4" xfId="49776" xr:uid="{68B969E0-7683-4E8F-9E94-3A1C58DC13DE}"/>
    <cellStyle name="Note 2 11 2 3 5 5" xfId="50264" xr:uid="{68B969E0-7683-4E8F-9E94-3A1C58DC13DE}"/>
    <cellStyle name="Note 2 11 2 3 5 6" xfId="12927" xr:uid="{00000000-0005-0000-0000-00005DD10000}"/>
    <cellStyle name="Note 2 11 2 3 6" xfId="5279" xr:uid="{BB778956-400E-4767-8D42-BCD33484F5B0}"/>
    <cellStyle name="Note 2 11 2 3 6 2" xfId="30969" xr:uid="{3060C898-ED85-4D41-841D-1B0EC16157C4}"/>
    <cellStyle name="Note 2 11 2 3 6 3" xfId="47889" xr:uid="{3060C898-ED85-4D41-841D-1B0EC16157C4}"/>
    <cellStyle name="Note 2 11 2 3 6 4" xfId="57271" xr:uid="{3060C898-ED85-4D41-841D-1B0EC16157C4}"/>
    <cellStyle name="Note 2 11 2 3 6 5" xfId="15845" xr:uid="{00000000-0005-0000-0000-00005DD10000}"/>
    <cellStyle name="Note 2 11 2 3 7" xfId="19295" xr:uid="{2F403431-FDA8-401F-BB55-98BD87E6C9B4}"/>
    <cellStyle name="Note 2 11 2 3 8" xfId="41647" xr:uid="{2F403431-FDA8-401F-BB55-98BD87E6C9B4}"/>
    <cellStyle name="Note 2 11 2 3 9" xfId="55614" xr:uid="{2F403431-FDA8-401F-BB55-98BD87E6C9B4}"/>
    <cellStyle name="Note 2 11 2 4" xfId="2969" xr:uid="{746E2A7D-9FAA-4598-A0AC-EF2684A179C7}"/>
    <cellStyle name="Note 2 11 2 4 2" xfId="5943" xr:uid="{741AC9AC-A67D-45AA-A8E0-7B9F26D06E0B}"/>
    <cellStyle name="Note 2 11 2 4 2 2" xfId="34628" xr:uid="{201BD5C9-FD1B-46F5-99A9-1D03F755C1F9}"/>
    <cellStyle name="Note 2 11 2 4 2 2 2" xfId="46281" xr:uid="{201BD5C9-FD1B-46F5-99A9-1D03F755C1F9}"/>
    <cellStyle name="Note 2 11 2 4 2 2 3" xfId="60883" xr:uid="{201BD5C9-FD1B-46F5-99A9-1D03F755C1F9}"/>
    <cellStyle name="Note 2 11 2 4 2 3" xfId="22976" xr:uid="{7A569F8A-398C-42FD-B551-9EC630DCE8CB}"/>
    <cellStyle name="Note 2 11 2 4 2 4" xfId="43270" xr:uid="{7A569F8A-398C-42FD-B551-9EC630DCE8CB}"/>
    <cellStyle name="Note 2 11 2 4 2 5" xfId="44251" xr:uid="{7A569F8A-398C-42FD-B551-9EC630DCE8CB}"/>
    <cellStyle name="Note 2 11 2 4 2 6" xfId="16509" xr:uid="{00000000-0005-0000-0000-00005BD10000}"/>
    <cellStyle name="Note 2 11 2 4 3" xfId="31623" xr:uid="{0EAC0FF5-8A19-4ABC-933A-107476D37CEE}"/>
    <cellStyle name="Note 2 11 2 4 3 2" xfId="56401" xr:uid="{0EAC0FF5-8A19-4ABC-933A-107476D37CEE}"/>
    <cellStyle name="Note 2 11 2 4 3 3" xfId="57919" xr:uid="{0EAC0FF5-8A19-4ABC-933A-107476D37CEE}"/>
    <cellStyle name="Note 2 11 2 4 4" xfId="19971" xr:uid="{CF6BD496-14CC-444F-8A93-5B4F89780C87}"/>
    <cellStyle name="Note 2 11 2 4 5" xfId="50660" xr:uid="{CF6BD496-14CC-444F-8A93-5B4F89780C87}"/>
    <cellStyle name="Note 2 11 2 4 6" xfId="45111" xr:uid="{CF6BD496-14CC-444F-8A93-5B4F89780C87}"/>
    <cellStyle name="Note 2 11 2 4 7" xfId="13535" xr:uid="{00000000-0005-0000-0000-00005BD10000}"/>
    <cellStyle name="Note 2 11 2 5" xfId="3709" xr:uid="{BA2BB7EB-3B46-4A35-95C5-71B45487C34D}"/>
    <cellStyle name="Note 2 11 2 5 2" xfId="6683" xr:uid="{9CF6B6E4-223C-41E7-A18C-C4C9B94080E8}"/>
    <cellStyle name="Note 2 11 2 5 2 2" xfId="35408" xr:uid="{C97750AE-05F9-4644-B1E9-D3D44CACF9BD}"/>
    <cellStyle name="Note 2 11 2 5 2 2 2" xfId="46868" xr:uid="{C97750AE-05F9-4644-B1E9-D3D44CACF9BD}"/>
    <cellStyle name="Note 2 11 2 5 2 2 3" xfId="61663" xr:uid="{C97750AE-05F9-4644-B1E9-D3D44CACF9BD}"/>
    <cellStyle name="Note 2 11 2 5 2 3" xfId="23756" xr:uid="{7AC17A9E-AE98-4716-90F4-942DEFA8E5A0}"/>
    <cellStyle name="Note 2 11 2 5 2 4" xfId="51962" xr:uid="{7AC17A9E-AE98-4716-90F4-942DEFA8E5A0}"/>
    <cellStyle name="Note 2 11 2 5 2 5" xfId="49472" xr:uid="{7AC17A9E-AE98-4716-90F4-942DEFA8E5A0}"/>
    <cellStyle name="Note 2 11 2 5 2 6" xfId="17249" xr:uid="{00000000-0005-0000-0000-00005BD10000}"/>
    <cellStyle name="Note 2 11 2 5 3" xfId="32403" xr:uid="{CE55517B-48A4-4A20-8E64-315416EFB5A3}"/>
    <cellStyle name="Note 2 11 2 5 3 2" xfId="45328" xr:uid="{CE55517B-48A4-4A20-8E64-315416EFB5A3}"/>
    <cellStyle name="Note 2 11 2 5 3 3" xfId="58699" xr:uid="{CE55517B-48A4-4A20-8E64-315416EFB5A3}"/>
    <cellStyle name="Note 2 11 2 5 4" xfId="20751" xr:uid="{8162B7EE-0A7C-4931-9F81-8B0478427214}"/>
    <cellStyle name="Note 2 11 2 5 5" xfId="40606" xr:uid="{8162B7EE-0A7C-4931-9F81-8B0478427214}"/>
    <cellStyle name="Note 2 11 2 5 6" xfId="44085" xr:uid="{8162B7EE-0A7C-4931-9F81-8B0478427214}"/>
    <cellStyle name="Note 2 11 2 5 7" xfId="14275" xr:uid="{00000000-0005-0000-0000-00005BD10000}"/>
    <cellStyle name="Note 2 11 2 6" xfId="4474" xr:uid="{B17CA5CE-F4E2-44FE-92C4-0A1F932E9DFD}"/>
    <cellStyle name="Note 2 11 2 6 2" xfId="7448" xr:uid="{FF749864-4762-4B42-8FE3-E2ACD3D45BE4}"/>
    <cellStyle name="Note 2 11 2 6 2 2" xfId="36207" xr:uid="{E196945A-BD40-4AD0-B379-5A62177278C9}"/>
    <cellStyle name="Note 2 11 2 6 2 2 2" xfId="40791" xr:uid="{E196945A-BD40-4AD0-B379-5A62177278C9}"/>
    <cellStyle name="Note 2 11 2 6 2 2 3" xfId="62443" xr:uid="{E196945A-BD40-4AD0-B379-5A62177278C9}"/>
    <cellStyle name="Note 2 11 2 6 2 3" xfId="24555" xr:uid="{1311A202-E2DA-493C-AE94-5AFDB7214E8B}"/>
    <cellStyle name="Note 2 11 2 6 2 4" xfId="49769" xr:uid="{1311A202-E2DA-493C-AE94-5AFDB7214E8B}"/>
    <cellStyle name="Note 2 11 2 6 2 5" xfId="44280" xr:uid="{1311A202-E2DA-493C-AE94-5AFDB7214E8B}"/>
    <cellStyle name="Note 2 11 2 6 2 6" xfId="18014" xr:uid="{00000000-0005-0000-0000-00005BD10000}"/>
    <cellStyle name="Note 2 11 2 6 3" xfId="33202" xr:uid="{AB7EC9BA-0015-4B97-B39F-763583512345}"/>
    <cellStyle name="Note 2 11 2 6 3 2" xfId="46163" xr:uid="{AB7EC9BA-0015-4B97-B39F-763583512345}"/>
    <cellStyle name="Note 2 11 2 6 3 3" xfId="59479" xr:uid="{AB7EC9BA-0015-4B97-B39F-763583512345}"/>
    <cellStyle name="Note 2 11 2 6 4" xfId="21550" xr:uid="{A486CE89-3F1C-47CD-BB5E-EF87FB99C66F}"/>
    <cellStyle name="Note 2 11 2 6 5" xfId="43351" xr:uid="{A486CE89-3F1C-47CD-BB5E-EF87FB99C66F}"/>
    <cellStyle name="Note 2 11 2 6 6" xfId="42958" xr:uid="{A486CE89-3F1C-47CD-BB5E-EF87FB99C66F}"/>
    <cellStyle name="Note 2 11 2 6 7" xfId="15040" xr:uid="{00000000-0005-0000-0000-00005BD10000}"/>
    <cellStyle name="Note 2 11 2 7" xfId="2266" xr:uid="{CC021810-748E-4345-B002-2E22C45EFF8D}"/>
    <cellStyle name="Note 2 11 2 7 2" xfId="30837" xr:uid="{C28D2908-5B70-42B4-90F1-2201B77B8A2A}"/>
    <cellStyle name="Note 2 11 2 7 3" xfId="46132" xr:uid="{C28D2908-5B70-42B4-90F1-2201B77B8A2A}"/>
    <cellStyle name="Note 2 11 2 7 4" xfId="57139" xr:uid="{C28D2908-5B70-42B4-90F1-2201B77B8A2A}"/>
    <cellStyle name="Note 2 11 2 7 5" xfId="12835" xr:uid="{00000000-0005-0000-0000-00005BD10000}"/>
    <cellStyle name="Note 2 11 2 8" xfId="2038" xr:uid="{F4377CBE-F535-45AE-8572-3019C8DC9D4B}"/>
    <cellStyle name="Note 2 11 2 8 2" xfId="12607" xr:uid="{00000000-0005-0000-0000-00005BD10000}"/>
    <cellStyle name="Note 2 11 2 9" xfId="19163" xr:uid="{19CB622D-3A0B-40BA-9BCD-B15736E6986C}"/>
    <cellStyle name="Note 2 11 3" xfId="1368" xr:uid="{ABDC40E5-5F41-4F2C-BA1B-AD516791254D}"/>
    <cellStyle name="Note 2 11 3 10" xfId="11970" xr:uid="{00000000-0005-0000-0000-00005ED10000}"/>
    <cellStyle name="Note 2 11 3 2" xfId="3236" xr:uid="{6D44AE51-BAD7-4BD2-8422-BF50287A172F}"/>
    <cellStyle name="Note 2 11 3 2 2" xfId="6210" xr:uid="{FF1EBA70-5F2E-48DB-93D4-E9CC566239BA}"/>
    <cellStyle name="Note 2 11 3 2 2 2" xfId="34895" xr:uid="{0A0DD70F-D879-4CF2-AB72-529B52564F7E}"/>
    <cellStyle name="Note 2 11 3 2 2 2 2" xfId="48842" xr:uid="{0A0DD70F-D879-4CF2-AB72-529B52564F7E}"/>
    <cellStyle name="Note 2 11 3 2 2 2 3" xfId="61150" xr:uid="{0A0DD70F-D879-4CF2-AB72-529B52564F7E}"/>
    <cellStyle name="Note 2 11 3 2 2 3" xfId="23243" xr:uid="{C3DBF708-CC52-44AF-8CFB-6C7FF346AF2C}"/>
    <cellStyle name="Note 2 11 3 2 2 4" xfId="49896" xr:uid="{C3DBF708-CC52-44AF-8CFB-6C7FF346AF2C}"/>
    <cellStyle name="Note 2 11 3 2 2 5" xfId="54370" xr:uid="{C3DBF708-CC52-44AF-8CFB-6C7FF346AF2C}"/>
    <cellStyle name="Note 2 11 3 2 2 6" xfId="16776" xr:uid="{00000000-0005-0000-0000-00005ED10000}"/>
    <cellStyle name="Note 2 11 3 2 3" xfId="31890" xr:uid="{62966AE7-0BAE-417D-9175-8DE181AC93E2}"/>
    <cellStyle name="Note 2 11 3 2 3 2" xfId="56010" xr:uid="{62966AE7-0BAE-417D-9175-8DE181AC93E2}"/>
    <cellStyle name="Note 2 11 3 2 3 3" xfId="58186" xr:uid="{62966AE7-0BAE-417D-9175-8DE181AC93E2}"/>
    <cellStyle name="Note 2 11 3 2 4" xfId="20238" xr:uid="{38DD06B9-D3F1-4A57-B970-93652A61D0C5}"/>
    <cellStyle name="Note 2 11 3 2 5" xfId="54022" xr:uid="{38DD06B9-D3F1-4A57-B970-93652A61D0C5}"/>
    <cellStyle name="Note 2 11 3 2 6" xfId="46425" xr:uid="{38DD06B9-D3F1-4A57-B970-93652A61D0C5}"/>
    <cellStyle name="Note 2 11 3 2 7" xfId="13802" xr:uid="{00000000-0005-0000-0000-00005ED10000}"/>
    <cellStyle name="Note 2 11 3 3" xfId="3976" xr:uid="{473F760C-45E5-450D-ACF0-628E98E92382}"/>
    <cellStyle name="Note 2 11 3 3 2" xfId="6950" xr:uid="{CB1B019A-D10F-4011-890B-C0467D9541D8}"/>
    <cellStyle name="Note 2 11 3 3 2 2" xfId="35675" xr:uid="{E54DCCE0-9D97-495D-90A1-261A41CA890C}"/>
    <cellStyle name="Note 2 11 3 3 2 2 2" xfId="48407" xr:uid="{E54DCCE0-9D97-495D-90A1-261A41CA890C}"/>
    <cellStyle name="Note 2 11 3 3 2 2 3" xfId="61930" xr:uid="{E54DCCE0-9D97-495D-90A1-261A41CA890C}"/>
    <cellStyle name="Note 2 11 3 3 2 3" xfId="24023" xr:uid="{2A90D5C1-E49D-4DB8-8F8C-2373650D6C1D}"/>
    <cellStyle name="Note 2 11 3 3 2 4" xfId="39174" xr:uid="{2A90D5C1-E49D-4DB8-8F8C-2373650D6C1D}"/>
    <cellStyle name="Note 2 11 3 3 2 5" xfId="51638" xr:uid="{2A90D5C1-E49D-4DB8-8F8C-2373650D6C1D}"/>
    <cellStyle name="Note 2 11 3 3 2 6" xfId="17516" xr:uid="{00000000-0005-0000-0000-00005ED10000}"/>
    <cellStyle name="Note 2 11 3 3 3" xfId="32670" xr:uid="{B56F89B3-E62D-4775-ABB9-B9A8DB870C24}"/>
    <cellStyle name="Note 2 11 3 3 3 2" xfId="48835" xr:uid="{B56F89B3-E62D-4775-ABB9-B9A8DB870C24}"/>
    <cellStyle name="Note 2 11 3 3 3 3" xfId="58966" xr:uid="{B56F89B3-E62D-4775-ABB9-B9A8DB870C24}"/>
    <cellStyle name="Note 2 11 3 3 4" xfId="21018" xr:uid="{8B7450A8-2DA0-4312-8435-B8C4ADEF640A}"/>
    <cellStyle name="Note 2 11 3 3 5" xfId="41682" xr:uid="{8B7450A8-2DA0-4312-8435-B8C4ADEF640A}"/>
    <cellStyle name="Note 2 11 3 3 6" xfId="52067" xr:uid="{8B7450A8-2DA0-4312-8435-B8C4ADEF640A}"/>
    <cellStyle name="Note 2 11 3 3 7" xfId="14542" xr:uid="{00000000-0005-0000-0000-00005ED10000}"/>
    <cellStyle name="Note 2 11 3 4" xfId="4741" xr:uid="{C54CAACD-35DC-4C04-B742-EA5F968B6DD6}"/>
    <cellStyle name="Note 2 11 3 4 2" xfId="7715" xr:uid="{662AD9F2-8E12-44FD-8237-60BAC45F1D54}"/>
    <cellStyle name="Note 2 11 3 4 2 2" xfId="36474" xr:uid="{51363D79-FB1A-4089-9780-10E0BEE71CA3}"/>
    <cellStyle name="Note 2 11 3 4 2 2 2" xfId="42766" xr:uid="{51363D79-FB1A-4089-9780-10E0BEE71CA3}"/>
    <cellStyle name="Note 2 11 3 4 2 2 3" xfId="62710" xr:uid="{51363D79-FB1A-4089-9780-10E0BEE71CA3}"/>
    <cellStyle name="Note 2 11 3 4 2 3" xfId="24822" xr:uid="{D979EADD-D3DC-4BA2-A649-5BDD7691B568}"/>
    <cellStyle name="Note 2 11 3 4 2 4" xfId="42810" xr:uid="{D979EADD-D3DC-4BA2-A649-5BDD7691B568}"/>
    <cellStyle name="Note 2 11 3 4 2 5" xfId="43344" xr:uid="{D979EADD-D3DC-4BA2-A649-5BDD7691B568}"/>
    <cellStyle name="Note 2 11 3 4 2 6" xfId="18281" xr:uid="{00000000-0005-0000-0000-00005ED10000}"/>
    <cellStyle name="Note 2 11 3 4 3" xfId="33469" xr:uid="{2D90859E-3E7A-4D17-AAE3-2D1B27B97A97}"/>
    <cellStyle name="Note 2 11 3 4 3 2" xfId="47942" xr:uid="{2D90859E-3E7A-4D17-AAE3-2D1B27B97A97}"/>
    <cellStyle name="Note 2 11 3 4 3 3" xfId="59746" xr:uid="{2D90859E-3E7A-4D17-AAE3-2D1B27B97A97}"/>
    <cellStyle name="Note 2 11 3 4 4" xfId="21817" xr:uid="{AFC61A7C-E395-4427-81CB-CCBBD5061450}"/>
    <cellStyle name="Note 2 11 3 4 5" xfId="41711" xr:uid="{AFC61A7C-E395-4427-81CB-CCBBD5061450}"/>
    <cellStyle name="Note 2 11 3 4 6" xfId="42713" xr:uid="{AFC61A7C-E395-4427-81CB-CCBBD5061450}"/>
    <cellStyle name="Note 2 11 3 4 7" xfId="15307" xr:uid="{00000000-0005-0000-0000-00005ED10000}"/>
    <cellStyle name="Note 2 11 3 5" xfId="2469" xr:uid="{40C0D1C6-40A1-4B69-9A74-D1AA14A67EC7}"/>
    <cellStyle name="Note 2 11 3 5 2" xfId="34098" xr:uid="{F9B1012F-9C09-4E02-9FBA-A039C8864887}"/>
    <cellStyle name="Note 2 11 3 5 2 2" xfId="46533" xr:uid="{F9B1012F-9C09-4E02-9FBA-A039C8864887}"/>
    <cellStyle name="Note 2 11 3 5 2 3" xfId="60370" xr:uid="{F9B1012F-9C09-4E02-9FBA-A039C8864887}"/>
    <cellStyle name="Note 2 11 3 5 3" xfId="22446" xr:uid="{18E8CC3D-B4F0-427F-95DF-08C4B187016C}"/>
    <cellStyle name="Note 2 11 3 5 4" xfId="41019" xr:uid="{18E8CC3D-B4F0-427F-95DF-08C4B187016C}"/>
    <cellStyle name="Note 2 11 3 5 5" xfId="45941" xr:uid="{18E8CC3D-B4F0-427F-95DF-08C4B187016C}"/>
    <cellStyle name="Note 2 11 3 5 6" xfId="13036" xr:uid="{00000000-0005-0000-0000-00005ED10000}"/>
    <cellStyle name="Note 2 11 3 6" xfId="5414" xr:uid="{903C9EB8-9884-4903-879C-73D1D3632220}"/>
    <cellStyle name="Note 2 11 3 6 2" xfId="31104" xr:uid="{1E7C6C89-6CDD-40F2-B1D4-FCB66ABE2DEC}"/>
    <cellStyle name="Note 2 11 3 6 3" xfId="46969" xr:uid="{1E7C6C89-6CDD-40F2-B1D4-FCB66ABE2DEC}"/>
    <cellStyle name="Note 2 11 3 6 4" xfId="57406" xr:uid="{1E7C6C89-6CDD-40F2-B1D4-FCB66ABE2DEC}"/>
    <cellStyle name="Note 2 11 3 6 5" xfId="15980" xr:uid="{00000000-0005-0000-0000-00005ED10000}"/>
    <cellStyle name="Note 2 11 3 7" xfId="19430" xr:uid="{B2AFB3A4-92CE-4B7B-9544-3E51D68F44B9}"/>
    <cellStyle name="Note 2 11 3 8" xfId="51572" xr:uid="{B2AFB3A4-92CE-4B7B-9544-3E51D68F44B9}"/>
    <cellStyle name="Note 2 11 3 9" xfId="53390" xr:uid="{B2AFB3A4-92CE-4B7B-9544-3E51D68F44B9}"/>
    <cellStyle name="Note 2 11 4" xfId="1257" xr:uid="{C471600B-E47D-44BE-934A-C03C3B86AE9B}"/>
    <cellStyle name="Note 2 11 4 10" xfId="11859" xr:uid="{00000000-0005-0000-0000-00005FD10000}"/>
    <cellStyle name="Note 2 11 4 2" xfId="3125" xr:uid="{2BC6F070-8B90-4C90-A81D-C06E5690CDDB}"/>
    <cellStyle name="Note 2 11 4 2 2" xfId="6099" xr:uid="{50F63819-E1E3-47AC-98A1-8AF80ED20003}"/>
    <cellStyle name="Note 2 11 4 2 2 2" xfId="34784" xr:uid="{1A87D5B6-D6E7-415B-85D7-6F80C965EBC6}"/>
    <cellStyle name="Note 2 11 4 2 2 2 2" xfId="46299" xr:uid="{1A87D5B6-D6E7-415B-85D7-6F80C965EBC6}"/>
    <cellStyle name="Note 2 11 4 2 2 2 3" xfId="61039" xr:uid="{1A87D5B6-D6E7-415B-85D7-6F80C965EBC6}"/>
    <cellStyle name="Note 2 11 4 2 2 3" xfId="23132" xr:uid="{DA121D2B-0A57-4F54-A1D8-A28594AEBE94}"/>
    <cellStyle name="Note 2 11 4 2 2 4" xfId="44052" xr:uid="{DA121D2B-0A57-4F54-A1D8-A28594AEBE94}"/>
    <cellStyle name="Note 2 11 4 2 2 5" xfId="42064" xr:uid="{DA121D2B-0A57-4F54-A1D8-A28594AEBE94}"/>
    <cellStyle name="Note 2 11 4 2 2 6" xfId="16665" xr:uid="{00000000-0005-0000-0000-00005FD10000}"/>
    <cellStyle name="Note 2 11 4 2 3" xfId="31779" xr:uid="{3D05CFF7-95E2-4352-A4F2-7CF4444B494C}"/>
    <cellStyle name="Note 2 11 4 2 3 2" xfId="49378" xr:uid="{3D05CFF7-95E2-4352-A4F2-7CF4444B494C}"/>
    <cellStyle name="Note 2 11 4 2 3 3" xfId="58075" xr:uid="{3D05CFF7-95E2-4352-A4F2-7CF4444B494C}"/>
    <cellStyle name="Note 2 11 4 2 4" xfId="20127" xr:uid="{15A8444A-1F87-4BD7-AD2A-DEFCB6C8F9A7}"/>
    <cellStyle name="Note 2 11 4 2 5" xfId="54656" xr:uid="{15A8444A-1F87-4BD7-AD2A-DEFCB6C8F9A7}"/>
    <cellStyle name="Note 2 11 4 2 6" xfId="53875" xr:uid="{15A8444A-1F87-4BD7-AD2A-DEFCB6C8F9A7}"/>
    <cellStyle name="Note 2 11 4 2 7" xfId="13691" xr:uid="{00000000-0005-0000-0000-00005FD10000}"/>
    <cellStyle name="Note 2 11 4 3" xfId="3865" xr:uid="{F3DC813A-B7F6-4E5A-9E30-D66FCFA86C90}"/>
    <cellStyle name="Note 2 11 4 3 2" xfId="6839" xr:uid="{522013B0-83A4-4417-A43B-D62DD5E3DE16}"/>
    <cellStyle name="Note 2 11 4 3 2 2" xfId="35564" xr:uid="{2478B316-3EDD-4D62-9FDB-FB2E918ED732}"/>
    <cellStyle name="Note 2 11 4 3 2 2 2" xfId="48086" xr:uid="{2478B316-3EDD-4D62-9FDB-FB2E918ED732}"/>
    <cellStyle name="Note 2 11 4 3 2 2 3" xfId="61819" xr:uid="{2478B316-3EDD-4D62-9FDB-FB2E918ED732}"/>
    <cellStyle name="Note 2 11 4 3 2 3" xfId="23912" xr:uid="{0F81BFC7-DB99-4DD7-93EC-EE3C72A04BD5}"/>
    <cellStyle name="Note 2 11 4 3 2 4" xfId="39697" xr:uid="{0F81BFC7-DB99-4DD7-93EC-EE3C72A04BD5}"/>
    <cellStyle name="Note 2 11 4 3 2 5" xfId="39290" xr:uid="{0F81BFC7-DB99-4DD7-93EC-EE3C72A04BD5}"/>
    <cellStyle name="Note 2 11 4 3 2 6" xfId="17405" xr:uid="{00000000-0005-0000-0000-00005FD10000}"/>
    <cellStyle name="Note 2 11 4 3 3" xfId="32559" xr:uid="{656FD657-D094-43DF-832A-8977169F0B71}"/>
    <cellStyle name="Note 2 11 4 3 3 2" xfId="45831" xr:uid="{656FD657-D094-43DF-832A-8977169F0B71}"/>
    <cellStyle name="Note 2 11 4 3 3 3" xfId="58855" xr:uid="{656FD657-D094-43DF-832A-8977169F0B71}"/>
    <cellStyle name="Note 2 11 4 3 4" xfId="20907" xr:uid="{C649FD6B-35EB-4F29-9AF7-D93C6715803C}"/>
    <cellStyle name="Note 2 11 4 3 5" xfId="51735" xr:uid="{C649FD6B-35EB-4F29-9AF7-D93C6715803C}"/>
    <cellStyle name="Note 2 11 4 3 6" xfId="50637" xr:uid="{C649FD6B-35EB-4F29-9AF7-D93C6715803C}"/>
    <cellStyle name="Note 2 11 4 3 7" xfId="14431" xr:uid="{00000000-0005-0000-0000-00005FD10000}"/>
    <cellStyle name="Note 2 11 4 4" xfId="4630" xr:uid="{BDEF8CCF-74E0-4673-AA8F-8ACFC7E83097}"/>
    <cellStyle name="Note 2 11 4 4 2" xfId="7604" xr:uid="{79609229-4128-4C62-99BE-9002E1AE4874}"/>
    <cellStyle name="Note 2 11 4 4 2 2" xfId="36363" xr:uid="{B3410024-828F-4B27-A2E4-E3EFF7468B4E}"/>
    <cellStyle name="Note 2 11 4 4 2 2 2" xfId="50201" xr:uid="{B3410024-828F-4B27-A2E4-E3EFF7468B4E}"/>
    <cellStyle name="Note 2 11 4 4 2 2 3" xfId="62599" xr:uid="{B3410024-828F-4B27-A2E4-E3EFF7468B4E}"/>
    <cellStyle name="Note 2 11 4 4 2 3" xfId="24711" xr:uid="{19604F48-ACFC-46BC-936E-A3D0F553EB6E}"/>
    <cellStyle name="Note 2 11 4 4 2 4" xfId="50809" xr:uid="{19604F48-ACFC-46BC-936E-A3D0F553EB6E}"/>
    <cellStyle name="Note 2 11 4 4 2 5" xfId="45199" xr:uid="{19604F48-ACFC-46BC-936E-A3D0F553EB6E}"/>
    <cellStyle name="Note 2 11 4 4 2 6" xfId="18170" xr:uid="{00000000-0005-0000-0000-00005FD10000}"/>
    <cellStyle name="Note 2 11 4 4 3" xfId="33358" xr:uid="{9C4D7431-7A85-42CA-83B2-7A1FBE51E296}"/>
    <cellStyle name="Note 2 11 4 4 3 2" xfId="47143" xr:uid="{9C4D7431-7A85-42CA-83B2-7A1FBE51E296}"/>
    <cellStyle name="Note 2 11 4 4 3 3" xfId="59635" xr:uid="{9C4D7431-7A85-42CA-83B2-7A1FBE51E296}"/>
    <cellStyle name="Note 2 11 4 4 4" xfId="21706" xr:uid="{A3339E57-D784-437F-86BD-8E74961D6798}"/>
    <cellStyle name="Note 2 11 4 4 5" xfId="41375" xr:uid="{A3339E57-D784-437F-86BD-8E74961D6798}"/>
    <cellStyle name="Note 2 11 4 4 6" xfId="39092" xr:uid="{A3339E57-D784-437F-86BD-8E74961D6798}"/>
    <cellStyle name="Note 2 11 4 4 7" xfId="15196" xr:uid="{00000000-0005-0000-0000-00005FD10000}"/>
    <cellStyle name="Note 2 11 4 5" xfId="2374" xr:uid="{7FB58948-6BDF-462E-B9DA-7AAC24975143}"/>
    <cellStyle name="Note 2 11 4 5 2" xfId="33987" xr:uid="{7AD40F12-A26E-4072-8453-CC43F3CFB7BE}"/>
    <cellStyle name="Note 2 11 4 5 2 2" xfId="45253" xr:uid="{7AD40F12-A26E-4072-8453-CC43F3CFB7BE}"/>
    <cellStyle name="Note 2 11 4 5 2 3" xfId="60259" xr:uid="{7AD40F12-A26E-4072-8453-CC43F3CFB7BE}"/>
    <cellStyle name="Note 2 11 4 5 3" xfId="22335" xr:uid="{340AAA52-746B-48A4-9D1B-ED1C9F8960ED}"/>
    <cellStyle name="Note 2 11 4 5 4" xfId="50674" xr:uid="{340AAA52-746B-48A4-9D1B-ED1C9F8960ED}"/>
    <cellStyle name="Note 2 11 4 5 5" xfId="43454" xr:uid="{340AAA52-746B-48A4-9D1B-ED1C9F8960ED}"/>
    <cellStyle name="Note 2 11 4 5 6" xfId="12941" xr:uid="{00000000-0005-0000-0000-00005FD10000}"/>
    <cellStyle name="Note 2 11 4 6" xfId="5303" xr:uid="{D207DD96-A713-489B-9928-C8E890E8028F}"/>
    <cellStyle name="Note 2 11 4 6 2" xfId="30993" xr:uid="{2073C858-CCB6-4E28-9412-8D5DA7750890}"/>
    <cellStyle name="Note 2 11 4 6 3" xfId="46646" xr:uid="{2073C858-CCB6-4E28-9412-8D5DA7750890}"/>
    <cellStyle name="Note 2 11 4 6 4" xfId="57295" xr:uid="{2073C858-CCB6-4E28-9412-8D5DA7750890}"/>
    <cellStyle name="Note 2 11 4 6 5" xfId="15869" xr:uid="{00000000-0005-0000-0000-00005FD10000}"/>
    <cellStyle name="Note 2 11 4 7" xfId="19319" xr:uid="{4038D753-2C48-45E9-B244-EC1C7004010F}"/>
    <cellStyle name="Note 2 11 4 8" xfId="40542" xr:uid="{4038D753-2C48-45E9-B244-EC1C7004010F}"/>
    <cellStyle name="Note 2 11 4 9" xfId="54870" xr:uid="{4038D753-2C48-45E9-B244-EC1C7004010F}"/>
    <cellStyle name="Note 2 11 5" xfId="2076" xr:uid="{67A67292-D9A4-4739-897B-E796BD52BF8F}"/>
    <cellStyle name="Note 2 11 5 2" xfId="2603" xr:uid="{366F3784-F407-45A8-843F-B228B9106E40}"/>
    <cellStyle name="Note 2 11 5 2 2" xfId="13170" xr:uid="{00000000-0005-0000-0000-00005AD10000}"/>
    <cellStyle name="Note 2 11 5 3" xfId="30675" xr:uid="{018F8F6D-B92E-458C-84FE-332CE2D913E0}"/>
    <cellStyle name="Note 2 11 5 4" xfId="44913" xr:uid="{018F8F6D-B92E-458C-84FE-332CE2D913E0}"/>
    <cellStyle name="Note 2 11 5 5" xfId="56983" xr:uid="{018F8F6D-B92E-458C-84FE-332CE2D913E0}"/>
    <cellStyle name="Note 2 11 5 6" xfId="12645" xr:uid="{00000000-0005-0000-0000-00005AD10000}"/>
    <cellStyle name="Note 2 11 6" xfId="2079" xr:uid="{DBD4985C-9626-4689-90A9-4B9FB6842E45}"/>
    <cellStyle name="Note 2 11 6 2" xfId="12648" xr:uid="{00000000-0005-0000-0000-00005AD10000}"/>
    <cellStyle name="Note 2 11 7" xfId="2050" xr:uid="{84CF7B24-E3BF-4D89-927C-18BB00F7BC63}"/>
    <cellStyle name="Note 2 11 7 2" xfId="12619" xr:uid="{00000000-0005-0000-0000-00005AD10000}"/>
    <cellStyle name="Note 2 11 8" xfId="18959" xr:uid="{F3C0AB3E-BAC7-4F4D-9D42-BD6098DBCC1E}"/>
    <cellStyle name="Note 2 11 9" xfId="50686" xr:uid="{F3C0AB3E-BAC7-4F4D-9D42-BD6098DBCC1E}"/>
    <cellStyle name="Note 2 12" xfId="824" xr:uid="{01BD82A3-E1D9-44D3-ABCE-997DF87F729F}"/>
    <cellStyle name="Note 2 12 10" xfId="52881" xr:uid="{2C8A2E4C-CBFB-413C-A02F-135C5A1D1A08}"/>
    <cellStyle name="Note 2 12 11" xfId="11492" xr:uid="{00000000-0005-0000-0000-000060D10000}"/>
    <cellStyle name="Note 2 12 2" xfId="1058" xr:uid="{E744617B-447A-4C5E-A8D4-ECD3B9399EDF}"/>
    <cellStyle name="Note 2 12 2 10" xfId="52025" xr:uid="{1E92CB84-6EFE-49CD-9518-94432452F7D5}"/>
    <cellStyle name="Note 2 12 2 11" xfId="48011" xr:uid="{1E92CB84-6EFE-49CD-9518-94432452F7D5}"/>
    <cellStyle name="Note 2 12 2 12" xfId="11661" xr:uid="{00000000-0005-0000-0000-000061D10000}"/>
    <cellStyle name="Note 2 12 2 2" xfId="1537" xr:uid="{246DD52F-B483-4426-80DE-CF936CEA03C4}"/>
    <cellStyle name="Note 2 12 2 2 10" xfId="12139" xr:uid="{00000000-0005-0000-0000-000062D10000}"/>
    <cellStyle name="Note 2 12 2 2 2" xfId="3405" xr:uid="{72F8F631-B2D9-4B89-9A22-7FFDFBAB42E9}"/>
    <cellStyle name="Note 2 12 2 2 2 2" xfId="6379" xr:uid="{0632B43D-B36A-4E93-B9C0-75674F8DC086}"/>
    <cellStyle name="Note 2 12 2 2 2 2 2" xfId="35064" xr:uid="{26E39B97-B95D-45C7-8FCA-245A8E479BD4}"/>
    <cellStyle name="Note 2 12 2 2 2 2 2 2" xfId="46649" xr:uid="{26E39B97-B95D-45C7-8FCA-245A8E479BD4}"/>
    <cellStyle name="Note 2 12 2 2 2 2 2 3" xfId="61319" xr:uid="{26E39B97-B95D-45C7-8FCA-245A8E479BD4}"/>
    <cellStyle name="Note 2 12 2 2 2 2 3" xfId="23412" xr:uid="{B6DAE3F3-5778-4BA0-AC64-2C0A02528FA0}"/>
    <cellStyle name="Note 2 12 2 2 2 2 4" xfId="40685" xr:uid="{B6DAE3F3-5778-4BA0-AC64-2C0A02528FA0}"/>
    <cellStyle name="Note 2 12 2 2 2 2 5" xfId="43685" xr:uid="{B6DAE3F3-5778-4BA0-AC64-2C0A02528FA0}"/>
    <cellStyle name="Note 2 12 2 2 2 2 6" xfId="16945" xr:uid="{00000000-0005-0000-0000-000062D10000}"/>
    <cellStyle name="Note 2 12 2 2 2 3" xfId="32059" xr:uid="{0720B7D6-52B4-4E88-ADFC-00248843EC3C}"/>
    <cellStyle name="Note 2 12 2 2 2 3 2" xfId="44866" xr:uid="{0720B7D6-52B4-4E88-ADFC-00248843EC3C}"/>
    <cellStyle name="Note 2 12 2 2 2 3 3" xfId="58355" xr:uid="{0720B7D6-52B4-4E88-ADFC-00248843EC3C}"/>
    <cellStyle name="Note 2 12 2 2 2 4" xfId="20407" xr:uid="{2D2C127A-78A8-4559-8E0C-14E3670B6087}"/>
    <cellStyle name="Note 2 12 2 2 2 5" xfId="52148" xr:uid="{2D2C127A-78A8-4559-8E0C-14E3670B6087}"/>
    <cellStyle name="Note 2 12 2 2 2 6" xfId="51685" xr:uid="{2D2C127A-78A8-4559-8E0C-14E3670B6087}"/>
    <cellStyle name="Note 2 12 2 2 2 7" xfId="13971" xr:uid="{00000000-0005-0000-0000-000062D10000}"/>
    <cellStyle name="Note 2 12 2 2 3" xfId="4145" xr:uid="{E2502172-452E-4F36-A875-670AB1FF7AAD}"/>
    <cellStyle name="Note 2 12 2 2 3 2" xfId="7119" xr:uid="{D93B6C9F-A7B7-4651-B20D-9C3C31461F80}"/>
    <cellStyle name="Note 2 12 2 2 3 2 2" xfId="35844" xr:uid="{73D87D69-5DD3-4F8E-A5D4-8647C845A821}"/>
    <cellStyle name="Note 2 12 2 2 3 2 2 2" xfId="45059" xr:uid="{73D87D69-5DD3-4F8E-A5D4-8647C845A821}"/>
    <cellStyle name="Note 2 12 2 2 3 2 2 3" xfId="62099" xr:uid="{73D87D69-5DD3-4F8E-A5D4-8647C845A821}"/>
    <cellStyle name="Note 2 12 2 2 3 2 3" xfId="24192" xr:uid="{8D7DDD40-C436-4FE1-B09F-BC94C21CFC07}"/>
    <cellStyle name="Note 2 12 2 2 3 2 4" xfId="43432" xr:uid="{8D7DDD40-C436-4FE1-B09F-BC94C21CFC07}"/>
    <cellStyle name="Note 2 12 2 2 3 2 5" xfId="44647" xr:uid="{8D7DDD40-C436-4FE1-B09F-BC94C21CFC07}"/>
    <cellStyle name="Note 2 12 2 2 3 2 6" xfId="17685" xr:uid="{00000000-0005-0000-0000-000062D10000}"/>
    <cellStyle name="Note 2 12 2 2 3 3" xfId="32839" xr:uid="{7748AAF7-CE64-43EA-B0B7-DA2EB683F95F}"/>
    <cellStyle name="Note 2 12 2 2 3 3 2" xfId="47400" xr:uid="{7748AAF7-CE64-43EA-B0B7-DA2EB683F95F}"/>
    <cellStyle name="Note 2 12 2 2 3 3 3" xfId="59135" xr:uid="{7748AAF7-CE64-43EA-B0B7-DA2EB683F95F}"/>
    <cellStyle name="Note 2 12 2 2 3 4" xfId="21187" xr:uid="{0ACCE3AF-F3A1-4838-808F-246E7072C4D1}"/>
    <cellStyle name="Note 2 12 2 2 3 5" xfId="53670" xr:uid="{0ACCE3AF-F3A1-4838-808F-246E7072C4D1}"/>
    <cellStyle name="Note 2 12 2 2 3 6" xfId="55951" xr:uid="{0ACCE3AF-F3A1-4838-808F-246E7072C4D1}"/>
    <cellStyle name="Note 2 12 2 2 3 7" xfId="14711" xr:uid="{00000000-0005-0000-0000-000062D10000}"/>
    <cellStyle name="Note 2 12 2 2 4" xfId="4910" xr:uid="{8539980C-72E1-4DEB-8E61-821FC344529F}"/>
    <cellStyle name="Note 2 12 2 2 4 2" xfId="7884" xr:uid="{6AB73914-0076-4455-8814-F11AB0D0E587}"/>
    <cellStyle name="Note 2 12 2 2 4 2 2" xfId="36643" xr:uid="{15F3FF98-23E7-43C2-900C-84799B0AF383}"/>
    <cellStyle name="Note 2 12 2 2 4 2 2 2" xfId="41136" xr:uid="{15F3FF98-23E7-43C2-900C-84799B0AF383}"/>
    <cellStyle name="Note 2 12 2 2 4 2 2 3" xfId="62879" xr:uid="{15F3FF98-23E7-43C2-900C-84799B0AF383}"/>
    <cellStyle name="Note 2 12 2 2 4 2 3" xfId="24991" xr:uid="{645244F4-B4F6-430F-BA36-B17E3385ACA9}"/>
    <cellStyle name="Note 2 12 2 2 4 2 4" xfId="51781" xr:uid="{645244F4-B4F6-430F-BA36-B17E3385ACA9}"/>
    <cellStyle name="Note 2 12 2 2 4 2 5" xfId="50329" xr:uid="{645244F4-B4F6-430F-BA36-B17E3385ACA9}"/>
    <cellStyle name="Note 2 12 2 2 4 2 6" xfId="18450" xr:uid="{00000000-0005-0000-0000-000062D10000}"/>
    <cellStyle name="Note 2 12 2 2 4 3" xfId="33638" xr:uid="{9F502B27-5A40-416B-A48B-8FD7EC50F739}"/>
    <cellStyle name="Note 2 12 2 2 4 3 2" xfId="46475" xr:uid="{9F502B27-5A40-416B-A48B-8FD7EC50F739}"/>
    <cellStyle name="Note 2 12 2 2 4 3 3" xfId="59915" xr:uid="{9F502B27-5A40-416B-A48B-8FD7EC50F739}"/>
    <cellStyle name="Note 2 12 2 2 4 4" xfId="21986" xr:uid="{CAE32CFA-8D72-43DC-B5C7-6DDCFE67A868}"/>
    <cellStyle name="Note 2 12 2 2 4 5" xfId="40325" xr:uid="{CAE32CFA-8D72-43DC-B5C7-6DDCFE67A868}"/>
    <cellStyle name="Note 2 12 2 2 4 6" xfId="53844" xr:uid="{CAE32CFA-8D72-43DC-B5C7-6DDCFE67A868}"/>
    <cellStyle name="Note 2 12 2 2 4 7" xfId="15476" xr:uid="{00000000-0005-0000-0000-000062D10000}"/>
    <cellStyle name="Note 2 12 2 2 5" xfId="2620" xr:uid="{4687A128-A7C6-4261-881F-8B146742B6CA}"/>
    <cellStyle name="Note 2 12 2 2 5 2" xfId="34267" xr:uid="{E5A5369C-B2EB-4310-8A8B-5879688AD4D8}"/>
    <cellStyle name="Note 2 12 2 2 5 2 2" xfId="56042" xr:uid="{E5A5369C-B2EB-4310-8A8B-5879688AD4D8}"/>
    <cellStyle name="Note 2 12 2 2 5 2 3" xfId="60539" xr:uid="{E5A5369C-B2EB-4310-8A8B-5879688AD4D8}"/>
    <cellStyle name="Note 2 12 2 2 5 3" xfId="22615" xr:uid="{3E7A310D-E8BD-4F70-B41E-B5EB31A89E60}"/>
    <cellStyle name="Note 2 12 2 2 5 4" xfId="50063" xr:uid="{3E7A310D-E8BD-4F70-B41E-B5EB31A89E60}"/>
    <cellStyle name="Note 2 12 2 2 5 5" xfId="41707" xr:uid="{3E7A310D-E8BD-4F70-B41E-B5EB31A89E60}"/>
    <cellStyle name="Note 2 12 2 2 5 6" xfId="13187" xr:uid="{00000000-0005-0000-0000-000062D10000}"/>
    <cellStyle name="Note 2 12 2 2 6" xfId="5583" xr:uid="{9B23F664-ED9F-4C40-BFDC-E8655201FC73}"/>
    <cellStyle name="Note 2 12 2 2 6 2" xfId="31273" xr:uid="{E4318FC1-2E0E-475C-BB14-6F7DD3A70D66}"/>
    <cellStyle name="Note 2 12 2 2 6 3" xfId="55956" xr:uid="{E4318FC1-2E0E-475C-BB14-6F7DD3A70D66}"/>
    <cellStyle name="Note 2 12 2 2 6 4" xfId="57575" xr:uid="{E4318FC1-2E0E-475C-BB14-6F7DD3A70D66}"/>
    <cellStyle name="Note 2 12 2 2 6 5" xfId="16149" xr:uid="{00000000-0005-0000-0000-000062D10000}"/>
    <cellStyle name="Note 2 12 2 2 7" xfId="19599" xr:uid="{24A42E37-7B94-434F-B8E0-D9B87C7D529F}"/>
    <cellStyle name="Note 2 12 2 2 8" xfId="49790" xr:uid="{24A42E37-7B94-434F-B8E0-D9B87C7D529F}"/>
    <cellStyle name="Note 2 12 2 2 9" xfId="44842" xr:uid="{24A42E37-7B94-434F-B8E0-D9B87C7D529F}"/>
    <cellStyle name="Note 2 12 2 3" xfId="1326" xr:uid="{F18742FE-DAF2-4E2A-AC75-A7C4F6CF07C3}"/>
    <cellStyle name="Note 2 12 2 3 10" xfId="11928" xr:uid="{00000000-0005-0000-0000-000063D10000}"/>
    <cellStyle name="Note 2 12 2 3 2" xfId="3194" xr:uid="{AF1347D4-398D-4BA9-9F2C-888A652E56D5}"/>
    <cellStyle name="Note 2 12 2 3 2 2" xfId="6168" xr:uid="{DA6F2719-C256-4CFE-9B8F-C12CE6120CE0}"/>
    <cellStyle name="Note 2 12 2 3 2 2 2" xfId="34853" xr:uid="{0BA679BC-91F0-425B-9689-CDF148E8DE99}"/>
    <cellStyle name="Note 2 12 2 3 2 2 2 2" xfId="49711" xr:uid="{0BA679BC-91F0-425B-9689-CDF148E8DE99}"/>
    <cellStyle name="Note 2 12 2 3 2 2 2 3" xfId="61108" xr:uid="{0BA679BC-91F0-425B-9689-CDF148E8DE99}"/>
    <cellStyle name="Note 2 12 2 3 2 2 3" xfId="23201" xr:uid="{14864715-6B8E-4A25-9D05-3B7E529D8C7D}"/>
    <cellStyle name="Note 2 12 2 3 2 2 4" xfId="43005" xr:uid="{14864715-6B8E-4A25-9D05-3B7E529D8C7D}"/>
    <cellStyle name="Note 2 12 2 3 2 2 5" xfId="49152" xr:uid="{14864715-6B8E-4A25-9D05-3B7E529D8C7D}"/>
    <cellStyle name="Note 2 12 2 3 2 2 6" xfId="16734" xr:uid="{00000000-0005-0000-0000-000063D10000}"/>
    <cellStyle name="Note 2 12 2 3 2 3" xfId="31848" xr:uid="{F27D72C6-BE0E-4753-BC53-A226AA283A03}"/>
    <cellStyle name="Note 2 12 2 3 2 3 2" xfId="48048" xr:uid="{F27D72C6-BE0E-4753-BC53-A226AA283A03}"/>
    <cellStyle name="Note 2 12 2 3 2 3 3" xfId="58144" xr:uid="{F27D72C6-BE0E-4753-BC53-A226AA283A03}"/>
    <cellStyle name="Note 2 12 2 3 2 4" xfId="20196" xr:uid="{23EEB907-5334-4267-B50B-ED7E4E219991}"/>
    <cellStyle name="Note 2 12 2 3 2 5" xfId="38682" xr:uid="{23EEB907-5334-4267-B50B-ED7E4E219991}"/>
    <cellStyle name="Note 2 12 2 3 2 6" xfId="50395" xr:uid="{23EEB907-5334-4267-B50B-ED7E4E219991}"/>
    <cellStyle name="Note 2 12 2 3 2 7" xfId="13760" xr:uid="{00000000-0005-0000-0000-000063D10000}"/>
    <cellStyle name="Note 2 12 2 3 3" xfId="3934" xr:uid="{BB17F2F8-94A6-4DC4-B211-01E992F76AFF}"/>
    <cellStyle name="Note 2 12 2 3 3 2" xfId="6908" xr:uid="{7B9526FD-A2DF-42CE-98B1-F3C6965DB401}"/>
    <cellStyle name="Note 2 12 2 3 3 2 2" xfId="35633" xr:uid="{49232D0A-8A11-4F11-89AD-BD560DC23FBB}"/>
    <cellStyle name="Note 2 12 2 3 3 2 2 2" xfId="56490" xr:uid="{49232D0A-8A11-4F11-89AD-BD560DC23FBB}"/>
    <cellStyle name="Note 2 12 2 3 3 2 2 3" xfId="61888" xr:uid="{49232D0A-8A11-4F11-89AD-BD560DC23FBB}"/>
    <cellStyle name="Note 2 12 2 3 3 2 3" xfId="23981" xr:uid="{A556F92E-4F41-4AF2-BCB8-E2F52E572353}"/>
    <cellStyle name="Note 2 12 2 3 3 2 4" xfId="41656" xr:uid="{A556F92E-4F41-4AF2-BCB8-E2F52E572353}"/>
    <cellStyle name="Note 2 12 2 3 3 2 5" xfId="50032" xr:uid="{A556F92E-4F41-4AF2-BCB8-E2F52E572353}"/>
    <cellStyle name="Note 2 12 2 3 3 2 6" xfId="17474" xr:uid="{00000000-0005-0000-0000-000063D10000}"/>
    <cellStyle name="Note 2 12 2 3 3 3" xfId="32628" xr:uid="{2528E8F5-71BE-49CA-91AA-1723296B916A}"/>
    <cellStyle name="Note 2 12 2 3 3 3 2" xfId="50446" xr:uid="{2528E8F5-71BE-49CA-91AA-1723296B916A}"/>
    <cellStyle name="Note 2 12 2 3 3 3 3" xfId="58924" xr:uid="{2528E8F5-71BE-49CA-91AA-1723296B916A}"/>
    <cellStyle name="Note 2 12 2 3 3 4" xfId="20976" xr:uid="{E4E0CC35-FAF9-4C73-B006-93A7F1209F9F}"/>
    <cellStyle name="Note 2 12 2 3 3 5" xfId="53434" xr:uid="{E4E0CC35-FAF9-4C73-B006-93A7F1209F9F}"/>
    <cellStyle name="Note 2 12 2 3 3 6" xfId="52734" xr:uid="{E4E0CC35-FAF9-4C73-B006-93A7F1209F9F}"/>
    <cellStyle name="Note 2 12 2 3 3 7" xfId="14500" xr:uid="{00000000-0005-0000-0000-000063D10000}"/>
    <cellStyle name="Note 2 12 2 3 4" xfId="4699" xr:uid="{E111EFBC-AC67-4E62-B9A6-4836CE9D20F3}"/>
    <cellStyle name="Note 2 12 2 3 4 2" xfId="7673" xr:uid="{2D673BB6-DFD8-402E-AFD7-0D074E2C6252}"/>
    <cellStyle name="Note 2 12 2 3 4 2 2" xfId="36432" xr:uid="{A0C32676-56E7-4A1F-9A00-208086305B76}"/>
    <cellStyle name="Note 2 12 2 3 4 2 2 2" xfId="41395" xr:uid="{A0C32676-56E7-4A1F-9A00-208086305B76}"/>
    <cellStyle name="Note 2 12 2 3 4 2 2 3" xfId="62668" xr:uid="{A0C32676-56E7-4A1F-9A00-208086305B76}"/>
    <cellStyle name="Note 2 12 2 3 4 2 3" xfId="24780" xr:uid="{1CE28BCB-F63C-413C-AD6E-797B7F0F6952}"/>
    <cellStyle name="Note 2 12 2 3 4 2 4" xfId="50009" xr:uid="{1CE28BCB-F63C-413C-AD6E-797B7F0F6952}"/>
    <cellStyle name="Note 2 12 2 3 4 2 5" xfId="41322" xr:uid="{1CE28BCB-F63C-413C-AD6E-797B7F0F6952}"/>
    <cellStyle name="Note 2 12 2 3 4 2 6" xfId="18239" xr:uid="{00000000-0005-0000-0000-000063D10000}"/>
    <cellStyle name="Note 2 12 2 3 4 3" xfId="33427" xr:uid="{66DCEC2D-862D-441C-89D3-497D5FC693AD}"/>
    <cellStyle name="Note 2 12 2 3 4 3 2" xfId="55548" xr:uid="{66DCEC2D-862D-441C-89D3-497D5FC693AD}"/>
    <cellStyle name="Note 2 12 2 3 4 3 3" xfId="59704" xr:uid="{66DCEC2D-862D-441C-89D3-497D5FC693AD}"/>
    <cellStyle name="Note 2 12 2 3 4 4" xfId="21775" xr:uid="{56752053-828E-4623-AEEF-16D293E0FD3D}"/>
    <cellStyle name="Note 2 12 2 3 4 5" xfId="40659" xr:uid="{56752053-828E-4623-AEEF-16D293E0FD3D}"/>
    <cellStyle name="Note 2 12 2 3 4 6" xfId="44169" xr:uid="{56752053-828E-4623-AEEF-16D293E0FD3D}"/>
    <cellStyle name="Note 2 12 2 3 4 7" xfId="15265" xr:uid="{00000000-0005-0000-0000-000063D10000}"/>
    <cellStyle name="Note 2 12 2 3 5" xfId="2427" xr:uid="{BA58D14C-2DA1-4ED9-8621-EFFDE42A0032}"/>
    <cellStyle name="Note 2 12 2 3 5 2" xfId="34056" xr:uid="{B6E3B35F-6DE5-434E-ADE6-480C30DEBD1B}"/>
    <cellStyle name="Note 2 12 2 3 5 2 2" xfId="48783" xr:uid="{B6E3B35F-6DE5-434E-ADE6-480C30DEBD1B}"/>
    <cellStyle name="Note 2 12 2 3 5 2 3" xfId="60328" xr:uid="{B6E3B35F-6DE5-434E-ADE6-480C30DEBD1B}"/>
    <cellStyle name="Note 2 12 2 3 5 3" xfId="22404" xr:uid="{BEA02200-D384-4774-BCA8-108EC733A1C0}"/>
    <cellStyle name="Note 2 12 2 3 5 4" xfId="50424" xr:uid="{BEA02200-D384-4774-BCA8-108EC733A1C0}"/>
    <cellStyle name="Note 2 12 2 3 5 5" xfId="46670" xr:uid="{BEA02200-D384-4774-BCA8-108EC733A1C0}"/>
    <cellStyle name="Note 2 12 2 3 5 6" xfId="12994" xr:uid="{00000000-0005-0000-0000-000063D10000}"/>
    <cellStyle name="Note 2 12 2 3 6" xfId="5372" xr:uid="{18B1D5F7-E88D-4E77-8FB4-1AB4268522F5}"/>
    <cellStyle name="Note 2 12 2 3 6 2" xfId="31062" xr:uid="{E32A7EC9-5633-4172-9492-7C8D0436C214}"/>
    <cellStyle name="Note 2 12 2 3 6 3" xfId="49214" xr:uid="{E32A7EC9-5633-4172-9492-7C8D0436C214}"/>
    <cellStyle name="Note 2 12 2 3 6 4" xfId="57364" xr:uid="{E32A7EC9-5633-4172-9492-7C8D0436C214}"/>
    <cellStyle name="Note 2 12 2 3 6 5" xfId="15938" xr:uid="{00000000-0005-0000-0000-000063D10000}"/>
    <cellStyle name="Note 2 12 2 3 7" xfId="19388" xr:uid="{1F306398-0B64-4F7C-B1D4-5D8B4FA0D34F}"/>
    <cellStyle name="Note 2 12 2 3 8" xfId="50239" xr:uid="{1F306398-0B64-4F7C-B1D4-5D8B4FA0D34F}"/>
    <cellStyle name="Note 2 12 2 3 9" xfId="39758" xr:uid="{1F306398-0B64-4F7C-B1D4-5D8B4FA0D34F}"/>
    <cellStyle name="Note 2 12 2 4" xfId="2927" xr:uid="{2242B4E3-BFF8-451B-B963-79C4CCBAEDF4}"/>
    <cellStyle name="Note 2 12 2 4 2" xfId="5901" xr:uid="{68041131-AAD5-4EAD-B92A-A353DCE2904F}"/>
    <cellStyle name="Note 2 12 2 4 2 2" xfId="34586" xr:uid="{79975A01-5858-48E9-A8CE-8A9F37B5D236}"/>
    <cellStyle name="Note 2 12 2 4 2 2 2" xfId="55803" xr:uid="{79975A01-5858-48E9-A8CE-8A9F37B5D236}"/>
    <cellStyle name="Note 2 12 2 4 2 2 3" xfId="60841" xr:uid="{79975A01-5858-48E9-A8CE-8A9F37B5D236}"/>
    <cellStyle name="Note 2 12 2 4 2 3" xfId="22934" xr:uid="{EF1BD35C-E88A-4104-B475-938CE021C045}"/>
    <cellStyle name="Note 2 12 2 4 2 4" xfId="53442" xr:uid="{EF1BD35C-E88A-4104-B475-938CE021C045}"/>
    <cellStyle name="Note 2 12 2 4 2 5" xfId="51701" xr:uid="{EF1BD35C-E88A-4104-B475-938CE021C045}"/>
    <cellStyle name="Note 2 12 2 4 2 6" xfId="16467" xr:uid="{00000000-0005-0000-0000-000061D10000}"/>
    <cellStyle name="Note 2 12 2 4 3" xfId="31581" xr:uid="{3DF704A6-0FED-4D85-A7D4-3D4AAF2A923B}"/>
    <cellStyle name="Note 2 12 2 4 3 2" xfId="48437" xr:uid="{3DF704A6-0FED-4D85-A7D4-3D4AAF2A923B}"/>
    <cellStyle name="Note 2 12 2 4 3 3" xfId="57877" xr:uid="{3DF704A6-0FED-4D85-A7D4-3D4AAF2A923B}"/>
    <cellStyle name="Note 2 12 2 4 4" xfId="19929" xr:uid="{8E86E7F6-C83E-406E-9EE0-BF55C01E2561}"/>
    <cellStyle name="Note 2 12 2 4 5" xfId="43857" xr:uid="{8E86E7F6-C83E-406E-9EE0-BF55C01E2561}"/>
    <cellStyle name="Note 2 12 2 4 6" xfId="43032" xr:uid="{8E86E7F6-C83E-406E-9EE0-BF55C01E2561}"/>
    <cellStyle name="Note 2 12 2 4 7" xfId="13493" xr:uid="{00000000-0005-0000-0000-000061D10000}"/>
    <cellStyle name="Note 2 12 2 5" xfId="2170" xr:uid="{451E3F6E-735C-46D8-B21C-1183EC1503BA}"/>
    <cellStyle name="Note 2 12 2 5 2" xfId="1923" xr:uid="{8C309FCF-8F62-459B-AFD4-838834CF533F}"/>
    <cellStyle name="Note 2 12 2 5 2 2" xfId="35369" xr:uid="{F6C9835E-E183-4DA3-8982-FD8C6F7B2F8B}"/>
    <cellStyle name="Note 2 12 2 5 2 2 2" xfId="45984" xr:uid="{F6C9835E-E183-4DA3-8982-FD8C6F7B2F8B}"/>
    <cellStyle name="Note 2 12 2 5 2 2 3" xfId="61624" xr:uid="{F6C9835E-E183-4DA3-8982-FD8C6F7B2F8B}"/>
    <cellStyle name="Note 2 12 2 5 2 3" xfId="23717" xr:uid="{17785301-9D33-4A9C-A073-A1700613BFF5}"/>
    <cellStyle name="Note 2 12 2 5 2 4" xfId="39899" xr:uid="{17785301-9D33-4A9C-A073-A1700613BFF5}"/>
    <cellStyle name="Note 2 12 2 5 2 5" xfId="46743" xr:uid="{17785301-9D33-4A9C-A073-A1700613BFF5}"/>
    <cellStyle name="Note 2 12 2 5 2 6" xfId="12492" xr:uid="{00000000-0005-0000-0000-000061D10000}"/>
    <cellStyle name="Note 2 12 2 5 3" xfId="32364" xr:uid="{4D9E5239-07CE-44DB-9410-850F44A1ED7F}"/>
    <cellStyle name="Note 2 12 2 5 3 2" xfId="56053" xr:uid="{4D9E5239-07CE-44DB-9410-850F44A1ED7F}"/>
    <cellStyle name="Note 2 12 2 5 3 3" xfId="58660" xr:uid="{4D9E5239-07CE-44DB-9410-850F44A1ED7F}"/>
    <cellStyle name="Note 2 12 2 5 4" xfId="20712" xr:uid="{3033A4A3-F4A9-447C-986D-54E52F9F3487}"/>
    <cellStyle name="Note 2 12 2 5 5" xfId="49817" xr:uid="{3033A4A3-F4A9-447C-986D-54E52F9F3487}"/>
    <cellStyle name="Note 2 12 2 5 6" xfId="40233" xr:uid="{3033A4A3-F4A9-447C-986D-54E52F9F3487}"/>
    <cellStyle name="Note 2 12 2 5 7" xfId="12739" xr:uid="{00000000-0005-0000-0000-000061D10000}"/>
    <cellStyle name="Note 2 12 2 6" xfId="2912" xr:uid="{ADB35656-D768-4A2A-969F-B240ECEEF553}"/>
    <cellStyle name="Note 2 12 2 6 2" xfId="5886" xr:uid="{A099320D-B117-47F1-A075-E1FD59AE3983}"/>
    <cellStyle name="Note 2 12 2 6 2 2" xfId="36165" xr:uid="{9A8E24E4-0EA4-48C2-8590-5F613382B4EA}"/>
    <cellStyle name="Note 2 12 2 6 2 2 2" xfId="48705" xr:uid="{9A8E24E4-0EA4-48C2-8590-5F613382B4EA}"/>
    <cellStyle name="Note 2 12 2 6 2 2 3" xfId="62401" xr:uid="{9A8E24E4-0EA4-48C2-8590-5F613382B4EA}"/>
    <cellStyle name="Note 2 12 2 6 2 3" xfId="24513" xr:uid="{880D3901-43DF-45C7-80F4-3D292567DB02}"/>
    <cellStyle name="Note 2 12 2 6 2 4" xfId="54463" xr:uid="{880D3901-43DF-45C7-80F4-3D292567DB02}"/>
    <cellStyle name="Note 2 12 2 6 2 5" xfId="48977" xr:uid="{880D3901-43DF-45C7-80F4-3D292567DB02}"/>
    <cellStyle name="Note 2 12 2 6 2 6" xfId="16452" xr:uid="{00000000-0005-0000-0000-000061D10000}"/>
    <cellStyle name="Note 2 12 2 6 3" xfId="33160" xr:uid="{5FFDA6BC-ACE5-4775-8ED7-7BC3A56F03A9}"/>
    <cellStyle name="Note 2 12 2 6 3 2" xfId="40790" xr:uid="{5FFDA6BC-ACE5-4775-8ED7-7BC3A56F03A9}"/>
    <cellStyle name="Note 2 12 2 6 3 3" xfId="59437" xr:uid="{5FFDA6BC-ACE5-4775-8ED7-7BC3A56F03A9}"/>
    <cellStyle name="Note 2 12 2 6 4" xfId="21508" xr:uid="{D2FF40B9-682D-4A4D-A7B0-6273045F4FB8}"/>
    <cellStyle name="Note 2 12 2 6 5" xfId="53563" xr:uid="{D2FF40B9-682D-4A4D-A7B0-6273045F4FB8}"/>
    <cellStyle name="Note 2 12 2 6 6" xfId="43556" xr:uid="{D2FF40B9-682D-4A4D-A7B0-6273045F4FB8}"/>
    <cellStyle name="Note 2 12 2 6 7" xfId="13478" xr:uid="{00000000-0005-0000-0000-000061D10000}"/>
    <cellStyle name="Note 2 12 2 7" xfId="2235" xr:uid="{1A7C0E8F-4D8C-4B47-BF9D-99C225F07959}"/>
    <cellStyle name="Note 2 12 2 7 2" xfId="30795" xr:uid="{81927E16-3F58-4086-A293-589A297579A3}"/>
    <cellStyle name="Note 2 12 2 7 3" xfId="48862" xr:uid="{81927E16-3F58-4086-A293-589A297579A3}"/>
    <cellStyle name="Note 2 12 2 7 4" xfId="57097" xr:uid="{81927E16-3F58-4086-A293-589A297579A3}"/>
    <cellStyle name="Note 2 12 2 7 5" xfId="12804" xr:uid="{00000000-0005-0000-0000-000061D10000}"/>
    <cellStyle name="Note 2 12 2 8" xfId="1884" xr:uid="{D4D4E4F3-B060-4924-9DB1-8552327AF317}"/>
    <cellStyle name="Note 2 12 2 8 2" xfId="12453" xr:uid="{00000000-0005-0000-0000-000061D10000}"/>
    <cellStyle name="Note 2 12 2 9" xfId="19121" xr:uid="{1E92CB84-6EFE-49CD-9518-94432452F7D5}"/>
    <cellStyle name="Note 2 12 3" xfId="1322" xr:uid="{FD934D96-1A6F-4D33-8A63-CD4F5625BE02}"/>
    <cellStyle name="Note 2 12 3 10" xfId="11924" xr:uid="{00000000-0005-0000-0000-000064D10000}"/>
    <cellStyle name="Note 2 12 3 2" xfId="3190" xr:uid="{09D632EE-84A5-4BA3-B091-2263A51E8217}"/>
    <cellStyle name="Note 2 12 3 2 2" xfId="6164" xr:uid="{4CFF2CE0-BE37-40F5-B91D-CE65A1988003}"/>
    <cellStyle name="Note 2 12 3 2 2 2" xfId="34849" xr:uid="{D9CEE4DB-C4F3-4F43-BE8C-5647F46BFCC5}"/>
    <cellStyle name="Note 2 12 3 2 2 2 2" xfId="38562" xr:uid="{D9CEE4DB-C4F3-4F43-BE8C-5647F46BFCC5}"/>
    <cellStyle name="Note 2 12 3 2 2 2 3" xfId="61104" xr:uid="{D9CEE4DB-C4F3-4F43-BE8C-5647F46BFCC5}"/>
    <cellStyle name="Note 2 12 3 2 2 3" xfId="23197" xr:uid="{A11D3C17-2161-444A-B517-004D1EC30D1B}"/>
    <cellStyle name="Note 2 12 3 2 2 4" xfId="43755" xr:uid="{A11D3C17-2161-444A-B517-004D1EC30D1B}"/>
    <cellStyle name="Note 2 12 3 2 2 5" xfId="52079" xr:uid="{A11D3C17-2161-444A-B517-004D1EC30D1B}"/>
    <cellStyle name="Note 2 12 3 2 2 6" xfId="16730" xr:uid="{00000000-0005-0000-0000-000064D10000}"/>
    <cellStyle name="Note 2 12 3 2 3" xfId="31844" xr:uid="{2CF0C196-570B-4CEC-B000-A754D3DC1952}"/>
    <cellStyle name="Note 2 12 3 2 3 2" xfId="45881" xr:uid="{2CF0C196-570B-4CEC-B000-A754D3DC1952}"/>
    <cellStyle name="Note 2 12 3 2 3 3" xfId="58140" xr:uid="{2CF0C196-570B-4CEC-B000-A754D3DC1952}"/>
    <cellStyle name="Note 2 12 3 2 4" xfId="20192" xr:uid="{AE063857-C542-4750-AEFB-7FC0454CCBF1}"/>
    <cellStyle name="Note 2 12 3 2 5" xfId="53840" xr:uid="{AE063857-C542-4750-AEFB-7FC0454CCBF1}"/>
    <cellStyle name="Note 2 12 3 2 6" xfId="47267" xr:uid="{AE063857-C542-4750-AEFB-7FC0454CCBF1}"/>
    <cellStyle name="Note 2 12 3 2 7" xfId="13756" xr:uid="{00000000-0005-0000-0000-000064D10000}"/>
    <cellStyle name="Note 2 12 3 3" xfId="3930" xr:uid="{00085746-113A-49A4-9719-4A091F019C4B}"/>
    <cellStyle name="Note 2 12 3 3 2" xfId="6904" xr:uid="{39A94192-B12C-4283-A0B7-06D691527788}"/>
    <cellStyle name="Note 2 12 3 3 2 2" xfId="35629" xr:uid="{7C35021A-9D79-4A03-BEBA-E5B34D054179}"/>
    <cellStyle name="Note 2 12 3 3 2 2 2" xfId="55766" xr:uid="{7C35021A-9D79-4A03-BEBA-E5B34D054179}"/>
    <cellStyle name="Note 2 12 3 3 2 2 3" xfId="61884" xr:uid="{7C35021A-9D79-4A03-BEBA-E5B34D054179}"/>
    <cellStyle name="Note 2 12 3 3 2 3" xfId="23977" xr:uid="{E8F811E2-FBA2-4982-834B-D47666A96AB6}"/>
    <cellStyle name="Note 2 12 3 3 2 4" xfId="40028" xr:uid="{E8F811E2-FBA2-4982-834B-D47666A96AB6}"/>
    <cellStyle name="Note 2 12 3 3 2 5" xfId="45267" xr:uid="{E8F811E2-FBA2-4982-834B-D47666A96AB6}"/>
    <cellStyle name="Note 2 12 3 3 2 6" xfId="17470" xr:uid="{00000000-0005-0000-0000-000064D10000}"/>
    <cellStyle name="Note 2 12 3 3 3" xfId="32624" xr:uid="{E69B751C-7EED-4544-901F-3905C668A396}"/>
    <cellStyle name="Note 2 12 3 3 3 2" xfId="41530" xr:uid="{E69B751C-7EED-4544-901F-3905C668A396}"/>
    <cellStyle name="Note 2 12 3 3 3 3" xfId="58920" xr:uid="{E69B751C-7EED-4544-901F-3905C668A396}"/>
    <cellStyle name="Note 2 12 3 3 4" xfId="20972" xr:uid="{394A0B05-BAEC-4DB7-A7D5-76DAE4D4A605}"/>
    <cellStyle name="Note 2 12 3 3 5" xfId="54161" xr:uid="{394A0B05-BAEC-4DB7-A7D5-76DAE4D4A605}"/>
    <cellStyle name="Note 2 12 3 3 6" xfId="40051" xr:uid="{394A0B05-BAEC-4DB7-A7D5-76DAE4D4A605}"/>
    <cellStyle name="Note 2 12 3 3 7" xfId="14496" xr:uid="{00000000-0005-0000-0000-000064D10000}"/>
    <cellStyle name="Note 2 12 3 4" xfId="4695" xr:uid="{30303444-F9B6-416A-9D4B-5C93049DC5DE}"/>
    <cellStyle name="Note 2 12 3 4 2" xfId="7669" xr:uid="{54701EC4-8177-439B-94C9-013CF09FF1F3}"/>
    <cellStyle name="Note 2 12 3 4 2 2" xfId="36428" xr:uid="{307E3A08-BB9B-40D9-AB82-327A5D847176}"/>
    <cellStyle name="Note 2 12 3 4 2 2 2" xfId="41983" xr:uid="{307E3A08-BB9B-40D9-AB82-327A5D847176}"/>
    <cellStyle name="Note 2 12 3 4 2 2 3" xfId="62664" xr:uid="{307E3A08-BB9B-40D9-AB82-327A5D847176}"/>
    <cellStyle name="Note 2 12 3 4 2 3" xfId="24776" xr:uid="{5AA2F592-D7FF-474A-AC97-AD2C721AB216}"/>
    <cellStyle name="Note 2 12 3 4 2 4" xfId="53446" xr:uid="{5AA2F592-D7FF-474A-AC97-AD2C721AB216}"/>
    <cellStyle name="Note 2 12 3 4 2 5" xfId="49722" xr:uid="{5AA2F592-D7FF-474A-AC97-AD2C721AB216}"/>
    <cellStyle name="Note 2 12 3 4 2 6" xfId="18235" xr:uid="{00000000-0005-0000-0000-000064D10000}"/>
    <cellStyle name="Note 2 12 3 4 3" xfId="33423" xr:uid="{00AE0729-7AD7-487D-B070-5D9C8AB97C9C}"/>
    <cellStyle name="Note 2 12 3 4 3 2" xfId="48990" xr:uid="{00AE0729-7AD7-487D-B070-5D9C8AB97C9C}"/>
    <cellStyle name="Note 2 12 3 4 3 3" xfId="59700" xr:uid="{00AE0729-7AD7-487D-B070-5D9C8AB97C9C}"/>
    <cellStyle name="Note 2 12 3 4 4" xfId="21771" xr:uid="{A8BC03DB-A449-44E8-BA87-E27F593B4F21}"/>
    <cellStyle name="Note 2 12 3 4 5" xfId="41404" xr:uid="{A8BC03DB-A449-44E8-BA87-E27F593B4F21}"/>
    <cellStyle name="Note 2 12 3 4 6" xfId="53448" xr:uid="{A8BC03DB-A449-44E8-BA87-E27F593B4F21}"/>
    <cellStyle name="Note 2 12 3 4 7" xfId="15261" xr:uid="{00000000-0005-0000-0000-000064D10000}"/>
    <cellStyle name="Note 2 12 3 5" xfId="2424" xr:uid="{532A54C8-51CA-4BDC-A7A0-16FE1BB555FA}"/>
    <cellStyle name="Note 2 12 3 5 2" xfId="34052" xr:uid="{C94E056C-27CD-436D-8FF2-50EC3996A648}"/>
    <cellStyle name="Note 2 12 3 5 2 2" xfId="56543" xr:uid="{C94E056C-27CD-436D-8FF2-50EC3996A648}"/>
    <cellStyle name="Note 2 12 3 5 2 3" xfId="60324" xr:uid="{C94E056C-27CD-436D-8FF2-50EC3996A648}"/>
    <cellStyle name="Note 2 12 3 5 3" xfId="22400" xr:uid="{B1F14D0A-0EEF-46A0-A27C-500B87BB49FE}"/>
    <cellStyle name="Note 2 12 3 5 4" xfId="50556" xr:uid="{B1F14D0A-0EEF-46A0-A27C-500B87BB49FE}"/>
    <cellStyle name="Note 2 12 3 5 5" xfId="53356" xr:uid="{B1F14D0A-0EEF-46A0-A27C-500B87BB49FE}"/>
    <cellStyle name="Note 2 12 3 5 6" xfId="12991" xr:uid="{00000000-0005-0000-0000-000064D10000}"/>
    <cellStyle name="Note 2 12 3 6" xfId="5368" xr:uid="{80A9ACAF-6DFD-4BF8-916C-384D51C4A37F}"/>
    <cellStyle name="Note 2 12 3 6 2" xfId="31058" xr:uid="{CB24A350-CD7F-4251-BEAD-C9B17B1DE0AA}"/>
    <cellStyle name="Note 2 12 3 6 3" xfId="44649" xr:uid="{CB24A350-CD7F-4251-BEAD-C9B17B1DE0AA}"/>
    <cellStyle name="Note 2 12 3 6 4" xfId="57360" xr:uid="{CB24A350-CD7F-4251-BEAD-C9B17B1DE0AA}"/>
    <cellStyle name="Note 2 12 3 6 5" xfId="15934" xr:uid="{00000000-0005-0000-0000-000064D10000}"/>
    <cellStyle name="Note 2 12 3 7" xfId="19384" xr:uid="{1C68E4BF-A10E-429D-84D4-C96EE19286B3}"/>
    <cellStyle name="Note 2 12 3 8" xfId="53973" xr:uid="{1C68E4BF-A10E-429D-84D4-C96EE19286B3}"/>
    <cellStyle name="Note 2 12 3 9" xfId="52348" xr:uid="{1C68E4BF-A10E-429D-84D4-C96EE19286B3}"/>
    <cellStyle name="Note 2 12 4" xfId="1325" xr:uid="{E0F58256-3816-4304-B8B6-75767BCE407D}"/>
    <cellStyle name="Note 2 12 4 10" xfId="11927" xr:uid="{00000000-0005-0000-0000-000065D10000}"/>
    <cellStyle name="Note 2 12 4 2" xfId="3193" xr:uid="{3D22A34A-5EC5-4B91-9AEF-7BBD845468BC}"/>
    <cellStyle name="Note 2 12 4 2 2" xfId="6167" xr:uid="{D7452C80-8849-423E-82B7-E68FDBECE656}"/>
    <cellStyle name="Note 2 12 4 2 2 2" xfId="34852" xr:uid="{B381E9CE-03AD-4B41-8A65-582596FE88CE}"/>
    <cellStyle name="Note 2 12 4 2 2 2 2" xfId="55884" xr:uid="{B381E9CE-03AD-4B41-8A65-582596FE88CE}"/>
    <cellStyle name="Note 2 12 4 2 2 2 3" xfId="61107" xr:uid="{B381E9CE-03AD-4B41-8A65-582596FE88CE}"/>
    <cellStyle name="Note 2 12 4 2 2 3" xfId="23200" xr:uid="{AD3F33ED-965E-42B2-AE29-D046ADA75B24}"/>
    <cellStyle name="Note 2 12 4 2 2 4" xfId="54147" xr:uid="{AD3F33ED-965E-42B2-AE29-D046ADA75B24}"/>
    <cellStyle name="Note 2 12 4 2 2 5" xfId="52306" xr:uid="{AD3F33ED-965E-42B2-AE29-D046ADA75B24}"/>
    <cellStyle name="Note 2 12 4 2 2 6" xfId="16733" xr:uid="{00000000-0005-0000-0000-000065D10000}"/>
    <cellStyle name="Note 2 12 4 2 3" xfId="31847" xr:uid="{490684C5-A43E-4F5D-BD46-071404185186}"/>
    <cellStyle name="Note 2 12 4 2 3 2" xfId="48529" xr:uid="{490684C5-A43E-4F5D-BD46-071404185186}"/>
    <cellStyle name="Note 2 12 4 2 3 3" xfId="58143" xr:uid="{490684C5-A43E-4F5D-BD46-071404185186}"/>
    <cellStyle name="Note 2 12 4 2 4" xfId="20195" xr:uid="{FF236239-689F-48DE-AE77-A6A85E865DAB}"/>
    <cellStyle name="Note 2 12 4 2 5" xfId="39128" xr:uid="{FF236239-689F-48DE-AE77-A6A85E865DAB}"/>
    <cellStyle name="Note 2 12 4 2 6" xfId="42790" xr:uid="{FF236239-689F-48DE-AE77-A6A85E865DAB}"/>
    <cellStyle name="Note 2 12 4 2 7" xfId="13759" xr:uid="{00000000-0005-0000-0000-000065D10000}"/>
    <cellStyle name="Note 2 12 4 3" xfId="3933" xr:uid="{EBD3A63B-1121-4659-B94A-FCD5C7DFD9EC}"/>
    <cellStyle name="Note 2 12 4 3 2" xfId="6907" xr:uid="{99419BC5-F90E-469E-81C0-25D2714FF110}"/>
    <cellStyle name="Note 2 12 4 3 2 2" xfId="35632" xr:uid="{40A0BD93-FAAC-446C-A9F7-0393984F04EE}"/>
    <cellStyle name="Note 2 12 4 3 2 2 2" xfId="44644" xr:uid="{40A0BD93-FAAC-446C-A9F7-0393984F04EE}"/>
    <cellStyle name="Note 2 12 4 3 2 2 3" xfId="61887" xr:uid="{40A0BD93-FAAC-446C-A9F7-0393984F04EE}"/>
    <cellStyle name="Note 2 12 4 3 2 3" xfId="23980" xr:uid="{8F6F2E14-721B-4B7C-8ACA-82957625599B}"/>
    <cellStyle name="Note 2 12 4 3 2 4" xfId="52794" xr:uid="{8F6F2E14-721B-4B7C-8ACA-82957625599B}"/>
    <cellStyle name="Note 2 12 4 3 2 5" xfId="53546" xr:uid="{8F6F2E14-721B-4B7C-8ACA-82957625599B}"/>
    <cellStyle name="Note 2 12 4 3 2 6" xfId="17473" xr:uid="{00000000-0005-0000-0000-000065D10000}"/>
    <cellStyle name="Note 2 12 4 3 3" xfId="32627" xr:uid="{C9BDF34F-39D1-4136-A693-1DC522085C0D}"/>
    <cellStyle name="Note 2 12 4 3 3 2" xfId="55893" xr:uid="{C9BDF34F-39D1-4136-A693-1DC522085C0D}"/>
    <cellStyle name="Note 2 12 4 3 3 3" xfId="58923" xr:uid="{C9BDF34F-39D1-4136-A693-1DC522085C0D}"/>
    <cellStyle name="Note 2 12 4 3 4" xfId="20975" xr:uid="{54D31F38-AD49-4194-B2E9-0346FB30DB91}"/>
    <cellStyle name="Note 2 12 4 3 5" xfId="50599" xr:uid="{54D31F38-AD49-4194-B2E9-0346FB30DB91}"/>
    <cellStyle name="Note 2 12 4 3 6" xfId="40012" xr:uid="{54D31F38-AD49-4194-B2E9-0346FB30DB91}"/>
    <cellStyle name="Note 2 12 4 3 7" xfId="14499" xr:uid="{00000000-0005-0000-0000-000065D10000}"/>
    <cellStyle name="Note 2 12 4 4" xfId="4698" xr:uid="{5B78F9B6-3BAD-42F8-A9FC-0EC1FA1B0E5E}"/>
    <cellStyle name="Note 2 12 4 4 2" xfId="7672" xr:uid="{1956470B-731F-4359-A0A0-15017327D908}"/>
    <cellStyle name="Note 2 12 4 4 2 2" xfId="36431" xr:uid="{752471EE-6C41-4160-A72A-C53A75641467}"/>
    <cellStyle name="Note 2 12 4 4 2 2 2" xfId="44210" xr:uid="{752471EE-6C41-4160-A72A-C53A75641467}"/>
    <cellStyle name="Note 2 12 4 4 2 2 3" xfId="62667" xr:uid="{752471EE-6C41-4160-A72A-C53A75641467}"/>
    <cellStyle name="Note 2 12 4 4 2 3" xfId="24779" xr:uid="{D17B778B-8AF8-4501-9D1B-6A665703FE98}"/>
    <cellStyle name="Note 2 12 4 4 2 4" xfId="38732" xr:uid="{D17B778B-8AF8-4501-9D1B-6A665703FE98}"/>
    <cellStyle name="Note 2 12 4 4 2 5" xfId="46264" xr:uid="{D17B778B-8AF8-4501-9D1B-6A665703FE98}"/>
    <cellStyle name="Note 2 12 4 4 2 6" xfId="18238" xr:uid="{00000000-0005-0000-0000-000065D10000}"/>
    <cellStyle name="Note 2 12 4 4 3" xfId="33426" xr:uid="{7C3E611C-EE43-43C7-BF27-154A039FC046}"/>
    <cellStyle name="Note 2 12 4 4 3 2" xfId="56026" xr:uid="{7C3E611C-EE43-43C7-BF27-154A039FC046}"/>
    <cellStyle name="Note 2 12 4 4 3 3" xfId="59703" xr:uid="{7C3E611C-EE43-43C7-BF27-154A039FC046}"/>
    <cellStyle name="Note 2 12 4 4 4" xfId="21774" xr:uid="{A82A60F1-FFAB-40F5-8AA9-35B25EDB84EE}"/>
    <cellStyle name="Note 2 12 4 4 5" xfId="43475" xr:uid="{A82A60F1-FFAB-40F5-8AA9-35B25EDB84EE}"/>
    <cellStyle name="Note 2 12 4 4 6" xfId="38542" xr:uid="{A82A60F1-FFAB-40F5-8AA9-35B25EDB84EE}"/>
    <cellStyle name="Note 2 12 4 4 7" xfId="15264" xr:uid="{00000000-0005-0000-0000-000065D10000}"/>
    <cellStyle name="Note 2 12 4 5" xfId="2426" xr:uid="{A961A259-83D0-4525-80F2-128D4FF77C67}"/>
    <cellStyle name="Note 2 12 4 5 2" xfId="34055" xr:uid="{F3EA42E2-4202-431B-A59D-A0390C0D7B8D}"/>
    <cellStyle name="Note 2 12 4 5 2 2" xfId="49263" xr:uid="{F3EA42E2-4202-431B-A59D-A0390C0D7B8D}"/>
    <cellStyle name="Note 2 12 4 5 2 3" xfId="60327" xr:uid="{F3EA42E2-4202-431B-A59D-A0390C0D7B8D}"/>
    <cellStyle name="Note 2 12 4 5 3" xfId="22403" xr:uid="{67A95CB8-2EB9-48B9-B18B-ED54FE96A875}"/>
    <cellStyle name="Note 2 12 4 5 4" xfId="39437" xr:uid="{67A95CB8-2EB9-48B9-B18B-ED54FE96A875}"/>
    <cellStyle name="Note 2 12 4 5 5" xfId="43447" xr:uid="{67A95CB8-2EB9-48B9-B18B-ED54FE96A875}"/>
    <cellStyle name="Note 2 12 4 5 6" xfId="12993" xr:uid="{00000000-0005-0000-0000-000065D10000}"/>
    <cellStyle name="Note 2 12 4 6" xfId="5371" xr:uid="{0D88793E-2313-4D7F-9737-C7C3FEBDD586}"/>
    <cellStyle name="Note 2 12 4 6 2" xfId="31061" xr:uid="{41AFD62C-F811-44DD-AA9C-57EF0B360065}"/>
    <cellStyle name="Note 2 12 4 6 3" xfId="55534" xr:uid="{41AFD62C-F811-44DD-AA9C-57EF0B360065}"/>
    <cellStyle name="Note 2 12 4 6 4" xfId="57363" xr:uid="{41AFD62C-F811-44DD-AA9C-57EF0B360065}"/>
    <cellStyle name="Note 2 12 4 6 5" xfId="15937" xr:uid="{00000000-0005-0000-0000-000065D10000}"/>
    <cellStyle name="Note 2 12 4 7" xfId="19387" xr:uid="{3AF9FA78-7E92-4F50-995C-47AE3F7E2285}"/>
    <cellStyle name="Note 2 12 4 8" xfId="39261" xr:uid="{3AF9FA78-7E92-4F50-995C-47AE3F7E2285}"/>
    <cellStyle name="Note 2 12 4 9" xfId="56844" xr:uid="{3AF9FA78-7E92-4F50-995C-47AE3F7E2285}"/>
    <cellStyle name="Note 2 12 5" xfId="2897" xr:uid="{1838E41B-0EF5-40F0-BC1E-9AE0C165E66B}"/>
    <cellStyle name="Note 2 12 5 2" xfId="5871" xr:uid="{95D63AAB-E96D-4508-B8E4-6D009ADFA31B}"/>
    <cellStyle name="Note 2 12 5 2 2" xfId="16437" xr:uid="{00000000-0005-0000-0000-000060D10000}"/>
    <cellStyle name="Note 2 12 5 3" xfId="30632" xr:uid="{99791FE0-5F43-4296-893D-6D568A10654C}"/>
    <cellStyle name="Note 2 12 5 4" xfId="45952" xr:uid="{99791FE0-5F43-4296-893D-6D568A10654C}"/>
    <cellStyle name="Note 2 12 5 5" xfId="56941" xr:uid="{99791FE0-5F43-4296-893D-6D568A10654C}"/>
    <cellStyle name="Note 2 12 5 6" xfId="13463" xr:uid="{00000000-0005-0000-0000-000060D10000}"/>
    <cellStyle name="Note 2 12 6" xfId="2025" xr:uid="{BFD625DF-D998-40CD-9998-36FAE8337B32}"/>
    <cellStyle name="Note 2 12 6 2" xfId="12594" xr:uid="{00000000-0005-0000-0000-000060D10000}"/>
    <cellStyle name="Note 2 12 7" xfId="1991" xr:uid="{F2C459CD-58F6-46EA-BB4E-2F53FA570CF4}"/>
    <cellStyle name="Note 2 12 7 2" xfId="12560" xr:uid="{00000000-0005-0000-0000-000060D10000}"/>
    <cellStyle name="Note 2 12 8" xfId="18912" xr:uid="{2C8A2E4C-CBFB-413C-A02F-135C5A1D1A08}"/>
    <cellStyle name="Note 2 12 9" xfId="39420" xr:uid="{2C8A2E4C-CBFB-413C-A02F-135C5A1D1A08}"/>
    <cellStyle name="Note 2 13" xfId="1046" xr:uid="{EC8217BE-329D-44CF-A6BE-5630D1D1E4B2}"/>
    <cellStyle name="Note 2 13 10" xfId="43957" xr:uid="{873F7DC5-0891-444D-8A5B-862FF2F00F19}"/>
    <cellStyle name="Note 2 13 11" xfId="18759" xr:uid="{873F7DC5-0891-444D-8A5B-862FF2F00F19}"/>
    <cellStyle name="Note 2 13 12" xfId="11649" xr:uid="{00000000-0005-0000-0000-000066D10000}"/>
    <cellStyle name="Note 2 13 2" xfId="1525" xr:uid="{59FD5B0F-B54B-4545-A01C-38D4205F9FA7}"/>
    <cellStyle name="Note 2 13 2 10" xfId="12127" xr:uid="{00000000-0005-0000-0000-000067D10000}"/>
    <cellStyle name="Note 2 13 2 2" xfId="3393" xr:uid="{0EEE8CE7-EB8C-4A52-89DC-293DFE3DAFF6}"/>
    <cellStyle name="Note 2 13 2 2 2" xfId="6367" xr:uid="{324B739B-A3AD-46D3-8EEE-C221D5C78BDB}"/>
    <cellStyle name="Note 2 13 2 2 2 2" xfId="35052" xr:uid="{C61733B9-EC34-48E1-8A39-8E2F95D26F54}"/>
    <cellStyle name="Note 2 13 2 2 2 2 2" xfId="44530" xr:uid="{C61733B9-EC34-48E1-8A39-8E2F95D26F54}"/>
    <cellStyle name="Note 2 13 2 2 2 2 3" xfId="61307" xr:uid="{C61733B9-EC34-48E1-8A39-8E2F95D26F54}"/>
    <cellStyle name="Note 2 13 2 2 2 3" xfId="23400" xr:uid="{99A36DC6-60E5-4A17-B3A9-F48F885E04FD}"/>
    <cellStyle name="Note 2 13 2 2 2 4" xfId="38443" xr:uid="{99A36DC6-60E5-4A17-B3A9-F48F885E04FD}"/>
    <cellStyle name="Note 2 13 2 2 2 5" xfId="42401" xr:uid="{99A36DC6-60E5-4A17-B3A9-F48F885E04FD}"/>
    <cellStyle name="Note 2 13 2 2 2 6" xfId="16933" xr:uid="{00000000-0005-0000-0000-000067D10000}"/>
    <cellStyle name="Note 2 13 2 2 3" xfId="32047" xr:uid="{A4E16AB3-9E5F-4E42-B104-82E897C97BFE}"/>
    <cellStyle name="Note 2 13 2 2 3 2" xfId="56032" xr:uid="{A4E16AB3-9E5F-4E42-B104-82E897C97BFE}"/>
    <cellStyle name="Note 2 13 2 2 3 3" xfId="58343" xr:uid="{A4E16AB3-9E5F-4E42-B104-82E897C97BFE}"/>
    <cellStyle name="Note 2 13 2 2 4" xfId="20395" xr:uid="{CE886409-2E82-4CFE-AF6A-EB6CEEC16D92}"/>
    <cellStyle name="Note 2 13 2 2 5" xfId="40913" xr:uid="{CE886409-2E82-4CFE-AF6A-EB6CEEC16D92}"/>
    <cellStyle name="Note 2 13 2 2 6" xfId="46344" xr:uid="{CE886409-2E82-4CFE-AF6A-EB6CEEC16D92}"/>
    <cellStyle name="Note 2 13 2 2 7" xfId="13959" xr:uid="{00000000-0005-0000-0000-000067D10000}"/>
    <cellStyle name="Note 2 13 2 3" xfId="4133" xr:uid="{E3035F79-DE73-49BA-97C2-074E18697E5B}"/>
    <cellStyle name="Note 2 13 2 3 2" xfId="7107" xr:uid="{40E69ABA-4241-434A-A872-E3E331D6DCBC}"/>
    <cellStyle name="Note 2 13 2 3 2 2" xfId="35832" xr:uid="{BB507B0D-7526-47E8-A878-7B5DDDA411F1}"/>
    <cellStyle name="Note 2 13 2 3 2 2 2" xfId="46739" xr:uid="{BB507B0D-7526-47E8-A878-7B5DDDA411F1}"/>
    <cellStyle name="Note 2 13 2 3 2 2 3" xfId="62087" xr:uid="{BB507B0D-7526-47E8-A878-7B5DDDA411F1}"/>
    <cellStyle name="Note 2 13 2 3 2 3" xfId="24180" xr:uid="{D0A8AB63-CE7D-452B-8AA1-B7D4B13D4283}"/>
    <cellStyle name="Note 2 13 2 3 2 4" xfId="42539" xr:uid="{D0A8AB63-CE7D-452B-8AA1-B7D4B13D4283}"/>
    <cellStyle name="Note 2 13 2 3 2 5" xfId="54268" xr:uid="{D0A8AB63-CE7D-452B-8AA1-B7D4B13D4283}"/>
    <cellStyle name="Note 2 13 2 3 2 6" xfId="17673" xr:uid="{00000000-0005-0000-0000-000067D10000}"/>
    <cellStyle name="Note 2 13 2 3 3" xfId="32827" xr:uid="{E739E121-D5F1-471F-9BE6-8407428DD21E}"/>
    <cellStyle name="Note 2 13 2 3 3 2" xfId="45483" xr:uid="{E739E121-D5F1-471F-9BE6-8407428DD21E}"/>
    <cellStyle name="Note 2 13 2 3 3 3" xfId="59123" xr:uid="{E739E121-D5F1-471F-9BE6-8407428DD21E}"/>
    <cellStyle name="Note 2 13 2 3 4" xfId="21175" xr:uid="{C6B3FED7-990E-44BB-A18A-1BC631EF4A1F}"/>
    <cellStyle name="Note 2 13 2 3 5" xfId="50101" xr:uid="{C6B3FED7-990E-44BB-A18A-1BC631EF4A1F}"/>
    <cellStyle name="Note 2 13 2 3 6" xfId="52898" xr:uid="{C6B3FED7-990E-44BB-A18A-1BC631EF4A1F}"/>
    <cellStyle name="Note 2 13 2 3 7" xfId="14699" xr:uid="{00000000-0005-0000-0000-000067D10000}"/>
    <cellStyle name="Note 2 13 2 4" xfId="4898" xr:uid="{C2286D30-1F3B-4AA6-AB09-227D1FA31350}"/>
    <cellStyle name="Note 2 13 2 4 2" xfId="7872" xr:uid="{5AB0EBAC-B8BC-4FEE-8E41-BC5C7232F1D5}"/>
    <cellStyle name="Note 2 13 2 4 2 2" xfId="36631" xr:uid="{165841D3-6D5D-4079-A911-027E13CC54E7}"/>
    <cellStyle name="Note 2 13 2 4 2 2 2" xfId="40206" xr:uid="{165841D3-6D5D-4079-A911-027E13CC54E7}"/>
    <cellStyle name="Note 2 13 2 4 2 2 3" xfId="62867" xr:uid="{165841D3-6D5D-4079-A911-027E13CC54E7}"/>
    <cellStyle name="Note 2 13 2 4 2 3" xfId="24979" xr:uid="{9D6CA49B-1D1D-4755-8A61-A8A32C8E23F1}"/>
    <cellStyle name="Note 2 13 2 4 2 4" xfId="50876" xr:uid="{9D6CA49B-1D1D-4755-8A61-A8A32C8E23F1}"/>
    <cellStyle name="Note 2 13 2 4 2 5" xfId="56640" xr:uid="{9D6CA49B-1D1D-4755-8A61-A8A32C8E23F1}"/>
    <cellStyle name="Note 2 13 2 4 2 6" xfId="18438" xr:uid="{00000000-0005-0000-0000-000067D10000}"/>
    <cellStyle name="Note 2 13 2 4 3" xfId="33626" xr:uid="{909CA194-3C22-4860-8BC8-71D28D47B0A0}"/>
    <cellStyle name="Note 2 13 2 4 3 2" xfId="44353" xr:uid="{909CA194-3C22-4860-8BC8-71D28D47B0A0}"/>
    <cellStyle name="Note 2 13 2 4 3 3" xfId="59903" xr:uid="{909CA194-3C22-4860-8BC8-71D28D47B0A0}"/>
    <cellStyle name="Note 2 13 2 4 4" xfId="21974" xr:uid="{04FD63A1-9A1B-4EB5-A36F-6445E8DBC365}"/>
    <cellStyle name="Note 2 13 2 4 5" xfId="40043" xr:uid="{04FD63A1-9A1B-4EB5-A36F-6445E8DBC365}"/>
    <cellStyle name="Note 2 13 2 4 6" xfId="39672" xr:uid="{04FD63A1-9A1B-4EB5-A36F-6445E8DBC365}"/>
    <cellStyle name="Note 2 13 2 4 7" xfId="15464" xr:uid="{00000000-0005-0000-0000-000067D10000}"/>
    <cellStyle name="Note 2 13 2 5" xfId="2608" xr:uid="{7DA5E6FC-5740-438E-B8EE-F4BA5BB13737}"/>
    <cellStyle name="Note 2 13 2 5 2" xfId="34255" xr:uid="{5BE1EAF8-CE5E-4B44-8F25-1EEA5DF4CD0C}"/>
    <cellStyle name="Note 2 13 2 5 2 2" xfId="47082" xr:uid="{5BE1EAF8-CE5E-4B44-8F25-1EEA5DF4CD0C}"/>
    <cellStyle name="Note 2 13 2 5 2 3" xfId="60527" xr:uid="{5BE1EAF8-CE5E-4B44-8F25-1EEA5DF4CD0C}"/>
    <cellStyle name="Note 2 13 2 5 3" xfId="22603" xr:uid="{9F55E666-2ADA-45C0-B2B2-64325FECA4EB}"/>
    <cellStyle name="Note 2 13 2 5 4" xfId="55189" xr:uid="{9F55E666-2ADA-45C0-B2B2-64325FECA4EB}"/>
    <cellStyle name="Note 2 13 2 5 5" xfId="54954" xr:uid="{9F55E666-2ADA-45C0-B2B2-64325FECA4EB}"/>
    <cellStyle name="Note 2 13 2 5 6" xfId="13175" xr:uid="{00000000-0005-0000-0000-000067D10000}"/>
    <cellStyle name="Note 2 13 2 6" xfId="5571" xr:uid="{C80F7598-8A8C-418B-A781-25012DEB3875}"/>
    <cellStyle name="Note 2 13 2 6 2" xfId="31261" xr:uid="{8F5CCE64-0F1C-4ADC-8356-E59F2D533302}"/>
    <cellStyle name="Note 2 13 2 6 3" xfId="46993" xr:uid="{8F5CCE64-0F1C-4ADC-8356-E59F2D533302}"/>
    <cellStyle name="Note 2 13 2 6 4" xfId="57563" xr:uid="{8F5CCE64-0F1C-4ADC-8356-E59F2D533302}"/>
    <cellStyle name="Note 2 13 2 6 5" xfId="16137" xr:uid="{00000000-0005-0000-0000-000067D10000}"/>
    <cellStyle name="Note 2 13 2 7" xfId="19587" xr:uid="{46BAE1D4-1C65-41F8-A23F-1396E18D4AE4}"/>
    <cellStyle name="Note 2 13 2 8" xfId="55081" xr:uid="{46BAE1D4-1C65-41F8-A23F-1396E18D4AE4}"/>
    <cellStyle name="Note 2 13 2 9" xfId="41355" xr:uid="{46BAE1D4-1C65-41F8-A23F-1396E18D4AE4}"/>
    <cellStyle name="Note 2 13 3" xfId="1202" xr:uid="{1057985D-869F-41DD-A7EF-84386EC4D2AB}"/>
    <cellStyle name="Note 2 13 3 10" xfId="11804" xr:uid="{00000000-0005-0000-0000-000068D10000}"/>
    <cellStyle name="Note 2 13 3 2" xfId="3070" xr:uid="{0BDCB970-E9D4-4319-9170-73302DA1CABE}"/>
    <cellStyle name="Note 2 13 3 2 2" xfId="6044" xr:uid="{6AEB54AD-AFE7-456D-AAD2-304B5A8ECAE3}"/>
    <cellStyle name="Note 2 13 3 2 2 2" xfId="34729" xr:uid="{013AF0EB-6964-43DA-8325-F0D23250B6CD}"/>
    <cellStyle name="Note 2 13 3 2 2 2 2" xfId="45893" xr:uid="{013AF0EB-6964-43DA-8325-F0D23250B6CD}"/>
    <cellStyle name="Note 2 13 3 2 2 2 3" xfId="60984" xr:uid="{013AF0EB-6964-43DA-8325-F0D23250B6CD}"/>
    <cellStyle name="Note 2 13 3 2 2 3" xfId="23077" xr:uid="{FE867271-87EC-45B9-AB6B-65A10087B4C8}"/>
    <cellStyle name="Note 2 13 3 2 2 4" xfId="42626" xr:uid="{FE867271-87EC-45B9-AB6B-65A10087B4C8}"/>
    <cellStyle name="Note 2 13 3 2 2 5" xfId="40816" xr:uid="{FE867271-87EC-45B9-AB6B-65A10087B4C8}"/>
    <cellStyle name="Note 2 13 3 2 2 6" xfId="16610" xr:uid="{00000000-0005-0000-0000-000068D10000}"/>
    <cellStyle name="Note 2 13 3 2 3" xfId="31724" xr:uid="{AC97E16A-05A5-42E0-956B-BCFB487D0938}"/>
    <cellStyle name="Note 2 13 3 2 3 2" xfId="44654" xr:uid="{AC97E16A-05A5-42E0-956B-BCFB487D0938}"/>
    <cellStyle name="Note 2 13 3 2 3 3" xfId="58020" xr:uid="{AC97E16A-05A5-42E0-956B-BCFB487D0938}"/>
    <cellStyle name="Note 2 13 3 2 4" xfId="20072" xr:uid="{7FD62445-D5CE-4344-9E82-8518785CB8E3}"/>
    <cellStyle name="Note 2 13 3 2 5" xfId="52001" xr:uid="{7FD62445-D5CE-4344-9E82-8518785CB8E3}"/>
    <cellStyle name="Note 2 13 3 2 6" xfId="38540" xr:uid="{7FD62445-D5CE-4344-9E82-8518785CB8E3}"/>
    <cellStyle name="Note 2 13 3 2 7" xfId="13636" xr:uid="{00000000-0005-0000-0000-000068D10000}"/>
    <cellStyle name="Note 2 13 3 3" xfId="3810" xr:uid="{0C44C47A-27D4-4A95-8EF9-4167644C4677}"/>
    <cellStyle name="Note 2 13 3 3 2" xfId="6784" xr:uid="{E9A54A60-F5F4-4A36-8E9C-37E6C03BC40E}"/>
    <cellStyle name="Note 2 13 3 3 2 2" xfId="35509" xr:uid="{884340B1-3F66-4EA3-820C-8FC97B5A3A81}"/>
    <cellStyle name="Note 2 13 3 3 2 2 2" xfId="49394" xr:uid="{884340B1-3F66-4EA3-820C-8FC97B5A3A81}"/>
    <cellStyle name="Note 2 13 3 3 2 2 3" xfId="61764" xr:uid="{884340B1-3F66-4EA3-820C-8FC97B5A3A81}"/>
    <cellStyle name="Note 2 13 3 3 2 3" xfId="23857" xr:uid="{D00F5465-815E-404E-B898-4762E598EE35}"/>
    <cellStyle name="Note 2 13 3 3 2 4" xfId="40266" xr:uid="{D00F5465-815E-404E-B898-4762E598EE35}"/>
    <cellStyle name="Note 2 13 3 3 2 5" xfId="43769" xr:uid="{D00F5465-815E-404E-B898-4762E598EE35}"/>
    <cellStyle name="Note 2 13 3 3 2 6" xfId="17350" xr:uid="{00000000-0005-0000-0000-000068D10000}"/>
    <cellStyle name="Note 2 13 3 3 3" xfId="32504" xr:uid="{9DAC025B-07F3-4E8C-8618-B0B41E003A13}"/>
    <cellStyle name="Note 2 13 3 3 3 2" xfId="45431" xr:uid="{9DAC025B-07F3-4E8C-8618-B0B41E003A13}"/>
    <cellStyle name="Note 2 13 3 3 3 3" xfId="58800" xr:uid="{9DAC025B-07F3-4E8C-8618-B0B41E003A13}"/>
    <cellStyle name="Note 2 13 3 3 4" xfId="20852" xr:uid="{1A9CFECA-9221-48D1-BF7A-13992090252A}"/>
    <cellStyle name="Note 2 13 3 3 5" xfId="42313" xr:uid="{1A9CFECA-9221-48D1-BF7A-13992090252A}"/>
    <cellStyle name="Note 2 13 3 3 6" xfId="49390" xr:uid="{1A9CFECA-9221-48D1-BF7A-13992090252A}"/>
    <cellStyle name="Note 2 13 3 3 7" xfId="14376" xr:uid="{00000000-0005-0000-0000-000068D10000}"/>
    <cellStyle name="Note 2 13 3 4" xfId="4575" xr:uid="{E6AF39E2-E8F3-40B1-A72A-B99F09FB8B69}"/>
    <cellStyle name="Note 2 13 3 4 2" xfId="7549" xr:uid="{149682EE-66B6-48C9-B8B1-A0E9171AACC4}"/>
    <cellStyle name="Note 2 13 3 4 2 2" xfId="36308" xr:uid="{21C3804E-C494-4BD4-8790-C0FD3313EF95}"/>
    <cellStyle name="Note 2 13 3 4 2 2 2" xfId="40950" xr:uid="{21C3804E-C494-4BD4-8790-C0FD3313EF95}"/>
    <cellStyle name="Note 2 13 3 4 2 2 3" xfId="62544" xr:uid="{21C3804E-C494-4BD4-8790-C0FD3313EF95}"/>
    <cellStyle name="Note 2 13 3 4 2 3" xfId="24656" xr:uid="{2B616365-234A-4463-B48D-F11E708E0839}"/>
    <cellStyle name="Note 2 13 3 4 2 4" xfId="54458" xr:uid="{2B616365-234A-4463-B48D-F11E708E0839}"/>
    <cellStyle name="Note 2 13 3 4 2 5" xfId="56415" xr:uid="{2B616365-234A-4463-B48D-F11E708E0839}"/>
    <cellStyle name="Note 2 13 3 4 2 6" xfId="18115" xr:uid="{00000000-0005-0000-0000-000068D10000}"/>
    <cellStyle name="Note 2 13 3 4 3" xfId="33303" xr:uid="{8A22F9EE-6A42-4D7C-ABC0-6AA5AD294957}"/>
    <cellStyle name="Note 2 13 3 4 3 2" xfId="47205" xr:uid="{8A22F9EE-6A42-4D7C-ABC0-6AA5AD294957}"/>
    <cellStyle name="Note 2 13 3 4 3 3" xfId="59580" xr:uid="{8A22F9EE-6A42-4D7C-ABC0-6AA5AD294957}"/>
    <cellStyle name="Note 2 13 3 4 4" xfId="21651" xr:uid="{EB9262FA-6C20-4E88-9EBB-F1FA82FD3DFD}"/>
    <cellStyle name="Note 2 13 3 4 5" xfId="53955" xr:uid="{EB9262FA-6C20-4E88-9EBB-F1FA82FD3DFD}"/>
    <cellStyle name="Note 2 13 3 4 6" xfId="44204" xr:uid="{EB9262FA-6C20-4E88-9EBB-F1FA82FD3DFD}"/>
    <cellStyle name="Note 2 13 3 4 7" xfId="15141" xr:uid="{00000000-0005-0000-0000-000068D10000}"/>
    <cellStyle name="Note 2 13 3 5" xfId="2337" xr:uid="{5A5F0FBB-DE88-460E-B41C-47A33E9379B1}"/>
    <cellStyle name="Note 2 13 3 5 2" xfId="33932" xr:uid="{0B7A6481-86BA-435C-97E0-BE368E6A4985}"/>
    <cellStyle name="Note 2 13 3 5 2 2" xfId="45796" xr:uid="{0B7A6481-86BA-435C-97E0-BE368E6A4985}"/>
    <cellStyle name="Note 2 13 3 5 2 3" xfId="60204" xr:uid="{0B7A6481-86BA-435C-97E0-BE368E6A4985}"/>
    <cellStyle name="Note 2 13 3 5 3" xfId="22280" xr:uid="{3D02FDB9-8D7E-4AB7-BDC6-6C5DD414A00A}"/>
    <cellStyle name="Note 2 13 3 5 4" xfId="52957" xr:uid="{3D02FDB9-8D7E-4AB7-BDC6-6C5DD414A00A}"/>
    <cellStyle name="Note 2 13 3 5 5" xfId="53928" xr:uid="{3D02FDB9-8D7E-4AB7-BDC6-6C5DD414A00A}"/>
    <cellStyle name="Note 2 13 3 5 6" xfId="12904" xr:uid="{00000000-0005-0000-0000-000068D10000}"/>
    <cellStyle name="Note 2 13 3 6" xfId="5248" xr:uid="{9FEB029C-59E5-407E-8414-B5EACC1321FA}"/>
    <cellStyle name="Note 2 13 3 6 2" xfId="30938" xr:uid="{7FB65681-CD0B-412A-8DB0-E5C808155810}"/>
    <cellStyle name="Note 2 13 3 6 3" xfId="55897" xr:uid="{7FB65681-CD0B-412A-8DB0-E5C808155810}"/>
    <cellStyle name="Note 2 13 3 6 4" xfId="57240" xr:uid="{7FB65681-CD0B-412A-8DB0-E5C808155810}"/>
    <cellStyle name="Note 2 13 3 6 5" xfId="15814" xr:uid="{00000000-0005-0000-0000-000068D10000}"/>
    <cellStyle name="Note 2 13 3 7" xfId="19264" xr:uid="{1E8B6DD3-3F99-4AF2-9002-CFDC11126CB0}"/>
    <cellStyle name="Note 2 13 3 8" xfId="50000" xr:uid="{1E8B6DD3-3F99-4AF2-9002-CFDC11126CB0}"/>
    <cellStyle name="Note 2 13 3 9" xfId="51351" xr:uid="{1E8B6DD3-3F99-4AF2-9002-CFDC11126CB0}"/>
    <cellStyle name="Note 2 13 4" xfId="2915" xr:uid="{75C2AA82-AEAF-4C38-B4A5-5377D9A6D43F}"/>
    <cellStyle name="Note 2 13 4 2" xfId="5889" xr:uid="{38844363-7782-4500-8616-CC07FFC71DAB}"/>
    <cellStyle name="Note 2 13 4 2 2" xfId="34574" xr:uid="{6DB7F448-727B-490D-B88A-D3C99969DCAD}"/>
    <cellStyle name="Note 2 13 4 2 2 2" xfId="45397" xr:uid="{6DB7F448-727B-490D-B88A-D3C99969DCAD}"/>
    <cellStyle name="Note 2 13 4 2 2 3" xfId="60829" xr:uid="{6DB7F448-727B-490D-B88A-D3C99969DCAD}"/>
    <cellStyle name="Note 2 13 4 2 3" xfId="22922" xr:uid="{7BF4E949-9B68-453D-8CF6-B34DF1918744}"/>
    <cellStyle name="Note 2 13 4 2 4" xfId="49877" xr:uid="{7BF4E949-9B68-453D-8CF6-B34DF1918744}"/>
    <cellStyle name="Note 2 13 4 2 5" xfId="46870" xr:uid="{7BF4E949-9B68-453D-8CF6-B34DF1918744}"/>
    <cellStyle name="Note 2 13 4 2 6" xfId="16455" xr:uid="{00000000-0005-0000-0000-000066D10000}"/>
    <cellStyle name="Note 2 13 4 3" xfId="31569" xr:uid="{67A8D400-09CD-4C1C-B25E-D2E263F1BB94}"/>
    <cellStyle name="Note 2 13 4 3 2" xfId="55522" xr:uid="{67A8D400-09CD-4C1C-B25E-D2E263F1BB94}"/>
    <cellStyle name="Note 2 13 4 3 3" xfId="57865" xr:uid="{67A8D400-09CD-4C1C-B25E-D2E263F1BB94}"/>
    <cellStyle name="Note 2 13 4 4" xfId="19917" xr:uid="{FE0A5C90-4B4C-4D01-988C-262010E36C3A}"/>
    <cellStyle name="Note 2 13 4 5" xfId="54130" xr:uid="{FE0A5C90-4B4C-4D01-988C-262010E36C3A}"/>
    <cellStyle name="Note 2 13 4 6" xfId="49734" xr:uid="{FE0A5C90-4B4C-4D01-988C-262010E36C3A}"/>
    <cellStyle name="Note 2 13 4 7" xfId="13481" xr:uid="{00000000-0005-0000-0000-000066D10000}"/>
    <cellStyle name="Note 2 13 5" xfId="2075" xr:uid="{8617FCEF-69B9-4FF6-892D-166F43BFF9A8}"/>
    <cellStyle name="Note 2 13 5 2" xfId="2806" xr:uid="{DA820D11-901C-4CDB-8125-BBD609A1C557}"/>
    <cellStyle name="Note 2 13 5 2 2" xfId="35362" xr:uid="{7E192BC9-E04F-492A-97F2-978BF7E3D98A}"/>
    <cellStyle name="Note 2 13 5 2 2 2" xfId="45265" xr:uid="{7E192BC9-E04F-492A-97F2-978BF7E3D98A}"/>
    <cellStyle name="Note 2 13 5 2 2 3" xfId="61617" xr:uid="{7E192BC9-E04F-492A-97F2-978BF7E3D98A}"/>
    <cellStyle name="Note 2 13 5 2 3" xfId="23710" xr:uid="{C0A1B2AA-EB24-4981-B56A-CACBEEFF11D5}"/>
    <cellStyle name="Note 2 13 5 2 4" xfId="51765" xr:uid="{C0A1B2AA-EB24-4981-B56A-CACBEEFF11D5}"/>
    <cellStyle name="Note 2 13 5 2 5" xfId="42012" xr:uid="{C0A1B2AA-EB24-4981-B56A-CACBEEFF11D5}"/>
    <cellStyle name="Note 2 13 5 2 6" xfId="13373" xr:uid="{00000000-0005-0000-0000-000066D10000}"/>
    <cellStyle name="Note 2 13 5 3" xfId="32357" xr:uid="{CBDF2ED5-9342-454B-9F58-2B9DD5BCB215}"/>
    <cellStyle name="Note 2 13 5 3 2" xfId="56779" xr:uid="{CBDF2ED5-9342-454B-9F58-2B9DD5BCB215}"/>
    <cellStyle name="Note 2 13 5 3 3" xfId="58653" xr:uid="{CBDF2ED5-9342-454B-9F58-2B9DD5BCB215}"/>
    <cellStyle name="Note 2 13 5 4" xfId="20705" xr:uid="{513AEBB1-1649-40AC-9658-9578D46A7D4B}"/>
    <cellStyle name="Note 2 13 5 5" xfId="43223" xr:uid="{513AEBB1-1649-40AC-9658-9578D46A7D4B}"/>
    <cellStyle name="Note 2 13 5 6" xfId="53533" xr:uid="{513AEBB1-1649-40AC-9658-9578D46A7D4B}"/>
    <cellStyle name="Note 2 13 5 7" xfId="12644" xr:uid="{00000000-0005-0000-0000-000066D10000}"/>
    <cellStyle name="Note 2 13 6" xfId="2902" xr:uid="{03FD55E2-5D82-4AD1-B603-1A37218DA219}"/>
    <cellStyle name="Note 2 13 6 2" xfId="5876" xr:uid="{1850C5EE-FC7F-4E7A-9100-340AC4086448}"/>
    <cellStyle name="Note 2 13 6 2 2" xfId="36153" xr:uid="{FAD1A774-1CB2-40A3-872A-0CB01DD56FA8}"/>
    <cellStyle name="Note 2 13 6 2 2 2" xfId="45578" xr:uid="{FAD1A774-1CB2-40A3-872A-0CB01DD56FA8}"/>
    <cellStyle name="Note 2 13 6 2 2 3" xfId="62389" xr:uid="{FAD1A774-1CB2-40A3-872A-0CB01DD56FA8}"/>
    <cellStyle name="Note 2 13 6 2 3" xfId="24501" xr:uid="{8C612507-4D71-4971-8CAA-0302B059C46C}"/>
    <cellStyle name="Note 2 13 6 2 4" xfId="53972" xr:uid="{8C612507-4D71-4971-8CAA-0302B059C46C}"/>
    <cellStyle name="Note 2 13 6 2 5" xfId="18773" xr:uid="{8C612507-4D71-4971-8CAA-0302B059C46C}"/>
    <cellStyle name="Note 2 13 6 2 6" xfId="16442" xr:uid="{00000000-0005-0000-0000-000066D10000}"/>
    <cellStyle name="Note 2 13 6 3" xfId="33148" xr:uid="{91E46288-000F-41CF-AF1A-E3DFF5A0BD01}"/>
    <cellStyle name="Note 2 13 6 3 2" xfId="48183" xr:uid="{91E46288-000F-41CF-AF1A-E3DFF5A0BD01}"/>
    <cellStyle name="Note 2 13 6 3 3" xfId="59425" xr:uid="{91E46288-000F-41CF-AF1A-E3DFF5A0BD01}"/>
    <cellStyle name="Note 2 13 6 4" xfId="21496" xr:uid="{5ED24512-41FA-46B8-BF6D-D0F4F6612670}"/>
    <cellStyle name="Note 2 13 6 5" xfId="49995" xr:uid="{5ED24512-41FA-46B8-BF6D-D0F4F6612670}"/>
    <cellStyle name="Note 2 13 6 6" xfId="42923" xr:uid="{5ED24512-41FA-46B8-BF6D-D0F4F6612670}"/>
    <cellStyle name="Note 2 13 6 7" xfId="13468" xr:uid="{00000000-0005-0000-0000-000066D10000}"/>
    <cellStyle name="Note 2 13 7" xfId="2226" xr:uid="{0D1CE3EA-B1AE-40A5-8BBC-4C07DD4F78DF}"/>
    <cellStyle name="Note 2 13 7 2" xfId="30783" xr:uid="{1C1D0A2A-6CEB-4E46-93B6-1C549C20AFA9}"/>
    <cellStyle name="Note 2 13 7 3" xfId="48378" xr:uid="{1C1D0A2A-6CEB-4E46-93B6-1C549C20AFA9}"/>
    <cellStyle name="Note 2 13 7 4" xfId="57085" xr:uid="{1C1D0A2A-6CEB-4E46-93B6-1C549C20AFA9}"/>
    <cellStyle name="Note 2 13 7 5" xfId="12795" xr:uid="{00000000-0005-0000-0000-000066D10000}"/>
    <cellStyle name="Note 2 13 8" xfId="2121" xr:uid="{414F54DE-792C-481D-8E4C-823FB9FAD073}"/>
    <cellStyle name="Note 2 13 8 2" xfId="12690" xr:uid="{00000000-0005-0000-0000-000066D10000}"/>
    <cellStyle name="Note 2 13 9" xfId="19109" xr:uid="{873F7DC5-0891-444D-8A5B-862FF2F00F19}"/>
    <cellStyle name="Note 2 14" xfId="1283" xr:uid="{A400943F-DFF8-4C5C-86D2-09106A261997}"/>
    <cellStyle name="Note 2 14 10" xfId="11885" xr:uid="{00000000-0005-0000-0000-000069D10000}"/>
    <cellStyle name="Note 2 14 2" xfId="3151" xr:uid="{F5EA033C-7C23-435A-B4C8-64714E909B6C}"/>
    <cellStyle name="Note 2 14 2 2" xfId="6125" xr:uid="{FC3CA9CC-909C-4B33-AE61-69072592F849}"/>
    <cellStyle name="Note 2 14 2 2 2" xfId="34810" xr:uid="{BAAF2D66-9B99-4BAD-86CB-79921C237E31}"/>
    <cellStyle name="Note 2 14 2 2 2 2" xfId="47696" xr:uid="{BAAF2D66-9B99-4BAD-86CB-79921C237E31}"/>
    <cellStyle name="Note 2 14 2 2 2 3" xfId="61065" xr:uid="{BAAF2D66-9B99-4BAD-86CB-79921C237E31}"/>
    <cellStyle name="Note 2 14 2 2 3" xfId="23158" xr:uid="{C69C8E69-7B9F-4C90-B01A-1D9353473446}"/>
    <cellStyle name="Note 2 14 2 2 4" xfId="39100" xr:uid="{C69C8E69-7B9F-4C90-B01A-1D9353473446}"/>
    <cellStyle name="Note 2 14 2 2 5" xfId="48875" xr:uid="{C69C8E69-7B9F-4C90-B01A-1D9353473446}"/>
    <cellStyle name="Note 2 14 2 2 6" xfId="16691" xr:uid="{00000000-0005-0000-0000-000069D10000}"/>
    <cellStyle name="Note 2 14 2 3" xfId="31805" xr:uid="{65879DFD-86EE-4651-8A9E-A1F799C63A97}"/>
    <cellStyle name="Note 2 14 2 3 2" xfId="47157" xr:uid="{65879DFD-86EE-4651-8A9E-A1F799C63A97}"/>
    <cellStyle name="Note 2 14 2 3 3" xfId="58101" xr:uid="{65879DFD-86EE-4651-8A9E-A1F799C63A97}"/>
    <cellStyle name="Note 2 14 2 4" xfId="20153" xr:uid="{2982A63B-242D-48C9-BA4C-39F60E6CA4D0}"/>
    <cellStyle name="Note 2 14 2 5" xfId="54872" xr:uid="{2982A63B-242D-48C9-BA4C-39F60E6CA4D0}"/>
    <cellStyle name="Note 2 14 2 6" xfId="45543" xr:uid="{2982A63B-242D-48C9-BA4C-39F60E6CA4D0}"/>
    <cellStyle name="Note 2 14 2 7" xfId="13717" xr:uid="{00000000-0005-0000-0000-000069D10000}"/>
    <cellStyle name="Note 2 14 3" xfId="3891" xr:uid="{7736805E-498D-4170-9D01-E61192957C23}"/>
    <cellStyle name="Note 2 14 3 2" xfId="6865" xr:uid="{0C8B3ECA-9930-40CD-A0DA-0F6CA4026080}"/>
    <cellStyle name="Note 2 14 3 2 2" xfId="35590" xr:uid="{6E429621-C011-4DEC-9C9B-8532F02023C4}"/>
    <cellStyle name="Note 2 14 3 2 2 2" xfId="44920" xr:uid="{6E429621-C011-4DEC-9C9B-8532F02023C4}"/>
    <cellStyle name="Note 2 14 3 2 2 3" xfId="61845" xr:uid="{6E429621-C011-4DEC-9C9B-8532F02023C4}"/>
    <cellStyle name="Note 2 14 3 2 3" xfId="23938" xr:uid="{A33EA458-CE4C-47DE-A269-D3B920A611D9}"/>
    <cellStyle name="Note 2 14 3 2 4" xfId="50892" xr:uid="{A33EA458-CE4C-47DE-A269-D3B920A611D9}"/>
    <cellStyle name="Note 2 14 3 2 5" xfId="44124" xr:uid="{A33EA458-CE4C-47DE-A269-D3B920A611D9}"/>
    <cellStyle name="Note 2 14 3 2 6" xfId="17431" xr:uid="{00000000-0005-0000-0000-000069D10000}"/>
    <cellStyle name="Note 2 14 3 3" xfId="32585" xr:uid="{DACBD536-B43C-4226-B885-66B005F95878}"/>
    <cellStyle name="Note 2 14 3 3 2" xfId="47712" xr:uid="{DACBD536-B43C-4226-B885-66B005F95878}"/>
    <cellStyle name="Note 2 14 3 3 3" xfId="58881" xr:uid="{DACBD536-B43C-4226-B885-66B005F95878}"/>
    <cellStyle name="Note 2 14 3 4" xfId="20933" xr:uid="{4041DC3C-009C-4B74-B2DC-FA090C511863}"/>
    <cellStyle name="Note 2 14 3 5" xfId="39514" xr:uid="{4041DC3C-009C-4B74-B2DC-FA090C511863}"/>
    <cellStyle name="Note 2 14 3 6" xfId="41882" xr:uid="{4041DC3C-009C-4B74-B2DC-FA090C511863}"/>
    <cellStyle name="Note 2 14 3 7" xfId="14457" xr:uid="{00000000-0005-0000-0000-000069D10000}"/>
    <cellStyle name="Note 2 14 4" xfId="4656" xr:uid="{BBD6ABB8-7105-4CAE-8A4D-2A9778A4BA9C}"/>
    <cellStyle name="Note 2 14 4 2" xfId="7630" xr:uid="{CF31C15E-9098-46AC-BC65-36F7006EF374}"/>
    <cellStyle name="Note 2 14 4 2 2" xfId="36389" xr:uid="{AD902A4A-6838-4E8B-885F-95AD82641FEA}"/>
    <cellStyle name="Note 2 14 4 2 2 2" xfId="54217" xr:uid="{AD902A4A-6838-4E8B-885F-95AD82641FEA}"/>
    <cellStyle name="Note 2 14 4 2 2 3" xfId="62625" xr:uid="{AD902A4A-6838-4E8B-885F-95AD82641FEA}"/>
    <cellStyle name="Note 2 14 4 2 3" xfId="24737" xr:uid="{FBC3898C-400B-447C-89FC-15EBA804E49B}"/>
    <cellStyle name="Note 2 14 4 2 4" xfId="54231" xr:uid="{FBC3898C-400B-447C-89FC-15EBA804E49B}"/>
    <cellStyle name="Note 2 14 4 2 5" xfId="53156" xr:uid="{FBC3898C-400B-447C-89FC-15EBA804E49B}"/>
    <cellStyle name="Note 2 14 4 2 6" xfId="18196" xr:uid="{00000000-0005-0000-0000-000069D10000}"/>
    <cellStyle name="Note 2 14 4 3" xfId="33384" xr:uid="{EA2F8D71-3E25-4038-B58B-2617D395EA8C}"/>
    <cellStyle name="Note 2 14 4 3 2" xfId="48064" xr:uid="{EA2F8D71-3E25-4038-B58B-2617D395EA8C}"/>
    <cellStyle name="Note 2 14 4 3 3" xfId="59661" xr:uid="{EA2F8D71-3E25-4038-B58B-2617D395EA8C}"/>
    <cellStyle name="Note 2 14 4 4" xfId="21732" xr:uid="{EE12BBC3-5969-4EB3-8907-11A7E768F629}"/>
    <cellStyle name="Note 2 14 4 5" xfId="53444" xr:uid="{EE12BBC3-5969-4EB3-8907-11A7E768F629}"/>
    <cellStyle name="Note 2 14 4 6" xfId="40016" xr:uid="{EE12BBC3-5969-4EB3-8907-11A7E768F629}"/>
    <cellStyle name="Note 2 14 4 7" xfId="15222" xr:uid="{00000000-0005-0000-0000-000069D10000}"/>
    <cellStyle name="Note 2 14 5" xfId="2392" xr:uid="{F5C84152-779E-4D54-B5B5-2BBBA2E1327A}"/>
    <cellStyle name="Note 2 14 5 2" xfId="34013" xr:uid="{305E4239-A061-46FB-9C07-16177E3E1C2C}"/>
    <cellStyle name="Note 2 14 5 2 2" xfId="47137" xr:uid="{305E4239-A061-46FB-9C07-16177E3E1C2C}"/>
    <cellStyle name="Note 2 14 5 2 3" xfId="60285" xr:uid="{305E4239-A061-46FB-9C07-16177E3E1C2C}"/>
    <cellStyle name="Note 2 14 5 3" xfId="22361" xr:uid="{7E3765AE-2ADF-47B2-A58B-AB88F83D22AC}"/>
    <cellStyle name="Note 2 14 5 4" xfId="42039" xr:uid="{7E3765AE-2ADF-47B2-A58B-AB88F83D22AC}"/>
    <cellStyle name="Note 2 14 5 5" xfId="54199" xr:uid="{7E3765AE-2ADF-47B2-A58B-AB88F83D22AC}"/>
    <cellStyle name="Note 2 14 5 6" xfId="12959" xr:uid="{00000000-0005-0000-0000-000069D10000}"/>
    <cellStyle name="Note 2 14 6" xfId="5329" xr:uid="{21FDCB84-85D8-413E-BC22-AA23D55236A7}"/>
    <cellStyle name="Note 2 14 6 2" xfId="31019" xr:uid="{624B4BF6-3071-4F38-8D98-C6246F17E3EC}"/>
    <cellStyle name="Note 2 14 6 3" xfId="47566" xr:uid="{624B4BF6-3071-4F38-8D98-C6246F17E3EC}"/>
    <cellStyle name="Note 2 14 6 4" xfId="57321" xr:uid="{624B4BF6-3071-4F38-8D98-C6246F17E3EC}"/>
    <cellStyle name="Note 2 14 6 5" xfId="15895" xr:uid="{00000000-0005-0000-0000-000069D10000}"/>
    <cellStyle name="Note 2 14 7" xfId="19345" xr:uid="{D7285E8F-A364-476D-8C7C-BBAD30DD8A4E}"/>
    <cellStyle name="Note 2 14 8" xfId="41721" xr:uid="{D7285E8F-A364-476D-8C7C-BBAD30DD8A4E}"/>
    <cellStyle name="Note 2 14 9" xfId="19091" xr:uid="{D7285E8F-A364-476D-8C7C-BBAD30DD8A4E}"/>
    <cellStyle name="Note 2 15" xfId="1802" xr:uid="{D8AC531B-E776-4DD3-8FB0-129B062ACA5E}"/>
    <cellStyle name="Note 2 15 10" xfId="12404" xr:uid="{00000000-0005-0000-0000-00006AD10000}"/>
    <cellStyle name="Note 2 15 2" xfId="3670" xr:uid="{8AAA309B-EFA1-4913-B5F2-F75D00DFF532}"/>
    <cellStyle name="Note 2 15 2 2" xfId="6644" xr:uid="{FDE2DA5B-DAE7-4DBB-8C0E-D9D53A53F307}"/>
    <cellStyle name="Note 2 15 2 2 2" xfId="35329" xr:uid="{5C938909-802D-4935-BCCF-B989C0C4ADDE}"/>
    <cellStyle name="Note 2 15 2 2 2 2" xfId="48696" xr:uid="{5C938909-802D-4935-BCCF-B989C0C4ADDE}"/>
    <cellStyle name="Note 2 15 2 2 2 3" xfId="61584" xr:uid="{5C938909-802D-4935-BCCF-B989C0C4ADDE}"/>
    <cellStyle name="Note 2 15 2 2 3" xfId="23677" xr:uid="{9FC7B2A5-0481-4D92-AA67-5612E8C08562}"/>
    <cellStyle name="Note 2 15 2 2 4" xfId="43743" xr:uid="{9FC7B2A5-0481-4D92-AA67-5612E8C08562}"/>
    <cellStyle name="Note 2 15 2 2 5" xfId="51998" xr:uid="{9FC7B2A5-0481-4D92-AA67-5612E8C08562}"/>
    <cellStyle name="Note 2 15 2 2 6" xfId="17210" xr:uid="{00000000-0005-0000-0000-00006AD10000}"/>
    <cellStyle name="Note 2 15 2 3" xfId="32324" xr:uid="{881BC8BE-8E1D-4466-A5BA-5B521E04BE60}"/>
    <cellStyle name="Note 2 15 2 3 2" xfId="47131" xr:uid="{881BC8BE-8E1D-4466-A5BA-5B521E04BE60}"/>
    <cellStyle name="Note 2 15 2 3 3" xfId="58620" xr:uid="{881BC8BE-8E1D-4466-A5BA-5B521E04BE60}"/>
    <cellStyle name="Note 2 15 2 4" xfId="20672" xr:uid="{777D6E91-1D80-4761-8F71-1D56569FA978}"/>
    <cellStyle name="Note 2 15 2 5" xfId="53824" xr:uid="{777D6E91-1D80-4761-8F71-1D56569FA978}"/>
    <cellStyle name="Note 2 15 2 6" xfId="44032" xr:uid="{777D6E91-1D80-4761-8F71-1D56569FA978}"/>
    <cellStyle name="Note 2 15 2 7" xfId="14236" xr:uid="{00000000-0005-0000-0000-00006AD10000}"/>
    <cellStyle name="Note 2 15 3" xfId="4410" xr:uid="{C0608016-B9DE-4E17-B187-53DCD9DE7A18}"/>
    <cellStyle name="Note 2 15 3 2" xfId="7384" xr:uid="{593E3978-C259-4845-8EF1-4C8BF2B92C52}"/>
    <cellStyle name="Note 2 15 3 2 2" xfId="36109" xr:uid="{6EB2399A-D93C-45B0-8A4E-9C733F335040}"/>
    <cellStyle name="Note 2 15 3 2 2 2" xfId="48787" xr:uid="{6EB2399A-D93C-45B0-8A4E-9C733F335040}"/>
    <cellStyle name="Note 2 15 3 2 2 3" xfId="62364" xr:uid="{6EB2399A-D93C-45B0-8A4E-9C733F335040}"/>
    <cellStyle name="Note 2 15 3 2 3" xfId="24457" xr:uid="{F98C6181-C109-4586-82B4-468F63BE3318}"/>
    <cellStyle name="Note 2 15 3 2 4" xfId="42733" xr:uid="{F98C6181-C109-4586-82B4-468F63BE3318}"/>
    <cellStyle name="Note 2 15 3 2 5" xfId="46431" xr:uid="{F98C6181-C109-4586-82B4-468F63BE3318}"/>
    <cellStyle name="Note 2 15 3 2 6" xfId="17950" xr:uid="{00000000-0005-0000-0000-00006AD10000}"/>
    <cellStyle name="Note 2 15 3 3" xfId="33104" xr:uid="{B3986085-D56C-4A25-A557-E91987BB19BA}"/>
    <cellStyle name="Note 2 15 3 3 2" xfId="46536" xr:uid="{B3986085-D56C-4A25-A557-E91987BB19BA}"/>
    <cellStyle name="Note 2 15 3 3 3" xfId="59400" xr:uid="{B3986085-D56C-4A25-A557-E91987BB19BA}"/>
    <cellStyle name="Note 2 15 3 4" xfId="21452" xr:uid="{8EA1E315-F065-4080-A94F-BD048C3E58DF}"/>
    <cellStyle name="Note 2 15 3 5" xfId="54428" xr:uid="{8EA1E315-F065-4080-A94F-BD048C3E58DF}"/>
    <cellStyle name="Note 2 15 3 6" xfId="18804" xr:uid="{8EA1E315-F065-4080-A94F-BD048C3E58DF}"/>
    <cellStyle name="Note 2 15 3 7" xfId="14976" xr:uid="{00000000-0005-0000-0000-00006AD10000}"/>
    <cellStyle name="Note 2 15 4" xfId="5175" xr:uid="{554E5ADC-6F74-48B5-AAA3-BF0E2060016A}"/>
    <cellStyle name="Note 2 15 4 2" xfId="8149" xr:uid="{E6CF2A59-6DB4-4664-A3BF-90EDBA806D7D}"/>
    <cellStyle name="Note 2 15 4 2 2" xfId="36908" xr:uid="{E6CE71E0-2685-44A5-8243-EEEBCE26D8AD}"/>
    <cellStyle name="Note 2 15 4 2 2 2" xfId="41988" xr:uid="{E6CE71E0-2685-44A5-8243-EEEBCE26D8AD}"/>
    <cellStyle name="Note 2 15 4 2 2 3" xfId="63144" xr:uid="{E6CE71E0-2685-44A5-8243-EEEBCE26D8AD}"/>
    <cellStyle name="Note 2 15 4 2 3" xfId="25256" xr:uid="{C9FD5B9B-FC1B-4D5A-A7BF-7A43F369D0FD}"/>
    <cellStyle name="Note 2 15 4 2 4" xfId="53449" xr:uid="{C9FD5B9B-FC1B-4D5A-A7BF-7A43F369D0FD}"/>
    <cellStyle name="Note 2 15 4 2 5" xfId="40609" xr:uid="{C9FD5B9B-FC1B-4D5A-A7BF-7A43F369D0FD}"/>
    <cellStyle name="Note 2 15 4 2 6" xfId="18715" xr:uid="{00000000-0005-0000-0000-00006AD10000}"/>
    <cellStyle name="Note 2 15 4 3" xfId="33903" xr:uid="{29894B45-37E1-4896-A344-D8ADC8A695C4}"/>
    <cellStyle name="Note 2 15 4 3 2" xfId="46319" xr:uid="{29894B45-37E1-4896-A344-D8ADC8A695C4}"/>
    <cellStyle name="Note 2 15 4 3 3" xfId="60180" xr:uid="{29894B45-37E1-4896-A344-D8ADC8A695C4}"/>
    <cellStyle name="Note 2 15 4 4" xfId="22251" xr:uid="{E2FD4E67-B581-479C-9781-374589A1A2F0}"/>
    <cellStyle name="Note 2 15 4 5" xfId="40995" xr:uid="{E2FD4E67-B581-479C-9781-374589A1A2F0}"/>
    <cellStyle name="Note 2 15 4 6" xfId="50569" xr:uid="{E2FD4E67-B581-479C-9781-374589A1A2F0}"/>
    <cellStyle name="Note 2 15 4 7" xfId="15741" xr:uid="{00000000-0005-0000-0000-00006AD10000}"/>
    <cellStyle name="Note 2 15 5" xfId="2850" xr:uid="{A5DB3F4C-82B6-4D55-992D-DEE940DEA765}"/>
    <cellStyle name="Note 2 15 5 2" xfId="34532" xr:uid="{78A9F707-052F-4E6D-912F-F7C0DEB597CA}"/>
    <cellStyle name="Note 2 15 5 2 2" xfId="47161" xr:uid="{78A9F707-052F-4E6D-912F-F7C0DEB597CA}"/>
    <cellStyle name="Note 2 15 5 2 3" xfId="60804" xr:uid="{78A9F707-052F-4E6D-912F-F7C0DEB597CA}"/>
    <cellStyle name="Note 2 15 5 3" xfId="22880" xr:uid="{602DCE54-50AD-44C2-934E-128E4377C1D2}"/>
    <cellStyle name="Note 2 15 5 4" xfId="54100" xr:uid="{602DCE54-50AD-44C2-934E-128E4377C1D2}"/>
    <cellStyle name="Note 2 15 5 5" xfId="52947" xr:uid="{602DCE54-50AD-44C2-934E-128E4377C1D2}"/>
    <cellStyle name="Note 2 15 5 6" xfId="13417" xr:uid="{00000000-0005-0000-0000-00006AD10000}"/>
    <cellStyle name="Note 2 15 6" xfId="5848" xr:uid="{787A6137-A31D-4A50-A737-4D39F5D60FB4}"/>
    <cellStyle name="Note 2 15 6 2" xfId="31538" xr:uid="{15F0DBEC-0A21-48F4-869E-23F39706D1C6}"/>
    <cellStyle name="Note 2 15 6 3" xfId="44677" xr:uid="{15F0DBEC-0A21-48F4-869E-23F39706D1C6}"/>
    <cellStyle name="Note 2 15 6 4" xfId="57840" xr:uid="{15F0DBEC-0A21-48F4-869E-23F39706D1C6}"/>
    <cellStyle name="Note 2 15 6 5" xfId="16414" xr:uid="{00000000-0005-0000-0000-00006AD10000}"/>
    <cellStyle name="Note 2 15 7" xfId="19864" xr:uid="{6059A7AD-DFAB-40DB-9B47-DD4EC6B1CDB5}"/>
    <cellStyle name="Note 2 15 8" xfId="53975" xr:uid="{6059A7AD-DFAB-40DB-9B47-DD4EC6B1CDB5}"/>
    <cellStyle name="Note 2 15 9" xfId="53788" xr:uid="{6059A7AD-DFAB-40DB-9B47-DD4EC6B1CDB5}"/>
    <cellStyle name="Note 2 16" xfId="1978" xr:uid="{2FE2A620-4F4C-4518-9207-4D78AAEA92F7}"/>
    <cellStyle name="Note 2 16 2" xfId="30618" xr:uid="{5EF75D28-5BD0-4E9B-AEEF-256403DAEFC0}"/>
    <cellStyle name="Note 2 16 3" xfId="45004" xr:uid="{5EF75D28-5BD0-4E9B-AEEF-256403DAEFC0}"/>
    <cellStyle name="Note 2 16 4" xfId="56929" xr:uid="{5EF75D28-5BD0-4E9B-AEEF-256403DAEFC0}"/>
    <cellStyle name="Note 2 16 5" xfId="12547" xr:uid="{00000000-0005-0000-0000-000053D10000}"/>
    <cellStyle name="Note 2 17" xfId="2059" xr:uid="{2577C50E-3197-4615-AB38-9019E219C666}"/>
    <cellStyle name="Note 2 17 2" xfId="12628" xr:uid="{00000000-0005-0000-0000-000053D10000}"/>
    <cellStyle name="Note 2 18" xfId="764" xr:uid="{8659D4F6-63A3-4857-B9CD-122B8A495A75}"/>
    <cellStyle name="Note 2 18 2" xfId="18863" xr:uid="{12F59766-1708-469B-952D-273B2BAAB92A}"/>
    <cellStyle name="Note 2 19" xfId="41885" xr:uid="{12F59766-1708-469B-952D-273B2BAAB92A}"/>
    <cellStyle name="Note 2 2" xfId="583" xr:uid="{FC5EB985-F907-4B5D-9B3E-99DF3EB366DD}"/>
    <cellStyle name="Note 2 2 10" xfId="816" xr:uid="{51322594-AAA3-4D54-AD49-158DA9EF61C6}"/>
    <cellStyle name="Note 2 2 10 2" xfId="18904" xr:uid="{B97FF7DF-DAB0-4F88-9D2D-9AA66B590209}"/>
    <cellStyle name="Note 2 2 11" xfId="40895" xr:uid="{B97FF7DF-DAB0-4F88-9D2D-9AA66B590209}"/>
    <cellStyle name="Note 2 2 12" xfId="19078" xr:uid="{B97FF7DF-DAB0-4F88-9D2D-9AA66B590209}"/>
    <cellStyle name="Note 2 2 13" xfId="11486" xr:uid="{00000000-0005-0000-0000-00006BD10000}"/>
    <cellStyle name="Note 2 2 2" xfId="939" xr:uid="{A3DBC690-690F-4969-849C-5C2099F6ADC3}"/>
    <cellStyle name="Note 2 2 2 10" xfId="51644" xr:uid="{6675B764-8F59-4658-8684-2D2CC7B14DF6}"/>
    <cellStyle name="Note 2 2 2 11" xfId="11601" xr:uid="{00000000-0005-0000-0000-00006CD10000}"/>
    <cellStyle name="Note 2 2 2 2" xfId="1160" xr:uid="{7894271F-CE7A-49A6-B885-571EE01B1C02}"/>
    <cellStyle name="Note 2 2 2 2 10" xfId="40477" xr:uid="{5883C768-91B0-4D79-B8CB-B8E419B779E5}"/>
    <cellStyle name="Note 2 2 2 2 11" xfId="48116" xr:uid="{5883C768-91B0-4D79-B8CB-B8E419B779E5}"/>
    <cellStyle name="Note 2 2 2 2 12" xfId="11763" xr:uid="{00000000-0005-0000-0000-00006DD10000}"/>
    <cellStyle name="Note 2 2 2 2 2" xfId="1639" xr:uid="{CC2B8C17-6110-46B9-8EFE-43F1358B5917}"/>
    <cellStyle name="Note 2 2 2 2 2 10" xfId="12241" xr:uid="{00000000-0005-0000-0000-00006ED10000}"/>
    <cellStyle name="Note 2 2 2 2 2 2" xfId="3507" xr:uid="{D61CF036-B225-46B4-A607-C6AD6CBCD460}"/>
    <cellStyle name="Note 2 2 2 2 2 2 2" xfId="6481" xr:uid="{0D664027-8826-4A30-AF22-8530CBEB2692}"/>
    <cellStyle name="Note 2 2 2 2 2 2 2 2" xfId="35166" xr:uid="{564A73E6-862D-47F6-8AEB-5860F0374F53}"/>
    <cellStyle name="Note 2 2 2 2 2 2 2 2 2" xfId="47690" xr:uid="{564A73E6-862D-47F6-8AEB-5860F0374F53}"/>
    <cellStyle name="Note 2 2 2 2 2 2 2 2 3" xfId="61421" xr:uid="{564A73E6-862D-47F6-8AEB-5860F0374F53}"/>
    <cellStyle name="Note 2 2 2 2 2 2 2 3" xfId="23514" xr:uid="{7B41BAC9-EC8C-471B-A24D-16687B8CB912}"/>
    <cellStyle name="Note 2 2 2 2 2 2 2 4" xfId="38848" xr:uid="{7B41BAC9-EC8C-471B-A24D-16687B8CB912}"/>
    <cellStyle name="Note 2 2 2 2 2 2 2 5" xfId="19898" xr:uid="{7B41BAC9-EC8C-471B-A24D-16687B8CB912}"/>
    <cellStyle name="Note 2 2 2 2 2 2 2 6" xfId="17047" xr:uid="{00000000-0005-0000-0000-00006ED10000}"/>
    <cellStyle name="Note 2 2 2 2 2 2 3" xfId="32161" xr:uid="{83625088-82F7-4C28-9CD0-A648E232B4D1}"/>
    <cellStyle name="Note 2 2 2 2 2 2 3 2" xfId="56106" xr:uid="{83625088-82F7-4C28-9CD0-A648E232B4D1}"/>
    <cellStyle name="Note 2 2 2 2 2 2 3 3" xfId="58457" xr:uid="{83625088-82F7-4C28-9CD0-A648E232B4D1}"/>
    <cellStyle name="Note 2 2 2 2 2 2 4" xfId="20509" xr:uid="{98403418-E13C-4C27-B736-638ADF4A9D5C}"/>
    <cellStyle name="Note 2 2 2 2 2 2 5" xfId="54464" xr:uid="{98403418-E13C-4C27-B736-638ADF4A9D5C}"/>
    <cellStyle name="Note 2 2 2 2 2 2 6" xfId="51348" xr:uid="{98403418-E13C-4C27-B736-638ADF4A9D5C}"/>
    <cellStyle name="Note 2 2 2 2 2 2 7" xfId="14073" xr:uid="{00000000-0005-0000-0000-00006ED10000}"/>
    <cellStyle name="Note 2 2 2 2 2 3" xfId="4247" xr:uid="{4C1BC909-4067-4DC6-982D-8A7215BFCEA9}"/>
    <cellStyle name="Note 2 2 2 2 2 3 2" xfId="7221" xr:uid="{46F55059-0C08-4AB6-A22E-6ED841A0C833}"/>
    <cellStyle name="Note 2 2 2 2 2 3 2 2" xfId="35946" xr:uid="{357B8FE9-46AD-426A-B98E-86B18C85119A}"/>
    <cellStyle name="Note 2 2 2 2 2 3 2 2 2" xfId="44684" xr:uid="{357B8FE9-46AD-426A-B98E-86B18C85119A}"/>
    <cellStyle name="Note 2 2 2 2 2 3 2 2 3" xfId="62201" xr:uid="{357B8FE9-46AD-426A-B98E-86B18C85119A}"/>
    <cellStyle name="Note 2 2 2 2 2 3 2 3" xfId="24294" xr:uid="{D6D14B4A-F93C-40EA-B3EF-2B0783F01330}"/>
    <cellStyle name="Note 2 2 2 2 2 3 2 4" xfId="50603" xr:uid="{D6D14B4A-F93C-40EA-B3EF-2B0783F01330}"/>
    <cellStyle name="Note 2 2 2 2 2 3 2 5" xfId="46825" xr:uid="{D6D14B4A-F93C-40EA-B3EF-2B0783F01330}"/>
    <cellStyle name="Note 2 2 2 2 2 3 2 6" xfId="17787" xr:uid="{00000000-0005-0000-0000-00006ED10000}"/>
    <cellStyle name="Note 2 2 2 2 2 3 3" xfId="32941" xr:uid="{A6E7CE33-E015-4C9D-AE6E-8DF8EBE809A4}"/>
    <cellStyle name="Note 2 2 2 2 2 3 3 2" xfId="44837" xr:uid="{A6E7CE33-E015-4C9D-AE6E-8DF8EBE809A4}"/>
    <cellStyle name="Note 2 2 2 2 2 3 3 3" xfId="59237" xr:uid="{A6E7CE33-E015-4C9D-AE6E-8DF8EBE809A4}"/>
    <cellStyle name="Note 2 2 2 2 2 3 4" xfId="21289" xr:uid="{FB9F3670-D82C-4565-8442-224927F586F8}"/>
    <cellStyle name="Note 2 2 2 2 2 3 5" xfId="54987" xr:uid="{FB9F3670-D82C-4565-8442-224927F586F8}"/>
    <cellStyle name="Note 2 2 2 2 2 3 6" xfId="54566" xr:uid="{FB9F3670-D82C-4565-8442-224927F586F8}"/>
    <cellStyle name="Note 2 2 2 2 2 3 7" xfId="14813" xr:uid="{00000000-0005-0000-0000-00006ED10000}"/>
    <cellStyle name="Note 2 2 2 2 2 4" xfId="5012" xr:uid="{881A8920-4B8F-4623-A59B-86AAE2240112}"/>
    <cellStyle name="Note 2 2 2 2 2 4 2" xfId="7986" xr:uid="{CBD9CB4F-68A7-44FD-9B22-182903DACCF6}"/>
    <cellStyle name="Note 2 2 2 2 2 4 2 2" xfId="36745" xr:uid="{05AE4153-7FE1-4050-85F9-B1A1CF802AA5}"/>
    <cellStyle name="Note 2 2 2 2 2 4 2 2 2" xfId="39461" xr:uid="{05AE4153-7FE1-4050-85F9-B1A1CF802AA5}"/>
    <cellStyle name="Note 2 2 2 2 2 4 2 2 3" xfId="62981" xr:uid="{05AE4153-7FE1-4050-85F9-B1A1CF802AA5}"/>
    <cellStyle name="Note 2 2 2 2 2 4 2 3" xfId="25093" xr:uid="{F47198CD-2D1B-49B7-9064-45CB932B8317}"/>
    <cellStyle name="Note 2 2 2 2 2 4 2 4" xfId="40488" xr:uid="{F47198CD-2D1B-49B7-9064-45CB932B8317}"/>
    <cellStyle name="Note 2 2 2 2 2 4 2 5" xfId="44074" xr:uid="{F47198CD-2D1B-49B7-9064-45CB932B8317}"/>
    <cellStyle name="Note 2 2 2 2 2 4 2 6" xfId="18552" xr:uid="{00000000-0005-0000-0000-00006ED10000}"/>
    <cellStyle name="Note 2 2 2 2 2 4 3" xfId="33740" xr:uid="{E1F85584-5129-452D-8FCB-D5508680D0C7}"/>
    <cellStyle name="Note 2 2 2 2 2 4 3 2" xfId="45614" xr:uid="{E1F85584-5129-452D-8FCB-D5508680D0C7}"/>
    <cellStyle name="Note 2 2 2 2 2 4 3 3" xfId="60017" xr:uid="{E1F85584-5129-452D-8FCB-D5508680D0C7}"/>
    <cellStyle name="Note 2 2 2 2 2 4 4" xfId="22088" xr:uid="{1F57FCE0-A57B-43EA-B03D-817CD5732D01}"/>
    <cellStyle name="Note 2 2 2 2 2 4 5" xfId="55461" xr:uid="{1F57FCE0-A57B-43EA-B03D-817CD5732D01}"/>
    <cellStyle name="Note 2 2 2 2 2 4 6" xfId="43111" xr:uid="{1F57FCE0-A57B-43EA-B03D-817CD5732D01}"/>
    <cellStyle name="Note 2 2 2 2 2 4 7" xfId="15578" xr:uid="{00000000-0005-0000-0000-00006ED10000}"/>
    <cellStyle name="Note 2 2 2 2 2 5" xfId="2722" xr:uid="{030E4A7C-C827-473C-AE68-F3E32C386473}"/>
    <cellStyle name="Note 2 2 2 2 2 5 2" xfId="34369" xr:uid="{96D1E5B4-13C7-4F16-9DBF-29D54B2EB755}"/>
    <cellStyle name="Note 2 2 2 2 2 5 2 2" xfId="56625" xr:uid="{96D1E5B4-13C7-4F16-9DBF-29D54B2EB755}"/>
    <cellStyle name="Note 2 2 2 2 2 5 2 3" xfId="60641" xr:uid="{96D1E5B4-13C7-4F16-9DBF-29D54B2EB755}"/>
    <cellStyle name="Note 2 2 2 2 2 5 3" xfId="22717" xr:uid="{D280023C-01DF-4C7D-A304-D3933D9F5EE3}"/>
    <cellStyle name="Note 2 2 2 2 2 5 4" xfId="54860" xr:uid="{D280023C-01DF-4C7D-A304-D3933D9F5EE3}"/>
    <cellStyle name="Note 2 2 2 2 2 5 5" xfId="54127" xr:uid="{D280023C-01DF-4C7D-A304-D3933D9F5EE3}"/>
    <cellStyle name="Note 2 2 2 2 2 5 6" xfId="13289" xr:uid="{00000000-0005-0000-0000-00006ED10000}"/>
    <cellStyle name="Note 2 2 2 2 2 6" xfId="5685" xr:uid="{88143783-8DE1-4632-91B6-C205748AE4A4}"/>
    <cellStyle name="Note 2 2 2 2 2 6 2" xfId="31375" xr:uid="{057D7347-86B9-461E-952C-F4E5191765A0}"/>
    <cellStyle name="Note 2 2 2 2 2 6 3" xfId="47068" xr:uid="{057D7347-86B9-461E-952C-F4E5191765A0}"/>
    <cellStyle name="Note 2 2 2 2 2 6 4" xfId="57677" xr:uid="{057D7347-86B9-461E-952C-F4E5191765A0}"/>
    <cellStyle name="Note 2 2 2 2 2 6 5" xfId="16251" xr:uid="{00000000-0005-0000-0000-00006ED10000}"/>
    <cellStyle name="Note 2 2 2 2 2 7" xfId="19701" xr:uid="{9CD6E830-04CE-40AD-869E-CA75C0CCE78B}"/>
    <cellStyle name="Note 2 2 2 2 2 8" xfId="43281" xr:uid="{9CD6E830-04CE-40AD-869E-CA75C0CCE78B}"/>
    <cellStyle name="Note 2 2 2 2 2 9" xfId="52647" xr:uid="{9CD6E830-04CE-40AD-869E-CA75C0CCE78B}"/>
    <cellStyle name="Note 2 2 2 2 3" xfId="1319" xr:uid="{B2876E29-A8DC-4E50-8DB9-2F6DF79BCC79}"/>
    <cellStyle name="Note 2 2 2 2 3 10" xfId="11921" xr:uid="{00000000-0005-0000-0000-00006FD10000}"/>
    <cellStyle name="Note 2 2 2 2 3 2" xfId="3187" xr:uid="{5E7EA031-8B99-4511-A638-BBE305BF71D9}"/>
    <cellStyle name="Note 2 2 2 2 3 2 2" xfId="6161" xr:uid="{75FA68A0-C40F-4DD7-A23B-C707F84B88E2}"/>
    <cellStyle name="Note 2 2 2 2 3 2 2 2" xfId="34846" xr:uid="{4649CE3E-2DF1-4E5F-946E-9AD3D0035BF2}"/>
    <cellStyle name="Note 2 2 2 2 3 2 2 2 2" xfId="46218" xr:uid="{4649CE3E-2DF1-4E5F-946E-9AD3D0035BF2}"/>
    <cellStyle name="Note 2 2 2 2 3 2 2 2 3" xfId="61101" xr:uid="{4649CE3E-2DF1-4E5F-946E-9AD3D0035BF2}"/>
    <cellStyle name="Note 2 2 2 2 3 2 2 3" xfId="23194" xr:uid="{CE80A40F-F683-4C01-B4D6-F579EF0C5F35}"/>
    <cellStyle name="Note 2 2 2 2 3 2 2 4" xfId="49853" xr:uid="{CE80A40F-F683-4C01-B4D6-F579EF0C5F35}"/>
    <cellStyle name="Note 2 2 2 2 3 2 2 5" xfId="54516" xr:uid="{CE80A40F-F683-4C01-B4D6-F579EF0C5F35}"/>
    <cellStyle name="Note 2 2 2 2 3 2 2 6" xfId="16727" xr:uid="{00000000-0005-0000-0000-00006FD10000}"/>
    <cellStyle name="Note 2 2 2 2 3 2 3" xfId="31841" xr:uid="{123ECCF7-BA16-4E59-8BFA-3900498A076E}"/>
    <cellStyle name="Note 2 2 2 2 3 2 3 2" xfId="47326" xr:uid="{123ECCF7-BA16-4E59-8BFA-3900498A076E}"/>
    <cellStyle name="Note 2 2 2 2 3 2 3 3" xfId="58137" xr:uid="{123ECCF7-BA16-4E59-8BFA-3900498A076E}"/>
    <cellStyle name="Note 2 2 2 2 3 2 4" xfId="20189" xr:uid="{3865E4D0-0D37-4413-8999-678BEDF146CE}"/>
    <cellStyle name="Note 2 2 2 2 3 2 5" xfId="43433" xr:uid="{3865E4D0-0D37-4413-8999-678BEDF146CE}"/>
    <cellStyle name="Note 2 2 2 2 3 2 6" xfId="52237" xr:uid="{3865E4D0-0D37-4413-8999-678BEDF146CE}"/>
    <cellStyle name="Note 2 2 2 2 3 2 7" xfId="13753" xr:uid="{00000000-0005-0000-0000-00006FD10000}"/>
    <cellStyle name="Note 2 2 2 2 3 3" xfId="3927" xr:uid="{A9E39099-1364-43DE-9885-93D4495069F7}"/>
    <cellStyle name="Note 2 2 2 2 3 3 2" xfId="6901" xr:uid="{7C7F50BB-2F52-40A5-A985-6FD59335E92F}"/>
    <cellStyle name="Note 2 2 2 2 3 3 2 2" xfId="35626" xr:uid="{28D1736D-91EB-4E67-B1DE-6A623DC6A178}"/>
    <cellStyle name="Note 2 2 2 2 3 3 2 2 2" xfId="45122" xr:uid="{28D1736D-91EB-4E67-B1DE-6A623DC6A178}"/>
    <cellStyle name="Note 2 2 2 2 3 3 2 2 3" xfId="61881" xr:uid="{28D1736D-91EB-4E67-B1DE-6A623DC6A178}"/>
    <cellStyle name="Note 2 2 2 2 3 3 2 3" xfId="23974" xr:uid="{272B71BD-F8F0-4030-A40F-58D9516B9297}"/>
    <cellStyle name="Note 2 2 2 2 3 3 2 4" xfId="51154" xr:uid="{272B71BD-F8F0-4030-A40F-58D9516B9297}"/>
    <cellStyle name="Note 2 2 2 2 3 3 2 5" xfId="54168" xr:uid="{272B71BD-F8F0-4030-A40F-58D9516B9297}"/>
    <cellStyle name="Note 2 2 2 2 3 3 2 6" xfId="17467" xr:uid="{00000000-0005-0000-0000-00006FD10000}"/>
    <cellStyle name="Note 2 2 2 2 3 3 3" xfId="32621" xr:uid="{7E5262F9-4FC3-49A2-A435-36B2B88FC320}"/>
    <cellStyle name="Note 2 2 2 2 3 3 3 2" xfId="46712" xr:uid="{7E5262F9-4FC3-49A2-A435-36B2B88FC320}"/>
    <cellStyle name="Note 2 2 2 2 3 3 3 3" xfId="58917" xr:uid="{7E5262F9-4FC3-49A2-A435-36B2B88FC320}"/>
    <cellStyle name="Note 2 2 2 2 3 3 4" xfId="20969" xr:uid="{D7FC3448-AD7A-471B-A4D6-49AF8083B1A5}"/>
    <cellStyle name="Note 2 2 2 2 3 3 5" xfId="43770" xr:uid="{D7FC3448-AD7A-471B-A4D6-49AF8083B1A5}"/>
    <cellStyle name="Note 2 2 2 2 3 3 6" xfId="38832" xr:uid="{D7FC3448-AD7A-471B-A4D6-49AF8083B1A5}"/>
    <cellStyle name="Note 2 2 2 2 3 3 7" xfId="14493" xr:uid="{00000000-0005-0000-0000-00006FD10000}"/>
    <cellStyle name="Note 2 2 2 2 3 4" xfId="4692" xr:uid="{910DC205-6892-4053-A77A-459FFC1AC32A}"/>
    <cellStyle name="Note 2 2 2 2 3 4 2" xfId="7666" xr:uid="{13FFCFF8-2B2E-4F8B-8331-C38F3BE9E1C8}"/>
    <cellStyle name="Note 2 2 2 2 3 4 2 2" xfId="36425" xr:uid="{F9F3B7BD-68B7-462D-B7FC-B19A7FE782D4}"/>
    <cellStyle name="Note 2 2 2 2 3 4 2 2 2" xfId="39416" xr:uid="{F9F3B7BD-68B7-462D-B7FC-B19A7FE782D4}"/>
    <cellStyle name="Note 2 2 2 2 3 4 2 2 3" xfId="62661" xr:uid="{F9F3B7BD-68B7-462D-B7FC-B19A7FE782D4}"/>
    <cellStyle name="Note 2 2 2 2 3 4 2 3" xfId="24773" xr:uid="{2C027CE8-F0B4-4577-B002-A8FFA2D335E0}"/>
    <cellStyle name="Note 2 2 2 2 3 4 2 4" xfId="43031" xr:uid="{2C027CE8-F0B4-4577-B002-A8FFA2D335E0}"/>
    <cellStyle name="Note 2 2 2 2 3 4 2 5" xfId="50712" xr:uid="{2C027CE8-F0B4-4577-B002-A8FFA2D335E0}"/>
    <cellStyle name="Note 2 2 2 2 3 4 2 6" xfId="18232" xr:uid="{00000000-0005-0000-0000-00006FD10000}"/>
    <cellStyle name="Note 2 2 2 2 3 4 3" xfId="33420" xr:uid="{5EB4A8EE-CABE-443B-A867-96BA11296932}"/>
    <cellStyle name="Note 2 2 2 2 3 4 3 2" xfId="56265" xr:uid="{5EB4A8EE-CABE-443B-A867-96BA11296932}"/>
    <cellStyle name="Note 2 2 2 2 3 4 3 3" xfId="59697" xr:uid="{5EB4A8EE-CABE-443B-A867-96BA11296932}"/>
    <cellStyle name="Note 2 2 2 2 3 4 4" xfId="21768" xr:uid="{59D7675D-075F-4144-956F-ABCE3EABB111}"/>
    <cellStyle name="Note 2 2 2 2 3 4 5" xfId="52543" xr:uid="{59D7675D-075F-4144-956F-ABCE3EABB111}"/>
    <cellStyle name="Note 2 2 2 2 3 4 6" xfId="42088" xr:uid="{59D7675D-075F-4144-956F-ABCE3EABB111}"/>
    <cellStyle name="Note 2 2 2 2 3 4 7" xfId="15258" xr:uid="{00000000-0005-0000-0000-00006FD10000}"/>
    <cellStyle name="Note 2 2 2 2 3 5" xfId="2421" xr:uid="{E8AD0AEA-DF71-4744-915A-B6416F5F1DFD}"/>
    <cellStyle name="Note 2 2 2 2 3 5 2" xfId="34049" xr:uid="{F632AFDE-B35C-4FE8-BD82-86BB58CBF181}"/>
    <cellStyle name="Note 2 2 2 2 3 5 2 2" xfId="49502" xr:uid="{F632AFDE-B35C-4FE8-BD82-86BB58CBF181}"/>
    <cellStyle name="Note 2 2 2 2 3 5 2 3" xfId="60321" xr:uid="{F632AFDE-B35C-4FE8-BD82-86BB58CBF181}"/>
    <cellStyle name="Note 2 2 2 2 3 5 3" xfId="22397" xr:uid="{5B8D0696-2C55-48A2-A7D8-F5B8D262D2A7}"/>
    <cellStyle name="Note 2 2 2 2 3 5 4" xfId="54119" xr:uid="{5B8D0696-2C55-48A2-A7D8-F5B8D262D2A7}"/>
    <cellStyle name="Note 2 2 2 2 3 5 5" xfId="39136" xr:uid="{5B8D0696-2C55-48A2-A7D8-F5B8D262D2A7}"/>
    <cellStyle name="Note 2 2 2 2 3 5 6" xfId="12988" xr:uid="{00000000-0005-0000-0000-00006FD10000}"/>
    <cellStyle name="Note 2 2 2 2 3 6" xfId="5365" xr:uid="{B762D90D-F86E-46E1-B09A-0BC300C9C34A}"/>
    <cellStyle name="Note 2 2 2 2 3 6 2" xfId="31055" xr:uid="{AD109A0D-6DAE-49F9-818C-27E09C56317F}"/>
    <cellStyle name="Note 2 2 2 2 3 6 3" xfId="55770" xr:uid="{AD109A0D-6DAE-49F9-818C-27E09C56317F}"/>
    <cellStyle name="Note 2 2 2 2 3 6 4" xfId="57357" xr:uid="{AD109A0D-6DAE-49F9-818C-27E09C56317F}"/>
    <cellStyle name="Note 2 2 2 2 3 6 5" xfId="15931" xr:uid="{00000000-0005-0000-0000-00006FD10000}"/>
    <cellStyle name="Note 2 2 2 2 3 7" xfId="19381" xr:uid="{4E416E59-F917-424B-B311-D31A6A454461}"/>
    <cellStyle name="Note 2 2 2 2 3 8" xfId="43565" xr:uid="{4E416E59-F917-424B-B311-D31A6A454461}"/>
    <cellStyle name="Note 2 2 2 2 3 9" xfId="55079" xr:uid="{4E416E59-F917-424B-B311-D31A6A454461}"/>
    <cellStyle name="Note 2 2 2 2 4" xfId="3029" xr:uid="{817C2F17-7639-488A-8281-326D8158AB6E}"/>
    <cellStyle name="Note 2 2 2 2 4 2" xfId="6003" xr:uid="{31953C6E-F4C0-4D4E-B101-2B93872637A8}"/>
    <cellStyle name="Note 2 2 2 2 4 2 2" xfId="34688" xr:uid="{687D17BB-574D-4891-9B13-9DE100080FA7}"/>
    <cellStyle name="Note 2 2 2 2 4 2 2 2" xfId="45973" xr:uid="{687D17BB-574D-4891-9B13-9DE100080FA7}"/>
    <cellStyle name="Note 2 2 2 2 4 2 2 3" xfId="60943" xr:uid="{687D17BB-574D-4891-9B13-9DE100080FA7}"/>
    <cellStyle name="Note 2 2 2 2 4 2 3" xfId="23036" xr:uid="{C7676DAF-A617-4E12-8353-9BCB4ADA8F25}"/>
    <cellStyle name="Note 2 2 2 2 4 2 4" xfId="51980" xr:uid="{C7676DAF-A617-4E12-8353-9BCB4ADA8F25}"/>
    <cellStyle name="Note 2 2 2 2 4 2 5" xfId="51788" xr:uid="{C7676DAF-A617-4E12-8353-9BCB4ADA8F25}"/>
    <cellStyle name="Note 2 2 2 2 4 2 6" xfId="16569" xr:uid="{00000000-0005-0000-0000-00006DD10000}"/>
    <cellStyle name="Note 2 2 2 2 4 3" xfId="31683" xr:uid="{E1F2972B-D341-4039-8F9C-05A6F8F4BEF5}"/>
    <cellStyle name="Note 2 2 2 2 4 3 2" xfId="48537" xr:uid="{E1F2972B-D341-4039-8F9C-05A6F8F4BEF5}"/>
    <cellStyle name="Note 2 2 2 2 4 3 3" xfId="57979" xr:uid="{E1F2972B-D341-4039-8F9C-05A6F8F4BEF5}"/>
    <cellStyle name="Note 2 2 2 2 4 4" xfId="20031" xr:uid="{7F7FF95B-5D5A-4719-9E49-C37B9D3C86C1}"/>
    <cellStyle name="Note 2 2 2 2 4 5" xfId="40524" xr:uid="{7F7FF95B-5D5A-4719-9E49-C37B9D3C86C1}"/>
    <cellStyle name="Note 2 2 2 2 4 6" xfId="52994" xr:uid="{7F7FF95B-5D5A-4719-9E49-C37B9D3C86C1}"/>
    <cellStyle name="Note 2 2 2 2 4 7" xfId="13595" xr:uid="{00000000-0005-0000-0000-00006DD10000}"/>
    <cellStyle name="Note 2 2 2 2 5" xfId="3769" xr:uid="{E1879BB7-256E-4FC8-ADDA-36E3D4056283}"/>
    <cellStyle name="Note 2 2 2 2 5 2" xfId="6743" xr:uid="{1190A49E-1E02-4E97-A5B3-AD256C77E0E6}"/>
    <cellStyle name="Note 2 2 2 2 5 2 2" xfId="35468" xr:uid="{06FBA3FC-120A-4C3D-8670-CC55637B58AA}"/>
    <cellStyle name="Note 2 2 2 2 5 2 2 2" xfId="44865" xr:uid="{06FBA3FC-120A-4C3D-8670-CC55637B58AA}"/>
    <cellStyle name="Note 2 2 2 2 5 2 2 3" xfId="61723" xr:uid="{06FBA3FC-120A-4C3D-8670-CC55637B58AA}"/>
    <cellStyle name="Note 2 2 2 2 5 2 3" xfId="23816" xr:uid="{88A687B5-1954-49F1-9691-846895ACDEE0}"/>
    <cellStyle name="Note 2 2 2 2 5 2 4" xfId="39508" xr:uid="{88A687B5-1954-49F1-9691-846895ACDEE0}"/>
    <cellStyle name="Note 2 2 2 2 5 2 5" xfId="50140" xr:uid="{88A687B5-1954-49F1-9691-846895ACDEE0}"/>
    <cellStyle name="Note 2 2 2 2 5 2 6" xfId="17309" xr:uid="{00000000-0005-0000-0000-00006DD10000}"/>
    <cellStyle name="Note 2 2 2 2 5 3" xfId="32463" xr:uid="{E6522454-0B52-4BC8-85D6-AA16469FB425}"/>
    <cellStyle name="Note 2 2 2 2 5 3 2" xfId="45511" xr:uid="{E6522454-0B52-4BC8-85D6-AA16469FB425}"/>
    <cellStyle name="Note 2 2 2 2 5 3 3" xfId="58759" xr:uid="{E6522454-0B52-4BC8-85D6-AA16469FB425}"/>
    <cellStyle name="Note 2 2 2 2 5 4" xfId="20811" xr:uid="{F14536BB-BCBF-4690-9996-6B5A6D4045F2}"/>
    <cellStyle name="Note 2 2 2 2 5 5" xfId="41000" xr:uid="{F14536BB-BCBF-4690-9996-6B5A6D4045F2}"/>
    <cellStyle name="Note 2 2 2 2 5 6" xfId="39292" xr:uid="{F14536BB-BCBF-4690-9996-6B5A6D4045F2}"/>
    <cellStyle name="Note 2 2 2 2 5 7" xfId="14335" xr:uid="{00000000-0005-0000-0000-00006DD10000}"/>
    <cellStyle name="Note 2 2 2 2 6" xfId="4534" xr:uid="{982D72E4-B9D7-4A8C-B645-E63E122A65A1}"/>
    <cellStyle name="Note 2 2 2 2 6 2" xfId="7508" xr:uid="{D1A08600-E18B-45F3-84B9-5DF24279B7A1}"/>
    <cellStyle name="Note 2 2 2 2 6 2 2" xfId="36267" xr:uid="{0A5F17EB-AB1B-4433-A6CF-9018C85F6783}"/>
    <cellStyle name="Note 2 2 2 2 6 2 2 2" xfId="50148" xr:uid="{0A5F17EB-AB1B-4433-A6CF-9018C85F6783}"/>
    <cellStyle name="Note 2 2 2 2 6 2 2 3" xfId="62503" xr:uid="{0A5F17EB-AB1B-4433-A6CF-9018C85F6783}"/>
    <cellStyle name="Note 2 2 2 2 6 2 3" xfId="24615" xr:uid="{0CBD8E13-06D4-4C79-8F74-15D1798DF63E}"/>
    <cellStyle name="Note 2 2 2 2 6 2 4" xfId="53454" xr:uid="{0CBD8E13-06D4-4C79-8F74-15D1798DF63E}"/>
    <cellStyle name="Note 2 2 2 2 6 2 5" xfId="39859" xr:uid="{0CBD8E13-06D4-4C79-8F74-15D1798DF63E}"/>
    <cellStyle name="Note 2 2 2 2 6 2 6" xfId="18074" xr:uid="{00000000-0005-0000-0000-00006DD10000}"/>
    <cellStyle name="Note 2 2 2 2 6 3" xfId="33262" xr:uid="{60F42193-6B8C-44FE-A3CF-E3BEBCA5154B}"/>
    <cellStyle name="Note 2 2 2 2 6 3 2" xfId="56248" xr:uid="{60F42193-6B8C-44FE-A3CF-E3BEBCA5154B}"/>
    <cellStyle name="Note 2 2 2 2 6 3 3" xfId="59539" xr:uid="{60F42193-6B8C-44FE-A3CF-E3BEBCA5154B}"/>
    <cellStyle name="Note 2 2 2 2 6 4" xfId="21610" xr:uid="{6C24439E-C8A2-4BD9-8DB2-292E2640FE22}"/>
    <cellStyle name="Note 2 2 2 2 6 5" xfId="41507" xr:uid="{6C24439E-C8A2-4BD9-8DB2-292E2640FE22}"/>
    <cellStyle name="Note 2 2 2 2 6 6" xfId="42130" xr:uid="{6C24439E-C8A2-4BD9-8DB2-292E2640FE22}"/>
    <cellStyle name="Note 2 2 2 2 6 7" xfId="15100" xr:uid="{00000000-0005-0000-0000-00006DD10000}"/>
    <cellStyle name="Note 2 2 2 2 7" xfId="2309" xr:uid="{F0F70A4E-5DB8-4157-951F-8E2DF226E764}"/>
    <cellStyle name="Note 2 2 2 2 7 2" xfId="30897" xr:uid="{9EA7D74A-4646-43CD-865E-F08ED1EA2659}"/>
    <cellStyle name="Note 2 2 2 2 7 3" xfId="56217" xr:uid="{9EA7D74A-4646-43CD-865E-F08ED1EA2659}"/>
    <cellStyle name="Note 2 2 2 2 7 4" xfId="57199" xr:uid="{9EA7D74A-4646-43CD-865E-F08ED1EA2659}"/>
    <cellStyle name="Note 2 2 2 2 7 5" xfId="12877" xr:uid="{00000000-0005-0000-0000-00006DD10000}"/>
    <cellStyle name="Note 2 2 2 2 8" xfId="5207" xr:uid="{28E809D4-060D-4225-92B1-9046B87007DF}"/>
    <cellStyle name="Note 2 2 2 2 8 2" xfId="15773" xr:uid="{00000000-0005-0000-0000-00006DD10000}"/>
    <cellStyle name="Note 2 2 2 2 9" xfId="19223" xr:uid="{5883C768-91B0-4D79-B8CB-B8E419B779E5}"/>
    <cellStyle name="Note 2 2 2 3" xfId="1429" xr:uid="{2C950CBE-9C4A-4288-8236-F8FAFA464A3E}"/>
    <cellStyle name="Note 2 2 2 3 10" xfId="12031" xr:uid="{00000000-0005-0000-0000-000070D10000}"/>
    <cellStyle name="Note 2 2 2 3 2" xfId="3297" xr:uid="{D3F587A1-94D0-4773-937E-A0C2B1644D40}"/>
    <cellStyle name="Note 2 2 2 3 2 2" xfId="6271" xr:uid="{6FEBE129-0326-4388-8A04-6D81358415DA}"/>
    <cellStyle name="Note 2 2 2 3 2 2 2" xfId="34956" xr:uid="{69D203B6-88A8-4C16-95B5-3C232C1D7F35}"/>
    <cellStyle name="Note 2 2 2 3 2 2 2 2" xfId="46315" xr:uid="{69D203B6-88A8-4C16-95B5-3C232C1D7F35}"/>
    <cellStyle name="Note 2 2 2 3 2 2 2 3" xfId="61211" xr:uid="{69D203B6-88A8-4C16-95B5-3C232C1D7F35}"/>
    <cellStyle name="Note 2 2 2 3 2 2 3" xfId="23304" xr:uid="{D7095EAC-2D24-47BB-9760-C722485DE38C}"/>
    <cellStyle name="Note 2 2 2 3 2 2 4" xfId="50193" xr:uid="{D7095EAC-2D24-47BB-9760-C722485DE38C}"/>
    <cellStyle name="Note 2 2 2 3 2 2 5" xfId="54104" xr:uid="{D7095EAC-2D24-47BB-9760-C722485DE38C}"/>
    <cellStyle name="Note 2 2 2 3 2 2 6" xfId="16837" xr:uid="{00000000-0005-0000-0000-000070D10000}"/>
    <cellStyle name="Note 2 2 2 3 2 3" xfId="31951" xr:uid="{77E1A338-D33A-438D-9ACD-1234739901A5}"/>
    <cellStyle name="Note 2 2 2 3 2 3 2" xfId="48169" xr:uid="{77E1A338-D33A-438D-9ACD-1234739901A5}"/>
    <cellStyle name="Note 2 2 2 3 2 3 3" xfId="58247" xr:uid="{77E1A338-D33A-438D-9ACD-1234739901A5}"/>
    <cellStyle name="Note 2 2 2 3 2 4" xfId="20299" xr:uid="{606B2989-4B95-4BB1-A72F-DB8727B294FF}"/>
    <cellStyle name="Note 2 2 2 3 2 5" xfId="55065" xr:uid="{606B2989-4B95-4BB1-A72F-DB8727B294FF}"/>
    <cellStyle name="Note 2 2 2 3 2 6" xfId="51499" xr:uid="{606B2989-4B95-4BB1-A72F-DB8727B294FF}"/>
    <cellStyle name="Note 2 2 2 3 2 7" xfId="13863" xr:uid="{00000000-0005-0000-0000-000070D10000}"/>
    <cellStyle name="Note 2 2 2 3 3" xfId="4037" xr:uid="{E102EDFB-14AC-4FDD-854B-DA140177389D}"/>
    <cellStyle name="Note 2 2 2 3 3 2" xfId="7011" xr:uid="{33D00F55-3A5F-4A1A-B1C5-C36BB50BA246}"/>
    <cellStyle name="Note 2 2 2 3 3 2 2" xfId="35736" xr:uid="{4F73242F-7E72-4E3C-9D06-5539697DBC12}"/>
    <cellStyle name="Note 2 2 2 3 3 2 2 2" xfId="56588" xr:uid="{4F73242F-7E72-4E3C-9D06-5539697DBC12}"/>
    <cellStyle name="Note 2 2 2 3 3 2 2 3" xfId="61991" xr:uid="{4F73242F-7E72-4E3C-9D06-5539697DBC12}"/>
    <cellStyle name="Note 2 2 2 3 3 2 3" xfId="24084" xr:uid="{5E8020E7-05D1-4B2F-81F9-AC092545BA24}"/>
    <cellStyle name="Note 2 2 2 3 3 2 4" xfId="53345" xr:uid="{5E8020E7-05D1-4B2F-81F9-AC092545BA24}"/>
    <cellStyle name="Note 2 2 2 3 3 2 5" xfId="54393" xr:uid="{5E8020E7-05D1-4B2F-81F9-AC092545BA24}"/>
    <cellStyle name="Note 2 2 2 3 3 2 6" xfId="17577" xr:uid="{00000000-0005-0000-0000-000070D10000}"/>
    <cellStyle name="Note 2 2 2 3 3 3" xfId="32731" xr:uid="{53F6FA05-9857-4AA1-945B-9E0BC026E662}"/>
    <cellStyle name="Note 2 2 2 3 3 3 2" xfId="46786" xr:uid="{53F6FA05-9857-4AA1-945B-9E0BC026E662}"/>
    <cellStyle name="Note 2 2 2 3 3 3 3" xfId="59027" xr:uid="{53F6FA05-9857-4AA1-945B-9E0BC026E662}"/>
    <cellStyle name="Note 2 2 2 3 3 4" xfId="21079" xr:uid="{CC600A39-7EFA-4874-9CED-294130260696}"/>
    <cellStyle name="Note 2 2 2 3 3 5" xfId="50144" xr:uid="{CC600A39-7EFA-4874-9CED-294130260696}"/>
    <cellStyle name="Note 2 2 2 3 3 6" xfId="56793" xr:uid="{CC600A39-7EFA-4874-9CED-294130260696}"/>
    <cellStyle name="Note 2 2 2 3 3 7" xfId="14603" xr:uid="{00000000-0005-0000-0000-000070D10000}"/>
    <cellStyle name="Note 2 2 2 3 4" xfId="4802" xr:uid="{9F45F086-A47F-4A75-87C5-83D912418543}"/>
    <cellStyle name="Note 2 2 2 3 4 2" xfId="7776" xr:uid="{0A71D691-AF97-4EBB-AB73-F79FB38A0C12}"/>
    <cellStyle name="Note 2 2 2 3 4 2 2" xfId="36535" xr:uid="{2F5A9502-2CD8-4165-B34D-169B5BCE55BC}"/>
    <cellStyle name="Note 2 2 2 3 4 2 2 2" xfId="42723" xr:uid="{2F5A9502-2CD8-4165-B34D-169B5BCE55BC}"/>
    <cellStyle name="Note 2 2 2 3 4 2 2 3" xfId="62771" xr:uid="{2F5A9502-2CD8-4165-B34D-169B5BCE55BC}"/>
    <cellStyle name="Note 2 2 2 3 4 2 3" xfId="24883" xr:uid="{3343C547-E984-4F2C-B8F7-16CECE4B829F}"/>
    <cellStyle name="Note 2 2 2 3 4 2 4" xfId="40146" xr:uid="{3343C547-E984-4F2C-B8F7-16CECE4B829F}"/>
    <cellStyle name="Note 2 2 2 3 4 2 5" xfId="38700" xr:uid="{3343C547-E984-4F2C-B8F7-16CECE4B829F}"/>
    <cellStyle name="Note 2 2 2 3 4 2 6" xfId="18342" xr:uid="{00000000-0005-0000-0000-000070D10000}"/>
    <cellStyle name="Note 2 2 2 3 4 3" xfId="33530" xr:uid="{F213C282-58F0-4A49-9100-7EE88421C7A2}"/>
    <cellStyle name="Note 2 2 2 3 4 3 2" xfId="56806" xr:uid="{F213C282-58F0-4A49-9100-7EE88421C7A2}"/>
    <cellStyle name="Note 2 2 2 3 4 3 3" xfId="59807" xr:uid="{F213C282-58F0-4A49-9100-7EE88421C7A2}"/>
    <cellStyle name="Note 2 2 2 3 4 4" xfId="21878" xr:uid="{8A6625E4-23A6-4035-BAB5-5A2C2C23FBEF}"/>
    <cellStyle name="Note 2 2 2 3 4 5" xfId="49685" xr:uid="{8A6625E4-23A6-4035-BAB5-5A2C2C23FBEF}"/>
    <cellStyle name="Note 2 2 2 3 4 6" xfId="41344" xr:uid="{8A6625E4-23A6-4035-BAB5-5A2C2C23FBEF}"/>
    <cellStyle name="Note 2 2 2 3 4 7" xfId="15368" xr:uid="{00000000-0005-0000-0000-000070D10000}"/>
    <cellStyle name="Note 2 2 2 3 5" xfId="2529" xr:uid="{F0F26E00-6248-4D34-8B41-1CC585C49762}"/>
    <cellStyle name="Note 2 2 2 3 5 2" xfId="34159" xr:uid="{09752F5A-0829-44BF-A24E-672E487BC646}"/>
    <cellStyle name="Note 2 2 2 3 5 2 2" xfId="47635" xr:uid="{09752F5A-0829-44BF-A24E-672E487BC646}"/>
    <cellStyle name="Note 2 2 2 3 5 2 3" xfId="60431" xr:uid="{09752F5A-0829-44BF-A24E-672E487BC646}"/>
    <cellStyle name="Note 2 2 2 3 5 3" xfId="22507" xr:uid="{CF18FE91-8650-41F0-887E-3D1495AC17C8}"/>
    <cellStyle name="Note 2 2 2 3 5 4" xfId="41255" xr:uid="{CF18FE91-8650-41F0-887E-3D1495AC17C8}"/>
    <cellStyle name="Note 2 2 2 3 5 5" xfId="51759" xr:uid="{CF18FE91-8650-41F0-887E-3D1495AC17C8}"/>
    <cellStyle name="Note 2 2 2 3 5 6" xfId="13096" xr:uid="{00000000-0005-0000-0000-000070D10000}"/>
    <cellStyle name="Note 2 2 2 3 6" xfId="5475" xr:uid="{CDDAF779-6F42-48E0-80D3-91B564E14E2C}"/>
    <cellStyle name="Note 2 2 2 3 6 2" xfId="31165" xr:uid="{98D0865A-7F9F-46B9-9B9B-D20A46ECEF82}"/>
    <cellStyle name="Note 2 2 2 3 6 3" xfId="44510" xr:uid="{98D0865A-7F9F-46B9-9B9B-D20A46ECEF82}"/>
    <cellStyle name="Note 2 2 2 3 6 4" xfId="57467" xr:uid="{98D0865A-7F9F-46B9-9B9B-D20A46ECEF82}"/>
    <cellStyle name="Note 2 2 2 3 6 5" xfId="16041" xr:uid="{00000000-0005-0000-0000-000070D10000}"/>
    <cellStyle name="Note 2 2 2 3 7" xfId="19491" xr:uid="{925A1242-BA45-4E43-BE66-9A2472682A76}"/>
    <cellStyle name="Note 2 2 2 3 8" xfId="52114" xr:uid="{925A1242-BA45-4E43-BE66-9A2472682A76}"/>
    <cellStyle name="Note 2 2 2 3 9" xfId="54139" xr:uid="{925A1242-BA45-4E43-BE66-9A2472682A76}"/>
    <cellStyle name="Note 2 2 2 4" xfId="1744" xr:uid="{EB6A354C-BCC9-4686-A27E-DE8C96BC17B6}"/>
    <cellStyle name="Note 2 2 2 4 10" xfId="12346" xr:uid="{00000000-0005-0000-0000-000071D10000}"/>
    <cellStyle name="Note 2 2 2 4 2" xfId="3612" xr:uid="{93D749F1-B913-4930-95D5-CD1465F1846D}"/>
    <cellStyle name="Note 2 2 2 4 2 2" xfId="6586" xr:uid="{61781E6E-DD7A-4458-9727-8414B3BC535C}"/>
    <cellStyle name="Note 2 2 2 4 2 2 2" xfId="35271" xr:uid="{D79603D8-82F0-489E-87A7-6B3402F936EF}"/>
    <cellStyle name="Note 2 2 2 4 2 2 2 2" xfId="55576" xr:uid="{D79603D8-82F0-489E-87A7-6B3402F936EF}"/>
    <cellStyle name="Note 2 2 2 4 2 2 2 3" xfId="61526" xr:uid="{D79603D8-82F0-489E-87A7-6B3402F936EF}"/>
    <cellStyle name="Note 2 2 2 4 2 2 3" xfId="23619" xr:uid="{7B67F68C-D42E-4B4A-A9E5-15BE804E33D2}"/>
    <cellStyle name="Note 2 2 2 4 2 2 4" xfId="53511" xr:uid="{7B67F68C-D42E-4B4A-A9E5-15BE804E33D2}"/>
    <cellStyle name="Note 2 2 2 4 2 2 5" xfId="38535" xr:uid="{7B67F68C-D42E-4B4A-A9E5-15BE804E33D2}"/>
    <cellStyle name="Note 2 2 2 4 2 2 6" xfId="17152" xr:uid="{00000000-0005-0000-0000-000071D10000}"/>
    <cellStyle name="Note 2 2 2 4 2 3" xfId="32266" xr:uid="{92EA4A12-B850-4F73-98EB-2B43DB63440B}"/>
    <cellStyle name="Note 2 2 2 4 2 3 2" xfId="46019" xr:uid="{92EA4A12-B850-4F73-98EB-2B43DB63440B}"/>
    <cellStyle name="Note 2 2 2 4 2 3 3" xfId="58562" xr:uid="{92EA4A12-B850-4F73-98EB-2B43DB63440B}"/>
    <cellStyle name="Note 2 2 2 4 2 4" xfId="20614" xr:uid="{C9DCBD32-FB5C-4342-A985-2E0265255F63}"/>
    <cellStyle name="Note 2 2 2 4 2 5" xfId="38727" xr:uid="{C9DCBD32-FB5C-4342-A985-2E0265255F63}"/>
    <cellStyle name="Note 2 2 2 4 2 6" xfId="55769" xr:uid="{C9DCBD32-FB5C-4342-A985-2E0265255F63}"/>
    <cellStyle name="Note 2 2 2 4 2 7" xfId="14178" xr:uid="{00000000-0005-0000-0000-000071D10000}"/>
    <cellStyle name="Note 2 2 2 4 3" xfId="4352" xr:uid="{A5E5CD71-A9B8-41CB-8700-53980CACF5F9}"/>
    <cellStyle name="Note 2 2 2 4 3 2" xfId="7326" xr:uid="{77FD09D4-6CF1-415E-A520-B36E7249B666}"/>
    <cellStyle name="Note 2 2 2 4 3 2 2" xfId="36051" xr:uid="{71F649EC-E356-4DE9-AFFE-97CD4CF83D78}"/>
    <cellStyle name="Note 2 2 2 4 3 2 2 2" xfId="56143" xr:uid="{71F649EC-E356-4DE9-AFFE-97CD4CF83D78}"/>
    <cellStyle name="Note 2 2 2 4 3 2 2 3" xfId="62306" xr:uid="{71F649EC-E356-4DE9-AFFE-97CD4CF83D78}"/>
    <cellStyle name="Note 2 2 2 4 3 2 3" xfId="24399" xr:uid="{5E6EF443-6844-4006-AE2F-B3BFE38047D1}"/>
    <cellStyle name="Note 2 2 2 4 3 2 4" xfId="40912" xr:uid="{5E6EF443-6844-4006-AE2F-B3BFE38047D1}"/>
    <cellStyle name="Note 2 2 2 4 3 2 5" xfId="50186" xr:uid="{5E6EF443-6844-4006-AE2F-B3BFE38047D1}"/>
    <cellStyle name="Note 2 2 2 4 3 2 6" xfId="17892" xr:uid="{00000000-0005-0000-0000-000071D10000}"/>
    <cellStyle name="Note 2 2 2 4 3 3" xfId="33046" xr:uid="{72C2AA53-49CA-4A51-85E4-1B2EF40E531D}"/>
    <cellStyle name="Note 2 2 2 4 3 3 2" xfId="47576" xr:uid="{72C2AA53-49CA-4A51-85E4-1B2EF40E531D}"/>
    <cellStyle name="Note 2 2 2 4 3 3 3" xfId="59342" xr:uid="{72C2AA53-49CA-4A51-85E4-1B2EF40E531D}"/>
    <cellStyle name="Note 2 2 2 4 3 4" xfId="21394" xr:uid="{5AC8389E-675A-479F-A6F0-3452D64F4235}"/>
    <cellStyle name="Note 2 2 2 4 3 5" xfId="39857" xr:uid="{5AC8389E-675A-479F-A6F0-3452D64F4235}"/>
    <cellStyle name="Note 2 2 2 4 3 6" xfId="54734" xr:uid="{5AC8389E-675A-479F-A6F0-3452D64F4235}"/>
    <cellStyle name="Note 2 2 2 4 3 7" xfId="14918" xr:uid="{00000000-0005-0000-0000-000071D10000}"/>
    <cellStyle name="Note 2 2 2 4 4" xfId="5117" xr:uid="{AD0CEAF9-FD6F-4B11-8100-C2C9F5FA5E28}"/>
    <cellStyle name="Note 2 2 2 4 4 2" xfId="8091" xr:uid="{BC3B005D-69F0-4A89-BEBD-A9C89F729BED}"/>
    <cellStyle name="Note 2 2 2 4 4 2 2" xfId="36850" xr:uid="{E965B144-57FB-4BD4-8DA7-C6B4B328B4DA}"/>
    <cellStyle name="Note 2 2 2 4 4 2 2 2" xfId="51673" xr:uid="{E965B144-57FB-4BD4-8DA7-C6B4B328B4DA}"/>
    <cellStyle name="Note 2 2 2 4 4 2 2 3" xfId="63086" xr:uid="{E965B144-57FB-4BD4-8DA7-C6B4B328B4DA}"/>
    <cellStyle name="Note 2 2 2 4 4 2 3" xfId="25198" xr:uid="{B61B2A72-925A-49B7-97EA-DF379F5C6E04}"/>
    <cellStyle name="Note 2 2 2 4 4 2 4" xfId="43754" xr:uid="{B61B2A72-925A-49B7-97EA-DF379F5C6E04}"/>
    <cellStyle name="Note 2 2 2 4 4 2 5" xfId="40121" xr:uid="{B61B2A72-925A-49B7-97EA-DF379F5C6E04}"/>
    <cellStyle name="Note 2 2 2 4 4 2 6" xfId="18657" xr:uid="{00000000-0005-0000-0000-000071D10000}"/>
    <cellStyle name="Note 2 2 2 4 4 3" xfId="33845" xr:uid="{C484B8DC-55F0-48C2-A53A-91FCA61F5A9D}"/>
    <cellStyle name="Note 2 2 2 4 4 3 2" xfId="47358" xr:uid="{C484B8DC-55F0-48C2-A53A-91FCA61F5A9D}"/>
    <cellStyle name="Note 2 2 2 4 4 3 3" xfId="60122" xr:uid="{C484B8DC-55F0-48C2-A53A-91FCA61F5A9D}"/>
    <cellStyle name="Note 2 2 2 4 4 4" xfId="22193" xr:uid="{536BA1D5-C519-41C4-BBC5-619C076E3582}"/>
    <cellStyle name="Note 2 2 2 4 4 5" xfId="42700" xr:uid="{536BA1D5-C519-41C4-BBC5-619C076E3582}"/>
    <cellStyle name="Note 2 2 2 4 4 6" xfId="41298" xr:uid="{536BA1D5-C519-41C4-BBC5-619C076E3582}"/>
    <cellStyle name="Note 2 2 2 4 4 7" xfId="15683" xr:uid="{00000000-0005-0000-0000-000071D10000}"/>
    <cellStyle name="Note 2 2 2 4 5" xfId="2815" xr:uid="{3C4AAB44-7A36-4B2D-BEA5-A0108C77227D}"/>
    <cellStyle name="Note 2 2 2 4 5 2" xfId="34474" xr:uid="{F61269B4-8DEF-4F47-842C-4E701C988782}"/>
    <cellStyle name="Note 2 2 2 4 5 2 2" xfId="56704" xr:uid="{F61269B4-8DEF-4F47-842C-4E701C988782}"/>
    <cellStyle name="Note 2 2 2 4 5 2 3" xfId="60746" xr:uid="{F61269B4-8DEF-4F47-842C-4E701C988782}"/>
    <cellStyle name="Note 2 2 2 4 5 3" xfId="22822" xr:uid="{DD2E6D07-E8A5-47C7-AAD2-AB93751E9E09}"/>
    <cellStyle name="Note 2 2 2 4 5 4" xfId="39948" xr:uid="{DD2E6D07-E8A5-47C7-AAD2-AB93751E9E09}"/>
    <cellStyle name="Note 2 2 2 4 5 5" xfId="52367" xr:uid="{DD2E6D07-E8A5-47C7-AAD2-AB93751E9E09}"/>
    <cellStyle name="Note 2 2 2 4 5 6" xfId="13382" xr:uid="{00000000-0005-0000-0000-000071D10000}"/>
    <cellStyle name="Note 2 2 2 4 6" xfId="5790" xr:uid="{14D85BF7-CF5C-49CC-9DFD-321F73EE1EEB}"/>
    <cellStyle name="Note 2 2 2 4 6 2" xfId="31480" xr:uid="{4ED75D30-B08E-45CE-8131-4F97DDBCFDF9}"/>
    <cellStyle name="Note 2 2 2 4 6 3" xfId="46435" xr:uid="{4ED75D30-B08E-45CE-8131-4F97DDBCFDF9}"/>
    <cellStyle name="Note 2 2 2 4 6 4" xfId="57782" xr:uid="{4ED75D30-B08E-45CE-8131-4F97DDBCFDF9}"/>
    <cellStyle name="Note 2 2 2 4 6 5" xfId="16356" xr:uid="{00000000-0005-0000-0000-000071D10000}"/>
    <cellStyle name="Note 2 2 2 4 7" xfId="19806" xr:uid="{41E18F77-7C1A-4756-85D2-4DF9B6429210}"/>
    <cellStyle name="Note 2 2 2 4 8" xfId="49634" xr:uid="{41E18F77-7C1A-4756-85D2-4DF9B6429210}"/>
    <cellStyle name="Note 2 2 2 4 9" xfId="46225" xr:uid="{41E18F77-7C1A-4756-85D2-4DF9B6429210}"/>
    <cellStyle name="Note 2 2 2 5" xfId="2033" xr:uid="{DFB0DE4D-E9B9-457D-9D36-C9EA0AD01E7F}"/>
    <cellStyle name="Note 2 2 2 5 2" xfId="2263" xr:uid="{32107A38-6E31-4090-9194-A6E7620CC274}"/>
    <cellStyle name="Note 2 2 2 5 2 2" xfId="12832" xr:uid="{00000000-0005-0000-0000-00006CD10000}"/>
    <cellStyle name="Note 2 2 2 5 3" xfId="30735" xr:uid="{543C4912-85C1-468F-9D09-A863E0276F1D}"/>
    <cellStyle name="Note 2 2 2 5 4" xfId="46998" xr:uid="{543C4912-85C1-468F-9D09-A863E0276F1D}"/>
    <cellStyle name="Note 2 2 2 5 5" xfId="57043" xr:uid="{543C4912-85C1-468F-9D09-A863E0276F1D}"/>
    <cellStyle name="Note 2 2 2 5 6" xfId="12602" xr:uid="{00000000-0005-0000-0000-00006CD10000}"/>
    <cellStyle name="Note 2 2 2 6" xfId="2128" xr:uid="{567D0C0F-421C-44B7-B2A6-EC8874FE8153}"/>
    <cellStyle name="Note 2 2 2 6 2" xfId="12697" xr:uid="{00000000-0005-0000-0000-00006CD10000}"/>
    <cellStyle name="Note 2 2 2 7" xfId="2872" xr:uid="{D16EF03B-1F2E-4CCA-8551-16EAD85C108A}"/>
    <cellStyle name="Note 2 2 2 7 2" xfId="13439" xr:uid="{00000000-0005-0000-0000-00006CD10000}"/>
    <cellStyle name="Note 2 2 2 8" xfId="19020" xr:uid="{6675B764-8F59-4658-8684-2D2CC7B14DF6}"/>
    <cellStyle name="Note 2 2 2 9" xfId="53870" xr:uid="{6675B764-8F59-4658-8684-2D2CC7B14DF6}"/>
    <cellStyle name="Note 2 2 3" xfId="880" xr:uid="{766E5DE9-1B36-425D-8612-35EB5269635C}"/>
    <cellStyle name="Note 2 2 3 10" xfId="53028" xr:uid="{029EC457-73B5-49B3-B048-B8A587562678}"/>
    <cellStyle name="Note 2 2 3 11" xfId="11544" xr:uid="{00000000-0005-0000-0000-000072D10000}"/>
    <cellStyle name="Note 2 2 3 2" xfId="1106" xr:uid="{6B95E738-16CF-478C-AEA6-9D792C88FC86}"/>
    <cellStyle name="Note 2 2 3 2 10" xfId="53203" xr:uid="{32EA155F-EB30-4E18-B470-E316FA3496A9}"/>
    <cellStyle name="Note 2 2 3 2 11" xfId="56494" xr:uid="{32EA155F-EB30-4E18-B470-E316FA3496A9}"/>
    <cellStyle name="Note 2 2 3 2 12" xfId="11709" xr:uid="{00000000-0005-0000-0000-000073D10000}"/>
    <cellStyle name="Note 2 2 3 2 2" xfId="1585" xr:uid="{21D69311-CF7D-4132-8942-D88370A036D2}"/>
    <cellStyle name="Note 2 2 3 2 2 10" xfId="12187" xr:uid="{00000000-0005-0000-0000-000074D10000}"/>
    <cellStyle name="Note 2 2 3 2 2 2" xfId="3453" xr:uid="{707151C9-6355-4D89-BAE4-43F0D569B122}"/>
    <cellStyle name="Note 2 2 3 2 2 2 2" xfId="6427" xr:uid="{E6A19CF9-3560-4B13-BC13-8DCA447F61AC}"/>
    <cellStyle name="Note 2 2 3 2 2 2 2 2" xfId="35112" xr:uid="{493B1E07-80DC-404E-8DAE-FBA4202B03D7}"/>
    <cellStyle name="Note 2 2 3 2 2 2 2 2 2" xfId="46332" xr:uid="{493B1E07-80DC-404E-8DAE-FBA4202B03D7}"/>
    <cellStyle name="Note 2 2 3 2 2 2 2 2 3" xfId="61367" xr:uid="{493B1E07-80DC-404E-8DAE-FBA4202B03D7}"/>
    <cellStyle name="Note 2 2 3 2 2 2 2 3" xfId="23460" xr:uid="{F07FB3CA-95FD-48DD-9362-2DEF065F5E5F}"/>
    <cellStyle name="Note 2 2 3 2 2 2 2 4" xfId="42549" xr:uid="{F07FB3CA-95FD-48DD-9362-2DEF065F5E5F}"/>
    <cellStyle name="Note 2 2 3 2 2 2 2 5" xfId="51174" xr:uid="{F07FB3CA-95FD-48DD-9362-2DEF065F5E5F}"/>
    <cellStyle name="Note 2 2 3 2 2 2 2 6" xfId="16993" xr:uid="{00000000-0005-0000-0000-000074D10000}"/>
    <cellStyle name="Note 2 2 3 2 2 2 3" xfId="32107" xr:uid="{85C782E1-A0A7-47E2-A517-484706196368}"/>
    <cellStyle name="Note 2 2 3 2 2 2 3 2" xfId="55478" xr:uid="{85C782E1-A0A7-47E2-A517-484706196368}"/>
    <cellStyle name="Note 2 2 3 2 2 2 3 3" xfId="58403" xr:uid="{85C782E1-A0A7-47E2-A517-484706196368}"/>
    <cellStyle name="Note 2 2 3 2 2 2 4" xfId="20455" xr:uid="{DC0040E3-CFA0-4033-8D94-6937FF9AE0C6}"/>
    <cellStyle name="Note 2 2 3 2 2 2 5" xfId="39182" xr:uid="{DC0040E3-CFA0-4033-8D94-6937FF9AE0C6}"/>
    <cellStyle name="Note 2 2 3 2 2 2 6" xfId="56324" xr:uid="{DC0040E3-CFA0-4033-8D94-6937FF9AE0C6}"/>
    <cellStyle name="Note 2 2 3 2 2 2 7" xfId="14019" xr:uid="{00000000-0005-0000-0000-000074D10000}"/>
    <cellStyle name="Note 2 2 3 2 2 3" xfId="4193" xr:uid="{93B2A43A-F80E-4D15-A6FB-4575BD069E5B}"/>
    <cellStyle name="Note 2 2 3 2 2 3 2" xfId="7167" xr:uid="{E3A07D4A-831E-439E-BB7A-3B3D12773CC0}"/>
    <cellStyle name="Note 2 2 3 2 2 3 2 2" xfId="35892" xr:uid="{DA6ED26A-7F2A-47CA-B4AE-BBE18164363B}"/>
    <cellStyle name="Note 2 2 3 2 2 3 2 2 2" xfId="56610" xr:uid="{DA6ED26A-7F2A-47CA-B4AE-BBE18164363B}"/>
    <cellStyle name="Note 2 2 3 2 2 3 2 2 3" xfId="62147" xr:uid="{DA6ED26A-7F2A-47CA-B4AE-BBE18164363B}"/>
    <cellStyle name="Note 2 2 3 2 2 3 2 3" xfId="24240" xr:uid="{93E62844-8051-4748-ABB4-485B637745BF}"/>
    <cellStyle name="Note 2 2 3 2 2 3 2 4" xfId="40808" xr:uid="{93E62844-8051-4748-ABB4-485B637745BF}"/>
    <cellStyle name="Note 2 2 3 2 2 3 2 5" xfId="50086" xr:uid="{93E62844-8051-4748-ABB4-485B637745BF}"/>
    <cellStyle name="Note 2 2 3 2 2 3 2 6" xfId="17733" xr:uid="{00000000-0005-0000-0000-000074D10000}"/>
    <cellStyle name="Note 2 2 3 2 2 3 3" xfId="32887" xr:uid="{48AD9F5F-4742-42A5-BDCE-68EB17C89A29}"/>
    <cellStyle name="Note 2 2 3 2 2 3 3 2" xfId="48044" xr:uid="{48AD9F5F-4742-42A5-BDCE-68EB17C89A29}"/>
    <cellStyle name="Note 2 2 3 2 2 3 3 3" xfId="59183" xr:uid="{48AD9F5F-4742-42A5-BDCE-68EB17C89A29}"/>
    <cellStyle name="Note 2 2 3 2 2 3 4" xfId="21235" xr:uid="{6E51A0A7-7191-48AE-B98A-5134A5D662DC}"/>
    <cellStyle name="Note 2 2 3 2 2 3 5" xfId="39153" xr:uid="{6E51A0A7-7191-48AE-B98A-5134A5D662DC}"/>
    <cellStyle name="Note 2 2 3 2 2 3 6" xfId="42115" xr:uid="{6E51A0A7-7191-48AE-B98A-5134A5D662DC}"/>
    <cellStyle name="Note 2 2 3 2 2 3 7" xfId="14759" xr:uid="{00000000-0005-0000-0000-000074D10000}"/>
    <cellStyle name="Note 2 2 3 2 2 4" xfId="4958" xr:uid="{FF3EAD8C-3746-4BEB-B957-435547648DFA}"/>
    <cellStyle name="Note 2 2 3 2 2 4 2" xfId="7932" xr:uid="{166DD0D3-33AF-4A7F-9165-7FF3187DB9C7}"/>
    <cellStyle name="Note 2 2 3 2 2 4 2 2" xfId="36691" xr:uid="{57BD7B82-877E-4E00-A3EE-E292101ECF24}"/>
    <cellStyle name="Note 2 2 3 2 2 4 2 2 2" xfId="43403" xr:uid="{57BD7B82-877E-4E00-A3EE-E292101ECF24}"/>
    <cellStyle name="Note 2 2 3 2 2 4 2 2 3" xfId="62927" xr:uid="{57BD7B82-877E-4E00-A3EE-E292101ECF24}"/>
    <cellStyle name="Note 2 2 3 2 2 4 2 3" xfId="25039" xr:uid="{0EA66984-33AF-4680-845E-23F1ED95680E}"/>
    <cellStyle name="Note 2 2 3 2 2 4 2 4" xfId="43657" xr:uid="{0EA66984-33AF-4680-845E-23F1ED95680E}"/>
    <cellStyle name="Note 2 2 3 2 2 4 2 5" xfId="54771" xr:uid="{0EA66984-33AF-4680-845E-23F1ED95680E}"/>
    <cellStyle name="Note 2 2 3 2 2 4 2 6" xfId="18498" xr:uid="{00000000-0005-0000-0000-000074D10000}"/>
    <cellStyle name="Note 2 2 3 2 2 4 3" xfId="33686" xr:uid="{E5AFF619-D66F-4456-BCBD-81FD4D0A87F5}"/>
    <cellStyle name="Note 2 2 3 2 2 4 3 2" xfId="56824" xr:uid="{E5AFF619-D66F-4456-BCBD-81FD4D0A87F5}"/>
    <cellStyle name="Note 2 2 3 2 2 4 3 3" xfId="59963" xr:uid="{E5AFF619-D66F-4456-BCBD-81FD4D0A87F5}"/>
    <cellStyle name="Note 2 2 3 2 2 4 4" xfId="22034" xr:uid="{E9C31F01-14D8-4446-B25A-BF83763AE806}"/>
    <cellStyle name="Note 2 2 3 2 2 4 5" xfId="42604" xr:uid="{E9C31F01-14D8-4446-B25A-BF83763AE806}"/>
    <cellStyle name="Note 2 2 3 2 2 4 6" xfId="43132" xr:uid="{E9C31F01-14D8-4446-B25A-BF83763AE806}"/>
    <cellStyle name="Note 2 2 3 2 2 4 7" xfId="15524" xr:uid="{00000000-0005-0000-0000-000074D10000}"/>
    <cellStyle name="Note 2 2 3 2 2 5" xfId="2668" xr:uid="{E05B4DC5-B6D6-4BC8-9D0D-26E833ACAD05}"/>
    <cellStyle name="Note 2 2 3 2 2 5 2" xfId="34315" xr:uid="{4B52789E-EF45-4A39-A886-EC718B888369}"/>
    <cellStyle name="Note 2 2 3 2 2 5 2 2" xfId="45077" xr:uid="{4B52789E-EF45-4A39-A886-EC718B888369}"/>
    <cellStyle name="Note 2 2 3 2 2 5 2 3" xfId="60587" xr:uid="{4B52789E-EF45-4A39-A886-EC718B888369}"/>
    <cellStyle name="Note 2 2 3 2 2 5 3" xfId="22663" xr:uid="{BD6F6E80-68E4-492D-9C37-6F2D56C82CFB}"/>
    <cellStyle name="Note 2 2 3 2 2 5 4" xfId="52485" xr:uid="{BD6F6E80-68E4-492D-9C37-6F2D56C82CFB}"/>
    <cellStyle name="Note 2 2 3 2 2 5 5" xfId="55216" xr:uid="{BD6F6E80-68E4-492D-9C37-6F2D56C82CFB}"/>
    <cellStyle name="Note 2 2 3 2 2 5 6" xfId="13235" xr:uid="{00000000-0005-0000-0000-000074D10000}"/>
    <cellStyle name="Note 2 2 3 2 2 6" xfId="5631" xr:uid="{7E262A81-EC89-4574-A4DC-F9FC20FF2280}"/>
    <cellStyle name="Note 2 2 3 2 2 6 2" xfId="31321" xr:uid="{CF13F053-7BEA-4383-A4D5-958A02114849}"/>
    <cellStyle name="Note 2 2 3 2 2 6 3" xfId="46185" xr:uid="{CF13F053-7BEA-4383-A4D5-958A02114849}"/>
    <cellStyle name="Note 2 2 3 2 2 6 4" xfId="57623" xr:uid="{CF13F053-7BEA-4383-A4D5-958A02114849}"/>
    <cellStyle name="Note 2 2 3 2 2 6 5" xfId="16197" xr:uid="{00000000-0005-0000-0000-000074D10000}"/>
    <cellStyle name="Note 2 2 3 2 2 7" xfId="19647" xr:uid="{F3E31E96-7C06-4DCB-B3EF-37FA73F5AD74}"/>
    <cellStyle name="Note 2 2 3 2 2 8" xfId="50349" xr:uid="{F3E31E96-7C06-4DCB-B3EF-37FA73F5AD74}"/>
    <cellStyle name="Note 2 2 3 2 2 9" xfId="48130" xr:uid="{F3E31E96-7C06-4DCB-B3EF-37FA73F5AD74}"/>
    <cellStyle name="Note 2 2 3 2 3" xfId="1711" xr:uid="{5CF035FA-3A58-4765-B54A-44301500226E}"/>
    <cellStyle name="Note 2 2 3 2 3 10" xfId="12313" xr:uid="{00000000-0005-0000-0000-000075D10000}"/>
    <cellStyle name="Note 2 2 3 2 3 2" xfId="3579" xr:uid="{535AB067-CFA0-454C-8D59-9A3AEACDE35F}"/>
    <cellStyle name="Note 2 2 3 2 3 2 2" xfId="6553" xr:uid="{8CF14518-CD69-4B21-82CE-318EF969D6F1}"/>
    <cellStyle name="Note 2 2 3 2 3 2 2 2" xfId="35238" xr:uid="{E362CB5B-AFAF-44A1-BFFD-5A4B0AD026B3}"/>
    <cellStyle name="Note 2 2 3 2 3 2 2 2 2" xfId="49536" xr:uid="{E362CB5B-AFAF-44A1-BFFD-5A4B0AD026B3}"/>
    <cellStyle name="Note 2 2 3 2 3 2 2 2 3" xfId="61493" xr:uid="{E362CB5B-AFAF-44A1-BFFD-5A4B0AD026B3}"/>
    <cellStyle name="Note 2 2 3 2 3 2 2 3" xfId="23586" xr:uid="{E5FA4E30-7AC4-416E-82BB-20996A092859}"/>
    <cellStyle name="Note 2 2 3 2 3 2 2 4" xfId="54339" xr:uid="{E5FA4E30-7AC4-416E-82BB-20996A092859}"/>
    <cellStyle name="Note 2 2 3 2 3 2 2 5" xfId="47784" xr:uid="{E5FA4E30-7AC4-416E-82BB-20996A092859}"/>
    <cellStyle name="Note 2 2 3 2 3 2 2 6" xfId="17119" xr:uid="{00000000-0005-0000-0000-000075D10000}"/>
    <cellStyle name="Note 2 2 3 2 3 2 3" xfId="32233" xr:uid="{49D5A918-9893-4381-8393-BCCEC6B1F0B2}"/>
    <cellStyle name="Note 2 2 3 2 3 2 3 2" xfId="47025" xr:uid="{49D5A918-9893-4381-8393-BCCEC6B1F0B2}"/>
    <cellStyle name="Note 2 2 3 2 3 2 3 3" xfId="58529" xr:uid="{49D5A918-9893-4381-8393-BCCEC6B1F0B2}"/>
    <cellStyle name="Note 2 2 3 2 3 2 4" xfId="20581" xr:uid="{52CBD7C5-EB21-4473-A8BF-61FE72959E41}"/>
    <cellStyle name="Note 2 2 3 2 3 2 5" xfId="53033" xr:uid="{52CBD7C5-EB21-4473-A8BF-61FE72959E41}"/>
    <cellStyle name="Note 2 2 3 2 3 2 6" xfId="42921" xr:uid="{52CBD7C5-EB21-4473-A8BF-61FE72959E41}"/>
    <cellStyle name="Note 2 2 3 2 3 2 7" xfId="14145" xr:uid="{00000000-0005-0000-0000-000075D10000}"/>
    <cellStyle name="Note 2 2 3 2 3 3" xfId="4319" xr:uid="{3302673C-E673-4626-85C3-BF01798BED30}"/>
    <cellStyle name="Note 2 2 3 2 3 3 2" xfId="7293" xr:uid="{8708A801-6CDB-44D9-A72B-4F7ADCE0DE6E}"/>
    <cellStyle name="Note 2 2 3 2 3 3 2 2" xfId="36018" xr:uid="{60E5EDDF-672D-46EA-A78F-15958067AAFF}"/>
    <cellStyle name="Note 2 2 3 2 3 3 2 2 2" xfId="47923" xr:uid="{60E5EDDF-672D-46EA-A78F-15958067AAFF}"/>
    <cellStyle name="Note 2 2 3 2 3 3 2 2 3" xfId="62273" xr:uid="{60E5EDDF-672D-46EA-A78F-15958067AAFF}"/>
    <cellStyle name="Note 2 2 3 2 3 3 2 3" xfId="24366" xr:uid="{2AA88F7F-F3DB-42C2-9C54-E46BF0BE1B2B}"/>
    <cellStyle name="Note 2 2 3 2 3 3 2 4" xfId="52591" xr:uid="{2AA88F7F-F3DB-42C2-9C54-E46BF0BE1B2B}"/>
    <cellStyle name="Note 2 2 3 2 3 3 2 5" xfId="39543" xr:uid="{2AA88F7F-F3DB-42C2-9C54-E46BF0BE1B2B}"/>
    <cellStyle name="Note 2 2 3 2 3 3 2 6" xfId="17859" xr:uid="{00000000-0005-0000-0000-000075D10000}"/>
    <cellStyle name="Note 2 2 3 2 3 3 3" xfId="33013" xr:uid="{9D3421A6-749F-444C-85E8-3A1A2EFB993F}"/>
    <cellStyle name="Note 2 2 3 2 3 3 3 2" xfId="45935" xr:uid="{9D3421A6-749F-444C-85E8-3A1A2EFB993F}"/>
    <cellStyle name="Note 2 2 3 2 3 3 3 3" xfId="59309" xr:uid="{9D3421A6-749F-444C-85E8-3A1A2EFB993F}"/>
    <cellStyle name="Note 2 2 3 2 3 3 4" xfId="21361" xr:uid="{0D5AF70B-8571-45A0-9D8E-45EB07B391AF}"/>
    <cellStyle name="Note 2 2 3 2 3 3 5" xfId="53365" xr:uid="{0D5AF70B-8571-45A0-9D8E-45EB07B391AF}"/>
    <cellStyle name="Note 2 2 3 2 3 3 6" xfId="42651" xr:uid="{0D5AF70B-8571-45A0-9D8E-45EB07B391AF}"/>
    <cellStyle name="Note 2 2 3 2 3 3 7" xfId="14885" xr:uid="{00000000-0005-0000-0000-000075D10000}"/>
    <cellStyle name="Note 2 2 3 2 3 4" xfId="5084" xr:uid="{32A8BCE1-CE14-4E01-B120-34F26A0999C9}"/>
    <cellStyle name="Note 2 2 3 2 3 4 2" xfId="8058" xr:uid="{DE2DB55F-EBF0-4A58-AB09-90B1A40AEF82}"/>
    <cellStyle name="Note 2 2 3 2 3 4 2 2" xfId="36817" xr:uid="{EAED951A-61CD-46BA-B38B-136F88E709A0}"/>
    <cellStyle name="Note 2 2 3 2 3 4 2 2 2" xfId="43649" xr:uid="{EAED951A-61CD-46BA-B38B-136F88E709A0}"/>
    <cellStyle name="Note 2 2 3 2 3 4 2 2 3" xfId="63053" xr:uid="{EAED951A-61CD-46BA-B38B-136F88E709A0}"/>
    <cellStyle name="Note 2 2 3 2 3 4 2 3" xfId="25165" xr:uid="{A0D79ED8-D344-46BA-B261-B03B6822F86D}"/>
    <cellStyle name="Note 2 2 3 2 3 4 2 4" xfId="41636" xr:uid="{A0D79ED8-D344-46BA-B261-B03B6822F86D}"/>
    <cellStyle name="Note 2 2 3 2 3 4 2 5" xfId="56657" xr:uid="{A0D79ED8-D344-46BA-B261-B03B6822F86D}"/>
    <cellStyle name="Note 2 2 3 2 3 4 2 6" xfId="18624" xr:uid="{00000000-0005-0000-0000-000075D10000}"/>
    <cellStyle name="Note 2 2 3 2 3 4 3" xfId="33812" xr:uid="{CB570443-0830-4186-9D69-9E2F00301D16}"/>
    <cellStyle name="Note 2 2 3 2 3 4 3 2" xfId="55898" xr:uid="{CB570443-0830-4186-9D69-9E2F00301D16}"/>
    <cellStyle name="Note 2 2 3 2 3 4 3 3" xfId="60089" xr:uid="{CB570443-0830-4186-9D69-9E2F00301D16}"/>
    <cellStyle name="Note 2 2 3 2 3 4 4" xfId="22160" xr:uid="{B49D99A7-4E4B-4419-92BF-5A6287A4BBEA}"/>
    <cellStyle name="Note 2 2 3 2 3 4 5" xfId="50562" xr:uid="{B49D99A7-4E4B-4419-92BF-5A6287A4BBEA}"/>
    <cellStyle name="Note 2 2 3 2 3 4 6" xfId="51332" xr:uid="{B49D99A7-4E4B-4419-92BF-5A6287A4BBEA}"/>
    <cellStyle name="Note 2 2 3 2 3 4 7" xfId="15650" xr:uid="{00000000-0005-0000-0000-000075D10000}"/>
    <cellStyle name="Note 2 2 3 2 3 5" xfId="2792" xr:uid="{75AB2423-B04B-47E6-A101-6FCE99A26C42}"/>
    <cellStyle name="Note 2 2 3 2 3 5 2" xfId="34441" xr:uid="{F5F7CB06-3225-47F2-8B80-7DF1A7891E4C}"/>
    <cellStyle name="Note 2 2 3 2 3 5 2 2" xfId="47060" xr:uid="{F5F7CB06-3225-47F2-8B80-7DF1A7891E4C}"/>
    <cellStyle name="Note 2 2 3 2 3 5 2 3" xfId="60713" xr:uid="{F5F7CB06-3225-47F2-8B80-7DF1A7891E4C}"/>
    <cellStyle name="Note 2 2 3 2 3 5 3" xfId="22789" xr:uid="{157CDDFB-490E-4062-938C-E5103EBA266F}"/>
    <cellStyle name="Note 2 2 3 2 3 5 4" xfId="40352" xr:uid="{157CDDFB-490E-4062-938C-E5103EBA266F}"/>
    <cellStyle name="Note 2 2 3 2 3 5 5" xfId="40427" xr:uid="{157CDDFB-490E-4062-938C-E5103EBA266F}"/>
    <cellStyle name="Note 2 2 3 2 3 5 6" xfId="13359" xr:uid="{00000000-0005-0000-0000-000075D10000}"/>
    <cellStyle name="Note 2 2 3 2 3 6" xfId="5757" xr:uid="{204FF8B4-6B28-47EE-86CD-7EE62C7B9648}"/>
    <cellStyle name="Note 2 2 3 2 3 6 2" xfId="31447" xr:uid="{6359E1C1-9E0F-4A52-8C68-07D21599AC99}"/>
    <cellStyle name="Note 2 2 3 2 3 6 3" xfId="48671" xr:uid="{6359E1C1-9E0F-4A52-8C68-07D21599AC99}"/>
    <cellStyle name="Note 2 2 3 2 3 6 4" xfId="57749" xr:uid="{6359E1C1-9E0F-4A52-8C68-07D21599AC99}"/>
    <cellStyle name="Note 2 2 3 2 3 6 5" xfId="16323" xr:uid="{00000000-0005-0000-0000-000075D10000}"/>
    <cellStyle name="Note 2 2 3 2 3 7" xfId="19773" xr:uid="{B1D039AB-452F-4773-A7CB-A2481135FD47}"/>
    <cellStyle name="Note 2 2 3 2 3 8" xfId="50425" xr:uid="{B1D039AB-452F-4773-A7CB-A2481135FD47}"/>
    <cellStyle name="Note 2 2 3 2 3 9" xfId="45165" xr:uid="{B1D039AB-452F-4773-A7CB-A2481135FD47}"/>
    <cellStyle name="Note 2 2 3 2 4" xfId="2975" xr:uid="{175BB99B-A88B-412E-B6AA-9327F3D074F4}"/>
    <cellStyle name="Note 2 2 3 2 4 2" xfId="5949" xr:uid="{DA8C4FA5-9290-4DB0-9C3C-2822239C83C5}"/>
    <cellStyle name="Note 2 2 3 2 4 2 2" xfId="34634" xr:uid="{2E6897BC-A033-4193-B286-223A77467AE8}"/>
    <cellStyle name="Note 2 2 3 2 4 2 2 2" xfId="47479" xr:uid="{2E6897BC-A033-4193-B286-223A77467AE8}"/>
    <cellStyle name="Note 2 2 3 2 4 2 2 3" xfId="60889" xr:uid="{2E6897BC-A033-4193-B286-223A77467AE8}"/>
    <cellStyle name="Note 2 2 3 2 4 2 3" xfId="22982" xr:uid="{CB7437EC-3668-4B98-BE9A-9163DCD21377}"/>
    <cellStyle name="Note 2 2 3 2 4 2 4" xfId="38966" xr:uid="{CB7437EC-3668-4B98-BE9A-9163DCD21377}"/>
    <cellStyle name="Note 2 2 3 2 4 2 5" xfId="39725" xr:uid="{CB7437EC-3668-4B98-BE9A-9163DCD21377}"/>
    <cellStyle name="Note 2 2 3 2 4 2 6" xfId="16515" xr:uid="{00000000-0005-0000-0000-000073D10000}"/>
    <cellStyle name="Note 2 2 3 2 4 3" xfId="31629" xr:uid="{A48F7BD4-2FD0-47F4-8F7A-44FE90D31D8F}"/>
    <cellStyle name="Note 2 2 3 2 4 3 2" xfId="42118" xr:uid="{A48F7BD4-2FD0-47F4-8F7A-44FE90D31D8F}"/>
    <cellStyle name="Note 2 2 3 2 4 3 3" xfId="57925" xr:uid="{A48F7BD4-2FD0-47F4-8F7A-44FE90D31D8F}"/>
    <cellStyle name="Note 2 2 3 2 4 4" xfId="19977" xr:uid="{8F50C7C5-0962-41B4-86B7-EA50567A6C9C}"/>
    <cellStyle name="Note 2 2 3 2 4 5" xfId="52795" xr:uid="{8F50C7C5-0962-41B4-86B7-EA50567A6C9C}"/>
    <cellStyle name="Note 2 2 3 2 4 6" xfId="40184" xr:uid="{8F50C7C5-0962-41B4-86B7-EA50567A6C9C}"/>
    <cellStyle name="Note 2 2 3 2 4 7" xfId="13541" xr:uid="{00000000-0005-0000-0000-000073D10000}"/>
    <cellStyle name="Note 2 2 3 2 5" xfId="3715" xr:uid="{5B6E9010-DC74-4A3A-9019-7939C73D8430}"/>
    <cellStyle name="Note 2 2 3 2 5 2" xfId="6689" xr:uid="{CE4A6D13-D3A5-4A80-B478-9005479E67C8}"/>
    <cellStyle name="Note 2 2 3 2 5 2 2" xfId="35414" xr:uid="{C98F0E13-761E-4A4D-B91C-5FC609053D9C}"/>
    <cellStyle name="Note 2 2 3 2 5 2 2 2" xfId="48071" xr:uid="{C98F0E13-761E-4A4D-B91C-5FC609053D9C}"/>
    <cellStyle name="Note 2 2 3 2 5 2 2 3" xfId="61669" xr:uid="{C98F0E13-761E-4A4D-B91C-5FC609053D9C}"/>
    <cellStyle name="Note 2 2 3 2 5 2 3" xfId="23762" xr:uid="{082A004A-515A-4B0D-8D5A-671C5B105CD7}"/>
    <cellStyle name="Note 2 2 3 2 5 2 4" xfId="42892" xr:uid="{082A004A-515A-4B0D-8D5A-671C5B105CD7}"/>
    <cellStyle name="Note 2 2 3 2 5 2 5" xfId="44551" xr:uid="{082A004A-515A-4B0D-8D5A-671C5B105CD7}"/>
    <cellStyle name="Note 2 2 3 2 5 2 6" xfId="17255" xr:uid="{00000000-0005-0000-0000-000073D10000}"/>
    <cellStyle name="Note 2 2 3 2 5 3" xfId="32409" xr:uid="{8F5F34DE-FE6A-4F4A-9DC3-3A6D81418041}"/>
    <cellStyle name="Note 2 2 3 2 5 3 2" xfId="46527" xr:uid="{8F5F34DE-FE6A-4F4A-9DC3-3A6D81418041}"/>
    <cellStyle name="Note 2 2 3 2 5 3 3" xfId="58705" xr:uid="{8F5F34DE-FE6A-4F4A-9DC3-3A6D81418041}"/>
    <cellStyle name="Note 2 2 3 2 5 4" xfId="20757" xr:uid="{3DDD5742-6FEE-465F-8F69-7B55ACFD35E7}"/>
    <cellStyle name="Note 2 2 3 2 5 5" xfId="38669" xr:uid="{3DDD5742-6FEE-465F-8F69-7B55ACFD35E7}"/>
    <cellStyle name="Note 2 2 3 2 5 6" xfId="38528" xr:uid="{3DDD5742-6FEE-465F-8F69-7B55ACFD35E7}"/>
    <cellStyle name="Note 2 2 3 2 5 7" xfId="14281" xr:uid="{00000000-0005-0000-0000-000073D10000}"/>
    <cellStyle name="Note 2 2 3 2 6" xfId="4480" xr:uid="{28313A9A-6263-4666-AEB9-C2D59536B1E2}"/>
    <cellStyle name="Note 2 2 3 2 6 2" xfId="7454" xr:uid="{509015DE-1C0B-4AED-9712-BD65C3F7FFBD}"/>
    <cellStyle name="Note 2 2 3 2 6 2 2" xfId="36213" xr:uid="{2DB40F97-99AC-4189-AE90-4F2B4145F8F6}"/>
    <cellStyle name="Note 2 2 3 2 6 2 2 2" xfId="47164" xr:uid="{2DB40F97-99AC-4189-AE90-4F2B4145F8F6}"/>
    <cellStyle name="Note 2 2 3 2 6 2 2 3" xfId="62449" xr:uid="{2DB40F97-99AC-4189-AE90-4F2B4145F8F6}"/>
    <cellStyle name="Note 2 2 3 2 6 2 3" xfId="24561" xr:uid="{1B7DBB4C-8D08-4D53-93C8-FE4564E55975}"/>
    <cellStyle name="Note 2 2 3 2 6 2 4" xfId="54060" xr:uid="{1B7DBB4C-8D08-4D53-93C8-FE4564E55975}"/>
    <cellStyle name="Note 2 2 3 2 6 2 5" xfId="40960" xr:uid="{1B7DBB4C-8D08-4D53-93C8-FE4564E55975}"/>
    <cellStyle name="Note 2 2 3 2 6 2 6" xfId="18020" xr:uid="{00000000-0005-0000-0000-000073D10000}"/>
    <cellStyle name="Note 2 2 3 2 6 3" xfId="33208" xr:uid="{EE87F24A-F0F7-40A4-914A-D5EC6DC3E6E8}"/>
    <cellStyle name="Note 2 2 3 2 6 3 2" xfId="49530" xr:uid="{EE87F24A-F0F7-40A4-914A-D5EC6DC3E6E8}"/>
    <cellStyle name="Note 2 2 3 2 6 3 3" xfId="59485" xr:uid="{EE87F24A-F0F7-40A4-914A-D5EC6DC3E6E8}"/>
    <cellStyle name="Note 2 2 3 2 6 4" xfId="21556" xr:uid="{FCC78F91-0C6E-4BFC-B683-D092703C3720}"/>
    <cellStyle name="Note 2 2 3 2 6 5" xfId="39046" xr:uid="{FCC78F91-0C6E-4BFC-B683-D092703C3720}"/>
    <cellStyle name="Note 2 2 3 2 6 6" xfId="54522" xr:uid="{FCC78F91-0C6E-4BFC-B683-D092703C3720}"/>
    <cellStyle name="Note 2 2 3 2 6 7" xfId="15046" xr:uid="{00000000-0005-0000-0000-000073D10000}"/>
    <cellStyle name="Note 2 2 3 2 7" xfId="2271" xr:uid="{3B3E701C-99D2-41EF-94EE-160C378D356B}"/>
    <cellStyle name="Note 2 2 3 2 7 2" xfId="30843" xr:uid="{3A893D28-3460-4D3C-AC35-A8A4FD21F2B9}"/>
    <cellStyle name="Note 2 2 3 2 7 3" xfId="49500" xr:uid="{3A893D28-3460-4D3C-AC35-A8A4FD21F2B9}"/>
    <cellStyle name="Note 2 2 3 2 7 4" xfId="57145" xr:uid="{3A893D28-3460-4D3C-AC35-A8A4FD21F2B9}"/>
    <cellStyle name="Note 2 2 3 2 7 5" xfId="12840" xr:uid="{00000000-0005-0000-0000-000073D10000}"/>
    <cellStyle name="Note 2 2 3 2 8" xfId="2196" xr:uid="{5F115BAA-EAB6-4EC3-B08E-88C8ACF692A2}"/>
    <cellStyle name="Note 2 2 3 2 8 2" xfId="12765" xr:uid="{00000000-0005-0000-0000-000073D10000}"/>
    <cellStyle name="Note 2 2 3 2 9" xfId="19169" xr:uid="{32EA155F-EB30-4E18-B470-E316FA3496A9}"/>
    <cellStyle name="Note 2 2 3 3" xfId="1374" xr:uid="{58912821-D649-4AB1-AC8C-5E7CFE889CE2}"/>
    <cellStyle name="Note 2 2 3 3 10" xfId="11976" xr:uid="{00000000-0005-0000-0000-000076D10000}"/>
    <cellStyle name="Note 2 2 3 3 2" xfId="3242" xr:uid="{77339D7F-FB81-4757-BB96-1A9D3A405C30}"/>
    <cellStyle name="Note 2 2 3 3 2 2" xfId="6216" xr:uid="{50FA7914-24B7-4FE9-BE49-FDAE752790F4}"/>
    <cellStyle name="Note 2 2 3 3 2 2 2" xfId="34901" xr:uid="{2D167224-E545-4F3E-B1AD-684F2BE82C9E}"/>
    <cellStyle name="Note 2 2 3 3 2 2 2 2" xfId="45910" xr:uid="{2D167224-E545-4F3E-B1AD-684F2BE82C9E}"/>
    <cellStyle name="Note 2 2 3 3 2 2 2 3" xfId="61156" xr:uid="{2D167224-E545-4F3E-B1AD-684F2BE82C9E}"/>
    <cellStyle name="Note 2 2 3 3 2 2 3" xfId="23249" xr:uid="{007057D8-A5F5-40EA-916F-DC5099E5AFC1}"/>
    <cellStyle name="Note 2 2 3 3 2 2 4" xfId="40985" xr:uid="{007057D8-A5F5-40EA-916F-DC5099E5AFC1}"/>
    <cellStyle name="Note 2 2 3 3 2 2 5" xfId="53151" xr:uid="{007057D8-A5F5-40EA-916F-DC5099E5AFC1}"/>
    <cellStyle name="Note 2 2 3 3 2 2 6" xfId="16782" xr:uid="{00000000-0005-0000-0000-000076D10000}"/>
    <cellStyle name="Note 2 2 3 3 2 3" xfId="31896" xr:uid="{BA01458F-7CEA-4907-B561-838BB17ED381}"/>
    <cellStyle name="Note 2 2 3 3 2 3 2" xfId="47724" xr:uid="{BA01458F-7CEA-4907-B561-838BB17ED381}"/>
    <cellStyle name="Note 2 2 3 3 2 3 3" xfId="58192" xr:uid="{BA01458F-7CEA-4907-B561-838BB17ED381}"/>
    <cellStyle name="Note 2 2 3 3 2 4" xfId="20244" xr:uid="{C87FB0E3-09E8-49A6-A748-3FED25317CA4}"/>
    <cellStyle name="Note 2 2 3 3 2 5" xfId="39336" xr:uid="{C87FB0E3-09E8-49A6-A748-3FED25317CA4}"/>
    <cellStyle name="Note 2 2 3 3 2 6" xfId="41945" xr:uid="{C87FB0E3-09E8-49A6-A748-3FED25317CA4}"/>
    <cellStyle name="Note 2 2 3 3 2 7" xfId="13808" xr:uid="{00000000-0005-0000-0000-000076D10000}"/>
    <cellStyle name="Note 2 2 3 3 3" xfId="3982" xr:uid="{7C7AD4AE-E091-4AD0-B8B9-5DC8150A4E00}"/>
    <cellStyle name="Note 2 2 3 3 3 2" xfId="6956" xr:uid="{0FD372F7-DCD0-42E4-9E5F-1EED272A7A0D}"/>
    <cellStyle name="Note 2 2 3 3 3 2 2" xfId="35681" xr:uid="{DC9EE12C-0243-4A42-9566-FD5CDAD69D28}"/>
    <cellStyle name="Note 2 2 3 3 3 2 2 2" xfId="45521" xr:uid="{DC9EE12C-0243-4A42-9566-FD5CDAD69D28}"/>
    <cellStyle name="Note 2 2 3 3 3 2 2 3" xfId="61936" xr:uid="{DC9EE12C-0243-4A42-9566-FD5CDAD69D28}"/>
    <cellStyle name="Note 2 2 3 3 3 2 3" xfId="24029" xr:uid="{2D6ACDDF-1098-4C1A-B71A-A57D8B6C106A}"/>
    <cellStyle name="Note 2 2 3 3 3 2 4" xfId="44080" xr:uid="{2D6ACDDF-1098-4C1A-B71A-A57D8B6C106A}"/>
    <cellStyle name="Note 2 2 3 3 3 2 5" xfId="41852" xr:uid="{2D6ACDDF-1098-4C1A-B71A-A57D8B6C106A}"/>
    <cellStyle name="Note 2 2 3 3 3 2 6" xfId="17522" xr:uid="{00000000-0005-0000-0000-000076D10000}"/>
    <cellStyle name="Note 2 2 3 3 3 3" xfId="32676" xr:uid="{DA63345D-AEF9-4682-872B-DE91AADE6230}"/>
    <cellStyle name="Note 2 2 3 3 3 3 2" xfId="46387" xr:uid="{DA63345D-AEF9-4682-872B-DE91AADE6230}"/>
    <cellStyle name="Note 2 2 3 3 3 3 3" xfId="58972" xr:uid="{DA63345D-AEF9-4682-872B-DE91AADE6230}"/>
    <cellStyle name="Note 2 2 3 3 3 4" xfId="21024" xr:uid="{137C2A08-B75D-49BF-BE10-ABE21FC0A12C}"/>
    <cellStyle name="Note 2 2 3 3 3 5" xfId="54307" xr:uid="{137C2A08-B75D-49BF-BE10-ABE21FC0A12C}"/>
    <cellStyle name="Note 2 2 3 3 3 6" xfId="41850" xr:uid="{137C2A08-B75D-49BF-BE10-ABE21FC0A12C}"/>
    <cellStyle name="Note 2 2 3 3 3 7" xfId="14548" xr:uid="{00000000-0005-0000-0000-000076D10000}"/>
    <cellStyle name="Note 2 2 3 3 4" xfId="4747" xr:uid="{6E3D4050-0B34-4775-91CC-5B3DB08F71A2}"/>
    <cellStyle name="Note 2 2 3 3 4 2" xfId="7721" xr:uid="{ED2571BD-2549-4EDF-88EF-368019340DAA}"/>
    <cellStyle name="Note 2 2 3 3 4 2 2" xfId="36480" xr:uid="{CF924AE9-C9D4-4E45-9735-5A9F5E259BBF}"/>
    <cellStyle name="Note 2 2 3 3 4 2 2 2" xfId="52326" xr:uid="{CF924AE9-C9D4-4E45-9735-5A9F5E259BBF}"/>
    <cellStyle name="Note 2 2 3 3 4 2 2 3" xfId="62716" xr:uid="{CF924AE9-C9D4-4E45-9735-5A9F5E259BBF}"/>
    <cellStyle name="Note 2 2 3 3 4 2 3" xfId="24828" xr:uid="{1B4839BD-32A1-49F7-814F-51A1914FC5C7}"/>
    <cellStyle name="Note 2 2 3 3 4 2 4" xfId="52430" xr:uid="{1B4839BD-32A1-49F7-814F-51A1914FC5C7}"/>
    <cellStyle name="Note 2 2 3 3 4 2 5" xfId="38561" xr:uid="{1B4839BD-32A1-49F7-814F-51A1914FC5C7}"/>
    <cellStyle name="Note 2 2 3 3 4 2 6" xfId="18287" xr:uid="{00000000-0005-0000-0000-000076D10000}"/>
    <cellStyle name="Note 2 2 3 3 4 3" xfId="33475" xr:uid="{BCB1169E-4D1E-4E3E-B7DD-17431C92F517}"/>
    <cellStyle name="Note 2 2 3 3 4 3 2" xfId="45060" xr:uid="{BCB1169E-4D1E-4E3E-B7DD-17431C92F517}"/>
    <cellStyle name="Note 2 2 3 3 4 3 3" xfId="59752" xr:uid="{BCB1169E-4D1E-4E3E-B7DD-17431C92F517}"/>
    <cellStyle name="Note 2 2 3 3 4 4" xfId="21823" xr:uid="{629E84B4-BBC1-49FA-9AA1-65F1D693BD93}"/>
    <cellStyle name="Note 2 2 3 3 4 5" xfId="54335" xr:uid="{629E84B4-BBC1-49FA-9AA1-65F1D693BD93}"/>
    <cellStyle name="Note 2 2 3 3 4 6" xfId="53901" xr:uid="{629E84B4-BBC1-49FA-9AA1-65F1D693BD93}"/>
    <cellStyle name="Note 2 2 3 3 4 7" xfId="15313" xr:uid="{00000000-0005-0000-0000-000076D10000}"/>
    <cellStyle name="Note 2 2 3 3 5" xfId="2475" xr:uid="{A7689CEA-F793-4CDC-8F36-1D3D4DC02847}"/>
    <cellStyle name="Note 2 2 3 3 5 2" xfId="34104" xr:uid="{867EFF28-9FED-44B2-AC60-34C514E3745F}"/>
    <cellStyle name="Note 2 2 3 3 5 2 2" xfId="55740" xr:uid="{867EFF28-9FED-44B2-AC60-34C514E3745F}"/>
    <cellStyle name="Note 2 2 3 3 5 2 3" xfId="60376" xr:uid="{867EFF28-9FED-44B2-AC60-34C514E3745F}"/>
    <cellStyle name="Note 2 2 3 3 5 3" xfId="22452" xr:uid="{9C5AE0D5-1998-4680-8704-935E8515FF7C}"/>
    <cellStyle name="Note 2 2 3 3 5 4" xfId="53497" xr:uid="{9C5AE0D5-1998-4680-8704-935E8515FF7C}"/>
    <cellStyle name="Note 2 2 3 3 5 5" xfId="52494" xr:uid="{9C5AE0D5-1998-4680-8704-935E8515FF7C}"/>
    <cellStyle name="Note 2 2 3 3 5 6" xfId="13042" xr:uid="{00000000-0005-0000-0000-000076D10000}"/>
    <cellStyle name="Note 2 2 3 3 6" xfId="5420" xr:uid="{930F4EBA-7DE2-4313-8087-F2FA67B52609}"/>
    <cellStyle name="Note 2 2 3 3 6 2" xfId="31110" xr:uid="{1B5006FD-2AB5-4F5E-92F8-F044FD8996A1}"/>
    <cellStyle name="Note 2 2 3 3 6 3" xfId="56172" xr:uid="{1B5006FD-2AB5-4F5E-92F8-F044FD8996A1}"/>
    <cellStyle name="Note 2 2 3 3 6 4" xfId="57412" xr:uid="{1B5006FD-2AB5-4F5E-92F8-F044FD8996A1}"/>
    <cellStyle name="Note 2 2 3 3 6 5" xfId="15986" xr:uid="{00000000-0005-0000-0000-000076D10000}"/>
    <cellStyle name="Note 2 2 3 3 7" xfId="19436" xr:uid="{F59A04A1-F9E5-4255-8C68-C1CBFC576C46}"/>
    <cellStyle name="Note 2 2 3 3 8" xfId="42517" xr:uid="{F59A04A1-F9E5-4255-8C68-C1CBFC576C46}"/>
    <cellStyle name="Note 2 2 3 3 9" xfId="47905" xr:uid="{F59A04A1-F9E5-4255-8C68-C1CBFC576C46}"/>
    <cellStyle name="Note 2 2 3 4" xfId="1219" xr:uid="{BCE43F9F-CAA6-42C4-87B8-82ACD8BB3B7B}"/>
    <cellStyle name="Note 2 2 3 4 10" xfId="11821" xr:uid="{00000000-0005-0000-0000-000077D10000}"/>
    <cellStyle name="Note 2 2 3 4 2" xfId="3087" xr:uid="{D7AF467E-A688-423A-8467-2B7D61C079EA}"/>
    <cellStyle name="Note 2 2 3 4 2 2" xfId="6061" xr:uid="{0859CE6C-8C67-4326-BFDA-94E70924832D}"/>
    <cellStyle name="Note 2 2 3 4 2 2 2" xfId="34746" xr:uid="{16EB4FC9-7C51-441B-9D8C-7D85ED785B7B}"/>
    <cellStyle name="Note 2 2 3 4 2 2 2 2" xfId="56545" xr:uid="{16EB4FC9-7C51-441B-9D8C-7D85ED785B7B}"/>
    <cellStyle name="Note 2 2 3 4 2 2 2 3" xfId="61001" xr:uid="{16EB4FC9-7C51-441B-9D8C-7D85ED785B7B}"/>
    <cellStyle name="Note 2 2 3 4 2 2 3" xfId="23094" xr:uid="{F682F4C9-BB78-4530-B2C1-F058CE4F3751}"/>
    <cellStyle name="Note 2 2 3 4 2 2 4" xfId="53464" xr:uid="{F682F4C9-BB78-4530-B2C1-F058CE4F3751}"/>
    <cellStyle name="Note 2 2 3 4 2 2 5" xfId="53066" xr:uid="{F682F4C9-BB78-4530-B2C1-F058CE4F3751}"/>
    <cellStyle name="Note 2 2 3 4 2 2 6" xfId="16627" xr:uid="{00000000-0005-0000-0000-000077D10000}"/>
    <cellStyle name="Note 2 2 3 4 2 3" xfId="31741" xr:uid="{542862FA-69FD-4F8D-AC88-27ABC90EC1C5}"/>
    <cellStyle name="Note 2 2 3 4 2 3 2" xfId="47492" xr:uid="{542862FA-69FD-4F8D-AC88-27ABC90EC1C5}"/>
    <cellStyle name="Note 2 2 3 4 2 3 3" xfId="58037" xr:uid="{542862FA-69FD-4F8D-AC88-27ABC90EC1C5}"/>
    <cellStyle name="Note 2 2 3 4 2 4" xfId="20089" xr:uid="{A7B2D821-181B-4C7A-BB4B-64E3F617DA87}"/>
    <cellStyle name="Note 2 2 3 4 2 5" xfId="44314" xr:uid="{A7B2D821-181B-4C7A-BB4B-64E3F617DA87}"/>
    <cellStyle name="Note 2 2 3 4 2 6" xfId="47239" xr:uid="{A7B2D821-181B-4C7A-BB4B-64E3F617DA87}"/>
    <cellStyle name="Note 2 2 3 4 2 7" xfId="13653" xr:uid="{00000000-0005-0000-0000-000077D10000}"/>
    <cellStyle name="Note 2 2 3 4 3" xfId="3827" xr:uid="{EA1980EA-47A5-4A7D-926A-D2291D2A89D2}"/>
    <cellStyle name="Note 2 2 3 4 3 2" xfId="6801" xr:uid="{569C0C09-FECB-41C5-92FE-603B92E39DCC}"/>
    <cellStyle name="Note 2 2 3 4 3 2 2" xfId="35526" xr:uid="{764D37B0-F646-4BD4-916D-6CFEEAD4C046}"/>
    <cellStyle name="Note 2 2 3 4 3 2 2 2" xfId="46707" xr:uid="{764D37B0-F646-4BD4-916D-6CFEEAD4C046}"/>
    <cellStyle name="Note 2 2 3 4 3 2 2 3" xfId="61781" xr:uid="{764D37B0-F646-4BD4-916D-6CFEEAD4C046}"/>
    <cellStyle name="Note 2 2 3 4 3 2 3" xfId="23874" xr:uid="{78A8C84B-1A27-4200-A05B-38B729739AD1}"/>
    <cellStyle name="Note 2 2 3 4 3 2 4" xfId="50967" xr:uid="{78A8C84B-1A27-4200-A05B-38B729739AD1}"/>
    <cellStyle name="Note 2 2 3 4 3 2 5" xfId="54157" xr:uid="{78A8C84B-1A27-4200-A05B-38B729739AD1}"/>
    <cellStyle name="Note 2 2 3 4 3 2 6" xfId="17367" xr:uid="{00000000-0005-0000-0000-000077D10000}"/>
    <cellStyle name="Note 2 2 3 4 3 3" xfId="32521" xr:uid="{A8AAE655-E497-46F3-8618-A9A31386CDED}"/>
    <cellStyle name="Note 2 2 3 4 3 3 2" xfId="56077" xr:uid="{A8AAE655-E497-46F3-8618-A9A31386CDED}"/>
    <cellStyle name="Note 2 2 3 4 3 3 3" xfId="58817" xr:uid="{A8AAE655-E497-46F3-8618-A9A31386CDED}"/>
    <cellStyle name="Note 2 2 3 4 3 4" xfId="20869" xr:uid="{BC0BF6F0-80F2-49FF-A95E-F48D87DB4975}"/>
    <cellStyle name="Note 2 2 3 4 3 5" xfId="39671" xr:uid="{BC0BF6F0-80F2-49FF-A95E-F48D87DB4975}"/>
    <cellStyle name="Note 2 2 3 4 3 6" xfId="47792" xr:uid="{BC0BF6F0-80F2-49FF-A95E-F48D87DB4975}"/>
    <cellStyle name="Note 2 2 3 4 3 7" xfId="14393" xr:uid="{00000000-0005-0000-0000-000077D10000}"/>
    <cellStyle name="Note 2 2 3 4 4" xfId="4592" xr:uid="{8EA680F8-4729-4978-8934-D41F9325F36F}"/>
    <cellStyle name="Note 2 2 3 4 4 2" xfId="7566" xr:uid="{C1EB1884-D4A7-49C4-A42E-C6D270B9A9C6}"/>
    <cellStyle name="Note 2 2 3 4 4 2 2" xfId="36325" xr:uid="{52FCE329-C377-4963-99C7-49118D278EA3}"/>
    <cellStyle name="Note 2 2 3 4 4 2 2 2" xfId="51481" xr:uid="{52FCE329-C377-4963-99C7-49118D278EA3}"/>
    <cellStyle name="Note 2 2 3 4 4 2 2 3" xfId="62561" xr:uid="{52FCE329-C377-4963-99C7-49118D278EA3}"/>
    <cellStyle name="Note 2 2 3 4 4 2 3" xfId="24673" xr:uid="{E5CE4289-5E57-4F9D-AD66-0040F9BE2225}"/>
    <cellStyle name="Note 2 2 3 4 4 2 4" xfId="43417" xr:uid="{E5CE4289-5E57-4F9D-AD66-0040F9BE2225}"/>
    <cellStyle name="Note 2 2 3 4 4 2 5" xfId="40611" xr:uid="{E5CE4289-5E57-4F9D-AD66-0040F9BE2225}"/>
    <cellStyle name="Note 2 2 3 4 4 2 6" xfId="18132" xr:uid="{00000000-0005-0000-0000-000077D10000}"/>
    <cellStyle name="Note 2 2 3 4 4 3" xfId="33320" xr:uid="{CD6122B9-E66B-4ED5-8CBB-A75AF4AC32F4}"/>
    <cellStyle name="Note 2 2 3 4 4 3 2" xfId="49369" xr:uid="{CD6122B9-E66B-4ED5-8CBB-A75AF4AC32F4}"/>
    <cellStyle name="Note 2 2 3 4 4 3 3" xfId="59597" xr:uid="{CD6122B9-E66B-4ED5-8CBB-A75AF4AC32F4}"/>
    <cellStyle name="Note 2 2 3 4 4 4" xfId="21668" xr:uid="{DD32511B-A85E-49DF-AB86-3F6D261528E0}"/>
    <cellStyle name="Note 2 2 3 4 4 5" xfId="42512" xr:uid="{DD32511B-A85E-49DF-AB86-3F6D261528E0}"/>
    <cellStyle name="Note 2 2 3 4 4 6" xfId="52681" xr:uid="{DD32511B-A85E-49DF-AB86-3F6D261528E0}"/>
    <cellStyle name="Note 2 2 3 4 4 7" xfId="15158" xr:uid="{00000000-0005-0000-0000-000077D10000}"/>
    <cellStyle name="Note 2 2 3 4 5" xfId="2348" xr:uid="{B6872923-8A3E-4E40-AE76-5DF66B9729F7}"/>
    <cellStyle name="Note 2 2 3 4 5 2" xfId="33949" xr:uid="{A2C87607-B802-4500-964F-06C1F344BD25}"/>
    <cellStyle name="Note 2 2 3 4 5 2 2" xfId="56445" xr:uid="{A2C87607-B802-4500-964F-06C1F344BD25}"/>
    <cellStyle name="Note 2 2 3 4 5 2 3" xfId="60221" xr:uid="{A2C87607-B802-4500-964F-06C1F344BD25}"/>
    <cellStyle name="Note 2 2 3 4 5 3" xfId="22297" xr:uid="{A279D975-968C-49BE-A0BC-4A0F38D643FA}"/>
    <cellStyle name="Note 2 2 3 4 5 4" xfId="41699" xr:uid="{A279D975-968C-49BE-A0BC-4A0F38D643FA}"/>
    <cellStyle name="Note 2 2 3 4 5 5" xfId="53777" xr:uid="{A279D975-968C-49BE-A0BC-4A0F38D643FA}"/>
    <cellStyle name="Note 2 2 3 4 5 6" xfId="12915" xr:uid="{00000000-0005-0000-0000-000077D10000}"/>
    <cellStyle name="Note 2 2 3 4 6" xfId="5265" xr:uid="{8A7FE327-3D2D-4FE4-B352-F129AB723405}"/>
    <cellStyle name="Note 2 2 3 4 6 2" xfId="30955" xr:uid="{3E1F193C-7CAB-4344-BDB0-F29563C6AEBF}"/>
    <cellStyle name="Note 2 2 3 4 6 3" xfId="48120" xr:uid="{3E1F193C-7CAB-4344-BDB0-F29563C6AEBF}"/>
    <cellStyle name="Note 2 2 3 4 6 4" xfId="57257" xr:uid="{3E1F193C-7CAB-4344-BDB0-F29563C6AEBF}"/>
    <cellStyle name="Note 2 2 3 4 6 5" xfId="15831" xr:uid="{00000000-0005-0000-0000-000077D10000}"/>
    <cellStyle name="Note 2 2 3 4 7" xfId="19281" xr:uid="{47F63F30-5E3E-43C7-A7CC-124BCAB18AF5}"/>
    <cellStyle name="Note 2 2 3 4 8" xfId="51975" xr:uid="{47F63F30-5E3E-43C7-A7CC-124BCAB18AF5}"/>
    <cellStyle name="Note 2 2 3 4 9" xfId="43215" xr:uid="{47F63F30-5E3E-43C7-A7CC-124BCAB18AF5}"/>
    <cellStyle name="Note 2 2 3 5" xfId="2074" xr:uid="{066AF044-3AAD-4202-A45B-C4FB2A957534}"/>
    <cellStyle name="Note 2 2 3 5 2" xfId="2093" xr:uid="{C86DD640-1FD3-4E9C-BD65-DBDC43739EB3}"/>
    <cellStyle name="Note 2 2 3 5 2 2" xfId="12662" xr:uid="{00000000-0005-0000-0000-000072D10000}"/>
    <cellStyle name="Note 2 2 3 5 3" xfId="30681" xr:uid="{9337B838-A2CB-4A8B-9502-6C47C033EC3C}"/>
    <cellStyle name="Note 2 2 3 5 4" xfId="46114" xr:uid="{9337B838-A2CB-4A8B-9502-6C47C033EC3C}"/>
    <cellStyle name="Note 2 2 3 5 5" xfId="56989" xr:uid="{9337B838-A2CB-4A8B-9502-6C47C033EC3C}"/>
    <cellStyle name="Note 2 2 3 5 6" xfId="12643" xr:uid="{00000000-0005-0000-0000-000072D10000}"/>
    <cellStyle name="Note 2 2 3 6" xfId="2084" xr:uid="{72CFACB6-F3B5-4C9E-85DF-CB3D68041E94}"/>
    <cellStyle name="Note 2 2 3 6 2" xfId="12653" xr:uid="{00000000-0005-0000-0000-000072D10000}"/>
    <cellStyle name="Note 2 2 3 7" xfId="2276" xr:uid="{72D91D61-E0D4-482A-948B-391254479397}"/>
    <cellStyle name="Note 2 2 3 7 2" xfId="12845" xr:uid="{00000000-0005-0000-0000-000072D10000}"/>
    <cellStyle name="Note 2 2 3 8" xfId="18965" xr:uid="{029EC457-73B5-49B3-B048-B8A587562678}"/>
    <cellStyle name="Note 2 2 3 9" xfId="52923" xr:uid="{029EC457-73B5-49B3-B048-B8A587562678}"/>
    <cellStyle name="Note 2 2 4" xfId="833" xr:uid="{2B85391D-3461-4B1C-97AC-446AADC6D460}"/>
    <cellStyle name="Note 2 2 4 10" xfId="39670" xr:uid="{8CCBBA1A-EEFB-48B5-9E2D-2270E49DAA62}"/>
    <cellStyle name="Note 2 2 4 11" xfId="11497" xr:uid="{00000000-0005-0000-0000-000078D10000}"/>
    <cellStyle name="Note 2 2 4 2" xfId="1061" xr:uid="{C08E1017-448E-4E4C-8573-686A6B0A69A1}"/>
    <cellStyle name="Note 2 2 4 2 10" xfId="40890" xr:uid="{33339506-06B2-4C3B-B507-DBD4E9D92075}"/>
    <cellStyle name="Note 2 2 4 2 11" xfId="42676" xr:uid="{33339506-06B2-4C3B-B507-DBD4E9D92075}"/>
    <cellStyle name="Note 2 2 4 2 12" xfId="11664" xr:uid="{00000000-0005-0000-0000-000079D10000}"/>
    <cellStyle name="Note 2 2 4 2 2" xfId="1540" xr:uid="{906EE80C-D69B-4DB4-B310-EEDC7C5AF3E4}"/>
    <cellStyle name="Note 2 2 4 2 2 10" xfId="12142" xr:uid="{00000000-0005-0000-0000-00007AD10000}"/>
    <cellStyle name="Note 2 2 4 2 2 2" xfId="3408" xr:uid="{1B8F65C6-BE4A-4A4C-AA25-92E5E21786BA}"/>
    <cellStyle name="Note 2 2 4 2 2 2 2" xfId="6382" xr:uid="{CD9C92CA-1302-4574-95DD-E086EB1F56A4}"/>
    <cellStyle name="Note 2 2 4 2 2 2 2 2" xfId="35067" xr:uid="{B4FBEC25-9D15-4F72-84E6-6C88EF66D759}"/>
    <cellStyle name="Note 2 2 4 2 2 2 2 2 2" xfId="45210" xr:uid="{B4FBEC25-9D15-4F72-84E6-6C88EF66D759}"/>
    <cellStyle name="Note 2 2 4 2 2 2 2 2 3" xfId="61322" xr:uid="{B4FBEC25-9D15-4F72-84E6-6C88EF66D759}"/>
    <cellStyle name="Note 2 2 4 2 2 2 2 3" xfId="23415" xr:uid="{48D8051B-F427-4537-91CF-4AE11F3BC74C}"/>
    <cellStyle name="Note 2 2 4 2 2 2 2 4" xfId="42767" xr:uid="{48D8051B-F427-4537-91CF-4AE11F3BC74C}"/>
    <cellStyle name="Note 2 2 4 2 2 2 2 5" xfId="49676" xr:uid="{48D8051B-F427-4537-91CF-4AE11F3BC74C}"/>
    <cellStyle name="Note 2 2 4 2 2 2 2 6" xfId="16948" xr:uid="{00000000-0005-0000-0000-00007AD10000}"/>
    <cellStyle name="Note 2 2 4 2 2 2 3" xfId="32062" xr:uid="{93623C93-2ADB-4A3D-A068-BD45D5C5F0D9}"/>
    <cellStyle name="Note 2 2 4 2 2 2 3 2" xfId="47509" xr:uid="{93623C93-2ADB-4A3D-A068-BD45D5C5F0D9}"/>
    <cellStyle name="Note 2 2 4 2 2 2 3 3" xfId="58358" xr:uid="{93623C93-2ADB-4A3D-A068-BD45D5C5F0D9}"/>
    <cellStyle name="Note 2 2 4 2 2 2 4" xfId="20410" xr:uid="{DDDBA304-4653-47BC-ABF2-8F01DBB35386}"/>
    <cellStyle name="Note 2 2 4 2 2 2 5" xfId="41016" xr:uid="{DDDBA304-4653-47BC-ABF2-8F01DBB35386}"/>
    <cellStyle name="Note 2 2 4 2 2 2 6" xfId="43570" xr:uid="{DDDBA304-4653-47BC-ABF2-8F01DBB35386}"/>
    <cellStyle name="Note 2 2 4 2 2 2 7" xfId="13974" xr:uid="{00000000-0005-0000-0000-00007AD10000}"/>
    <cellStyle name="Note 2 2 4 2 2 3" xfId="4148" xr:uid="{4117DE09-E6AC-4057-8332-02C5647482B1}"/>
    <cellStyle name="Note 2 2 4 2 2 3 2" xfId="7122" xr:uid="{208D3A8E-6F5C-400B-B14B-869866FF42D3}"/>
    <cellStyle name="Note 2 2 4 2 2 3 2 2" xfId="35847" xr:uid="{8E2D822A-8AFF-4611-ABDE-61BC61B3E3D2}"/>
    <cellStyle name="Note 2 2 4 2 2 3 2 2 2" xfId="56185" xr:uid="{8E2D822A-8AFF-4611-ABDE-61BC61B3E3D2}"/>
    <cellStyle name="Note 2 2 4 2 2 3 2 2 3" xfId="62102" xr:uid="{8E2D822A-8AFF-4611-ABDE-61BC61B3E3D2}"/>
    <cellStyle name="Note 2 2 4 2 2 3 2 3" xfId="24195" xr:uid="{F139E6B1-55FA-4782-9859-D0A0933ADDC6}"/>
    <cellStyle name="Note 2 2 4 2 2 3 2 4" xfId="53839" xr:uid="{F139E6B1-55FA-4782-9859-D0A0933ADDC6}"/>
    <cellStyle name="Note 2 2 4 2 2 3 2 5" xfId="53597" xr:uid="{F139E6B1-55FA-4782-9859-D0A0933ADDC6}"/>
    <cellStyle name="Note 2 2 4 2 2 3 2 6" xfId="17688" xr:uid="{00000000-0005-0000-0000-00007AD10000}"/>
    <cellStyle name="Note 2 2 4 2 2 3 3" xfId="32842" xr:uid="{D5482A79-65B5-4D91-B693-2A7E4C08AEB0}"/>
    <cellStyle name="Note 2 2 4 2 2 3 3 2" xfId="45957" xr:uid="{D5482A79-65B5-4D91-B693-2A7E4C08AEB0}"/>
    <cellStyle name="Note 2 2 4 2 2 3 3 3" xfId="59138" xr:uid="{D5482A79-65B5-4D91-B693-2A7E4C08AEB0}"/>
    <cellStyle name="Note 2 2 4 2 2 3 4" xfId="21190" xr:uid="{3DC57541-761C-4B67-8F6E-A3FC5C33A1D8}"/>
    <cellStyle name="Note 2 2 4 2 2 3 5" xfId="38956" xr:uid="{3DC57541-761C-4B67-8F6E-A3FC5C33A1D8}"/>
    <cellStyle name="Note 2 2 4 2 2 3 6" xfId="41943" xr:uid="{3DC57541-761C-4B67-8F6E-A3FC5C33A1D8}"/>
    <cellStyle name="Note 2 2 4 2 2 3 7" xfId="14714" xr:uid="{00000000-0005-0000-0000-00007AD10000}"/>
    <cellStyle name="Note 2 2 4 2 2 4" xfId="4913" xr:uid="{169880E5-C946-4A79-95E6-EBFBB9248EBA}"/>
    <cellStyle name="Note 2 2 4 2 2 4 2" xfId="7887" xr:uid="{15F9332F-BB6D-46D0-9C75-67E82A446780}"/>
    <cellStyle name="Note 2 2 4 2 2 4 2 2" xfId="36646" xr:uid="{57A48B8B-B850-4836-AE82-087D026B028A}"/>
    <cellStyle name="Note 2 2 4 2 2 4 2 2 2" xfId="43203" xr:uid="{57A48B8B-B850-4836-AE82-087D026B028A}"/>
    <cellStyle name="Note 2 2 4 2 2 4 2 2 3" xfId="62882" xr:uid="{57A48B8B-B850-4836-AE82-087D026B028A}"/>
    <cellStyle name="Note 2 2 4 2 2 4 2 3" xfId="24994" xr:uid="{FFDBC19D-B958-4DD9-A919-D7655E09D2C3}"/>
    <cellStyle name="Note 2 2 4 2 2 4 2 4" xfId="40645" xr:uid="{FFDBC19D-B958-4DD9-A919-D7655E09D2C3}"/>
    <cellStyle name="Note 2 2 4 2 2 4 2 5" xfId="40295" xr:uid="{FFDBC19D-B958-4DD9-A919-D7655E09D2C3}"/>
    <cellStyle name="Note 2 2 4 2 2 4 2 6" xfId="18453" xr:uid="{00000000-0005-0000-0000-00007AD10000}"/>
    <cellStyle name="Note 2 2 4 2 2 4 3" xfId="33641" xr:uid="{64A9CB9A-CF3F-4206-AE1D-78011E5545C9}"/>
    <cellStyle name="Note 2 2 4 2 2 4 3 2" xfId="45036" xr:uid="{64A9CB9A-CF3F-4206-AE1D-78011E5545C9}"/>
    <cellStyle name="Note 2 2 4 2 2 4 3 3" xfId="59918" xr:uid="{64A9CB9A-CF3F-4206-AE1D-78011E5545C9}"/>
    <cellStyle name="Note 2 2 4 2 2 4 4" xfId="21989" xr:uid="{25A477FF-AC2F-480A-8CF3-D42740DE3892}"/>
    <cellStyle name="Note 2 2 4 2 2 4 5" xfId="42406" xr:uid="{25A477FF-AC2F-480A-8CF3-D42740DE3892}"/>
    <cellStyle name="Note 2 2 4 2 2 4 6" xfId="39229" xr:uid="{25A477FF-AC2F-480A-8CF3-D42740DE3892}"/>
    <cellStyle name="Note 2 2 4 2 2 4 7" xfId="15479" xr:uid="{00000000-0005-0000-0000-00007AD10000}"/>
    <cellStyle name="Note 2 2 4 2 2 5" xfId="2623" xr:uid="{87930E39-DF2F-4919-9F19-D94A5DC3CD44}"/>
    <cellStyle name="Note 2 2 4 2 2 5 2" xfId="34270" xr:uid="{5B3E68EC-5290-47F0-8584-4D2F2F8929E6}"/>
    <cellStyle name="Note 2 2 4 2 2 5 2 2" xfId="48766" xr:uid="{5B3E68EC-5290-47F0-8584-4D2F2F8929E6}"/>
    <cellStyle name="Note 2 2 4 2 2 5 2 3" xfId="60542" xr:uid="{5B3E68EC-5290-47F0-8584-4D2F2F8929E6}"/>
    <cellStyle name="Note 2 2 4 2 2 5 3" xfId="22618" xr:uid="{A2CBB5D2-9EFA-4F90-B54B-EC0201102BCA}"/>
    <cellStyle name="Note 2 2 4 2 2 5 4" xfId="52285" xr:uid="{A2CBB5D2-9EFA-4F90-B54B-EC0201102BCA}"/>
    <cellStyle name="Note 2 2 4 2 2 5 5" xfId="54926" xr:uid="{A2CBB5D2-9EFA-4F90-B54B-EC0201102BCA}"/>
    <cellStyle name="Note 2 2 4 2 2 5 6" xfId="13190" xr:uid="{00000000-0005-0000-0000-00007AD10000}"/>
    <cellStyle name="Note 2 2 4 2 2 6" xfId="5586" xr:uid="{3CC95514-BE89-4887-9CE5-00DF33B1C697}"/>
    <cellStyle name="Note 2 2 4 2 2 6 2" xfId="31276" xr:uid="{5FDD42FE-6EC9-480B-964D-A6ABF6719F1A}"/>
    <cellStyle name="Note 2 2 4 2 2 6 3" xfId="48677" xr:uid="{5FDD42FE-6EC9-480B-964D-A6ABF6719F1A}"/>
    <cellStyle name="Note 2 2 4 2 2 6 4" xfId="57578" xr:uid="{5FDD42FE-6EC9-480B-964D-A6ABF6719F1A}"/>
    <cellStyle name="Note 2 2 4 2 2 6 5" xfId="16152" xr:uid="{00000000-0005-0000-0000-00007AD10000}"/>
    <cellStyle name="Note 2 2 4 2 2 7" xfId="19602" xr:uid="{7BD062A4-96DE-4280-A06D-B947A7D59F30}"/>
    <cellStyle name="Note 2 2 4 2 2 8" xfId="43692" xr:uid="{7BD062A4-96DE-4280-A06D-B947A7D59F30}"/>
    <cellStyle name="Note 2 2 4 2 2 9" xfId="53348" xr:uid="{7BD062A4-96DE-4280-A06D-B947A7D59F30}"/>
    <cellStyle name="Note 2 2 4 2 3" xfId="1518" xr:uid="{2BBE9E87-FF3C-4A68-ACDD-56B0E892D685}"/>
    <cellStyle name="Note 2 2 4 2 3 10" xfId="12120" xr:uid="{00000000-0005-0000-0000-00007BD10000}"/>
    <cellStyle name="Note 2 2 4 2 3 2" xfId="3386" xr:uid="{4B274BE9-8930-4B6F-BF35-F2CD12CC7D3C}"/>
    <cellStyle name="Note 2 2 4 2 3 2 2" xfId="6360" xr:uid="{5FC3D8B5-D939-42B0-892C-D7F79E15BE63}"/>
    <cellStyle name="Note 2 2 4 2 3 2 2 2" xfId="35045" xr:uid="{AAD7D45E-A2D7-4F3D-BAED-1F99C9127EB3}"/>
    <cellStyle name="Note 2 2 4 2 3 2 2 2 2" xfId="45490" xr:uid="{AAD7D45E-A2D7-4F3D-BAED-1F99C9127EB3}"/>
    <cellStyle name="Note 2 2 4 2 3 2 2 2 3" xfId="61300" xr:uid="{AAD7D45E-A2D7-4F3D-BAED-1F99C9127EB3}"/>
    <cellStyle name="Note 2 2 4 2 3 2 2 3" xfId="23393" xr:uid="{F46D5FE2-6E4F-414A-9C17-22D6141AF6A3}"/>
    <cellStyle name="Note 2 2 4 2 3 2 2 4" xfId="40584" xr:uid="{F46D5FE2-6E4F-414A-9C17-22D6141AF6A3}"/>
    <cellStyle name="Note 2 2 4 2 3 2 2 5" xfId="52333" xr:uid="{F46D5FE2-6E4F-414A-9C17-22D6141AF6A3}"/>
    <cellStyle name="Note 2 2 4 2 3 2 2 6" xfId="16926" xr:uid="{00000000-0005-0000-0000-00007BD10000}"/>
    <cellStyle name="Note 2 2 4 2 3 2 3" xfId="32040" xr:uid="{5EEB479E-3A45-4248-936D-E7F43C390279}"/>
    <cellStyle name="Note 2 2 4 2 3 2 3 2" xfId="56758" xr:uid="{5EEB479E-3A45-4248-936D-E7F43C390279}"/>
    <cellStyle name="Note 2 2 4 2 3 2 3 3" xfId="58336" xr:uid="{5EEB479E-3A45-4248-936D-E7F43C390279}"/>
    <cellStyle name="Note 2 2 4 2 3 2 4" xfId="20388" xr:uid="{3B13D2EE-04E9-47F1-AED5-61A11CCF8395}"/>
    <cellStyle name="Note 2 2 4 2 3 2 5" xfId="42495" xr:uid="{3B13D2EE-04E9-47F1-AED5-61A11CCF8395}"/>
    <cellStyle name="Note 2 2 4 2 3 2 6" xfId="38520" xr:uid="{3B13D2EE-04E9-47F1-AED5-61A11CCF8395}"/>
    <cellStyle name="Note 2 2 4 2 3 2 7" xfId="13952" xr:uid="{00000000-0005-0000-0000-00007BD10000}"/>
    <cellStyle name="Note 2 2 4 2 3 3" xfId="4126" xr:uid="{98130DE1-5722-4E52-AC09-8224FF36E55B}"/>
    <cellStyle name="Note 2 2 4 2 3 3 2" xfId="7100" xr:uid="{5C3BA5D6-DECC-4652-B22F-33ABD969513E}"/>
    <cellStyle name="Note 2 2 4 2 3 3 2 2" xfId="35825" xr:uid="{E9A1DA84-8DF4-4558-8972-D36C8F334513}"/>
    <cellStyle name="Note 2 2 4 2 3 3 2 2 2" xfId="48706" xr:uid="{E9A1DA84-8DF4-4558-8972-D36C8F334513}"/>
    <cellStyle name="Note 2 2 4 2 3 3 2 2 3" xfId="62080" xr:uid="{E9A1DA84-8DF4-4558-8972-D36C8F334513}"/>
    <cellStyle name="Note 2 2 4 2 3 3 2 3" xfId="24173" xr:uid="{E0ED5233-FFFE-455F-9934-42320377FAC5}"/>
    <cellStyle name="Note 2 2 4 2 3 3 2 4" xfId="41205" xr:uid="{E0ED5233-FFFE-455F-9934-42320377FAC5}"/>
    <cellStyle name="Note 2 2 4 2 3 3 2 5" xfId="54779" xr:uid="{E0ED5233-FFFE-455F-9934-42320377FAC5}"/>
    <cellStyle name="Note 2 2 4 2 3 3 2 6" xfId="17666" xr:uid="{00000000-0005-0000-0000-00007BD10000}"/>
    <cellStyle name="Note 2 2 4 2 3 3 3" xfId="32820" xr:uid="{63D83924-2A18-4249-BF99-564D33D49D8E}"/>
    <cellStyle name="Note 2 2 4 2 3 3 3 2" xfId="44766" xr:uid="{63D83924-2A18-4249-BF99-564D33D49D8E}"/>
    <cellStyle name="Note 2 2 4 2 3 3 3 3" xfId="59116" xr:uid="{63D83924-2A18-4249-BF99-564D33D49D8E}"/>
    <cellStyle name="Note 2 2 4 2 3 3 4" xfId="21168" xr:uid="{B4B843D5-B1DB-4E4B-BC73-5962D95B8CD0}"/>
    <cellStyle name="Note 2 2 4 2 3 3 5" xfId="43500" xr:uid="{B4B843D5-B1DB-4E4B-BC73-5962D95B8CD0}"/>
    <cellStyle name="Note 2 2 4 2 3 3 6" xfId="52942" xr:uid="{B4B843D5-B1DB-4E4B-BC73-5962D95B8CD0}"/>
    <cellStyle name="Note 2 2 4 2 3 3 7" xfId="14692" xr:uid="{00000000-0005-0000-0000-00007BD10000}"/>
    <cellStyle name="Note 2 2 4 2 3 4" xfId="4891" xr:uid="{D402BF74-0ACA-43F0-9A42-57385DCC0691}"/>
    <cellStyle name="Note 2 2 4 2 3 4 2" xfId="7865" xr:uid="{BF66C645-80A5-402E-9178-03F9EBAF0FFD}"/>
    <cellStyle name="Note 2 2 4 2 3 4 2 2" xfId="36624" xr:uid="{0FB9C0E7-D252-4278-BABD-86004F40F2D5}"/>
    <cellStyle name="Note 2 2 4 2 3 4 2 2 2" xfId="52091" xr:uid="{0FB9C0E7-D252-4278-BABD-86004F40F2D5}"/>
    <cellStyle name="Note 2 2 4 2 3 4 2 2 3" xfId="62860" xr:uid="{0FB9C0E7-D252-4278-BABD-86004F40F2D5}"/>
    <cellStyle name="Note 2 2 4 2 3 4 2 3" xfId="24972" xr:uid="{7FCEA6F7-B94A-4C92-858B-51D9E78575C9}"/>
    <cellStyle name="Note 2 2 4 2 3 4 2 4" xfId="55178" xr:uid="{7FCEA6F7-B94A-4C92-858B-51D9E78575C9}"/>
    <cellStyle name="Note 2 2 4 2 3 4 2 5" xfId="39523" xr:uid="{7FCEA6F7-B94A-4C92-858B-51D9E78575C9}"/>
    <cellStyle name="Note 2 2 4 2 3 4 2 6" xfId="18431" xr:uid="{00000000-0005-0000-0000-00007BD10000}"/>
    <cellStyle name="Note 2 2 4 2 3 4 3" xfId="33619" xr:uid="{7727B587-90B7-4201-B9B3-7452B154AA08}"/>
    <cellStyle name="Note 2 2 4 2 3 4 3 2" xfId="44597" xr:uid="{7727B587-90B7-4201-B9B3-7452B154AA08}"/>
    <cellStyle name="Note 2 2 4 2 3 4 3 3" xfId="59896" xr:uid="{7727B587-90B7-4201-B9B3-7452B154AA08}"/>
    <cellStyle name="Note 2 2 4 2 3 4 4" xfId="21967" xr:uid="{2825E1AB-5FB8-4FBE-8AA8-69D3DD1F14F5}"/>
    <cellStyle name="Note 2 2 4 2 3 4 5" xfId="51905" xr:uid="{2825E1AB-5FB8-4FBE-8AA8-69D3DD1F14F5}"/>
    <cellStyle name="Note 2 2 4 2 3 4 6" xfId="53031" xr:uid="{2825E1AB-5FB8-4FBE-8AA8-69D3DD1F14F5}"/>
    <cellStyle name="Note 2 2 4 2 3 4 7" xfId="15457" xr:uid="{00000000-0005-0000-0000-00007BD10000}"/>
    <cellStyle name="Note 2 2 4 2 3 5" xfId="2604" xr:uid="{B77F5E29-0F8F-45AF-9876-DB3DAD63394C}"/>
    <cellStyle name="Note 2 2 4 2 3 5 2" xfId="34248" xr:uid="{4C85284F-248B-45C7-AF74-3C0530256C60}"/>
    <cellStyle name="Note 2 2 4 2 3 5 2 2" xfId="46360" xr:uid="{4C85284F-248B-45C7-AF74-3C0530256C60}"/>
    <cellStyle name="Note 2 2 4 2 3 5 2 3" xfId="60520" xr:uid="{4C85284F-248B-45C7-AF74-3C0530256C60}"/>
    <cellStyle name="Note 2 2 4 2 3 5 3" xfId="22596" xr:uid="{731224C1-3079-4797-A353-EA51CBA683C7}"/>
    <cellStyle name="Note 2 2 4 2 3 5 4" xfId="38622" xr:uid="{731224C1-3079-4797-A353-EA51CBA683C7}"/>
    <cellStyle name="Note 2 2 4 2 3 5 5" xfId="54736" xr:uid="{731224C1-3079-4797-A353-EA51CBA683C7}"/>
    <cellStyle name="Note 2 2 4 2 3 5 6" xfId="13171" xr:uid="{00000000-0005-0000-0000-00007BD10000}"/>
    <cellStyle name="Note 2 2 4 2 3 6" xfId="5564" xr:uid="{219FD005-C6E3-4716-A9C6-E5492D1EC558}"/>
    <cellStyle name="Note 2 2 4 2 3 6 2" xfId="31254" xr:uid="{627F6B2F-B044-4E1E-8571-B8140387115B}"/>
    <cellStyle name="Note 2 2 4 2 3 6 3" xfId="46272" xr:uid="{627F6B2F-B044-4E1E-8571-B8140387115B}"/>
    <cellStyle name="Note 2 2 4 2 3 6 4" xfId="57556" xr:uid="{627F6B2F-B044-4E1E-8571-B8140387115B}"/>
    <cellStyle name="Note 2 2 4 2 3 6 5" xfId="16130" xr:uid="{00000000-0005-0000-0000-00007BD10000}"/>
    <cellStyle name="Note 2 2 4 2 3 7" xfId="19580" xr:uid="{387A8E30-9663-4E80-B267-CACF84A2905B}"/>
    <cellStyle name="Note 2 2 4 2 3 8" xfId="42582" xr:uid="{387A8E30-9663-4E80-B267-CACF84A2905B}"/>
    <cellStyle name="Note 2 2 4 2 3 9" xfId="52639" xr:uid="{387A8E30-9663-4E80-B267-CACF84A2905B}"/>
    <cellStyle name="Note 2 2 4 2 4" xfId="2930" xr:uid="{5A06D9B7-40F6-4550-B2D8-30B3DBBC76FD}"/>
    <cellStyle name="Note 2 2 4 2 4 2" xfId="5904" xr:uid="{E166AE1C-B7C0-459C-AB43-41D7D35A4466}"/>
    <cellStyle name="Note 2 2 4 2 4 2 2" xfId="34589" xr:uid="{00E9F079-6144-4CA9-A9D9-A7922BED5BF7}"/>
    <cellStyle name="Note 2 2 4 2 4 2 2 2" xfId="44682" xr:uid="{00E9F079-6144-4CA9-A9D9-A7922BED5BF7}"/>
    <cellStyle name="Note 2 2 4 2 4 2 2 3" xfId="60844" xr:uid="{00E9F079-6144-4CA9-A9D9-A7922BED5BF7}"/>
    <cellStyle name="Note 2 2 4 2 4 2 3" xfId="22937" xr:uid="{318F6B5D-9F94-4213-9AC4-C7C3E793E56D}"/>
    <cellStyle name="Note 2 2 4 2 4 2 4" xfId="38728" xr:uid="{318F6B5D-9F94-4213-9AC4-C7C3E793E56D}"/>
    <cellStyle name="Note 2 2 4 2 4 2 5" xfId="18889" xr:uid="{318F6B5D-9F94-4213-9AC4-C7C3E793E56D}"/>
    <cellStyle name="Note 2 2 4 2 4 2 6" xfId="16470" xr:uid="{00000000-0005-0000-0000-000079D10000}"/>
    <cellStyle name="Note 2 2 4 2 4 3" xfId="31584" xr:uid="{88277DB2-96C2-4B26-AED0-4A47B4B4F881}"/>
    <cellStyle name="Note 2 2 4 2 4 3 2" xfId="46997" xr:uid="{88277DB2-96C2-4B26-AED0-4A47B4B4F881}"/>
    <cellStyle name="Note 2 2 4 2 4 3 3" xfId="57880" xr:uid="{88277DB2-96C2-4B26-AED0-4A47B4B4F881}"/>
    <cellStyle name="Note 2 2 4 2 4 4" xfId="19932" xr:uid="{DD02113F-7EA5-4782-9D33-0FF19D560095}"/>
    <cellStyle name="Note 2 2 4 2 4 5" xfId="54252" xr:uid="{DD02113F-7EA5-4782-9D33-0FF19D560095}"/>
    <cellStyle name="Note 2 2 4 2 4 6" xfId="43041" xr:uid="{DD02113F-7EA5-4782-9D33-0FF19D560095}"/>
    <cellStyle name="Note 2 2 4 2 4 7" xfId="13496" xr:uid="{00000000-0005-0000-0000-000079D10000}"/>
    <cellStyle name="Note 2 2 4 2 5" xfId="2162" xr:uid="{1F7B3EBB-311C-4409-858E-7B79BF38C627}"/>
    <cellStyle name="Note 2 2 4 2 5 2" xfId="2206" xr:uid="{FD79007F-D348-4D43-BE88-9731CB798385}"/>
    <cellStyle name="Note 2 2 4 2 5 2 2" xfId="35371" xr:uid="{D43B05DE-6638-4FB0-BB2D-B5AADFAFC727}"/>
    <cellStyle name="Note 2 2 4 2 5 2 2 2" xfId="45027" xr:uid="{D43B05DE-6638-4FB0-BB2D-B5AADFAFC727}"/>
    <cellStyle name="Note 2 2 4 2 5 2 2 3" xfId="61626" xr:uid="{D43B05DE-6638-4FB0-BB2D-B5AADFAFC727}"/>
    <cellStyle name="Note 2 2 4 2 5 2 3" xfId="23719" xr:uid="{7ACDBB0B-2A5F-4C59-97B8-76BC85149955}"/>
    <cellStyle name="Note 2 2 4 2 5 2 4" xfId="38692" xr:uid="{7ACDBB0B-2A5F-4C59-97B8-76BC85149955}"/>
    <cellStyle name="Note 2 2 4 2 5 2 5" xfId="50558" xr:uid="{7ACDBB0B-2A5F-4C59-97B8-76BC85149955}"/>
    <cellStyle name="Note 2 2 4 2 5 2 6" xfId="12775" xr:uid="{00000000-0005-0000-0000-000079D10000}"/>
    <cellStyle name="Note 2 2 4 2 5 3" xfId="32366" xr:uid="{D306D234-6C9C-468E-8843-F25DA5785D92}"/>
    <cellStyle name="Note 2 2 4 2 5 3 2" xfId="49257" xr:uid="{D306D234-6C9C-468E-8843-F25DA5785D92}"/>
    <cellStyle name="Note 2 2 4 2 5 3 3" xfId="58662" xr:uid="{D306D234-6C9C-468E-8843-F25DA5785D92}"/>
    <cellStyle name="Note 2 2 4 2 5 4" xfId="20714" xr:uid="{54AC0C8E-F6C3-4BE1-B180-A954520C2663}"/>
    <cellStyle name="Note 2 2 4 2 5 5" xfId="54858" xr:uid="{54AC0C8E-F6C3-4BE1-B180-A954520C2663}"/>
    <cellStyle name="Note 2 2 4 2 5 6" xfId="44948" xr:uid="{54AC0C8E-F6C3-4BE1-B180-A954520C2663}"/>
    <cellStyle name="Note 2 2 4 2 5 7" xfId="12731" xr:uid="{00000000-0005-0000-0000-000079D10000}"/>
    <cellStyle name="Note 2 2 4 2 6" xfId="4435" xr:uid="{C2C36344-5410-46B8-9FCA-54ECF0C667EC}"/>
    <cellStyle name="Note 2 2 4 2 6 2" xfId="7409" xr:uid="{51564A2E-9E5E-4D3C-B9C2-908906FEB7A0}"/>
    <cellStyle name="Note 2 2 4 2 6 2 2" xfId="36168" xr:uid="{0B1001B6-16CE-4527-AC6B-23050E61CC3F}"/>
    <cellStyle name="Note 2 2 4 2 6 2 2 2" xfId="56385" xr:uid="{0B1001B6-16CE-4527-AC6B-23050E61CC3F}"/>
    <cellStyle name="Note 2 2 4 2 6 2 2 3" xfId="62404" xr:uid="{0B1001B6-16CE-4527-AC6B-23050E61CC3F}"/>
    <cellStyle name="Note 2 2 4 2 6 2 3" xfId="24516" xr:uid="{80047463-F912-4260-A2D7-6BD7449C6D80}"/>
    <cellStyle name="Note 2 2 4 2 6 2 4" xfId="50901" xr:uid="{80047463-F912-4260-A2D7-6BD7449C6D80}"/>
    <cellStyle name="Note 2 2 4 2 6 2 5" xfId="42136" xr:uid="{80047463-F912-4260-A2D7-6BD7449C6D80}"/>
    <cellStyle name="Note 2 2 4 2 6 2 6" xfId="17975" xr:uid="{00000000-0005-0000-0000-000079D10000}"/>
    <cellStyle name="Note 2 2 4 2 6 3" xfId="33163" xr:uid="{5FA250EB-2066-4CCF-953D-991DF610CAA5}"/>
    <cellStyle name="Note 2 2 4 2 6 3 2" xfId="48607" xr:uid="{5FA250EB-2066-4CCF-953D-991DF610CAA5}"/>
    <cellStyle name="Note 2 2 4 2 6 3 3" xfId="59440" xr:uid="{5FA250EB-2066-4CCF-953D-991DF610CAA5}"/>
    <cellStyle name="Note 2 2 4 2 6 4" xfId="21511" xr:uid="{7D65F86B-9632-475A-A814-B12E4EF93E91}"/>
    <cellStyle name="Note 2 2 4 2 6 5" xfId="38850" xr:uid="{7D65F86B-9632-475A-A814-B12E4EF93E91}"/>
    <cellStyle name="Note 2 2 4 2 6 6" xfId="43992" xr:uid="{7D65F86B-9632-475A-A814-B12E4EF93E91}"/>
    <cellStyle name="Note 2 2 4 2 6 7" xfId="15001" xr:uid="{00000000-0005-0000-0000-000079D10000}"/>
    <cellStyle name="Note 2 2 4 2 7" xfId="2238" xr:uid="{B0113334-28A9-4296-988D-DD57A6199E11}"/>
    <cellStyle name="Note 2 2 4 2 7 2" xfId="30798" xr:uid="{1311DACB-8C1B-4D77-9AFD-BD83EC45EB25}"/>
    <cellStyle name="Note 2 2 4 2 7 3" xfId="47374" xr:uid="{1311DACB-8C1B-4D77-9AFD-BD83EC45EB25}"/>
    <cellStyle name="Note 2 2 4 2 7 4" xfId="57100" xr:uid="{1311DACB-8C1B-4D77-9AFD-BD83EC45EB25}"/>
    <cellStyle name="Note 2 2 4 2 7 5" xfId="12807" xr:uid="{00000000-0005-0000-0000-000079D10000}"/>
    <cellStyle name="Note 2 2 4 2 8" xfId="1938" xr:uid="{B94EF0CB-A475-4F7C-882B-79105051AF95}"/>
    <cellStyle name="Note 2 2 4 2 8 2" xfId="12507" xr:uid="{00000000-0005-0000-0000-000079D10000}"/>
    <cellStyle name="Note 2 2 4 2 9" xfId="19124" xr:uid="{33339506-06B2-4C3B-B507-DBD4E9D92075}"/>
    <cellStyle name="Note 2 2 4 3" xfId="1329" xr:uid="{81DEBBC0-5E53-4479-9D0D-F76D58F936B6}"/>
    <cellStyle name="Note 2 2 4 3 10" xfId="11931" xr:uid="{00000000-0005-0000-0000-00007CD10000}"/>
    <cellStyle name="Note 2 2 4 3 2" xfId="3197" xr:uid="{7FA1B5A1-D9AD-4DA8-9BBA-F64F05D61EFE}"/>
    <cellStyle name="Note 2 2 4 3 2 2" xfId="6171" xr:uid="{78E713F5-FAF8-44D4-993F-8430370CEAF2}"/>
    <cellStyle name="Note 2 2 4 3 2 2 2" xfId="34856" xr:uid="{8FC5D2AC-7D2A-4293-9D62-CB61E1C31D62}"/>
    <cellStyle name="Note 2 2 4 3 2 2 2 2" xfId="38511" xr:uid="{8FC5D2AC-7D2A-4293-9D62-CB61E1C31D62}"/>
    <cellStyle name="Note 2 2 4 3 2 2 2 3" xfId="61111" xr:uid="{8FC5D2AC-7D2A-4293-9D62-CB61E1C31D62}"/>
    <cellStyle name="Note 2 2 4 3 2 2 3" xfId="23204" xr:uid="{DFDDB571-FDE2-4FAF-9F7D-4F652CB4C7B5}"/>
    <cellStyle name="Note 2 2 4 3 2 2 4" xfId="53420" xr:uid="{DFDDB571-FDE2-4FAF-9F7D-4F652CB4C7B5}"/>
    <cellStyle name="Note 2 2 4 3 2 2 5" xfId="41208" xr:uid="{DFDDB571-FDE2-4FAF-9F7D-4F652CB4C7B5}"/>
    <cellStyle name="Note 2 2 4 3 2 2 6" xfId="16737" xr:uid="{00000000-0005-0000-0000-00007CD10000}"/>
    <cellStyle name="Note 2 2 4 3 2 3" xfId="31851" xr:uid="{5FDFE44F-52D5-4459-AF75-61B77A8B9CF7}"/>
    <cellStyle name="Note 2 2 4 3 2 3 2" xfId="46603" xr:uid="{5FDFE44F-52D5-4459-AF75-61B77A8B9CF7}"/>
    <cellStyle name="Note 2 2 4 3 2 3 3" xfId="58147" xr:uid="{5FDFE44F-52D5-4459-AF75-61B77A8B9CF7}"/>
    <cellStyle name="Note 2 2 4 3 2 4" xfId="20199" xr:uid="{9D079DE9-3C72-4609-A188-E6BABADC6F73}"/>
    <cellStyle name="Note 2 2 4 3 2 5" xfId="49572" xr:uid="{9D079DE9-3C72-4609-A188-E6BABADC6F73}"/>
    <cellStyle name="Note 2 2 4 3 2 6" xfId="46190" xr:uid="{9D079DE9-3C72-4609-A188-E6BABADC6F73}"/>
    <cellStyle name="Note 2 2 4 3 2 7" xfId="13763" xr:uid="{00000000-0005-0000-0000-00007CD10000}"/>
    <cellStyle name="Note 2 2 4 3 3" xfId="3937" xr:uid="{1716D6FB-E0F6-42E2-9570-784BDD874141}"/>
    <cellStyle name="Note 2 2 4 3 3 2" xfId="6911" xr:uid="{DAD0517E-0A92-452B-9EC6-3B2A4E9D9619}"/>
    <cellStyle name="Note 2 2 4 3 3 2 2" xfId="35636" xr:uid="{4DC1A61F-F38D-40F9-911D-6C0DA81E853D}"/>
    <cellStyle name="Note 2 2 4 3 3 2 2 2" xfId="49210" xr:uid="{4DC1A61F-F38D-40F9-911D-6C0DA81E853D}"/>
    <cellStyle name="Note 2 2 4 3 3 2 2 3" xfId="61891" xr:uid="{4DC1A61F-F38D-40F9-911D-6C0DA81E853D}"/>
    <cellStyle name="Note 2 2 4 3 3 2 3" xfId="23984" xr:uid="{2FD91529-A806-49BB-9B2B-4DC2AF783A83}"/>
    <cellStyle name="Note 2 2 4 3 3 2 4" xfId="43887" xr:uid="{2FD91529-A806-49BB-9B2B-4DC2AF783A83}"/>
    <cellStyle name="Note 2 2 4 3 3 2 5" xfId="41554" xr:uid="{2FD91529-A806-49BB-9B2B-4DC2AF783A83}"/>
    <cellStyle name="Note 2 2 4 3 3 2 6" xfId="17477" xr:uid="{00000000-0005-0000-0000-00007CD10000}"/>
    <cellStyle name="Note 2 2 4 3 3 3" xfId="32631" xr:uid="{46C4BBF1-ABBE-4333-86E3-F88C396D2EE6}"/>
    <cellStyle name="Note 2 2 4 3 3 3 2" xfId="48392" xr:uid="{46C4BBF1-ABBE-4333-86E3-F88C396D2EE6}"/>
    <cellStyle name="Note 2 2 4 3 3 3 3" xfId="58927" xr:uid="{46C4BBF1-ABBE-4333-86E3-F88C396D2EE6}"/>
    <cellStyle name="Note 2 2 4 3 3 4" xfId="20979" xr:uid="{33572D98-49AC-4C2B-A054-7AE697205DB9}"/>
    <cellStyle name="Note 2 2 4 3 3 5" xfId="38720" xr:uid="{33572D98-49AC-4C2B-A054-7AE697205DB9}"/>
    <cellStyle name="Note 2 2 4 3 3 6" xfId="56916" xr:uid="{33572D98-49AC-4C2B-A054-7AE697205DB9}"/>
    <cellStyle name="Note 2 2 4 3 3 7" xfId="14503" xr:uid="{00000000-0005-0000-0000-00007CD10000}"/>
    <cellStyle name="Note 2 2 4 3 4" xfId="4702" xr:uid="{CA944188-7B38-4E4C-A103-20D9D90A1197}"/>
    <cellStyle name="Note 2 2 4 3 4 2" xfId="7676" xr:uid="{B2722EED-95FB-446D-832B-9D5377CA5781}"/>
    <cellStyle name="Note 2 2 4 3 4 2 2" xfId="36435" xr:uid="{16D20C00-0032-4A64-B147-094F2A7BA5CB}"/>
    <cellStyle name="Note 2 2 4 3 4 2 2 2" xfId="43466" xr:uid="{16D20C00-0032-4A64-B147-094F2A7BA5CB}"/>
    <cellStyle name="Note 2 2 4 3 4 2 2 3" xfId="62671" xr:uid="{16D20C00-0032-4A64-B147-094F2A7BA5CB}"/>
    <cellStyle name="Note 2 2 4 3 4 2 3" xfId="24783" xr:uid="{99B0C211-B57A-4721-A581-BC748A6DD436}"/>
    <cellStyle name="Note 2 2 4 3 4 2 4" xfId="52233" xr:uid="{99B0C211-B57A-4721-A581-BC748A6DD436}"/>
    <cellStyle name="Note 2 2 4 3 4 2 5" xfId="39503" xr:uid="{99B0C211-B57A-4721-A581-BC748A6DD436}"/>
    <cellStyle name="Note 2 2 4 3 4 2 6" xfId="18242" xr:uid="{00000000-0005-0000-0000-00007CD10000}"/>
    <cellStyle name="Note 2 2 4 3 4 3" xfId="33430" xr:uid="{961B67D0-A0C3-4A6D-8093-C47BAC7CF171}"/>
    <cellStyle name="Note 2 2 4 3 4 3 2" xfId="48267" xr:uid="{961B67D0-A0C3-4A6D-8093-C47BAC7CF171}"/>
    <cellStyle name="Note 2 2 4 3 4 3 3" xfId="59707" xr:uid="{961B67D0-A0C3-4A6D-8093-C47BAC7CF171}"/>
    <cellStyle name="Note 2 2 4 3 4 4" xfId="21778" xr:uid="{713AE1E1-83D7-4288-879B-83961718876D}"/>
    <cellStyle name="Note 2 2 4 3 4 5" xfId="42740" xr:uid="{713AE1E1-83D7-4288-879B-83961718876D}"/>
    <cellStyle name="Note 2 2 4 3 4 6" xfId="54659" xr:uid="{713AE1E1-83D7-4288-879B-83961718876D}"/>
    <cellStyle name="Note 2 2 4 3 4 7" xfId="15268" xr:uid="{00000000-0005-0000-0000-00007CD10000}"/>
    <cellStyle name="Note 2 2 4 3 5" xfId="2430" xr:uid="{04DCB73F-759E-4118-A1F7-1FAA8CD197DD}"/>
    <cellStyle name="Note 2 2 4 3 5 2" xfId="34059" xr:uid="{43050A93-BB07-4ABB-A429-2AA60F7749BD}"/>
    <cellStyle name="Note 2 2 4 3 5 2 2" xfId="47775" xr:uid="{43050A93-BB07-4ABB-A429-2AA60F7749BD}"/>
    <cellStyle name="Note 2 2 4 3 5 2 3" xfId="60331" xr:uid="{43050A93-BB07-4ABB-A429-2AA60F7749BD}"/>
    <cellStyle name="Note 2 2 4 3 5 3" xfId="22407" xr:uid="{3DCC140B-427D-4EF7-BF12-0BA5A5B350B9}"/>
    <cellStyle name="Note 2 2 4 3 5 4" xfId="52652" xr:uid="{3DCC140B-427D-4EF7-BF12-0BA5A5B350B9}"/>
    <cellStyle name="Note 2 2 4 3 5 5" xfId="40882" xr:uid="{3DCC140B-427D-4EF7-BF12-0BA5A5B350B9}"/>
    <cellStyle name="Note 2 2 4 3 5 6" xfId="12997" xr:uid="{00000000-0005-0000-0000-00007CD10000}"/>
    <cellStyle name="Note 2 2 4 3 6" xfId="5375" xr:uid="{7FEFFB3D-6C67-4EC6-BAF6-348025CD9D36}"/>
    <cellStyle name="Note 2 2 4 3 6 2" xfId="31065" xr:uid="{DF17F7F7-E761-4ADB-9818-594FA202E806}"/>
    <cellStyle name="Note 2 2 4 3 6 3" xfId="44405" xr:uid="{DF17F7F7-E761-4ADB-9818-594FA202E806}"/>
    <cellStyle name="Note 2 2 4 3 6 4" xfId="57367" xr:uid="{DF17F7F7-E761-4ADB-9818-594FA202E806}"/>
    <cellStyle name="Note 2 2 4 3 6 5" xfId="15941" xr:uid="{00000000-0005-0000-0000-00007CD10000}"/>
    <cellStyle name="Note 2 2 4 3 7" xfId="19391" xr:uid="{31F355F1-5A1B-42BC-B885-BC794EED9BA7}"/>
    <cellStyle name="Note 2 2 4 3 8" xfId="52468" xr:uid="{31F355F1-5A1B-42BC-B885-BC794EED9BA7}"/>
    <cellStyle name="Note 2 2 4 3 9" xfId="50687" xr:uid="{31F355F1-5A1B-42BC-B885-BC794EED9BA7}"/>
    <cellStyle name="Note 2 2 4 4" xfId="1276" xr:uid="{1BF4ACB0-EB26-4427-B709-7FB9AC2106E3}"/>
    <cellStyle name="Note 2 2 4 4 10" xfId="11878" xr:uid="{00000000-0005-0000-0000-00007DD10000}"/>
    <cellStyle name="Note 2 2 4 4 2" xfId="3144" xr:uid="{6B5A2CDE-C8B8-4643-9077-A6DBC4F2DF9E}"/>
    <cellStyle name="Note 2 2 4 4 2 2" xfId="6118" xr:uid="{46C46EEC-78AC-404A-B2A6-15D5697F9503}"/>
    <cellStyle name="Note 2 2 4 4 2 2 2" xfId="34803" xr:uid="{CC2FC214-10F9-4A78-9F34-DD7D83BF2AB2}"/>
    <cellStyle name="Note 2 2 4 4 2 2 2 2" xfId="55983" xr:uid="{CC2FC214-10F9-4A78-9F34-DD7D83BF2AB2}"/>
    <cellStyle name="Note 2 2 4 4 2 2 2 3" xfId="61058" xr:uid="{CC2FC214-10F9-4A78-9F34-DD7D83BF2AB2}"/>
    <cellStyle name="Note 2 2 4 4 2 2 3" xfId="23151" xr:uid="{8F567FE3-6EFB-447A-BF5D-D9EDDE7365BF}"/>
    <cellStyle name="Note 2 2 4 4 2 2 4" xfId="54546" xr:uid="{8F567FE3-6EFB-447A-BF5D-D9EDDE7365BF}"/>
    <cellStyle name="Note 2 2 4 4 2 2 5" xfId="39507" xr:uid="{8F567FE3-6EFB-447A-BF5D-D9EDDE7365BF}"/>
    <cellStyle name="Note 2 2 4 4 2 2 6" xfId="16684" xr:uid="{00000000-0005-0000-0000-00007DD10000}"/>
    <cellStyle name="Note 2 2 4 4 2 3" xfId="31798" xr:uid="{CC2D2C0E-5F34-45F3-8FCD-AFD927CCF947}"/>
    <cellStyle name="Note 2 2 4 4 2 3 2" xfId="45731" xr:uid="{CC2D2C0E-5F34-45F3-8FCD-AFD927CCF947}"/>
    <cellStyle name="Note 2 2 4 4 2 3 3" xfId="58094" xr:uid="{CC2D2C0E-5F34-45F3-8FCD-AFD927CCF947}"/>
    <cellStyle name="Note 2 2 4 4 2 4" xfId="20146" xr:uid="{CC05386A-EDB1-41A7-AF25-CDF074CE29B0}"/>
    <cellStyle name="Note 2 2 4 4 2 5" xfId="50819" xr:uid="{CC05386A-EDB1-41A7-AF25-CDF074CE29B0}"/>
    <cellStyle name="Note 2 2 4 4 2 6" xfId="42759" xr:uid="{CC05386A-EDB1-41A7-AF25-CDF074CE29B0}"/>
    <cellStyle name="Note 2 2 4 4 2 7" xfId="13710" xr:uid="{00000000-0005-0000-0000-00007DD10000}"/>
    <cellStyle name="Note 2 2 4 4 3" xfId="3884" xr:uid="{B1F1984D-1D01-4429-9EE1-5520C496BC07}"/>
    <cellStyle name="Note 2 2 4 4 3 2" xfId="6858" xr:uid="{C2188C6B-0B27-4CAB-9E6D-BBA679CA7DC0}"/>
    <cellStyle name="Note 2 2 4 4 3 2 2" xfId="35583" xr:uid="{1840A01F-0FEF-4595-8D6B-7B354CD48EB8}"/>
    <cellStyle name="Note 2 2 4 4 3 2 2 2" xfId="44481" xr:uid="{1840A01F-0FEF-4595-8D6B-7B354CD48EB8}"/>
    <cellStyle name="Note 2 2 4 4 3 2 2 3" xfId="61838" xr:uid="{1840A01F-0FEF-4595-8D6B-7B354CD48EB8}"/>
    <cellStyle name="Note 2 2 4 4 3 2 3" xfId="23931" xr:uid="{B9CA595A-314E-40F6-B25B-3BE63BEAC718}"/>
    <cellStyle name="Note 2 2 4 4 3 2 4" xfId="55194" xr:uid="{B9CA595A-314E-40F6-B25B-3BE63BEAC718}"/>
    <cellStyle name="Note 2 2 4 4 3 2 5" xfId="45103" xr:uid="{B9CA595A-314E-40F6-B25B-3BE63BEAC718}"/>
    <cellStyle name="Note 2 2 4 4 3 2 6" xfId="17424" xr:uid="{00000000-0005-0000-0000-00007DD10000}"/>
    <cellStyle name="Note 2 2 4 4 3 3" xfId="32578" xr:uid="{A0FC1AA1-D8ED-4180-8CEA-3A036B3C44CD}"/>
    <cellStyle name="Note 2 2 4 4 3 3 2" xfId="55520" xr:uid="{A0FC1AA1-D8ED-4180-8CEA-3A036B3C44CD}"/>
    <cellStyle name="Note 2 2 4 4 3 3 3" xfId="58874" xr:uid="{A0FC1AA1-D8ED-4180-8CEA-3A036B3C44CD}"/>
    <cellStyle name="Note 2 2 4 4 3 4" xfId="20926" xr:uid="{4677E826-FC69-40DB-8FEF-A86219A4FD85}"/>
    <cellStyle name="Note 2 2 4 4 3 5" xfId="51376" xr:uid="{4677E826-FC69-40DB-8FEF-A86219A4FD85}"/>
    <cellStyle name="Note 2 2 4 4 3 6" xfId="44565" xr:uid="{4677E826-FC69-40DB-8FEF-A86219A4FD85}"/>
    <cellStyle name="Note 2 2 4 4 3 7" xfId="14450" xr:uid="{00000000-0005-0000-0000-00007DD10000}"/>
    <cellStyle name="Note 2 2 4 4 4" xfId="4649" xr:uid="{236C3F5B-1D90-483F-9730-8691D27EB395}"/>
    <cellStyle name="Note 2 2 4 4 4 2" xfId="7623" xr:uid="{F390EE21-E91E-4A66-8A7D-E46523E86A3E}"/>
    <cellStyle name="Note 2 2 4 4 4 2 2" xfId="36382" xr:uid="{7B3652BF-8D49-4DE5-8438-5ED243C7F2C3}"/>
    <cellStyle name="Note 2 2 4 4 4 2 2 2" xfId="52729" xr:uid="{7B3652BF-8D49-4DE5-8438-5ED243C7F2C3}"/>
    <cellStyle name="Note 2 2 4 4 4 2 2 3" xfId="62618" xr:uid="{7B3652BF-8D49-4DE5-8438-5ED243C7F2C3}"/>
    <cellStyle name="Note 2 2 4 4 4 2 3" xfId="24730" xr:uid="{79DC518D-99DC-4FA3-81B7-5FD9D58F4229}"/>
    <cellStyle name="Note 2 2 4 4 4 2 4" xfId="52744" xr:uid="{79DC518D-99DC-4FA3-81B7-5FD9D58F4229}"/>
    <cellStyle name="Note 2 2 4 4 4 2 5" xfId="48432" xr:uid="{79DC518D-99DC-4FA3-81B7-5FD9D58F4229}"/>
    <cellStyle name="Note 2 2 4 4 4 2 6" xfId="18189" xr:uid="{00000000-0005-0000-0000-00007DD10000}"/>
    <cellStyle name="Note 2 2 4 4 4 3" xfId="33377" xr:uid="{F91C07A6-2430-4F26-A540-621864CA4B54}"/>
    <cellStyle name="Note 2 2 4 4 4 3 2" xfId="47343" xr:uid="{F91C07A6-2430-4F26-A540-621864CA4B54}"/>
    <cellStyle name="Note 2 2 4 4 4 3 3" xfId="59654" xr:uid="{F91C07A6-2430-4F26-A540-621864CA4B54}"/>
    <cellStyle name="Note 2 2 4 4 4 4" xfId="21725" xr:uid="{41B2F005-3B07-4F1F-82BD-ABAFEA5F466A}"/>
    <cellStyle name="Note 2 2 4 4 4 5" xfId="43781" xr:uid="{41B2F005-3B07-4F1F-82BD-ABAFEA5F466A}"/>
    <cellStyle name="Note 2 2 4 4 4 6" xfId="50070" xr:uid="{41B2F005-3B07-4F1F-82BD-ABAFEA5F466A}"/>
    <cellStyle name="Note 2 2 4 4 4 7" xfId="15215" xr:uid="{00000000-0005-0000-0000-00007DD10000}"/>
    <cellStyle name="Note 2 2 4 4 5" xfId="2387" xr:uid="{AD75EA04-79C8-4E2B-9939-FC14DB854F75}"/>
    <cellStyle name="Note 2 2 4 4 5 2" xfId="34006" xr:uid="{ABA59AB0-70E6-4C2C-9937-5C7F7A1C8AEE}"/>
    <cellStyle name="Note 2 2 4 4 5 2 2" xfId="46416" xr:uid="{ABA59AB0-70E6-4C2C-9937-5C7F7A1C8AEE}"/>
    <cellStyle name="Note 2 2 4 4 5 2 3" xfId="60278" xr:uid="{ABA59AB0-70E6-4C2C-9937-5C7F7A1C8AEE}"/>
    <cellStyle name="Note 2 2 4 4 5 3" xfId="22354" xr:uid="{9302746B-6723-4B5A-B5B3-2851E790FF37}"/>
    <cellStyle name="Note 2 2 4 4 5 4" xfId="39834" xr:uid="{9302746B-6723-4B5A-B5B3-2851E790FF37}"/>
    <cellStyle name="Note 2 2 4 4 5 5" xfId="43747" xr:uid="{9302746B-6723-4B5A-B5B3-2851E790FF37}"/>
    <cellStyle name="Note 2 2 4 4 5 6" xfId="12954" xr:uid="{00000000-0005-0000-0000-00007DD10000}"/>
    <cellStyle name="Note 2 2 4 4 6" xfId="5322" xr:uid="{406F9D8B-CF7D-4161-B99C-88891C489551}"/>
    <cellStyle name="Note 2 2 4 4 6 2" xfId="31012" xr:uid="{76CF1408-D90D-401B-840E-632C8779808C}"/>
    <cellStyle name="Note 2 2 4 4 6 3" xfId="46847" xr:uid="{76CF1408-D90D-401B-840E-632C8779808C}"/>
    <cellStyle name="Note 2 2 4 4 6 4" xfId="57314" xr:uid="{76CF1408-D90D-401B-840E-632C8779808C}"/>
    <cellStyle name="Note 2 2 4 4 6 5" xfId="15888" xr:uid="{00000000-0005-0000-0000-00007DD10000}"/>
    <cellStyle name="Note 2 2 4 4 7" xfId="19338" xr:uid="{1686FFAE-F418-46EF-B7CC-23C6B0084F1A}"/>
    <cellStyle name="Note 2 2 4 4 8" xfId="51132" xr:uid="{1686FFAE-F418-46EF-B7CC-23C6B0084F1A}"/>
    <cellStyle name="Note 2 2 4 4 9" xfId="49621" xr:uid="{1686FFAE-F418-46EF-B7CC-23C6B0084F1A}"/>
    <cellStyle name="Note 2 2 4 5" xfId="2115" xr:uid="{50D93F2D-CB2F-4686-9571-6DFAF63C2352}"/>
    <cellStyle name="Note 2 2 4 5 2" xfId="2888" xr:uid="{C2461049-FB22-4442-8210-2218E0A981E5}"/>
    <cellStyle name="Note 2 2 4 5 2 2" xfId="13454" xr:uid="{00000000-0005-0000-0000-000078D10000}"/>
    <cellStyle name="Note 2 2 4 5 3" xfId="30636" xr:uid="{2ADDC129-A74E-4406-9571-AD4AB81D884A}"/>
    <cellStyle name="Note 2 2 4 5 4" xfId="56120" xr:uid="{2ADDC129-A74E-4406-9571-AD4AB81D884A}"/>
    <cellStyle name="Note 2 2 4 5 5" xfId="56944" xr:uid="{2ADDC129-A74E-4406-9571-AD4AB81D884A}"/>
    <cellStyle name="Note 2 2 4 5 6" xfId="12684" xr:uid="{00000000-0005-0000-0000-000078D10000}"/>
    <cellStyle name="Note 2 2 4 6" xfId="2042" xr:uid="{27BF2D52-C199-42FC-A26D-BCA763A71627}"/>
    <cellStyle name="Note 2 2 4 6 2" xfId="12611" xr:uid="{00000000-0005-0000-0000-000078D10000}"/>
    <cellStyle name="Note 2 2 4 7" xfId="2067" xr:uid="{9B3B0645-78CF-4BC4-B342-7696BA849D9A}"/>
    <cellStyle name="Note 2 2 4 7 2" xfId="12636" xr:uid="{00000000-0005-0000-0000-000078D10000}"/>
    <cellStyle name="Note 2 2 4 8" xfId="18920" xr:uid="{8CCBBA1A-EEFB-48B5-9E2D-2270E49DAA62}"/>
    <cellStyle name="Note 2 2 4 9" xfId="51879" xr:uid="{8CCBBA1A-EEFB-48B5-9E2D-2270E49DAA62}"/>
    <cellStyle name="Note 2 2 5" xfId="1052" xr:uid="{944A4845-3F4C-427B-AB77-7F7C95D843CE}"/>
    <cellStyle name="Note 2 2 5 10" xfId="50790" xr:uid="{9AF606DA-B081-4FF5-8D47-5E2554C33398}"/>
    <cellStyle name="Note 2 2 5 11" xfId="50445" xr:uid="{9AF606DA-B081-4FF5-8D47-5E2554C33398}"/>
    <cellStyle name="Note 2 2 5 12" xfId="11655" xr:uid="{00000000-0005-0000-0000-00007ED10000}"/>
    <cellStyle name="Note 2 2 5 2" xfId="1531" xr:uid="{4EA2A754-EF2D-4513-B537-2AB9596D6CDC}"/>
    <cellStyle name="Note 2 2 5 2 10" xfId="12133" xr:uid="{00000000-0005-0000-0000-00007FD10000}"/>
    <cellStyle name="Note 2 2 5 2 2" xfId="3399" xr:uid="{945FAF04-1990-484B-B8A9-4DC8B11F80D8}"/>
    <cellStyle name="Note 2 2 5 2 2 2" xfId="6373" xr:uid="{F9028814-5461-4561-9F64-484316E2D9C8}"/>
    <cellStyle name="Note 2 2 5 2 2 2 2" xfId="35058" xr:uid="{04CA6AEB-9607-4941-9F2A-047048B1E107}"/>
    <cellStyle name="Note 2 2 5 2 2 2 2 2" xfId="45450" xr:uid="{04CA6AEB-9607-4941-9F2A-047048B1E107}"/>
    <cellStyle name="Note 2 2 5 2 2 2 2 3" xfId="61313" xr:uid="{04CA6AEB-9607-4941-9F2A-047048B1E107}"/>
    <cellStyle name="Note 2 2 5 2 2 2 3" xfId="23406" xr:uid="{7DC82ED9-4ACE-4F02-8022-97E158BCA581}"/>
    <cellStyle name="Note 2 2 5 2 2 2 4" xfId="55385" xr:uid="{7DC82ED9-4ACE-4F02-8022-97E158BCA581}"/>
    <cellStyle name="Note 2 2 5 2 2 2 5" xfId="43853" xr:uid="{7DC82ED9-4ACE-4F02-8022-97E158BCA581}"/>
    <cellStyle name="Note 2 2 5 2 2 2 6" xfId="16939" xr:uid="{00000000-0005-0000-0000-00007FD10000}"/>
    <cellStyle name="Note 2 2 5 2 2 3" xfId="32053" xr:uid="{54BEDB71-3857-4110-B16D-AD88FB230312}"/>
    <cellStyle name="Note 2 2 5 2 2 3 2" xfId="47748" xr:uid="{54BEDB71-3857-4110-B16D-AD88FB230312}"/>
    <cellStyle name="Note 2 2 5 2 2 3 3" xfId="58349" xr:uid="{54BEDB71-3857-4110-B16D-AD88FB230312}"/>
    <cellStyle name="Note 2 2 5 2 2 4" xfId="20401" xr:uid="{3FD4667B-EBBB-4A84-9ECA-70433DA9A6F3}"/>
    <cellStyle name="Note 2 2 5 2 2 5" xfId="53392" xr:uid="{3FD4667B-EBBB-4A84-9ECA-70433DA9A6F3}"/>
    <cellStyle name="Note 2 2 5 2 2 6" xfId="48652" xr:uid="{3FD4667B-EBBB-4A84-9ECA-70433DA9A6F3}"/>
    <cellStyle name="Note 2 2 5 2 2 7" xfId="13965" xr:uid="{00000000-0005-0000-0000-00007FD10000}"/>
    <cellStyle name="Note 2 2 5 2 3" xfId="4139" xr:uid="{6E53D9B8-8D7F-48C5-B411-502A64F18C6C}"/>
    <cellStyle name="Note 2 2 5 2 3 2" xfId="7113" xr:uid="{82DDA194-DC2B-4671-A95E-A4FD1B225609}"/>
    <cellStyle name="Note 2 2 5 2 3 2 2" xfId="35838" xr:uid="{56B6F13A-E4F1-4751-BDEF-34FD4725EEAE}"/>
    <cellStyle name="Note 2 2 5 2 3 2 2 2" xfId="47941" xr:uid="{56B6F13A-E4F1-4751-BDEF-34FD4725EEAE}"/>
    <cellStyle name="Note 2 2 5 2 3 2 2 3" xfId="62093" xr:uid="{56B6F13A-E4F1-4751-BDEF-34FD4725EEAE}"/>
    <cellStyle name="Note 2 2 5 2 3 2 3" xfId="24186" xr:uid="{347A6556-B6DD-4BA0-B1B3-74FB42651214}"/>
    <cellStyle name="Note 2 2 5 2 3 2 4" xfId="52500" xr:uid="{347A6556-B6DD-4BA0-B1B3-74FB42651214}"/>
    <cellStyle name="Note 2 2 5 2 3 2 5" xfId="48872" xr:uid="{347A6556-B6DD-4BA0-B1B3-74FB42651214}"/>
    <cellStyle name="Note 2 2 5 2 3 2 6" xfId="17679" xr:uid="{00000000-0005-0000-0000-00007FD10000}"/>
    <cellStyle name="Note 2 2 5 2 3 3" xfId="32833" xr:uid="{A3FE697A-65C6-488C-8B9B-BECDEB6E1F28}"/>
    <cellStyle name="Note 2 2 5 2 3 3 2" xfId="48853" xr:uid="{A3FE697A-65C6-488C-8B9B-BECDEB6E1F28}"/>
    <cellStyle name="Note 2 2 5 2 3 3 3" xfId="59129" xr:uid="{A3FE697A-65C6-488C-8B9B-BECDEB6E1F28}"/>
    <cellStyle name="Note 2 2 5 2 3 4" xfId="21181" xr:uid="{AF9CFC02-93E2-4EC7-9B03-AC3A2D1F6502}"/>
    <cellStyle name="Note 2 2 5 2 3 5" xfId="41189" xr:uid="{AF9CFC02-93E2-4EC7-9B03-AC3A2D1F6502}"/>
    <cellStyle name="Note 2 2 5 2 3 6" xfId="54366" xr:uid="{AF9CFC02-93E2-4EC7-9B03-AC3A2D1F6502}"/>
    <cellStyle name="Note 2 2 5 2 3 7" xfId="14705" xr:uid="{00000000-0005-0000-0000-00007FD10000}"/>
    <cellStyle name="Note 2 2 5 2 4" xfId="4904" xr:uid="{03051C99-90CF-4677-82E1-5777993BE1D8}"/>
    <cellStyle name="Note 2 2 5 2 4 2" xfId="7878" xr:uid="{A59AF325-AE2D-4094-BE37-3DB8239D9962}"/>
    <cellStyle name="Note 2 2 5 2 4 2 2" xfId="36637" xr:uid="{FC07C923-9E5C-479D-B3C6-F2EB79021036}"/>
    <cellStyle name="Note 2 2 5 2 4 2 2 2" xfId="50048" xr:uid="{FC07C923-9E5C-479D-B3C6-F2EB79021036}"/>
    <cellStyle name="Note 2 2 5 2 4 2 2 3" xfId="62873" xr:uid="{FC07C923-9E5C-479D-B3C6-F2EB79021036}"/>
    <cellStyle name="Note 2 2 5 2 4 2 3" xfId="24985" xr:uid="{EDE868F1-3765-4DB1-A83E-52D662A55C5B}"/>
    <cellStyle name="Note 2 2 5 2 4 2 4" xfId="53122" xr:uid="{EDE868F1-3765-4DB1-A83E-52D662A55C5B}"/>
    <cellStyle name="Note 2 2 5 2 4 2 5" xfId="50043" xr:uid="{EDE868F1-3765-4DB1-A83E-52D662A55C5B}"/>
    <cellStyle name="Note 2 2 5 2 4 2 6" xfId="18444" xr:uid="{00000000-0005-0000-0000-00007FD10000}"/>
    <cellStyle name="Note 2 2 5 2 4 3" xfId="33632" xr:uid="{DC7B2287-0B30-4FF5-A33B-6FF0942A8D56}"/>
    <cellStyle name="Note 2 2 5 2 4 3 2" xfId="45274" xr:uid="{DC7B2287-0B30-4FF5-A33B-6FF0942A8D56}"/>
    <cellStyle name="Note 2 2 5 2 4 3 3" xfId="59909" xr:uid="{DC7B2287-0B30-4FF5-A33B-6FF0942A8D56}"/>
    <cellStyle name="Note 2 2 5 2 4 4" xfId="21980" xr:uid="{2571A909-71A1-4804-BF1E-82FD89CFE9D1}"/>
    <cellStyle name="Note 2 2 5 2 4 5" xfId="55026" xr:uid="{2571A909-71A1-4804-BF1E-82FD89CFE9D1}"/>
    <cellStyle name="Note 2 2 5 2 4 6" xfId="42240" xr:uid="{2571A909-71A1-4804-BF1E-82FD89CFE9D1}"/>
    <cellStyle name="Note 2 2 5 2 4 7" xfId="15470" xr:uid="{00000000-0005-0000-0000-00007FD10000}"/>
    <cellStyle name="Note 2 2 5 2 5" xfId="2614" xr:uid="{11FD6214-9A6E-4763-BE3D-1E412F11D4B6}"/>
    <cellStyle name="Note 2 2 5 2 5 2" xfId="34261" xr:uid="{59926EB6-A266-4D19-BAB6-53543005B8B5}"/>
    <cellStyle name="Note 2 2 5 2 5 2 2" xfId="56283" xr:uid="{59926EB6-A266-4D19-BAB6-53543005B8B5}"/>
    <cellStyle name="Note 2 2 5 2 5 2 3" xfId="60533" xr:uid="{59926EB6-A266-4D19-BAB6-53543005B8B5}"/>
    <cellStyle name="Note 2 2 5 2 5 3" xfId="22609" xr:uid="{1B348CBB-6AC0-4786-9585-95331967744B}"/>
    <cellStyle name="Note 2 2 5 2 5 4" xfId="40491" xr:uid="{1B348CBB-6AC0-4786-9585-95331967744B}"/>
    <cellStyle name="Note 2 2 5 2 5 5" xfId="42262" xr:uid="{1B348CBB-6AC0-4786-9585-95331967744B}"/>
    <cellStyle name="Note 2 2 5 2 5 6" xfId="13181" xr:uid="{00000000-0005-0000-0000-00007FD10000}"/>
    <cellStyle name="Note 2 2 5 2 6" xfId="5577" xr:uid="{A12D1474-4BD9-4B4C-9509-1F9B1C5A2648}"/>
    <cellStyle name="Note 2 2 5 2 6 2" xfId="31267" xr:uid="{14AB4BC7-81C9-4ECE-852A-6B4E1D3D9008}"/>
    <cellStyle name="Note 2 2 5 2 6 3" xfId="56195" xr:uid="{14AB4BC7-81C9-4ECE-852A-6B4E1D3D9008}"/>
    <cellStyle name="Note 2 2 5 2 6 4" xfId="57569" xr:uid="{14AB4BC7-81C9-4ECE-852A-6B4E1D3D9008}"/>
    <cellStyle name="Note 2 2 5 2 6 5" xfId="16143" xr:uid="{00000000-0005-0000-0000-00007FD10000}"/>
    <cellStyle name="Note 2 2 5 2 7" xfId="19593" xr:uid="{25B6BDBF-DE67-4CFD-A42F-DA91758F423A}"/>
    <cellStyle name="Note 2 2 5 2 8" xfId="40380" xr:uid="{25B6BDBF-DE67-4CFD-A42F-DA91758F423A}"/>
    <cellStyle name="Note 2 2 5 2 9" xfId="46183" xr:uid="{25B6BDBF-DE67-4CFD-A42F-DA91758F423A}"/>
    <cellStyle name="Note 2 2 5 3" xfId="1469" xr:uid="{8D343D25-869B-46F7-A1CB-F234077EB3E8}"/>
    <cellStyle name="Note 2 2 5 3 10" xfId="12071" xr:uid="{00000000-0005-0000-0000-000080D10000}"/>
    <cellStyle name="Note 2 2 5 3 2" xfId="3337" xr:uid="{BC37B5B4-AEDB-46DD-BFD1-821DD5D7C475}"/>
    <cellStyle name="Note 2 2 5 3 2 2" xfId="6311" xr:uid="{3086E4C1-5596-440F-8F14-2B8F0BF66085}"/>
    <cellStyle name="Note 2 2 5 3 2 2 2" xfId="34996" xr:uid="{6957A227-D3DD-4BB0-922F-08B91ED28FC8}"/>
    <cellStyle name="Note 2 2 5 3 2 2 2 2" xfId="56681" xr:uid="{6957A227-D3DD-4BB0-922F-08B91ED28FC8}"/>
    <cellStyle name="Note 2 2 5 3 2 2 2 3" xfId="61251" xr:uid="{6957A227-D3DD-4BB0-922F-08B91ED28FC8}"/>
    <cellStyle name="Note 2 2 5 3 2 2 3" xfId="23344" xr:uid="{41F01B0C-DD4D-4B4B-90BD-832BE5B1C5B0}"/>
    <cellStyle name="Note 2 2 5 3 2 2 4" xfId="41133" xr:uid="{41F01B0C-DD4D-4B4B-90BD-832BE5B1C5B0}"/>
    <cellStyle name="Note 2 2 5 3 2 2 5" xfId="42134" xr:uid="{41F01B0C-DD4D-4B4B-90BD-832BE5B1C5B0}"/>
    <cellStyle name="Note 2 2 5 3 2 2 6" xfId="16877" xr:uid="{00000000-0005-0000-0000-000080D10000}"/>
    <cellStyle name="Note 2 2 5 3 2 3" xfId="31991" xr:uid="{8A49D513-378F-4208-B01C-5ED75B3CFA92}"/>
    <cellStyle name="Note 2 2 5 3 2 3 2" xfId="56113" xr:uid="{8A49D513-378F-4208-B01C-5ED75B3CFA92}"/>
    <cellStyle name="Note 2 2 5 3 2 3 3" xfId="58287" xr:uid="{8A49D513-378F-4208-B01C-5ED75B3CFA92}"/>
    <cellStyle name="Note 2 2 5 3 2 4" xfId="20339" xr:uid="{D4506AD8-0304-460D-A950-7205549746C5}"/>
    <cellStyle name="Note 2 2 5 3 2 5" xfId="39237" xr:uid="{D4506AD8-0304-460D-A950-7205549746C5}"/>
    <cellStyle name="Note 2 2 5 3 2 6" xfId="55907" xr:uid="{D4506AD8-0304-460D-A950-7205549746C5}"/>
    <cellStyle name="Note 2 2 5 3 2 7" xfId="13903" xr:uid="{00000000-0005-0000-0000-000080D10000}"/>
    <cellStyle name="Note 2 2 5 3 3" xfId="4077" xr:uid="{E2932843-0A4C-40F5-A548-EB8D8C18C6B5}"/>
    <cellStyle name="Note 2 2 5 3 3 2" xfId="7051" xr:uid="{9A91DEDA-1F77-4FD3-A20F-1BA97FAC93DC}"/>
    <cellStyle name="Note 2 2 5 3 3 2 2" xfId="35776" xr:uid="{65EF296A-7815-4D5D-B38A-3EF629AC718F}"/>
    <cellStyle name="Note 2 2 5 3 3 2 2 2" xfId="45379" xr:uid="{65EF296A-7815-4D5D-B38A-3EF629AC718F}"/>
    <cellStyle name="Note 2 2 5 3 3 2 2 3" xfId="62031" xr:uid="{65EF296A-7815-4D5D-B38A-3EF629AC718F}"/>
    <cellStyle name="Note 2 2 5 3 3 2 3" xfId="24124" xr:uid="{7D77ED26-FDFB-4231-9114-DCD29EDDFE9E}"/>
    <cellStyle name="Note 2 2 5 3 3 2 4" xfId="42035" xr:uid="{7D77ED26-FDFB-4231-9114-DCD29EDDFE9E}"/>
    <cellStyle name="Note 2 2 5 3 3 2 5" xfId="42196" xr:uid="{7D77ED26-FDFB-4231-9114-DCD29EDDFE9E}"/>
    <cellStyle name="Note 2 2 5 3 3 2 6" xfId="17617" xr:uid="{00000000-0005-0000-0000-000080D10000}"/>
    <cellStyle name="Note 2 2 5 3 3 3" xfId="32771" xr:uid="{CA6A5304-2677-42F7-99C6-523A2A136B24}"/>
    <cellStyle name="Note 2 2 5 3 3 3 2" xfId="46505" xr:uid="{CA6A5304-2677-42F7-99C6-523A2A136B24}"/>
    <cellStyle name="Note 2 2 5 3 3 3 3" xfId="59067" xr:uid="{CA6A5304-2677-42F7-99C6-523A2A136B24}"/>
    <cellStyle name="Note 2 2 5 3 3 4" xfId="21119" xr:uid="{49812D48-EA2C-4181-BD81-46CFB067141C}"/>
    <cellStyle name="Note 2 2 5 3 3 5" xfId="40143" xr:uid="{49812D48-EA2C-4181-BD81-46CFB067141C}"/>
    <cellStyle name="Note 2 2 5 3 3 6" xfId="46906" xr:uid="{49812D48-EA2C-4181-BD81-46CFB067141C}"/>
    <cellStyle name="Note 2 2 5 3 3 7" xfId="14643" xr:uid="{00000000-0005-0000-0000-000080D10000}"/>
    <cellStyle name="Note 2 2 5 3 4" xfId="4842" xr:uid="{8FD99D8A-CC42-4F68-8A75-A77BFB0C9310}"/>
    <cellStyle name="Note 2 2 5 3 4 2" xfId="7816" xr:uid="{9FA420DD-1825-485B-8234-4338E00D384F}"/>
    <cellStyle name="Note 2 2 5 3 4 2 2" xfId="36575" xr:uid="{84B8A94C-EB66-4C6E-A46E-F4D4ABEBEC3C}"/>
    <cellStyle name="Note 2 2 5 3 4 2 2 2" xfId="51977" xr:uid="{84B8A94C-EB66-4C6E-A46E-F4D4ABEBEC3C}"/>
    <cellStyle name="Note 2 2 5 3 4 2 2 3" xfId="62811" xr:uid="{84B8A94C-EB66-4C6E-A46E-F4D4ABEBEC3C}"/>
    <cellStyle name="Note 2 2 5 3 4 2 3" xfId="24923" xr:uid="{355392C7-42B0-46FE-BCCC-00423E8CB2FE}"/>
    <cellStyle name="Note 2 2 5 3 4 2 4" xfId="49891" xr:uid="{355392C7-42B0-46FE-BCCC-00423E8CB2FE}"/>
    <cellStyle name="Note 2 2 5 3 4 2 5" xfId="44674" xr:uid="{355392C7-42B0-46FE-BCCC-00423E8CB2FE}"/>
    <cellStyle name="Note 2 2 5 3 4 2 6" xfId="18382" xr:uid="{00000000-0005-0000-0000-000080D10000}"/>
    <cellStyle name="Note 2 2 5 3 4 3" xfId="33570" xr:uid="{A80A2ABB-70A5-48D2-BBE4-B4EC5E362844}"/>
    <cellStyle name="Note 2 2 5 3 4 3 2" xfId="44434" xr:uid="{A80A2ABB-70A5-48D2-BBE4-B4EC5E362844}"/>
    <cellStyle name="Note 2 2 5 3 4 3 3" xfId="59847" xr:uid="{A80A2ABB-70A5-48D2-BBE4-B4EC5E362844}"/>
    <cellStyle name="Note 2 2 5 3 4 4" xfId="21918" xr:uid="{CB3EE3FD-B4DF-4E14-B668-6673554006D4}"/>
    <cellStyle name="Note 2 2 5 3 4 5" xfId="42989" xr:uid="{CB3EE3FD-B4DF-4E14-B668-6673554006D4}"/>
    <cellStyle name="Note 2 2 5 3 4 6" xfId="53394" xr:uid="{CB3EE3FD-B4DF-4E14-B668-6673554006D4}"/>
    <cellStyle name="Note 2 2 5 3 4 7" xfId="15408" xr:uid="{00000000-0005-0000-0000-000080D10000}"/>
    <cellStyle name="Note 2 2 5 3 5" xfId="2569" xr:uid="{D6A88505-3C04-4781-8433-D4FF4F5461AE}"/>
    <cellStyle name="Note 2 2 5 3 5 2" xfId="34199" xr:uid="{6FC9C5D2-B7CC-42C0-A367-4AC73B209021}"/>
    <cellStyle name="Note 2 2 5 3 5 2 2" xfId="45233" xr:uid="{6FC9C5D2-B7CC-42C0-A367-4AC73B209021}"/>
    <cellStyle name="Note 2 2 5 3 5 2 3" xfId="60471" xr:uid="{6FC9C5D2-B7CC-42C0-A367-4AC73B209021}"/>
    <cellStyle name="Note 2 2 5 3 5 3" xfId="22547" xr:uid="{DE2ABF3D-A2C8-4325-84CB-F8A4017063BE}"/>
    <cellStyle name="Note 2 2 5 3 5 4" xfId="53586" xr:uid="{DE2ABF3D-A2C8-4325-84CB-F8A4017063BE}"/>
    <cellStyle name="Note 2 2 5 3 5 5" xfId="44303" xr:uid="{DE2ABF3D-A2C8-4325-84CB-F8A4017063BE}"/>
    <cellStyle name="Note 2 2 5 3 5 6" xfId="13136" xr:uid="{00000000-0005-0000-0000-000080D10000}"/>
    <cellStyle name="Note 2 2 5 3 6" xfId="5515" xr:uid="{3EBBAC87-509E-481C-AACD-E16D89C9ECA7}"/>
    <cellStyle name="Note 2 2 5 3 6 2" xfId="31205" xr:uid="{284F88D1-0F46-4548-AC5D-25802A788361}"/>
    <cellStyle name="Note 2 2 5 3 6 3" xfId="46590" xr:uid="{284F88D1-0F46-4548-AC5D-25802A788361}"/>
    <cellStyle name="Note 2 2 5 3 6 4" xfId="57507" xr:uid="{284F88D1-0F46-4548-AC5D-25802A788361}"/>
    <cellStyle name="Note 2 2 5 3 6 5" xfId="16081" xr:uid="{00000000-0005-0000-0000-000080D10000}"/>
    <cellStyle name="Note 2 2 5 3 7" xfId="19531" xr:uid="{BC1195EC-AD4E-4A51-A8BB-FB4A8C9054ED}"/>
    <cellStyle name="Note 2 2 5 3 8" xfId="42165" xr:uid="{BC1195EC-AD4E-4A51-A8BB-FB4A8C9054ED}"/>
    <cellStyle name="Note 2 2 5 3 9" xfId="53994" xr:uid="{BC1195EC-AD4E-4A51-A8BB-FB4A8C9054ED}"/>
    <cellStyle name="Note 2 2 5 4" xfId="2921" xr:uid="{034AF4E0-4499-49B5-8FCC-83EE98CC6A95}"/>
    <cellStyle name="Note 2 2 5 4 2" xfId="5895" xr:uid="{9995ADC1-FAD7-4B82-8217-89A6661C29E1}"/>
    <cellStyle name="Note 2 2 5 4 2 2" xfId="34580" xr:uid="{8D9F33DC-96DB-4322-9F51-9A49C4C09DE5}"/>
    <cellStyle name="Note 2 2 5 4 2 2 2" xfId="46598" xr:uid="{8D9F33DC-96DB-4322-9F51-9A49C4C09DE5}"/>
    <cellStyle name="Note 2 2 5 4 2 2 3" xfId="60835" xr:uid="{8D9F33DC-96DB-4322-9F51-9A49C4C09DE5}"/>
    <cellStyle name="Note 2 2 5 4 2 3" xfId="22928" xr:uid="{A7F263E4-092B-47A6-8CE8-C2D0D684D2CA}"/>
    <cellStyle name="Note 2 2 5 4 2 4" xfId="40965" xr:uid="{A7F263E4-092B-47A6-8CE8-C2D0D684D2CA}"/>
    <cellStyle name="Note 2 2 5 4 2 5" xfId="54098" xr:uid="{A7F263E4-092B-47A6-8CE8-C2D0D684D2CA}"/>
    <cellStyle name="Note 2 2 5 4 2 6" xfId="16461" xr:uid="{00000000-0005-0000-0000-00007ED10000}"/>
    <cellStyle name="Note 2 2 5 4 3" xfId="31575" xr:uid="{8D1FD8C6-C5F8-4BB6-BB30-2992943B3B2E}"/>
    <cellStyle name="Note 2 2 5 4 3 2" xfId="47236" xr:uid="{8D1FD8C6-C5F8-4BB6-BB30-2992943B3B2E}"/>
    <cellStyle name="Note 2 2 5 4 3 3" xfId="57871" xr:uid="{8D1FD8C6-C5F8-4BB6-BB30-2992943B3B2E}"/>
    <cellStyle name="Note 2 2 5 4 4" xfId="19923" xr:uid="{8FA735BD-E108-414F-87A6-6F10FB4D28C5}"/>
    <cellStyle name="Note 2 2 5 4 5" xfId="39448" xr:uid="{8FA735BD-E108-414F-87A6-6F10FB4D28C5}"/>
    <cellStyle name="Note 2 2 5 4 6" xfId="55034" xr:uid="{8FA735BD-E108-414F-87A6-6F10FB4D28C5}"/>
    <cellStyle name="Note 2 2 5 4 7" xfId="13487" xr:uid="{00000000-0005-0000-0000-00007ED10000}"/>
    <cellStyle name="Note 2 2 5 5" xfId="2167" xr:uid="{6A78FCBD-F781-4392-A8A2-BF9BD9FD5E51}"/>
    <cellStyle name="Note 2 2 5 5 2" xfId="1912" xr:uid="{7EE225A8-60A3-46CF-8B97-DC38818EE68E}"/>
    <cellStyle name="Note 2 2 5 5 2 2" xfId="35366" xr:uid="{F8257083-9C6A-47A8-918E-CA1611A1D3A2}"/>
    <cellStyle name="Note 2 2 5 5 2 2 2" xfId="47428" xr:uid="{F8257083-9C6A-47A8-918E-CA1611A1D3A2}"/>
    <cellStyle name="Note 2 2 5 5 2 2 3" xfId="61621" xr:uid="{F8257083-9C6A-47A8-918E-CA1611A1D3A2}"/>
    <cellStyle name="Note 2 2 5 5 2 3" xfId="23714" xr:uid="{0AD30C5C-945F-4D83-9582-A286F2F340F3}"/>
    <cellStyle name="Note 2 2 5 5 2 4" xfId="51023" xr:uid="{0AD30C5C-945F-4D83-9582-A286F2F340F3}"/>
    <cellStyle name="Note 2 2 5 5 2 5" xfId="56901" xr:uid="{0AD30C5C-945F-4D83-9582-A286F2F340F3}"/>
    <cellStyle name="Note 2 2 5 5 2 6" xfId="12481" xr:uid="{00000000-0005-0000-0000-00007ED10000}"/>
    <cellStyle name="Note 2 2 5 5 3" xfId="32361" xr:uid="{4D532C38-EAF8-4922-A27A-DE75B32D0FF6}"/>
    <cellStyle name="Note 2 2 5 5 3 2" xfId="49019" xr:uid="{4D532C38-EAF8-4922-A27A-DE75B32D0FF6}"/>
    <cellStyle name="Note 2 2 5 5 3 3" xfId="58657" xr:uid="{4D532C38-EAF8-4922-A27A-DE75B32D0FF6}"/>
    <cellStyle name="Note 2 2 5 5 4" xfId="20709" xr:uid="{792E5B3A-09D3-4A0D-BD83-2C9190F8771B}"/>
    <cellStyle name="Note 2 2 5 5 5" xfId="42489" xr:uid="{792E5B3A-09D3-4A0D-BD83-2C9190F8771B}"/>
    <cellStyle name="Note 2 2 5 5 6" xfId="41911" xr:uid="{792E5B3A-09D3-4A0D-BD83-2C9190F8771B}"/>
    <cellStyle name="Note 2 2 5 5 7" xfId="12736" xr:uid="{00000000-0005-0000-0000-00007ED10000}"/>
    <cellStyle name="Note 2 2 5 6" xfId="2908" xr:uid="{9A63E638-DABE-4269-947A-05B1A9A5DD31}"/>
    <cellStyle name="Note 2 2 5 6 2" xfId="5882" xr:uid="{E3411E37-ADE9-4748-B4DF-E5237C785D9B}"/>
    <cellStyle name="Note 2 2 5 6 2 2" xfId="36159" xr:uid="{2FE9FAD4-9085-4BB8-9F97-5F907439D5BF}"/>
    <cellStyle name="Note 2 2 5 6 2 2 2" xfId="48949" xr:uid="{2FE9FAD4-9085-4BB8-9F97-5F907439D5BF}"/>
    <cellStyle name="Note 2 2 5 6 2 2 3" xfId="62395" xr:uid="{2FE9FAD4-9085-4BB8-9F97-5F907439D5BF}"/>
    <cellStyle name="Note 2 2 5 6 2 3" xfId="24507" xr:uid="{58ECCACB-65E6-45A0-A84B-717423527C84}"/>
    <cellStyle name="Note 2 2 5 6 2 4" xfId="41841" xr:uid="{58ECCACB-65E6-45A0-A84B-717423527C84}"/>
    <cellStyle name="Note 2 2 5 6 2 5" xfId="56634" xr:uid="{58ECCACB-65E6-45A0-A84B-717423527C84}"/>
    <cellStyle name="Note 2 2 5 6 2 6" xfId="16448" xr:uid="{00000000-0005-0000-0000-00007ED10000}"/>
    <cellStyle name="Note 2 2 5 6 3" xfId="33154" xr:uid="{4E88B0D6-2352-442C-B0B4-13069AD4496E}"/>
    <cellStyle name="Note 2 2 5 6 3 2" xfId="48143" xr:uid="{4E88B0D6-2352-442C-B0B4-13069AD4496E}"/>
    <cellStyle name="Note 2 2 5 6 3 3" xfId="59431" xr:uid="{4E88B0D6-2352-442C-B0B4-13069AD4496E}"/>
    <cellStyle name="Note 2 2 5 6 4" xfId="21502" xr:uid="{35E39E5C-9ED6-417E-9324-3B7F0FC07C53}"/>
    <cellStyle name="Note 2 2 5 6 5" xfId="41084" xr:uid="{35E39E5C-9ED6-417E-9324-3B7F0FC07C53}"/>
    <cellStyle name="Note 2 2 5 6 6" xfId="41807" xr:uid="{35E39E5C-9ED6-417E-9324-3B7F0FC07C53}"/>
    <cellStyle name="Note 2 2 5 6 7" xfId="13474" xr:uid="{00000000-0005-0000-0000-00007ED10000}"/>
    <cellStyle name="Note 2 2 5 7" xfId="2231" xr:uid="{AC59A57B-E87F-4F86-8B95-F6C3321320EC}"/>
    <cellStyle name="Note 2 2 5 7 2" xfId="30789" xr:uid="{109E3CC9-A2E5-46F4-A948-111B4D127F33}"/>
    <cellStyle name="Note 2 2 5 7 3" xfId="45492" xr:uid="{109E3CC9-A2E5-46F4-A948-111B4D127F33}"/>
    <cellStyle name="Note 2 2 5 7 4" xfId="57091" xr:uid="{109E3CC9-A2E5-46F4-A948-111B4D127F33}"/>
    <cellStyle name="Note 2 2 5 7 5" xfId="12800" xr:uid="{00000000-0005-0000-0000-00007ED10000}"/>
    <cellStyle name="Note 2 2 5 8" xfId="1937" xr:uid="{51B1ECDC-B6B9-4BB5-8506-D7F9FE9AC6E2}"/>
    <cellStyle name="Note 2 2 5 8 2" xfId="12506" xr:uid="{00000000-0005-0000-0000-00007ED10000}"/>
    <cellStyle name="Note 2 2 5 9" xfId="19115" xr:uid="{9AF606DA-B081-4FF5-8D47-5E2554C33398}"/>
    <cellStyle name="Note 2 2 6" xfId="1315" xr:uid="{B7656FF8-4512-4386-A2F9-59B439D6CF7B}"/>
    <cellStyle name="Note 2 2 6 10" xfId="11917" xr:uid="{00000000-0005-0000-0000-000081D10000}"/>
    <cellStyle name="Note 2 2 6 2" xfId="3183" xr:uid="{C0BAB047-6115-42B6-A674-07A7D54D699A}"/>
    <cellStyle name="Note 2 2 6 2 2" xfId="6157" xr:uid="{48D71517-1AE5-4E15-9917-A53A9DD23254}"/>
    <cellStyle name="Note 2 2 6 2 2 2" xfId="34842" xr:uid="{395C3486-DF6C-4078-BA34-A16B2F457AF3}"/>
    <cellStyle name="Note 2 2 6 2 2 2 2" xfId="48142" xr:uid="{395C3486-DF6C-4078-BA34-A16B2F457AF3}"/>
    <cellStyle name="Note 2 2 6 2 2 2 3" xfId="61097" xr:uid="{395C3486-DF6C-4078-BA34-A16B2F457AF3}"/>
    <cellStyle name="Note 2 2 6 2 2 3" xfId="23190" xr:uid="{CBEB94D8-6A2F-4A36-99CE-3F43B1BD77EC}"/>
    <cellStyle name="Note 2 2 6 2 2 4" xfId="53668" xr:uid="{CBEB94D8-6A2F-4A36-99CE-3F43B1BD77EC}"/>
    <cellStyle name="Note 2 2 6 2 2 5" xfId="52629" xr:uid="{CBEB94D8-6A2F-4A36-99CE-3F43B1BD77EC}"/>
    <cellStyle name="Note 2 2 6 2 2 6" xfId="16723" xr:uid="{00000000-0005-0000-0000-000081D10000}"/>
    <cellStyle name="Note 2 2 6 2 3" xfId="31837" xr:uid="{812DA361-B76A-4E52-A1DD-BFCCA1262089}"/>
    <cellStyle name="Note 2 2 6 2 3 2" xfId="48813" xr:uid="{812DA361-B76A-4E52-A1DD-BFCCA1262089}"/>
    <cellStyle name="Note 2 2 6 2 3 3" xfId="58133" xr:uid="{812DA361-B76A-4E52-A1DD-BFCCA1262089}"/>
    <cellStyle name="Note 2 2 6 2 4" xfId="20185" xr:uid="{0C985472-76B6-4C37-9DFA-60CEB76DD27E}"/>
    <cellStyle name="Note 2 2 6 2 5" xfId="44177" xr:uid="{0C985472-76B6-4C37-9DFA-60CEB76DD27E}"/>
    <cellStyle name="Note 2 2 6 2 6" xfId="41332" xr:uid="{0C985472-76B6-4C37-9DFA-60CEB76DD27E}"/>
    <cellStyle name="Note 2 2 6 2 7" xfId="13749" xr:uid="{00000000-0005-0000-0000-000081D10000}"/>
    <cellStyle name="Note 2 2 6 3" xfId="3923" xr:uid="{3A6A2F66-448B-477D-9479-C5D389021CCF}"/>
    <cellStyle name="Note 2 2 6 3 2" xfId="6897" xr:uid="{498A4F04-87C7-4E9E-9F26-E9EE03AD4A45}"/>
    <cellStyle name="Note 2 2 6 3 2 2" xfId="35622" xr:uid="{9CCA622A-24CD-447A-8B1C-1BC63D6F714B}"/>
    <cellStyle name="Note 2 2 6 3 2 2 2" xfId="47046" xr:uid="{9CCA622A-24CD-447A-8B1C-1BC63D6F714B}"/>
    <cellStyle name="Note 2 2 6 3 2 2 3" xfId="61877" xr:uid="{9CCA622A-24CD-447A-8B1C-1BC63D6F714B}"/>
    <cellStyle name="Note 2 2 6 3 2 3" xfId="23970" xr:uid="{81B147D5-3B83-402F-9FAC-B8D6A9647227}"/>
    <cellStyle name="Note 2 2 6 3 2 4" xfId="51890" xr:uid="{81B147D5-3B83-402F-9FAC-B8D6A9647227}"/>
    <cellStyle name="Note 2 2 6 3 2 5" xfId="47307" xr:uid="{81B147D5-3B83-402F-9FAC-B8D6A9647227}"/>
    <cellStyle name="Note 2 2 6 3 2 6" xfId="17463" xr:uid="{00000000-0005-0000-0000-000081D10000}"/>
    <cellStyle name="Note 2 2 6 3 3" xfId="32617" xr:uid="{0FD0C7C9-E6E5-4107-9EDD-FE8F865A31BA}"/>
    <cellStyle name="Note 2 2 6 3 3 2" xfId="48640" xr:uid="{0FD0C7C9-E6E5-4107-9EDD-FE8F865A31BA}"/>
    <cellStyle name="Note 2 2 6 3 3 3" xfId="58913" xr:uid="{0FD0C7C9-E6E5-4107-9EDD-FE8F865A31BA}"/>
    <cellStyle name="Note 2 2 6 3 4" xfId="20965" xr:uid="{478DEFEE-A132-484E-858F-657CD31C1704}"/>
    <cellStyle name="Note 2 2 6 3 5" xfId="52677" xr:uid="{478DEFEE-A132-484E-858F-657CD31C1704}"/>
    <cellStyle name="Note 2 2 6 3 6" xfId="54790" xr:uid="{478DEFEE-A132-484E-858F-657CD31C1704}"/>
    <cellStyle name="Note 2 2 6 3 7" xfId="14489" xr:uid="{00000000-0005-0000-0000-000081D10000}"/>
    <cellStyle name="Note 2 2 6 4" xfId="4688" xr:uid="{82D45444-BDF2-4BE5-AACF-50D998BE4971}"/>
    <cellStyle name="Note 2 2 6 4 2" xfId="7662" xr:uid="{5E95BF98-17B3-47EE-98FE-6EF043C59829}"/>
    <cellStyle name="Note 2 2 6 4 2 2" xfId="36421" xr:uid="{D4EF7003-10EC-4D12-B5DF-BF693EE4C9D4}"/>
    <cellStyle name="Note 2 2 6 4 2 2 2" xfId="40144" xr:uid="{D4EF7003-10EC-4D12-B5DF-BF693EE4C9D4}"/>
    <cellStyle name="Note 2 2 6 4 2 2 3" xfId="62657" xr:uid="{D4EF7003-10EC-4D12-B5DF-BF693EE4C9D4}"/>
    <cellStyle name="Note 2 2 6 4 2 3" xfId="24769" xr:uid="{1A2A65A3-2465-40B1-9C9D-88BC88703923}"/>
    <cellStyle name="Note 2 2 6 4 2 4" xfId="43783" xr:uid="{1A2A65A3-2465-40B1-9C9D-88BC88703923}"/>
    <cellStyle name="Note 2 2 6 4 2 5" xfId="51296" xr:uid="{1A2A65A3-2465-40B1-9C9D-88BC88703923}"/>
    <cellStyle name="Note 2 2 6 4 2 6" xfId="18228" xr:uid="{00000000-0005-0000-0000-000081D10000}"/>
    <cellStyle name="Note 2 2 6 4 3" xfId="33416" xr:uid="{0F87E3FC-D65F-44F5-8696-213833B64730}"/>
    <cellStyle name="Note 2 2 6 4 3 2" xfId="46099" xr:uid="{0F87E3FC-D65F-44F5-8696-213833B64730}"/>
    <cellStyle name="Note 2 2 6 4 3 3" xfId="59693" xr:uid="{0F87E3FC-D65F-44F5-8696-213833B64730}"/>
    <cellStyle name="Note 2 2 6 4 4" xfId="21764" xr:uid="{5890BF1B-B7A0-4A30-95FA-420E42BED44B}"/>
    <cellStyle name="Note 2 2 6 4 5" xfId="39353" xr:uid="{5890BF1B-B7A0-4A30-95FA-420E42BED44B}"/>
    <cellStyle name="Note 2 2 6 4 6" xfId="53761" xr:uid="{5890BF1B-B7A0-4A30-95FA-420E42BED44B}"/>
    <cellStyle name="Note 2 2 6 4 7" xfId="15254" xr:uid="{00000000-0005-0000-0000-000081D10000}"/>
    <cellStyle name="Note 2 2 6 5" xfId="2417" xr:uid="{DAB0EF25-4391-47CD-BEEB-6D59498ECDA3}"/>
    <cellStyle name="Note 2 2 6 5 2" xfId="34045" xr:uid="{55C2D557-2969-4C41-9789-0DD194AEB0C3}"/>
    <cellStyle name="Note 2 2 6 5 2 2" xfId="45175" xr:uid="{55C2D557-2969-4C41-9789-0DD194AEB0C3}"/>
    <cellStyle name="Note 2 2 6 5 2 3" xfId="60317" xr:uid="{55C2D557-2969-4C41-9789-0DD194AEB0C3}"/>
    <cellStyle name="Note 2 2 6 5 3" xfId="22393" xr:uid="{917744ED-F711-492F-A9B2-21839FC7481C}"/>
    <cellStyle name="Note 2 2 6 5 4" xfId="54867" xr:uid="{917744ED-F711-492F-A9B2-21839FC7481C}"/>
    <cellStyle name="Note 2 2 6 5 5" xfId="55203" xr:uid="{917744ED-F711-492F-A9B2-21839FC7481C}"/>
    <cellStyle name="Note 2 2 6 5 6" xfId="12984" xr:uid="{00000000-0005-0000-0000-000081D10000}"/>
    <cellStyle name="Note 2 2 6 6" xfId="5361" xr:uid="{3DB59B3F-A391-4EC2-9401-0B3C40CD0CC9}"/>
    <cellStyle name="Note 2 2 6 6 2" xfId="31051" xr:uid="{AABE5E53-F547-48B9-8DDA-5D1786B18AC3}"/>
    <cellStyle name="Note 2 2 6 6 3" xfId="45607" xr:uid="{AABE5E53-F547-48B9-8DDA-5D1786B18AC3}"/>
    <cellStyle name="Note 2 2 6 6 4" xfId="57353" xr:uid="{AABE5E53-F547-48B9-8DDA-5D1786B18AC3}"/>
    <cellStyle name="Note 2 2 6 6 5" xfId="15927" xr:uid="{00000000-0005-0000-0000-000081D10000}"/>
    <cellStyle name="Note 2 2 6 7" xfId="19377" xr:uid="{F9967A22-8D93-4E20-BC9C-C6C187602EF6}"/>
    <cellStyle name="Note 2 2 6 8" xfId="44311" xr:uid="{F9967A22-8D93-4E20-BC9C-C6C187602EF6}"/>
    <cellStyle name="Note 2 2 6 9" xfId="44173" xr:uid="{F9967A22-8D93-4E20-BC9C-C6C187602EF6}"/>
    <cellStyle name="Note 2 2 7" xfId="1819" xr:uid="{92735B15-C517-420D-8CDA-306D4C52856C}"/>
    <cellStyle name="Note 2 2 7 10" xfId="12421" xr:uid="{00000000-0005-0000-0000-000082D10000}"/>
    <cellStyle name="Note 2 2 7 2" xfId="3687" xr:uid="{ABAF0F79-5D79-45C9-A2D3-67B6BF20C9E8}"/>
    <cellStyle name="Note 2 2 7 2 2" xfId="6661" xr:uid="{80AFD4CB-5AC7-4099-82FA-03457671FCB7}"/>
    <cellStyle name="Note 2 2 7 2 2 2" xfId="35346" xr:uid="{269CC02B-2BCC-49B3-9EEC-E0CBB0392515}"/>
    <cellStyle name="Note 2 2 7 2 2 2 2" xfId="45050" xr:uid="{269CC02B-2BCC-49B3-9EEC-E0CBB0392515}"/>
    <cellStyle name="Note 2 2 7 2 2 2 3" xfId="61601" xr:uid="{269CC02B-2BCC-49B3-9EEC-E0CBB0392515}"/>
    <cellStyle name="Note 2 2 7 2 2 3" xfId="23694" xr:uid="{E36702F5-A662-43C1-8139-DFEE24A051B6}"/>
    <cellStyle name="Note 2 2 7 2 2 4" xfId="51598" xr:uid="{E36702F5-A662-43C1-8139-DFEE24A051B6}"/>
    <cellStyle name="Note 2 2 7 2 2 5" xfId="50413" xr:uid="{E36702F5-A662-43C1-8139-DFEE24A051B6}"/>
    <cellStyle name="Note 2 2 7 2 2 6" xfId="17227" xr:uid="{00000000-0005-0000-0000-000082D10000}"/>
    <cellStyle name="Note 2 2 7 2 3" xfId="32341" xr:uid="{8FD34AFD-F44D-4975-B783-8832660537CA}"/>
    <cellStyle name="Note 2 2 7 2 3 2" xfId="44488" xr:uid="{8FD34AFD-F44D-4975-B783-8832660537CA}"/>
    <cellStyle name="Note 2 2 7 2 3 3" xfId="58637" xr:uid="{8FD34AFD-F44D-4975-B783-8832660537CA}"/>
    <cellStyle name="Note 2 2 7 2 4" xfId="20689" xr:uid="{D5D14DA2-874C-4FC6-B5B1-78D1EE122B64}"/>
    <cellStyle name="Note 2 2 7 2 5" xfId="43060" xr:uid="{D5D14DA2-874C-4FC6-B5B1-78D1EE122B64}"/>
    <cellStyle name="Note 2 2 7 2 6" xfId="42922" xr:uid="{D5D14DA2-874C-4FC6-B5B1-78D1EE122B64}"/>
    <cellStyle name="Note 2 2 7 2 7" xfId="14253" xr:uid="{00000000-0005-0000-0000-000082D10000}"/>
    <cellStyle name="Note 2 2 7 3" xfId="4427" xr:uid="{9822448B-35D6-49A9-9B42-3037DB613E5A}"/>
    <cellStyle name="Note 2 2 7 3 2" xfId="7401" xr:uid="{51467A4D-5643-4B59-A55E-C0B3536BEDD2}"/>
    <cellStyle name="Note 2 2 7 3 2 2" xfId="36126" xr:uid="{1F120A03-7883-4766-9A5F-F3884FA5FF46}"/>
    <cellStyle name="Note 2 2 7 3 2 2 2" xfId="45139" xr:uid="{1F120A03-7883-4766-9A5F-F3884FA5FF46}"/>
    <cellStyle name="Note 2 2 7 3 2 2 3" xfId="62381" xr:uid="{1F120A03-7883-4766-9A5F-F3884FA5FF46}"/>
    <cellStyle name="Note 2 2 7 3 2 3" xfId="24474" xr:uid="{91390685-FB9B-459D-BC33-E85B9A4AE18E}"/>
    <cellStyle name="Note 2 2 7 3 2 4" xfId="39545" xr:uid="{91390685-FB9B-459D-BC33-E85B9A4AE18E}"/>
    <cellStyle name="Note 2 2 7 3 2 5" xfId="52178" xr:uid="{91390685-FB9B-459D-BC33-E85B9A4AE18E}"/>
    <cellStyle name="Note 2 2 7 3 2 6" xfId="17967" xr:uid="{00000000-0005-0000-0000-000082D10000}"/>
    <cellStyle name="Note 2 2 7 3 3" xfId="33121" xr:uid="{F5E417A8-DAB9-42E7-9E45-1E5C63C45AE7}"/>
    <cellStyle name="Note 2 2 7 3 3 2" xfId="56384" xr:uid="{F5E417A8-DAB9-42E7-9E45-1E5C63C45AE7}"/>
    <cellStyle name="Note 2 2 7 3 3 3" xfId="59417" xr:uid="{F5E417A8-DAB9-42E7-9E45-1E5C63C45AE7}"/>
    <cellStyle name="Note 2 2 7 3 4" xfId="21469" xr:uid="{F69E7428-8861-4E6E-B1A8-5DBA58705EF3}"/>
    <cellStyle name="Note 2 2 7 3 5" xfId="43452" xr:uid="{F69E7428-8861-4E6E-B1A8-5DBA58705EF3}"/>
    <cellStyle name="Note 2 2 7 3 6" xfId="48422" xr:uid="{F69E7428-8861-4E6E-B1A8-5DBA58705EF3}"/>
    <cellStyle name="Note 2 2 7 3 7" xfId="14993" xr:uid="{00000000-0005-0000-0000-000082D10000}"/>
    <cellStyle name="Note 2 2 7 4" xfId="5192" xr:uid="{EFBA9084-8999-44DF-8F1A-7708D637303E}"/>
    <cellStyle name="Note 2 2 7 4 2" xfId="8166" xr:uid="{1F376724-0001-40B2-864A-80F8621BE89D}"/>
    <cellStyle name="Note 2 2 7 4 2 2" xfId="36925" xr:uid="{C0F509D4-1690-4549-96C5-BFF04F98B775}"/>
    <cellStyle name="Note 2 2 7 4 2 2 2" xfId="52464" xr:uid="{C0F509D4-1690-4549-96C5-BFF04F98B775}"/>
    <cellStyle name="Note 2 2 7 4 2 2 3" xfId="63161" xr:uid="{C0F509D4-1690-4549-96C5-BFF04F98B775}"/>
    <cellStyle name="Note 2 2 7 4 2 3" xfId="25273" xr:uid="{40CA883D-0DC9-4DCF-96B8-A38262588841}"/>
    <cellStyle name="Note 2 2 7 4 2 4" xfId="42419" xr:uid="{40CA883D-0DC9-4DCF-96B8-A38262588841}"/>
    <cellStyle name="Note 2 2 7 4 2 5" xfId="50085" xr:uid="{40CA883D-0DC9-4DCF-96B8-A38262588841}"/>
    <cellStyle name="Note 2 2 7 4 2 6" xfId="18732" xr:uid="{00000000-0005-0000-0000-000082D10000}"/>
    <cellStyle name="Note 2 2 7 4 3" xfId="33920" xr:uid="{7CC4A3EE-8706-42E1-842E-5307D19FA248}"/>
    <cellStyle name="Note 2 2 7 4 3 2" xfId="44639" xr:uid="{7CC4A3EE-8706-42E1-842E-5307D19FA248}"/>
    <cellStyle name="Note 2 2 7 4 3 3" xfId="60197" xr:uid="{7CC4A3EE-8706-42E1-842E-5307D19FA248}"/>
    <cellStyle name="Note 2 2 7 4 4" xfId="22268" xr:uid="{D512E18B-861F-4479-B654-47359EABDAF0}"/>
    <cellStyle name="Note 2 2 7 4 5" xfId="51649" xr:uid="{D512E18B-861F-4479-B654-47359EABDAF0}"/>
    <cellStyle name="Note 2 2 7 4 6" xfId="39064" xr:uid="{D512E18B-861F-4479-B654-47359EABDAF0}"/>
    <cellStyle name="Note 2 2 7 4 7" xfId="15758" xr:uid="{00000000-0005-0000-0000-000082D10000}"/>
    <cellStyle name="Note 2 2 7 5" xfId="2859" xr:uid="{74911AC7-21C0-488B-8D4B-3ACAA729A974}"/>
    <cellStyle name="Note 2 2 7 5 2" xfId="34549" xr:uid="{B8B23E0B-C14D-47EC-99D2-E69E3BB40166}"/>
    <cellStyle name="Note 2 2 7 5 2 2" xfId="48083" xr:uid="{B8B23E0B-C14D-47EC-99D2-E69E3BB40166}"/>
    <cellStyle name="Note 2 2 7 5 2 3" xfId="60821" xr:uid="{B8B23E0B-C14D-47EC-99D2-E69E3BB40166}"/>
    <cellStyle name="Note 2 2 7 5 3" xfId="22897" xr:uid="{E1ABB14F-E418-4E39-9A7E-C706FE136AAC}"/>
    <cellStyle name="Note 2 2 7 5 4" xfId="40496" xr:uid="{E1ABB14F-E418-4E39-9A7E-C706FE136AAC}"/>
    <cellStyle name="Note 2 2 7 5 5" xfId="43672" xr:uid="{E1ABB14F-E418-4E39-9A7E-C706FE136AAC}"/>
    <cellStyle name="Note 2 2 7 5 6" xfId="13426" xr:uid="{00000000-0005-0000-0000-000082D10000}"/>
    <cellStyle name="Note 2 2 7 6" xfId="5865" xr:uid="{DE3735A5-3546-4701-A002-63B643E202F3}"/>
    <cellStyle name="Note 2 2 7 6 2" xfId="31555" xr:uid="{17115870-B9F1-431D-B697-F7783AC02142}"/>
    <cellStyle name="Note 2 2 7 6 3" xfId="47515" xr:uid="{17115870-B9F1-431D-B697-F7783AC02142}"/>
    <cellStyle name="Note 2 2 7 6 4" xfId="57857" xr:uid="{17115870-B9F1-431D-B697-F7783AC02142}"/>
    <cellStyle name="Note 2 2 7 6 5" xfId="16431" xr:uid="{00000000-0005-0000-0000-000082D10000}"/>
    <cellStyle name="Note 2 2 7 7" xfId="19881" xr:uid="{4301B36D-FFD2-490B-AAB3-BF061F66E2E3}"/>
    <cellStyle name="Note 2 2 7 8" xfId="42653" xr:uid="{4301B36D-FFD2-490B-AAB3-BF061F66E2E3}"/>
    <cellStyle name="Note 2 2 7 9" xfId="56847" xr:uid="{4301B36D-FFD2-490B-AAB3-BF061F66E2E3}"/>
    <cellStyle name="Note 2 2 8" xfId="2019" xr:uid="{62E5E1EA-90F8-4175-8F8F-C6F4F979596A}"/>
    <cellStyle name="Note 2 2 8 2" xfId="30626" xr:uid="{DCB08610-AEBF-47AD-A137-25A7F9E9E577}"/>
    <cellStyle name="Note 2 2 8 3" xfId="38416" xr:uid="{DCB08610-AEBF-47AD-A137-25A7F9E9E577}"/>
    <cellStyle name="Note 2 2 8 4" xfId="56935" xr:uid="{DCB08610-AEBF-47AD-A137-25A7F9E9E577}"/>
    <cellStyle name="Note 2 2 8 5" xfId="12588" xr:uid="{00000000-0005-0000-0000-00006BD10000}"/>
    <cellStyle name="Note 2 2 9" xfId="2371" xr:uid="{28F2AEEB-77B6-4F87-AFBB-10553689D2ED}"/>
    <cellStyle name="Note 2 2 9 2" xfId="12938" xr:uid="{00000000-0005-0000-0000-00006BD10000}"/>
    <cellStyle name="Note 2 20" xfId="51171" xr:uid="{12F59766-1708-469B-952D-273B2BAAB92A}"/>
    <cellStyle name="Note 2 21" xfId="11478" xr:uid="{00000000-0005-0000-0000-000053D10000}"/>
    <cellStyle name="Note 2 3" xfId="584" xr:uid="{EC7678AD-117D-43D2-8950-A9940F5CBA67}"/>
    <cellStyle name="Note 2 3 10" xfId="836" xr:uid="{83057908-0995-4257-B3DE-A8165FFE847D}"/>
    <cellStyle name="Note 2 3 10 2" xfId="18923" xr:uid="{AF04790F-69A6-4921-8CBA-53AC6644801B}"/>
    <cellStyle name="Note 2 3 11" xfId="40744" xr:uid="{AF04790F-69A6-4921-8CBA-53AC6644801B}"/>
    <cellStyle name="Note 2 3 12" xfId="44332" xr:uid="{AF04790F-69A6-4921-8CBA-53AC6644801B}"/>
    <cellStyle name="Note 2 3 13" xfId="11500" xr:uid="{00000000-0005-0000-0000-000083D10000}"/>
    <cellStyle name="Note 2 3 2" xfId="945" xr:uid="{A78CC468-656A-4C14-81CD-6F19963D00D8}"/>
    <cellStyle name="Note 2 3 2 10" xfId="52996" xr:uid="{517D9F73-766A-4B77-BBF4-B90F85942BEE}"/>
    <cellStyle name="Note 2 3 2 11" xfId="11607" xr:uid="{00000000-0005-0000-0000-000084D10000}"/>
    <cellStyle name="Note 2 3 2 2" xfId="1166" xr:uid="{F5510633-F4ED-4179-ABB2-2FA7FBC7CCD5}"/>
    <cellStyle name="Note 2 3 2 2 10" xfId="50296" xr:uid="{62EF0A71-B2BF-40E6-8DE0-B4F86BF1CCAE}"/>
    <cellStyle name="Note 2 3 2 2 11" xfId="39655" xr:uid="{62EF0A71-B2BF-40E6-8DE0-B4F86BF1CCAE}"/>
    <cellStyle name="Note 2 3 2 2 12" xfId="11769" xr:uid="{00000000-0005-0000-0000-000085D10000}"/>
    <cellStyle name="Note 2 3 2 2 2" xfId="1645" xr:uid="{FD8EC070-AB8E-430B-8D84-B40A9653C06C}"/>
    <cellStyle name="Note 2 3 2 2 2 10" xfId="12247" xr:uid="{00000000-0005-0000-0000-000086D10000}"/>
    <cellStyle name="Note 2 3 2 2 2 2" xfId="3513" xr:uid="{5472EE36-8F86-4862-85F1-5027FBA5AE22}"/>
    <cellStyle name="Note 2 3 2 2 2 2 2" xfId="6487" xr:uid="{6418CD99-B893-4FB8-93C0-0141A92B9ABC}"/>
    <cellStyle name="Note 2 3 2 2 2 2 2 2" xfId="35172" xr:uid="{A21E7B46-B40B-4D7D-999F-D3AA746B64F5}"/>
    <cellStyle name="Note 2 3 2 2 2 2 2 2 2" xfId="44809" xr:uid="{A21E7B46-B40B-4D7D-999F-D3AA746B64F5}"/>
    <cellStyle name="Note 2 3 2 2 2 2 2 2 3" xfId="61427" xr:uid="{A21E7B46-B40B-4D7D-999F-D3AA746B64F5}"/>
    <cellStyle name="Note 2 3 2 2 2 2 2 3" xfId="23520" xr:uid="{62B4BEFF-87D3-4D2B-B667-4DCED71B067F}"/>
    <cellStyle name="Note 2 3 2 2 2 2 2 4" xfId="51216" xr:uid="{62B4BEFF-87D3-4D2B-B667-4DCED71B067F}"/>
    <cellStyle name="Note 2 3 2 2 2 2 2 5" xfId="44633" xr:uid="{62B4BEFF-87D3-4D2B-B667-4DCED71B067F}"/>
    <cellStyle name="Note 2 3 2 2 2 2 2 6" xfId="17053" xr:uid="{00000000-0005-0000-0000-000086D10000}"/>
    <cellStyle name="Note 2 3 2 2 2 2 3" xfId="32167" xr:uid="{18550382-AEFD-4081-9C02-31BB8A3E4CB3}"/>
    <cellStyle name="Note 2 3 2 2 2 2 3 2" xfId="47823" xr:uid="{18550382-AEFD-4081-9C02-31BB8A3E4CB3}"/>
    <cellStyle name="Note 2 3 2 2 2 2 3 3" xfId="58463" xr:uid="{18550382-AEFD-4081-9C02-31BB8A3E4CB3}"/>
    <cellStyle name="Note 2 3 2 2 2 2 4" xfId="20515" xr:uid="{B11CDAA6-4C1C-4758-B644-42BB89EE388A}"/>
    <cellStyle name="Note 2 3 2 2 2 2 5" xfId="39780" xr:uid="{B11CDAA6-4C1C-4758-B644-42BB89EE388A}"/>
    <cellStyle name="Note 2 3 2 2 2 2 6" xfId="39201" xr:uid="{B11CDAA6-4C1C-4758-B644-42BB89EE388A}"/>
    <cellStyle name="Note 2 3 2 2 2 2 7" xfId="14079" xr:uid="{00000000-0005-0000-0000-000086D10000}"/>
    <cellStyle name="Note 2 3 2 2 2 3" xfId="4253" xr:uid="{9DE4D823-B3A2-4138-AC71-17937641F864}"/>
    <cellStyle name="Note 2 3 2 2 2 3 2" xfId="7227" xr:uid="{91B895C4-296E-4932-9FF8-2170E1DFF58E}"/>
    <cellStyle name="Note 2 3 2 2 2 3 2 2" xfId="35952" xr:uid="{B04DF330-5B5D-4E1D-B34C-CBE45ED38806}"/>
    <cellStyle name="Note 2 3 2 2 2 3 2 2 2" xfId="48288" xr:uid="{B04DF330-5B5D-4E1D-B34C-CBE45ED38806}"/>
    <cellStyle name="Note 2 3 2 2 2 3 2 2 3" xfId="62207" xr:uid="{B04DF330-5B5D-4E1D-B34C-CBE45ED38806}"/>
    <cellStyle name="Note 2 3 2 2 2 3 2 3" xfId="24300" xr:uid="{23AB465F-99D4-4C14-B282-8E8D401B5B97}"/>
    <cellStyle name="Note 2 3 2 2 2 3 2 4" xfId="52834" xr:uid="{23AB465F-99D4-4C14-B282-8E8D401B5B97}"/>
    <cellStyle name="Note 2 3 2 2 2 3 2 5" xfId="42132" xr:uid="{23AB465F-99D4-4C14-B282-8E8D401B5B97}"/>
    <cellStyle name="Note 2 3 2 2 2 3 2 6" xfId="17793" xr:uid="{00000000-0005-0000-0000-000086D10000}"/>
    <cellStyle name="Note 2 3 2 2 2 3 3" xfId="32947" xr:uid="{C9A3350E-EFF4-4299-9763-52DCB99EF30D}"/>
    <cellStyle name="Note 2 3 2 2 2 3 3 2" xfId="46037" xr:uid="{C9A3350E-EFF4-4299-9763-52DCB99EF30D}"/>
    <cellStyle name="Note 2 3 2 2 2 3 3 3" xfId="59243" xr:uid="{C9A3350E-EFF4-4299-9763-52DCB99EF30D}"/>
    <cellStyle name="Note 2 3 2 2 2 3 4" xfId="21295" xr:uid="{8D1DA9D7-54AE-4D69-B28F-CBDDF05E765D}"/>
    <cellStyle name="Note 2 3 2 2 2 3 5" xfId="40287" xr:uid="{8D1DA9D7-54AE-4D69-B28F-CBDDF05E765D}"/>
    <cellStyle name="Note 2 3 2 2 2 3 6" xfId="41655" xr:uid="{8D1DA9D7-54AE-4D69-B28F-CBDDF05E765D}"/>
    <cellStyle name="Note 2 3 2 2 2 3 7" xfId="14819" xr:uid="{00000000-0005-0000-0000-000086D10000}"/>
    <cellStyle name="Note 2 3 2 2 2 4" xfId="5018" xr:uid="{D80F9ADA-2452-4F4C-9365-B171FFFBE981}"/>
    <cellStyle name="Note 2 3 2 2 2 4 2" xfId="7992" xr:uid="{79A7CAB2-1978-406C-A059-905D5D65DF2C}"/>
    <cellStyle name="Note 2 3 2 2 2 4 2 2" xfId="36751" xr:uid="{F187C389-9F23-477C-B164-2685D40A9EF8}"/>
    <cellStyle name="Note 2 3 2 2 2 4 2 2 2" xfId="44031" xr:uid="{F187C389-9F23-477C-B164-2685D40A9EF8}"/>
    <cellStyle name="Note 2 3 2 2 2 4 2 2 3" xfId="62987" xr:uid="{F187C389-9F23-477C-B164-2685D40A9EF8}"/>
    <cellStyle name="Note 2 3 2 2 2 4 2 3" xfId="25099" xr:uid="{C97EF403-9EC4-48EF-9A08-833E731D1A05}"/>
    <cellStyle name="Note 2 3 2 2 2 4 2 4" xfId="50050" xr:uid="{C97EF403-9EC4-48EF-9A08-833E731D1A05}"/>
    <cellStyle name="Note 2 3 2 2 2 4 2 5" xfId="50077" xr:uid="{C97EF403-9EC4-48EF-9A08-833E731D1A05}"/>
    <cellStyle name="Note 2 3 2 2 2 4 2 6" xfId="18558" xr:uid="{00000000-0005-0000-0000-000086D10000}"/>
    <cellStyle name="Note 2 3 2 2 2 4 3" xfId="33746" xr:uid="{A30D67C3-1B36-49B1-A521-83A82915F443}"/>
    <cellStyle name="Note 2 3 2 2 2 4 3 2" xfId="48983" xr:uid="{A30D67C3-1B36-49B1-A521-83A82915F443}"/>
    <cellStyle name="Note 2 3 2 2 2 4 3 3" xfId="60023" xr:uid="{A30D67C3-1B36-49B1-A521-83A82915F443}"/>
    <cellStyle name="Note 2 3 2 2 2 4 4" xfId="22094" xr:uid="{38B8406E-8C46-40A2-8554-311DE74D0786}"/>
    <cellStyle name="Note 2 3 2 2 2 4 5" xfId="40767" xr:uid="{38B8406E-8C46-40A2-8554-311DE74D0786}"/>
    <cellStyle name="Note 2 3 2 2 2 4 6" xfId="52902" xr:uid="{38B8406E-8C46-40A2-8554-311DE74D0786}"/>
    <cellStyle name="Note 2 3 2 2 2 4 7" xfId="15584" xr:uid="{00000000-0005-0000-0000-000086D10000}"/>
    <cellStyle name="Note 2 3 2 2 2 5" xfId="2728" xr:uid="{81123E56-CBC9-4ADB-ACFC-B70FC824990A}"/>
    <cellStyle name="Note 2 3 2 2 2 5 2" xfId="34375" xr:uid="{E31EBA15-E311-480C-A0DF-5A023DEA67AA}"/>
    <cellStyle name="Note 2 3 2 2 2 5 2 2" xfId="47857" xr:uid="{E31EBA15-E311-480C-A0DF-5A023DEA67AA}"/>
    <cellStyle name="Note 2 3 2 2 2 5 2 3" xfId="60647" xr:uid="{E31EBA15-E311-480C-A0DF-5A023DEA67AA}"/>
    <cellStyle name="Note 2 3 2 2 2 5 3" xfId="22723" xr:uid="{FEFF0043-559C-4255-B321-1474396F3617}"/>
    <cellStyle name="Note 2 3 2 2 2 5 4" xfId="40159" xr:uid="{FEFF0043-559C-4255-B321-1474396F3617}"/>
    <cellStyle name="Note 2 3 2 2 2 5 5" xfId="45302" xr:uid="{FEFF0043-559C-4255-B321-1474396F3617}"/>
    <cellStyle name="Note 2 3 2 2 2 5 6" xfId="13295" xr:uid="{00000000-0005-0000-0000-000086D10000}"/>
    <cellStyle name="Note 2 3 2 2 2 6" xfId="5691" xr:uid="{38AFF176-541A-4887-B7D5-3A2402CFFB37}"/>
    <cellStyle name="Note 2 3 2 2 2 6 2" xfId="31381" xr:uid="{0391B95D-7711-4232-8663-A55ED56B4F6A}"/>
    <cellStyle name="Note 2 3 2 2 2 6 3" xfId="56269" xr:uid="{0391B95D-7711-4232-8663-A55ED56B4F6A}"/>
    <cellStyle name="Note 2 3 2 2 2 6 4" xfId="57683" xr:uid="{0391B95D-7711-4232-8663-A55ED56B4F6A}"/>
    <cellStyle name="Note 2 3 2 2 2 6 5" xfId="16257" xr:uid="{00000000-0005-0000-0000-000086D10000}"/>
    <cellStyle name="Note 2 3 2 2 2 7" xfId="19707" xr:uid="{F05BDEAF-1E92-4CF0-BFE5-7D7FEE43AC48}"/>
    <cellStyle name="Note 2 3 2 2 2 8" xfId="38977" xr:uid="{F05BDEAF-1E92-4CF0-BFE5-7D7FEE43AC48}"/>
    <cellStyle name="Note 2 3 2 2 2 9" xfId="38481" xr:uid="{F05BDEAF-1E92-4CF0-BFE5-7D7FEE43AC48}"/>
    <cellStyle name="Note 2 3 2 2 3" xfId="1311" xr:uid="{204F009C-8F29-4E85-8DEE-FD08D46DD985}"/>
    <cellStyle name="Note 2 3 2 2 3 10" xfId="11913" xr:uid="{00000000-0005-0000-0000-000087D10000}"/>
    <cellStyle name="Note 2 3 2 2 3 2" xfId="3179" xr:uid="{506C8827-9D2F-49E1-A332-B2EF44946E19}"/>
    <cellStyle name="Note 2 3 2 2 3 2 2" xfId="6153" xr:uid="{5FC9F3EF-4619-4F7E-A837-F21B1AA70D5E}"/>
    <cellStyle name="Note 2 3 2 2 3 2 2 2" xfId="34838" xr:uid="{1E6C4591-D625-4E1B-B645-A8726D8A6A7D}"/>
    <cellStyle name="Note 2 3 2 2 3 2 2 2 2" xfId="55901" xr:uid="{1E6C4591-D625-4E1B-B645-A8726D8A6A7D}"/>
    <cellStyle name="Note 2 3 2 2 3 2 2 2 3" xfId="61093" xr:uid="{1E6C4591-D625-4E1B-B645-A8726D8A6A7D}"/>
    <cellStyle name="Note 2 3 2 2 3 2 2 3" xfId="23186" xr:uid="{E1D02F23-1148-47C7-BBF0-9616FDBE8139}"/>
    <cellStyle name="Note 2 3 2 2 3 2 2 4" xfId="54401" xr:uid="{E1D02F23-1148-47C7-BBF0-9616FDBE8139}"/>
    <cellStyle name="Note 2 3 2 2 3 2 2 5" xfId="42685" xr:uid="{E1D02F23-1148-47C7-BBF0-9616FDBE8139}"/>
    <cellStyle name="Note 2 3 2 2 3 2 2 6" xfId="16719" xr:uid="{00000000-0005-0000-0000-000087D10000}"/>
    <cellStyle name="Note 2 3 2 2 3 2 3" xfId="31833" xr:uid="{6AA8113D-1F95-42EF-ACF0-69712004B322}"/>
    <cellStyle name="Note 2 3 2 2 3 2 3 2" xfId="56573" xr:uid="{6AA8113D-1F95-42EF-ACF0-69712004B322}"/>
    <cellStyle name="Note 2 3 2 2 3 2 3 3" xfId="58129" xr:uid="{6AA8113D-1F95-42EF-ACF0-69712004B322}"/>
    <cellStyle name="Note 2 3 2 2 3 2 4" xfId="20181" xr:uid="{70326655-095C-490D-8968-609EBDB128BC}"/>
    <cellStyle name="Note 2 3 2 2 3 2 5" xfId="53097" xr:uid="{70326655-095C-490D-8968-609EBDB128BC}"/>
    <cellStyle name="Note 2 3 2 2 3 2 6" xfId="47265" xr:uid="{70326655-095C-490D-8968-609EBDB128BC}"/>
    <cellStyle name="Note 2 3 2 2 3 2 7" xfId="13745" xr:uid="{00000000-0005-0000-0000-000087D10000}"/>
    <cellStyle name="Note 2 3 2 2 3 3" xfId="3919" xr:uid="{F2054E08-FEC0-4776-B34B-4842F9261F1B}"/>
    <cellStyle name="Note 2 3 2 2 3 3 2" xfId="6893" xr:uid="{F7BC2CC7-BD2E-4B39-9C12-FEAB3423D1F9}"/>
    <cellStyle name="Note 2 3 2 2 3 3 2 2" xfId="35618" xr:uid="{04FFB8DF-F3E1-4D1F-AA9E-28808CA23317}"/>
    <cellStyle name="Note 2 3 2 2 3 3 2 2 2" xfId="44880" xr:uid="{04FFB8DF-F3E1-4D1F-AA9E-28808CA23317}"/>
    <cellStyle name="Note 2 3 2 2 3 3 2 2 3" xfId="61873" xr:uid="{04FFB8DF-F3E1-4D1F-AA9E-28808CA23317}"/>
    <cellStyle name="Note 2 3 2 2 3 3 2 3" xfId="23966" xr:uid="{D2F7A089-F51B-4530-8E33-AD3E409FACB9}"/>
    <cellStyle name="Note 2 3 2 2 3 3 2 4" xfId="52640" xr:uid="{D2F7A089-F51B-4530-8E33-AD3E409FACB9}"/>
    <cellStyle name="Note 2 3 2 2 3 3 2 5" xfId="43183" xr:uid="{D2F7A089-F51B-4530-8E33-AD3E409FACB9}"/>
    <cellStyle name="Note 2 3 2 2 3 3 2 6" xfId="17459" xr:uid="{00000000-0005-0000-0000-000087D10000}"/>
    <cellStyle name="Note 2 3 2 2 3 3 3" xfId="32613" xr:uid="{85A3CD3D-0586-4B0A-89BD-3AC82BA6ACA8}"/>
    <cellStyle name="Note 2 3 2 2 3 3 3 2" xfId="44349" xr:uid="{85A3CD3D-0586-4B0A-89BD-3AC82BA6ACA8}"/>
    <cellStyle name="Note 2 3 2 2 3 3 3 3" xfId="58909" xr:uid="{85A3CD3D-0586-4B0A-89BD-3AC82BA6ACA8}"/>
    <cellStyle name="Note 2 3 2 2 3 3 4" xfId="20961" xr:uid="{DAA12C88-A8A8-41E5-BF9E-AEA0262648FA}"/>
    <cellStyle name="Note 2 3 2 2 3 3 5" xfId="53428" xr:uid="{DAA12C88-A8A8-41E5-BF9E-AEA0262648FA}"/>
    <cellStyle name="Note 2 3 2 2 3 3 6" xfId="56049" xr:uid="{DAA12C88-A8A8-41E5-BF9E-AEA0262648FA}"/>
    <cellStyle name="Note 2 3 2 2 3 3 7" xfId="14485" xr:uid="{00000000-0005-0000-0000-000087D10000}"/>
    <cellStyle name="Note 2 3 2 2 3 4" xfId="4684" xr:uid="{D39AD356-BF4B-41B2-B134-7D2D340BC0CB}"/>
    <cellStyle name="Note 2 3 2 2 3 4 2" xfId="7658" xr:uid="{398ADE8B-B4A2-4A71-BD30-2E4A94E9033F}"/>
    <cellStyle name="Note 2 3 2 2 3 4 2 2" xfId="36417" xr:uid="{42A1EA8C-D1B4-4DF2-B8A3-FA1EA7B53212}"/>
    <cellStyle name="Note 2 3 2 2 3 4 2 2 2" xfId="40892" xr:uid="{42A1EA8C-D1B4-4DF2-B8A3-FA1EA7B53212}"/>
    <cellStyle name="Note 2 3 2 2 3 4 2 2 3" xfId="62653" xr:uid="{42A1EA8C-D1B4-4DF2-B8A3-FA1EA7B53212}"/>
    <cellStyle name="Note 2 3 2 2 3 4 2 3" xfId="24765" xr:uid="{0647A5B3-2AA0-49AC-9833-A780B146BD7B}"/>
    <cellStyle name="Note 2 3 2 2 3 4 2 4" xfId="52690" xr:uid="{0647A5B3-2AA0-49AC-9833-A780B146BD7B}"/>
    <cellStyle name="Note 2 3 2 2 3 4 2 5" xfId="43782" xr:uid="{0647A5B3-2AA0-49AC-9833-A780B146BD7B}"/>
    <cellStyle name="Note 2 3 2 2 3 4 2 6" xfId="18224" xr:uid="{00000000-0005-0000-0000-000087D10000}"/>
    <cellStyle name="Note 2 3 2 2 3 4 3" xfId="33412" xr:uid="{440FD5B7-59A4-408C-B800-C53B3EA5A1FA}"/>
    <cellStyle name="Note 2 3 2 2 3 4 3 2" xfId="48024" xr:uid="{440FD5B7-59A4-408C-B800-C53B3EA5A1FA}"/>
    <cellStyle name="Note 2 3 2 2 3 4 3 3" xfId="59689" xr:uid="{440FD5B7-59A4-408C-B800-C53B3EA5A1FA}"/>
    <cellStyle name="Note 2 3 2 2 3 4 4" xfId="21760" xr:uid="{4EBE5730-6079-4C61-ABB1-B879E6C79EF9}"/>
    <cellStyle name="Note 2 3 2 2 3 4 5" xfId="40083" xr:uid="{4EBE5730-6079-4C61-ABB1-B879E6C79EF9}"/>
    <cellStyle name="Note 2 3 2 2 3 4 6" xfId="54103" xr:uid="{4EBE5730-6079-4C61-ABB1-B879E6C79EF9}"/>
    <cellStyle name="Note 2 3 2 2 3 4 7" xfId="15250" xr:uid="{00000000-0005-0000-0000-000087D10000}"/>
    <cellStyle name="Note 2 3 2 2 3 5" xfId="2413" xr:uid="{2C0AEA0E-7D55-401C-B133-6A3B6CCA6839}"/>
    <cellStyle name="Note 2 3 2 2 3 5 2" xfId="34041" xr:uid="{FD3623CA-ABEC-4E9B-87C8-7FF8FA37C9AB}"/>
    <cellStyle name="Note 2 3 2 2 3 5 2 2" xfId="47098" xr:uid="{FD3623CA-ABEC-4E9B-87C8-7FF8FA37C9AB}"/>
    <cellStyle name="Note 2 3 2 2 3 5 2 3" xfId="60313" xr:uid="{FD3623CA-ABEC-4E9B-87C8-7FF8FA37C9AB}"/>
    <cellStyle name="Note 2 3 2 2 3 5 3" xfId="22389" xr:uid="{0E1BCB43-AF2E-4BFE-9962-0B668B3120A4}"/>
    <cellStyle name="Note 2 3 2 2 3 5 4" xfId="39688" xr:uid="{0E1BCB43-AF2E-4BFE-9962-0B668B3120A4}"/>
    <cellStyle name="Note 2 3 2 2 3 5 5" xfId="53927" xr:uid="{0E1BCB43-AF2E-4BFE-9962-0B668B3120A4}"/>
    <cellStyle name="Note 2 3 2 2 3 5 6" xfId="12980" xr:uid="{00000000-0005-0000-0000-000087D10000}"/>
    <cellStyle name="Note 2 3 2 2 3 6" xfId="5357" xr:uid="{96AB9B2B-2A2A-41C9-A435-1DC1D16BD866}"/>
    <cellStyle name="Note 2 3 2 2 3 6 2" xfId="31047" xr:uid="{6EE1D1E9-CE35-4ABE-AA3D-EF655F11D67F}"/>
    <cellStyle name="Note 2 3 2 2 3 6 3" xfId="47528" xr:uid="{6EE1D1E9-CE35-4ABE-AA3D-EF655F11D67F}"/>
    <cellStyle name="Note 2 3 2 2 3 6 4" xfId="57349" xr:uid="{6EE1D1E9-CE35-4ABE-AA3D-EF655F11D67F}"/>
    <cellStyle name="Note 2 3 2 2 3 6 5" xfId="15923" xr:uid="{00000000-0005-0000-0000-000087D10000}"/>
    <cellStyle name="Note 2 3 2 2 3 7" xfId="19373" xr:uid="{DD752EE3-0080-44B9-8FE6-8D7B6C90A8F0}"/>
    <cellStyle name="Note 2 3 2 2 3 8" xfId="53227" xr:uid="{DD752EE3-0080-44B9-8FE6-8D7B6C90A8F0}"/>
    <cellStyle name="Note 2 3 2 2 3 9" xfId="18827" xr:uid="{DD752EE3-0080-44B9-8FE6-8D7B6C90A8F0}"/>
    <cellStyle name="Note 2 3 2 2 4" xfId="3035" xr:uid="{12CBE0B4-A335-4E51-9783-9BC1FD91781E}"/>
    <cellStyle name="Note 2 3 2 2 4 2" xfId="6009" xr:uid="{C094DFF3-9CED-4454-9821-745F452E1746}"/>
    <cellStyle name="Note 2 3 2 2 4 2 2" xfId="34694" xr:uid="{5259F330-D495-4FD8-B22A-759C5CA09C67}"/>
    <cellStyle name="Note 2 3 2 2 4 2 2 2" xfId="49344" xr:uid="{5259F330-D495-4FD8-B22A-759C5CA09C67}"/>
    <cellStyle name="Note 2 3 2 2 4 2 2 3" xfId="60949" xr:uid="{5259F330-D495-4FD8-B22A-759C5CA09C67}"/>
    <cellStyle name="Note 2 3 2 2 4 2 3" xfId="23042" xr:uid="{20D97E19-24C0-4230-94BF-54B09639772F}"/>
    <cellStyle name="Note 2 3 2 2 4 2 4" xfId="42907" xr:uid="{20D97E19-24C0-4230-94BF-54B09639772F}"/>
    <cellStyle name="Note 2 3 2 2 4 2 5" xfId="50058" xr:uid="{20D97E19-24C0-4230-94BF-54B09639772F}"/>
    <cellStyle name="Note 2 3 2 2 4 2 6" xfId="16575" xr:uid="{00000000-0005-0000-0000-000085D10000}"/>
    <cellStyle name="Note 2 3 2 2 4 3" xfId="31689" xr:uid="{9B7CC288-ED8F-47A8-81F0-132E2B1191DD}"/>
    <cellStyle name="Note 2 3 2 2 4 3 2" xfId="45652" xr:uid="{9B7CC288-ED8F-47A8-81F0-132E2B1191DD}"/>
    <cellStyle name="Note 2 3 2 2 4 3 3" xfId="57985" xr:uid="{9B7CC288-ED8F-47A8-81F0-132E2B1191DD}"/>
    <cellStyle name="Note 2 3 2 2 4 4" xfId="20037" xr:uid="{C87C73E1-746A-4E44-A918-EDED9EA5994E}"/>
    <cellStyle name="Note 2 3 2 2 4 5" xfId="38587" xr:uid="{C87C73E1-746A-4E44-A918-EDED9EA5994E}"/>
    <cellStyle name="Note 2 3 2 2 4 6" xfId="53469" xr:uid="{C87C73E1-746A-4E44-A918-EDED9EA5994E}"/>
    <cellStyle name="Note 2 3 2 2 4 7" xfId="13601" xr:uid="{00000000-0005-0000-0000-000085D10000}"/>
    <cellStyle name="Note 2 3 2 2 5" xfId="3775" xr:uid="{F6433D9B-3188-4A65-9B71-7154B553C132}"/>
    <cellStyle name="Note 2 3 2 2 5 2" xfId="6749" xr:uid="{E88D9709-DE85-4E1A-AD70-BD7C57F4BD1C}"/>
    <cellStyle name="Note 2 3 2 2 5 2 2" xfId="35474" xr:uid="{D5B4CA2B-027F-463E-95CB-173EBD5E0CFE}"/>
    <cellStyle name="Note 2 3 2 2 5 2 2 2" xfId="46065" xr:uid="{D5B4CA2B-027F-463E-95CB-173EBD5E0CFE}"/>
    <cellStyle name="Note 2 3 2 2 5 2 2 3" xfId="61729" xr:uid="{D5B4CA2B-027F-463E-95CB-173EBD5E0CFE}"/>
    <cellStyle name="Note 2 3 2 2 5 2 3" xfId="23822" xr:uid="{D352E39E-54CE-4348-9F96-D10AA6B31981}"/>
    <cellStyle name="Note 2 3 2 2 5 2 4" xfId="55075" xr:uid="{D352E39E-54CE-4348-9F96-D10AA6B31981}"/>
    <cellStyle name="Note 2 3 2 2 5 2 5" xfId="50449" xr:uid="{D352E39E-54CE-4348-9F96-D10AA6B31981}"/>
    <cellStyle name="Note 2 3 2 2 5 2 6" xfId="17315" xr:uid="{00000000-0005-0000-0000-000085D10000}"/>
    <cellStyle name="Note 2 3 2 2 5 3" xfId="32469" xr:uid="{5CED258C-53CC-44F7-BFCD-D652FF3916A4}"/>
    <cellStyle name="Note 2 3 2 2 5 3 2" xfId="48882" xr:uid="{5CED258C-53CC-44F7-BFCD-D652FF3916A4}"/>
    <cellStyle name="Note 2 3 2 2 5 3 3" xfId="58765" xr:uid="{5CED258C-53CC-44F7-BFCD-D652FF3916A4}"/>
    <cellStyle name="Note 2 3 2 2 5 4" xfId="20817" xr:uid="{16AF3A14-ECD3-44B9-8628-2B8BF9A03B96}"/>
    <cellStyle name="Note 2 3 2 2 5 5" xfId="53476" xr:uid="{16AF3A14-ECD3-44B9-8628-2B8BF9A03B96}"/>
    <cellStyle name="Note 2 3 2 2 5 6" xfId="54371" xr:uid="{16AF3A14-ECD3-44B9-8628-2B8BF9A03B96}"/>
    <cellStyle name="Note 2 3 2 2 5 7" xfId="14341" xr:uid="{00000000-0005-0000-0000-000085D10000}"/>
    <cellStyle name="Note 2 3 2 2 6" xfId="4540" xr:uid="{25D960D6-3557-4F68-8D81-28B58D63019F}"/>
    <cellStyle name="Note 2 3 2 2 6 2" xfId="7514" xr:uid="{43237417-AFC1-4B4B-9006-A442796F563D}"/>
    <cellStyle name="Note 2 3 2 2 6 2 2" xfId="36273" xr:uid="{2B41B2FF-B5B7-4038-AFB3-A822778638F6}"/>
    <cellStyle name="Note 2 3 2 2 6 2 2 2" xfId="41240" xr:uid="{2B41B2FF-B5B7-4038-AFB3-A822778638F6}"/>
    <cellStyle name="Note 2 3 2 2 6 2 2 3" xfId="62509" xr:uid="{2B41B2FF-B5B7-4038-AFB3-A822778638F6}"/>
    <cellStyle name="Note 2 3 2 2 6 2 3" xfId="24621" xr:uid="{00C3771B-ABF1-4FCD-AD64-941FD0CD712C}"/>
    <cellStyle name="Note 2 3 2 2 6 2 4" xfId="41736" xr:uid="{00C3771B-ABF1-4FCD-AD64-941FD0CD712C}"/>
    <cellStyle name="Note 2 3 2 2 6 2 5" xfId="41994" xr:uid="{00C3771B-ABF1-4FCD-AD64-941FD0CD712C}"/>
    <cellStyle name="Note 2 3 2 2 6 2 6" xfId="18080" xr:uid="{00000000-0005-0000-0000-000085D10000}"/>
    <cellStyle name="Note 2 3 2 2 6 3" xfId="33268" xr:uid="{34FF2762-1AF7-473C-B441-2239A422590F}"/>
    <cellStyle name="Note 2 3 2 2 6 3 2" xfId="56009" xr:uid="{34FF2762-1AF7-473C-B441-2239A422590F}"/>
    <cellStyle name="Note 2 3 2 2 6 3 3" xfId="59545" xr:uid="{34FF2762-1AF7-473C-B441-2239A422590F}"/>
    <cellStyle name="Note 2 3 2 2 6 4" xfId="21616" xr:uid="{BCDE21E1-A8E0-4222-81B2-B63DD194BE15}"/>
    <cellStyle name="Note 2 3 2 2 6 5" xfId="53988" xr:uid="{BCDE21E1-A8E0-4222-81B2-B63DD194BE15}"/>
    <cellStyle name="Note 2 3 2 2 6 6" xfId="50553" xr:uid="{BCDE21E1-A8E0-4222-81B2-B63DD194BE15}"/>
    <cellStyle name="Note 2 3 2 2 6 7" xfId="15106" xr:uid="{00000000-0005-0000-0000-000085D10000}"/>
    <cellStyle name="Note 2 3 2 2 7" xfId="2313" xr:uid="{5291C309-C2E5-4303-9A6A-B978336E88DE}"/>
    <cellStyle name="Note 2 3 2 2 7 2" xfId="30903" xr:uid="{688D9E4F-0C14-4762-8537-499266DD70DD}"/>
    <cellStyle name="Note 2 3 2 2 7 3" xfId="55979" xr:uid="{688D9E4F-0C14-4762-8537-499266DD70DD}"/>
    <cellStyle name="Note 2 3 2 2 7 4" xfId="57205" xr:uid="{688D9E4F-0C14-4762-8537-499266DD70DD}"/>
    <cellStyle name="Note 2 3 2 2 7 5" xfId="12881" xr:uid="{00000000-0005-0000-0000-000085D10000}"/>
    <cellStyle name="Note 2 3 2 2 8" xfId="5213" xr:uid="{20F560C7-119E-486F-8D90-426703FE2B57}"/>
    <cellStyle name="Note 2 3 2 2 8 2" xfId="15779" xr:uid="{00000000-0005-0000-0000-000085D10000}"/>
    <cellStyle name="Note 2 3 2 2 9" xfId="19229" xr:uid="{62EF0A71-B2BF-40E6-8DE0-B4F86BF1CCAE}"/>
    <cellStyle name="Note 2 3 2 3" xfId="1435" xr:uid="{D4D49170-8AEC-4288-B9BC-10A59E026AA3}"/>
    <cellStyle name="Note 2 3 2 3 10" xfId="12037" xr:uid="{00000000-0005-0000-0000-000088D10000}"/>
    <cellStyle name="Note 2 3 2 3 2" xfId="3303" xr:uid="{E4974ABA-B4B7-4DB2-A4C3-A16320168322}"/>
    <cellStyle name="Note 2 3 2 3 2 2" xfId="6277" xr:uid="{83F8824B-C83F-4455-AAF2-465527E24294}"/>
    <cellStyle name="Note 2 3 2 3 2 2 2" xfId="34962" xr:uid="{8077AB4F-6EE7-4536-B88A-F581900C8F1C}"/>
    <cellStyle name="Note 2 3 2 3 2 2 2 2" xfId="47514" xr:uid="{8077AB4F-6EE7-4536-B88A-F581900C8F1C}"/>
    <cellStyle name="Note 2 3 2 3 2 2 2 3" xfId="61217" xr:uid="{8077AB4F-6EE7-4536-B88A-F581900C8F1C}"/>
    <cellStyle name="Note 2 3 2 3 2 2 3" xfId="23310" xr:uid="{B1C83CCB-68A3-4A29-B285-F97C0C3F884F}"/>
    <cellStyle name="Note 2 3 2 3 2 2 4" xfId="41285" xr:uid="{B1C83CCB-68A3-4A29-B285-F97C0C3F884F}"/>
    <cellStyle name="Note 2 3 2 3 2 2 5" xfId="42917" xr:uid="{B1C83CCB-68A3-4A29-B285-F97C0C3F884F}"/>
    <cellStyle name="Note 2 3 2 3 2 2 6" xfId="16843" xr:uid="{00000000-0005-0000-0000-000088D10000}"/>
    <cellStyle name="Note 2 3 2 3 2 3" xfId="31957" xr:uid="{840120D1-89F8-42E8-9234-30C593B28DB1}"/>
    <cellStyle name="Note 2 3 2 3 2 3 2" xfId="47429" xr:uid="{840120D1-89F8-42E8-9234-30C593B28DB1}"/>
    <cellStyle name="Note 2 3 2 3 2 3 3" xfId="58253" xr:uid="{840120D1-89F8-42E8-9234-30C593B28DB1}"/>
    <cellStyle name="Note 2 3 2 3 2 4" xfId="20305" xr:uid="{19E95BC3-FE64-4BE5-88E8-BC8CC74F8015}"/>
    <cellStyle name="Note 2 3 2 3 2 5" xfId="40364" xr:uid="{19E95BC3-FE64-4BE5-88E8-BC8CC74F8015}"/>
    <cellStyle name="Note 2 3 2 3 2 6" xfId="50538" xr:uid="{19E95BC3-FE64-4BE5-88E8-BC8CC74F8015}"/>
    <cellStyle name="Note 2 3 2 3 2 7" xfId="13869" xr:uid="{00000000-0005-0000-0000-000088D10000}"/>
    <cellStyle name="Note 2 3 2 3 3" xfId="4043" xr:uid="{988672E3-7233-4185-9F94-EFF706E3E4D2}"/>
    <cellStyle name="Note 2 3 2 3 3 2" xfId="7017" xr:uid="{38394CB4-AF9F-4A77-8B6B-22489D2196E0}"/>
    <cellStyle name="Note 2 3 2 3 3 2 2" xfId="35742" xr:uid="{09175DFF-597F-40F7-8223-96ABFBCCD6A6}"/>
    <cellStyle name="Note 2 3 2 3 3 2 2 2" xfId="44499" xr:uid="{09175DFF-597F-40F7-8223-96ABFBCCD6A6}"/>
    <cellStyle name="Note 2 3 2 3 3 2 2 3" xfId="61997" xr:uid="{09175DFF-597F-40F7-8223-96ABFBCCD6A6}"/>
    <cellStyle name="Note 2 3 2 3 3 2 3" xfId="24090" xr:uid="{7C838140-3637-4B91-9539-BEC66038A3C1}"/>
    <cellStyle name="Note 2 3 2 3 3 2 4" xfId="52545" xr:uid="{7C838140-3637-4B91-9539-BEC66038A3C1}"/>
    <cellStyle name="Note 2 3 2 3 3 2 5" xfId="43481" xr:uid="{7C838140-3637-4B91-9539-BEC66038A3C1}"/>
    <cellStyle name="Note 2 3 2 3 3 2 6" xfId="17583" xr:uid="{00000000-0005-0000-0000-000088D10000}"/>
    <cellStyle name="Note 2 3 2 3 3 3" xfId="32737" xr:uid="{C964801D-359C-4D6B-9323-2BF529A059AE}"/>
    <cellStyle name="Note 2 3 2 3 3 3 2" xfId="47989" xr:uid="{C964801D-359C-4D6B-9323-2BF529A059AE}"/>
    <cellStyle name="Note 2 3 2 3 3 3 3" xfId="59033" xr:uid="{C964801D-359C-4D6B-9323-2BF529A059AE}"/>
    <cellStyle name="Note 2 3 2 3 3 4" xfId="21085" xr:uid="{CA1946F6-6F94-454C-B16B-F146DA4A6D64}"/>
    <cellStyle name="Note 2 3 2 3 3 5" xfId="41235" xr:uid="{CA1946F6-6F94-454C-B16B-F146DA4A6D64}"/>
    <cellStyle name="Note 2 3 2 3 3 6" xfId="41027" xr:uid="{CA1946F6-6F94-454C-B16B-F146DA4A6D64}"/>
    <cellStyle name="Note 2 3 2 3 3 7" xfId="14609" xr:uid="{00000000-0005-0000-0000-000088D10000}"/>
    <cellStyle name="Note 2 3 2 3 4" xfId="4808" xr:uid="{1D1B14F0-0309-4175-B5BA-B0A6B3804F67}"/>
    <cellStyle name="Note 2 3 2 3 4 2" xfId="7782" xr:uid="{FCC00570-4B7E-457F-8367-3A411BBCC699}"/>
    <cellStyle name="Note 2 3 2 3 4 2 2" xfId="36541" xr:uid="{73E14811-C4FA-4A91-9ECF-0CABA85EE76D}"/>
    <cellStyle name="Note 2 3 2 3 4 2 2 2" xfId="49603" xr:uid="{73E14811-C4FA-4A91-9ECF-0CABA85EE76D}"/>
    <cellStyle name="Note 2 3 2 3 4 2 2 3" xfId="62777" xr:uid="{73E14811-C4FA-4A91-9ECF-0CABA85EE76D}"/>
    <cellStyle name="Note 2 3 2 3 4 2 3" xfId="24889" xr:uid="{76098618-6C1A-4E65-914F-F5BD7DDE030E}"/>
    <cellStyle name="Note 2 3 2 3 4 2 4" xfId="53145" xr:uid="{76098618-6C1A-4E65-914F-F5BD7DDE030E}"/>
    <cellStyle name="Note 2 3 2 3 4 2 5" xfId="51408" xr:uid="{76098618-6C1A-4E65-914F-F5BD7DDE030E}"/>
    <cellStyle name="Note 2 3 2 3 4 2 6" xfId="18348" xr:uid="{00000000-0005-0000-0000-000088D10000}"/>
    <cellStyle name="Note 2 3 2 3 4 3" xfId="33536" xr:uid="{9BA302E4-DF5F-48C3-82A0-6D20C22218DF}"/>
    <cellStyle name="Note 2 3 2 3 4 3 2" xfId="56565" xr:uid="{9BA302E4-DF5F-48C3-82A0-6D20C22218DF}"/>
    <cellStyle name="Note 2 3 2 3 4 3 3" xfId="59813" xr:uid="{9BA302E4-DF5F-48C3-82A0-6D20C22218DF}"/>
    <cellStyle name="Note 2 3 2 3 4 4" xfId="21884" xr:uid="{371220EF-B236-489E-A2E3-6C313C973416}"/>
    <cellStyle name="Note 2 3 2 3 4 5" xfId="44256" xr:uid="{371220EF-B236-489E-A2E3-6C313C973416}"/>
    <cellStyle name="Note 2 3 2 3 4 6" xfId="39848" xr:uid="{371220EF-B236-489E-A2E3-6C313C973416}"/>
    <cellStyle name="Note 2 3 2 3 4 7" xfId="15374" xr:uid="{00000000-0005-0000-0000-000088D10000}"/>
    <cellStyle name="Note 2 3 2 3 5" xfId="2535" xr:uid="{C80D5838-E9FF-441A-83A6-BC8FACC325E0}"/>
    <cellStyle name="Note 2 3 2 3 5 2" xfId="34165" xr:uid="{0E0BC098-C408-455C-9FC0-34ADB843DF1D}"/>
    <cellStyle name="Note 2 3 2 3 5 2 2" xfId="19103" xr:uid="{0E0BC098-C408-455C-9FC0-34ADB843DF1D}"/>
    <cellStyle name="Note 2 3 2 3 5 2 3" xfId="60437" xr:uid="{0E0BC098-C408-455C-9FC0-34ADB843DF1D}"/>
    <cellStyle name="Note 2 3 2 3 5 3" xfId="22513" xr:uid="{22B77ECE-C8A2-47F5-9CB2-80DBDF43CD04}"/>
    <cellStyle name="Note 2 3 2 3 5 4" xfId="53734" xr:uid="{22B77ECE-C8A2-47F5-9CB2-80DBDF43CD04}"/>
    <cellStyle name="Note 2 3 2 3 5 5" xfId="50865" xr:uid="{22B77ECE-C8A2-47F5-9CB2-80DBDF43CD04}"/>
    <cellStyle name="Note 2 3 2 3 5 6" xfId="13102" xr:uid="{00000000-0005-0000-0000-000088D10000}"/>
    <cellStyle name="Note 2 3 2 3 6" xfId="5481" xr:uid="{173F55CA-4CB6-445F-8CF3-18024C895CE8}"/>
    <cellStyle name="Note 2 3 2 3 6 2" xfId="31171" xr:uid="{CEAB277D-C350-4C2B-816F-13A487484EA0}"/>
    <cellStyle name="Note 2 3 2 3 6 3" xfId="45429" xr:uid="{CEAB277D-C350-4C2B-816F-13A487484EA0}"/>
    <cellStyle name="Note 2 3 2 3 6 4" xfId="57473" xr:uid="{CEAB277D-C350-4C2B-816F-13A487484EA0}"/>
    <cellStyle name="Note 2 3 2 3 6 5" xfId="16047" xr:uid="{00000000-0005-0000-0000-000088D10000}"/>
    <cellStyle name="Note 2 3 2 3 7" xfId="19497" xr:uid="{B41C1EE3-1AA3-40A0-94F4-BCF7143C9DC1}"/>
    <cellStyle name="Note 2 3 2 3 8" xfId="43045" xr:uid="{B41C1EE3-1AA3-40A0-94F4-BCF7143C9DC1}"/>
    <cellStyle name="Note 2 3 2 3 9" xfId="51651" xr:uid="{B41C1EE3-1AA3-40A0-94F4-BCF7143C9DC1}"/>
    <cellStyle name="Note 2 3 2 4" xfId="1738" xr:uid="{AE00E4E4-1536-41D4-BF66-76E2A0902940}"/>
    <cellStyle name="Note 2 3 2 4 10" xfId="12340" xr:uid="{00000000-0005-0000-0000-000089D10000}"/>
    <cellStyle name="Note 2 3 2 4 2" xfId="3606" xr:uid="{B5E0409E-4F7C-41A6-9B7B-FB482934411D}"/>
    <cellStyle name="Note 2 3 2 4 2 2" xfId="6580" xr:uid="{8C1AB49A-669C-4DA9-AA98-5A56E0B0E9CF}"/>
    <cellStyle name="Note 2 3 2 4 2 2 2" xfId="35265" xr:uid="{BF68DDEE-AA16-4A52-85BB-CDC0AD8296DC}"/>
    <cellStyle name="Note 2 3 2 4 2 2 2 2" xfId="55814" xr:uid="{BF68DDEE-AA16-4A52-85BB-CDC0AD8296DC}"/>
    <cellStyle name="Note 2 3 2 4 2 2 2 3" xfId="61520" xr:uid="{BF68DDEE-AA16-4A52-85BB-CDC0AD8296DC}"/>
    <cellStyle name="Note 2 3 2 4 2 2 3" xfId="23613" xr:uid="{77D05681-5E39-4D4A-812A-54BB8F310482}"/>
    <cellStyle name="Note 2 3 2 4 2 2 4" xfId="41032" xr:uid="{77D05681-5E39-4D4A-812A-54BB8F310482}"/>
    <cellStyle name="Note 2 3 2 4 2 2 5" xfId="51153" xr:uid="{77D05681-5E39-4D4A-812A-54BB8F310482}"/>
    <cellStyle name="Note 2 3 2 4 2 2 6" xfId="17146" xr:uid="{00000000-0005-0000-0000-000089D10000}"/>
    <cellStyle name="Note 2 3 2 4 2 3" xfId="32260" xr:uid="{80A1FD8B-59AE-4C56-A020-57797EF68A0E}"/>
    <cellStyle name="Note 2 3 2 4 2 3 2" xfId="44820" xr:uid="{80A1FD8B-59AE-4C56-A020-57797EF68A0E}"/>
    <cellStyle name="Note 2 3 2 4 2 3 3" xfId="58556" xr:uid="{80A1FD8B-59AE-4C56-A020-57797EF68A0E}"/>
    <cellStyle name="Note 2 3 2 4 2 4" xfId="20608" xr:uid="{5B116227-44C4-4F9D-8376-41D191857BDB}"/>
    <cellStyle name="Note 2 3 2 4 2 5" xfId="43026" xr:uid="{5B116227-44C4-4F9D-8376-41D191857BDB}"/>
    <cellStyle name="Note 2 3 2 4 2 6" xfId="56147" xr:uid="{5B116227-44C4-4F9D-8376-41D191857BDB}"/>
    <cellStyle name="Note 2 3 2 4 2 7" xfId="14172" xr:uid="{00000000-0005-0000-0000-000089D10000}"/>
    <cellStyle name="Note 2 3 2 4 3" xfId="4346" xr:uid="{BBF757C9-7046-405D-B958-C736E065036C}"/>
    <cellStyle name="Note 2 3 2 4 3 2" xfId="7320" xr:uid="{C6918D1E-D379-4A62-8F18-593C576F1638}"/>
    <cellStyle name="Note 2 3 2 4 3 2 2" xfId="36045" xr:uid="{D32D5ACE-B37C-42CA-ADFE-EADD505874B6}"/>
    <cellStyle name="Note 2 3 2 4 3 2 2 2" xfId="46940" xr:uid="{D32D5ACE-B37C-42CA-ADFE-EADD505874B6}"/>
    <cellStyle name="Note 2 3 2 4 3 2 2 3" xfId="62300" xr:uid="{D32D5ACE-B37C-42CA-ADFE-EADD505874B6}"/>
    <cellStyle name="Note 2 3 2 4 3 2 3" xfId="24393" xr:uid="{255345B8-982C-4DCF-A5AA-826652E0F0E1}"/>
    <cellStyle name="Note 2 3 2 4 3 2 4" xfId="39686" xr:uid="{255345B8-982C-4DCF-A5AA-826652E0F0E1}"/>
    <cellStyle name="Note 2 3 2 4 3 2 5" xfId="41272" xr:uid="{255345B8-982C-4DCF-A5AA-826652E0F0E1}"/>
    <cellStyle name="Note 2 3 2 4 3 2 6" xfId="17886" xr:uid="{00000000-0005-0000-0000-000089D10000}"/>
    <cellStyle name="Note 2 3 2 4 3 3" xfId="33040" xr:uid="{C267325C-8173-4A12-94EE-8C6D2BE7932A}"/>
    <cellStyle name="Note 2 3 2 4 3 3 2" xfId="46379" xr:uid="{C267325C-8173-4A12-94EE-8C6D2BE7932A}"/>
    <cellStyle name="Note 2 3 2 4 3 3 3" xfId="59336" xr:uid="{C267325C-8173-4A12-94EE-8C6D2BE7932A}"/>
    <cellStyle name="Note 2 3 2 4 3 4" xfId="21388" xr:uid="{BC804126-FB6D-4940-A455-6EFA13A1D62B}"/>
    <cellStyle name="Note 2 3 2 4 3 5" xfId="54542" xr:uid="{BC804126-FB6D-4940-A455-6EFA13A1D62B}"/>
    <cellStyle name="Note 2 3 2 4 3 6" xfId="50153" xr:uid="{BC804126-FB6D-4940-A455-6EFA13A1D62B}"/>
    <cellStyle name="Note 2 3 2 4 3 7" xfId="14912" xr:uid="{00000000-0005-0000-0000-000089D10000}"/>
    <cellStyle name="Note 2 3 2 4 4" xfId="5111" xr:uid="{A9D6C43F-DFAB-43E9-B94A-D49135079BE4}"/>
    <cellStyle name="Note 2 3 2 4 4 2" xfId="8085" xr:uid="{2BCF090B-3243-4086-8E0F-FEF25BA16BC4}"/>
    <cellStyle name="Note 2 3 2 4 4 2 2" xfId="36844" xr:uid="{C9A2E4E8-2467-4F43-A932-CAE7A454F133}"/>
    <cellStyle name="Note 2 3 2 4 4 2 2 2" xfId="53013" xr:uid="{C9A2E4E8-2467-4F43-A932-CAE7A454F133}"/>
    <cellStyle name="Note 2 3 2 4 4 2 2 3" xfId="63080" xr:uid="{C9A2E4E8-2467-4F43-A932-CAE7A454F133}"/>
    <cellStyle name="Note 2 3 2 4 4 2 3" xfId="25192" xr:uid="{3A87A5D5-C493-405F-A2AB-E1E529947E60}"/>
    <cellStyle name="Note 2 3 2 4 4 2 4" xfId="42521" xr:uid="{3A87A5D5-C493-405F-A2AB-E1E529947E60}"/>
    <cellStyle name="Note 2 3 2 4 4 2 5" xfId="53177" xr:uid="{3A87A5D5-C493-405F-A2AB-E1E529947E60}"/>
    <cellStyle name="Note 2 3 2 4 4 2 6" xfId="18651" xr:uid="{00000000-0005-0000-0000-000089D10000}"/>
    <cellStyle name="Note 2 3 2 4 4 3" xfId="33839" xr:uid="{F53F71B7-D775-42EA-A21C-265F8AC7CFA8}"/>
    <cellStyle name="Note 2 3 2 4 4 3 2" xfId="56122" xr:uid="{F53F71B7-D775-42EA-A21C-265F8AC7CFA8}"/>
    <cellStyle name="Note 2 3 2 4 4 3 3" xfId="60116" xr:uid="{F53F71B7-D775-42EA-A21C-265F8AC7CFA8}"/>
    <cellStyle name="Note 2 3 2 4 4 4" xfId="22187" xr:uid="{41C0086B-25BD-40D1-9C44-B820A5E58E5F}"/>
    <cellStyle name="Note 2 3 2 4 4 5" xfId="51756" xr:uid="{41C0086B-25BD-40D1-9C44-B820A5E58E5F}"/>
    <cellStyle name="Note 2 3 2 4 4 6" xfId="39511" xr:uid="{41C0086B-25BD-40D1-9C44-B820A5E58E5F}"/>
    <cellStyle name="Note 2 3 2 4 4 7" xfId="15677" xr:uid="{00000000-0005-0000-0000-000089D10000}"/>
    <cellStyle name="Note 2 3 2 4 5" xfId="2811" xr:uid="{A9E5399B-BB39-4D3C-9C30-4AB39E5A5085}"/>
    <cellStyle name="Note 2 3 2 4 5 2" xfId="34468" xr:uid="{DBA9758E-09FC-4DBC-911D-B04F79C6A90D}"/>
    <cellStyle name="Note 2 3 2 4 5 2 2" xfId="47496" xr:uid="{DBA9758E-09FC-4DBC-911D-B04F79C6A90D}"/>
    <cellStyle name="Note 2 3 2 4 5 2 3" xfId="60740" xr:uid="{DBA9758E-09FC-4DBC-911D-B04F79C6A90D}"/>
    <cellStyle name="Note 2 3 2 4 5 3" xfId="22816" xr:uid="{A3AA9BAE-63BD-4F0C-980C-079E0089EFE1}"/>
    <cellStyle name="Note 2 3 2 4 5 4" xfId="54633" xr:uid="{A3AA9BAE-63BD-4F0C-980C-079E0089EFE1}"/>
    <cellStyle name="Note 2 3 2 4 5 5" xfId="43592" xr:uid="{A3AA9BAE-63BD-4F0C-980C-079E0089EFE1}"/>
    <cellStyle name="Note 2 3 2 4 5 6" xfId="13378" xr:uid="{00000000-0005-0000-0000-000089D10000}"/>
    <cellStyle name="Note 2 3 2 4 6" xfId="5784" xr:uid="{53E8A4B5-06BD-4113-810C-CC2009116526}"/>
    <cellStyle name="Note 2 3 2 4 6 2" xfId="31474" xr:uid="{2A873AF6-AF6D-4FBC-A36B-B98A4C94064F}"/>
    <cellStyle name="Note 2 3 2 4 6 3" xfId="18762" xr:uid="{2A873AF6-AF6D-4FBC-A36B-B98A4C94064F}"/>
    <cellStyle name="Note 2 3 2 4 6 4" xfId="57776" xr:uid="{2A873AF6-AF6D-4FBC-A36B-B98A4C94064F}"/>
    <cellStyle name="Note 2 3 2 4 6 5" xfId="16350" xr:uid="{00000000-0005-0000-0000-000089D10000}"/>
    <cellStyle name="Note 2 3 2 4 7" xfId="19800" xr:uid="{F5F6E478-5054-4F76-AF5F-2F708D4949CE}"/>
    <cellStyle name="Note 2 3 2 4 8" xfId="50924" xr:uid="{F5F6E478-5054-4F76-AF5F-2F708D4949CE}"/>
    <cellStyle name="Note 2 3 2 4 9" xfId="54578" xr:uid="{F5F6E478-5054-4F76-AF5F-2F708D4949CE}"/>
    <cellStyle name="Note 2 3 2 5" xfId="2032" xr:uid="{FA254F36-8321-4BDF-A170-F3E9246B1442}"/>
    <cellStyle name="Note 2 3 2 5 2" xfId="2790" xr:uid="{F8433266-BC27-4C8D-A193-F924D290AC5D}"/>
    <cellStyle name="Note 2 3 2 5 2 2" xfId="13357" xr:uid="{00000000-0005-0000-0000-000084D10000}"/>
    <cellStyle name="Note 2 3 2 5 3" xfId="30741" xr:uid="{A683A058-CD18-45A1-9BE4-3CF0D55D4190}"/>
    <cellStyle name="Note 2 3 2 5 4" xfId="56200" xr:uid="{A683A058-CD18-45A1-9BE4-3CF0D55D4190}"/>
    <cellStyle name="Note 2 3 2 5 5" xfId="57049" xr:uid="{A683A058-CD18-45A1-9BE4-3CF0D55D4190}"/>
    <cellStyle name="Note 2 3 2 5 6" xfId="12601" xr:uid="{00000000-0005-0000-0000-000084D10000}"/>
    <cellStyle name="Note 2 3 2 6" xfId="2132" xr:uid="{6B6C4BBD-8291-4EF5-849D-0CF1D56EADA5}"/>
    <cellStyle name="Note 2 3 2 6 2" xfId="12701" xr:uid="{00000000-0005-0000-0000-000084D10000}"/>
    <cellStyle name="Note 2 3 2 7" xfId="2011" xr:uid="{6EAE08DE-7980-4A99-8515-B12D844FAF64}"/>
    <cellStyle name="Note 2 3 2 7 2" xfId="12580" xr:uid="{00000000-0005-0000-0000-000084D10000}"/>
    <cellStyle name="Note 2 3 2 8" xfId="19026" xr:uid="{517D9F73-766A-4B77-BBF4-B90F85942BEE}"/>
    <cellStyle name="Note 2 3 2 9" xfId="18832" xr:uid="{517D9F73-766A-4B77-BBF4-B90F85942BEE}"/>
    <cellStyle name="Note 2 3 3" xfId="886" xr:uid="{F077D5FB-705E-4DB5-A643-C133D634D99E}"/>
    <cellStyle name="Note 2 3 3 10" xfId="51109" xr:uid="{031C64FE-D048-4E40-A775-06AF7ADE406B}"/>
    <cellStyle name="Note 2 3 3 11" xfId="11550" xr:uid="{00000000-0005-0000-0000-00008AD10000}"/>
    <cellStyle name="Note 2 3 3 2" xfId="1112" xr:uid="{4378BBEB-389B-4A1F-AA28-F0BF2526935F}"/>
    <cellStyle name="Note 2 3 3 2 10" xfId="51858" xr:uid="{5C77B1C6-33CA-41C3-82CD-4AF562ED05E8}"/>
    <cellStyle name="Note 2 3 3 2 11" xfId="39308" xr:uid="{5C77B1C6-33CA-41C3-82CD-4AF562ED05E8}"/>
    <cellStyle name="Note 2 3 3 2 12" xfId="11715" xr:uid="{00000000-0005-0000-0000-00008BD10000}"/>
    <cellStyle name="Note 2 3 3 2 2" xfId="1591" xr:uid="{66BCE2CD-325D-42BD-B36C-A46D7727D145}"/>
    <cellStyle name="Note 2 3 3 2 2 10" xfId="12193" xr:uid="{00000000-0005-0000-0000-00008CD10000}"/>
    <cellStyle name="Note 2 3 3 2 2 2" xfId="3459" xr:uid="{55043C89-42C0-486B-8ACF-AC6223020959}"/>
    <cellStyle name="Note 2 3 3 2 2 2 2" xfId="6433" xr:uid="{20F4FC30-A672-44D1-9E41-21C9D1B43040}"/>
    <cellStyle name="Note 2 3 3 2 2 2 2 2" xfId="35118" xr:uid="{7BFE8507-8B93-4A30-8BF2-2FBB08C75411}"/>
    <cellStyle name="Note 2 3 3 2 2 2 2 2 2" xfId="47532" xr:uid="{7BFE8507-8B93-4A30-8BF2-2FBB08C75411}"/>
    <cellStyle name="Note 2 3 3 2 2 2 2 2 3" xfId="61373" xr:uid="{7BFE8507-8B93-4A30-8BF2-2FBB08C75411}"/>
    <cellStyle name="Note 2 3 3 2 2 2 2 3" xfId="23466" xr:uid="{403C387C-C24F-412D-B5EC-AA8FF0A2D92F}"/>
    <cellStyle name="Note 2 3 3 2 2 2 2 4" xfId="52518" xr:uid="{403C387C-C24F-412D-B5EC-AA8FF0A2D92F}"/>
    <cellStyle name="Note 2 3 3 2 2 2 2 5" xfId="53204" xr:uid="{403C387C-C24F-412D-B5EC-AA8FF0A2D92F}"/>
    <cellStyle name="Note 2 3 3 2 2 2 2 6" xfId="16999" xr:uid="{00000000-0005-0000-0000-00008CD10000}"/>
    <cellStyle name="Note 2 3 3 2 2 2 3" xfId="32113" xr:uid="{D5142130-287D-449E-B4A8-A7AA3882155B}"/>
    <cellStyle name="Note 2 3 3 2 2 2 3 2" xfId="52666" xr:uid="{D5142130-287D-449E-B4A8-A7AA3882155B}"/>
    <cellStyle name="Note 2 3 3 2 2 2 3 3" xfId="58409" xr:uid="{D5142130-287D-449E-B4A8-A7AA3882155B}"/>
    <cellStyle name="Note 2 3 3 2 2 2 4" xfId="20461" xr:uid="{CA82106F-9464-45EE-B73B-9F41721C077E}"/>
    <cellStyle name="Note 2 3 3 2 2 2 5" xfId="43842" xr:uid="{CA82106F-9464-45EE-B73B-9F41721C077E}"/>
    <cellStyle name="Note 2 3 3 2 2 2 6" xfId="40628" xr:uid="{CA82106F-9464-45EE-B73B-9F41721C077E}"/>
    <cellStyle name="Note 2 3 3 2 2 2 7" xfId="14025" xr:uid="{00000000-0005-0000-0000-00008CD10000}"/>
    <cellStyle name="Note 2 3 3 2 2 3" xfId="4199" xr:uid="{6C047678-9757-4B9F-96AD-DF78801E0E30}"/>
    <cellStyle name="Note 2 3 3 2 2 3 2" xfId="7173" xr:uid="{14785D02-2ECB-42F5-A2D0-0B731E9CC526}"/>
    <cellStyle name="Note 2 3 3 2 2 3 2 2" xfId="35898" xr:uid="{DE23434C-95F5-432D-8EE8-40603768C269}"/>
    <cellStyle name="Note 2 3 3 2 2 3 2 2 2" xfId="47842" xr:uid="{DE23434C-95F5-432D-8EE8-40603768C269}"/>
    <cellStyle name="Note 2 3 3 2 2 3 2 2 3" xfId="62153" xr:uid="{DE23434C-95F5-432D-8EE8-40603768C269}"/>
    <cellStyle name="Note 2 3 3 2 2 3 2 3" xfId="24246" xr:uid="{6E7EFD15-3AAD-4423-96D6-5F7808CD9BE2}"/>
    <cellStyle name="Note 2 3 3 2 2 3 2 4" xfId="53288" xr:uid="{6E7EFD15-3AAD-4423-96D6-5F7808CD9BE2}"/>
    <cellStyle name="Note 2 3 3 2 2 3 2 5" xfId="49254" xr:uid="{6E7EFD15-3AAD-4423-96D6-5F7808CD9BE2}"/>
    <cellStyle name="Note 2 3 3 2 2 3 2 6" xfId="17739" xr:uid="{00000000-0005-0000-0000-00008CD10000}"/>
    <cellStyle name="Note 2 3 3 2 2 3 3" xfId="32893" xr:uid="{5A7041A6-7C9D-4EF0-A2FF-5DA72726EA04}"/>
    <cellStyle name="Note 2 3 3 2 2 3 3 2" xfId="45160" xr:uid="{5A7041A6-7C9D-4EF0-A2FF-5DA72726EA04}"/>
    <cellStyle name="Note 2 3 3 2 2 3 3 3" xfId="59189" xr:uid="{5A7041A6-7C9D-4EF0-A2FF-5DA72726EA04}"/>
    <cellStyle name="Note 2 3 3 2 2 3 4" xfId="21241" xr:uid="{AA87576B-51CA-4E13-AD41-1014FBF7621B}"/>
    <cellStyle name="Note 2 3 3 2 2 3 5" xfId="52771" xr:uid="{AA87576B-51CA-4E13-AD41-1014FBF7621B}"/>
    <cellStyle name="Note 2 3 3 2 2 3 6" xfId="40658" xr:uid="{AA87576B-51CA-4E13-AD41-1014FBF7621B}"/>
    <cellStyle name="Note 2 3 3 2 2 3 7" xfId="14765" xr:uid="{00000000-0005-0000-0000-00008CD10000}"/>
    <cellStyle name="Note 2 3 3 2 2 4" xfId="4964" xr:uid="{1822FDAC-9036-482A-86FF-6D9A8E6B8687}"/>
    <cellStyle name="Note 2 3 3 2 2 4 2" xfId="7938" xr:uid="{5E5A37CD-EF91-46AA-81F3-975638CD00DB}"/>
    <cellStyle name="Note 2 3 3 2 2 4 2 2" xfId="36697" xr:uid="{BD066988-DCD3-4F8B-98D2-E10DE9020000}"/>
    <cellStyle name="Note 2 3 3 2 2 4 2 2 2" xfId="39097" xr:uid="{BD066988-DCD3-4F8B-98D2-E10DE9020000}"/>
    <cellStyle name="Note 2 3 3 2 2 4 2 2 3" xfId="62933" xr:uid="{BD066988-DCD3-4F8B-98D2-E10DE9020000}"/>
    <cellStyle name="Note 2 3 3 2 2 4 2 3" xfId="25045" xr:uid="{931769E2-FF62-4845-9E7A-2BB5E6F769AF}"/>
    <cellStyle name="Note 2 3 3 2 2 4 2 4" xfId="50486" xr:uid="{931769E2-FF62-4845-9E7A-2BB5E6F769AF}"/>
    <cellStyle name="Note 2 3 3 2 2 4 2 5" xfId="54961" xr:uid="{931769E2-FF62-4845-9E7A-2BB5E6F769AF}"/>
    <cellStyle name="Note 2 3 3 2 2 4 2 6" xfId="18504" xr:uid="{00000000-0005-0000-0000-00008CD10000}"/>
    <cellStyle name="Note 2 3 3 2 2 4 3" xfId="33692" xr:uid="{25B6A114-E21D-4E24-8EB3-E21857F8082A}"/>
    <cellStyle name="Note 2 3 3 2 2 4 3 2" xfId="56582" xr:uid="{25B6A114-E21D-4E24-8EB3-E21857F8082A}"/>
    <cellStyle name="Note 2 3 3 2 2 4 3 3" xfId="59969" xr:uid="{25B6A114-E21D-4E24-8EB3-E21857F8082A}"/>
    <cellStyle name="Note 2 3 3 2 2 4 4" xfId="22040" xr:uid="{0582CD6C-29B8-42FC-A29A-23FEC57F766C}"/>
    <cellStyle name="Note 2 3 3 2 2 4 5" xfId="52955" xr:uid="{0582CD6C-29B8-42FC-A29A-23FEC57F766C}"/>
    <cellStyle name="Note 2 3 3 2 2 4 6" xfId="47224" xr:uid="{0582CD6C-29B8-42FC-A29A-23FEC57F766C}"/>
    <cellStyle name="Note 2 3 3 2 2 4 7" xfId="15530" xr:uid="{00000000-0005-0000-0000-00008CD10000}"/>
    <cellStyle name="Note 2 3 3 2 2 5" xfId="2674" xr:uid="{9AC94D16-E1D5-4F73-AE40-1405625EABF1}"/>
    <cellStyle name="Note 2 3 3 2 2 5 2" xfId="34321" xr:uid="{81F36186-6F39-489B-A849-EB38A9049FF6}"/>
    <cellStyle name="Note 2 3 3 2 2 5 2 2" xfId="44599" xr:uid="{81F36186-6F39-489B-A849-EB38A9049FF6}"/>
    <cellStyle name="Note 2 3 3 2 2 5 2 3" xfId="60593" xr:uid="{81F36186-6F39-489B-A849-EB38A9049FF6}"/>
    <cellStyle name="Note 2 3 3 2 2 5 3" xfId="22669" xr:uid="{936308E3-F697-4CDA-87CF-B078A357297B}"/>
    <cellStyle name="Note 2 3 3 2 2 5 4" xfId="43419" xr:uid="{936308E3-F697-4CDA-87CF-B078A357297B}"/>
    <cellStyle name="Note 2 3 3 2 2 5 5" xfId="51733" xr:uid="{936308E3-F697-4CDA-87CF-B078A357297B}"/>
    <cellStyle name="Note 2 3 3 2 2 5 6" xfId="13241" xr:uid="{00000000-0005-0000-0000-00008CD10000}"/>
    <cellStyle name="Note 2 3 3 2 2 6" xfId="5637" xr:uid="{84BD4F5A-9081-41AF-8F4D-2F781E18150F}"/>
    <cellStyle name="Note 2 3 3 2 2 6 2" xfId="31327" xr:uid="{6FB7F40B-3502-4A48-9F7E-E450284352C3}"/>
    <cellStyle name="Note 2 3 3 2 2 6 3" xfId="49551" xr:uid="{6FB7F40B-3502-4A48-9F7E-E450284352C3}"/>
    <cellStyle name="Note 2 3 3 2 2 6 4" xfId="57629" xr:uid="{6FB7F40B-3502-4A48-9F7E-E450284352C3}"/>
    <cellStyle name="Note 2 3 3 2 2 6 5" xfId="16203" xr:uid="{00000000-0005-0000-0000-00008CD10000}"/>
    <cellStyle name="Note 2 3 3 2 2 7" xfId="19653" xr:uid="{3E28D0C5-77D0-4813-A2F0-CB2FA122A846}"/>
    <cellStyle name="Note 2 3 3 2 2 8" xfId="41434" xr:uid="{3E28D0C5-77D0-4813-A2F0-CB2FA122A846}"/>
    <cellStyle name="Note 2 3 3 2 2 9" xfId="45351" xr:uid="{3E28D0C5-77D0-4813-A2F0-CB2FA122A846}"/>
    <cellStyle name="Note 2 3 3 2 3" xfId="1810" xr:uid="{7B80D1BD-65EC-4277-8197-A138A4160ED4}"/>
    <cellStyle name="Note 2 3 3 2 3 10" xfId="12412" xr:uid="{00000000-0005-0000-0000-00008DD10000}"/>
    <cellStyle name="Note 2 3 3 2 3 2" xfId="3678" xr:uid="{40B572D3-4027-4C6D-BA01-53EC3029AEB3}"/>
    <cellStyle name="Note 2 3 3 2 3 2 2" xfId="6652" xr:uid="{C51A2145-8E7F-432F-8112-E1F24CE7782B}"/>
    <cellStyle name="Note 2 3 3 2 3 2 2 2" xfId="35337" xr:uid="{6E5FDF93-0507-4DC0-A88E-3143F14496C6}"/>
    <cellStyle name="Note 2 3 3 2 3 2 2 2 2" xfId="45288" xr:uid="{6E5FDF93-0507-4DC0-A88E-3143F14496C6}"/>
    <cellStyle name="Note 2 3 3 2 3 2 2 2 3" xfId="61592" xr:uid="{6E5FDF93-0507-4DC0-A88E-3143F14496C6}"/>
    <cellStyle name="Note 2 3 3 2 3 2 2 3" xfId="23685" xr:uid="{81BED17F-0673-4281-8A92-5C1C4C7C5017}"/>
    <cellStyle name="Note 2 3 3 2 3 2 2 4" xfId="42259" xr:uid="{81BED17F-0673-4281-8A92-5C1C4C7C5017}"/>
    <cellStyle name="Note 2 3 3 2 3 2 2 5" xfId="51615" xr:uid="{81BED17F-0673-4281-8A92-5C1C4C7C5017}"/>
    <cellStyle name="Note 2 3 3 2 3 2 2 6" xfId="17218" xr:uid="{00000000-0005-0000-0000-00008DD10000}"/>
    <cellStyle name="Note 2 3 3 2 3 2 3" xfId="32332" xr:uid="{0FEFCAD3-C3C8-4274-B7DC-222C4F9E9C1F}"/>
    <cellStyle name="Note 2 3 3 2 3 2 3 2" xfId="49535" xr:uid="{0FEFCAD3-C3C8-4274-B7DC-222C4F9E9C1F}"/>
    <cellStyle name="Note 2 3 3 2 3 2 3 3" xfId="58628" xr:uid="{0FEFCAD3-C3C8-4274-B7DC-222C4F9E9C1F}"/>
    <cellStyle name="Note 2 3 3 2 3 2 4" xfId="20680" xr:uid="{EB4FE37D-5E1C-48D2-A03F-87B2C2B1F878}"/>
    <cellStyle name="Note 2 3 3 2 3 2 5" xfId="49905" xr:uid="{EB4FE37D-5E1C-48D2-A03F-87B2C2B1F878}"/>
    <cellStyle name="Note 2 3 3 2 3 2 6" xfId="55890" xr:uid="{EB4FE37D-5E1C-48D2-A03F-87B2C2B1F878}"/>
    <cellStyle name="Note 2 3 3 2 3 2 7" xfId="14244" xr:uid="{00000000-0005-0000-0000-00008DD10000}"/>
    <cellStyle name="Note 2 3 3 2 3 3" xfId="4418" xr:uid="{309FDB0E-9705-4875-BB88-557F1DBE064F}"/>
    <cellStyle name="Note 2 3 3 2 3 3 2" xfId="7392" xr:uid="{D6E453E1-F9F3-45FB-BDA8-6D9BB4F59F30}"/>
    <cellStyle name="Note 2 3 3 2 3 3 2 2" xfId="36117" xr:uid="{DA0F372B-3C73-480F-AD00-4E65CBB98BA2}"/>
    <cellStyle name="Note 2 3 3 2 3 3 2 2 2" xfId="45378" xr:uid="{DA0F372B-3C73-480F-AD00-4E65CBB98BA2}"/>
    <cellStyle name="Note 2 3 3 2 3 3 2 2 3" xfId="62372" xr:uid="{DA0F372B-3C73-480F-AD00-4E65CBB98BA2}"/>
    <cellStyle name="Note 2 3 3 2 3 3 2 3" xfId="24465" xr:uid="{BCAFB9E0-111E-4E6F-B757-502B5764C689}"/>
    <cellStyle name="Note 2 3 3 2 3 3 2 4" xfId="43840" xr:uid="{BCAFB9E0-111E-4E6F-B757-502B5764C689}"/>
    <cellStyle name="Note 2 3 3 2 3 3 2 5" xfId="43085" xr:uid="{BCAFB9E0-111E-4E6F-B757-502B5764C689}"/>
    <cellStyle name="Note 2 3 3 2 3 3 2 6" xfId="17958" xr:uid="{00000000-0005-0000-0000-00008DD10000}"/>
    <cellStyle name="Note 2 3 3 2 3 3 3" xfId="33112" xr:uid="{19E9FAE2-E168-4A92-8337-134E3BB5035D}"/>
    <cellStyle name="Note 2 3 3 2 3 3 3 2" xfId="48948" xr:uid="{19E9FAE2-E168-4A92-8337-134E3BB5035D}"/>
    <cellStyle name="Note 2 3 3 2 3 3 3 3" xfId="59408" xr:uid="{19E9FAE2-E168-4A92-8337-134E3BB5035D}"/>
    <cellStyle name="Note 2 3 3 2 3 3 4" xfId="21460" xr:uid="{2B5FE807-7E0E-4284-83BF-54D4DD508576}"/>
    <cellStyle name="Note 2 3 3 2 3 3 5" xfId="50291" xr:uid="{2B5FE807-7E0E-4284-83BF-54D4DD508576}"/>
    <cellStyle name="Note 2 3 3 2 3 3 6" xfId="54292" xr:uid="{2B5FE807-7E0E-4284-83BF-54D4DD508576}"/>
    <cellStyle name="Note 2 3 3 2 3 3 7" xfId="14984" xr:uid="{00000000-0005-0000-0000-00008DD10000}"/>
    <cellStyle name="Note 2 3 3 2 3 4" xfId="5183" xr:uid="{85C4FA44-92C1-454A-B543-1B14115E81BC}"/>
    <cellStyle name="Note 2 3 3 2 3 4 2" xfId="8157" xr:uid="{A97ABE72-4BC3-418C-91FA-D0F25142B0EA}"/>
    <cellStyle name="Note 2 3 3 2 3 4 2 2" xfId="36916" xr:uid="{728BC198-CB63-49D2-B3F5-FB9CA8D4B2F1}"/>
    <cellStyle name="Note 2 3 3 2 3 4 2 2 2" xfId="40655" xr:uid="{728BC198-CB63-49D2-B3F5-FB9CA8D4B2F1}"/>
    <cellStyle name="Note 2 3 3 2 3 4 2 2 3" xfId="63152" xr:uid="{728BC198-CB63-49D2-B3F5-FB9CA8D4B2F1}"/>
    <cellStyle name="Note 2 3 3 2 3 4 2 3" xfId="25264" xr:uid="{CB62AF41-E7F7-42CB-8E1E-8F2E8BD26A75}"/>
    <cellStyle name="Note 2 3 3 2 3 4 2 4" xfId="55040" xr:uid="{CB62AF41-E7F7-42CB-8E1E-8F2E8BD26A75}"/>
    <cellStyle name="Note 2 3 3 2 3 4 2 5" xfId="41170" xr:uid="{CB62AF41-E7F7-42CB-8E1E-8F2E8BD26A75}"/>
    <cellStyle name="Note 2 3 3 2 3 4 2 6" xfId="18723" xr:uid="{00000000-0005-0000-0000-00008DD10000}"/>
    <cellStyle name="Note 2 3 3 2 3 4 3" xfId="33911" xr:uid="{ECF0E1F3-1455-410B-91A1-04735402B3A9}"/>
    <cellStyle name="Note 2 3 3 2 3 4 3 2" xfId="46556" xr:uid="{ECF0E1F3-1455-410B-91A1-04735402B3A9}"/>
    <cellStyle name="Note 2 3 3 2 3 4 3 3" xfId="60188" xr:uid="{ECF0E1F3-1455-410B-91A1-04735402B3A9}"/>
    <cellStyle name="Note 2 3 3 2 3 4 4" xfId="22259" xr:uid="{D3BF6CAD-D0D5-4771-8A17-98E3D1BCCDC7}"/>
    <cellStyle name="Note 2 3 3 2 3 4 5" xfId="39515" xr:uid="{D3BF6CAD-D0D5-4771-8A17-98E3D1BCCDC7}"/>
    <cellStyle name="Note 2 3 3 2 3 4 6" xfId="55930" xr:uid="{D3BF6CAD-D0D5-4771-8A17-98E3D1BCCDC7}"/>
    <cellStyle name="Note 2 3 3 2 3 4 7" xfId="15749" xr:uid="{00000000-0005-0000-0000-00008DD10000}"/>
    <cellStyle name="Note 2 3 3 2 3 5" xfId="2851" xr:uid="{D4EBAFB3-97DF-4191-B939-9637A06C2CDB}"/>
    <cellStyle name="Note 2 3 3 2 3 5 2" xfId="34540" xr:uid="{D322F142-CC34-406C-AA2A-81E75229B32F}"/>
    <cellStyle name="Note 2 3 3 2 3 5 2 2" xfId="38512" xr:uid="{D322F142-CC34-406C-AA2A-81E75229B32F}"/>
    <cellStyle name="Note 2 3 3 2 3 5 2 3" xfId="60812" xr:uid="{D322F142-CC34-406C-AA2A-81E75229B32F}"/>
    <cellStyle name="Note 2 3 3 2 3 5 3" xfId="22888" xr:uid="{2CE7F93F-C8D4-4049-99E8-8E0DECF13283}"/>
    <cellStyle name="Note 2 3 3 2 3 5 4" xfId="52970" xr:uid="{2CE7F93F-C8D4-4049-99E8-8E0DECF13283}"/>
    <cellStyle name="Note 2 3 3 2 3 5 5" xfId="46224" xr:uid="{2CE7F93F-C8D4-4049-99E8-8E0DECF13283}"/>
    <cellStyle name="Note 2 3 3 2 3 5 6" xfId="13418" xr:uid="{00000000-0005-0000-0000-00008DD10000}"/>
    <cellStyle name="Note 2 3 3 2 3 6" xfId="5856" xr:uid="{7D9B22DD-A6D6-4E69-82B2-B42B968FAB98}"/>
    <cellStyle name="Note 2 3 3 2 3 6 2" xfId="31546" xr:uid="{E8ECF02B-B71F-45B8-B9F7-45A27E0C3807}"/>
    <cellStyle name="Note 2 3 3 2 3 6 3" xfId="47754" xr:uid="{E8ECF02B-B71F-45B8-B9F7-45A27E0C3807}"/>
    <cellStyle name="Note 2 3 3 2 3 6 4" xfId="57848" xr:uid="{E8ECF02B-B71F-45B8-B9F7-45A27E0C3807}"/>
    <cellStyle name="Note 2 3 3 2 3 6 5" xfId="16422" xr:uid="{00000000-0005-0000-0000-00008DD10000}"/>
    <cellStyle name="Note 2 3 3 2 3 7" xfId="19872" xr:uid="{214552D0-42D5-497F-8CF8-A4B620BA384C}"/>
    <cellStyle name="Note 2 3 3 2 3 8" xfId="55272" xr:uid="{214552D0-42D5-497F-8CF8-A4B620BA384C}"/>
    <cellStyle name="Note 2 3 3 2 3 9" xfId="53481" xr:uid="{214552D0-42D5-497F-8CF8-A4B620BA384C}"/>
    <cellStyle name="Note 2 3 3 2 4" xfId="2981" xr:uid="{CEE31D30-4A62-4973-89D8-59F8186A3F5E}"/>
    <cellStyle name="Note 2 3 3 2 4 2" xfId="5955" xr:uid="{706F4903-3C76-4C8D-9C73-AEBD6737C7CC}"/>
    <cellStyle name="Note 2 3 3 2 4 2 2" xfId="34640" xr:uid="{CE66845E-4731-4AD8-AD89-7165F6B254D1}"/>
    <cellStyle name="Note 2 3 3 2 4 2 2 2" xfId="56687" xr:uid="{CE66845E-4731-4AD8-AD89-7165F6B254D1}"/>
    <cellStyle name="Note 2 3 3 2 4 2 2 3" xfId="60895" xr:uid="{CE66845E-4731-4AD8-AD89-7165F6B254D1}"/>
    <cellStyle name="Note 2 3 3 2 4 2 3" xfId="22988" xr:uid="{DAA76F6F-23A4-4153-A195-7AECBAB0D757}"/>
    <cellStyle name="Note 2 3 3 2 4 2 4" xfId="44206" xr:uid="{DAA76F6F-23A4-4153-A195-7AECBAB0D757}"/>
    <cellStyle name="Note 2 3 3 2 4 2 5" xfId="48171" xr:uid="{DAA76F6F-23A4-4153-A195-7AECBAB0D757}"/>
    <cellStyle name="Note 2 3 3 2 4 2 6" xfId="16521" xr:uid="{00000000-0005-0000-0000-00008BD10000}"/>
    <cellStyle name="Note 2 3 3 2 4 3" xfId="31635" xr:uid="{C3485274-B60A-41FD-A183-C10D3E7EF9BA}"/>
    <cellStyle name="Note 2 3 3 2 4 3 2" xfId="47894" xr:uid="{C3485274-B60A-41FD-A183-C10D3E7EF9BA}"/>
    <cellStyle name="Note 2 3 3 2 4 3 3" xfId="57931" xr:uid="{C3485274-B60A-41FD-A183-C10D3E7EF9BA}"/>
    <cellStyle name="Note 2 3 3 2 4 4" xfId="19983" xr:uid="{FF05CF56-A85D-4CCA-9F29-96FA8B715613}"/>
    <cellStyle name="Note 2 3 3 2 4 5" xfId="51457" xr:uid="{FF05CF56-A85D-4CCA-9F29-96FA8B715613}"/>
    <cellStyle name="Note 2 3 3 2 4 6" xfId="43333" xr:uid="{FF05CF56-A85D-4CCA-9F29-96FA8B715613}"/>
    <cellStyle name="Note 2 3 3 2 4 7" xfId="13547" xr:uid="{00000000-0005-0000-0000-00008BD10000}"/>
    <cellStyle name="Note 2 3 3 2 5" xfId="3721" xr:uid="{1E3AA204-F112-4004-A049-A354995FE944}"/>
    <cellStyle name="Note 2 3 3 2 5 2" xfId="6695" xr:uid="{C145B29E-D27E-4437-8CFD-56E4CBBB6CB7}"/>
    <cellStyle name="Note 2 3 3 2 5 2 2" xfId="35420" xr:uid="{305FED0A-276C-4226-9F34-33F10B238A05}"/>
    <cellStyle name="Note 2 3 3 2 5 2 2 2" xfId="45187" xr:uid="{305FED0A-276C-4226-9F34-33F10B238A05}"/>
    <cellStyle name="Note 2 3 3 2 5 2 2 3" xfId="61675" xr:uid="{305FED0A-276C-4226-9F34-33F10B238A05}"/>
    <cellStyle name="Note 2 3 3 2 5 2 3" xfId="23768" xr:uid="{6D1AA556-7BA4-4357-AE6A-D81DFC58E8DA}"/>
    <cellStyle name="Note 2 3 3 2 5 2 4" xfId="49924" xr:uid="{6D1AA556-7BA4-4357-AE6A-D81DFC58E8DA}"/>
    <cellStyle name="Note 2 3 3 2 5 2 5" xfId="43948" xr:uid="{6D1AA556-7BA4-4357-AE6A-D81DFC58E8DA}"/>
    <cellStyle name="Note 2 3 3 2 5 2 6" xfId="17261" xr:uid="{00000000-0005-0000-0000-00008BD10000}"/>
    <cellStyle name="Note 2 3 3 2 5 3" xfId="32415" xr:uid="{89938509-6ED9-4D57-B3A2-9325D84CD65E}"/>
    <cellStyle name="Note 2 3 3 2 5 3 2" xfId="55734" xr:uid="{89938509-6ED9-4D57-B3A2-9325D84CD65E}"/>
    <cellStyle name="Note 2 3 3 2 5 3 3" xfId="58711" xr:uid="{89938509-6ED9-4D57-B3A2-9325D84CD65E}"/>
    <cellStyle name="Note 2 3 3 2 5 4" xfId="20763" xr:uid="{62E21CFD-D1B0-4F2C-800F-8FBC3621FDC2}"/>
    <cellStyle name="Note 2 3 3 2 5 5" xfId="52336" xr:uid="{62E21CFD-D1B0-4F2C-800F-8FBC3621FDC2}"/>
    <cellStyle name="Note 2 3 3 2 5 6" xfId="48834" xr:uid="{62E21CFD-D1B0-4F2C-800F-8FBC3621FDC2}"/>
    <cellStyle name="Note 2 3 3 2 5 7" xfId="14287" xr:uid="{00000000-0005-0000-0000-00008BD10000}"/>
    <cellStyle name="Note 2 3 3 2 6" xfId="4486" xr:uid="{0538FD43-3415-447E-A9B1-A114A9E78A4A}"/>
    <cellStyle name="Note 2 3 3 2 6 2" xfId="7460" xr:uid="{D0A4752F-A305-4802-A9C8-FC34E8C40272}"/>
    <cellStyle name="Note 2 3 3 2 6 2 2" xfId="36219" xr:uid="{A9534D22-7D51-47E5-91A6-C28F5855AF92}"/>
    <cellStyle name="Note 2 3 3 2 6 2 2 2" xfId="19907" xr:uid="{A9534D22-7D51-47E5-91A6-C28F5855AF92}"/>
    <cellStyle name="Note 2 3 3 2 6 2 2 3" xfId="62455" xr:uid="{A9534D22-7D51-47E5-91A6-C28F5855AF92}"/>
    <cellStyle name="Note 2 3 3 2 6 2 3" xfId="24567" xr:uid="{0E35F49F-916B-480E-8AFE-70115F652B26}"/>
    <cellStyle name="Note 2 3 3 2 6 2 4" xfId="39378" xr:uid="{0E35F49F-916B-480E-8AFE-70115F652B26}"/>
    <cellStyle name="Note 2 3 3 2 6 2 5" xfId="56917" xr:uid="{0E35F49F-916B-480E-8AFE-70115F652B26}"/>
    <cellStyle name="Note 2 3 3 2 6 2 6" xfId="18026" xr:uid="{00000000-0005-0000-0000-00008BD10000}"/>
    <cellStyle name="Note 2 3 3 2 6 3" xfId="33214" xr:uid="{EFBDB69C-5F0B-4CE4-9B9D-E30C9F32748E}"/>
    <cellStyle name="Note 2 3 3 2 6 3 2" xfId="49292" xr:uid="{EFBDB69C-5F0B-4CE4-9B9D-E30C9F32748E}"/>
    <cellStyle name="Note 2 3 3 2 6 3 3" xfId="59491" xr:uid="{EFBDB69C-5F0B-4CE4-9B9D-E30C9F32748E}"/>
    <cellStyle name="Note 2 3 3 2 6 4" xfId="21562" xr:uid="{F9EDA5FC-0D2F-41C1-B778-372CE63308B1}"/>
    <cellStyle name="Note 2 3 3 2 6 5" xfId="52598" xr:uid="{F9EDA5FC-0D2F-41C1-B778-372CE63308B1}"/>
    <cellStyle name="Note 2 3 3 2 6 6" xfId="38578" xr:uid="{F9EDA5FC-0D2F-41C1-B778-372CE63308B1}"/>
    <cellStyle name="Note 2 3 3 2 6 7" xfId="15052" xr:uid="{00000000-0005-0000-0000-00008BD10000}"/>
    <cellStyle name="Note 2 3 3 2 7" xfId="2275" xr:uid="{5415D86A-1991-4AAB-8C39-F622FE1F3C66}"/>
    <cellStyle name="Note 2 3 3 2 7 2" xfId="30849" xr:uid="{14439AA5-9758-412A-9CC7-4015C3E3471A}"/>
    <cellStyle name="Note 2 3 3 2 7 3" xfId="49261" xr:uid="{14439AA5-9758-412A-9CC7-4015C3E3471A}"/>
    <cellStyle name="Note 2 3 3 2 7 4" xfId="57151" xr:uid="{14439AA5-9758-412A-9CC7-4015C3E3471A}"/>
    <cellStyle name="Note 2 3 3 2 7 5" xfId="12844" xr:uid="{00000000-0005-0000-0000-00008BD10000}"/>
    <cellStyle name="Note 2 3 3 2 8" xfId="1868" xr:uid="{BB0DB5B2-7D3E-4F5C-B5C1-DC2A99670D6A}"/>
    <cellStyle name="Note 2 3 3 2 8 2" xfId="12438" xr:uid="{00000000-0005-0000-0000-00008BD10000}"/>
    <cellStyle name="Note 2 3 3 2 9" xfId="19175" xr:uid="{5C77B1C6-33CA-41C3-82CD-4AF562ED05E8}"/>
    <cellStyle name="Note 2 3 3 3" xfId="1380" xr:uid="{ED0591AC-A970-4665-9BA2-81741A0C6DCC}"/>
    <cellStyle name="Note 2 3 3 3 10" xfId="11982" xr:uid="{00000000-0005-0000-0000-00008ED10000}"/>
    <cellStyle name="Note 2 3 3 3 2" xfId="3248" xr:uid="{4D37397A-CC5D-467B-B13E-1BD7638168E8}"/>
    <cellStyle name="Note 2 3 3 3 2 2" xfId="6222" xr:uid="{184F3C82-118F-4167-964F-87B458BBFB51}"/>
    <cellStyle name="Note 2 3 3 3 2 2 2" xfId="34907" xr:uid="{7692DEDB-23BE-4D13-BEC1-207E2A9F3FFE}"/>
    <cellStyle name="Note 2 3 3 3 2 2 2 2" xfId="47115" xr:uid="{7692DEDB-23BE-4D13-BEC1-207E2A9F3FFE}"/>
    <cellStyle name="Note 2 3 3 3 2 2 2 3" xfId="61162" xr:uid="{7692DEDB-23BE-4D13-BEC1-207E2A9F3FFE}"/>
    <cellStyle name="Note 2 3 3 3 2 2 3" xfId="23255" xr:uid="{A91767B8-00A3-4219-BC20-C1F899E29A9F}"/>
    <cellStyle name="Note 2 3 3 3 2 2 4" xfId="53463" xr:uid="{A91767B8-00A3-4219-BC20-C1F899E29A9F}"/>
    <cellStyle name="Note 2 3 3 3 2 2 5" xfId="42400" xr:uid="{A91767B8-00A3-4219-BC20-C1F899E29A9F}"/>
    <cellStyle name="Note 2 3 3 3 2 2 6" xfId="16788" xr:uid="{00000000-0005-0000-0000-00008ED10000}"/>
    <cellStyle name="Note 2 3 3 3 2 3" xfId="31902" xr:uid="{A11AB994-E598-4354-90BE-F3532DA73895}"/>
    <cellStyle name="Note 2 3 3 3 2 3 2" xfId="44841" xr:uid="{A11AB994-E598-4354-90BE-F3532DA73895}"/>
    <cellStyle name="Note 2 3 3 3 2 3 3" xfId="58198" xr:uid="{A11AB994-E598-4354-90BE-F3532DA73895}"/>
    <cellStyle name="Note 2 3 3 3 2 4" xfId="20250" xr:uid="{EE6C0646-11EE-41EE-9E34-BB18FFA98E16}"/>
    <cellStyle name="Note 2 3 3 3 2 5" xfId="44320" xr:uid="{EE6C0646-11EE-41EE-9E34-BB18FFA98E16}"/>
    <cellStyle name="Note 2 3 3 3 2 6" xfId="48107" xr:uid="{EE6C0646-11EE-41EE-9E34-BB18FFA98E16}"/>
    <cellStyle name="Note 2 3 3 3 2 7" xfId="13814" xr:uid="{00000000-0005-0000-0000-00008ED10000}"/>
    <cellStyle name="Note 2 3 3 3 3" xfId="3988" xr:uid="{142509BE-084B-4956-B8F3-4570716907F9}"/>
    <cellStyle name="Note 2 3 3 3 3 2" xfId="6962" xr:uid="{5E38E24C-391A-458D-A6C7-96C1DD2171BE}"/>
    <cellStyle name="Note 2 3 3 3 3 2 2" xfId="35687" xr:uid="{64F0B5BB-37F9-4A3A-AE9B-3A782F1ADF16}"/>
    <cellStyle name="Note 2 3 3 3 3 2 2 2" xfId="48892" xr:uid="{64F0B5BB-37F9-4A3A-AE9B-3A782F1ADF16}"/>
    <cellStyle name="Note 2 3 3 3 3 2 2 3" xfId="61942" xr:uid="{64F0B5BB-37F9-4A3A-AE9B-3A782F1ADF16}"/>
    <cellStyle name="Note 2 3 3 3 3 2 3" xfId="24035" xr:uid="{9118E827-B4AB-4493-B3FC-CE1E0C1FBF4D}"/>
    <cellStyle name="Note 2 3 3 3 3 2 4" xfId="50917" xr:uid="{9118E827-B4AB-4493-B3FC-CE1E0C1FBF4D}"/>
    <cellStyle name="Note 2 3 3 3 3 2 5" xfId="44153" xr:uid="{9118E827-B4AB-4493-B3FC-CE1E0C1FBF4D}"/>
    <cellStyle name="Note 2 3 3 3 3 2 6" xfId="17528" xr:uid="{00000000-0005-0000-0000-00008ED10000}"/>
    <cellStyle name="Note 2 3 3 3 3 3" xfId="32682" xr:uid="{2417EAEA-D584-4F36-9E47-F16612E24267}"/>
    <cellStyle name="Note 2 3 3 3 3 3 2" xfId="47583" xr:uid="{2417EAEA-D584-4F36-9E47-F16612E24267}"/>
    <cellStyle name="Note 2 3 3 3 3 3 3" xfId="58978" xr:uid="{2417EAEA-D584-4F36-9E47-F16612E24267}"/>
    <cellStyle name="Note 2 3 3 3 3 4" xfId="21030" xr:uid="{651DD300-0D48-45C6-9C13-7BD336D33985}"/>
    <cellStyle name="Note 2 3 3 3 3 5" xfId="39619" xr:uid="{651DD300-0D48-45C6-9C13-7BD336D33985}"/>
    <cellStyle name="Note 2 3 3 3 3 6" xfId="42783" xr:uid="{651DD300-0D48-45C6-9C13-7BD336D33985}"/>
    <cellStyle name="Note 2 3 3 3 3 7" xfId="14554" xr:uid="{00000000-0005-0000-0000-00008ED10000}"/>
    <cellStyle name="Note 2 3 3 3 4" xfId="4753" xr:uid="{8F7F69A8-FF72-41EB-8DDF-30E3DD945192}"/>
    <cellStyle name="Note 2 3 3 3 4 2" xfId="7727" xr:uid="{FE582BE0-DE61-4DE9-9EDE-7A2DD3C6B31C}"/>
    <cellStyle name="Note 2 3 3 3 4 2 2" xfId="36486" xr:uid="{421C971E-359B-4622-B240-246A702CDE16}"/>
    <cellStyle name="Note 2 3 3 3 4 2 2 2" xfId="43262" xr:uid="{421C971E-359B-4622-B240-246A702CDE16}"/>
    <cellStyle name="Note 2 3 3 3 4 2 2 3" xfId="62722" xr:uid="{421C971E-359B-4622-B240-246A702CDE16}"/>
    <cellStyle name="Note 2 3 3 3 4 2 3" xfId="24834" xr:uid="{C9F7A95D-512E-4286-811E-5E99E7F83B8D}"/>
    <cellStyle name="Note 2 3 3 3 4 2 4" xfId="43365" xr:uid="{C9F7A95D-512E-4286-811E-5E99E7F83B8D}"/>
    <cellStyle name="Note 2 3 3 3 4 2 5" xfId="47347" xr:uid="{C9F7A95D-512E-4286-811E-5E99E7F83B8D}"/>
    <cellStyle name="Note 2 3 3 3 4 2 6" xfId="18293" xr:uid="{00000000-0005-0000-0000-00008ED10000}"/>
    <cellStyle name="Note 2 3 3 3 4 3" xfId="33481" xr:uid="{AF2D7F6D-6738-4CAF-AC75-56281DA3D778}"/>
    <cellStyle name="Note 2 3 3 3 4 3 2" xfId="44581" xr:uid="{AF2D7F6D-6738-4CAF-AC75-56281DA3D778}"/>
    <cellStyle name="Note 2 3 3 3 4 3 3" xfId="59758" xr:uid="{AF2D7F6D-6738-4CAF-AC75-56281DA3D778}"/>
    <cellStyle name="Note 2 3 3 3 4 4" xfId="21829" xr:uid="{8DE193EE-A846-4910-B41E-F251735FD10D}"/>
    <cellStyle name="Note 2 3 3 3 4 5" xfId="39647" xr:uid="{8DE193EE-A846-4910-B41E-F251735FD10D}"/>
    <cellStyle name="Note 2 3 3 3 4 6" xfId="55335" xr:uid="{8DE193EE-A846-4910-B41E-F251735FD10D}"/>
    <cellStyle name="Note 2 3 3 3 4 7" xfId="15319" xr:uid="{00000000-0005-0000-0000-00008ED10000}"/>
    <cellStyle name="Note 2 3 3 3 5" xfId="2481" xr:uid="{B680443E-0657-4C84-B83C-8B1BD77AA7F3}"/>
    <cellStyle name="Note 2 3 3 3 5 2" xfId="34110" xr:uid="{3DB62A63-4C0E-4D2F-91D5-F9D2EB20A0BA}"/>
    <cellStyle name="Note 2 3 3 3 5 2 2" xfId="55503" xr:uid="{3DB62A63-4C0E-4D2F-91D5-F9D2EB20A0BA}"/>
    <cellStyle name="Note 2 3 3 3 5 2 3" xfId="60382" xr:uid="{3DB62A63-4C0E-4D2F-91D5-F9D2EB20A0BA}"/>
    <cellStyle name="Note 2 3 3 3 5 3" xfId="22458" xr:uid="{8E4E083A-9D55-49A0-BF02-C93F4CBEB90D}"/>
    <cellStyle name="Note 2 3 3 3 5 4" xfId="41619" xr:uid="{8E4E083A-9D55-49A0-BF02-C93F4CBEB90D}"/>
    <cellStyle name="Note 2 3 3 3 5 5" xfId="45943" xr:uid="{8E4E083A-9D55-49A0-BF02-C93F4CBEB90D}"/>
    <cellStyle name="Note 2 3 3 3 5 6" xfId="13048" xr:uid="{00000000-0005-0000-0000-00008ED10000}"/>
    <cellStyle name="Note 2 3 3 3 6" xfId="5426" xr:uid="{30B31113-A52E-4FD8-8251-9A86D02DDD25}"/>
    <cellStyle name="Note 2 3 3 3 6 2" xfId="31116" xr:uid="{E855D7C0-2E27-49DA-85C3-487C0B624753}"/>
    <cellStyle name="Note 2 3 3 3 6 3" xfId="55932" xr:uid="{E855D7C0-2E27-49DA-85C3-487C0B624753}"/>
    <cellStyle name="Note 2 3 3 3 6 4" xfId="57418" xr:uid="{E855D7C0-2E27-49DA-85C3-487C0B624753}"/>
    <cellStyle name="Note 2 3 3 3 6 5" xfId="15992" xr:uid="{00000000-0005-0000-0000-00008ED10000}"/>
    <cellStyle name="Note 2 3 3 3 7" xfId="19442" xr:uid="{61B99A75-74D4-42C4-A922-A8740112ED06}"/>
    <cellStyle name="Note 2 3 3 3 8" xfId="43750" xr:uid="{61B99A75-74D4-42C4-A922-A8740112ED06}"/>
    <cellStyle name="Note 2 3 3 3 9" xfId="47526" xr:uid="{61B99A75-74D4-42C4-A922-A8740112ED06}"/>
    <cellStyle name="Note 2 3 3 4" xfId="1302" xr:uid="{8A204EEA-9AB4-4F3A-89A2-9B02B1F3CD56}"/>
    <cellStyle name="Note 2 3 3 4 10" xfId="11904" xr:uid="{00000000-0005-0000-0000-00008FD10000}"/>
    <cellStyle name="Note 2 3 3 4 2" xfId="3170" xr:uid="{C1A39F7E-FE92-46E5-9128-D1C0D72DBE86}"/>
    <cellStyle name="Note 2 3 3 4 2 2" xfId="6144" xr:uid="{08BCAA96-AD15-45E3-BFB5-7A0848468DFE}"/>
    <cellStyle name="Note 2 3 3 4 2 2 2" xfId="34829" xr:uid="{FAB5F949-F23D-460E-B08C-A3DCD69E71EE}"/>
    <cellStyle name="Note 2 3 3 4 2 2 2 2" xfId="48907" xr:uid="{FAB5F949-F23D-460E-B08C-A3DCD69E71EE}"/>
    <cellStyle name="Note 2 3 3 4 2 2 2 3" xfId="61084" xr:uid="{FAB5F949-F23D-460E-B08C-A3DCD69E71EE}"/>
    <cellStyle name="Note 2 3 3 4 2 2 3" xfId="23177" xr:uid="{AFE071EE-60C2-414A-97BD-FF4B2D27DB50}"/>
    <cellStyle name="Note 2 3 3 4 2 2 4" xfId="38765" xr:uid="{AFE071EE-60C2-414A-97BD-FF4B2D27DB50}"/>
    <cellStyle name="Note 2 3 3 4 2 2 5" xfId="51489" xr:uid="{AFE071EE-60C2-414A-97BD-FF4B2D27DB50}"/>
    <cellStyle name="Note 2 3 3 4 2 2 6" xfId="16710" xr:uid="{00000000-0005-0000-0000-00008FD10000}"/>
    <cellStyle name="Note 2 3 3 4 2 3" xfId="31824" xr:uid="{95C70DF5-12C4-4E6A-8A70-991334FBC519}"/>
    <cellStyle name="Note 2 3 3 4 2 3 2" xfId="46164" xr:uid="{95C70DF5-12C4-4E6A-8A70-991334FBC519}"/>
    <cellStyle name="Note 2 3 3 4 2 3 3" xfId="58120" xr:uid="{95C70DF5-12C4-4E6A-8A70-991334FBC519}"/>
    <cellStyle name="Note 2 3 3 4 2 4" xfId="20172" xr:uid="{0EF5709E-096C-45FE-906D-747C85FFC028}"/>
    <cellStyle name="Note 2 3 3 4 2 5" xfId="54215" xr:uid="{0EF5709E-096C-45FE-906D-747C85FFC028}"/>
    <cellStyle name="Note 2 3 3 4 2 6" xfId="47089" xr:uid="{0EF5709E-096C-45FE-906D-747C85FFC028}"/>
    <cellStyle name="Note 2 3 3 4 2 7" xfId="13736" xr:uid="{00000000-0005-0000-0000-00008FD10000}"/>
    <cellStyle name="Note 2 3 3 4 3" xfId="3910" xr:uid="{B4590A29-FEA0-4ABB-B152-37ED4E0C171E}"/>
    <cellStyle name="Note 2 3 3 4 3 2" xfId="6884" xr:uid="{87FECC30-96A5-4790-AC8E-3FB4D0FF0C14}"/>
    <cellStyle name="Note 2 3 3 4 3 2 2" xfId="35609" xr:uid="{5032DE3A-E5CA-4C0E-A4ED-8E3B570C4AF4}"/>
    <cellStyle name="Note 2 3 3 4 3 2 2 2" xfId="48770" xr:uid="{5032DE3A-E5CA-4C0E-A4ED-8E3B570C4AF4}"/>
    <cellStyle name="Note 2 3 3 4 3 2 2 3" xfId="61864" xr:uid="{5032DE3A-E5CA-4C0E-A4ED-8E3B570C4AF4}"/>
    <cellStyle name="Note 2 3 3 4 3 2 3" xfId="23957" xr:uid="{92F5945B-811F-42B2-A203-0BAFDCF59363}"/>
    <cellStyle name="Note 2 3 3 4 3 2 4" xfId="39894" xr:uid="{92F5945B-811F-42B2-A203-0BAFDCF59363}"/>
    <cellStyle name="Note 2 3 3 4 3 2 5" xfId="38833" xr:uid="{92F5945B-811F-42B2-A203-0BAFDCF59363}"/>
    <cellStyle name="Note 2 3 3 4 3 2 6" xfId="17450" xr:uid="{00000000-0005-0000-0000-00008FD10000}"/>
    <cellStyle name="Note 2 3 3 4 3 3" xfId="32604" xr:uid="{E49A4046-3ADB-4801-A298-D0D84E5FD724}"/>
    <cellStyle name="Note 2 3 3 4 3 3 2" xfId="48923" xr:uid="{E49A4046-3ADB-4801-A298-D0D84E5FD724}"/>
    <cellStyle name="Note 2 3 3 4 3 3 3" xfId="58900" xr:uid="{E49A4046-3ADB-4801-A298-D0D84E5FD724}"/>
    <cellStyle name="Note 2 3 3 4 3 4" xfId="20952" xr:uid="{19AA7EF8-7A77-449A-8C80-C2639261571C}"/>
    <cellStyle name="Note 2 3 3 4 3 5" xfId="52083" xr:uid="{19AA7EF8-7A77-449A-8C80-C2639261571C}"/>
    <cellStyle name="Note 2 3 3 4 3 6" xfId="55396" xr:uid="{19AA7EF8-7A77-449A-8C80-C2639261571C}"/>
    <cellStyle name="Note 2 3 3 4 3 7" xfId="14476" xr:uid="{00000000-0005-0000-0000-00008FD10000}"/>
    <cellStyle name="Note 2 3 3 4 4" xfId="4675" xr:uid="{9ED7505C-98DE-4FA8-9DD6-2E072403912F}"/>
    <cellStyle name="Note 2 3 3 4 4 2" xfId="7649" xr:uid="{5473BE44-8627-4C01-8EB0-F51AA99AB08D}"/>
    <cellStyle name="Note 2 3 3 4 4 2 2" xfId="36408" xr:uid="{A354B90B-DADD-4672-B956-471ED6D24C17}"/>
    <cellStyle name="Note 2 3 3 4 4 2 2 2" xfId="50792" xr:uid="{A354B90B-DADD-4672-B956-471ED6D24C17}"/>
    <cellStyle name="Note 2 3 3 4 4 2 2 3" xfId="62644" xr:uid="{A354B90B-DADD-4672-B956-471ED6D24C17}"/>
    <cellStyle name="Note 2 3 3 4 4 2 3" xfId="24756" xr:uid="{E4FEA208-DFA0-45F3-A3A7-FD9B7109390F}"/>
    <cellStyle name="Note 2 3 3 4 4 2 4" xfId="51002" xr:uid="{E4FEA208-DFA0-45F3-A3A7-FD9B7109390F}"/>
    <cellStyle name="Note 2 3 3 4 4 2 5" xfId="56519" xr:uid="{E4FEA208-DFA0-45F3-A3A7-FD9B7109390F}"/>
    <cellStyle name="Note 2 3 3 4 4 2 6" xfId="18215" xr:uid="{00000000-0005-0000-0000-00008FD10000}"/>
    <cellStyle name="Note 2 3 3 4 4 3" xfId="33403" xr:uid="{AE895C19-516B-442C-A9AE-46DD6A1AC7AE}"/>
    <cellStyle name="Note 2 3 3 4 4 3 2" xfId="44459" xr:uid="{AE895C19-516B-442C-A9AE-46DD6A1AC7AE}"/>
    <cellStyle name="Note 2 3 3 4 4 3 3" xfId="59680" xr:uid="{AE895C19-516B-442C-A9AE-46DD6A1AC7AE}"/>
    <cellStyle name="Note 2 3 3 4 4 4" xfId="21751" xr:uid="{484C8642-C0F8-4680-98B0-9C1DB160EAB8}"/>
    <cellStyle name="Note 2 3 3 4 4 5" xfId="38845" xr:uid="{484C8642-C0F8-4680-98B0-9C1DB160EAB8}"/>
    <cellStyle name="Note 2 3 3 4 4 6" xfId="49271" xr:uid="{484C8642-C0F8-4680-98B0-9C1DB160EAB8}"/>
    <cellStyle name="Note 2 3 3 4 4 7" xfId="15241" xr:uid="{00000000-0005-0000-0000-00008FD10000}"/>
    <cellStyle name="Note 2 3 3 4 5" xfId="2405" xr:uid="{574AAEA8-6BDE-47F2-92E9-4092F29E4DCB}"/>
    <cellStyle name="Note 2 3 3 4 5 2" xfId="34032" xr:uid="{8C94D045-2711-4EA5-A167-AC98C2FA03DB}"/>
    <cellStyle name="Note 2 3 3 4 5 2 2" xfId="47337" xr:uid="{8C94D045-2711-4EA5-A167-AC98C2FA03DB}"/>
    <cellStyle name="Note 2 3 3 4 5 2 3" xfId="60304" xr:uid="{8C94D045-2711-4EA5-A167-AC98C2FA03DB}"/>
    <cellStyle name="Note 2 3 3 4 5 3" xfId="22380" xr:uid="{6A23186E-2B19-495D-9D97-8DB567476013}"/>
    <cellStyle name="Note 2 3 3 4 5 4" xfId="43980" xr:uid="{6A23186E-2B19-495D-9D97-8DB567476013}"/>
    <cellStyle name="Note 2 3 3 4 5 5" xfId="41695" xr:uid="{6A23186E-2B19-495D-9D97-8DB567476013}"/>
    <cellStyle name="Note 2 3 3 4 5 6" xfId="12972" xr:uid="{00000000-0005-0000-0000-00008FD10000}"/>
    <cellStyle name="Note 2 3 3 4 6" xfId="5348" xr:uid="{98A69221-9797-447D-9BF0-E7EAF19E095C}"/>
    <cellStyle name="Note 2 3 3 4 6 2" xfId="31038" xr:uid="{AED2794D-7C45-4A42-A4FC-F762FA3D3C18}"/>
    <cellStyle name="Note 2 3 3 4 6 3" xfId="47767" xr:uid="{AED2794D-7C45-4A42-A4FC-F762FA3D3C18}"/>
    <cellStyle name="Note 2 3 3 4 6 4" xfId="57340" xr:uid="{AED2794D-7C45-4A42-A4FC-F762FA3D3C18}"/>
    <cellStyle name="Note 2 3 3 4 6 5" xfId="15914" xr:uid="{00000000-0005-0000-0000-00008FD10000}"/>
    <cellStyle name="Note 2 3 3 4 7" xfId="19364" xr:uid="{B3DB041B-C4C6-4FB9-8022-59AF4E228231}"/>
    <cellStyle name="Note 2 3 3 4 8" xfId="51266" xr:uid="{B3DB041B-C4C6-4FB9-8022-59AF4E228231}"/>
    <cellStyle name="Note 2 3 3 4 9" xfId="40145" xr:uid="{B3DB041B-C4C6-4FB9-8022-59AF4E228231}"/>
    <cellStyle name="Note 2 3 3 5" xfId="2073" xr:uid="{C8782D1F-EEFF-47C9-93E4-7E5EA6A432FD}"/>
    <cellStyle name="Note 2 3 3 5 2" xfId="2280" xr:uid="{5CE25598-15B9-4ECD-BD4C-7B4F043C52C1}"/>
    <cellStyle name="Note 2 3 3 5 2 2" xfId="12849" xr:uid="{00000000-0005-0000-0000-00008AD10000}"/>
    <cellStyle name="Note 2 3 3 5 3" xfId="30687" xr:uid="{1A09B850-59C0-4404-B397-DEDEC70978D0}"/>
    <cellStyle name="Note 2 3 3 5 4" xfId="49482" xr:uid="{1A09B850-59C0-4404-B397-DEDEC70978D0}"/>
    <cellStyle name="Note 2 3 3 5 5" xfId="56995" xr:uid="{1A09B850-59C0-4404-B397-DEDEC70978D0}"/>
    <cellStyle name="Note 2 3 3 5 6" xfId="12642" xr:uid="{00000000-0005-0000-0000-00008AD10000}"/>
    <cellStyle name="Note 2 3 3 6" xfId="2088" xr:uid="{A648CC94-0923-4DE4-885C-40725F52E1E5}"/>
    <cellStyle name="Note 2 3 3 6 2" xfId="12657" xr:uid="{00000000-0005-0000-0000-00008AD10000}"/>
    <cellStyle name="Note 2 3 3 7" xfId="2046" xr:uid="{1C3F9710-257A-482D-B5EC-0297C8108CDB}"/>
    <cellStyle name="Note 2 3 3 7 2" xfId="12615" xr:uid="{00000000-0005-0000-0000-00008AD10000}"/>
    <cellStyle name="Note 2 3 3 8" xfId="18971" xr:uid="{031C64FE-D048-4E40-A775-06AF7ADE406B}"/>
    <cellStyle name="Note 2 3 3 9" xfId="51584" xr:uid="{031C64FE-D048-4E40-A775-06AF7ADE406B}"/>
    <cellStyle name="Note 2 3 4" xfId="1064" xr:uid="{B70172ED-6D19-42F8-9AC5-6F64B4613890}"/>
    <cellStyle name="Note 2 3 4 10" xfId="42955" xr:uid="{BACA24FA-F6A6-4AF5-A3ED-3EF5AA500F67}"/>
    <cellStyle name="Note 2 3 4 11" xfId="42860" xr:uid="{BACA24FA-F6A6-4AF5-A3ED-3EF5AA500F67}"/>
    <cellStyle name="Note 2 3 4 12" xfId="11667" xr:uid="{00000000-0005-0000-0000-000090D10000}"/>
    <cellStyle name="Note 2 3 4 2" xfId="1543" xr:uid="{F6F82543-1D95-49CD-B54A-18F30FB6321F}"/>
    <cellStyle name="Note 2 3 4 2 10" xfId="12145" xr:uid="{00000000-0005-0000-0000-000091D10000}"/>
    <cellStyle name="Note 2 3 4 2 2" xfId="3411" xr:uid="{4A3B809E-F403-4B50-93C3-1F48A1646890}"/>
    <cellStyle name="Note 2 3 4 2 2 2" xfId="6385" xr:uid="{C3BCBC29-938A-41CE-95C9-8F4F7C91652F}"/>
    <cellStyle name="Note 2 3 4 2 2 2 2" xfId="35070" xr:uid="{8C8011AF-8A66-4547-A836-33564D93F87C}"/>
    <cellStyle name="Note 2 3 4 2 2 2 2 2" xfId="55855" xr:uid="{8C8011AF-8A66-4547-A836-33564D93F87C}"/>
    <cellStyle name="Note 2 3 4 2 2 2 2 3" xfId="61325" xr:uid="{8C8011AF-8A66-4547-A836-33564D93F87C}"/>
    <cellStyle name="Note 2 3 4 2 2 2 3" xfId="23418" xr:uid="{00D98BFE-41D4-4821-96B5-D3F4982B0B97}"/>
    <cellStyle name="Note 2 3 4 2 2 2 4" xfId="50093" xr:uid="{00D98BFE-41D4-4821-96B5-D3F4982B0B97}"/>
    <cellStyle name="Note 2 3 4 2 2 2 5" xfId="18791" xr:uid="{00D98BFE-41D4-4821-96B5-D3F4982B0B97}"/>
    <cellStyle name="Note 2 3 4 2 2 2 6" xfId="16951" xr:uid="{00000000-0005-0000-0000-000091D10000}"/>
    <cellStyle name="Note 2 3 4 2 2 3" xfId="32065" xr:uid="{C520CC62-9A0A-4DC3-A643-3BF74A4A6D91}"/>
    <cellStyle name="Note 2 3 4 2 2 3 2" xfId="46066" xr:uid="{C520CC62-9A0A-4DC3-A643-3BF74A4A6D91}"/>
    <cellStyle name="Note 2 3 4 2 2 3 3" xfId="58361" xr:uid="{C520CC62-9A0A-4DC3-A643-3BF74A4A6D91}"/>
    <cellStyle name="Note 2 3 4 2 2 4" xfId="20413" xr:uid="{65E171D0-AA3E-4989-9BDD-C1F22FDC7520}"/>
    <cellStyle name="Note 2 3 4 2 2 5" xfId="43081" xr:uid="{65E171D0-AA3E-4989-9BDD-C1F22FDC7520}"/>
    <cellStyle name="Note 2 3 4 2 2 6" xfId="52248" xr:uid="{65E171D0-AA3E-4989-9BDD-C1F22FDC7520}"/>
    <cellStyle name="Note 2 3 4 2 2 7" xfId="13977" xr:uid="{00000000-0005-0000-0000-000091D10000}"/>
    <cellStyle name="Note 2 3 4 2 3" xfId="4151" xr:uid="{A03430F7-FFED-403F-A2DD-25BA67E009B0}"/>
    <cellStyle name="Note 2 3 4 2 3 2" xfId="7125" xr:uid="{2D479D57-84C8-4DF9-A6FB-4BF6DA2C680A}"/>
    <cellStyle name="Note 2 3 4 2 3 2 2" xfId="35850" xr:uid="{836A95C3-C71B-4024-A3E5-13D652A22801}"/>
    <cellStyle name="Note 2 3 4 2 3 2 2 2" xfId="48910" xr:uid="{836A95C3-C71B-4024-A3E5-13D652A22801}"/>
    <cellStyle name="Note 2 3 4 2 3 2 2 3" xfId="62105" xr:uid="{836A95C3-C71B-4024-A3E5-13D652A22801}"/>
    <cellStyle name="Note 2 3 4 2 3 2 3" xfId="24198" xr:uid="{7BC3AF51-92E1-4357-AC32-5A56A89F1A7D}"/>
    <cellStyle name="Note 2 3 4 2 3 2 4" xfId="39127" xr:uid="{7BC3AF51-92E1-4357-AC32-5A56A89F1A7D}"/>
    <cellStyle name="Note 2 3 4 2 3 2 5" xfId="48530" xr:uid="{7BC3AF51-92E1-4357-AC32-5A56A89F1A7D}"/>
    <cellStyle name="Note 2 3 4 2 3 2 6" xfId="17691" xr:uid="{00000000-0005-0000-0000-000091D10000}"/>
    <cellStyle name="Note 2 3 4 2 3 3" xfId="32845" xr:uid="{20523552-4865-47BF-978A-862046A7E920}"/>
    <cellStyle name="Note 2 3 4 2 3 3 2" xfId="56609" xr:uid="{20523552-4865-47BF-978A-862046A7E920}"/>
    <cellStyle name="Note 2 3 4 2 3 3 3" xfId="59141" xr:uid="{20523552-4865-47BF-978A-862046A7E920}"/>
    <cellStyle name="Note 2 3 4 2 3 4" xfId="21193" xr:uid="{6AD871B3-684D-43CE-AF0D-5089B8EB492F}"/>
    <cellStyle name="Note 2 3 4 2 3 5" xfId="54894" xr:uid="{6AD871B3-684D-43CE-AF0D-5089B8EB492F}"/>
    <cellStyle name="Note 2 3 4 2 3 6" xfId="45868" xr:uid="{6AD871B3-684D-43CE-AF0D-5089B8EB492F}"/>
    <cellStyle name="Note 2 3 4 2 3 7" xfId="14717" xr:uid="{00000000-0005-0000-0000-000091D10000}"/>
    <cellStyle name="Note 2 3 4 2 4" xfId="4916" xr:uid="{D7DBA5AE-764F-4F5D-AC36-C655687E7827}"/>
    <cellStyle name="Note 2 3 4 2 4 2" xfId="7890" xr:uid="{FA1E186F-84E7-4BEC-B2F4-1E7D4FCF2485}"/>
    <cellStyle name="Note 2 3 4 2 4 2 2" xfId="36649" xr:uid="{20F25EEC-83E0-4F99-AB73-C1AB1FC4FD0B}"/>
    <cellStyle name="Note 2 3 4 2 4 2 2 2" xfId="53614" xr:uid="{20F25EEC-83E0-4F99-AB73-C1AB1FC4FD0B}"/>
    <cellStyle name="Note 2 3 4 2 4 2 2 3" xfId="62885" xr:uid="{20F25EEC-83E0-4F99-AB73-C1AB1FC4FD0B}"/>
    <cellStyle name="Note 2 3 4 2 4 2 3" xfId="24997" xr:uid="{5F48E95F-4AD5-440F-832A-B42866A67546}"/>
    <cellStyle name="Note 2 3 4 2 4 2 4" xfId="42725" xr:uid="{5F48E95F-4AD5-440F-832A-B42866A67546}"/>
    <cellStyle name="Note 2 3 4 2 4 2 5" xfId="39793" xr:uid="{5F48E95F-4AD5-440F-832A-B42866A67546}"/>
    <cellStyle name="Note 2 3 4 2 4 2 6" xfId="18456" xr:uid="{00000000-0005-0000-0000-000091D10000}"/>
    <cellStyle name="Note 2 3 4 2 4 3" xfId="33644" xr:uid="{69C32CAA-A7F1-4EB2-BBAA-245F31047323}"/>
    <cellStyle name="Note 2 3 4 2 4 3 2" xfId="55681" xr:uid="{69C32CAA-A7F1-4EB2-BBAA-245F31047323}"/>
    <cellStyle name="Note 2 3 4 2 4 3 3" xfId="59921" xr:uid="{69C32CAA-A7F1-4EB2-BBAA-245F31047323}"/>
    <cellStyle name="Note 2 3 4 2 4 4" xfId="21992" xr:uid="{8D416537-EE6A-415A-88E2-8B371161EE8D}"/>
    <cellStyle name="Note 2 3 4 2 4 5" xfId="49737" xr:uid="{8D416537-EE6A-415A-88E2-8B371161EE8D}"/>
    <cellStyle name="Note 2 3 4 2 4 6" xfId="50288" xr:uid="{8D416537-EE6A-415A-88E2-8B371161EE8D}"/>
    <cellStyle name="Note 2 3 4 2 4 7" xfId="15482" xr:uid="{00000000-0005-0000-0000-000091D10000}"/>
    <cellStyle name="Note 2 3 4 2 5" xfId="2626" xr:uid="{CA5EDCC5-A98E-4142-B167-213B3BFB108B}"/>
    <cellStyle name="Note 2 3 4 2 5 2" xfId="34273" xr:uid="{623B879E-A6DB-42F2-8A07-E83A2DFB048E}"/>
    <cellStyle name="Note 2 3 4 2 5 2 2" xfId="47758" xr:uid="{623B879E-A6DB-42F2-8A07-E83A2DFB048E}"/>
    <cellStyle name="Note 2 3 4 2 5 2 3" xfId="60545" xr:uid="{623B879E-A6DB-42F2-8A07-E83A2DFB048E}"/>
    <cellStyle name="Note 2 3 4 2 5 3" xfId="22621" xr:uid="{BAEAF0F6-EEA4-484A-90A9-DB2A853524F7}"/>
    <cellStyle name="Note 2 3 4 2 5 4" xfId="41152" xr:uid="{BAEAF0F6-EEA4-484A-90A9-DB2A853524F7}"/>
    <cellStyle name="Note 2 3 4 2 5 5" xfId="49550" xr:uid="{BAEAF0F6-EEA4-484A-90A9-DB2A853524F7}"/>
    <cellStyle name="Note 2 3 4 2 5 6" xfId="13193" xr:uid="{00000000-0005-0000-0000-000091D10000}"/>
    <cellStyle name="Note 2 3 4 2 6" xfId="5589" xr:uid="{960F503C-BB2B-4D5D-96BE-42E9521EF8DB}"/>
    <cellStyle name="Note 2 3 4 2 6 2" xfId="31279" xr:uid="{23A85E45-3180-48FB-9E2C-61FB84BB4863}"/>
    <cellStyle name="Note 2 3 4 2 6 3" xfId="55915" xr:uid="{23A85E45-3180-48FB-9E2C-61FB84BB4863}"/>
    <cellStyle name="Note 2 3 4 2 6 4" xfId="57581" xr:uid="{23A85E45-3180-48FB-9E2C-61FB84BB4863}"/>
    <cellStyle name="Note 2 3 4 2 6 5" xfId="16155" xr:uid="{00000000-0005-0000-0000-000091D10000}"/>
    <cellStyle name="Note 2 3 4 2 7" xfId="19605" xr:uid="{1FAB8080-6758-4E4E-8963-0CB79E84BF51}"/>
    <cellStyle name="Note 2 3 4 2 8" xfId="54083" xr:uid="{1FAB8080-6758-4E4E-8963-0CB79E84BF51}"/>
    <cellStyle name="Note 2 3 4 2 9" xfId="56533" xr:uid="{1FAB8080-6758-4E4E-8963-0CB79E84BF51}"/>
    <cellStyle name="Note 2 3 4 3" xfId="1812" xr:uid="{3F9AE56A-52D6-4ABE-AFD4-0334ABF9F684}"/>
    <cellStyle name="Note 2 3 4 3 10" xfId="12414" xr:uid="{00000000-0005-0000-0000-000092D10000}"/>
    <cellStyle name="Note 2 3 4 3 2" xfId="3680" xr:uid="{C4BADB87-C08D-4627-A854-32B69A9ECC52}"/>
    <cellStyle name="Note 2 3 4 3 2 2" xfId="6654" xr:uid="{777A8A9B-31A7-47F7-9574-C74960DCF899}"/>
    <cellStyle name="Note 2 3 4 3 2 2 2" xfId="35339" xr:uid="{BC13B27B-8D66-497E-AE18-A7E07A1581EC}"/>
    <cellStyle name="Note 2 3 4 3 2 2 2 2" xfId="48414" xr:uid="{BC13B27B-8D66-497E-AE18-A7E07A1581EC}"/>
    <cellStyle name="Note 2 3 4 3 2 2 2 3" xfId="61594" xr:uid="{BC13B27B-8D66-497E-AE18-A7E07A1581EC}"/>
    <cellStyle name="Note 2 3 4 3 2 2 3" xfId="23687" xr:uid="{3FF9698E-6129-4F66-87AA-7AEF2B24790F}"/>
    <cellStyle name="Note 2 3 4 3 2 2 4" xfId="50119" xr:uid="{3FF9698E-6129-4F66-87AA-7AEF2B24790F}"/>
    <cellStyle name="Note 2 3 4 3 2 2 5" xfId="44240" xr:uid="{3FF9698E-6129-4F66-87AA-7AEF2B24790F}"/>
    <cellStyle name="Note 2 3 4 3 2 2 6" xfId="17220" xr:uid="{00000000-0005-0000-0000-000092D10000}"/>
    <cellStyle name="Note 2 3 4 3 2 3" xfId="32334" xr:uid="{38C3B8E0-1936-4289-9AA8-86951DE82D5E}"/>
    <cellStyle name="Note 2 3 4 3 2 3 2" xfId="44732" xr:uid="{38C3B8E0-1936-4289-9AA8-86951DE82D5E}"/>
    <cellStyle name="Note 2 3 4 3 2 3 3" xfId="58630" xr:uid="{38C3B8E0-1936-4289-9AA8-86951DE82D5E}"/>
    <cellStyle name="Note 2 3 4 3 2 4" xfId="20682" xr:uid="{16EC0034-497F-494C-8DA2-CA363DCD855C}"/>
    <cellStyle name="Note 2 3 4 3 2 5" xfId="41577" xr:uid="{16EC0034-497F-494C-8DA2-CA363DCD855C}"/>
    <cellStyle name="Note 2 3 4 3 2 6" xfId="39119" xr:uid="{16EC0034-497F-494C-8DA2-CA363DCD855C}"/>
    <cellStyle name="Note 2 3 4 3 2 7" xfId="14246" xr:uid="{00000000-0005-0000-0000-000092D10000}"/>
    <cellStyle name="Note 2 3 4 3 3" xfId="4420" xr:uid="{E59DE134-39B5-4EB1-BF06-509623905BEC}"/>
    <cellStyle name="Note 2 3 4 3 3 2" xfId="7394" xr:uid="{3515FDDB-5A58-4973-9357-17B86F263FBD}"/>
    <cellStyle name="Note 2 3 4 3 3 2 2" xfId="36119" xr:uid="{94ED01AA-E3A5-4F75-A69F-B7767CD6EF78}"/>
    <cellStyle name="Note 2 3 4 3 3 2 2 2" xfId="48503" xr:uid="{94ED01AA-E3A5-4F75-A69F-B7767CD6EF78}"/>
    <cellStyle name="Note 2 3 4 3 3 2 2 3" xfId="62374" xr:uid="{94ED01AA-E3A5-4F75-A69F-B7767CD6EF78}"/>
    <cellStyle name="Note 2 3 4 3 3 2 3" xfId="24467" xr:uid="{B2869D99-A4F1-4DD6-9F66-A899723FA4E1}"/>
    <cellStyle name="Note 2 3 4 3 3 2 4" xfId="51410" xr:uid="{B2869D99-A4F1-4DD6-9F66-A899723FA4E1}"/>
    <cellStyle name="Note 2 3 4 3 3 2 5" xfId="48549" xr:uid="{B2869D99-A4F1-4DD6-9F66-A899723FA4E1}"/>
    <cellStyle name="Note 2 3 4 3 3 2 6" xfId="17960" xr:uid="{00000000-0005-0000-0000-000092D10000}"/>
    <cellStyle name="Note 2 3 4 3 3 3" xfId="33114" xr:uid="{36ACA4E4-0044-440A-8536-C8532CDA30FF}"/>
    <cellStyle name="Note 2 3 4 3 3 3 2" xfId="56465" xr:uid="{36ACA4E4-0044-440A-8536-C8532CDA30FF}"/>
    <cellStyle name="Note 2 3 4 3 3 3 3" xfId="59410" xr:uid="{36ACA4E4-0044-440A-8536-C8532CDA30FF}"/>
    <cellStyle name="Note 2 3 4 3 3 4" xfId="21462" xr:uid="{94DA271F-FC04-4F76-81E9-8D10511C978C}"/>
    <cellStyle name="Note 2 3 4 3 3 5" xfId="41970" xr:uid="{94DA271F-FC04-4F76-81E9-8D10511C978C}"/>
    <cellStyle name="Note 2 3 4 3 3 6" xfId="55270" xr:uid="{94DA271F-FC04-4F76-81E9-8D10511C978C}"/>
    <cellStyle name="Note 2 3 4 3 3 7" xfId="14986" xr:uid="{00000000-0005-0000-0000-000092D10000}"/>
    <cellStyle name="Note 2 3 4 3 4" xfId="5185" xr:uid="{FF521049-7F63-4D18-BEDE-590BDBF9D37B}"/>
    <cellStyle name="Note 2 3 4 3 4 2" xfId="8159" xr:uid="{B59B43FD-F44E-460A-9C64-249568105249}"/>
    <cellStyle name="Note 2 3 4 3 4 2 2" xfId="36918" xr:uid="{F99553A3-E668-486C-8081-B03468677FE6}"/>
    <cellStyle name="Note 2 3 4 3 4 2 2 2" xfId="53878" xr:uid="{F99553A3-E668-486C-8081-B03468677FE6}"/>
    <cellStyle name="Note 2 3 4 3 4 2 2 3" xfId="63154" xr:uid="{F99553A3-E668-486C-8081-B03468677FE6}"/>
    <cellStyle name="Note 2 3 4 3 4 2 3" xfId="25266" xr:uid="{FA7D8C4E-CA30-4CC5-9C2A-A2746015F0CC}"/>
    <cellStyle name="Note 2 3 4 3 4 2 4" xfId="41086" xr:uid="{FA7D8C4E-CA30-4CC5-9C2A-A2746015F0CC}"/>
    <cellStyle name="Note 2 3 4 3 4 2 5" xfId="38453" xr:uid="{FA7D8C4E-CA30-4CC5-9C2A-A2746015F0CC}"/>
    <cellStyle name="Note 2 3 4 3 4 2 6" xfId="18725" xr:uid="{00000000-0005-0000-0000-000092D10000}"/>
    <cellStyle name="Note 2 3 4 3 4 3" xfId="33913" xr:uid="{7918CC03-9D93-478A-BCFF-F6BE72137D79}"/>
    <cellStyle name="Note 2 3 4 3 4 3 2" xfId="45597" xr:uid="{7918CC03-9D93-478A-BCFF-F6BE72137D79}"/>
    <cellStyle name="Note 2 3 4 3 4 3 3" xfId="60190" xr:uid="{7918CC03-9D93-478A-BCFF-F6BE72137D79}"/>
    <cellStyle name="Note 2 3 4 3 4 4" xfId="22261" xr:uid="{3C54FCF8-6EA8-4865-AF2E-EED481A94BC4}"/>
    <cellStyle name="Note 2 3 4 3 4 5" xfId="50169" xr:uid="{3C54FCF8-6EA8-4865-AF2E-EED481A94BC4}"/>
    <cellStyle name="Note 2 3 4 3 4 6" xfId="52960" xr:uid="{3C54FCF8-6EA8-4865-AF2E-EED481A94BC4}"/>
    <cellStyle name="Note 2 3 4 3 4 7" xfId="15751" xr:uid="{00000000-0005-0000-0000-000092D10000}"/>
    <cellStyle name="Note 2 3 4 3 5" xfId="2852" xr:uid="{018C0435-D5DC-4B3C-B37A-A0B79C53E8E7}"/>
    <cellStyle name="Note 2 3 4 3 5 2" xfId="34542" xr:uid="{1A4419D1-AEB1-4725-8DCB-E8F8D71096FE}"/>
    <cellStyle name="Note 2 3 4 3 5 2 2" xfId="47360" xr:uid="{1A4419D1-AEB1-4725-8DCB-E8F8D71096FE}"/>
    <cellStyle name="Note 2 3 4 3 5 2 3" xfId="60814" xr:uid="{1A4419D1-AEB1-4725-8DCB-E8F8D71096FE}"/>
    <cellStyle name="Note 2 3 4 3 5 3" xfId="22890" xr:uid="{1A1A3968-0D5F-43C6-B14B-1F3FF369E7B9}"/>
    <cellStyle name="Note 2 3 4 3 5 4" xfId="52378" xr:uid="{1A1A3968-0D5F-43C6-B14B-1F3FF369E7B9}"/>
    <cellStyle name="Note 2 3 4 3 5 5" xfId="51003" xr:uid="{1A1A3968-0D5F-43C6-B14B-1F3FF369E7B9}"/>
    <cellStyle name="Note 2 3 4 3 5 6" xfId="13419" xr:uid="{00000000-0005-0000-0000-000092D10000}"/>
    <cellStyle name="Note 2 3 4 3 6" xfId="5858" xr:uid="{34E1B354-404B-4668-943D-8D948C8F480A}"/>
    <cellStyle name="Note 2 3 4 3 6 2" xfId="31548" xr:uid="{F40B3491-665D-48BD-8F96-5092162FDB3B}"/>
    <cellStyle name="Note 2 3 4 3 6 3" xfId="46793" xr:uid="{F40B3491-665D-48BD-8F96-5092162FDB3B}"/>
    <cellStyle name="Note 2 3 4 3 6 4" xfId="57850" xr:uid="{F40B3491-665D-48BD-8F96-5092162FDB3B}"/>
    <cellStyle name="Note 2 3 4 3 6 5" xfId="16424" xr:uid="{00000000-0005-0000-0000-000092D10000}"/>
    <cellStyle name="Note 2 3 4 3 7" xfId="19874" xr:uid="{D7F61E9D-D27F-45EF-8601-1626B8A6E537}"/>
    <cellStyle name="Note 2 3 4 3 8" xfId="41319" xr:uid="{D7F61E9D-D27F-45EF-8601-1626B8A6E537}"/>
    <cellStyle name="Note 2 3 4 3 9" xfId="56267" xr:uid="{D7F61E9D-D27F-45EF-8601-1626B8A6E537}"/>
    <cellStyle name="Note 2 3 4 4" xfId="2933" xr:uid="{A54DA612-C319-4560-8108-801B349B7326}"/>
    <cellStyle name="Note 2 3 4 4 2" xfId="5907" xr:uid="{6E4044BB-AEA1-41DA-937B-38F664728EB4}"/>
    <cellStyle name="Note 2 3 4 4 2 2" xfId="34592" xr:uid="{914ED978-7631-43B8-8D10-03BC56618200}"/>
    <cellStyle name="Note 2 3 4 4 2 2 2" xfId="55565" xr:uid="{914ED978-7631-43B8-8D10-03BC56618200}"/>
    <cellStyle name="Note 2 3 4 4 2 2 3" xfId="60847" xr:uid="{914ED978-7631-43B8-8D10-03BC56618200}"/>
    <cellStyle name="Note 2 3 4 4 2 3" xfId="22940" xr:uid="{FD30BF1C-4EA9-440A-8FE6-2C8255400E36}"/>
    <cellStyle name="Note 2 3 4 4 2 4" xfId="41782" xr:uid="{FD30BF1C-4EA9-440A-8FE6-2C8255400E36}"/>
    <cellStyle name="Note 2 3 4 4 2 5" xfId="39026" xr:uid="{FD30BF1C-4EA9-440A-8FE6-2C8255400E36}"/>
    <cellStyle name="Note 2 3 4 4 2 6" xfId="16473" xr:uid="{00000000-0005-0000-0000-000090D10000}"/>
    <cellStyle name="Note 2 3 4 4 3" xfId="31587" xr:uid="{70B266D7-8486-4A53-9208-7DE70306AA06}"/>
    <cellStyle name="Note 2 3 4 4 3 2" xfId="45553" xr:uid="{70B266D7-8486-4A53-9208-7DE70306AA06}"/>
    <cellStyle name="Note 2 3 4 4 3 3" xfId="57883" xr:uid="{70B266D7-8486-4A53-9208-7DE70306AA06}"/>
    <cellStyle name="Note 2 3 4 4 4" xfId="19935" xr:uid="{A35D9941-04DA-4754-AC62-05A1CFA4512D}"/>
    <cellStyle name="Note 2 3 4 4 5" xfId="50689" xr:uid="{A35D9941-04DA-4754-AC62-05A1CFA4512D}"/>
    <cellStyle name="Note 2 3 4 4 6" xfId="54221" xr:uid="{A35D9941-04DA-4754-AC62-05A1CFA4512D}"/>
    <cellStyle name="Note 2 3 4 4 7" xfId="13499" xr:uid="{00000000-0005-0000-0000-000090D10000}"/>
    <cellStyle name="Note 2 3 4 5" xfId="2174" xr:uid="{FE0D8C90-9584-406B-B56F-3342E7D0050F}"/>
    <cellStyle name="Note 2 3 4 5 2" xfId="1910" xr:uid="{F63F6474-FDFA-4CED-897C-348DB85A3464}"/>
    <cellStyle name="Note 2 3 4 5 2 2" xfId="35374" xr:uid="{C98F7004-4F4F-4D07-A519-FD73F5387404}"/>
    <cellStyle name="Note 2 3 4 5 2 2 2" xfId="55672" xr:uid="{C98F7004-4F4F-4D07-A519-FD73F5387404}"/>
    <cellStyle name="Note 2 3 4 5 2 2 3" xfId="61629" xr:uid="{C98F7004-4F4F-4D07-A519-FD73F5387404}"/>
    <cellStyle name="Note 2 3 4 5 2 3" xfId="23722" xr:uid="{7F993110-B381-4DD5-BA96-DA2FC08FBDF7}"/>
    <cellStyle name="Note 2 3 4 5 2 4" xfId="49588" xr:uid="{7F993110-B381-4DD5-BA96-DA2FC08FBDF7}"/>
    <cellStyle name="Note 2 3 4 5 2 5" xfId="54989" xr:uid="{7F993110-B381-4DD5-BA96-DA2FC08FBDF7}"/>
    <cellStyle name="Note 2 3 4 5 2 6" xfId="12479" xr:uid="{00000000-0005-0000-0000-000090D10000}"/>
    <cellStyle name="Note 2 3 4 5 3" xfId="32369" xr:uid="{9A1B2550-1C1D-4FD9-A05C-CA67DAC507F8}"/>
    <cellStyle name="Note 2 3 4 5 3 2" xfId="44447" xr:uid="{9A1B2550-1C1D-4FD9-A05C-CA67DAC507F8}"/>
    <cellStyle name="Note 2 3 4 5 3 3" xfId="58665" xr:uid="{9A1B2550-1C1D-4FD9-A05C-CA67DAC507F8}"/>
    <cellStyle name="Note 2 3 4 5 4" xfId="20717" xr:uid="{DC01179D-1CB6-4FAB-B1EC-E897997A437D}"/>
    <cellStyle name="Note 2 3 4 5 5" xfId="51286" xr:uid="{DC01179D-1CB6-4FAB-B1EC-E897997A437D}"/>
    <cellStyle name="Note 2 3 4 5 6" xfId="18916" xr:uid="{DC01179D-1CB6-4FAB-B1EC-E897997A437D}"/>
    <cellStyle name="Note 2 3 4 5 7" xfId="12743" xr:uid="{00000000-0005-0000-0000-000090D10000}"/>
    <cellStyle name="Note 2 3 4 6" xfId="4438" xr:uid="{806B08D1-46F4-41C2-A321-0A5FC164E8C2}"/>
    <cellStyle name="Note 2 3 4 6 2" xfId="7412" xr:uid="{6E17030B-970F-4050-9F3A-B1F59E74484F}"/>
    <cellStyle name="Note 2 3 4 6 2 2" xfId="36171" xr:uid="{4C56E930-DDCE-470C-BDE6-5305D37D1740}"/>
    <cellStyle name="Note 2 3 4 6 2 2 2" xfId="46738" xr:uid="{4C56E930-DDCE-470C-BDE6-5305D37D1740}"/>
    <cellStyle name="Note 2 3 4 6 2 2 3" xfId="62407" xr:uid="{4C56E930-DDCE-470C-BDE6-5305D37D1740}"/>
    <cellStyle name="Note 2 3 4 6 2 3" xfId="24519" xr:uid="{86011B55-F6BC-46EB-A1E5-1206077DFE5C}"/>
    <cellStyle name="Note 2 3 4 6 2 4" xfId="39779" xr:uid="{86011B55-F6BC-46EB-A1E5-1206077DFE5C}"/>
    <cellStyle name="Note 2 3 4 6 2 5" xfId="44926" xr:uid="{86011B55-F6BC-46EB-A1E5-1206077DFE5C}"/>
    <cellStyle name="Note 2 3 4 6 2 6" xfId="17978" xr:uid="{00000000-0005-0000-0000-000090D10000}"/>
    <cellStyle name="Note 2 3 4 6 3" xfId="33166" xr:uid="{A9900BFB-098A-46F4-8B2F-0CF78E9E1EE7}"/>
    <cellStyle name="Note 2 3 4 6 3 2" xfId="47163" xr:uid="{A9900BFB-098A-46F4-8B2F-0CF78E9E1EE7}"/>
    <cellStyle name="Note 2 3 4 6 3 3" xfId="59443" xr:uid="{A9900BFB-098A-46F4-8B2F-0CF78E9E1EE7}"/>
    <cellStyle name="Note 2 3 4 6 4" xfId="21514" xr:uid="{F8A9C444-DECB-474C-8585-118A98D7FEEC}"/>
    <cellStyle name="Note 2 3 4 6 5" xfId="54788" xr:uid="{F8A9C444-DECB-474C-8585-118A98D7FEEC}"/>
    <cellStyle name="Note 2 3 4 6 6" xfId="52375" xr:uid="{F8A9C444-DECB-474C-8585-118A98D7FEEC}"/>
    <cellStyle name="Note 2 3 4 6 7" xfId="15004" xr:uid="{00000000-0005-0000-0000-000090D10000}"/>
    <cellStyle name="Note 2 3 4 7" xfId="2241" xr:uid="{E5EBED68-7D6C-4014-B2FC-C6F8F6A9A7AA}"/>
    <cellStyle name="Note 2 3 4 7 2" xfId="30801" xr:uid="{06907F1C-F568-4638-B90A-8EA182F36E61}"/>
    <cellStyle name="Note 2 3 4 7 3" xfId="45930" xr:uid="{06907F1C-F568-4638-B90A-8EA182F36E61}"/>
    <cellStyle name="Note 2 3 4 7 4" xfId="57103" xr:uid="{06907F1C-F568-4638-B90A-8EA182F36E61}"/>
    <cellStyle name="Note 2 3 4 7 5" xfId="12810" xr:uid="{00000000-0005-0000-0000-000090D10000}"/>
    <cellStyle name="Note 2 3 4 8" xfId="1977" xr:uid="{5930C67E-9505-4645-855B-816947EAFF86}"/>
    <cellStyle name="Note 2 3 4 8 2" xfId="12546" xr:uid="{00000000-0005-0000-0000-000090D10000}"/>
    <cellStyle name="Note 2 3 4 9" xfId="19127" xr:uid="{BACA24FA-F6A6-4AF5-A3ED-3EF5AA500F67}"/>
    <cellStyle name="Note 2 3 5" xfId="1332" xr:uid="{59287067-6659-4FF9-AC5E-CE10C078C28D}"/>
    <cellStyle name="Note 2 3 5 10" xfId="11934" xr:uid="{00000000-0005-0000-0000-000093D10000}"/>
    <cellStyle name="Note 2 3 5 2" xfId="3200" xr:uid="{9C004AE7-FC3D-4F13-A892-B639F0286ACF}"/>
    <cellStyle name="Note 2 3 5 2 2" xfId="6174" xr:uid="{7A822025-E151-433A-AD17-9A3335E0DF10}"/>
    <cellStyle name="Note 2 3 5 2 2 2" xfId="34859" xr:uid="{EE6A69A9-D713-4562-9C79-C2182A77D088}"/>
    <cellStyle name="Note 2 3 5 2 2 2 2" xfId="47637" xr:uid="{EE6A69A9-D713-4562-9C79-C2182A77D088}"/>
    <cellStyle name="Note 2 3 5 2 2 2 3" xfId="61114" xr:uid="{EE6A69A9-D713-4562-9C79-C2182A77D088}"/>
    <cellStyle name="Note 2 3 5 2 2 3" xfId="23207" xr:uid="{A46B2EA8-D6A9-4D1B-9B63-D9FB3EC42E14}"/>
    <cellStyle name="Note 2 3 5 2 2 4" xfId="50130" xr:uid="{A46B2EA8-D6A9-4D1B-9B63-D9FB3EC42E14}"/>
    <cellStyle name="Note 2 3 5 2 2 5" xfId="51200" xr:uid="{A46B2EA8-D6A9-4D1B-9B63-D9FB3EC42E14}"/>
    <cellStyle name="Note 2 3 5 2 2 6" xfId="16740" xr:uid="{00000000-0005-0000-0000-000093D10000}"/>
    <cellStyle name="Note 2 3 5 2 3" xfId="31854" xr:uid="{04B304B9-B7CF-497A-B6F8-3983D8C876A3}"/>
    <cellStyle name="Note 2 3 5 2 3 2" xfId="45164" xr:uid="{04B304B9-B7CF-497A-B6F8-3983D8C876A3}"/>
    <cellStyle name="Note 2 3 5 2 3 3" xfId="58150" xr:uid="{04B304B9-B7CF-497A-B6F8-3983D8C876A3}"/>
    <cellStyle name="Note 2 3 5 2 4" xfId="20202" xr:uid="{8B9880E0-D974-4E38-A88F-D1AD13BD6C4D}"/>
    <cellStyle name="Note 2 3 5 2 5" xfId="41832" xr:uid="{8B9880E0-D974-4E38-A88F-D1AD13BD6C4D}"/>
    <cellStyle name="Note 2 3 5 2 6" xfId="51142" xr:uid="{8B9880E0-D974-4E38-A88F-D1AD13BD6C4D}"/>
    <cellStyle name="Note 2 3 5 2 7" xfId="13766" xr:uid="{00000000-0005-0000-0000-000093D10000}"/>
    <cellStyle name="Note 2 3 5 3" xfId="3940" xr:uid="{8035E92A-470C-402A-8AFE-B4B4B4BEBDAA}"/>
    <cellStyle name="Note 2 3 5 3 2" xfId="6914" xr:uid="{8613C78E-53DE-4FE9-80A2-17D8ECAD015D}"/>
    <cellStyle name="Note 2 3 5 3 2 2" xfId="35639" xr:uid="{0E127276-2709-46CF-94C5-BD6AF10DCD16}"/>
    <cellStyle name="Note 2 3 5 3 2 2 2" xfId="44400" xr:uid="{0E127276-2709-46CF-94C5-BD6AF10DCD16}"/>
    <cellStyle name="Note 2 3 5 3 2 2 3" xfId="61894" xr:uid="{0E127276-2709-46CF-94C5-BD6AF10DCD16}"/>
    <cellStyle name="Note 2 3 5 3 2 3" xfId="23987" xr:uid="{ECA015BA-5379-4D95-AF32-8E4F3A00BFD9}"/>
    <cellStyle name="Note 2 3 5 3 2 4" xfId="54282" xr:uid="{ECA015BA-5379-4D95-AF32-8E4F3A00BFD9}"/>
    <cellStyle name="Note 2 3 5 3 2 5" xfId="56349" xr:uid="{ECA015BA-5379-4D95-AF32-8E4F3A00BFD9}"/>
    <cellStyle name="Note 2 3 5 3 2 6" xfId="17480" xr:uid="{00000000-0005-0000-0000-000093D10000}"/>
    <cellStyle name="Note 2 3 5 3 3" xfId="32634" xr:uid="{5E9B3EE2-BB79-4C62-A122-2E846FA7C670}"/>
    <cellStyle name="Note 2 3 5 3 3 2" xfId="46948" xr:uid="{5E9B3EE2-BB79-4C62-A122-2E846FA7C670}"/>
    <cellStyle name="Note 2 3 5 3 3 3" xfId="58930" xr:uid="{5E9B3EE2-BB79-4C62-A122-2E846FA7C670}"/>
    <cellStyle name="Note 2 3 5 3 4" xfId="20982" xr:uid="{E6F1F099-0FB7-44B9-A4FE-2A94928F8960}"/>
    <cellStyle name="Note 2 3 5 3 5" xfId="41981" xr:uid="{E6F1F099-0FB7-44B9-A4FE-2A94928F8960}"/>
    <cellStyle name="Note 2 3 5 3 6" xfId="43595" xr:uid="{E6F1F099-0FB7-44B9-A4FE-2A94928F8960}"/>
    <cellStyle name="Note 2 3 5 3 7" xfId="14506" xr:uid="{00000000-0005-0000-0000-000093D10000}"/>
    <cellStyle name="Note 2 3 5 4" xfId="4705" xr:uid="{44E12F01-01CC-4951-BA81-043B3AD46F7D}"/>
    <cellStyle name="Note 2 3 5 4 2" xfId="7679" xr:uid="{8E10FB90-6611-457E-AD72-4E051991A06E}"/>
    <cellStyle name="Note 2 3 5 4 2 2" xfId="36438" xr:uid="{C2FC9D80-F4B3-4C3C-A795-0B6CC3BF8C0F}"/>
    <cellStyle name="Note 2 3 5 4 2 2 2" xfId="53873" xr:uid="{C2FC9D80-F4B3-4C3C-A795-0B6CC3BF8C0F}"/>
    <cellStyle name="Note 2 3 5 4 2 2 3" xfId="62674" xr:uid="{C2FC9D80-F4B3-4C3C-A795-0B6CC3BF8C0F}"/>
    <cellStyle name="Note 2 3 5 4 2 3" xfId="24786" xr:uid="{5508E8CA-D96A-47AC-9831-CA62288EC880}"/>
    <cellStyle name="Note 2 3 5 4 2 4" xfId="41098" xr:uid="{5508E8CA-D96A-47AC-9831-CA62288EC880}"/>
    <cellStyle name="Note 2 3 5 4 2 5" xfId="55612" xr:uid="{5508E8CA-D96A-47AC-9831-CA62288EC880}"/>
    <cellStyle name="Note 2 3 5 4 2 6" xfId="18245" xr:uid="{00000000-0005-0000-0000-000093D10000}"/>
    <cellStyle name="Note 2 3 5 4 3" xfId="33433" xr:uid="{3D4F6040-00B3-43AF-95AD-59011CC6BF11}"/>
    <cellStyle name="Note 2 3 5 4 3 2" xfId="47262" xr:uid="{3D4F6040-00B3-43AF-95AD-59011CC6BF11}"/>
    <cellStyle name="Note 2 3 5 4 3 3" xfId="59710" xr:uid="{3D4F6040-00B3-43AF-95AD-59011CC6BF11}"/>
    <cellStyle name="Note 2 3 5 4 4" xfId="21781" xr:uid="{138E8281-01D4-4288-8EBC-0542E98D3EB4}"/>
    <cellStyle name="Note 2 3 5 4 5" xfId="50185" xr:uid="{138E8281-01D4-4288-8EBC-0542E98D3EB4}"/>
    <cellStyle name="Note 2 3 5 4 6" xfId="46661" xr:uid="{138E8281-01D4-4288-8EBC-0542E98D3EB4}"/>
    <cellStyle name="Note 2 3 5 4 7" xfId="15271" xr:uid="{00000000-0005-0000-0000-000093D10000}"/>
    <cellStyle name="Note 2 3 5 5" xfId="2433" xr:uid="{0AE6CEDF-BA1E-44F5-B6D5-8EC50CF45211}"/>
    <cellStyle name="Note 2 3 5 5 2" xfId="34062" xr:uid="{D0AFA109-37B8-45F6-906D-3D522B2A916F}"/>
    <cellStyle name="Note 2 3 5 5 2 2" xfId="46336" xr:uid="{D0AFA109-37B8-45F6-906D-3D522B2A916F}"/>
    <cellStyle name="Note 2 3 5 5 2 3" xfId="60334" xr:uid="{D0AFA109-37B8-45F6-906D-3D522B2A916F}"/>
    <cellStyle name="Note 2 3 5 5 3" xfId="22410" xr:uid="{B4C85BEF-D00E-497E-9B5B-6BF7A642118A}"/>
    <cellStyle name="Note 2 3 5 5 4" xfId="41510" xr:uid="{B4C85BEF-D00E-497E-9B5B-6BF7A642118A}"/>
    <cellStyle name="Note 2 3 5 5 5" xfId="52016" xr:uid="{B4C85BEF-D00E-497E-9B5B-6BF7A642118A}"/>
    <cellStyle name="Note 2 3 5 5 6" xfId="13000" xr:uid="{00000000-0005-0000-0000-000093D10000}"/>
    <cellStyle name="Note 2 3 5 6" xfId="5378" xr:uid="{9537893A-BD7E-43B6-B28C-633BE410A1CE}"/>
    <cellStyle name="Note 2 3 5 6 2" xfId="31068" xr:uid="{AEA289D0-BAB0-40F5-9A16-9E488F487982}"/>
    <cellStyle name="Note 2 3 5 6 3" xfId="46767" xr:uid="{AEA289D0-BAB0-40F5-9A16-9E488F487982}"/>
    <cellStyle name="Note 2 3 5 6 4" xfId="57370" xr:uid="{AEA289D0-BAB0-40F5-9A16-9E488F487982}"/>
    <cellStyle name="Note 2 3 5 6 5" xfId="15944" xr:uid="{00000000-0005-0000-0000-000093D10000}"/>
    <cellStyle name="Note 2 3 5 7" xfId="19394" xr:uid="{7D7ADC60-36E0-4195-8254-A677A4B8A985}"/>
    <cellStyle name="Note 2 3 5 8" xfId="41329" xr:uid="{7D7ADC60-36E0-4195-8254-A677A4B8A985}"/>
    <cellStyle name="Note 2 3 5 9" xfId="39022" xr:uid="{7D7ADC60-36E0-4195-8254-A677A4B8A985}"/>
    <cellStyle name="Note 2 3 6" xfId="1308" xr:uid="{EB327E5B-9AE6-42BE-872E-152F2E0CFED2}"/>
    <cellStyle name="Note 2 3 6 10" xfId="11910" xr:uid="{00000000-0005-0000-0000-000094D10000}"/>
    <cellStyle name="Note 2 3 6 2" xfId="3176" xr:uid="{344051A7-2AD0-4E90-B061-1940D2A9A807}"/>
    <cellStyle name="Note 2 3 6 2 2" xfId="6150" xr:uid="{A59CB813-5E1B-4DDC-BF38-54EAF1C9A4B7}"/>
    <cellStyle name="Note 2 3 6 2 2 2" xfId="34835" xr:uid="{1796598A-8FE9-40D6-8554-7404BBD6FA4A}"/>
    <cellStyle name="Note 2 3 6 2 2 2 2" xfId="48663" xr:uid="{1796598A-8FE9-40D6-8554-7404BBD6FA4A}"/>
    <cellStyle name="Note 2 3 6 2 2 2 3" xfId="61090" xr:uid="{1796598A-8FE9-40D6-8554-7404BBD6FA4A}"/>
    <cellStyle name="Note 2 3 6 2 2 3" xfId="23183" xr:uid="{CF10411B-9944-494A-A4E7-3D023AD29FD3}"/>
    <cellStyle name="Note 2 3 6 2 2 4" xfId="44003" xr:uid="{CF10411B-9944-494A-A4E7-3D023AD29FD3}"/>
    <cellStyle name="Note 2 3 6 2 2 5" xfId="39574" xr:uid="{CF10411B-9944-494A-A4E7-3D023AD29FD3}"/>
    <cellStyle name="Note 2 3 6 2 2 6" xfId="16716" xr:uid="{00000000-0005-0000-0000-000094D10000}"/>
    <cellStyle name="Note 2 3 6 2 3" xfId="31830" xr:uid="{63B39E80-42CF-4EF9-ABCA-3EE11C75E4E8}"/>
    <cellStyle name="Note 2 3 6 2 3 2" xfId="49531" xr:uid="{63B39E80-42CF-4EF9-ABCA-3EE11C75E4E8}"/>
    <cellStyle name="Note 2 3 6 2 3 3" xfId="58126" xr:uid="{63B39E80-42CF-4EF9-ABCA-3EE11C75E4E8}"/>
    <cellStyle name="Note 2 3 6 2 4" xfId="20178" xr:uid="{EEDFC0AD-71A3-4F3F-9283-88843DFA5B50}"/>
    <cellStyle name="Note 2 3 6 2 5" xfId="39525" xr:uid="{EEDFC0AD-71A3-4F3F-9283-88843DFA5B50}"/>
    <cellStyle name="Note 2 3 6 2 6" xfId="40600" xr:uid="{EEDFC0AD-71A3-4F3F-9283-88843DFA5B50}"/>
    <cellStyle name="Note 2 3 6 2 7" xfId="13742" xr:uid="{00000000-0005-0000-0000-000094D10000}"/>
    <cellStyle name="Note 2 3 6 3" xfId="3916" xr:uid="{94DF54A6-5672-47E2-B922-1AE74139B497}"/>
    <cellStyle name="Note 2 3 6 3 2" xfId="6890" xr:uid="{44F346B3-764B-490F-9F07-3B7C2E2E47F2}"/>
    <cellStyle name="Note 2 3 6 3 2 2" xfId="35615" xr:uid="{3565187E-CE78-4EE9-B329-FD9E6437B851}"/>
    <cellStyle name="Note 2 3 6 3 2 2 2" xfId="46324" xr:uid="{3565187E-CE78-4EE9-B329-FD9E6437B851}"/>
    <cellStyle name="Note 2 3 6 3 2 2 3" xfId="61870" xr:uid="{3565187E-CE78-4EE9-B329-FD9E6437B851}"/>
    <cellStyle name="Note 2 3 6 3 2 3" xfId="23963" xr:uid="{2A1B8E85-3BEF-40B4-8B5B-2D3366E62E72}"/>
    <cellStyle name="Note 2 3 6 3 2 4" xfId="50412" xr:uid="{2A1B8E85-3BEF-40B4-8B5B-2D3366E62E72}"/>
    <cellStyle name="Note 2 3 6 3 2 5" xfId="42952" xr:uid="{2A1B8E85-3BEF-40B4-8B5B-2D3366E62E72}"/>
    <cellStyle name="Note 2 3 6 3 2 6" xfId="17456" xr:uid="{00000000-0005-0000-0000-000094D10000}"/>
    <cellStyle name="Note 2 3 6 3 3" xfId="32610" xr:uid="{FAD51C62-A435-4A64-899B-DD9523077992}"/>
    <cellStyle name="Note 2 3 6 3 3 2" xfId="49161" xr:uid="{FAD51C62-A435-4A64-899B-DD9523077992}"/>
    <cellStyle name="Note 2 3 6 3 3 3" xfId="58906" xr:uid="{FAD51C62-A435-4A64-899B-DD9523077992}"/>
    <cellStyle name="Note 2 3 6 3 4" xfId="20958" xr:uid="{780B0F6D-B2F7-44C4-9417-C3F439B2D0F5}"/>
    <cellStyle name="Note 2 3 6 3 5" xfId="43013" xr:uid="{780B0F6D-B2F7-44C4-9417-C3F439B2D0F5}"/>
    <cellStyle name="Note 2 3 6 3 6" xfId="42200" xr:uid="{780B0F6D-B2F7-44C4-9417-C3F439B2D0F5}"/>
    <cellStyle name="Note 2 3 6 3 7" xfId="14482" xr:uid="{00000000-0005-0000-0000-000094D10000}"/>
    <cellStyle name="Note 2 3 6 4" xfId="4681" xr:uid="{E54F2750-437F-4F49-AA4B-97DD9BAB2DAE}"/>
    <cellStyle name="Note 2 3 6 4 2" xfId="7655" xr:uid="{DE60269C-02DC-4D12-9F30-8F358CDCC143}"/>
    <cellStyle name="Note 2 3 6 4 2 2" xfId="36414" xr:uid="{075CEFBD-EF88-4A18-9AC2-C900496AAB6D}"/>
    <cellStyle name="Note 2 3 6 4 2 2 2" xfId="52027" xr:uid="{075CEFBD-EF88-4A18-9AC2-C900496AAB6D}"/>
    <cellStyle name="Note 2 3 6 4 2 2 3" xfId="62650" xr:uid="{075CEFBD-EF88-4A18-9AC2-C900496AAB6D}"/>
    <cellStyle name="Note 2 3 6 4 2 3" xfId="24762" xr:uid="{BD6D97CF-2967-4CE7-AA74-BAF3EC453F90}"/>
    <cellStyle name="Note 2 3 6 4 2 4" xfId="38468" xr:uid="{BD6D97CF-2967-4CE7-AA74-BAF3EC453F90}"/>
    <cellStyle name="Note 2 3 6 4 2 5" xfId="52315" xr:uid="{BD6D97CF-2967-4CE7-AA74-BAF3EC453F90}"/>
    <cellStyle name="Note 2 3 6 4 2 6" xfId="18221" xr:uid="{00000000-0005-0000-0000-000094D10000}"/>
    <cellStyle name="Note 2 3 6 4 3" xfId="33409" xr:uid="{175D54C8-6282-40B6-A1BD-A6585F9A8872}"/>
    <cellStyle name="Note 2 3 6 4 3 2" xfId="45380" xr:uid="{175D54C8-6282-40B6-A1BD-A6585F9A8872}"/>
    <cellStyle name="Note 2 3 6 4 3 3" xfId="59686" xr:uid="{175D54C8-6282-40B6-A1BD-A6585F9A8872}"/>
    <cellStyle name="Note 2 3 6 4 4" xfId="21757" xr:uid="{FFB9C1B5-CF77-4FBC-8AF6-A04896A8637E}"/>
    <cellStyle name="Note 2 3 6 4 5" xfId="51213" xr:uid="{FFB9C1B5-CF77-4FBC-8AF6-A04896A8637E}"/>
    <cellStyle name="Note 2 3 6 4 6" xfId="49371" xr:uid="{FFB9C1B5-CF77-4FBC-8AF6-A04896A8637E}"/>
    <cellStyle name="Note 2 3 6 4 7" xfId="15247" xr:uid="{00000000-0005-0000-0000-000094D10000}"/>
    <cellStyle name="Note 2 3 6 5" xfId="2410" xr:uid="{9CEF73CF-8B6D-413E-9AE3-0813DD2DDE8A}"/>
    <cellStyle name="Note 2 3 6 5 2" xfId="34038" xr:uid="{697C03F1-9F42-4CF6-A6C0-CE473C2FE39B}"/>
    <cellStyle name="Note 2 3 6 5 2 2" xfId="48540" xr:uid="{697C03F1-9F42-4CF6-A6C0-CE473C2FE39B}"/>
    <cellStyle name="Note 2 3 6 5 2 3" xfId="60310" xr:uid="{697C03F1-9F42-4CF6-A6C0-CE473C2FE39B}"/>
    <cellStyle name="Note 2 3 6 5 3" xfId="22386" xr:uid="{9C52C25B-2E65-4318-9FF3-E87334DAB868}"/>
    <cellStyle name="Note 2 3 6 5 4" xfId="50815" xr:uid="{9C52C25B-2E65-4318-9FF3-E87334DAB868}"/>
    <cellStyle name="Note 2 3 6 5 5" xfId="52560" xr:uid="{9C52C25B-2E65-4318-9FF3-E87334DAB868}"/>
    <cellStyle name="Note 2 3 6 5 6" xfId="12977" xr:uid="{00000000-0005-0000-0000-000094D10000}"/>
    <cellStyle name="Note 2 3 6 6" xfId="5354" xr:uid="{20A3FBD8-6B18-405D-A721-A237AA3C2F89}"/>
    <cellStyle name="Note 2 3 6 6 2" xfId="31044" xr:uid="{06EA151E-3086-4C7A-BAD3-9506EA97C0EF}"/>
    <cellStyle name="Note 2 3 6 6 3" xfId="44884" xr:uid="{06EA151E-3086-4C7A-BAD3-9506EA97C0EF}"/>
    <cellStyle name="Note 2 3 6 6 4" xfId="57346" xr:uid="{06EA151E-3086-4C7A-BAD3-9506EA97C0EF}"/>
    <cellStyle name="Note 2 3 6 6 5" xfId="15920" xr:uid="{00000000-0005-0000-0000-000094D10000}"/>
    <cellStyle name="Note 2 3 6 7" xfId="19370" xr:uid="{6A1ED601-2F88-4E11-92BD-0C0DABD1E06C}"/>
    <cellStyle name="Note 2 3 6 8" xfId="42216" xr:uid="{6A1ED601-2F88-4E11-92BD-0C0DABD1E06C}"/>
    <cellStyle name="Note 2 3 6 9" xfId="43381" xr:uid="{6A1ED601-2F88-4E11-92BD-0C0DABD1E06C}"/>
    <cellStyle name="Note 2 3 7" xfId="2114" xr:uid="{7A7398F7-E716-4A05-A946-A96D5D5FE2A2}"/>
    <cellStyle name="Note 2 3 7 2" xfId="1874" xr:uid="{2DCA70DF-8CA7-463E-9309-84025EEB90B0}"/>
    <cellStyle name="Note 2 3 7 2 2" xfId="12443" xr:uid="{00000000-0005-0000-0000-000083D10000}"/>
    <cellStyle name="Note 2 3 7 3" xfId="30639" xr:uid="{B56ED67D-BD48-46E5-A750-3B69BE43CB7D}"/>
    <cellStyle name="Note 2 3 7 4" xfId="48844" xr:uid="{B56ED67D-BD48-46E5-A750-3B69BE43CB7D}"/>
    <cellStyle name="Note 2 3 7 5" xfId="56947" xr:uid="{B56ED67D-BD48-46E5-A750-3B69BE43CB7D}"/>
    <cellStyle name="Note 2 3 7 6" xfId="12683" xr:uid="{00000000-0005-0000-0000-000083D10000}"/>
    <cellStyle name="Note 2 3 8" xfId="2045" xr:uid="{206E98A6-7CD3-496C-BA2B-6BE303D59198}"/>
    <cellStyle name="Note 2 3 8 2" xfId="12614" xr:uid="{00000000-0005-0000-0000-000083D10000}"/>
    <cellStyle name="Note 2 3 9" xfId="2259" xr:uid="{FC8B0725-16DA-424B-A135-3DD35791813E}"/>
    <cellStyle name="Note 2 3 9 2" xfId="12828" xr:uid="{00000000-0005-0000-0000-000083D10000}"/>
    <cellStyle name="Note 2 4" xfId="585" xr:uid="{608749FC-A754-4CC5-9A6A-2383101C87D9}"/>
    <cellStyle name="Note 2 4 10" xfId="842" xr:uid="{59834845-A40A-4A66-9041-7502AC63C151}"/>
    <cellStyle name="Note 2 4 10 2" xfId="18929" xr:uid="{9A9A79B3-144C-4018-80E9-E0BDCD401E27}"/>
    <cellStyle name="Note 2 4 11" xfId="50250" xr:uid="{9A9A79B3-144C-4018-80E9-E0BDCD401E27}"/>
    <cellStyle name="Note 2 4 12" xfId="38766" xr:uid="{9A9A79B3-144C-4018-80E9-E0BDCD401E27}"/>
    <cellStyle name="Note 2 4 13" xfId="11506" xr:uid="{00000000-0005-0000-0000-000095D10000}"/>
    <cellStyle name="Note 2 4 2" xfId="951" xr:uid="{C71CD87C-1425-4B88-B0FF-3C3DEB40922F}"/>
    <cellStyle name="Note 2 4 2 10" xfId="54064" xr:uid="{A8915E83-8EDD-4210-A1A8-7FE458114754}"/>
    <cellStyle name="Note 2 4 2 11" xfId="11613" xr:uid="{00000000-0005-0000-0000-000096D10000}"/>
    <cellStyle name="Note 2 4 2 2" xfId="1172" xr:uid="{B74BD843-27F9-460A-BBDC-9AAEF5FEE0FC}"/>
    <cellStyle name="Note 2 4 2 2 10" xfId="41386" xr:uid="{DB1E30B7-09B0-484E-9996-6243C97CC2AC}"/>
    <cellStyle name="Note 2 4 2 2 11" xfId="39945" xr:uid="{DB1E30B7-09B0-484E-9996-6243C97CC2AC}"/>
    <cellStyle name="Note 2 4 2 2 12" xfId="11775" xr:uid="{00000000-0005-0000-0000-000097D10000}"/>
    <cellStyle name="Note 2 4 2 2 2" xfId="1651" xr:uid="{1C27F135-5E10-4D7D-A9F9-085EE2D8C972}"/>
    <cellStyle name="Note 2 4 2 2 2 10" xfId="12253" xr:uid="{00000000-0005-0000-0000-000098D10000}"/>
    <cellStyle name="Note 2 4 2 2 2 2" xfId="3519" xr:uid="{28B34BAD-AF6F-417E-9385-534E74C2FF48}"/>
    <cellStyle name="Note 2 4 2 2 2 2 2" xfId="6493" xr:uid="{790E1DF0-1DF8-46B1-A118-AD88AB3061B0}"/>
    <cellStyle name="Note 2 4 2 2 2 2 2 2" xfId="35178" xr:uid="{A8DEB5EF-50A7-4D12-9AC7-268D16982F38}"/>
    <cellStyle name="Note 2 4 2 2 2 2 2 2 2" xfId="46008" xr:uid="{A8DEB5EF-50A7-4D12-9AC7-268D16982F38}"/>
    <cellStyle name="Note 2 4 2 2 2 2 2 2 3" xfId="61433" xr:uid="{A8DEB5EF-50A7-4D12-9AC7-268D16982F38}"/>
    <cellStyle name="Note 2 4 2 2 2 2 2 3" xfId="23526" xr:uid="{4E5B08F5-B227-4798-8E6E-4B68D5BC6D02}"/>
    <cellStyle name="Note 2 4 2 2 2 2 2 4" xfId="42164" xr:uid="{4E5B08F5-B227-4798-8E6E-4B68D5BC6D02}"/>
    <cellStyle name="Note 2 4 2 2 2 2 2 5" xfId="54896" xr:uid="{4E5B08F5-B227-4798-8E6E-4B68D5BC6D02}"/>
    <cellStyle name="Note 2 4 2 2 2 2 2 6" xfId="17059" xr:uid="{00000000-0005-0000-0000-000098D10000}"/>
    <cellStyle name="Note 2 4 2 2 2 2 3" xfId="32173" xr:uid="{C618F0EA-C496-4E9B-9D02-0E511329A7AA}"/>
    <cellStyle name="Note 2 4 2 2 2 2 3 2" xfId="44940" xr:uid="{C618F0EA-C496-4E9B-9D02-0E511329A7AA}"/>
    <cellStyle name="Note 2 4 2 2 2 2 3 3" xfId="58469" xr:uid="{C618F0EA-C496-4E9B-9D02-0E511329A7AA}"/>
    <cellStyle name="Note 2 4 2 2 2 2 4" xfId="20521" xr:uid="{5FE73D35-6A70-4187-9758-D02AF8501337}"/>
    <cellStyle name="Note 2 4 2 2 2 2 5" xfId="41739" xr:uid="{5FE73D35-6A70-4187-9758-D02AF8501337}"/>
    <cellStyle name="Note 2 4 2 2 2 2 6" xfId="41074" xr:uid="{5FE73D35-6A70-4187-9758-D02AF8501337}"/>
    <cellStyle name="Note 2 4 2 2 2 2 7" xfId="14085" xr:uid="{00000000-0005-0000-0000-000098D10000}"/>
    <cellStyle name="Note 2 4 2 2 2 3" xfId="4259" xr:uid="{783EF9F6-E359-4A28-B59A-52F55AE0B08C}"/>
    <cellStyle name="Note 2 4 2 2 2 3 2" xfId="7233" xr:uid="{8C1FA19A-A27D-4FDE-94F0-3314ACC333C7}"/>
    <cellStyle name="Note 2 4 2 2 2 3 2 2" xfId="35958" xr:uid="{88E78C2A-FA33-4305-AB15-26803EEA2F8A}"/>
    <cellStyle name="Note 2 4 2 2 2 3 2 2 2" xfId="45840" xr:uid="{88E78C2A-FA33-4305-AB15-26803EEA2F8A}"/>
    <cellStyle name="Note 2 4 2 2 2 3 2 2 3" xfId="62213" xr:uid="{88E78C2A-FA33-4305-AB15-26803EEA2F8A}"/>
    <cellStyle name="Note 2 4 2 2 2 3 2 3" xfId="24306" xr:uid="{B8DF7680-148A-4D79-AD52-C4BE379EF10A}"/>
    <cellStyle name="Note 2 4 2 2 2 3 2 4" xfId="51496" xr:uid="{B8DF7680-148A-4D79-AD52-C4BE379EF10A}"/>
    <cellStyle name="Note 2 4 2 2 2 3 2 5" xfId="43855" xr:uid="{B8DF7680-148A-4D79-AD52-C4BE379EF10A}"/>
    <cellStyle name="Note 2 4 2 2 2 3 2 6" xfId="17799" xr:uid="{00000000-0005-0000-0000-000098D10000}"/>
    <cellStyle name="Note 2 4 2 2 2 3 3" xfId="32953" xr:uid="{97503792-1617-4710-8166-8C60E8FE0867}"/>
    <cellStyle name="Note 2 4 2 2 2 3 3 2" xfId="49407" xr:uid="{97503792-1617-4710-8166-8C60E8FE0867}"/>
    <cellStyle name="Note 2 4 2 2 2 3 3 3" xfId="59249" xr:uid="{97503792-1617-4710-8166-8C60E8FE0867}"/>
    <cellStyle name="Note 2 4 2 2 2 3 4" xfId="21301" xr:uid="{BCFAF308-4D5A-4F94-9E75-4E9BD27655FF}"/>
    <cellStyle name="Note 2 4 2 2 2 3 5" xfId="50195" xr:uid="{BCFAF308-4D5A-4F94-9E75-4E9BD27655FF}"/>
    <cellStyle name="Note 2 4 2 2 2 3 6" xfId="40998" xr:uid="{BCFAF308-4D5A-4F94-9E75-4E9BD27655FF}"/>
    <cellStyle name="Note 2 4 2 2 2 3 7" xfId="14825" xr:uid="{00000000-0005-0000-0000-000098D10000}"/>
    <cellStyle name="Note 2 4 2 2 2 4" xfId="5024" xr:uid="{DAC5635B-1ADC-430F-B5E5-C48CAAD67314}"/>
    <cellStyle name="Note 2 4 2 2 2 4 2" xfId="7998" xr:uid="{E53F0B86-790C-44BF-9969-96E5F4EF5F9C}"/>
    <cellStyle name="Note 2 4 2 2 2 4 2 2" xfId="36757" xr:uid="{254087A3-D5F5-42B2-82E5-FD9B0851F75E}"/>
    <cellStyle name="Note 2 4 2 2 2 4 2 2 2" xfId="50869" xr:uid="{254087A3-D5F5-42B2-82E5-FD9B0851F75E}"/>
    <cellStyle name="Note 2 4 2 2 2 4 2 2 3" xfId="62993" xr:uid="{254087A3-D5F5-42B2-82E5-FD9B0851F75E}"/>
    <cellStyle name="Note 2 4 2 2 2 4 2 3" xfId="25105" xr:uid="{B4B3F894-DB3D-4C6A-87CC-79BB7FEA27D2}"/>
    <cellStyle name="Note 2 4 2 2 2 4 2 4" xfId="41138" xr:uid="{B4B3F894-DB3D-4C6A-87CC-79BB7FEA27D2}"/>
    <cellStyle name="Note 2 4 2 2 2 4 2 5" xfId="55389" xr:uid="{B4B3F894-DB3D-4C6A-87CC-79BB7FEA27D2}"/>
    <cellStyle name="Note 2 4 2 2 2 4 2 6" xfId="18564" xr:uid="{00000000-0005-0000-0000-000098D10000}"/>
    <cellStyle name="Note 2 4 2 2 2 4 3" xfId="33752" xr:uid="{449B719C-6CA1-4452-930B-FD16C3234699}"/>
    <cellStyle name="Note 2 4 2 2 2 4 3 2" xfId="48741" xr:uid="{449B719C-6CA1-4452-930B-FD16C3234699}"/>
    <cellStyle name="Note 2 4 2 2 2 4 3 3" xfId="60029" xr:uid="{449B719C-6CA1-4452-930B-FD16C3234699}"/>
    <cellStyle name="Note 2 4 2 2 2 4 4" xfId="22100" xr:uid="{5D1E0BDC-A99E-42A3-BE8B-8217C6FFFF7A}"/>
    <cellStyle name="Note 2 4 2 2 2 4 5" xfId="50223" xr:uid="{5D1E0BDC-A99E-42A3-BE8B-8217C6FFFF7A}"/>
    <cellStyle name="Note 2 4 2 2 2 4 6" xfId="51085" xr:uid="{5D1E0BDC-A99E-42A3-BE8B-8217C6FFFF7A}"/>
    <cellStyle name="Note 2 4 2 2 2 4 7" xfId="15590" xr:uid="{00000000-0005-0000-0000-000098D10000}"/>
    <cellStyle name="Note 2 4 2 2 2 5" xfId="2734" xr:uid="{0EF9DBC5-969B-4C7C-A6D6-11648B9FE49A}"/>
    <cellStyle name="Note 2 4 2 2 2 5 2" xfId="34381" xr:uid="{666718A5-1491-42CC-B106-EEFD36125B9F}"/>
    <cellStyle name="Note 2 4 2 2 2 5 2 2" xfId="44975" xr:uid="{666718A5-1491-42CC-B106-EEFD36125B9F}"/>
    <cellStyle name="Note 2 4 2 2 2 5 2 3" xfId="60653" xr:uid="{666718A5-1491-42CC-B106-EEFD36125B9F}"/>
    <cellStyle name="Note 2 4 2 2 2 5 3" xfId="22729" xr:uid="{A90EC0EE-52EC-48E1-B485-A1D84ACB9D86}"/>
    <cellStyle name="Note 2 4 2 2 2 5 4" xfId="53140" xr:uid="{A90EC0EE-52EC-48E1-B485-A1D84ACB9D86}"/>
    <cellStyle name="Note 2 4 2 2 2 5 5" xfId="41646" xr:uid="{A90EC0EE-52EC-48E1-B485-A1D84ACB9D86}"/>
    <cellStyle name="Note 2 4 2 2 2 5 6" xfId="13301" xr:uid="{00000000-0005-0000-0000-000098D10000}"/>
    <cellStyle name="Note 2 4 2 2 2 6" xfId="5697" xr:uid="{CCD28702-A02E-410C-8010-3E492DAB04CF}"/>
    <cellStyle name="Note 2 4 2 2 2 6 2" xfId="31387" xr:uid="{835A05A4-D422-4D04-BC04-D3C15A11399B}"/>
    <cellStyle name="Note 2 4 2 2 2 6 3" xfId="56029" xr:uid="{835A05A4-D422-4D04-BC04-D3C15A11399B}"/>
    <cellStyle name="Note 2 4 2 2 2 6 4" xfId="57689" xr:uid="{835A05A4-D422-4D04-BC04-D3C15A11399B}"/>
    <cellStyle name="Note 2 4 2 2 2 6 5" xfId="16263" xr:uid="{00000000-0005-0000-0000-000098D10000}"/>
    <cellStyle name="Note 2 4 2 2 2 7" xfId="19713" xr:uid="{5E4CB69F-D175-4B01-B264-5C68980EED2A}"/>
    <cellStyle name="Note 2 4 2 2 2 8" xfId="44189" xr:uid="{5E4CB69F-D175-4B01-B264-5C68980EED2A}"/>
    <cellStyle name="Note 2 4 2 2 2 9" xfId="54698" xr:uid="{5E4CB69F-D175-4B01-B264-5C68980EED2A}"/>
    <cellStyle name="Note 2 4 2 2 3" xfId="1225" xr:uid="{A0404AE7-40E4-41F5-A180-11A552408B67}"/>
    <cellStyle name="Note 2 4 2 2 3 10" xfId="11827" xr:uid="{00000000-0005-0000-0000-000099D10000}"/>
    <cellStyle name="Note 2 4 2 2 3 2" xfId="3093" xr:uid="{47467011-79D3-4C85-9D40-269F984A1A08}"/>
    <cellStyle name="Note 2 4 2 2 3 2 2" xfId="6067" xr:uid="{1F59FB47-60F3-47BD-8B8E-7099A0B55F18}"/>
    <cellStyle name="Note 2 4 2 2 3 2 2 2" xfId="34752" xr:uid="{64472022-23A5-4181-BF7C-038A9A553F46}"/>
    <cellStyle name="Note 2 4 2 2 3 2 2 2 2" xfId="44455" xr:uid="{64472022-23A5-4181-BF7C-038A9A553F46}"/>
    <cellStyle name="Note 2 4 2 2 3 2 2 2 3" xfId="61007" xr:uid="{64472022-23A5-4181-BF7C-038A9A553F46}"/>
    <cellStyle name="Note 2 4 2 2 3 2 2 3" xfId="23100" xr:uid="{6CBAA95E-EAD9-474C-A60B-D84B95193B17}"/>
    <cellStyle name="Note 2 4 2 2 3 2 2 4" xfId="41726" xr:uid="{6CBAA95E-EAD9-474C-A60B-D84B95193B17}"/>
    <cellStyle name="Note 2 4 2 2 3 2 2 5" xfId="43441" xr:uid="{6CBAA95E-EAD9-474C-A60B-D84B95193B17}"/>
    <cellStyle name="Note 2 4 2 2 3 2 2 6" xfId="16633" xr:uid="{00000000-0005-0000-0000-000099D10000}"/>
    <cellStyle name="Note 2 4 2 2 3 2 3" xfId="31747" xr:uid="{FF6929A9-6409-4407-A3B9-B191B6303AC3}"/>
    <cellStyle name="Note 2 4 2 2 3 2 3 2" xfId="56700" xr:uid="{FF6929A9-6409-4407-A3B9-B191B6303AC3}"/>
    <cellStyle name="Note 2 4 2 2 3 2 3 3" xfId="58043" xr:uid="{FF6929A9-6409-4407-A3B9-B191B6303AC3}"/>
    <cellStyle name="Note 2 4 2 2 3 2 4" xfId="20095" xr:uid="{1AE3ECED-3D2C-4B4D-868C-90D86361C5F2}"/>
    <cellStyle name="Note 2 4 2 2 3 2 5" xfId="51151" xr:uid="{1AE3ECED-3D2C-4B4D-868C-90D86361C5F2}"/>
    <cellStyle name="Note 2 4 2 2 3 2 6" xfId="43650" xr:uid="{1AE3ECED-3D2C-4B4D-868C-90D86361C5F2}"/>
    <cellStyle name="Note 2 4 2 2 3 2 7" xfId="13659" xr:uid="{00000000-0005-0000-0000-000099D10000}"/>
    <cellStyle name="Note 2 4 2 2 3 3" xfId="3833" xr:uid="{AEA9A4EA-77EA-4CC2-AB7A-70ACCA336153}"/>
    <cellStyle name="Note 2 4 2 2 3 3 2" xfId="6807" xr:uid="{2FF6EFAB-147E-4C32-8B8E-D8F9335D8BAE}"/>
    <cellStyle name="Note 2 4 2 2 3 3 2 2" xfId="35532" xr:uid="{C8DCA00B-91E2-4354-9A92-9AA164848922}"/>
    <cellStyle name="Note 2 4 2 2 3 3 2 2 2" xfId="48617" xr:uid="{C8DCA00B-91E2-4354-9A92-9AA164848922}"/>
    <cellStyle name="Note 2 4 2 2 3 3 2 2 3" xfId="61787" xr:uid="{C8DCA00B-91E2-4354-9A92-9AA164848922}"/>
    <cellStyle name="Note 2 4 2 2 3 3 2 3" xfId="23880" xr:uid="{C06BC84C-C204-4947-8047-1A4546E45567}"/>
    <cellStyle name="Note 2 4 2 2 3 3 2 4" xfId="38431" xr:uid="{C06BC84C-C204-4947-8047-1A4546E45567}"/>
    <cellStyle name="Note 2 4 2 2 3 3 2 5" xfId="43712" xr:uid="{C06BC84C-C204-4947-8047-1A4546E45567}"/>
    <cellStyle name="Note 2 4 2 2 3 3 2 6" xfId="17373" xr:uid="{00000000-0005-0000-0000-000099D10000}"/>
    <cellStyle name="Note 2 4 2 2 3 3 3" xfId="32527" xr:uid="{31F3618D-B9A7-414C-97B7-481481AE4624}"/>
    <cellStyle name="Note 2 4 2 2 3 3 3 2" xfId="47793" xr:uid="{31F3618D-B9A7-414C-97B7-481481AE4624}"/>
    <cellStyle name="Note 2 4 2 2 3 3 3 3" xfId="58823" xr:uid="{31F3618D-B9A7-414C-97B7-481481AE4624}"/>
    <cellStyle name="Note 2 4 2 2 3 3 4" xfId="20875" xr:uid="{3CAB1FF2-ACBB-44F9-8A44-86FADDB78693}"/>
    <cellStyle name="Note 2 4 2 2 3 3 5" xfId="40896" xr:uid="{3CAB1FF2-ACBB-44F9-8A44-86FADDB78693}"/>
    <cellStyle name="Note 2 4 2 2 3 3 6" xfId="38441" xr:uid="{3CAB1FF2-ACBB-44F9-8A44-86FADDB78693}"/>
    <cellStyle name="Note 2 4 2 2 3 3 7" xfId="14399" xr:uid="{00000000-0005-0000-0000-000099D10000}"/>
    <cellStyle name="Note 2 4 2 2 3 4" xfId="4598" xr:uid="{AACBC932-2997-4F1F-8943-8DE85790E025}"/>
    <cellStyle name="Note 2 4 2 2 3 4 2" xfId="7572" xr:uid="{DAA5A887-64C8-4F6B-8156-4703A4617D59}"/>
    <cellStyle name="Note 2 4 2 2 3 4 2 2" xfId="36331" xr:uid="{66ACF08D-5831-4E17-9E89-B6E5F38A02AF}"/>
    <cellStyle name="Note 2 4 2 2 3 4 2 2 2" xfId="42429" xr:uid="{66ACF08D-5831-4E17-9E89-B6E5F38A02AF}"/>
    <cellStyle name="Note 2 4 2 2 3 4 2 2 3" xfId="62567" xr:uid="{66ACF08D-5831-4E17-9E89-B6E5F38A02AF}"/>
    <cellStyle name="Note 2 4 2 2 3 4 2 3" xfId="24679" xr:uid="{6C518040-9872-4C03-811F-641C597ECBF2}"/>
    <cellStyle name="Note 2 4 2 2 3 4 2 4" xfId="39111" xr:uid="{6C518040-9872-4C03-811F-641C597ECBF2}"/>
    <cellStyle name="Note 2 4 2 2 3 4 2 5" xfId="56348" xr:uid="{6C518040-9872-4C03-811F-641C597ECBF2}"/>
    <cellStyle name="Note 2 4 2 2 3 4 2 6" xfId="18138" xr:uid="{00000000-0005-0000-0000-000099D10000}"/>
    <cellStyle name="Note 2 4 2 2 3 4 3" xfId="33326" xr:uid="{4918BAA0-8F2E-49B9-BACA-56AE881EDBE3}"/>
    <cellStyle name="Note 2 4 2 2 3 4 3 2" xfId="49132" xr:uid="{4918BAA0-8F2E-49B9-BACA-56AE881EDBE3}"/>
    <cellStyle name="Note 2 4 2 2 3 4 3 3" xfId="59603" xr:uid="{4918BAA0-8F2E-49B9-BACA-56AE881EDBE3}"/>
    <cellStyle name="Note 2 4 2 2 3 4 4" xfId="21674" xr:uid="{D69F44FC-8405-433D-B51F-B699F0E1FC5C}"/>
    <cellStyle name="Note 2 4 2 2 3 4 5" xfId="43745" xr:uid="{D69F44FC-8405-433D-B51F-B699F0E1FC5C}"/>
    <cellStyle name="Note 2 4 2 2 3 4 6" xfId="48252" xr:uid="{D69F44FC-8405-433D-B51F-B699F0E1FC5C}"/>
    <cellStyle name="Note 2 4 2 2 3 4 7" xfId="15164" xr:uid="{00000000-0005-0000-0000-000099D10000}"/>
    <cellStyle name="Note 2 4 2 2 3 5" xfId="2354" xr:uid="{DECC8EAD-932B-4199-B4F7-8FF7CF5FA265}"/>
    <cellStyle name="Note 2 4 2 2 3 5 2" xfId="33955" xr:uid="{0BD4E276-1192-4CAC-8BA2-882045CB455E}"/>
    <cellStyle name="Note 2 4 2 2 3 5 2 2" xfId="44354" xr:uid="{0BD4E276-1192-4CAC-8BA2-882045CB455E}"/>
    <cellStyle name="Note 2 4 2 2 3 5 2 3" xfId="60227" xr:uid="{0BD4E276-1192-4CAC-8BA2-882045CB455E}"/>
    <cellStyle name="Note 2 4 2 2 3 5 3" xfId="22303" xr:uid="{CBDFD614-E2C5-4C1B-85A3-290707A8C317}"/>
    <cellStyle name="Note 2 4 2 2 3 5 4" xfId="54324" xr:uid="{CBDFD614-E2C5-4C1B-85A3-290707A8C317}"/>
    <cellStyle name="Note 2 4 2 2 3 5 5" xfId="49624" xr:uid="{CBDFD614-E2C5-4C1B-85A3-290707A8C317}"/>
    <cellStyle name="Note 2 4 2 2 3 5 6" xfId="12921" xr:uid="{00000000-0005-0000-0000-000099D10000}"/>
    <cellStyle name="Note 2 4 2 2 3 6" xfId="5271" xr:uid="{ACB8CB78-D5A8-45BE-B82E-E13E6D9FAA0F}"/>
    <cellStyle name="Note 2 4 2 2 3 6 2" xfId="30961" xr:uid="{D62CD1B1-B9DF-419C-BEFF-57E324844A7F}"/>
    <cellStyle name="Note 2 4 2 2 3 6 3" xfId="45235" xr:uid="{D62CD1B1-B9DF-419C-BEFF-57E324844A7F}"/>
    <cellStyle name="Note 2 4 2 2 3 6 4" xfId="57263" xr:uid="{D62CD1B1-B9DF-419C-BEFF-57E324844A7F}"/>
    <cellStyle name="Note 2 4 2 2 3 6 5" xfId="15837" xr:uid="{00000000-0005-0000-0000-000099D10000}"/>
    <cellStyle name="Note 2 4 2 2 3 7" xfId="19287" xr:uid="{D51B7F41-C205-4825-9811-D25E06F2BEB4}"/>
    <cellStyle name="Note 2 4 2 2 3 8" xfId="42903" xr:uid="{D51B7F41-C205-4825-9811-D25E06F2BEB4}"/>
    <cellStyle name="Note 2 4 2 2 3 9" xfId="52435" xr:uid="{D51B7F41-C205-4825-9811-D25E06F2BEB4}"/>
    <cellStyle name="Note 2 4 2 2 4" xfId="3041" xr:uid="{46DC8F78-49C8-4809-BCE7-A8ABF5A5CBC1}"/>
    <cellStyle name="Note 2 4 2 2 4 2" xfId="6015" xr:uid="{5059AC88-D0D5-42F0-9238-D9EA3683A498}"/>
    <cellStyle name="Note 2 4 2 2 4 2 2" xfId="34700" xr:uid="{762BE74F-AFF3-4CC1-969F-C847EC01E85D}"/>
    <cellStyle name="Note 2 4 2 2 4 2 2 2" xfId="46418" xr:uid="{762BE74F-AFF3-4CC1-969F-C847EC01E85D}"/>
    <cellStyle name="Note 2 4 2 2 4 2 2 3" xfId="60955" xr:uid="{762BE74F-AFF3-4CC1-969F-C847EC01E85D}"/>
    <cellStyle name="Note 2 4 2 2 4 2 3" xfId="23048" xr:uid="{F16D9CF1-A05D-4EF9-8DA2-A5EB0254ACF6}"/>
    <cellStyle name="Note 2 4 2 2 4 2 4" xfId="49901" xr:uid="{F16D9CF1-A05D-4EF9-8DA2-A5EB0254ACF6}"/>
    <cellStyle name="Note 2 4 2 2 4 2 5" xfId="43472" xr:uid="{F16D9CF1-A05D-4EF9-8DA2-A5EB0254ACF6}"/>
    <cellStyle name="Note 2 4 2 2 4 2 6" xfId="16581" xr:uid="{00000000-0005-0000-0000-000097D10000}"/>
    <cellStyle name="Note 2 4 2 2 4 3" xfId="31695" xr:uid="{C205F016-7848-4677-84A1-667B00B325C9}"/>
    <cellStyle name="Note 2 4 2 2 4 3 2" xfId="49022" xr:uid="{C205F016-7848-4677-84A1-667B00B325C9}"/>
    <cellStyle name="Note 2 4 2 2 4 3 3" xfId="57991" xr:uid="{C205F016-7848-4677-84A1-667B00B325C9}"/>
    <cellStyle name="Note 2 4 2 2 4 4" xfId="20043" xr:uid="{490661BC-84C7-4504-B5C2-6B98CBB1E181}"/>
    <cellStyle name="Note 2 4 2 2 4 5" xfId="54985" xr:uid="{490661BC-84C7-4504-B5C2-6B98CBB1E181}"/>
    <cellStyle name="Note 2 4 2 2 4 6" xfId="19891" xr:uid="{490661BC-84C7-4504-B5C2-6B98CBB1E181}"/>
    <cellStyle name="Note 2 4 2 2 4 7" xfId="13607" xr:uid="{00000000-0005-0000-0000-000097D10000}"/>
    <cellStyle name="Note 2 4 2 2 5" xfId="3781" xr:uid="{C8694063-5BD9-4BEB-8E09-266BC8B60ACC}"/>
    <cellStyle name="Note 2 4 2 2 5 2" xfId="6755" xr:uid="{5ADAFF49-AA55-400B-B133-F34C0963827F}"/>
    <cellStyle name="Note 2 4 2 2 5 2 2" xfId="35480" xr:uid="{415F02D8-5D69-4F5E-81ED-3445F068816C}"/>
    <cellStyle name="Note 2 4 2 2 5 2 2 2" xfId="49433" xr:uid="{415F02D8-5D69-4F5E-81ED-3445F068816C}"/>
    <cellStyle name="Note 2 4 2 2 5 2 2 3" xfId="61735" xr:uid="{415F02D8-5D69-4F5E-81ED-3445F068816C}"/>
    <cellStyle name="Note 2 4 2 2 5 2 3" xfId="23828" xr:uid="{6A632F39-5497-436B-AC65-432A722F0850}"/>
    <cellStyle name="Note 2 4 2 2 5 2 4" xfId="40374" xr:uid="{6A632F39-5497-436B-AC65-432A722F0850}"/>
    <cellStyle name="Note 2 4 2 2 5 2 5" xfId="53286" xr:uid="{6A632F39-5497-436B-AC65-432A722F0850}"/>
    <cellStyle name="Note 2 4 2 2 5 2 6" xfId="17321" xr:uid="{00000000-0005-0000-0000-000097D10000}"/>
    <cellStyle name="Note 2 4 2 2 5 3" xfId="32475" xr:uid="{3A0CBE79-E727-41DE-91EF-097E35456D38}"/>
    <cellStyle name="Note 2 4 2 2 5 3 2" xfId="45949" xr:uid="{3A0CBE79-E727-41DE-91EF-097E35456D38}"/>
    <cellStyle name="Note 2 4 2 2 5 3 3" xfId="58771" xr:uid="{3A0CBE79-E727-41DE-91EF-097E35456D38}"/>
    <cellStyle name="Note 2 4 2 2 5 4" xfId="20823" xr:uid="{B74E1C66-99F1-44C7-9443-1BB1B52F7FBA}"/>
    <cellStyle name="Note 2 4 2 2 5 5" xfId="41886" xr:uid="{B74E1C66-99F1-44C7-9443-1BB1B52F7FBA}"/>
    <cellStyle name="Note 2 4 2 2 5 6" xfId="43036" xr:uid="{B74E1C66-99F1-44C7-9443-1BB1B52F7FBA}"/>
    <cellStyle name="Note 2 4 2 2 5 7" xfId="14347" xr:uid="{00000000-0005-0000-0000-000097D10000}"/>
    <cellStyle name="Note 2 4 2 2 6" xfId="4546" xr:uid="{05511BC6-D598-4178-913E-A76B318D6355}"/>
    <cellStyle name="Note 2 4 2 2 6 2" xfId="7520" xr:uid="{749AF076-C876-479E-80BE-35427AEC2F93}"/>
    <cellStyle name="Note 2 4 2 2 6 2 2" xfId="36279" xr:uid="{CBB75950-A3C5-4FD5-B2B4-C245BF6FC6C8}"/>
    <cellStyle name="Note 2 4 2 2 6 2 2 2" xfId="53719" xr:uid="{CBB75950-A3C5-4FD5-B2B4-C245BF6FC6C8}"/>
    <cellStyle name="Note 2 4 2 2 6 2 2 3" xfId="62515" xr:uid="{CBB75950-A3C5-4FD5-B2B4-C245BF6FC6C8}"/>
    <cellStyle name="Note 2 4 2 2 6 2 3" xfId="24627" xr:uid="{518E5AE5-5A6A-4401-8BA6-4C336D115C6B}"/>
    <cellStyle name="Note 2 4 2 2 6 2 4" xfId="54361" xr:uid="{518E5AE5-5A6A-4401-8BA6-4C336D115C6B}"/>
    <cellStyle name="Note 2 4 2 2 6 2 5" xfId="38695" xr:uid="{518E5AE5-5A6A-4401-8BA6-4C336D115C6B}"/>
    <cellStyle name="Note 2 4 2 2 6 2 6" xfId="18086" xr:uid="{00000000-0005-0000-0000-000097D10000}"/>
    <cellStyle name="Note 2 4 2 2 6 3" xfId="33274" xr:uid="{6DF054C6-4C6D-452F-A9C2-86E3E6641A33}"/>
    <cellStyle name="Note 2 4 2 2 6 3 2" xfId="47723" xr:uid="{6DF054C6-4C6D-452F-A9C2-86E3E6641A33}"/>
    <cellStyle name="Note 2 4 2 2 6 3 3" xfId="59551" xr:uid="{6DF054C6-4C6D-452F-A9C2-86E3E6641A33}"/>
    <cellStyle name="Note 2 4 2 2 6 4" xfId="21622" xr:uid="{AF0C8654-C8CA-490C-A22B-99F6A04137F3}"/>
    <cellStyle name="Note 2 4 2 2 6 5" xfId="41914" xr:uid="{AF0C8654-C8CA-490C-A22B-99F6A04137F3}"/>
    <cellStyle name="Note 2 4 2 2 6 6" xfId="48388" xr:uid="{AF0C8654-C8CA-490C-A22B-99F6A04137F3}"/>
    <cellStyle name="Note 2 4 2 2 6 7" xfId="15112" xr:uid="{00000000-0005-0000-0000-000097D10000}"/>
    <cellStyle name="Note 2 4 2 2 7" xfId="2317" xr:uid="{3209F658-8927-4DD0-ABC0-00CA22FA15DF}"/>
    <cellStyle name="Note 2 4 2 2 7 2" xfId="30909" xr:uid="{680FC6EF-9C28-4448-BFEA-37085FB14F96}"/>
    <cellStyle name="Note 2 4 2 2 7 3" xfId="56379" xr:uid="{680FC6EF-9C28-4448-BFEA-37085FB14F96}"/>
    <cellStyle name="Note 2 4 2 2 7 4" xfId="57211" xr:uid="{680FC6EF-9C28-4448-BFEA-37085FB14F96}"/>
    <cellStyle name="Note 2 4 2 2 7 5" xfId="12885" xr:uid="{00000000-0005-0000-0000-000097D10000}"/>
    <cellStyle name="Note 2 4 2 2 8" xfId="5219" xr:uid="{89616A88-6CF2-4F53-8C63-FD6FE0B07944}"/>
    <cellStyle name="Note 2 4 2 2 8 2" xfId="15785" xr:uid="{00000000-0005-0000-0000-000097D10000}"/>
    <cellStyle name="Note 2 4 2 2 9" xfId="19235" xr:uid="{DB1E30B7-09B0-484E-9996-6243C97CC2AC}"/>
    <cellStyle name="Note 2 4 2 3" xfId="1441" xr:uid="{9DC38CE1-BC59-4FFD-8B35-559AEBB400EA}"/>
    <cellStyle name="Note 2 4 2 3 10" xfId="12043" xr:uid="{00000000-0005-0000-0000-00009AD10000}"/>
    <cellStyle name="Note 2 4 2 3 2" xfId="3309" xr:uid="{AD6B6880-2E0E-43C3-BC9F-02513FD0FC0E}"/>
    <cellStyle name="Note 2 4 2 3 2 2" xfId="6283" xr:uid="{36ACE4C1-C744-469E-8C65-F4D6220EDDE7}"/>
    <cellStyle name="Note 2 4 2 3 2 2 2" xfId="34968" xr:uid="{B1BC30E7-5CA0-4F43-AC7F-EAC96B775949}"/>
    <cellStyle name="Note 2 4 2 3 2 2 2 2" xfId="56722" xr:uid="{B1BC30E7-5CA0-4F43-AC7F-EAC96B775949}"/>
    <cellStyle name="Note 2 4 2 3 2 2 2 3" xfId="61223" xr:uid="{B1BC30E7-5CA0-4F43-AC7F-EAC96B775949}"/>
    <cellStyle name="Note 2 4 2 3 2 2 3" xfId="23316" xr:uid="{2244AA83-4EA3-449C-9C22-FCD19B8E3EF9}"/>
    <cellStyle name="Note 2 4 2 3 2 2 4" xfId="53763" xr:uid="{2244AA83-4EA3-449C-9C22-FCD19B8E3EF9}"/>
    <cellStyle name="Note 2 4 2 3 2 2 5" xfId="52753" xr:uid="{2244AA83-4EA3-449C-9C22-FCD19B8E3EF9}"/>
    <cellStyle name="Note 2 4 2 3 2 2 6" xfId="16849" xr:uid="{00000000-0005-0000-0000-00009AD10000}"/>
    <cellStyle name="Note 2 4 2 3 2 3" xfId="31963" xr:uid="{80601AD7-7D8A-48DC-9B09-D107663836D7}"/>
    <cellStyle name="Note 2 4 2 3 2 3 2" xfId="56637" xr:uid="{80601AD7-7D8A-48DC-9B09-D107663836D7}"/>
    <cellStyle name="Note 2 4 2 3 2 3 3" xfId="58259" xr:uid="{80601AD7-7D8A-48DC-9B09-D107663836D7}"/>
    <cellStyle name="Note 2 4 2 3 2 4" xfId="20311" xr:uid="{9A611071-5B20-411C-9369-E4359472A1F3}"/>
    <cellStyle name="Note 2 4 2 3 2 5" xfId="49775" xr:uid="{9A611071-5B20-411C-9369-E4359472A1F3}"/>
    <cellStyle name="Note 2 4 2 3 2 6" xfId="56919" xr:uid="{9A611071-5B20-411C-9369-E4359472A1F3}"/>
    <cellStyle name="Note 2 4 2 3 2 7" xfId="13875" xr:uid="{00000000-0005-0000-0000-00009AD10000}"/>
    <cellStyle name="Note 2 4 2 3 3" xfId="4049" xr:uid="{30AC006A-0E16-4BAE-B897-ABCB08F01613}"/>
    <cellStyle name="Note 2 4 2 3 3 2" xfId="7023" xr:uid="{10079393-E17F-4DE1-BCE4-765D179394B5}"/>
    <cellStyle name="Note 2 4 2 3 3 2 2" xfId="35748" xr:uid="{7DB46AE0-98AE-4514-BA1A-D86BA1EE583C}"/>
    <cellStyle name="Note 2 4 2 3 3 2 2 2" xfId="45418" xr:uid="{7DB46AE0-98AE-4514-BA1A-D86BA1EE583C}"/>
    <cellStyle name="Note 2 4 2 3 3 2 2 3" xfId="62003" xr:uid="{7DB46AE0-98AE-4514-BA1A-D86BA1EE583C}"/>
    <cellStyle name="Note 2 4 2 3 3 2 3" xfId="24096" xr:uid="{708FD992-8B9F-4226-94AE-FD4176271F8E}"/>
    <cellStyle name="Note 2 4 2 3 3 2 4" xfId="43477" xr:uid="{708FD992-8B9F-4226-94AE-FD4176271F8E}"/>
    <cellStyle name="Note 2 4 2 3 3 2 5" xfId="55400" xr:uid="{708FD992-8B9F-4226-94AE-FD4176271F8E}"/>
    <cellStyle name="Note 2 4 2 3 3 2 6" xfId="17589" xr:uid="{00000000-0005-0000-0000-00009AD10000}"/>
    <cellStyle name="Note 2 4 2 3 3 3" xfId="32743" xr:uid="{188472CD-66BA-4D47-ACF8-21D931BB97A4}"/>
    <cellStyle name="Note 2 4 2 3 3 3 2" xfId="45106" xr:uid="{188472CD-66BA-4D47-ACF8-21D931BB97A4}"/>
    <cellStyle name="Note 2 4 2 3 3 3 3" xfId="59039" xr:uid="{188472CD-66BA-4D47-ACF8-21D931BB97A4}"/>
    <cellStyle name="Note 2 4 2 3 3 4" xfId="21091" xr:uid="{3DFF04F3-BD21-4659-84B4-5E278123BAB4}"/>
    <cellStyle name="Note 2 4 2 3 3 5" xfId="53714" xr:uid="{3DFF04F3-BD21-4659-84B4-5E278123BAB4}"/>
    <cellStyle name="Note 2 4 2 3 3 6" xfId="44706" xr:uid="{3DFF04F3-BD21-4659-84B4-5E278123BAB4}"/>
    <cellStyle name="Note 2 4 2 3 3 7" xfId="14615" xr:uid="{00000000-0005-0000-0000-00009AD10000}"/>
    <cellStyle name="Note 2 4 2 3 4" xfId="4814" xr:uid="{4F6CEAC9-ECBD-49E9-BC06-152DF711A3B1}"/>
    <cellStyle name="Note 2 4 2 3 4 2" xfId="7788" xr:uid="{659669DE-CD9C-4382-9F29-6285C836D434}"/>
    <cellStyle name="Note 2 4 2 3 4 2 2" xfId="36547" xr:uid="{15071FEF-659B-40C1-9E74-7680FB25F631}"/>
    <cellStyle name="Note 2 4 2 3 4 2 2 2" xfId="43789" xr:uid="{15071FEF-659B-40C1-9E74-7680FB25F631}"/>
    <cellStyle name="Note 2 4 2 3 4 2 2 3" xfId="62783" xr:uid="{15071FEF-659B-40C1-9E74-7680FB25F631}"/>
    <cellStyle name="Note 2 4 2 3 4 2 3" xfId="24895" xr:uid="{4F3BDAE7-CD72-4CDF-A2D9-8BE7848D7974}"/>
    <cellStyle name="Note 2 4 2 3 4 2 4" xfId="51804" xr:uid="{4F3BDAE7-CD72-4CDF-A2D9-8BE7848D7974}"/>
    <cellStyle name="Note 2 4 2 3 4 2 5" xfId="50037" xr:uid="{4F3BDAE7-CD72-4CDF-A2D9-8BE7848D7974}"/>
    <cellStyle name="Note 2 4 2 3 4 2 6" xfId="18354" xr:uid="{00000000-0005-0000-0000-00009AD10000}"/>
    <cellStyle name="Note 2 4 2 3 4 3" xfId="33542" xr:uid="{DD861CA4-2A8D-41F8-8CC8-0D89DC09CA07}"/>
    <cellStyle name="Note 2 4 2 3 4 3 2" xfId="44475" xr:uid="{DD861CA4-2A8D-41F8-8CC8-0D89DC09CA07}"/>
    <cellStyle name="Note 2 4 2 3 4 3 3" xfId="59819" xr:uid="{DD861CA4-2A8D-41F8-8CC8-0D89DC09CA07}"/>
    <cellStyle name="Note 2 4 2 3 4 4" xfId="21890" xr:uid="{548EB84A-6EE4-4539-A3B2-A95094031DCD}"/>
    <cellStyle name="Note 2 4 2 3 4 5" xfId="51090" xr:uid="{548EB84A-6EE4-4539-A3B2-A95094031DCD}"/>
    <cellStyle name="Note 2 4 2 3 4 6" xfId="42096" xr:uid="{548EB84A-6EE4-4539-A3B2-A95094031DCD}"/>
    <cellStyle name="Note 2 4 2 3 4 7" xfId="15380" xr:uid="{00000000-0005-0000-0000-00009AD10000}"/>
    <cellStyle name="Note 2 4 2 3 5" xfId="2541" xr:uid="{D271E1C5-1AF8-4EAD-BB7B-EEB0BE22E62C}"/>
    <cellStyle name="Note 2 4 2 3 5 2" xfId="34171" xr:uid="{5456F5FC-90BB-4455-941F-575B52411366}"/>
    <cellStyle name="Note 2 4 2 3 5 2 2" xfId="46197" xr:uid="{5456F5FC-90BB-4455-941F-575B52411366}"/>
    <cellStyle name="Note 2 4 2 3 5 2 3" xfId="60443" xr:uid="{5456F5FC-90BB-4455-941F-575B52411366}"/>
    <cellStyle name="Note 2 4 2 3 5 3" xfId="22519" xr:uid="{DBC184D4-5949-4AED-A0EE-31F6FD8E976B}"/>
    <cellStyle name="Note 2 4 2 3 5 4" xfId="49906" xr:uid="{DBC184D4-5949-4AED-A0EE-31F6FD8E976B}"/>
    <cellStyle name="Note 2 4 2 3 5 5" xfId="43017" xr:uid="{DBC184D4-5949-4AED-A0EE-31F6FD8E976B}"/>
    <cellStyle name="Note 2 4 2 3 5 6" xfId="13108" xr:uid="{00000000-0005-0000-0000-00009AD10000}"/>
    <cellStyle name="Note 2 4 2 3 6" xfId="5487" xr:uid="{6925B2A6-0331-4609-AE35-8EC178F50E0A}"/>
    <cellStyle name="Note 2 4 2 3 6 2" xfId="31177" xr:uid="{CB88E6EF-DAF7-4628-A314-862BAD757C6E}"/>
    <cellStyle name="Note 2 4 2 3 6 3" xfId="46629" xr:uid="{CB88E6EF-DAF7-4628-A314-862BAD757C6E}"/>
    <cellStyle name="Note 2 4 2 3 6 4" xfId="57479" xr:uid="{CB88E6EF-DAF7-4628-A314-862BAD757C6E}"/>
    <cellStyle name="Note 2 4 2 3 6 5" xfId="16053" xr:uid="{00000000-0005-0000-0000-00009AD10000}"/>
    <cellStyle name="Note 2 4 2 3 7" xfId="19503" xr:uid="{83C5F1A0-8A34-4CEA-9733-D78DE08267DA}"/>
    <cellStyle name="Note 2 4 2 3 8" xfId="38745" xr:uid="{83C5F1A0-8A34-4CEA-9733-D78DE08267DA}"/>
    <cellStyle name="Note 2 4 2 3 9" xfId="41753" xr:uid="{83C5F1A0-8A34-4CEA-9733-D78DE08267DA}"/>
    <cellStyle name="Note 2 4 2 4" xfId="1732" xr:uid="{37525EDD-871B-470E-A81B-F1D3EA2BF580}"/>
    <cellStyle name="Note 2 4 2 4 10" xfId="12334" xr:uid="{00000000-0005-0000-0000-00009BD10000}"/>
    <cellStyle name="Note 2 4 2 4 2" xfId="3600" xr:uid="{E1F80D41-8C72-46CE-AC1F-D4908C85EF91}"/>
    <cellStyle name="Note 2 4 2 4 2 2" xfId="6574" xr:uid="{B8997F62-897A-433E-B045-A3C8223FC1E2}"/>
    <cellStyle name="Note 2 4 2 4 2 2 2" xfId="35259" xr:uid="{FAD82D6F-CB08-4E26-B931-6C17AAFAC46E}"/>
    <cellStyle name="Note 2 4 2 4 2 2 2 2" xfId="46608" xr:uid="{FAD82D6F-CB08-4E26-B931-6C17AAFAC46E}"/>
    <cellStyle name="Note 2 4 2 4 2 2 2 3" xfId="61514" xr:uid="{FAD82D6F-CB08-4E26-B931-6C17AAFAC46E}"/>
    <cellStyle name="Note 2 4 2 4 2 2 3" xfId="23607" xr:uid="{7A89D146-9C3B-46BE-B46B-D6527C1D0510}"/>
    <cellStyle name="Note 2 4 2 4 2 2 4" xfId="49941" xr:uid="{7A89D146-9C3B-46BE-B46B-D6527C1D0510}"/>
    <cellStyle name="Note 2 4 2 4 2 2 5" xfId="50715" xr:uid="{7A89D146-9C3B-46BE-B46B-D6527C1D0510}"/>
    <cellStyle name="Note 2 4 2 4 2 2 6" xfId="17140" xr:uid="{00000000-0005-0000-0000-00009BD10000}"/>
    <cellStyle name="Note 2 4 2 4 2 3" xfId="32254" xr:uid="{2380647C-B57A-4ECD-9F81-B753EAB95043}"/>
    <cellStyle name="Note 2 4 2 4 2 3 2" xfId="47701" xr:uid="{2380647C-B57A-4ECD-9F81-B753EAB95043}"/>
    <cellStyle name="Note 2 4 2 4 2 3 3" xfId="58550" xr:uid="{2380647C-B57A-4ECD-9F81-B753EAB95043}"/>
    <cellStyle name="Note 2 4 2 4 2 4" xfId="20602" xr:uid="{C360E651-3C8E-4358-8154-3CA7AD64BBA8}"/>
    <cellStyle name="Note 2 4 2 4 2 5" xfId="52097" xr:uid="{C360E651-3C8E-4358-8154-3CA7AD64BBA8}"/>
    <cellStyle name="Note 2 4 2 4 2 6" xfId="43873" xr:uid="{C360E651-3C8E-4358-8154-3CA7AD64BBA8}"/>
    <cellStyle name="Note 2 4 2 4 2 7" xfId="14166" xr:uid="{00000000-0005-0000-0000-00009BD10000}"/>
    <cellStyle name="Note 2 4 2 4 3" xfId="4340" xr:uid="{2029669F-FDD0-4CF6-BCD7-9B4F98183A81}"/>
    <cellStyle name="Note 2 4 2 4 3 2" xfId="7314" xr:uid="{B64F93A6-4A04-4FA0-8489-5DC65E13C4B2}"/>
    <cellStyle name="Note 2 4 2 4 3 2 2" xfId="36039" xr:uid="{AE50CBEB-A39F-4638-9016-AFEF2B3C578F}"/>
    <cellStyle name="Note 2 4 2 4 3 2 2 2" xfId="55886" xr:uid="{AE50CBEB-A39F-4638-9016-AFEF2B3C578F}"/>
    <cellStyle name="Note 2 4 2 4 3 2 2 3" xfId="62294" xr:uid="{AE50CBEB-A39F-4638-9016-AFEF2B3C578F}"/>
    <cellStyle name="Note 2 4 2 4 3 2 3" xfId="24387" xr:uid="{433374C4-0622-4B0D-90C0-4CB152063208}"/>
    <cellStyle name="Note 2 4 2 4 3 2 4" xfId="54373" xr:uid="{433374C4-0622-4B0D-90C0-4CB152063208}"/>
    <cellStyle name="Note 2 4 2 4 3 2 5" xfId="38986" xr:uid="{433374C4-0622-4B0D-90C0-4CB152063208}"/>
    <cellStyle name="Note 2 4 2 4 3 2 6" xfId="17880" xr:uid="{00000000-0005-0000-0000-00009BD10000}"/>
    <cellStyle name="Note 2 4 2 4 3 3" xfId="33034" xr:uid="{5DCF0E63-29A3-446C-9F3B-FB1380165762}"/>
    <cellStyle name="Note 2 4 2 4 3 3 2" xfId="48827" xr:uid="{5DCF0E63-29A3-446C-9F3B-FB1380165762}"/>
    <cellStyle name="Note 2 4 2 4 3 3 3" xfId="59330" xr:uid="{5DCF0E63-29A3-446C-9F3B-FB1380165762}"/>
    <cellStyle name="Note 2 4 2 4 3 4" xfId="21382" xr:uid="{62B0A79E-70EF-4DC6-A052-07AEF9B4F1C4}"/>
    <cellStyle name="Note 2 4 2 4 3 5" xfId="41920" xr:uid="{62B0A79E-70EF-4DC6-A052-07AEF9B4F1C4}"/>
    <cellStyle name="Note 2 4 2 4 3 6" xfId="53061" xr:uid="{62B0A79E-70EF-4DC6-A052-07AEF9B4F1C4}"/>
    <cellStyle name="Note 2 4 2 4 3 7" xfId="14906" xr:uid="{00000000-0005-0000-0000-00009BD10000}"/>
    <cellStyle name="Note 2 4 2 4 4" xfId="5105" xr:uid="{7E6060AD-2362-4880-9E5A-4CF80B1C6759}"/>
    <cellStyle name="Note 2 4 2 4 4 2" xfId="8079" xr:uid="{B7927D00-589F-4BF4-8AA9-7EEEFC04F660}"/>
    <cellStyle name="Note 2 4 2 4 4 2 2" xfId="36838" xr:uid="{9A0B35F2-9F46-4E1E-A2C6-2A5DE2160C7C}"/>
    <cellStyle name="Note 2 4 2 4 4 2 2 2" xfId="50698" xr:uid="{9A0B35F2-9F46-4E1E-A2C6-2A5DE2160C7C}"/>
    <cellStyle name="Note 2 4 2 4 4 2 2 3" xfId="63074" xr:uid="{9A0B35F2-9F46-4E1E-A2C6-2A5DE2160C7C}"/>
    <cellStyle name="Note 2 4 2 4 4 2 3" xfId="25186" xr:uid="{AF32DEE4-AC78-4662-A775-73C32E568B6D}"/>
    <cellStyle name="Note 2 4 2 4 4 2 4" xfId="51576" xr:uid="{AF32DEE4-AC78-4662-A775-73C32E568B6D}"/>
    <cellStyle name="Note 2 4 2 4 4 2 5" xfId="51840" xr:uid="{AF32DEE4-AC78-4662-A775-73C32E568B6D}"/>
    <cellStyle name="Note 2 4 2 4 4 2 6" xfId="18645" xr:uid="{00000000-0005-0000-0000-00009BD10000}"/>
    <cellStyle name="Note 2 4 2 4 4 3" xfId="33833" xr:uid="{89B4680B-8837-47DD-AEF3-871BD748A235}"/>
    <cellStyle name="Note 2 4 2 4 4 3 2" xfId="46918" xr:uid="{89B4680B-8837-47DD-AEF3-871BD748A235}"/>
    <cellStyle name="Note 2 4 2 4 4 3 3" xfId="60110" xr:uid="{89B4680B-8837-47DD-AEF3-871BD748A235}"/>
    <cellStyle name="Note 2 4 2 4 4 4" xfId="22181" xr:uid="{47F73324-D719-4AA4-8F71-EECC9EC2ED1B}"/>
    <cellStyle name="Note 2 4 2 4 4 5" xfId="53098" xr:uid="{47F73324-D719-4AA4-8F71-EECC9EC2ED1B}"/>
    <cellStyle name="Note 2 4 2 4 4 6" xfId="42526" xr:uid="{47F73324-D719-4AA4-8F71-EECC9EC2ED1B}"/>
    <cellStyle name="Note 2 4 2 4 4 7" xfId="15671" xr:uid="{00000000-0005-0000-0000-00009BD10000}"/>
    <cellStyle name="Note 2 4 2 4 5" xfId="2807" xr:uid="{2FE205CE-EE05-4F6F-B60A-DB4FC547ED6C}"/>
    <cellStyle name="Note 2 4 2 4 5 2" xfId="34462" xr:uid="{EEC3DECC-5BDE-4531-8795-DB9CFE17914A}"/>
    <cellStyle name="Note 2 4 2 4 5 2 2" xfId="46298" xr:uid="{EEC3DECC-5BDE-4531-8795-DB9CFE17914A}"/>
    <cellStyle name="Note 2 4 2 4 5 2 3" xfId="60734" xr:uid="{EEC3DECC-5BDE-4531-8795-DB9CFE17914A}"/>
    <cellStyle name="Note 2 4 2 4 5 3" xfId="22810" xr:uid="{7FDFF379-C62D-4134-8B9F-10523E54C7AE}"/>
    <cellStyle name="Note 2 4 2 4 5 4" xfId="42009" xr:uid="{7FDFF379-C62D-4134-8B9F-10523E54C7AE}"/>
    <cellStyle name="Note 2 4 2 4 5 5" xfId="52692" xr:uid="{7FDFF379-C62D-4134-8B9F-10523E54C7AE}"/>
    <cellStyle name="Note 2 4 2 4 5 6" xfId="13374" xr:uid="{00000000-0005-0000-0000-00009BD10000}"/>
    <cellStyle name="Note 2 4 2 4 6" xfId="5778" xr:uid="{5E5DA9F4-3F33-4DE3-A791-27D41AD6EA4B}"/>
    <cellStyle name="Note 2 4 2 4 6 2" xfId="31468" xr:uid="{B46A36A3-F797-4D26-AE1E-491DABAE89CB}"/>
    <cellStyle name="Note 2 4 2 4 6 3" xfId="45726" xr:uid="{B46A36A3-F797-4D26-AE1E-491DABAE89CB}"/>
    <cellStyle name="Note 2 4 2 4 6 4" xfId="57770" xr:uid="{B46A36A3-F797-4D26-AE1E-491DABAE89CB}"/>
    <cellStyle name="Note 2 4 2 4 6 5" xfId="16344" xr:uid="{00000000-0005-0000-0000-00009BD10000}"/>
    <cellStyle name="Note 2 4 2 4 7" xfId="19794" xr:uid="{9FB23EF5-70A1-4D9E-804E-27FF01BD242A}"/>
    <cellStyle name="Note 2 4 2 4 8" xfId="44087" xr:uid="{9FB23EF5-70A1-4D9E-804E-27FF01BD242A}"/>
    <cellStyle name="Note 2 4 2 4 9" xfId="40366" xr:uid="{9FB23EF5-70A1-4D9E-804E-27FF01BD242A}"/>
    <cellStyle name="Note 2 4 2 5" xfId="2031" xr:uid="{5C025609-5785-46B8-AB1B-076B7A4762C6}"/>
    <cellStyle name="Note 2 4 2 5 2" xfId="2381" xr:uid="{E880F505-A2E5-463A-A8B2-986269BFB177}"/>
    <cellStyle name="Note 2 4 2 5 2 2" xfId="12948" xr:uid="{00000000-0005-0000-0000-000096D10000}"/>
    <cellStyle name="Note 2 4 2 5 3" xfId="30747" xr:uid="{CD9BEF49-B23B-4B17-A807-B2C9127D028D}"/>
    <cellStyle name="Note 2 4 2 5 4" xfId="55961" xr:uid="{CD9BEF49-B23B-4B17-A807-B2C9127D028D}"/>
    <cellStyle name="Note 2 4 2 5 5" xfId="57055" xr:uid="{CD9BEF49-B23B-4B17-A807-B2C9127D028D}"/>
    <cellStyle name="Note 2 4 2 5 6" xfId="12600" xr:uid="{00000000-0005-0000-0000-000096D10000}"/>
    <cellStyle name="Note 2 4 2 6" xfId="2136" xr:uid="{2F1D0947-C526-42B9-88A4-884B518A42E4}"/>
    <cellStyle name="Note 2 4 2 6 2" xfId="12705" xr:uid="{00000000-0005-0000-0000-000096D10000}"/>
    <cellStyle name="Note 2 4 2 7" xfId="2010" xr:uid="{C5E05C82-B989-43F9-8B79-FECB67376CD5}"/>
    <cellStyle name="Note 2 4 2 7 2" xfId="12579" xr:uid="{00000000-0005-0000-0000-000096D10000}"/>
    <cellStyle name="Note 2 4 2 8" xfId="19032" xr:uid="{A8915E83-8EDD-4210-A1A8-7FE458114754}"/>
    <cellStyle name="Note 2 4 2 9" xfId="54928" xr:uid="{A8915E83-8EDD-4210-A1A8-7FE458114754}"/>
    <cellStyle name="Note 2 4 3" xfId="892" xr:uid="{5FA27EF3-A13A-4E95-A74F-E2724D8B544F}"/>
    <cellStyle name="Note 2 4 3 10" xfId="53956" xr:uid="{1857A10C-13D4-4B7F-A391-9EF9C80802F4}"/>
    <cellStyle name="Note 2 4 3 11" xfId="11556" xr:uid="{00000000-0005-0000-0000-00009CD10000}"/>
    <cellStyle name="Note 2 4 3 2" xfId="1118" xr:uid="{4123F210-045B-4057-B6FC-56E35D40258A}"/>
    <cellStyle name="Note 2 4 3 2 10" xfId="42803" xr:uid="{9690C751-C8A7-4C02-8431-A70232D0D44D}"/>
    <cellStyle name="Note 2 4 3 2 11" xfId="54133" xr:uid="{9690C751-C8A7-4C02-8431-A70232D0D44D}"/>
    <cellStyle name="Note 2 4 3 2 12" xfId="11721" xr:uid="{00000000-0005-0000-0000-00009DD10000}"/>
    <cellStyle name="Note 2 4 3 2 2" xfId="1597" xr:uid="{75CB5BF0-83A6-4C68-8A83-CCA6A7250941}"/>
    <cellStyle name="Note 2 4 3 2 2 10" xfId="12199" xr:uid="{00000000-0005-0000-0000-00009ED10000}"/>
    <cellStyle name="Note 2 4 3 2 2 2" xfId="3465" xr:uid="{B205AE15-15F8-49A9-AA68-F9D18703DA9C}"/>
    <cellStyle name="Note 2 4 3 2 2 2 2" xfId="6439" xr:uid="{C26DDE7A-CCD1-4931-BF76-D208043E6558}"/>
    <cellStyle name="Note 2 4 3 2 2 2 2 2" xfId="35124" xr:uid="{C84D47FE-C317-46CE-97F7-1FCF724DBB47}"/>
    <cellStyle name="Note 2 4 3 2 2 2 2 2 2" xfId="56740" xr:uid="{C84D47FE-C317-46CE-97F7-1FCF724DBB47}"/>
    <cellStyle name="Note 2 4 3 2 2 2 2 2 3" xfId="61379" xr:uid="{C84D47FE-C317-46CE-97F7-1FCF724DBB47}"/>
    <cellStyle name="Note 2 4 3 2 2 2 2 3" xfId="23472" xr:uid="{E000406F-4182-456A-8290-109D50A26D0D}"/>
    <cellStyle name="Note 2 4 3 2 2 2 2 4" xfId="43450" xr:uid="{E000406F-4182-456A-8290-109D50A26D0D}"/>
    <cellStyle name="Note 2 4 3 2 2 2 2 5" xfId="39031" xr:uid="{E000406F-4182-456A-8290-109D50A26D0D}"/>
    <cellStyle name="Note 2 4 3 2 2 2 2 6" xfId="17005" xr:uid="{00000000-0005-0000-0000-00009ED10000}"/>
    <cellStyle name="Note 2 4 3 2 2 2 3" xfId="32119" xr:uid="{4D2A0684-66AA-45CF-BBA0-28003DD1BE3D}"/>
    <cellStyle name="Note 2 4 3 2 2 2 3 2" xfId="46708" xr:uid="{4D2A0684-66AA-45CF-BBA0-28003DD1BE3D}"/>
    <cellStyle name="Note 2 4 3 2 2 2 3 3" xfId="58415" xr:uid="{4D2A0684-66AA-45CF-BBA0-28003DD1BE3D}"/>
    <cellStyle name="Note 2 4 3 2 2 2 4" xfId="20467" xr:uid="{AA4079CF-8002-42E2-A37C-A67D689E6F6E}"/>
    <cellStyle name="Note 2 4 3 2 2 2 5" xfId="50675" xr:uid="{AA4079CF-8002-42E2-A37C-A67D689E6F6E}"/>
    <cellStyle name="Note 2 4 3 2 2 2 6" xfId="18813" xr:uid="{AA4079CF-8002-42E2-A37C-A67D689E6F6E}"/>
    <cellStyle name="Note 2 4 3 2 2 2 7" xfId="14031" xr:uid="{00000000-0005-0000-0000-00009ED10000}"/>
    <cellStyle name="Note 2 4 3 2 2 3" xfId="4205" xr:uid="{1C3DF2AC-8238-4134-9EAF-7C3781FF7192}"/>
    <cellStyle name="Note 2 4 3 2 2 3 2" xfId="7179" xr:uid="{6CA19AF7-8E32-4694-A664-31F0EFD0D050}"/>
    <cellStyle name="Note 2 4 3 2 2 3 2 2" xfId="35904" xr:uid="{04EDAAD0-1A73-43CC-A3E8-08003B2A35B9}"/>
    <cellStyle name="Note 2 4 3 2 2 3 2 2 2" xfId="44960" xr:uid="{04EDAAD0-1A73-43CC-A3E8-08003B2A35B9}"/>
    <cellStyle name="Note 2 4 3 2 2 3 2 2 3" xfId="62159" xr:uid="{04EDAAD0-1A73-43CC-A3E8-08003B2A35B9}"/>
    <cellStyle name="Note 2 4 3 2 2 3 2 3" xfId="24252" xr:uid="{A178162F-0584-4668-B3A5-6BA78BD3CA1E}"/>
    <cellStyle name="Note 2 4 3 2 2 3 2 4" xfId="52630" xr:uid="{A178162F-0584-4668-B3A5-6BA78BD3CA1E}"/>
    <cellStyle name="Note 2 4 3 2 2 3 2 5" xfId="18785" xr:uid="{A178162F-0584-4668-B3A5-6BA78BD3CA1E}"/>
    <cellStyle name="Note 2 4 3 2 2 3 2 6" xfId="17745" xr:uid="{00000000-0005-0000-0000-00009ED10000}"/>
    <cellStyle name="Note 2 4 3 2 2 3 3" xfId="32899" xr:uid="{829E405F-5B12-46E6-9D5C-DE1D2E9444F9}"/>
    <cellStyle name="Note 2 4 3 2 2 3 3 2" xfId="44683" xr:uid="{829E405F-5B12-46E6-9D5C-DE1D2E9444F9}"/>
    <cellStyle name="Note 2 4 3 2 2 3 3 3" xfId="59195" xr:uid="{829E405F-5B12-46E6-9D5C-DE1D2E9444F9}"/>
    <cellStyle name="Note 2 4 3 2 2 3 4" xfId="21247" xr:uid="{D0D22813-1AC7-42F9-9343-B9CF5F84DEB3}"/>
    <cellStyle name="Note 2 4 3 2 2 3 5" xfId="51431" xr:uid="{D0D22813-1AC7-42F9-9343-B9CF5F84DEB3}"/>
    <cellStyle name="Note 2 4 3 2 2 3 6" xfId="54914" xr:uid="{D0D22813-1AC7-42F9-9343-B9CF5F84DEB3}"/>
    <cellStyle name="Note 2 4 3 2 2 3 7" xfId="14771" xr:uid="{00000000-0005-0000-0000-00009ED10000}"/>
    <cellStyle name="Note 2 4 3 2 2 4" xfId="4970" xr:uid="{F15E903B-BEB2-4893-A5C1-FAB451ABC429}"/>
    <cellStyle name="Note 2 4 3 2 2 4 2" xfId="7944" xr:uid="{1ECC8D60-0C02-4C5D-93AA-0382F92B028E}"/>
    <cellStyle name="Note 2 4 3 2 2 4 2 2" xfId="36703" xr:uid="{26EA3F02-EC05-487E-848D-8B143195533D}"/>
    <cellStyle name="Note 2 4 3 2 2 4 2 2 2" xfId="42066" xr:uid="{26EA3F02-EC05-487E-848D-8B143195533D}"/>
    <cellStyle name="Note 2 4 3 2 2 4 2 2 3" xfId="62939" xr:uid="{26EA3F02-EC05-487E-848D-8B143195533D}"/>
    <cellStyle name="Note 2 4 3 2 2 4 2 3" xfId="25051" xr:uid="{3B50DF8F-D568-4A75-9E48-8FEB1355C86C}"/>
    <cellStyle name="Note 2 4 3 2 2 4 2 4" xfId="42015" xr:uid="{3B50DF8F-D568-4A75-9E48-8FEB1355C86C}"/>
    <cellStyle name="Note 2 4 3 2 2 4 2 5" xfId="54004" xr:uid="{3B50DF8F-D568-4A75-9E48-8FEB1355C86C}"/>
    <cellStyle name="Note 2 4 3 2 2 4 2 6" xfId="18510" xr:uid="{00000000-0005-0000-0000-00009ED10000}"/>
    <cellStyle name="Note 2 4 3 2 2 4 3" xfId="33698" xr:uid="{5163543C-FCEE-4F15-A886-2247950DDF93}"/>
    <cellStyle name="Note 2 4 3 2 2 4 3 2" xfId="44493" xr:uid="{5163543C-FCEE-4F15-A886-2247950DDF93}"/>
    <cellStyle name="Note 2 4 3 2 2 4 3 3" xfId="59975" xr:uid="{5163543C-FCEE-4F15-A886-2247950DDF93}"/>
    <cellStyle name="Note 2 4 3 2 2 4 4" xfId="22046" xr:uid="{BE0304A9-3B54-4A66-A4E7-6AA7601A6260}"/>
    <cellStyle name="Note 2 4 3 2 2 4 5" xfId="51616" xr:uid="{BE0304A9-3B54-4A66-A4E7-6AA7601A6260}"/>
    <cellStyle name="Note 2 4 3 2 2 4 6" xfId="48073" xr:uid="{BE0304A9-3B54-4A66-A4E7-6AA7601A6260}"/>
    <cellStyle name="Note 2 4 3 2 2 4 7" xfId="15536" xr:uid="{00000000-0005-0000-0000-00009ED10000}"/>
    <cellStyle name="Note 2 4 3 2 2 5" xfId="2680" xr:uid="{93BD6B1A-E98E-4792-A501-BE51B7B3E087}"/>
    <cellStyle name="Note 2 4 3 2 2 5 2" xfId="34327" xr:uid="{AC19BA1F-8127-4A0B-983C-63C030D8B4E8}"/>
    <cellStyle name="Note 2 4 3 2 2 5 2 2" xfId="48204" xr:uid="{AC19BA1F-8127-4A0B-983C-63C030D8B4E8}"/>
    <cellStyle name="Note 2 4 3 2 2 5 2 3" xfId="60599" xr:uid="{AC19BA1F-8127-4A0B-983C-63C030D8B4E8}"/>
    <cellStyle name="Note 2 4 3 2 2 5 3" xfId="22675" xr:uid="{7E68A4E9-4969-4FF7-B1B6-D3712EDABF62}"/>
    <cellStyle name="Note 2 4 3 2 2 5 4" xfId="39113" xr:uid="{7E68A4E9-4969-4FF7-B1B6-D3712EDABF62}"/>
    <cellStyle name="Note 2 4 3 2 2 5 5" xfId="51874" xr:uid="{7E68A4E9-4969-4FF7-B1B6-D3712EDABF62}"/>
    <cellStyle name="Note 2 4 3 2 2 5 6" xfId="13247" xr:uid="{00000000-0005-0000-0000-00009ED10000}"/>
    <cellStyle name="Note 2 4 3 2 2 6" xfId="5643" xr:uid="{2CB686B4-9C3D-4499-A28B-7D7C6EA1E19C}"/>
    <cellStyle name="Note 2 4 3 2 2 6 2" xfId="31333" xr:uid="{2C272BE1-6CA8-497A-BDAA-EE089BE751EE}"/>
    <cellStyle name="Note 2 4 3 2 2 6 3" xfId="49312" xr:uid="{2C272BE1-6CA8-497A-BDAA-EE089BE751EE}"/>
    <cellStyle name="Note 2 4 3 2 2 6 4" xfId="57635" xr:uid="{2C272BE1-6CA8-497A-BDAA-EE089BE751EE}"/>
    <cellStyle name="Note 2 4 3 2 2 6 5" xfId="16209" xr:uid="{00000000-0005-0000-0000-00009ED10000}"/>
    <cellStyle name="Note 2 4 3 2 2 7" xfId="19659" xr:uid="{04DE9D08-B32A-4D5F-BB99-7159697B96BE}"/>
    <cellStyle name="Note 2 4 3 2 2 8" xfId="53914" xr:uid="{04DE9D08-B32A-4D5F-BB99-7159697B96BE}"/>
    <cellStyle name="Note 2 4 3 2 2 9" xfId="38947" xr:uid="{04DE9D08-B32A-4D5F-BB99-7159697B96BE}"/>
    <cellStyle name="Note 2 4 3 2 3" xfId="1708" xr:uid="{A17BF063-8B9B-437C-B5A9-D420DCF9E52B}"/>
    <cellStyle name="Note 2 4 3 2 3 10" xfId="12310" xr:uid="{00000000-0005-0000-0000-00009FD10000}"/>
    <cellStyle name="Note 2 4 3 2 3 2" xfId="3576" xr:uid="{EDACF33A-174A-4937-A902-F8C40746C8C8}"/>
    <cellStyle name="Note 2 4 3 2 3 2 2" xfId="6550" xr:uid="{F45035A0-E853-4770-9E89-F0356E3E8FBA}"/>
    <cellStyle name="Note 2 4 3 2 3 2 2 2" xfId="35235" xr:uid="{ADB1ED7B-C874-4C84-9E44-B84CD4BEB8EA}"/>
    <cellStyle name="Note 2 4 3 2 3 2 2 2 2" xfId="56820" xr:uid="{ADB1ED7B-C874-4C84-9E44-B84CD4BEB8EA}"/>
    <cellStyle name="Note 2 4 3 2 3 2 2 2 3" xfId="61490" xr:uid="{ADB1ED7B-C874-4C84-9E44-B84CD4BEB8EA}"/>
    <cellStyle name="Note 2 4 3 2 3 2 2 3" xfId="23583" xr:uid="{F16B82C6-A54F-4EAB-A1CF-A17246B2CE30}"/>
    <cellStyle name="Note 2 4 3 2 3 2 2 4" xfId="43944" xr:uid="{F16B82C6-A54F-4EAB-A1CF-A17246B2CE30}"/>
    <cellStyle name="Note 2 4 3 2 3 2 2 5" xfId="53379" xr:uid="{F16B82C6-A54F-4EAB-A1CF-A17246B2CE30}"/>
    <cellStyle name="Note 2 4 3 2 3 2 2 6" xfId="17116" xr:uid="{00000000-0005-0000-0000-00009FD10000}"/>
    <cellStyle name="Note 2 4 3 2 3 2 3" xfId="32230" xr:uid="{564BCBEC-EFAD-4D48-9B98-1BAEB60DA890}"/>
    <cellStyle name="Note 2 4 3 2 3 2 3 2" xfId="48465" xr:uid="{564BCBEC-EFAD-4D48-9B98-1BAEB60DA890}"/>
    <cellStyle name="Note 2 4 3 2 3 2 3 3" xfId="58526" xr:uid="{564BCBEC-EFAD-4D48-9B98-1BAEB60DA890}"/>
    <cellStyle name="Note 2 4 3 2 3 2 4" xfId="20578" xr:uid="{F93BACAA-F6AD-427D-B2DA-AAFDB65C099A}"/>
    <cellStyle name="Note 2 4 3 2 3 2 5" xfId="39999" xr:uid="{F93BACAA-F6AD-427D-B2DA-AAFDB65C099A}"/>
    <cellStyle name="Note 2 4 3 2 3 2 6" xfId="46386" xr:uid="{F93BACAA-F6AD-427D-B2DA-AAFDB65C099A}"/>
    <cellStyle name="Note 2 4 3 2 3 2 7" xfId="14142" xr:uid="{00000000-0005-0000-0000-00009FD10000}"/>
    <cellStyle name="Note 2 4 3 2 3 3" xfId="4316" xr:uid="{81D834CD-D63B-4D05-8F19-5491E5A931FC}"/>
    <cellStyle name="Note 2 4 3 2 3 3 2" xfId="7290" xr:uid="{111CADD6-608F-4C0E-AACE-7FC0C8BD4FE8}"/>
    <cellStyle name="Note 2 4 3 2 3 3 2 2" xfId="36015" xr:uid="{D66DE49B-0408-49A5-B160-4E6BB8563971}"/>
    <cellStyle name="Note 2 4 3 2 3 3 2 2 2" xfId="45279" xr:uid="{D66DE49B-0408-49A5-B160-4E6BB8563971}"/>
    <cellStyle name="Note 2 4 3 2 3 3 2 2 3" xfId="62270" xr:uid="{D66DE49B-0408-49A5-B160-4E6BB8563971}"/>
    <cellStyle name="Note 2 4 3 2 3 3 2 3" xfId="24363" xr:uid="{83B03EBF-FC05-4A6B-AEA1-BD3B3AA862F8}"/>
    <cellStyle name="Note 2 4 3 2 3 3 2 4" xfId="50366" xr:uid="{83B03EBF-FC05-4A6B-AEA1-BD3B3AA862F8}"/>
    <cellStyle name="Note 2 4 3 2 3 3 2 5" xfId="41482" xr:uid="{83B03EBF-FC05-4A6B-AEA1-BD3B3AA862F8}"/>
    <cellStyle name="Note 2 4 3 2 3 3 2 6" xfId="17856" xr:uid="{00000000-0005-0000-0000-00009FD10000}"/>
    <cellStyle name="Note 2 4 3 2 3 3 3" xfId="33010" xr:uid="{AD9DF4AA-66BA-496A-8E81-A903D281BD68}"/>
    <cellStyle name="Note 2 4 3 2 3 3 3 2" xfId="47379" xr:uid="{AD9DF4AA-66BA-496A-8E81-A903D281BD68}"/>
    <cellStyle name="Note 2 4 3 2 3 3 3 3" xfId="59306" xr:uid="{AD9DF4AA-66BA-496A-8E81-A903D281BD68}"/>
    <cellStyle name="Note 2 4 3 2 3 3 4" xfId="21358" xr:uid="{F404ADA2-BD7C-49D7-AAE5-F31DF157F41B}"/>
    <cellStyle name="Note 2 4 3 2 3 3 5" xfId="42950" xr:uid="{F404ADA2-BD7C-49D7-AAE5-F31DF157F41B}"/>
    <cellStyle name="Note 2 4 3 2 3 3 6" xfId="54605" xr:uid="{F404ADA2-BD7C-49D7-AAE5-F31DF157F41B}"/>
    <cellStyle name="Note 2 4 3 2 3 3 7" xfId="14882" xr:uid="{00000000-0005-0000-0000-00009FD10000}"/>
    <cellStyle name="Note 2 4 3 2 3 4" xfId="5081" xr:uid="{04BCAEE8-87A6-4A23-AF64-30B04E27E952}"/>
    <cellStyle name="Note 2 4 3 2 3 4 2" xfId="8055" xr:uid="{D2C0C630-C233-47C2-8A22-0B5CC2AEB39D}"/>
    <cellStyle name="Note 2 4 3 2 3 4 2 2" xfId="36814" xr:uid="{3C55284F-F276-4F73-B5EB-FE250EED7001}"/>
    <cellStyle name="Note 2 4 3 2 3 4 2 2 2" xfId="49749" xr:uid="{3C55284F-F276-4F73-B5EB-FE250EED7001}"/>
    <cellStyle name="Note 2 4 3 2 3 4 2 2 3" xfId="63050" xr:uid="{3C55284F-F276-4F73-B5EB-FE250EED7001}"/>
    <cellStyle name="Note 2 4 3 2 3 4 2 3" xfId="25162" xr:uid="{5E6E9F84-B3DF-4149-80C6-011D0F5CF005}"/>
    <cellStyle name="Note 2 4 3 2 3 4 2 4" xfId="49700" xr:uid="{5E6E9F84-B3DF-4149-80C6-011D0F5CF005}"/>
    <cellStyle name="Note 2 4 3 2 3 4 2 5" xfId="43545" xr:uid="{5E6E9F84-B3DF-4149-80C6-011D0F5CF005}"/>
    <cellStyle name="Note 2 4 3 2 3 4 2 6" xfId="18621" xr:uid="{00000000-0005-0000-0000-00009FD10000}"/>
    <cellStyle name="Note 2 4 3 2 3 4 3" xfId="33809" xr:uid="{EF00829B-FA81-45B0-BDFB-513216AEADEE}"/>
    <cellStyle name="Note 2 4 3 2 3 4 3 2" xfId="48660" xr:uid="{EF00829B-FA81-45B0-BDFB-513216AEADEE}"/>
    <cellStyle name="Note 2 4 3 2 3 4 3 3" xfId="60086" xr:uid="{EF00829B-FA81-45B0-BDFB-513216AEADEE}"/>
    <cellStyle name="Note 2 4 3 2 3 4 4" xfId="22157" xr:uid="{DDC83A60-4738-4F66-A2F9-C9A74852C87B}"/>
    <cellStyle name="Note 2 4 3 2 3 4 5" xfId="54125" xr:uid="{DDC83A60-4738-4F66-A2F9-C9A74852C87B}"/>
    <cellStyle name="Note 2 4 3 2 3 4 6" xfId="46644" xr:uid="{DDC83A60-4738-4F66-A2F9-C9A74852C87B}"/>
    <cellStyle name="Note 2 4 3 2 3 4 7" xfId="15647" xr:uid="{00000000-0005-0000-0000-00009FD10000}"/>
    <cellStyle name="Note 2 4 3 2 3 5" xfId="2789" xr:uid="{FA235584-8AB8-4425-AE8F-ADB6B262FC92}"/>
    <cellStyle name="Note 2 4 3 2 3 5 2" xfId="34438" xr:uid="{47B929BD-F777-4625-BF9E-24E4F23B24F9}"/>
    <cellStyle name="Note 2 4 3 2 3 5 2 2" xfId="48500" xr:uid="{47B929BD-F777-4625-BF9E-24E4F23B24F9}"/>
    <cellStyle name="Note 2 4 3 2 3 5 2 3" xfId="60710" xr:uid="{47B929BD-F777-4625-BF9E-24E4F23B24F9}"/>
    <cellStyle name="Note 2 4 3 2 3 5 3" xfId="22786" xr:uid="{5EC44E14-0004-4A1D-A352-776628C8F562}"/>
    <cellStyle name="Note 2 4 3 2 3 5 4" xfId="51484" xr:uid="{5EC44E14-0004-4A1D-A352-776628C8F562}"/>
    <cellStyle name="Note 2 4 3 2 3 5 5" xfId="54995" xr:uid="{5EC44E14-0004-4A1D-A352-776628C8F562}"/>
    <cellStyle name="Note 2 4 3 2 3 5 6" xfId="13356" xr:uid="{00000000-0005-0000-0000-00009FD10000}"/>
    <cellStyle name="Note 2 4 3 2 3 6" xfId="5754" xr:uid="{A0957972-DCB5-448F-9456-A1FC6F9BEAF4}"/>
    <cellStyle name="Note 2 4 3 2 3 6 2" xfId="31444" xr:uid="{665B2453-9750-4EDF-800F-242BB198AFCE}"/>
    <cellStyle name="Note 2 4 3 2 3 6 3" xfId="55950" xr:uid="{665B2453-9750-4EDF-800F-242BB198AFCE}"/>
    <cellStyle name="Note 2 4 3 2 3 6 4" xfId="57746" xr:uid="{665B2453-9750-4EDF-800F-242BB198AFCE}"/>
    <cellStyle name="Note 2 4 3 2 3 6 5" xfId="16320" xr:uid="{00000000-0005-0000-0000-00009FD10000}"/>
    <cellStyle name="Note 2 4 3 2 3 7" xfId="19770" xr:uid="{3E9FCB91-5681-43D4-AEA0-45FA1298B1CB}"/>
    <cellStyle name="Note 2 4 3 2 3 8" xfId="53306" xr:uid="{3E9FCB91-5681-43D4-AEA0-45FA1298B1CB}"/>
    <cellStyle name="Note 2 4 3 2 3 9" xfId="43683" xr:uid="{3E9FCB91-5681-43D4-AEA0-45FA1298B1CB}"/>
    <cellStyle name="Note 2 4 3 2 4" xfId="2987" xr:uid="{1FB7244A-BA40-43CB-BB60-1C0FC79C445F}"/>
    <cellStyle name="Note 2 4 3 2 4 2" xfId="5961" xr:uid="{ECFCF88C-5E76-4294-A15E-B9838E2FA5CD}"/>
    <cellStyle name="Note 2 4 3 2 4 2 2" xfId="34646" xr:uid="{E528BDB7-57C9-45EA-B1FD-BE8BE0782749}"/>
    <cellStyle name="Note 2 4 3 2 4 2 2 2" xfId="56447" xr:uid="{E528BDB7-57C9-45EA-B1FD-BE8BE0782749}"/>
    <cellStyle name="Note 2 4 3 2 4 2 2 3" xfId="60901" xr:uid="{E528BDB7-57C9-45EA-B1FD-BE8BE0782749}"/>
    <cellStyle name="Note 2 4 3 2 4 2 3" xfId="22994" xr:uid="{C2AEC962-A8A9-4AC6-9EE7-92411D0040F6}"/>
    <cellStyle name="Note 2 4 3 2 4 2 4" xfId="51040" xr:uid="{C2AEC962-A8A9-4AC6-9EE7-92411D0040F6}"/>
    <cellStyle name="Note 2 4 3 2 4 2 5" xfId="40163" xr:uid="{C2AEC962-A8A9-4AC6-9EE7-92411D0040F6}"/>
    <cellStyle name="Note 2 4 3 2 4 2 6" xfId="16527" xr:uid="{00000000-0005-0000-0000-00009DD10000}"/>
    <cellStyle name="Note 2 4 3 2 4 3" xfId="31641" xr:uid="{1AC9A1C3-C6A0-4E92-8116-CBC68DB3FFC6}"/>
    <cellStyle name="Note 2 4 3 2 4 3 2" xfId="45011" xr:uid="{1AC9A1C3-C6A0-4E92-8116-CBC68DB3FFC6}"/>
    <cellStyle name="Note 2 4 3 2 4 3 3" xfId="57937" xr:uid="{1AC9A1C3-C6A0-4E92-8116-CBC68DB3FFC6}"/>
    <cellStyle name="Note 2 4 3 2 4 4" xfId="19989" xr:uid="{90316655-2086-4B0A-A270-19C6D83C28FF}"/>
    <cellStyle name="Note 2 4 3 2 4 5" xfId="42405" xr:uid="{90316655-2086-4B0A-A270-19C6D83C28FF}"/>
    <cellStyle name="Note 2 4 3 2 4 6" xfId="55118" xr:uid="{90316655-2086-4B0A-A270-19C6D83C28FF}"/>
    <cellStyle name="Note 2 4 3 2 4 7" xfId="13553" xr:uid="{00000000-0005-0000-0000-00009DD10000}"/>
    <cellStyle name="Note 2 4 3 2 5" xfId="3727" xr:uid="{2848F4D7-DB00-43FF-9BBB-702643C007D0}"/>
    <cellStyle name="Note 2 4 3 2 5 2" xfId="6701" xr:uid="{18124605-0376-46D1-B6B2-75846C4CE95B}"/>
    <cellStyle name="Note 2 4 3 2 5 2 2" xfId="35426" xr:uid="{0FFC9EAC-8C66-4002-A452-2112F0F23C33}"/>
    <cellStyle name="Note 2 4 3 2 5 2 2 2" xfId="44711" xr:uid="{0FFC9EAC-8C66-4002-A452-2112F0F23C33}"/>
    <cellStyle name="Note 2 4 3 2 5 2 2 3" xfId="61681" xr:uid="{0FFC9EAC-8C66-4002-A452-2112F0F23C33}"/>
    <cellStyle name="Note 2 4 3 2 5 2 3" xfId="23774" xr:uid="{E6208E5C-C19B-4799-8653-797113A3CA5B}"/>
    <cellStyle name="Note 2 4 3 2 5 2 4" xfId="41015" xr:uid="{E6208E5C-C19B-4799-8653-797113A3CA5B}"/>
    <cellStyle name="Note 2 4 3 2 5 2 5" xfId="44233" xr:uid="{E6208E5C-C19B-4799-8653-797113A3CA5B}"/>
    <cellStyle name="Note 2 4 3 2 5 2 6" xfId="17267" xr:uid="{00000000-0005-0000-0000-00009DD10000}"/>
    <cellStyle name="Note 2 4 3 2 5 3" xfId="32421" xr:uid="{B7C6592B-2183-4788-BFDC-3B20CE955ED5}"/>
    <cellStyle name="Note 2 4 3 2 5 3 2" xfId="55497" xr:uid="{B7C6592B-2183-4788-BFDC-3B20CE955ED5}"/>
    <cellStyle name="Note 2 4 3 2 5 3 3" xfId="58717" xr:uid="{B7C6592B-2183-4788-BFDC-3B20CE955ED5}"/>
    <cellStyle name="Note 2 4 3 2 5 4" xfId="20769" xr:uid="{2C85C78E-BEE2-47DE-8E71-11E7A346B4F9}"/>
    <cellStyle name="Note 2 4 3 2 5 5" xfId="43271" xr:uid="{2C85C78E-BEE2-47DE-8E71-11E7A346B4F9}"/>
    <cellStyle name="Note 2 4 3 2 5 6" xfId="55974" xr:uid="{2C85C78E-BEE2-47DE-8E71-11E7A346B4F9}"/>
    <cellStyle name="Note 2 4 3 2 5 7" xfId="14293" xr:uid="{00000000-0005-0000-0000-00009DD10000}"/>
    <cellStyle name="Note 2 4 3 2 6" xfId="4492" xr:uid="{3916731C-0C77-445D-BC4C-44C1902F3340}"/>
    <cellStyle name="Note 2 4 3 2 6 2" xfId="7466" xr:uid="{DB779C71-4E9A-4C57-B8FE-B1ACAD36260D}"/>
    <cellStyle name="Note 2 4 3 2 6 2 2" xfId="36225" xr:uid="{5C5D7E6A-B1AA-462A-ADB0-06F2D2806196}"/>
    <cellStyle name="Note 2 4 3 2 6 2 2 2" xfId="52137" xr:uid="{5C5D7E6A-B1AA-462A-ADB0-06F2D2806196}"/>
    <cellStyle name="Note 2 4 3 2 6 2 2 3" xfId="62461" xr:uid="{5C5D7E6A-B1AA-462A-ADB0-06F2D2806196}"/>
    <cellStyle name="Note 2 4 3 2 6 2 3" xfId="24573" xr:uid="{479755CE-A6EC-4852-B6B2-18365537910F}"/>
    <cellStyle name="Note 2 4 3 2 6 2 4" xfId="44239" xr:uid="{479755CE-A6EC-4852-B6B2-18365537910F}"/>
    <cellStyle name="Note 2 4 3 2 6 2 5" xfId="56236" xr:uid="{479755CE-A6EC-4852-B6B2-18365537910F}"/>
    <cellStyle name="Note 2 4 3 2 6 2 6" xfId="18032" xr:uid="{00000000-0005-0000-0000-00009DD10000}"/>
    <cellStyle name="Note 2 4 3 2 6 3" xfId="33220" xr:uid="{F36C1748-1B49-435E-AE7B-5E2F4E528884}"/>
    <cellStyle name="Note 2 4 3 2 6 3 2" xfId="46843" xr:uid="{F36C1748-1B49-435E-AE7B-5E2F4E528884}"/>
    <cellStyle name="Note 2 4 3 2 6 3 3" xfId="59497" xr:uid="{F36C1748-1B49-435E-AE7B-5E2F4E528884}"/>
    <cellStyle name="Note 2 4 3 2 6 4" xfId="21568" xr:uid="{0C7E93C9-B26C-456B-A73E-2E495A9FA499}"/>
    <cellStyle name="Note 2 4 3 2 6 5" xfId="43528" xr:uid="{0C7E93C9-B26C-456B-A73E-2E495A9FA499}"/>
    <cellStyle name="Note 2 4 3 2 6 6" xfId="40559" xr:uid="{0C7E93C9-B26C-456B-A73E-2E495A9FA499}"/>
    <cellStyle name="Note 2 4 3 2 6 7" xfId="15058" xr:uid="{00000000-0005-0000-0000-00009DD10000}"/>
    <cellStyle name="Note 2 4 3 2 7" xfId="2279" xr:uid="{671E53C2-DFBA-4C2C-BC79-722574C3E017}"/>
    <cellStyle name="Note 2 4 3 2 7 2" xfId="30855" xr:uid="{374A41AF-9E42-46CC-AB71-73D7B9023B1D}"/>
    <cellStyle name="Note 2 4 3 2 7 3" xfId="46812" xr:uid="{374A41AF-9E42-46CC-AB71-73D7B9023B1D}"/>
    <cellStyle name="Note 2 4 3 2 7 4" xfId="57157" xr:uid="{374A41AF-9E42-46CC-AB71-73D7B9023B1D}"/>
    <cellStyle name="Note 2 4 3 2 7 5" xfId="12848" xr:uid="{00000000-0005-0000-0000-00009DD10000}"/>
    <cellStyle name="Note 2 4 3 2 8" xfId="1989" xr:uid="{C2239702-CFCC-4842-A2B8-AF46C52B2440}"/>
    <cellStyle name="Note 2 4 3 2 8 2" xfId="12558" xr:uid="{00000000-0005-0000-0000-00009DD10000}"/>
    <cellStyle name="Note 2 4 3 2 9" xfId="19181" xr:uid="{9690C751-C8A7-4C02-8431-A70232D0D44D}"/>
    <cellStyle name="Note 2 4 3 3" xfId="1386" xr:uid="{15B72F8F-B1FA-4393-9A58-306408657362}"/>
    <cellStyle name="Note 2 4 3 3 10" xfId="11988" xr:uid="{00000000-0005-0000-0000-0000A0D10000}"/>
    <cellStyle name="Note 2 4 3 3 2" xfId="3254" xr:uid="{0F5DE7E6-47AA-4FBF-B49B-3FFD453A0BA3}"/>
    <cellStyle name="Note 2 4 3 3 2 2" xfId="6228" xr:uid="{EC0D9B6E-F292-46C3-B049-6CE90CFE4E4F}"/>
    <cellStyle name="Note 2 4 3 3 2 2 2" xfId="34913" xr:uid="{454D458F-F5E7-4DF1-A7FA-1298441CC23B}"/>
    <cellStyle name="Note 2 4 3 3 2 2 2 2" xfId="56318" xr:uid="{454D458F-F5E7-4DF1-A7FA-1298441CC23B}"/>
    <cellStyle name="Note 2 4 3 3 2 2 2 3" xfId="61168" xr:uid="{454D458F-F5E7-4DF1-A7FA-1298441CC23B}"/>
    <cellStyle name="Note 2 4 3 3 2 2 3" xfId="23261" xr:uid="{F2F444B8-65D9-4396-8E69-1E82FC5E5859}"/>
    <cellStyle name="Note 2 4 3 3 2 2 4" xfId="41674" xr:uid="{F2F444B8-65D9-4396-8E69-1E82FC5E5859}"/>
    <cellStyle name="Note 2 4 3 3 2 2 5" xfId="51269" xr:uid="{F2F444B8-65D9-4396-8E69-1E82FC5E5859}"/>
    <cellStyle name="Note 2 4 3 3 2 2 6" xfId="16794" xr:uid="{00000000-0005-0000-0000-0000A0D10000}"/>
    <cellStyle name="Note 2 4 3 3 2 3" xfId="31908" xr:uid="{F231B9FA-2EE3-46D3-8838-43CD7F65C0CA}"/>
    <cellStyle name="Note 2 4 3 3 2 3 2" xfId="46041" xr:uid="{F231B9FA-2EE3-46D3-8838-43CD7F65C0CA}"/>
    <cellStyle name="Note 2 4 3 3 2 3 3" xfId="58204" xr:uid="{F231B9FA-2EE3-46D3-8838-43CD7F65C0CA}"/>
    <cellStyle name="Note 2 4 3 3 2 4" xfId="20256" xr:uid="{30E18082-E3C9-40F9-A7A0-B4DADB3FCC02}"/>
    <cellStyle name="Note 2 4 3 3 2 5" xfId="51158" xr:uid="{30E18082-E3C9-40F9-A7A0-B4DADB3FCC02}"/>
    <cellStyle name="Note 2 4 3 3 2 6" xfId="46765" xr:uid="{30E18082-E3C9-40F9-A7A0-B4DADB3FCC02}"/>
    <cellStyle name="Note 2 4 3 3 2 7" xfId="13820" xr:uid="{00000000-0005-0000-0000-0000A0D10000}"/>
    <cellStyle name="Note 2 4 3 3 3" xfId="3994" xr:uid="{D9C39237-427B-4B3E-9611-E32F0D14065B}"/>
    <cellStyle name="Note 2 4 3 3 3 2" xfId="6968" xr:uid="{F538E110-4786-4545-83C2-35EFDBD6490E}"/>
    <cellStyle name="Note 2 4 3 3 3 2 2" xfId="35693" xr:uid="{F3D83B90-71E2-4012-B099-7AC1653C1AC5}"/>
    <cellStyle name="Note 2 4 3 3 3 2 2 2" xfId="48649" xr:uid="{F3D83B90-71E2-4012-B099-7AC1653C1AC5}"/>
    <cellStyle name="Note 2 4 3 3 3 2 2 3" xfId="61948" xr:uid="{F3D83B90-71E2-4012-B099-7AC1653C1AC5}"/>
    <cellStyle name="Note 2 4 3 3 3 2 3" xfId="24041" xr:uid="{D7C25E57-D706-47E5-94EF-E415B58D5F9D}"/>
    <cellStyle name="Note 2 4 3 3 3 2 4" xfId="49628" xr:uid="{D7C25E57-D706-47E5-94EF-E415B58D5F9D}"/>
    <cellStyle name="Note 2 4 3 3 3 2 5" xfId="44302" xr:uid="{D7C25E57-D706-47E5-94EF-E415B58D5F9D}"/>
    <cellStyle name="Note 2 4 3 3 3 2 6" xfId="17534" xr:uid="{00000000-0005-0000-0000-0000A0D10000}"/>
    <cellStyle name="Note 2 4 3 3 3 3" xfId="32688" xr:uid="{01FAF18E-E02D-4EB9-9D30-0091BD224E19}"/>
    <cellStyle name="Note 2 4 3 3 3 3 2" xfId="56796" xr:uid="{01FAF18E-E02D-4EB9-9D30-0091BD224E19}"/>
    <cellStyle name="Note 2 4 3 3 3 3 3" xfId="58984" xr:uid="{01FAF18E-E02D-4EB9-9D30-0091BD224E19}"/>
    <cellStyle name="Note 2 4 3 3 3 4" xfId="21036" xr:uid="{7CB03E4A-9A1D-49EF-AF8E-52E04AFCF6AE}"/>
    <cellStyle name="Note 2 4 3 3 3 5" xfId="40845" xr:uid="{7CB03E4A-9A1D-49EF-AF8E-52E04AFCF6AE}"/>
    <cellStyle name="Note 2 4 3 3 3 6" xfId="53171" xr:uid="{7CB03E4A-9A1D-49EF-AF8E-52E04AFCF6AE}"/>
    <cellStyle name="Note 2 4 3 3 3 7" xfId="14560" xr:uid="{00000000-0005-0000-0000-0000A0D10000}"/>
    <cellStyle name="Note 2 4 3 3 4" xfId="4759" xr:uid="{8255979A-20B1-4AA7-8344-DD04AAB28C79}"/>
    <cellStyle name="Note 2 4 3 3 4 2" xfId="7733" xr:uid="{ED93603F-33C0-4243-9E92-67E952F21CE8}"/>
    <cellStyle name="Note 2 4 3 3 4 2 2" xfId="36492" xr:uid="{03C87F9F-4B01-45C1-8013-EBD3BC4FD037}"/>
    <cellStyle name="Note 2 4 3 3 4 2 2 2" xfId="38957" xr:uid="{03C87F9F-4B01-45C1-8013-EBD3BC4FD037}"/>
    <cellStyle name="Note 2 4 3 3 4 2 2 3" xfId="62728" xr:uid="{03C87F9F-4B01-45C1-8013-EBD3BC4FD037}"/>
    <cellStyle name="Note 2 4 3 3 4 2 3" xfId="24840" xr:uid="{838FFD07-748A-4D77-BAEB-42971FCE1118}"/>
    <cellStyle name="Note 2 4 3 3 4 2 4" xfId="39060" xr:uid="{838FFD07-748A-4D77-BAEB-42971FCE1118}"/>
    <cellStyle name="Note 2 4 3 3 4 2 5" xfId="48214" xr:uid="{838FFD07-748A-4D77-BAEB-42971FCE1118}"/>
    <cellStyle name="Note 2 4 3 3 4 2 6" xfId="18299" xr:uid="{00000000-0005-0000-0000-0000A0D10000}"/>
    <cellStyle name="Note 2 4 3 3 4 3" xfId="33487" xr:uid="{79FF0D2F-54C8-4C77-A609-948742E874CD}"/>
    <cellStyle name="Note 2 4 3 3 4 3 2" xfId="48186" xr:uid="{79FF0D2F-54C8-4C77-A609-948742E874CD}"/>
    <cellStyle name="Note 2 4 3 3 4 3 3" xfId="59764" xr:uid="{79FF0D2F-54C8-4C77-A609-948742E874CD}"/>
    <cellStyle name="Note 2 4 3 3 4 4" xfId="21835" xr:uid="{8475CA82-CFAB-4EFE-91C9-F2E76AFE409E}"/>
    <cellStyle name="Note 2 4 3 3 4 5" xfId="40873" xr:uid="{8475CA82-CFAB-4EFE-91C9-F2E76AFE409E}"/>
    <cellStyle name="Note 2 4 3 3 4 6" xfId="50920" xr:uid="{8475CA82-CFAB-4EFE-91C9-F2E76AFE409E}"/>
    <cellStyle name="Note 2 4 3 3 4 7" xfId="15325" xr:uid="{00000000-0005-0000-0000-0000A0D10000}"/>
    <cellStyle name="Note 2 4 3 3 5" xfId="2487" xr:uid="{8F5872A5-75AD-419E-94D3-C3F4611DF30B}"/>
    <cellStyle name="Note 2 4 3 3 5 2" xfId="34116" xr:uid="{0A27731E-D499-468A-90D6-A03C7DEA88C0}"/>
    <cellStyle name="Note 2 4 3 3 5 2 2" xfId="47694" xr:uid="{0A27731E-D499-468A-90D6-A03C7DEA88C0}"/>
    <cellStyle name="Note 2 4 3 3 5 2 3" xfId="60388" xr:uid="{0A27731E-D499-468A-90D6-A03C7DEA88C0}"/>
    <cellStyle name="Note 2 4 3 3 5 3" xfId="22464" xr:uid="{0565F780-30B9-4011-96E1-20FA923F512C}"/>
    <cellStyle name="Note 2 4 3 3 5 4" xfId="54246" xr:uid="{0565F780-30B9-4011-96E1-20FA923F512C}"/>
    <cellStyle name="Note 2 4 3 3 5 5" xfId="47499" xr:uid="{0565F780-30B9-4011-96E1-20FA923F512C}"/>
    <cellStyle name="Note 2 4 3 3 5 6" xfId="13054" xr:uid="{00000000-0005-0000-0000-0000A0D10000}"/>
    <cellStyle name="Note 2 4 3 3 6" xfId="5432" xr:uid="{83E268AA-B16F-4E38-86A5-9DEEF0EEBC9B}"/>
    <cellStyle name="Note 2 4 3 3 6 2" xfId="31122" xr:uid="{68EA9557-50B5-4A2C-A369-1D482886FA43}"/>
    <cellStyle name="Note 2 4 3 3 6 3" xfId="45268" xr:uid="{68EA9557-50B5-4A2C-A369-1D482886FA43}"/>
    <cellStyle name="Note 2 4 3 3 6 4" xfId="57424" xr:uid="{68EA9557-50B5-4A2C-A369-1D482886FA43}"/>
    <cellStyle name="Note 2 4 3 3 6 5" xfId="15998" xr:uid="{00000000-0005-0000-0000-0000A0D10000}"/>
    <cellStyle name="Note 2 4 3 3 7" xfId="19448" xr:uid="{DAD0AFA7-CDFA-4F5E-AA4A-750079C39C51}"/>
    <cellStyle name="Note 2 4 3 3 8" xfId="50579" xr:uid="{DAD0AFA7-CDFA-4F5E-AA4A-750079C39C51}"/>
    <cellStyle name="Note 2 4 3 3 9" xfId="52493" xr:uid="{DAD0AFA7-CDFA-4F5E-AA4A-750079C39C51}"/>
    <cellStyle name="Note 2 4 3 4" xfId="1247" xr:uid="{54977A54-545A-4601-B4A0-7F3530816CFF}"/>
    <cellStyle name="Note 2 4 3 4 10" xfId="11849" xr:uid="{00000000-0005-0000-0000-0000A1D10000}"/>
    <cellStyle name="Note 2 4 3 4 2" xfId="3115" xr:uid="{9F375F00-9C4D-4313-B744-CF7D4C9D2BE2}"/>
    <cellStyle name="Note 2 4 3 4 2 2" xfId="6089" xr:uid="{C3340053-E29B-4310-B640-AD54D6098716}"/>
    <cellStyle name="Note 2 4 3 4 2 2 2" xfId="34774" xr:uid="{0BB826DF-925A-46FB-81CB-1BEB6D46A5EA}"/>
    <cellStyle name="Note 2 4 3 4 2 2 2 2" xfId="56504" xr:uid="{0BB826DF-925A-46FB-81CB-1BEB6D46A5EA}"/>
    <cellStyle name="Note 2 4 3 4 2 2 2 3" xfId="61029" xr:uid="{0BB826DF-925A-46FB-81CB-1BEB6D46A5EA}"/>
    <cellStyle name="Note 2 4 3 4 2 2 3" xfId="23122" xr:uid="{26C01BEA-43D0-4A61-8A38-8491738D2B0A}"/>
    <cellStyle name="Note 2 4 3 4 2 2 4" xfId="40141" xr:uid="{26C01BEA-43D0-4A61-8A38-8491738D2B0A}"/>
    <cellStyle name="Note 2 4 3 4 2 2 5" xfId="43954" xr:uid="{26C01BEA-43D0-4A61-8A38-8491738D2B0A}"/>
    <cellStyle name="Note 2 4 3 4 2 2 6" xfId="16655" xr:uid="{00000000-0005-0000-0000-0000A1D10000}"/>
    <cellStyle name="Note 2 4 3 4 2 3" xfId="31769" xr:uid="{D2C4F31A-673F-4824-9CB4-C71EB0D44D2F}"/>
    <cellStyle name="Note 2 4 3 4 2 3 2" xfId="47933" xr:uid="{D2C4F31A-673F-4824-9CB4-C71EB0D44D2F}"/>
    <cellStyle name="Note 2 4 3 4 2 3 3" xfId="58065" xr:uid="{D2C4F31A-673F-4824-9CB4-C71EB0D44D2F}"/>
    <cellStyle name="Note 2 4 3 4 2 4" xfId="20117" xr:uid="{FCB8F798-4515-43B9-9488-97659CF0D812}"/>
    <cellStyle name="Note 2 4 3 4 2 5" xfId="38427" xr:uid="{FCB8F798-4515-43B9-9488-97659CF0D812}"/>
    <cellStyle name="Note 2 4 3 4 2 6" xfId="38494" xr:uid="{FCB8F798-4515-43B9-9488-97659CF0D812}"/>
    <cellStyle name="Note 2 4 3 4 2 7" xfId="13681" xr:uid="{00000000-0005-0000-0000-0000A1D10000}"/>
    <cellStyle name="Note 2 4 3 4 3" xfId="3855" xr:uid="{E81B7D60-E5AF-4671-953C-D99969AF80B0}"/>
    <cellStyle name="Note 2 4 3 4 3 2" xfId="6829" xr:uid="{62A4667D-16CC-4B09-AB80-9C50CBBFED6F}"/>
    <cellStyle name="Note 2 4 3 4 3 2 2" xfId="35554" xr:uid="{4EF09D3F-6313-4B53-A14B-7C2BFD79693B}"/>
    <cellStyle name="Note 2 4 3 4 3 2 2 2" xfId="48851" xr:uid="{4EF09D3F-6313-4B53-A14B-7C2BFD79693B}"/>
    <cellStyle name="Note 2 4 3 4 3 2 2 3" xfId="61809" xr:uid="{4EF09D3F-6313-4B53-A14B-7C2BFD79693B}"/>
    <cellStyle name="Note 2 4 3 4 3 2 3" xfId="23902" xr:uid="{51F3C67E-DE08-43C6-A0F3-3610ABBD37DF}"/>
    <cellStyle name="Note 2 4 3 4 3 2 4" xfId="55124" xr:uid="{51F3C67E-DE08-43C6-A0F3-3610ABBD37DF}"/>
    <cellStyle name="Note 2 4 3 4 3 2 5" xfId="43987" xr:uid="{51F3C67E-DE08-43C6-A0F3-3610ABBD37DF}"/>
    <cellStyle name="Note 2 4 3 4 3 2 6" xfId="17395" xr:uid="{00000000-0005-0000-0000-0000A1D10000}"/>
    <cellStyle name="Note 2 4 3 4 3 3" xfId="32549" xr:uid="{565C5A4B-8F55-4C01-9DDA-D3C0F7C2468D}"/>
    <cellStyle name="Note 2 4 3 4 3 3 2" xfId="56036" xr:uid="{565C5A4B-8F55-4C01-9DDA-D3C0F7C2468D}"/>
    <cellStyle name="Note 2 4 3 4 3 3 3" xfId="58845" xr:uid="{565C5A4B-8F55-4C01-9DDA-D3C0F7C2468D}"/>
    <cellStyle name="Note 2 4 3 4 3 4" xfId="20897" xr:uid="{8C20F92D-FD3B-46D0-A8C7-53528CFE3B5D}"/>
    <cellStyle name="Note 2 4 3 4 3 5" xfId="42839" xr:uid="{8C20F92D-FD3B-46D0-A8C7-53528CFE3B5D}"/>
    <cellStyle name="Note 2 4 3 4 3 6" xfId="56842" xr:uid="{8C20F92D-FD3B-46D0-A8C7-53528CFE3B5D}"/>
    <cellStyle name="Note 2 4 3 4 3 7" xfId="14421" xr:uid="{00000000-0005-0000-0000-0000A1D10000}"/>
    <cellStyle name="Note 2 4 3 4 4" xfId="4620" xr:uid="{77E2CE3F-7CBC-422A-AB19-45F6F303ECFB}"/>
    <cellStyle name="Note 2 4 3 4 4 2" xfId="7594" xr:uid="{D2A9A5FC-1B6E-4E6F-B0A5-6C60587DC76F}"/>
    <cellStyle name="Note 2 4 3 4 4 2 2" xfId="36353" xr:uid="{965AFD2C-ACC7-482A-AD8F-E5D31383E8E1}"/>
    <cellStyle name="Note 2 4 3 4 4 2 2 2" xfId="41044" xr:uid="{965AFD2C-ACC7-482A-AD8F-E5D31383E8E1}"/>
    <cellStyle name="Note 2 4 3 4 4 2 2 3" xfId="62589" xr:uid="{965AFD2C-ACC7-482A-AD8F-E5D31383E8E1}"/>
    <cellStyle name="Note 2 4 3 4 4 2 3" xfId="24701" xr:uid="{06B769BF-E349-4A97-898F-5F4F074A854D}"/>
    <cellStyle name="Note 2 4 3 4 4 2 4" xfId="52883" xr:uid="{06B769BF-E349-4A97-898F-5F4F074A854D}"/>
    <cellStyle name="Note 2 4 3 4 4 2 5" xfId="39685" xr:uid="{06B769BF-E349-4A97-898F-5F4F074A854D}"/>
    <cellStyle name="Note 2 4 3 4 4 2 6" xfId="18160" xr:uid="{00000000-0005-0000-0000-0000A1D10000}"/>
    <cellStyle name="Note 2 4 3 4 4 3" xfId="33348" xr:uid="{6BA3C15E-87DD-40E8-9FA8-318C661C4C3B}"/>
    <cellStyle name="Note 2 4 3 4 4 3 2" xfId="47862" xr:uid="{6BA3C15E-87DD-40E8-9FA8-318C661C4C3B}"/>
    <cellStyle name="Note 2 4 3 4 4 3 3" xfId="59625" xr:uid="{6BA3C15E-87DD-40E8-9FA8-318C661C4C3B}"/>
    <cellStyle name="Note 2 4 3 4 4 4" xfId="21696" xr:uid="{C01B3E5D-9344-488B-97B7-EFDE59089746}"/>
    <cellStyle name="Note 2 4 3 4 4 5" xfId="53691" xr:uid="{C01B3E5D-9344-488B-97B7-EFDE59089746}"/>
    <cellStyle name="Note 2 4 3 4 4 6" xfId="44253" xr:uid="{C01B3E5D-9344-488B-97B7-EFDE59089746}"/>
    <cellStyle name="Note 2 4 3 4 4 7" xfId="15186" xr:uid="{00000000-0005-0000-0000-0000A1D10000}"/>
    <cellStyle name="Note 2 4 3 4 5" xfId="2370" xr:uid="{6CCC8551-274F-4798-8189-3C3CF8E0AFC7}"/>
    <cellStyle name="Note 2 4 3 4 5 2" xfId="33977" xr:uid="{1A5D7768-F41A-4AE1-90F5-B36C96D59936}"/>
    <cellStyle name="Note 2 4 3 4 5 2 2" xfId="56404" xr:uid="{1A5D7768-F41A-4AE1-90F5-B36C96D59936}"/>
    <cellStyle name="Note 2 4 3 4 5 2 3" xfId="60249" xr:uid="{1A5D7768-F41A-4AE1-90F5-B36C96D59936}"/>
    <cellStyle name="Note 2 4 3 4 5 3" xfId="22325" xr:uid="{A892C8F3-A559-4E1B-9179-58598DD5ADDD}"/>
    <cellStyle name="Note 2 4 3 4 5 4" xfId="52750" xr:uid="{A892C8F3-A559-4E1B-9179-58598DD5ADDD}"/>
    <cellStyle name="Note 2 4 3 4 5 5" xfId="51876" xr:uid="{A892C8F3-A559-4E1B-9179-58598DD5ADDD}"/>
    <cellStyle name="Note 2 4 3 4 5 6" xfId="12937" xr:uid="{00000000-0005-0000-0000-0000A1D10000}"/>
    <cellStyle name="Note 2 4 3 4 6" xfId="5293" xr:uid="{609221BB-6934-44D0-BC6F-212586C56F94}"/>
    <cellStyle name="Note 2 4 3 4 6 2" xfId="30983" xr:uid="{EB68CB79-0DAD-46F9-BC79-B59C705341C2}"/>
    <cellStyle name="Note 2 4 3 4 6 3" xfId="47368" xr:uid="{EB68CB79-0DAD-46F9-BC79-B59C705341C2}"/>
    <cellStyle name="Note 2 4 3 4 6 4" xfId="57285" xr:uid="{EB68CB79-0DAD-46F9-BC79-B59C705341C2}"/>
    <cellStyle name="Note 2 4 3 4 6 5" xfId="15859" xr:uid="{00000000-0005-0000-0000-0000A1D10000}"/>
    <cellStyle name="Note 2 4 3 4 7" xfId="19309" xr:uid="{6F338687-D7B5-4FBC-A0FF-F52AC9CA051C}"/>
    <cellStyle name="Note 2 4 3 4 8" xfId="50194" xr:uid="{6F338687-D7B5-4FBC-A0FF-F52AC9CA051C}"/>
    <cellStyle name="Note 2 4 3 4 9" xfId="39296" xr:uid="{6F338687-D7B5-4FBC-A0FF-F52AC9CA051C}"/>
    <cellStyle name="Note 2 4 3 5" xfId="2072" xr:uid="{1CFBCE13-D444-4F81-9B6E-52335E3C73AF}"/>
    <cellStyle name="Note 2 4 3 5 2" xfId="2385" xr:uid="{66D19746-A051-4FC5-B162-B3223E9A6CD5}"/>
    <cellStyle name="Note 2 4 3 5 2 2" xfId="12952" xr:uid="{00000000-0005-0000-0000-00009CD10000}"/>
    <cellStyle name="Note 2 4 3 5 3" xfId="30693" xr:uid="{E8790EC1-2507-4958-8087-8FCFB9BE08BF}"/>
    <cellStyle name="Note 2 4 3 5 4" xfId="49243" xr:uid="{E8790EC1-2507-4958-8087-8FCFB9BE08BF}"/>
    <cellStyle name="Note 2 4 3 5 5" xfId="57001" xr:uid="{E8790EC1-2507-4958-8087-8FCFB9BE08BF}"/>
    <cellStyle name="Note 2 4 3 5 6" xfId="12641" xr:uid="{00000000-0005-0000-0000-00009CD10000}"/>
    <cellStyle name="Note 2 4 3 6" xfId="2092" xr:uid="{E240837D-4151-4080-800C-98BFAF251D77}"/>
    <cellStyle name="Note 2 4 3 6 2" xfId="12661" xr:uid="{00000000-0005-0000-0000-00009CD10000}"/>
    <cellStyle name="Note 2 4 3 7" xfId="2272" xr:uid="{DA3FAB39-4B2A-4151-A93E-DE000658FA58}"/>
    <cellStyle name="Note 2 4 3 7 2" xfId="12841" xr:uid="{00000000-0005-0000-0000-00009CD10000}"/>
    <cellStyle name="Note 2 4 3 8" xfId="18977" xr:uid="{1857A10C-13D4-4B7F-A391-9EF9C80802F4}"/>
    <cellStyle name="Note 2 4 3 9" xfId="42529" xr:uid="{1857A10C-13D4-4B7F-A391-9EF9C80802F4}"/>
    <cellStyle name="Note 2 4 4" xfId="1070" xr:uid="{EA75BF3F-C072-401D-82DB-1C1AA1421112}"/>
    <cellStyle name="Note 2 4 4 10" xfId="50405" xr:uid="{0CDD5874-50AE-46E1-ACE6-F7C6C9F840DF}"/>
    <cellStyle name="Note 2 4 4 11" xfId="43909" xr:uid="{0CDD5874-50AE-46E1-ACE6-F7C6C9F840DF}"/>
    <cellStyle name="Note 2 4 4 12" xfId="11673" xr:uid="{00000000-0005-0000-0000-0000A2D10000}"/>
    <cellStyle name="Note 2 4 4 2" xfId="1549" xr:uid="{319EF52F-0907-4B15-8ABD-01BFE9973EC4}"/>
    <cellStyle name="Note 2 4 4 2 10" xfId="12151" xr:uid="{00000000-0005-0000-0000-0000A3D10000}"/>
    <cellStyle name="Note 2 4 4 2 2" xfId="3417" xr:uid="{E558994B-20DA-4A53-A377-6C59B4954A6A}"/>
    <cellStyle name="Note 2 4 4 2 2 2" xfId="6391" xr:uid="{83CF5115-8951-4012-93D0-AE42DE5705EC}"/>
    <cellStyle name="Note 2 4 4 2 2 2 2" xfId="35076" xr:uid="{8506B0AF-64D3-42D3-A984-6666F859EC7C}"/>
    <cellStyle name="Note 2 4 4 2 2 2 2 2" xfId="55617" xr:uid="{8506B0AF-64D3-42D3-A984-6666F859EC7C}"/>
    <cellStyle name="Note 2 4 4 2 2 2 2 3" xfId="61331" xr:uid="{8506B0AF-64D3-42D3-A984-6666F859EC7C}"/>
    <cellStyle name="Note 2 4 4 2 2 2 3" xfId="23424" xr:uid="{AB9E2A29-18BD-48A3-87F4-24743808540A}"/>
    <cellStyle name="Note 2 4 4 2 2 2 4" xfId="41182" xr:uid="{AB9E2A29-18BD-48A3-87F4-24743808540A}"/>
    <cellStyle name="Note 2 4 4 2 2 2 5" xfId="55789" xr:uid="{AB9E2A29-18BD-48A3-87F4-24743808540A}"/>
    <cellStyle name="Note 2 4 4 2 2 2 6" xfId="16957" xr:uid="{00000000-0005-0000-0000-0000A3D10000}"/>
    <cellStyle name="Note 2 4 4 2 2 3" xfId="32071" xr:uid="{4703D675-DD3C-48A2-9AD7-BDDFD35C6CCD}"/>
    <cellStyle name="Note 2 4 4 2 2 3 2" xfId="49434" xr:uid="{4703D675-DD3C-48A2-9AD7-BDDFD35C6CCD}"/>
    <cellStyle name="Note 2 4 4 2 2 3 3" xfId="58367" xr:uid="{4703D675-DD3C-48A2-9AD7-BDDFD35C6CCD}"/>
    <cellStyle name="Note 2 4 4 2 2 4" xfId="20419" xr:uid="{C3265C01-75E3-49BD-A20A-367C15AFAA4E}"/>
    <cellStyle name="Note 2 4 4 2 2 5" xfId="38781" xr:uid="{C3265C01-75E3-49BD-A20A-367C15AFAA4E}"/>
    <cellStyle name="Note 2 4 4 2 2 6" xfId="50707" xr:uid="{C3265C01-75E3-49BD-A20A-367C15AFAA4E}"/>
    <cellStyle name="Note 2 4 4 2 2 7" xfId="13983" xr:uid="{00000000-0005-0000-0000-0000A3D10000}"/>
    <cellStyle name="Note 2 4 4 2 3" xfId="4157" xr:uid="{8504E7E1-04CA-48FF-88DC-B7530D44A1F4}"/>
    <cellStyle name="Note 2 4 4 2 3 2" xfId="7131" xr:uid="{A24346F1-7736-45AB-BAE0-2DD5467855E0}"/>
    <cellStyle name="Note 2 4 4 2 3 2 2" xfId="35856" xr:uid="{90C007B2-31CE-4BE3-A69D-8BB31EA13097}"/>
    <cellStyle name="Note 2 4 4 2 3 2 2 2" xfId="49148" xr:uid="{90C007B2-31CE-4BE3-A69D-8BB31EA13097}"/>
    <cellStyle name="Note 2 4 4 2 3 2 2 3" xfId="62111" xr:uid="{90C007B2-31CE-4BE3-A69D-8BB31EA13097}"/>
    <cellStyle name="Note 2 4 4 2 3 2 3" xfId="24204" xr:uid="{DEE34182-3129-41DD-944D-51D7A59CC41E}"/>
    <cellStyle name="Note 2 4 4 2 3 2 4" xfId="50326" xr:uid="{DEE34182-3129-41DD-944D-51D7A59CC41E}"/>
    <cellStyle name="Note 2 4 4 2 3 2 5" xfId="41690" xr:uid="{DEE34182-3129-41DD-944D-51D7A59CC41E}"/>
    <cellStyle name="Note 2 4 4 2 3 2 6" xfId="17697" xr:uid="{00000000-0005-0000-0000-0000A3D10000}"/>
    <cellStyle name="Note 2 4 4 2 3 3" xfId="32851" xr:uid="{7A344DFA-D5A2-441B-AADF-4E51BAE229CC}"/>
    <cellStyle name="Note 2 4 4 2 3 3 2" xfId="47841" xr:uid="{7A344DFA-D5A2-441B-AADF-4E51BAE229CC}"/>
    <cellStyle name="Note 2 4 4 2 3 3 3" xfId="59147" xr:uid="{7A344DFA-D5A2-441B-AADF-4E51BAE229CC}"/>
    <cellStyle name="Note 2 4 4 2 3 4" xfId="21199" xr:uid="{8CBE18C7-4357-41E2-921C-6FC9835D4755}"/>
    <cellStyle name="Note 2 4 4 2 3 5" xfId="40194" xr:uid="{8CBE18C7-4357-41E2-921C-6FC9835D4755}"/>
    <cellStyle name="Note 2 4 4 2 3 6" xfId="41633" xr:uid="{8CBE18C7-4357-41E2-921C-6FC9835D4755}"/>
    <cellStyle name="Note 2 4 4 2 3 7" xfId="14723" xr:uid="{00000000-0005-0000-0000-0000A3D10000}"/>
    <cellStyle name="Note 2 4 4 2 4" xfId="4922" xr:uid="{5C138210-EEB1-4FEE-AC46-34BE54B69AFD}"/>
    <cellStyle name="Note 2 4 4 2 4 2" xfId="7896" xr:uid="{431AAB11-9ADA-4521-9CDF-620DCA9B5617}"/>
    <cellStyle name="Note 2 4 4 2 4 2 2" xfId="36655" xr:uid="{80B9113B-3FE5-43C3-A30D-A15327D63963}"/>
    <cellStyle name="Note 2 4 4 2 4 2 2 2" xfId="54838" xr:uid="{80B9113B-3FE5-43C3-A30D-A15327D63963}"/>
    <cellStyle name="Note 2 4 4 2 4 2 2 3" xfId="62891" xr:uid="{80B9113B-3FE5-43C3-A30D-A15327D63963}"/>
    <cellStyle name="Note 2 4 4 2 4 2 3" xfId="25003" xr:uid="{6CF19F7C-3EE2-438D-8435-B373D3038D78}"/>
    <cellStyle name="Note 2 4 4 2 4 2 4" xfId="49605" xr:uid="{6CF19F7C-3EE2-438D-8435-B373D3038D78}"/>
    <cellStyle name="Note 2 4 4 2 4 2 5" xfId="41867" xr:uid="{6CF19F7C-3EE2-438D-8435-B373D3038D78}"/>
    <cellStyle name="Note 2 4 4 2 4 2 6" xfId="18462" xr:uid="{00000000-0005-0000-0000-0000A3D10000}"/>
    <cellStyle name="Note 2 4 4 2 4 3" xfId="33650" xr:uid="{5068EF79-F277-4526-A538-697705537B46}"/>
    <cellStyle name="Note 2 4 4 2 4 3 2" xfId="53265" xr:uid="{5068EF79-F277-4526-A538-697705537B46}"/>
    <cellStyle name="Note 2 4 4 2 4 3 3" xfId="59927" xr:uid="{5068EF79-F277-4526-A538-697705537B46}"/>
    <cellStyle name="Note 2 4 4 2 4 4" xfId="21998" xr:uid="{4DC0E354-03F2-4BEE-9647-7580ED5671BB}"/>
    <cellStyle name="Note 2 4 4 2 4 5" xfId="54031" xr:uid="{4DC0E354-03F2-4BEE-9647-7580ED5671BB}"/>
    <cellStyle name="Note 2 4 4 2 4 6" xfId="39383" xr:uid="{4DC0E354-03F2-4BEE-9647-7580ED5671BB}"/>
    <cellStyle name="Note 2 4 4 2 4 7" xfId="15488" xr:uid="{00000000-0005-0000-0000-0000A3D10000}"/>
    <cellStyle name="Note 2 4 4 2 5" xfId="2632" xr:uid="{03F4CBA8-D916-422F-B0F3-B3FFBB55B423}"/>
    <cellStyle name="Note 2 4 4 2 5 2" xfId="34279" xr:uid="{2016CA22-166E-4FEB-BD54-5717E1281B27}"/>
    <cellStyle name="Note 2 4 4 2 5 2 2" xfId="44876" xr:uid="{2016CA22-166E-4FEB-BD54-5717E1281B27}"/>
    <cellStyle name="Note 2 4 4 2 5 2 3" xfId="60551" xr:uid="{2016CA22-166E-4FEB-BD54-5717E1281B27}"/>
    <cellStyle name="Note 2 4 4 2 5 3" xfId="22627" xr:uid="{7331B2DD-3B36-43C1-87F2-A1B385F072B2}"/>
    <cellStyle name="Note 2 4 4 2 5 4" xfId="53631" xr:uid="{7331B2DD-3B36-43C1-87F2-A1B385F072B2}"/>
    <cellStyle name="Note 2 4 4 2 5 5" xfId="38471" xr:uid="{7331B2DD-3B36-43C1-87F2-A1B385F072B2}"/>
    <cellStyle name="Note 2 4 4 2 5 6" xfId="13199" xr:uid="{00000000-0005-0000-0000-0000A3D10000}"/>
    <cellStyle name="Note 2 4 4 2 6" xfId="5595" xr:uid="{431B3003-E3A2-416D-B28C-6A848E1C3730}"/>
    <cellStyle name="Note 2 4 4 2 6 2" xfId="31285" xr:uid="{A243A6B0-A07B-4D7C-9C7C-A99388EA334A}"/>
    <cellStyle name="Note 2 4 4 2 6 3" xfId="47192" xr:uid="{A243A6B0-A07B-4D7C-9C7C-A99388EA334A}"/>
    <cellStyle name="Note 2 4 4 2 6 4" xfId="57587" xr:uid="{A243A6B0-A07B-4D7C-9C7C-A99388EA334A}"/>
    <cellStyle name="Note 2 4 4 2 6 5" xfId="16161" xr:uid="{00000000-0005-0000-0000-0000A3D10000}"/>
    <cellStyle name="Note 2 4 4 2 7" xfId="19611" xr:uid="{532356F7-0F01-4442-BBBB-E75B1CC19E7E}"/>
    <cellStyle name="Note 2 4 4 2 8" xfId="39402" xr:uid="{532356F7-0F01-4442-BBBB-E75B1CC19E7E}"/>
    <cellStyle name="Note 2 4 4 2 9" xfId="49768" xr:uid="{532356F7-0F01-4442-BBBB-E75B1CC19E7E}"/>
    <cellStyle name="Note 2 4 4 3" xfId="1793" xr:uid="{D29EA438-EFC1-48A9-9D0A-151E99F5C124}"/>
    <cellStyle name="Note 2 4 4 3 10" xfId="12395" xr:uid="{00000000-0005-0000-0000-0000A4D10000}"/>
    <cellStyle name="Note 2 4 4 3 2" xfId="3661" xr:uid="{5520B552-FE37-47CA-860A-B35D413155E3}"/>
    <cellStyle name="Note 2 4 4 3 2 2" xfId="6635" xr:uid="{D7396905-967D-4F4B-A8FE-C32D8DD6AA73}"/>
    <cellStyle name="Note 2 4 4 3 2 2 2" xfId="35320" xr:uid="{29E9F5F6-684C-4A70-ADB4-78777984923A}"/>
    <cellStyle name="Note 2 4 4 3 2 2 2 2" xfId="56214" xr:uid="{29E9F5F6-684C-4A70-ADB4-78777984923A}"/>
    <cellStyle name="Note 2 4 4 3 2 2 2 3" xfId="61575" xr:uid="{29E9F5F6-684C-4A70-ADB4-78777984923A}"/>
    <cellStyle name="Note 2 4 4 3 2 2 3" xfId="23668" xr:uid="{4BCB90F5-35C7-4253-9E78-F5C786B258D9}"/>
    <cellStyle name="Note 2 4 4 3 2 2 4" xfId="40430" xr:uid="{4BCB90F5-35C7-4253-9E78-F5C786B258D9}"/>
    <cellStyle name="Note 2 4 4 3 2 2 5" xfId="48692" xr:uid="{4BCB90F5-35C7-4253-9E78-F5C786B258D9}"/>
    <cellStyle name="Note 2 4 4 3 2 2 6" xfId="17201" xr:uid="{00000000-0005-0000-0000-0000A4D10000}"/>
    <cellStyle name="Note 2 4 4 3 2 3" xfId="32315" xr:uid="{168D649E-D013-4BF8-8277-58DFFEA55ABE}"/>
    <cellStyle name="Note 2 4 4 3 2 3 2" xfId="47370" xr:uid="{168D649E-D013-4BF8-8277-58DFFEA55ABE}"/>
    <cellStyle name="Note 2 4 4 3 2 3 3" xfId="58611" xr:uid="{168D649E-D013-4BF8-8277-58DFFEA55ABE}"/>
    <cellStyle name="Note 2 4 4 3 2 4" xfId="20663" xr:uid="{6A75B83C-D1CD-43D3-87CB-4A53F7545491}"/>
    <cellStyle name="Note 2 4 4 3 2 5" xfId="52484" xr:uid="{6A75B83C-D1CD-43D3-87CB-4A53F7545491}"/>
    <cellStyle name="Note 2 4 4 3 2 6" xfId="50864" xr:uid="{6A75B83C-D1CD-43D3-87CB-4A53F7545491}"/>
    <cellStyle name="Note 2 4 4 3 2 7" xfId="14227" xr:uid="{00000000-0005-0000-0000-0000A4D10000}"/>
    <cellStyle name="Note 2 4 4 3 3" xfId="4401" xr:uid="{CA8D249D-73E7-4A42-AD25-4E8CE2F0D88E}"/>
    <cellStyle name="Note 2 4 4 3 3 2" xfId="7375" xr:uid="{5C8403BA-924E-4EA6-BF2C-9DF6F1BC60AF}"/>
    <cellStyle name="Note 2 4 4 3 3 2 2" xfId="36100" xr:uid="{557DF6E8-4A72-4C09-A0C0-7975D7F85B44}"/>
    <cellStyle name="Note 2 4 4 3 3 2 2 2" xfId="56304" xr:uid="{557DF6E8-4A72-4C09-A0C0-7975D7F85B44}"/>
    <cellStyle name="Note 2 4 4 3 3 2 2 3" xfId="62355" xr:uid="{557DF6E8-4A72-4C09-A0C0-7975D7F85B44}"/>
    <cellStyle name="Note 2 4 4 3 3 2 3" xfId="24448" xr:uid="{A1524925-32AA-4ECD-84BE-429193E2D58E}"/>
    <cellStyle name="Note 2 4 4 3 3 2 4" xfId="55350" xr:uid="{A1524925-32AA-4ECD-84BE-429193E2D58E}"/>
    <cellStyle name="Note 2 4 4 3 3 2 5" xfId="38475" xr:uid="{A1524925-32AA-4ECD-84BE-429193E2D58E}"/>
    <cellStyle name="Note 2 4 4 3 3 2 6" xfId="17941" xr:uid="{00000000-0005-0000-0000-0000A4D10000}"/>
    <cellStyle name="Note 2 4 4 3 3 3" xfId="33095" xr:uid="{72167F24-FD44-4DA6-AAD1-29C333F822CF}"/>
    <cellStyle name="Note 2 4 4 3 3 3 2" xfId="46778" xr:uid="{72167F24-FD44-4DA6-AAD1-29C333F822CF}"/>
    <cellStyle name="Note 2 4 4 3 3 3 3" xfId="59391" xr:uid="{72167F24-FD44-4DA6-AAD1-29C333F822CF}"/>
    <cellStyle name="Note 2 4 4 3 3 4" xfId="21443" xr:uid="{EDD701A7-1C19-44E5-83F2-1D48CE324276}"/>
    <cellStyle name="Note 2 4 4 3 3 5" xfId="39460" xr:uid="{EDD701A7-1C19-44E5-83F2-1D48CE324276}"/>
    <cellStyle name="Note 2 4 4 3 3 6" xfId="39372" xr:uid="{EDD701A7-1C19-44E5-83F2-1D48CE324276}"/>
    <cellStyle name="Note 2 4 4 3 3 7" xfId="14967" xr:uid="{00000000-0005-0000-0000-0000A4D10000}"/>
    <cellStyle name="Note 2 4 4 3 4" xfId="5166" xr:uid="{438FEFC0-DE9B-44A9-BEBF-DCBA5C49A911}"/>
    <cellStyle name="Note 2 4 4 3 4 2" xfId="8140" xr:uid="{E4207C35-59BA-4B9C-A921-63E6731D451F}"/>
    <cellStyle name="Note 2 4 4 3 4 2 2" xfId="36899" xr:uid="{4C4A5C4C-F634-4907-8FF4-C4D322D049D8}"/>
    <cellStyle name="Note 2 4 4 3 4 2 2 2" xfId="54085" xr:uid="{4C4A5C4C-F634-4907-8FF4-C4D322D049D8}"/>
    <cellStyle name="Note 2 4 4 3 4 2 2 3" xfId="63135" xr:uid="{4C4A5C4C-F634-4907-8FF4-C4D322D049D8}"/>
    <cellStyle name="Note 2 4 4 3 4 2 3" xfId="25247" xr:uid="{C434DF4E-E24F-4CD6-AF2D-71ED5853DD0E}"/>
    <cellStyle name="Note 2 4 4 3 4 2 4" xfId="52103" xr:uid="{C434DF4E-E24F-4CD6-AF2D-71ED5853DD0E}"/>
    <cellStyle name="Note 2 4 4 3 4 2 5" xfId="49816" xr:uid="{C434DF4E-E24F-4CD6-AF2D-71ED5853DD0E}"/>
    <cellStyle name="Note 2 4 4 3 4 2 6" xfId="18706" xr:uid="{00000000-0005-0000-0000-0000A4D10000}"/>
    <cellStyle name="Note 2 4 4 3 4 3" xfId="33894" xr:uid="{D0309ACC-3077-4A02-BD96-EE76304A6F41}"/>
    <cellStyle name="Note 2 4 4 3 4 3 2" xfId="56041" xr:uid="{D0309ACC-3077-4A02-BD96-EE76304A6F41}"/>
    <cellStyle name="Note 2 4 4 3 4 3 3" xfId="60171" xr:uid="{D0309ACC-3077-4A02-BD96-EE76304A6F41}"/>
    <cellStyle name="Note 2 4 4 3 4 4" xfId="22242" xr:uid="{F674A789-A602-4465-9925-47DE7C4C17DE}"/>
    <cellStyle name="Note 2 4 4 3 4 5" xfId="53290" xr:uid="{F674A789-A602-4465-9925-47DE7C4C17DE}"/>
    <cellStyle name="Note 2 4 4 3 4 6" xfId="51639" xr:uid="{F674A789-A602-4465-9925-47DE7C4C17DE}"/>
    <cellStyle name="Note 2 4 4 3 4 7" xfId="15732" xr:uid="{00000000-0005-0000-0000-0000A4D10000}"/>
    <cellStyle name="Note 2 4 4 3 5" xfId="2845" xr:uid="{5152DC75-A4E0-4852-81E6-17AD43C36A41}"/>
    <cellStyle name="Note 2 4 4 3 5 2" xfId="34523" xr:uid="{8BA611AE-656C-4917-A474-E45CABD0CE4A}"/>
    <cellStyle name="Note 2 4 4 3 5 2 2" xfId="46695" xr:uid="{8BA611AE-656C-4917-A474-E45CABD0CE4A}"/>
    <cellStyle name="Note 2 4 4 3 5 2 3" xfId="60795" xr:uid="{8BA611AE-656C-4917-A474-E45CABD0CE4A}"/>
    <cellStyle name="Note 2 4 4 3 5 3" xfId="22871" xr:uid="{1FD104B8-D851-4751-BEF8-E763BC67B891}"/>
    <cellStyle name="Note 2 4 4 3 5 4" xfId="42477" xr:uid="{1FD104B8-D851-4751-BEF8-E763BC67B891}"/>
    <cellStyle name="Note 2 4 4 3 5 5" xfId="51602" xr:uid="{1FD104B8-D851-4751-BEF8-E763BC67B891}"/>
    <cellStyle name="Note 2 4 4 3 5 6" xfId="13412" xr:uid="{00000000-0005-0000-0000-0000A4D10000}"/>
    <cellStyle name="Note 2 4 4 3 6" xfId="5839" xr:uid="{DE148FCB-CBC7-4E1B-96DE-0A634652F6FF}"/>
    <cellStyle name="Note 2 4 4 3 6 2" xfId="31529" xr:uid="{6A2AE15C-902F-4840-A370-34EE00499FF5}"/>
    <cellStyle name="Note 2 4 4 3 6 3" xfId="46593" xr:uid="{6A2AE15C-902F-4840-A370-34EE00499FF5}"/>
    <cellStyle name="Note 2 4 4 3 6 4" xfId="57831" xr:uid="{6A2AE15C-902F-4840-A370-34EE00499FF5}"/>
    <cellStyle name="Note 2 4 4 3 6 5" xfId="16405" xr:uid="{00000000-0005-0000-0000-0000A4D10000}"/>
    <cellStyle name="Note 2 4 4 3 7" xfId="19855" xr:uid="{2278D7EC-5F47-42AF-B7B0-BA1449F6E456}"/>
    <cellStyle name="Note 2 4 4 3 8" xfId="52636" xr:uid="{2278D7EC-5F47-42AF-B7B0-BA1449F6E456}"/>
    <cellStyle name="Note 2 4 4 3 9" xfId="49620" xr:uid="{2278D7EC-5F47-42AF-B7B0-BA1449F6E456}"/>
    <cellStyle name="Note 2 4 4 4" xfId="2939" xr:uid="{67C69691-BD8F-41E7-A3F5-5F0F87012A15}"/>
    <cellStyle name="Note 2 4 4 4 2" xfId="5913" xr:uid="{79781D6C-DBD9-45DE-BE5C-76C404374405}"/>
    <cellStyle name="Note 2 4 4 4 2 2" xfId="34598" xr:uid="{F8803DC4-21B7-48DE-80F5-B1DC42305C80}"/>
    <cellStyle name="Note 2 4 4 4 2 2 2" xfId="47280" xr:uid="{F8803DC4-21B7-48DE-80F5-B1DC42305C80}"/>
    <cellStyle name="Note 2 4 4 4 2 2 3" xfId="60853" xr:uid="{F8803DC4-21B7-48DE-80F5-B1DC42305C80}"/>
    <cellStyle name="Note 2 4 4 4 2 3" xfId="22946" xr:uid="{CCBFD3C7-45AD-4F48-81A4-F501E72B5EAF}"/>
    <cellStyle name="Note 2 4 4 4 2 4" xfId="54407" xr:uid="{CCBFD3C7-45AD-4F48-81A4-F501E72B5EAF}"/>
    <cellStyle name="Note 2 4 4 4 2 5" xfId="43374" xr:uid="{CCBFD3C7-45AD-4F48-81A4-F501E72B5EAF}"/>
    <cellStyle name="Note 2 4 4 4 2 6" xfId="16479" xr:uid="{00000000-0005-0000-0000-0000A2D10000}"/>
    <cellStyle name="Note 2 4 4 4 3" xfId="31593" xr:uid="{1FCA21AE-C740-44DC-B543-0B0948AEE8F6}"/>
    <cellStyle name="Note 2 4 4 4 3 2" xfId="48925" xr:uid="{1FCA21AE-C740-44DC-B543-0B0948AEE8F6}"/>
    <cellStyle name="Note 2 4 4 4 3 3" xfId="57889" xr:uid="{1FCA21AE-C740-44DC-B543-0B0948AEE8F6}"/>
    <cellStyle name="Note 2 4 4 4 4" xfId="19941" xr:uid="{27808D2B-BB82-4440-9258-1BE064192587}"/>
    <cellStyle name="Note 2 4 4 4 5" xfId="53102" xr:uid="{27808D2B-BB82-4440-9258-1BE064192587}"/>
    <cellStyle name="Note 2 4 4 4 6" xfId="50158" xr:uid="{27808D2B-BB82-4440-9258-1BE064192587}"/>
    <cellStyle name="Note 2 4 4 4 7" xfId="13505" xr:uid="{00000000-0005-0000-0000-0000A2D10000}"/>
    <cellStyle name="Note 2 4 4 5" xfId="2180" xr:uid="{EEBC3B49-214A-46BE-954B-9573D140DC1C}"/>
    <cellStyle name="Note 2 4 4 5 2" xfId="1908" xr:uid="{209E2160-884F-46C2-8A80-A2AF2C2C03F1}"/>
    <cellStyle name="Note 2 4 4 5 2 2" xfId="35380" xr:uid="{D532BF4F-6C0A-4060-9AB6-98B036D3BDB2}"/>
    <cellStyle name="Note 2 4 4 5 2 2 2" xfId="46908" xr:uid="{D532BF4F-6C0A-4060-9AB6-98B036D3BDB2}"/>
    <cellStyle name="Note 2 4 4 5 2 2 3" xfId="61635" xr:uid="{D532BF4F-6C0A-4060-9AB6-98B036D3BDB2}"/>
    <cellStyle name="Note 2 4 4 5 2 3" xfId="23728" xr:uid="{91703B8C-A975-4166-B000-51AAD1438A7B}"/>
    <cellStyle name="Note 2 4 4 5 2 4" xfId="44016" xr:uid="{91703B8C-A975-4166-B000-51AAD1438A7B}"/>
    <cellStyle name="Note 2 4 4 5 2 5" xfId="46745" xr:uid="{91703B8C-A975-4166-B000-51AAD1438A7B}"/>
    <cellStyle name="Note 2 4 4 5 2 6" xfId="12477" xr:uid="{00000000-0005-0000-0000-0000A2D10000}"/>
    <cellStyle name="Note 2 4 4 5 3" xfId="32375" xr:uid="{DF92C573-1A77-4AB6-B775-3E395BBC55AD}"/>
    <cellStyle name="Note 2 4 4 5 3 2" xfId="45368" xr:uid="{DF92C573-1A77-4AB6-B775-3E395BBC55AD}"/>
    <cellStyle name="Note 2 4 4 5 3 3" xfId="58671" xr:uid="{DF92C573-1A77-4AB6-B775-3E395BBC55AD}"/>
    <cellStyle name="Note 2 4 4 5 4" xfId="20723" xr:uid="{EEA99343-A46A-4DB1-836E-8CA1C4687766}"/>
    <cellStyle name="Note 2 4 4 5 5" xfId="42236" xr:uid="{EEA99343-A46A-4DB1-836E-8CA1C4687766}"/>
    <cellStyle name="Note 2 4 4 5 6" xfId="53599" xr:uid="{EEA99343-A46A-4DB1-836E-8CA1C4687766}"/>
    <cellStyle name="Note 2 4 4 5 7" xfId="12749" xr:uid="{00000000-0005-0000-0000-0000A2D10000}"/>
    <cellStyle name="Note 2 4 4 6" xfId="4444" xr:uid="{AF20DA48-AC33-41D8-B2B3-B9F8DFFD7384}"/>
    <cellStyle name="Note 2 4 4 6 2" xfId="7418" xr:uid="{EFDCD0CA-F950-452A-AA03-E182C8648C23}"/>
    <cellStyle name="Note 2 4 4 6 2 2" xfId="36177" xr:uid="{9757926B-94DE-4BF5-B44F-B147FFCE61ED}"/>
    <cellStyle name="Note 2 4 4 6 2 2 2" xfId="47940" xr:uid="{9757926B-94DE-4BF5-B44F-B147FFCE61ED}"/>
    <cellStyle name="Note 2 4 4 6 2 2 3" xfId="62413" xr:uid="{9757926B-94DE-4BF5-B44F-B147FFCE61ED}"/>
    <cellStyle name="Note 2 4 4 6 2 3" xfId="24525" xr:uid="{8F2512D1-2F9C-45AC-ACD7-2648447D7C17}"/>
    <cellStyle name="Note 2 4 4 6 2 4" xfId="41648" xr:uid="{8F2512D1-2F9C-45AC-ACD7-2648447D7C17}"/>
    <cellStyle name="Note 2 4 4 6 2 5" xfId="54164" xr:uid="{8F2512D1-2F9C-45AC-ACD7-2648447D7C17}"/>
    <cellStyle name="Note 2 4 4 6 2 6" xfId="17984" xr:uid="{00000000-0005-0000-0000-0000A2D10000}"/>
    <cellStyle name="Note 2 4 4 6 3" xfId="33172" xr:uid="{93D50FF2-48D6-4AE5-AB1F-3C3B130D7A9A}"/>
    <cellStyle name="Note 2 4 4 6 3 2" xfId="38563" xr:uid="{93D50FF2-48D6-4AE5-AB1F-3C3B130D7A9A}"/>
    <cellStyle name="Note 2 4 4 6 3 3" xfId="59449" xr:uid="{93D50FF2-48D6-4AE5-AB1F-3C3B130D7A9A}"/>
    <cellStyle name="Note 2 4 4 6 4" xfId="21520" xr:uid="{29D3FA8F-8464-4FAB-ABB1-04C2FDEFB144}"/>
    <cellStyle name="Note 2 4 4 6 5" xfId="40065" xr:uid="{29D3FA8F-8464-4FAB-ABB1-04C2FDEFB144}"/>
    <cellStyle name="Note 2 4 4 6 6" xfId="54383" xr:uid="{29D3FA8F-8464-4FAB-ABB1-04C2FDEFB144}"/>
    <cellStyle name="Note 2 4 4 6 7" xfId="15010" xr:uid="{00000000-0005-0000-0000-0000A2D10000}"/>
    <cellStyle name="Note 2 4 4 7" xfId="2245" xr:uid="{2407705A-0A4F-4FC7-BB22-5AD719ECF7C4}"/>
    <cellStyle name="Note 2 4 4 7 2" xfId="30807" xr:uid="{B399C7C5-7E68-463D-9A3F-8A5E8E229A3E}"/>
    <cellStyle name="Note 2 4 4 7 3" xfId="47135" xr:uid="{B399C7C5-7E68-463D-9A3F-8A5E8E229A3E}"/>
    <cellStyle name="Note 2 4 4 7 4" xfId="57109" xr:uid="{B399C7C5-7E68-463D-9A3F-8A5E8E229A3E}"/>
    <cellStyle name="Note 2 4 4 7 5" xfId="12814" xr:uid="{00000000-0005-0000-0000-0000A2D10000}"/>
    <cellStyle name="Note 2 4 4 8" xfId="1976" xr:uid="{7C260A16-1A95-4DEA-B311-03E20B8C6124}"/>
    <cellStyle name="Note 2 4 4 8 2" xfId="12545" xr:uid="{00000000-0005-0000-0000-0000A2D10000}"/>
    <cellStyle name="Note 2 4 4 9" xfId="19133" xr:uid="{0CDD5874-50AE-46E1-ACE6-F7C6C9F840DF}"/>
    <cellStyle name="Note 2 4 5" xfId="1338" xr:uid="{C8F2E5D7-8F0C-40D7-B47A-C32065521734}"/>
    <cellStyle name="Note 2 4 5 10" xfId="11940" xr:uid="{00000000-0005-0000-0000-0000A5D10000}"/>
    <cellStyle name="Note 2 4 5 2" xfId="3206" xr:uid="{BE1D9AD3-2595-45F8-AD35-2A5212CD13CC}"/>
    <cellStyle name="Note 2 4 5 2 2" xfId="6180" xr:uid="{E80F0EDB-2B15-42A0-A19B-0F9FCE729CD6}"/>
    <cellStyle name="Note 2 4 5 2 2 2" xfId="34865" xr:uid="{147F9DAA-609F-49DD-807F-AE9B23A9F383}"/>
    <cellStyle name="Note 2 4 5 2 2 2 2" xfId="44761" xr:uid="{147F9DAA-609F-49DD-807F-AE9B23A9F383}"/>
    <cellStyle name="Note 2 4 5 2 2 2 3" xfId="61120" xr:uid="{147F9DAA-609F-49DD-807F-AE9B23A9F383}"/>
    <cellStyle name="Note 2 4 5 2 2 3" xfId="23213" xr:uid="{FE9D41EE-491C-4343-B166-8C4FDD3A956D}"/>
    <cellStyle name="Note 2 4 5 2 2 4" xfId="41221" xr:uid="{FE9D41EE-491C-4343-B166-8C4FDD3A956D}"/>
    <cellStyle name="Note 2 4 5 2 2 5" xfId="51932" xr:uid="{FE9D41EE-491C-4343-B166-8C4FDD3A956D}"/>
    <cellStyle name="Note 2 4 5 2 2 6" xfId="16746" xr:uid="{00000000-0005-0000-0000-0000A5D10000}"/>
    <cellStyle name="Note 2 4 5 2 3" xfId="31860" xr:uid="{E7494354-D7CC-41F6-8D2D-FA7ED1C8CE87}"/>
    <cellStyle name="Note 2 4 5 2 3 2" xfId="44687" xr:uid="{E7494354-D7CC-41F6-8D2D-FA7ED1C8CE87}"/>
    <cellStyle name="Note 2 4 5 2 3 3" xfId="58156" xr:uid="{E7494354-D7CC-41F6-8D2D-FA7ED1C8CE87}"/>
    <cellStyle name="Note 2 4 5 2 4" xfId="20208" xr:uid="{A97D105C-3BC5-44B8-ACFC-713F65090FEA}"/>
    <cellStyle name="Note 2 4 5 2 5" xfId="54455" xr:uid="{A97D105C-3BC5-44B8-ACFC-713F65090FEA}"/>
    <cellStyle name="Note 2 4 5 2 6" xfId="40993" xr:uid="{A97D105C-3BC5-44B8-ACFC-713F65090FEA}"/>
    <cellStyle name="Note 2 4 5 2 7" xfId="13772" xr:uid="{00000000-0005-0000-0000-0000A5D10000}"/>
    <cellStyle name="Note 2 4 5 3" xfId="3946" xr:uid="{A9DFC6A3-E1A7-4B44-8F19-2116123E6F3C}"/>
    <cellStyle name="Note 2 4 5 3 2" xfId="6920" xr:uid="{5E7236BD-EDC2-43EE-B7C3-D49BCB5360A3}"/>
    <cellStyle name="Note 2 4 5 3 2 2" xfId="35645" xr:uid="{3775ECF0-EB82-43EF-A53E-3499724340C0}"/>
    <cellStyle name="Note 2 4 5 3 2 2 2" xfId="45321" xr:uid="{3775ECF0-EB82-43EF-A53E-3499724340C0}"/>
    <cellStyle name="Note 2 4 5 3 2 2 3" xfId="61900" xr:uid="{3775ECF0-EB82-43EF-A53E-3499724340C0}"/>
    <cellStyle name="Note 2 4 5 3 2 3" xfId="23993" xr:uid="{1DB0D208-9E7E-447B-B49B-AAD66B48E307}"/>
    <cellStyle name="Note 2 4 5 3 2 4" xfId="39593" xr:uid="{1DB0D208-9E7E-447B-B49B-AAD66B48E307}"/>
    <cellStyle name="Note 2 4 5 3 2 5" xfId="39120" xr:uid="{1DB0D208-9E7E-447B-B49B-AAD66B48E307}"/>
    <cellStyle name="Note 2 4 5 3 2 6" xfId="17486" xr:uid="{00000000-0005-0000-0000-0000A5D10000}"/>
    <cellStyle name="Note 2 4 5 3 3" xfId="32640" xr:uid="{C7F07A54-A82A-4C21-8B6B-4669082087C7}"/>
    <cellStyle name="Note 2 4 5 3 3 2" xfId="56151" xr:uid="{C7F07A54-A82A-4C21-8B6B-4669082087C7}"/>
    <cellStyle name="Note 2 4 5 3 3 3" xfId="58936" xr:uid="{C7F07A54-A82A-4C21-8B6B-4669082087C7}"/>
    <cellStyle name="Note 2 4 5 3 4" xfId="20988" xr:uid="{25E26BE8-80B7-4480-9EC5-749B4052F3F3}"/>
    <cellStyle name="Note 2 4 5 3 5" xfId="54604" xr:uid="{25E26BE8-80B7-4480-9EC5-749B4052F3F3}"/>
    <cellStyle name="Note 2 4 5 3 6" xfId="41746" xr:uid="{25E26BE8-80B7-4480-9EC5-749B4052F3F3}"/>
    <cellStyle name="Note 2 4 5 3 7" xfId="14512" xr:uid="{00000000-0005-0000-0000-0000A5D10000}"/>
    <cellStyle name="Note 2 4 5 4" xfId="4711" xr:uid="{289658BF-818E-425B-A981-196700C60F80}"/>
    <cellStyle name="Note 2 4 5 4 2" xfId="7685" xr:uid="{AD24A741-D920-4BB0-979F-E4D32CED6F79}"/>
    <cellStyle name="Note 2 4 5 4 2 2" xfId="36444" xr:uid="{56838C89-7D83-4325-B667-AF18815E729A}"/>
    <cellStyle name="Note 2 4 5 4 2 2 2" xfId="41927" xr:uid="{56838C89-7D83-4325-B667-AF18815E729A}"/>
    <cellStyle name="Note 2 4 5 4 2 2 3" xfId="62680" xr:uid="{56838C89-7D83-4325-B667-AF18815E729A}"/>
    <cellStyle name="Note 2 4 5 4 2 3" xfId="24792" xr:uid="{47E06CEB-52E4-4BD0-B49F-0C2EE27C5040}"/>
    <cellStyle name="Note 2 4 5 4 2 4" xfId="53578" xr:uid="{47E06CEB-52E4-4BD0-B49F-0C2EE27C5040}"/>
    <cellStyle name="Note 2 4 5 4 2 5" xfId="51059" xr:uid="{47E06CEB-52E4-4BD0-B49F-0C2EE27C5040}"/>
    <cellStyle name="Note 2 4 5 4 2 6" xfId="18251" xr:uid="{00000000-0005-0000-0000-0000A5D10000}"/>
    <cellStyle name="Note 2 4 5 4 3" xfId="33439" xr:uid="{E2DC6C1A-5841-4B06-B704-F40C501BDE34}"/>
    <cellStyle name="Note 2 4 5 4 3 2" xfId="48464" xr:uid="{E2DC6C1A-5841-4B06-B704-F40C501BDE34}"/>
    <cellStyle name="Note 2 4 5 4 3 3" xfId="59716" xr:uid="{E2DC6C1A-5841-4B06-B704-F40C501BDE34}"/>
    <cellStyle name="Note 2 4 5 4 4" xfId="21787" xr:uid="{FB72AF8D-495B-40EE-ACB1-B3231822D6EC}"/>
    <cellStyle name="Note 2 4 5 4 5" xfId="41276" xr:uid="{FB72AF8D-495B-40EE-ACB1-B3231822D6EC}"/>
    <cellStyle name="Note 2 4 5 4 6" xfId="46290" xr:uid="{FB72AF8D-495B-40EE-ACB1-B3231822D6EC}"/>
    <cellStyle name="Note 2 4 5 4 7" xfId="15277" xr:uid="{00000000-0005-0000-0000-0000A5D10000}"/>
    <cellStyle name="Note 2 4 5 5" xfId="2439" xr:uid="{F5E99301-B9A9-4D82-BCFB-3E1FD23944ED}"/>
    <cellStyle name="Note 2 4 5 5 2" xfId="34068" xr:uid="{906262BD-9C49-473A-A680-87CB181ED0F0}"/>
    <cellStyle name="Note 2 4 5 5 2 2" xfId="47536" xr:uid="{906262BD-9C49-473A-A680-87CB181ED0F0}"/>
    <cellStyle name="Note 2 4 5 5 2 3" xfId="60340" xr:uid="{906262BD-9C49-473A-A680-87CB181ED0F0}"/>
    <cellStyle name="Note 2 4 5 5 3" xfId="22416" xr:uid="{9F25B990-9E5D-40A1-BBB4-09B16B592D4A}"/>
    <cellStyle name="Note 2 4 5 5 4" xfId="53991" xr:uid="{9F25B990-9E5D-40A1-BBB4-09B16B592D4A}"/>
    <cellStyle name="Note 2 4 5 5 5" xfId="52979" xr:uid="{9F25B990-9E5D-40A1-BBB4-09B16B592D4A}"/>
    <cellStyle name="Note 2 4 5 5 6" xfId="13006" xr:uid="{00000000-0005-0000-0000-0000A5D10000}"/>
    <cellStyle name="Note 2 4 5 6" xfId="5384" xr:uid="{B3BCB65C-798B-4975-9B24-0719FD32220E}"/>
    <cellStyle name="Note 2 4 5 6 2" xfId="31074" xr:uid="{D16839A4-282B-4663-A0D1-74E0525C9DB8}"/>
    <cellStyle name="Note 2 4 5 6 3" xfId="47969" xr:uid="{D16839A4-282B-4663-A0D1-74E0525C9DB8}"/>
    <cellStyle name="Note 2 4 5 6 4" xfId="57376" xr:uid="{D16839A4-282B-4663-A0D1-74E0525C9DB8}"/>
    <cellStyle name="Note 2 4 5 6 5" xfId="15950" xr:uid="{00000000-0005-0000-0000-0000A5D10000}"/>
    <cellStyle name="Note 2 4 5 7" xfId="19400" xr:uid="{C6392699-9AC5-42E9-BF6C-A1D589BD4218}"/>
    <cellStyle name="Note 2 4 5 8" xfId="53807" xr:uid="{C6392699-9AC5-42E9-BF6C-A1D589BD4218}"/>
    <cellStyle name="Note 2 4 5 9" xfId="43858" xr:uid="{C6392699-9AC5-42E9-BF6C-A1D589BD4218}"/>
    <cellStyle name="Note 2 4 6" xfId="1230" xr:uid="{B575BF0D-58FA-484B-8D85-E92C518613E6}"/>
    <cellStyle name="Note 2 4 6 10" xfId="11832" xr:uid="{00000000-0005-0000-0000-0000A6D10000}"/>
    <cellStyle name="Note 2 4 6 2" xfId="3098" xr:uid="{17AF3CBF-2372-4098-9F8E-36A41D55E1C9}"/>
    <cellStyle name="Note 2 4 6 2 2" xfId="6072" xr:uid="{43A8CD7C-C846-4DA5-9B5C-4C1BB0EA752E}"/>
    <cellStyle name="Note 2 4 6 2 2 2" xfId="34757" xr:uid="{7C8F6F93-F7F1-45C7-ACF5-5ED69430C461}"/>
    <cellStyle name="Note 2 4 6 2 2 2 2" xfId="45855" xr:uid="{7C8F6F93-F7F1-45C7-ACF5-5ED69430C461}"/>
    <cellStyle name="Note 2 4 6 2 2 2 3" xfId="61012" xr:uid="{7C8F6F93-F7F1-45C7-ACF5-5ED69430C461}"/>
    <cellStyle name="Note 2 4 6 2 2 3" xfId="23105" xr:uid="{7D46F4A7-FF32-4002-8EB7-640466EB74E6}"/>
    <cellStyle name="Note 2 4 6 2 2 4" xfId="51525" xr:uid="{7D46F4A7-FF32-4002-8EB7-640466EB74E6}"/>
    <cellStyle name="Note 2 4 6 2 2 5" xfId="39130" xr:uid="{7D46F4A7-FF32-4002-8EB7-640466EB74E6}"/>
    <cellStyle name="Note 2 4 6 2 2 6" xfId="16638" xr:uid="{00000000-0005-0000-0000-0000A6D10000}"/>
    <cellStyle name="Note 2 4 6 2 3" xfId="31752" xr:uid="{7A943A9E-7B66-45D4-8798-A65C81512431}"/>
    <cellStyle name="Note 2 4 6 2 3 2" xfId="44613" xr:uid="{7A943A9E-7B66-45D4-8798-A65C81512431}"/>
    <cellStyle name="Note 2 4 6 2 3 3" xfId="58048" xr:uid="{7A943A9E-7B66-45D4-8798-A65C81512431}"/>
    <cellStyle name="Note 2 4 6 2 4" xfId="20100" xr:uid="{93160C0B-75EE-43A0-B292-E165DB1342BE}"/>
    <cellStyle name="Note 2 4 6 2 5" xfId="50222" xr:uid="{93160C0B-75EE-43A0-B292-E165DB1342BE}"/>
    <cellStyle name="Note 2 4 6 2 6" xfId="55073" xr:uid="{93160C0B-75EE-43A0-B292-E165DB1342BE}"/>
    <cellStyle name="Note 2 4 6 2 7" xfId="13664" xr:uid="{00000000-0005-0000-0000-0000A6D10000}"/>
    <cellStyle name="Note 2 4 6 3" xfId="3838" xr:uid="{53E61A42-23BA-43FA-9480-0AC8F1D31C2E}"/>
    <cellStyle name="Note 2 4 6 3 2" xfId="6812" xr:uid="{05E1AA30-085D-4F3A-895B-6BCE245F4C61}"/>
    <cellStyle name="Note 2 4 6 3 2 2" xfId="35537" xr:uid="{1EA69D68-A57D-467B-870F-8CBF24587626}"/>
    <cellStyle name="Note 2 4 6 3 2 2 2" xfId="46211" xr:uid="{1EA69D68-A57D-467B-870F-8CBF24587626}"/>
    <cellStyle name="Note 2 4 6 3 2 2 3" xfId="61792" xr:uid="{1EA69D68-A57D-467B-870F-8CBF24587626}"/>
    <cellStyle name="Note 2 4 6 3 2 3" xfId="23885" xr:uid="{D011E6E8-890F-4038-A73E-EB62BE29F807}"/>
    <cellStyle name="Note 2 4 6 3 2 4" xfId="52579" xr:uid="{D011E6E8-890F-4038-A73E-EB62BE29F807}"/>
    <cellStyle name="Note 2 4 6 3 2 5" xfId="51335" xr:uid="{D011E6E8-890F-4038-A73E-EB62BE29F807}"/>
    <cellStyle name="Note 2 4 6 3 2 6" xfId="17378" xr:uid="{00000000-0005-0000-0000-0000A6D10000}"/>
    <cellStyle name="Note 2 4 6 3 3" xfId="32532" xr:uid="{0F7FC3A8-37F9-4A37-86A4-83168EA97B5B}"/>
    <cellStyle name="Note 2 4 6 3 3 2" xfId="45390" xr:uid="{0F7FC3A8-37F9-4A37-86A4-83168EA97B5B}"/>
    <cellStyle name="Note 2 4 6 3 3 3" xfId="58828" xr:uid="{0F7FC3A8-37F9-4A37-86A4-83168EA97B5B}"/>
    <cellStyle name="Note 2 4 6 3 4" xfId="20880" xr:uid="{7C0069C9-0CD5-46E3-AC15-706958DC29DC}"/>
    <cellStyle name="Note 2 4 6 3 5" xfId="50539" xr:uid="{7C0069C9-0CD5-46E3-AC15-706958DC29DC}"/>
    <cellStyle name="Note 2 4 6 3 6" xfId="44861" xr:uid="{7C0069C9-0CD5-46E3-AC15-706958DC29DC}"/>
    <cellStyle name="Note 2 4 6 3 7" xfId="14404" xr:uid="{00000000-0005-0000-0000-0000A6D10000}"/>
    <cellStyle name="Note 2 4 6 4" xfId="4603" xr:uid="{B27FCA7B-C5C8-4EBD-9980-87BDD5B7C373}"/>
    <cellStyle name="Note 2 4 6 4 2" xfId="7577" xr:uid="{6741B690-31A0-442B-8262-56894470CAFD}"/>
    <cellStyle name="Note 2 4 6 4 2 2" xfId="36336" xr:uid="{77BEDC78-931A-47BC-A1FC-C732A4730184}"/>
    <cellStyle name="Note 2 4 6 4 2 2 2" xfId="54801" xr:uid="{77BEDC78-931A-47BC-A1FC-C732A4730184}"/>
    <cellStyle name="Note 2 4 6 4 2 2 3" xfId="62572" xr:uid="{77BEDC78-931A-47BC-A1FC-C732A4730184}"/>
    <cellStyle name="Note 2 4 6 4 2 3" xfId="24684" xr:uid="{0982709B-A9B8-49DF-AD59-E2E2A43EC4C0}"/>
    <cellStyle name="Note 2 4 6 4 2 4" xfId="50370" xr:uid="{0982709B-A9B8-49DF-AD59-E2E2A43EC4C0}"/>
    <cellStyle name="Note 2 4 6 4 2 5" xfId="47970" xr:uid="{0982709B-A9B8-49DF-AD59-E2E2A43EC4C0}"/>
    <cellStyle name="Note 2 4 6 4 2 6" xfId="18143" xr:uid="{00000000-0005-0000-0000-0000A6D10000}"/>
    <cellStyle name="Note 2 4 6 4 3" xfId="33331" xr:uid="{1B6A90B7-B099-479F-BDB0-B9AFF23791ED}"/>
    <cellStyle name="Note 2 4 6 4 3 2" xfId="55888" xr:uid="{1B6A90B7-B099-479F-BDB0-B9AFF23791ED}"/>
    <cellStyle name="Note 2 4 6 4 3 3" xfId="59608" xr:uid="{1B6A90B7-B099-479F-BDB0-B9AFF23791ED}"/>
    <cellStyle name="Note 2 4 6 4 4" xfId="21679" xr:uid="{2AF37A97-1D9D-4068-9F40-B0265A0C04C7}"/>
    <cellStyle name="Note 2 4 6 4 5" xfId="40182" xr:uid="{2AF37A97-1D9D-4068-9F40-B0265A0C04C7}"/>
    <cellStyle name="Note 2 4 6 4 6" xfId="43263" xr:uid="{2AF37A97-1D9D-4068-9F40-B0265A0C04C7}"/>
    <cellStyle name="Note 2 4 6 4 7" xfId="15169" xr:uid="{00000000-0005-0000-0000-0000A6D10000}"/>
    <cellStyle name="Note 2 4 6 5" xfId="2358" xr:uid="{968854EF-13EF-4697-83ED-2B3B1D78AC26}"/>
    <cellStyle name="Note 2 4 6 5 2" xfId="33960" xr:uid="{CDB2FBC3-BC73-4BB2-96BB-5A465AFF567E}"/>
    <cellStyle name="Note 2 4 6 5 2 2" xfId="45756" xr:uid="{CDB2FBC3-BC73-4BB2-96BB-5A465AFF567E}"/>
    <cellStyle name="Note 2 4 6 5 2 3" xfId="60232" xr:uid="{CDB2FBC3-BC73-4BB2-96BB-5A465AFF567E}"/>
    <cellStyle name="Note 2 4 6 5 3" xfId="22308" xr:uid="{8910331A-558A-4D48-B46C-3547576A5432}"/>
    <cellStyle name="Note 2 4 6 5 4" xfId="42445" xr:uid="{8910331A-558A-4D48-B46C-3547576A5432}"/>
    <cellStyle name="Note 2 4 6 5 5" xfId="49966" xr:uid="{8910331A-558A-4D48-B46C-3547576A5432}"/>
    <cellStyle name="Note 2 4 6 5 6" xfId="12925" xr:uid="{00000000-0005-0000-0000-0000A6D10000}"/>
    <cellStyle name="Note 2 4 6 6" xfId="5276" xr:uid="{DF322222-75AB-488C-BC8D-DAEB9580666C}"/>
    <cellStyle name="Note 2 4 6 6 2" xfId="30966" xr:uid="{32EFFA02-EA92-40FF-B1B8-405170259843}"/>
    <cellStyle name="Note 2 4 6 6 3" xfId="19887" xr:uid="{32EFFA02-EA92-40FF-B1B8-405170259843}"/>
    <cellStyle name="Note 2 4 6 6 4" xfId="57268" xr:uid="{32EFFA02-EA92-40FF-B1B8-405170259843}"/>
    <cellStyle name="Note 2 4 6 6 5" xfId="15842" xr:uid="{00000000-0005-0000-0000-0000A6D10000}"/>
    <cellStyle name="Note 2 4 6 7" xfId="19292" xr:uid="{8CC745E1-DAE6-4CEB-84DB-2AEBA39CE444}"/>
    <cellStyle name="Note 2 4 6 8" xfId="39364" xr:uid="{8CC745E1-DAE6-4CEB-84DB-2AEBA39CE444}"/>
    <cellStyle name="Note 2 4 6 9" xfId="40356" xr:uid="{8CC745E1-DAE6-4CEB-84DB-2AEBA39CE444}"/>
    <cellStyle name="Note 2 4 7" xfId="2113" xr:uid="{3926DA3A-2D04-4597-9447-07A39F039639}"/>
    <cellStyle name="Note 2 4 7 2" xfId="1887" xr:uid="{64CBEBD8-5567-424B-BAC1-1A1CAD266DF2}"/>
    <cellStyle name="Note 2 4 7 2 2" xfId="12456" xr:uid="{00000000-0005-0000-0000-000095D10000}"/>
    <cellStyle name="Note 2 4 7 3" xfId="30645" xr:uid="{5F348776-8631-43B4-9DA1-0B3E8313B797}"/>
    <cellStyle name="Note 2 4 7 4" xfId="45912" xr:uid="{5F348776-8631-43B4-9DA1-0B3E8313B797}"/>
    <cellStyle name="Note 2 4 7 5" xfId="56953" xr:uid="{5F348776-8631-43B4-9DA1-0B3E8313B797}"/>
    <cellStyle name="Note 2 4 7 6" xfId="12682" xr:uid="{00000000-0005-0000-0000-000095D10000}"/>
    <cellStyle name="Note 2 4 8" xfId="2049" xr:uid="{B2A2FE26-176B-44A4-AC8F-873A878F57AF}"/>
    <cellStyle name="Note 2 4 8 2" xfId="12618" xr:uid="{00000000-0005-0000-0000-000095D10000}"/>
    <cellStyle name="Note 2 4 9" xfId="2587" xr:uid="{E8AE730C-E843-4FEC-AE60-7D2D40BC95A5}"/>
    <cellStyle name="Note 2 4 9 2" xfId="13154" xr:uid="{00000000-0005-0000-0000-000095D10000}"/>
    <cellStyle name="Note 2 5" xfId="586" xr:uid="{D5556DC9-4266-4FD4-A8B6-33A3BE396BFA}"/>
    <cellStyle name="Note 2 5 10" xfId="848" xr:uid="{7BFDD8C4-79DC-46DE-96DA-1EEB7D20C8B5}"/>
    <cellStyle name="Note 2 5 10 2" xfId="18935" xr:uid="{D7FC975B-B11C-4672-A711-37E17DB7399C}"/>
    <cellStyle name="Note 2 5 11" xfId="41341" xr:uid="{D7FC975B-B11C-4672-A711-37E17DB7399C}"/>
    <cellStyle name="Note 2 5 12" xfId="52531" xr:uid="{D7FC975B-B11C-4672-A711-37E17DB7399C}"/>
    <cellStyle name="Note 2 5 13" xfId="11512" xr:uid="{00000000-0005-0000-0000-0000A7D10000}"/>
    <cellStyle name="Note 2 5 2" xfId="957" xr:uid="{7AAD22D4-2B0B-4DF1-A004-F00578A27F4C}"/>
    <cellStyle name="Note 2 5 2 10" xfId="51708" xr:uid="{B49BFDC9-2C17-4DB9-9A25-C0EFC6413F1E}"/>
    <cellStyle name="Note 2 5 2 11" xfId="11619" xr:uid="{00000000-0005-0000-0000-0000A8D10000}"/>
    <cellStyle name="Note 2 5 2 2" xfId="1178" xr:uid="{9D88BB60-14B4-498C-8087-3827EB852EDA}"/>
    <cellStyle name="Note 2 5 2 2 10" xfId="53864" xr:uid="{698FEF47-85BC-4F55-BED1-AE25887CC309}"/>
    <cellStyle name="Note 2 5 2 2 11" xfId="40294" xr:uid="{698FEF47-85BC-4F55-BED1-AE25887CC309}"/>
    <cellStyle name="Note 2 5 2 2 12" xfId="11781" xr:uid="{00000000-0005-0000-0000-0000A9D10000}"/>
    <cellStyle name="Note 2 5 2 2 2" xfId="1657" xr:uid="{AC18B077-8CC9-4247-A724-8E6D37243509}"/>
    <cellStyle name="Note 2 5 2 2 2 10" xfId="12259" xr:uid="{00000000-0005-0000-0000-0000AAD10000}"/>
    <cellStyle name="Note 2 5 2 2 2 2" xfId="3525" xr:uid="{1CBD9808-EF3D-4B3F-B324-A057548F6C57}"/>
    <cellStyle name="Note 2 5 2 2 2 2 2" xfId="6499" xr:uid="{E0F813CA-BE48-47B5-99B4-B2C76F73DD22}"/>
    <cellStyle name="Note 2 5 2 2 2 2 2 2" xfId="35184" xr:uid="{23FD9E45-8894-4A33-BD17-B2B3667A2DAA}"/>
    <cellStyle name="Note 2 5 2 2 2 2 2 2 2" xfId="49377" xr:uid="{23FD9E45-8894-4A33-BD17-B2B3667A2DAA}"/>
    <cellStyle name="Note 2 5 2 2 2 2 2 2 3" xfId="61439" xr:uid="{23FD9E45-8894-4A33-BD17-B2B3667A2DAA}"/>
    <cellStyle name="Note 2 5 2 2 2 2 2 3" xfId="23532" xr:uid="{2744E341-BAA4-454C-B468-6B91A9EC011C}"/>
    <cellStyle name="Note 2 5 2 2 2 2 2 4" xfId="54943" xr:uid="{2744E341-BAA4-454C-B468-6B91A9EC011C}"/>
    <cellStyle name="Note 2 5 2 2 2 2 2 5" xfId="52499" xr:uid="{2744E341-BAA4-454C-B468-6B91A9EC011C}"/>
    <cellStyle name="Note 2 5 2 2 2 2 2 6" xfId="17065" xr:uid="{00000000-0005-0000-0000-0000AAD10000}"/>
    <cellStyle name="Note 2 5 2 2 2 2 3" xfId="32179" xr:uid="{169AA8AB-4009-427F-9005-A71FBF6761D1}"/>
    <cellStyle name="Note 2 5 2 2 2 2 3 2" xfId="46141" xr:uid="{169AA8AB-4009-427F-9005-A71FBF6761D1}"/>
    <cellStyle name="Note 2 5 2 2 2 2 3 3" xfId="58475" xr:uid="{169AA8AB-4009-427F-9005-A71FBF6761D1}"/>
    <cellStyle name="Note 2 5 2 2 2 2 4" xfId="20527" xr:uid="{3C11393A-BDBE-4634-A597-993E6D7FF164}"/>
    <cellStyle name="Note 2 5 2 2 2 2 5" xfId="54364" xr:uid="{3C11393A-BDBE-4634-A597-993E6D7FF164}"/>
    <cellStyle name="Note 2 5 2 2 2 2 6" xfId="49990" xr:uid="{3C11393A-BDBE-4634-A597-993E6D7FF164}"/>
    <cellStyle name="Note 2 5 2 2 2 2 7" xfId="14091" xr:uid="{00000000-0005-0000-0000-0000AAD10000}"/>
    <cellStyle name="Note 2 5 2 2 2 3" xfId="4265" xr:uid="{3AD4E285-27D4-4C47-8F29-9DBC25CDCFC8}"/>
    <cellStyle name="Note 2 5 2 2 2 3 2" xfId="7239" xr:uid="{0C1D1559-D329-47D5-A228-EDB1FBD70512}"/>
    <cellStyle name="Note 2 5 2 2 2 3 2 2" xfId="35964" xr:uid="{3AB8B28A-3893-42D7-8AF0-0951B78279C5}"/>
    <cellStyle name="Note 2 5 2 2 2 3 2 2 2" xfId="47045" xr:uid="{3AB8B28A-3893-42D7-8AF0-0951B78279C5}"/>
    <cellStyle name="Note 2 5 2 2 2 3 2 2 3" xfId="62219" xr:uid="{3AB8B28A-3893-42D7-8AF0-0951B78279C5}"/>
    <cellStyle name="Note 2 5 2 2 2 3 2 3" xfId="24312" xr:uid="{0F709F81-3418-4DFE-9D4D-0EDFF997D812}"/>
    <cellStyle name="Note 2 5 2 2 2 3 2 4" xfId="42443" xr:uid="{0F709F81-3418-4DFE-9D4D-0EDFF997D812}"/>
    <cellStyle name="Note 2 5 2 2 2 3 2 5" xfId="54758" xr:uid="{0F709F81-3418-4DFE-9D4D-0EDFF997D812}"/>
    <cellStyle name="Note 2 5 2 2 2 3 2 6" xfId="17805" xr:uid="{00000000-0005-0000-0000-0000AAD10000}"/>
    <cellStyle name="Note 2 5 2 2 2 3 3" xfId="32959" xr:uid="{E9015CA6-22AD-46AD-A1A9-713917229238}"/>
    <cellStyle name="Note 2 5 2 2 2 3 3 2" xfId="49169" xr:uid="{E9015CA6-22AD-46AD-A1A9-713917229238}"/>
    <cellStyle name="Note 2 5 2 2 2 3 3 3" xfId="59255" xr:uid="{E9015CA6-22AD-46AD-A1A9-713917229238}"/>
    <cellStyle name="Note 2 5 2 2 2 3 4" xfId="21307" xr:uid="{FE8C9958-842B-4043-AD58-69AEB3EFFA0F}"/>
    <cellStyle name="Note 2 5 2 2 2 3 5" xfId="41287" xr:uid="{FE8C9958-842B-4043-AD58-69AEB3EFFA0F}"/>
    <cellStyle name="Note 2 5 2 2 2 3 6" xfId="39824" xr:uid="{FE8C9958-842B-4043-AD58-69AEB3EFFA0F}"/>
    <cellStyle name="Note 2 5 2 2 2 3 7" xfId="14831" xr:uid="{00000000-0005-0000-0000-0000AAD10000}"/>
    <cellStyle name="Note 2 5 2 2 2 4" xfId="5030" xr:uid="{6684CE49-739E-4C46-B932-4986710696D9}"/>
    <cellStyle name="Note 2 5 2 2 2 4 2" xfId="8004" xr:uid="{05413F1A-4F83-4B05-89FA-0BA6A25858FC}"/>
    <cellStyle name="Note 2 5 2 2 2 4 2 2" xfId="36763" xr:uid="{679AD057-255F-4D48-AF23-A0087B2D3417}"/>
    <cellStyle name="Note 2 5 2 2 2 4 2 2 2" xfId="53115" xr:uid="{679AD057-255F-4D48-AF23-A0087B2D3417}"/>
    <cellStyle name="Note 2 5 2 2 2 4 2 2 3" xfId="62999" xr:uid="{679AD057-255F-4D48-AF23-A0087B2D3417}"/>
    <cellStyle name="Note 2 5 2 2 2 4 2 3" xfId="25111" xr:uid="{899E6AA1-0C22-4E5D-8106-53C6A95AAB6D}"/>
    <cellStyle name="Note 2 5 2 2 2 4 2 4" xfId="53616" xr:uid="{899E6AA1-0C22-4E5D-8106-53C6A95AAB6D}"/>
    <cellStyle name="Note 2 5 2 2 2 4 2 5" xfId="46125" xr:uid="{899E6AA1-0C22-4E5D-8106-53C6A95AAB6D}"/>
    <cellStyle name="Note 2 5 2 2 2 4 2 6" xfId="18570" xr:uid="{00000000-0005-0000-0000-0000AAD10000}"/>
    <cellStyle name="Note 2 5 2 2 2 4 3" xfId="33758" xr:uid="{2E502333-45EA-488D-90C4-4A663AA15CFB}"/>
    <cellStyle name="Note 2 5 2 2 2 4 3 2" xfId="46296" xr:uid="{2E502333-45EA-488D-90C4-4A663AA15CFB}"/>
    <cellStyle name="Note 2 5 2 2 2 4 3 3" xfId="60035" xr:uid="{2E502333-45EA-488D-90C4-4A663AA15CFB}"/>
    <cellStyle name="Note 2 5 2 2 2 4 4" xfId="22106" xr:uid="{3C119D33-C5D3-447D-A881-3F4CDAD380A8}"/>
    <cellStyle name="Note 2 5 2 2 2 4 5" xfId="41314" xr:uid="{3C119D33-C5D3-447D-A881-3F4CDAD380A8}"/>
    <cellStyle name="Note 2 5 2 2 2 4 6" xfId="55226" xr:uid="{3C119D33-C5D3-447D-A881-3F4CDAD380A8}"/>
    <cellStyle name="Note 2 5 2 2 2 4 7" xfId="15596" xr:uid="{00000000-0005-0000-0000-0000AAD10000}"/>
    <cellStyle name="Note 2 5 2 2 2 5" xfId="2740" xr:uid="{2DDEC65D-D6DB-48D7-A51E-975DF83C2055}"/>
    <cellStyle name="Note 2 5 2 2 2 5 2" xfId="34387" xr:uid="{339C7EFD-1EBF-458B-8209-DAF97CD58D5F}"/>
    <cellStyle name="Note 2 5 2 2 2 5 2 2" xfId="46176" xr:uid="{339C7EFD-1EBF-458B-8209-DAF97CD58D5F}"/>
    <cellStyle name="Note 2 5 2 2 2 5 2 3" xfId="60659" xr:uid="{339C7EFD-1EBF-458B-8209-DAF97CD58D5F}"/>
    <cellStyle name="Note 2 5 2 2 2 5 3" xfId="22735" xr:uid="{B73D6923-8775-4C92-B47F-1A1877AC092D}"/>
    <cellStyle name="Note 2 5 2 2 2 5 4" xfId="51798" xr:uid="{B73D6923-8775-4C92-B47F-1A1877AC092D}"/>
    <cellStyle name="Note 2 5 2 2 2 5 5" xfId="46985" xr:uid="{B73D6923-8775-4C92-B47F-1A1877AC092D}"/>
    <cellStyle name="Note 2 5 2 2 2 5 6" xfId="13307" xr:uid="{00000000-0005-0000-0000-0000AAD10000}"/>
    <cellStyle name="Note 2 5 2 2 2 6" xfId="5703" xr:uid="{2167FF4A-2F2B-4575-AB77-0AE5C0E14271}"/>
    <cellStyle name="Note 2 5 2 2 2 6 2" xfId="31393" xr:uid="{99179624-21B7-44D9-85B6-D657F462FF9A}"/>
    <cellStyle name="Note 2 5 2 2 2 6 3" xfId="47744" xr:uid="{99179624-21B7-44D9-85B6-D657F462FF9A}"/>
    <cellStyle name="Note 2 5 2 2 2 6 4" xfId="57695" xr:uid="{99179624-21B7-44D9-85B6-D657F462FF9A}"/>
    <cellStyle name="Note 2 5 2 2 2 6 5" xfId="16269" xr:uid="{00000000-0005-0000-0000-0000AAD10000}"/>
    <cellStyle name="Note 2 5 2 2 2 7" xfId="19719" xr:uid="{17984FDD-F3E9-4248-BD1B-2935293094B1}"/>
    <cellStyle name="Note 2 5 2 2 2 8" xfId="51024" xr:uid="{17984FDD-F3E9-4248-BD1B-2935293094B1}"/>
    <cellStyle name="Note 2 5 2 2 2 9" xfId="52126" xr:uid="{17984FDD-F3E9-4248-BD1B-2935293094B1}"/>
    <cellStyle name="Note 2 5 2 2 3" xfId="1211" xr:uid="{F4595747-61CD-450D-A328-4FC41132F3F3}"/>
    <cellStyle name="Note 2 5 2 2 3 10" xfId="11813" xr:uid="{00000000-0005-0000-0000-0000ABD10000}"/>
    <cellStyle name="Note 2 5 2 2 3 2" xfId="3079" xr:uid="{8EBAE5A7-3274-4630-A54B-F5C70159BA2D}"/>
    <cellStyle name="Note 2 5 2 2 3 2 2" xfId="6053" xr:uid="{C306B08C-7479-4274-A681-1D9EE04B81E8}"/>
    <cellStyle name="Note 2 5 2 2 3 2 2 2" xfId="34738" xr:uid="{4D52E5A5-191C-41F9-AEB4-81045047EDF3}"/>
    <cellStyle name="Note 2 5 2 2 3 2 2 2 2" xfId="45657" xr:uid="{4D52E5A5-191C-41F9-AEB4-81045047EDF3}"/>
    <cellStyle name="Note 2 5 2 2 3 2 2 2 3" xfId="60993" xr:uid="{4D52E5A5-191C-41F9-AEB4-81045047EDF3}"/>
    <cellStyle name="Note 2 5 2 2 3 2 2 3" xfId="23086" xr:uid="{E3313A49-D8EB-4F82-8DEC-722170916412}"/>
    <cellStyle name="Note 2 5 2 2 3 2 2 4" xfId="54937" xr:uid="{E3313A49-D8EB-4F82-8DEC-722170916412}"/>
    <cellStyle name="Note 2 5 2 2 3 2 2 5" xfId="51176" xr:uid="{E3313A49-D8EB-4F82-8DEC-722170916412}"/>
    <cellStyle name="Note 2 5 2 2 3 2 2 6" xfId="16619" xr:uid="{00000000-0005-0000-0000-0000ABD10000}"/>
    <cellStyle name="Note 2 5 2 2 3 2 3" xfId="31733" xr:uid="{DC4F015F-8263-443E-B4B2-BD80210D82B1}"/>
    <cellStyle name="Note 2 5 2 2 3 2 3 2" xfId="47254" xr:uid="{DC4F015F-8263-443E-B4B2-BD80210D82B1}"/>
    <cellStyle name="Note 2 5 2 2 3 2 3 3" xfId="58029" xr:uid="{DC4F015F-8263-443E-B4B2-BD80210D82B1}"/>
    <cellStyle name="Note 2 5 2 2 3 2 4" xfId="20081" xr:uid="{0B0C1D97-B887-40E1-A5F0-48E6692CC98A}"/>
    <cellStyle name="Note 2 5 2 2 3 2 5" xfId="53346" xr:uid="{0B0C1D97-B887-40E1-A5F0-48E6692CC98A}"/>
    <cellStyle name="Note 2 5 2 2 3 2 6" xfId="52831" xr:uid="{0B0C1D97-B887-40E1-A5F0-48E6692CC98A}"/>
    <cellStyle name="Note 2 5 2 2 3 2 7" xfId="13645" xr:uid="{00000000-0005-0000-0000-0000ABD10000}"/>
    <cellStyle name="Note 2 5 2 2 3 3" xfId="3819" xr:uid="{F2ABCFED-00B9-4F55-BFCE-05632C83A8DD}"/>
    <cellStyle name="Note 2 5 2 2 3 3 2" xfId="6793" xr:uid="{3C0BFE93-3513-4D24-B6E3-7F7F22FDA999}"/>
    <cellStyle name="Note 2 5 2 2 3 3 2 2" xfId="35518" xr:uid="{ECB91B61-3F56-4528-9B9C-55BC1C970BA5}"/>
    <cellStyle name="Note 2 5 2 2 3 3 2 2 2" xfId="43616" xr:uid="{ECB91B61-3F56-4528-9B9C-55BC1C970BA5}"/>
    <cellStyle name="Note 2 5 2 2 3 3 2 2 3" xfId="61773" xr:uid="{ECB91B61-3F56-4528-9B9C-55BC1C970BA5}"/>
    <cellStyle name="Note 2 5 2 2 3 3 2 3" xfId="23866" xr:uid="{24DF9686-6FA1-41ED-8EB2-74E69968FE6D}"/>
    <cellStyle name="Note 2 5 2 2 3 3 2 4" xfId="52455" xr:uid="{24DF9686-6FA1-41ED-8EB2-74E69968FE6D}"/>
    <cellStyle name="Note 2 5 2 2 3 3 2 5" xfId="56477" xr:uid="{24DF9686-6FA1-41ED-8EB2-74E69968FE6D}"/>
    <cellStyle name="Note 2 5 2 2 3 3 2 6" xfId="17359" xr:uid="{00000000-0005-0000-0000-0000ABD10000}"/>
    <cellStyle name="Note 2 5 2 2 3 3 3" xfId="32513" xr:uid="{09E90D85-7802-41B3-9BBB-23032296A3FC}"/>
    <cellStyle name="Note 2 5 2 2 3 3 3 2" xfId="45192" xr:uid="{09E90D85-7802-41B3-9BBB-23032296A3FC}"/>
    <cellStyle name="Note 2 5 2 2 3 3 3 3" xfId="58809" xr:uid="{09E90D85-7802-41B3-9BBB-23032296A3FC}"/>
    <cellStyle name="Note 2 5 2 2 3 3 4" xfId="20861" xr:uid="{D2C78369-E42C-40B4-8EF3-9662EC7953B8}"/>
    <cellStyle name="Note 2 5 2 2 3 3 5" xfId="41146" xr:uid="{D2C78369-E42C-40B4-8EF3-9662EC7953B8}"/>
    <cellStyle name="Note 2 5 2 2 3 3 6" xfId="51912" xr:uid="{D2C78369-E42C-40B4-8EF3-9662EC7953B8}"/>
    <cellStyle name="Note 2 5 2 2 3 3 7" xfId="14385" xr:uid="{00000000-0005-0000-0000-0000ABD10000}"/>
    <cellStyle name="Note 2 5 2 2 3 4" xfId="4584" xr:uid="{51ECA448-86D5-4525-8B53-F10F6C2C7147}"/>
    <cellStyle name="Note 2 5 2 2 3 4 2" xfId="7558" xr:uid="{23105B72-5DCC-4CB4-A9F8-5A6368CFF9C5}"/>
    <cellStyle name="Note 2 5 2 2 3 4 2 2" xfId="36317" xr:uid="{3FB38C30-1933-46A1-8BEB-C531C2E4EBF4}"/>
    <cellStyle name="Note 2 5 2 2 3 4 2 2 2" xfId="38714" xr:uid="{3FB38C30-1933-46A1-8BEB-C531C2E4EBF4}"/>
    <cellStyle name="Note 2 5 2 2 3 4 2 2 3" xfId="62553" xr:uid="{3FB38C30-1933-46A1-8BEB-C531C2E4EBF4}"/>
    <cellStyle name="Note 2 5 2 2 3 4 2 3" xfId="24665" xr:uid="{CC9E7479-2159-4E10-88BE-418DDBA6CEC6}"/>
    <cellStyle name="Note 2 5 2 2 3 4 2 4" xfId="53079" xr:uid="{CC9E7479-2159-4E10-88BE-418DDBA6CEC6}"/>
    <cellStyle name="Note 2 5 2 2 3 4 2 5" xfId="52394" xr:uid="{CC9E7479-2159-4E10-88BE-418DDBA6CEC6}"/>
    <cellStyle name="Note 2 5 2 2 3 4 2 6" xfId="18124" xr:uid="{00000000-0005-0000-0000-0000ABD10000}"/>
    <cellStyle name="Note 2 5 2 2 3 4 3" xfId="33312" xr:uid="{754953C0-C3AB-42DE-B055-2A6EFB11187B}"/>
    <cellStyle name="Note 2 5 2 2 3 4 3 2" xfId="46965" xr:uid="{754953C0-C3AB-42DE-B055-2A6EFB11187B}"/>
    <cellStyle name="Note 2 5 2 2 3 4 3 3" xfId="59589" xr:uid="{754953C0-C3AB-42DE-B055-2A6EFB11187B}"/>
    <cellStyle name="Note 2 5 2 2 3 4 4" xfId="21660" xr:uid="{7EB17B92-1FE7-4A9B-B6CF-3DAD8CE8F694}"/>
    <cellStyle name="Note 2 5 2 2 3 4 5" xfId="43995" xr:uid="{7EB17B92-1FE7-4A9B-B6CF-3DAD8CE8F694}"/>
    <cellStyle name="Note 2 5 2 2 3 4 6" xfId="40029" xr:uid="{7EB17B92-1FE7-4A9B-B6CF-3DAD8CE8F694}"/>
    <cellStyle name="Note 2 5 2 2 3 4 7" xfId="15150" xr:uid="{00000000-0005-0000-0000-0000ABD10000}"/>
    <cellStyle name="Note 2 5 2 2 3 5" xfId="2345" xr:uid="{A8F7CC61-E863-4056-B2C6-98FD5B3461FF}"/>
    <cellStyle name="Note 2 5 2 2 3 5 2" xfId="33941" xr:uid="{81C736E2-6258-41BA-A077-76C252C132B1}"/>
    <cellStyle name="Note 2 5 2 2 3 5 2 2" xfId="45556" xr:uid="{81C736E2-6258-41BA-A077-76C252C132B1}"/>
    <cellStyle name="Note 2 5 2 2 3 5 2 3" xfId="60213" xr:uid="{81C736E2-6258-41BA-A077-76C252C132B1}"/>
    <cellStyle name="Note 2 5 2 2 3 5 3" xfId="22289" xr:uid="{8AFA3E87-5E85-4255-BBCB-594F685E1038}"/>
    <cellStyle name="Note 2 5 2 2 3 5 4" xfId="40484" xr:uid="{8AFA3E87-5E85-4255-BBCB-594F685E1038}"/>
    <cellStyle name="Note 2 5 2 2 3 5 5" xfId="48451" xr:uid="{8AFA3E87-5E85-4255-BBCB-594F685E1038}"/>
    <cellStyle name="Note 2 5 2 2 3 5 6" xfId="12912" xr:uid="{00000000-0005-0000-0000-0000ABD10000}"/>
    <cellStyle name="Note 2 5 2 2 3 6" xfId="5257" xr:uid="{BDE821FB-20EE-4B74-B863-5E1D782F7C8F}"/>
    <cellStyle name="Note 2 5 2 2 3 6 2" xfId="30947" xr:uid="{BA00CA76-FEAB-4137-AB3F-8A2FCDAFDF8E}"/>
    <cellStyle name="Note 2 5 2 2 3 6 3" xfId="45732" xr:uid="{BA00CA76-FEAB-4137-AB3F-8A2FCDAFDF8E}"/>
    <cellStyle name="Note 2 5 2 2 3 6 4" xfId="57249" xr:uid="{BA00CA76-FEAB-4137-AB3F-8A2FCDAFDF8E}"/>
    <cellStyle name="Note 2 5 2 2 3 6 5" xfId="15823" xr:uid="{00000000-0005-0000-0000-0000ABD10000}"/>
    <cellStyle name="Note 2 5 2 2 3 7" xfId="19273" xr:uid="{0D8A937C-774D-486E-98A9-66B613821602}"/>
    <cellStyle name="Note 2 5 2 2 3 8" xfId="43157" xr:uid="{0D8A937C-774D-486E-98A9-66B613821602}"/>
    <cellStyle name="Note 2 5 2 2 3 9" xfId="47385" xr:uid="{0D8A937C-774D-486E-98A9-66B613821602}"/>
    <cellStyle name="Note 2 5 2 2 4" xfId="3047" xr:uid="{A9BC004C-8363-454C-8B53-185423D1C217}"/>
    <cellStyle name="Note 2 5 2 2 4 2" xfId="6021" xr:uid="{783D9057-CE4C-461D-8EDA-0B4D2562B6D4}"/>
    <cellStyle name="Note 2 5 2 2 4 2 2" xfId="34706" xr:uid="{D19C2B2B-9776-426E-A559-50D296673576}"/>
    <cellStyle name="Note 2 5 2 2 4 2 2 2" xfId="47614" xr:uid="{D19C2B2B-9776-426E-A559-50D296673576}"/>
    <cellStyle name="Note 2 5 2 2 4 2 2 3" xfId="60961" xr:uid="{D19C2B2B-9776-426E-A559-50D296673576}"/>
    <cellStyle name="Note 2 5 2 2 4 2 3" xfId="23054" xr:uid="{55321981-C62A-4FF2-A155-336750FA6788}"/>
    <cellStyle name="Note 2 5 2 2 4 2 4" xfId="40990" xr:uid="{55321981-C62A-4FF2-A155-336750FA6788}"/>
    <cellStyle name="Note 2 5 2 2 4 2 5" xfId="49846" xr:uid="{55321981-C62A-4FF2-A155-336750FA6788}"/>
    <cellStyle name="Note 2 5 2 2 4 2 6" xfId="16587" xr:uid="{00000000-0005-0000-0000-0000A9D10000}"/>
    <cellStyle name="Note 2 5 2 2 4 3" xfId="31701" xr:uid="{3D4E4DAD-8C2A-48C3-A203-B94D8486CD72}"/>
    <cellStyle name="Note 2 5 2 2 4 3 2" xfId="48780" xr:uid="{3D4E4DAD-8C2A-48C3-A203-B94D8486CD72}"/>
    <cellStyle name="Note 2 5 2 2 4 3 3" xfId="57997" xr:uid="{3D4E4DAD-8C2A-48C3-A203-B94D8486CD72}"/>
    <cellStyle name="Note 2 5 2 2 4 4" xfId="20049" xr:uid="{FD394431-C24B-4CC1-97D8-988AD35B2AA5}"/>
    <cellStyle name="Note 2 5 2 2 4 5" xfId="40285" xr:uid="{FD394431-C24B-4CC1-97D8-988AD35B2AA5}"/>
    <cellStyle name="Note 2 5 2 2 4 6" xfId="56070" xr:uid="{FD394431-C24B-4CC1-97D8-988AD35B2AA5}"/>
    <cellStyle name="Note 2 5 2 2 4 7" xfId="13613" xr:uid="{00000000-0005-0000-0000-0000A9D10000}"/>
    <cellStyle name="Note 2 5 2 2 5" xfId="3787" xr:uid="{F2B5E026-694A-43E5-AB8D-CA42F1159D32}"/>
    <cellStyle name="Note 2 5 2 2 5 2" xfId="6761" xr:uid="{E59A5410-6949-46A3-987E-DF74C689E9AF}"/>
    <cellStyle name="Note 2 5 2 2 5 2 2" xfId="35486" xr:uid="{8A132F48-662C-4BB8-BED9-F9E246ACF780}"/>
    <cellStyle name="Note 2 5 2 2 5 2 2 2" xfId="49196" xr:uid="{8A132F48-662C-4BB8-BED9-F9E246ACF780}"/>
    <cellStyle name="Note 2 5 2 2 5 2 2 3" xfId="61741" xr:uid="{8A132F48-662C-4BB8-BED9-F9E246ACF780}"/>
    <cellStyle name="Note 2 5 2 2 5 2 3" xfId="23834" xr:uid="{E7BB5CBC-F0C6-4489-9D96-7B71E8EE74BF}"/>
    <cellStyle name="Note 2 5 2 2 5 2 4" xfId="49784" xr:uid="{E7BB5CBC-F0C6-4489-9D96-7B71E8EE74BF}"/>
    <cellStyle name="Note 2 5 2 2 5 2 5" xfId="45474" xr:uid="{E7BB5CBC-F0C6-4489-9D96-7B71E8EE74BF}"/>
    <cellStyle name="Note 2 5 2 2 5 2 6" xfId="17327" xr:uid="{00000000-0005-0000-0000-0000A9D10000}"/>
    <cellStyle name="Note 2 5 2 2 5 3" xfId="32481" xr:uid="{80CBD1E2-3B51-4F10-84A6-16143E79E231}"/>
    <cellStyle name="Note 2 5 2 2 5 3 2" xfId="47155" xr:uid="{80CBD1E2-3B51-4F10-84A6-16143E79E231}"/>
    <cellStyle name="Note 2 5 2 2 5 3 3" xfId="58777" xr:uid="{80CBD1E2-3B51-4F10-84A6-16143E79E231}"/>
    <cellStyle name="Note 2 5 2 2 5 4" xfId="20829" xr:uid="{6367BD78-90EB-4FEC-919D-B4363569DA89}"/>
    <cellStyle name="Note 2 5 2 2 5 5" xfId="54509" xr:uid="{6367BD78-90EB-4FEC-919D-B4363569DA89}"/>
    <cellStyle name="Note 2 5 2 2 5 6" xfId="50258" xr:uid="{6367BD78-90EB-4FEC-919D-B4363569DA89}"/>
    <cellStyle name="Note 2 5 2 2 5 7" xfId="14353" xr:uid="{00000000-0005-0000-0000-0000A9D10000}"/>
    <cellStyle name="Note 2 5 2 2 6" xfId="4552" xr:uid="{84DF99BE-8E62-4739-9DFC-5DFF15CCF669}"/>
    <cellStyle name="Note 2 5 2 2 6 2" xfId="7526" xr:uid="{DBE099E1-1FBB-4808-BCBA-68FB18EF6BDB}"/>
    <cellStyle name="Note 2 5 2 2 6 2 2" xfId="36285" xr:uid="{3BFB734D-E452-4EBE-86A3-63A88F77E823}"/>
    <cellStyle name="Note 2 5 2 2 6 2 2 2" xfId="41938" xr:uid="{3BFB734D-E452-4EBE-86A3-63A88F77E823}"/>
    <cellStyle name="Note 2 5 2 2 6 2 2 3" xfId="62521" xr:uid="{3BFB734D-E452-4EBE-86A3-63A88F77E823}"/>
    <cellStyle name="Note 2 5 2 2 6 2 3" xfId="24633" xr:uid="{B1AF4752-8B77-47E3-8C59-8088D2703F89}"/>
    <cellStyle name="Note 2 5 2 2 6 2 4" xfId="39675" xr:uid="{B1AF4752-8B77-47E3-8C59-8088D2703F89}"/>
    <cellStyle name="Note 2 5 2 2 6 2 5" xfId="51918" xr:uid="{B1AF4752-8B77-47E3-8C59-8088D2703F89}"/>
    <cellStyle name="Note 2 5 2 2 6 2 6" xfId="18092" xr:uid="{00000000-0005-0000-0000-0000A9D10000}"/>
    <cellStyle name="Note 2 5 2 2 6 3" xfId="33280" xr:uid="{2144168A-3EF2-4F4F-BE8B-BCA90D4A1264}"/>
    <cellStyle name="Note 2 5 2 2 6 3 2" xfId="44840" xr:uid="{2144168A-3EF2-4F4F-BE8B-BCA90D4A1264}"/>
    <cellStyle name="Note 2 5 2 2 6 3 3" xfId="59557" xr:uid="{2144168A-3EF2-4F4F-BE8B-BCA90D4A1264}"/>
    <cellStyle name="Note 2 5 2 2 6 4" xfId="21628" xr:uid="{62A207C9-6B80-4811-AC1F-57AD7519096F}"/>
    <cellStyle name="Note 2 5 2 2 6 5" xfId="54537" xr:uid="{62A207C9-6B80-4811-AC1F-57AD7519096F}"/>
    <cellStyle name="Note 2 5 2 2 6 6" xfId="44885" xr:uid="{62A207C9-6B80-4811-AC1F-57AD7519096F}"/>
    <cellStyle name="Note 2 5 2 2 6 7" xfId="15118" xr:uid="{00000000-0005-0000-0000-0000A9D10000}"/>
    <cellStyle name="Note 2 5 2 2 7" xfId="2321" xr:uid="{2B362387-28A1-4F77-A1D2-76D3662637E9}"/>
    <cellStyle name="Note 2 5 2 2 7 2" xfId="30915" xr:uid="{D847E1B5-4F61-410E-8AB8-3B7FAFEECEB3}"/>
    <cellStyle name="Note 2 5 2 2 7 3" xfId="45291" xr:uid="{D847E1B5-4F61-410E-8AB8-3B7FAFEECEB3}"/>
    <cellStyle name="Note 2 5 2 2 7 4" xfId="57217" xr:uid="{D847E1B5-4F61-410E-8AB8-3B7FAFEECEB3}"/>
    <cellStyle name="Note 2 5 2 2 7 5" xfId="12889" xr:uid="{00000000-0005-0000-0000-0000A9D10000}"/>
    <cellStyle name="Note 2 5 2 2 8" xfId="5225" xr:uid="{8DBBA947-9135-4E72-93C1-38487542CB68}"/>
    <cellStyle name="Note 2 5 2 2 8 2" xfId="15791" xr:uid="{00000000-0005-0000-0000-0000A9D10000}"/>
    <cellStyle name="Note 2 5 2 2 9" xfId="19241" xr:uid="{698FEF47-85BC-4F55-BED1-AE25887CC309}"/>
    <cellStyle name="Note 2 5 2 3" xfId="1447" xr:uid="{A9A9F6FE-1AC8-4382-9102-4036B95E4D5E}"/>
    <cellStyle name="Note 2 5 2 3 10" xfId="12049" xr:uid="{00000000-0005-0000-0000-0000ACD10000}"/>
    <cellStyle name="Note 2 5 2 3 2" xfId="3315" xr:uid="{7FE4AE40-7FE6-49A5-B6C6-E6705428391C}"/>
    <cellStyle name="Note 2 5 2 3 2 2" xfId="6289" xr:uid="{0047E207-C768-40E0-93B9-0366CC92941B}"/>
    <cellStyle name="Note 2 5 2 3 2 2 2" xfId="34974" xr:uid="{BF55297B-8144-4E57-AD79-950A8700ED8B}"/>
    <cellStyle name="Note 2 5 2 3 2 2 2 2" xfId="56481" xr:uid="{BF55297B-8144-4E57-AD79-950A8700ED8B}"/>
    <cellStyle name="Note 2 5 2 3 2 2 2 3" xfId="61229" xr:uid="{BF55297B-8144-4E57-AD79-950A8700ED8B}"/>
    <cellStyle name="Note 2 5 2 3 2 2 3" xfId="23322" xr:uid="{939AE56F-D4BD-4F62-97E5-81B0C4E581C6}"/>
    <cellStyle name="Note 2 5 2 3 2 2 4" xfId="49931" xr:uid="{939AE56F-D4BD-4F62-97E5-81B0C4E581C6}"/>
    <cellStyle name="Note 2 5 2 3 2 2 5" xfId="40724" xr:uid="{939AE56F-D4BD-4F62-97E5-81B0C4E581C6}"/>
    <cellStyle name="Note 2 5 2 3 2 2 6" xfId="16855" xr:uid="{00000000-0005-0000-0000-0000ACD10000}"/>
    <cellStyle name="Note 2 5 2 3 2 3" xfId="31969" xr:uid="{9EA1C4AF-8291-4722-BE26-2BE9D7D19BBC}"/>
    <cellStyle name="Note 2 5 2 3 2 3 2" xfId="47870" xr:uid="{9EA1C4AF-8291-4722-BE26-2BE9D7D19BBC}"/>
    <cellStyle name="Note 2 5 2 3 2 3 3" xfId="58265" xr:uid="{9EA1C4AF-8291-4722-BE26-2BE9D7D19BBC}"/>
    <cellStyle name="Note 2 5 2 3 2 4" xfId="20317" xr:uid="{B2B4A289-2E43-4306-8F41-D16A1466EC5D}"/>
    <cellStyle name="Note 2 5 2 3 2 5" xfId="54067" xr:uid="{B2B4A289-2E43-4306-8F41-D16A1466EC5D}"/>
    <cellStyle name="Note 2 5 2 3 2 6" xfId="49437" xr:uid="{B2B4A289-2E43-4306-8F41-D16A1466EC5D}"/>
    <cellStyle name="Note 2 5 2 3 2 7" xfId="13881" xr:uid="{00000000-0005-0000-0000-0000ACD10000}"/>
    <cellStyle name="Note 2 5 2 3 3" xfId="4055" xr:uid="{84E3F7F3-4B93-40CF-9D58-40FF0212C25A}"/>
    <cellStyle name="Note 2 5 2 3 3 2" xfId="7029" xr:uid="{4E515093-7619-45A7-B0FF-9E6CF0397830}"/>
    <cellStyle name="Note 2 5 2 3 3 2 2" xfId="35754" xr:uid="{474BEC85-5551-4FB9-8FC2-8385178B2756}"/>
    <cellStyle name="Note 2 5 2 3 3 2 2 2" xfId="46618" xr:uid="{474BEC85-5551-4FB9-8FC2-8385178B2756}"/>
    <cellStyle name="Note 2 5 2 3 3 2 2 3" xfId="62009" xr:uid="{474BEC85-5551-4FB9-8FC2-8385178B2756}"/>
    <cellStyle name="Note 2 5 2 3 3 2 3" xfId="24102" xr:uid="{957C150B-A54C-4974-954A-9227B3F77766}"/>
    <cellStyle name="Note 2 5 2 3 3 2 4" xfId="39172" xr:uid="{957C150B-A54C-4974-954A-9227B3F77766}"/>
    <cellStyle name="Note 2 5 2 3 3 2 5" xfId="50971" xr:uid="{957C150B-A54C-4974-954A-9227B3F77766}"/>
    <cellStyle name="Note 2 5 2 3 3 2 6" xfId="17595" xr:uid="{00000000-0005-0000-0000-0000ACD10000}"/>
    <cellStyle name="Note 2 5 2 3 3 3" xfId="32749" xr:uid="{670AF6DE-5389-4223-B871-279B07ACF403}"/>
    <cellStyle name="Note 2 5 2 3 3 3 2" xfId="44628" xr:uid="{670AF6DE-5389-4223-B871-279B07ACF403}"/>
    <cellStyle name="Note 2 5 2 3 3 3 3" xfId="59045" xr:uid="{670AF6DE-5389-4223-B871-279B07ACF403}"/>
    <cellStyle name="Note 2 5 2 3 3 4" xfId="21097" xr:uid="{8F6651C7-8D6D-434F-B87F-56E553B26E71}"/>
    <cellStyle name="Note 2 5 2 3 3 5" xfId="41727" xr:uid="{8F6651C7-8D6D-434F-B87F-56E553B26E71}"/>
    <cellStyle name="Note 2 5 2 3 3 6" xfId="45045" xr:uid="{8F6651C7-8D6D-434F-B87F-56E553B26E71}"/>
    <cellStyle name="Note 2 5 2 3 3 7" xfId="14621" xr:uid="{00000000-0005-0000-0000-0000ACD10000}"/>
    <cellStyle name="Note 2 5 2 3 4" xfId="4820" xr:uid="{6A1D303A-BDAC-4B96-8F25-187ED254AB12}"/>
    <cellStyle name="Note 2 5 2 3 4 2" xfId="7794" xr:uid="{A905D1DF-291C-4572-8400-C90601EE5924}"/>
    <cellStyle name="Note 2 5 2 3 4 2 2" xfId="36553" xr:uid="{F54EF756-7FFE-4D47-88FB-77983CC4F074}"/>
    <cellStyle name="Note 2 5 2 3 4 2 2 2" xfId="50617" xr:uid="{F54EF756-7FFE-4D47-88FB-77983CC4F074}"/>
    <cellStyle name="Note 2 5 2 3 4 2 2 3" xfId="62789" xr:uid="{F54EF756-7FFE-4D47-88FB-77983CC4F074}"/>
    <cellStyle name="Note 2 5 2 3 4 2 3" xfId="24901" xr:uid="{D0565F20-9FCE-41EC-AE0B-0B3C83FDE720}"/>
    <cellStyle name="Note 2 5 2 3 4 2 4" xfId="42748" xr:uid="{D0565F20-9FCE-41EC-AE0B-0B3C83FDE720}"/>
    <cellStyle name="Note 2 5 2 3 4 2 5" xfId="39740" xr:uid="{D0565F20-9FCE-41EC-AE0B-0B3C83FDE720}"/>
    <cellStyle name="Note 2 5 2 3 4 2 6" xfId="18360" xr:uid="{00000000-0005-0000-0000-0000ACD10000}"/>
    <cellStyle name="Note 2 5 2 3 4 3" xfId="33548" xr:uid="{1B1E96DD-036B-432E-ADD7-AC52851DB89A}"/>
    <cellStyle name="Note 2 5 2 3 4 3 2" xfId="45394" xr:uid="{1B1E96DD-036B-432E-ADD7-AC52851DB89A}"/>
    <cellStyle name="Note 2 5 2 3 4 3 3" xfId="59825" xr:uid="{1B1E96DD-036B-432E-ADD7-AC52851DB89A}"/>
    <cellStyle name="Note 2 5 2 3 4 4" xfId="21896" xr:uid="{2E878BC9-00B5-4A30-89A6-7F7424BF363E}"/>
    <cellStyle name="Note 2 5 2 3 4 5" xfId="52901" xr:uid="{2E878BC9-00B5-4A30-89A6-7F7424BF363E}"/>
    <cellStyle name="Note 2 5 2 3 4 6" xfId="38684" xr:uid="{2E878BC9-00B5-4A30-89A6-7F7424BF363E}"/>
    <cellStyle name="Note 2 5 2 3 4 7" xfId="15386" xr:uid="{00000000-0005-0000-0000-0000ACD10000}"/>
    <cellStyle name="Note 2 5 2 3 5" xfId="2547" xr:uid="{C60CCA53-E584-4AD5-8F82-611C8FE18912}"/>
    <cellStyle name="Note 2 5 2 3 5 2" xfId="34177" xr:uid="{463BB12B-E281-4C3B-9F06-713E8EAC7EB7}"/>
    <cellStyle name="Note 2 5 2 3 5 2 2" xfId="47396" xr:uid="{463BB12B-E281-4C3B-9F06-713E8EAC7EB7}"/>
    <cellStyle name="Note 2 5 2 3 5 2 3" xfId="60449" xr:uid="{463BB12B-E281-4C3B-9F06-713E8EAC7EB7}"/>
    <cellStyle name="Note 2 5 2 3 5 3" xfId="22525" xr:uid="{EC413711-80BF-43EF-B724-0277B9EA0FD1}"/>
    <cellStyle name="Note 2 5 2 3 5 4" xfId="40997" xr:uid="{EC413711-80BF-43EF-B724-0277B9EA0FD1}"/>
    <cellStyle name="Note 2 5 2 3 5 5" xfId="41700" xr:uid="{EC413711-80BF-43EF-B724-0277B9EA0FD1}"/>
    <cellStyle name="Note 2 5 2 3 5 6" xfId="13114" xr:uid="{00000000-0005-0000-0000-0000ACD10000}"/>
    <cellStyle name="Note 2 5 2 3 6" xfId="5493" xr:uid="{C3D4B485-BE17-45FD-A2E0-2EB2D9563ED9}"/>
    <cellStyle name="Note 2 5 2 3 6 2" xfId="31183" xr:uid="{F30D27EF-478E-4FA3-952C-716D673633A4}"/>
    <cellStyle name="Note 2 5 2 3 6 3" xfId="55835" xr:uid="{F30D27EF-478E-4FA3-952C-716D673633A4}"/>
    <cellStyle name="Note 2 5 2 3 6 4" xfId="57485" xr:uid="{F30D27EF-478E-4FA3-952C-716D673633A4}"/>
    <cellStyle name="Note 2 5 2 3 6 5" xfId="16059" xr:uid="{00000000-0005-0000-0000-0000ACD10000}"/>
    <cellStyle name="Note 2 5 2 3 7" xfId="19509" xr:uid="{D2456B9C-DBED-453F-B50E-DF3076492C84}"/>
    <cellStyle name="Note 2 5 2 3 8" xfId="43900" xr:uid="{D2456B9C-DBED-453F-B50E-DF3076492C84}"/>
    <cellStyle name="Note 2 5 2 3 9" xfId="41435" xr:uid="{D2456B9C-DBED-453F-B50E-DF3076492C84}"/>
    <cellStyle name="Note 2 5 2 4" xfId="1726" xr:uid="{167E877E-6DF9-4879-8EF9-77B5B7FEB62D}"/>
    <cellStyle name="Note 2 5 2 4 10" xfId="12328" xr:uid="{00000000-0005-0000-0000-0000ADD10000}"/>
    <cellStyle name="Note 2 5 2 4 2" xfId="3594" xr:uid="{B3238978-4C62-411E-801E-4F6A3D714986}"/>
    <cellStyle name="Note 2 5 2 4 2 2" xfId="6568" xr:uid="{6BF70E21-6C44-48F4-B1A0-50791E624B6E}"/>
    <cellStyle name="Note 2 5 2 4 2 2 2" xfId="35253" xr:uid="{FE374517-50AB-4C60-9762-F9A8BBB3036C}"/>
    <cellStyle name="Note 2 5 2 4 2 2 2 2" xfId="45408" xr:uid="{FE374517-50AB-4C60-9762-F9A8BBB3036C}"/>
    <cellStyle name="Note 2 5 2 4 2 2 2 3" xfId="61508" xr:uid="{FE374517-50AB-4C60-9762-F9A8BBB3036C}"/>
    <cellStyle name="Note 2 5 2 4 2 2 3" xfId="23601" xr:uid="{6ED4F6F5-875F-46C8-85A0-31F7EC62311D}"/>
    <cellStyle name="Note 2 5 2 4 2 2 4" xfId="42942" xr:uid="{6ED4F6F5-875F-46C8-85A0-31F7EC62311D}"/>
    <cellStyle name="Note 2 5 2 4 2 2 5" xfId="51343" xr:uid="{6ED4F6F5-875F-46C8-85A0-31F7EC62311D}"/>
    <cellStyle name="Note 2 5 2 4 2 2 6" xfId="17134" xr:uid="{00000000-0005-0000-0000-0000ADD10000}"/>
    <cellStyle name="Note 2 5 2 4 2 3" xfId="32248" xr:uid="{1D3ABE4C-11F2-47F1-AEC6-2C59464D949C}"/>
    <cellStyle name="Note 2 5 2 4 2 3 2" xfId="49191" xr:uid="{1D3ABE4C-11F2-47F1-AEC6-2C59464D949C}"/>
    <cellStyle name="Note 2 5 2 4 2 3 3" xfId="58544" xr:uid="{1D3ABE4C-11F2-47F1-AEC6-2C59464D949C}"/>
    <cellStyle name="Note 2 5 2 4 2 4" xfId="20596" xr:uid="{C8CAEB7F-F017-425D-8166-6B231C86FF0B}"/>
    <cellStyle name="Note 2 5 2 4 2 5" xfId="38621" xr:uid="{C8CAEB7F-F017-425D-8166-6B231C86FF0B}"/>
    <cellStyle name="Note 2 5 2 4 2 6" xfId="46463" xr:uid="{C8CAEB7F-F017-425D-8166-6B231C86FF0B}"/>
    <cellStyle name="Note 2 5 2 4 2 7" xfId="14160" xr:uid="{00000000-0005-0000-0000-0000ADD10000}"/>
    <cellStyle name="Note 2 5 2 4 3" xfId="4334" xr:uid="{09726FCD-757A-465E-AC02-EC9A20204534}"/>
    <cellStyle name="Note 2 5 2 4 3 2" xfId="7308" xr:uid="{8F7F99AC-38B5-4A82-BFA5-28E7855F969A}"/>
    <cellStyle name="Note 2 5 2 4 3 2 2" xfId="36033" xr:uid="{F7062B50-DC7E-4B85-9B08-5A4FFAE66BA0}"/>
    <cellStyle name="Note 2 5 2 4 3 2 2 2" xfId="53270" xr:uid="{F7062B50-DC7E-4B85-9B08-5A4FFAE66BA0}"/>
    <cellStyle name="Note 2 5 2 4 3 2 2 3" xfId="62288" xr:uid="{F7062B50-DC7E-4B85-9B08-5A4FFAE66BA0}"/>
    <cellStyle name="Note 2 5 2 4 3 2 3" xfId="24381" xr:uid="{3C7C5906-9C95-4A42-BF4A-7C709071C605}"/>
    <cellStyle name="Note 2 5 2 4 3 2 4" xfId="41748" xr:uid="{3C7C5906-9C95-4A42-BF4A-7C709071C605}"/>
    <cellStyle name="Note 2 5 2 4 3 2 5" xfId="51815" xr:uid="{3C7C5906-9C95-4A42-BF4A-7C709071C605}"/>
    <cellStyle name="Note 2 5 2 4 3 2 6" xfId="17874" xr:uid="{00000000-0005-0000-0000-0000ADD10000}"/>
    <cellStyle name="Note 2 5 2 4 3 3" xfId="33028" xr:uid="{4DF294DF-48E1-4AF5-B89A-D36162D5A0D1}"/>
    <cellStyle name="Note 2 5 2 4 3 3 2" xfId="49067" xr:uid="{4DF294DF-48E1-4AF5-B89A-D36162D5A0D1}"/>
    <cellStyle name="Note 2 5 2 4 3 3 3" xfId="59324" xr:uid="{4DF294DF-48E1-4AF5-B89A-D36162D5A0D1}"/>
    <cellStyle name="Note 2 5 2 4 3 4" xfId="21376" xr:uid="{F99FC977-D41D-4BD6-9FCB-F6DB88CCFF39}"/>
    <cellStyle name="Note 2 5 2 4 3 5" xfId="53987" xr:uid="{F99FC977-D41D-4BD6-9FCB-F6DB88CCFF39}"/>
    <cellStyle name="Note 2 5 2 4 3 6" xfId="40161" xr:uid="{F99FC977-D41D-4BD6-9FCB-F6DB88CCFF39}"/>
    <cellStyle name="Note 2 5 2 4 3 7" xfId="14900" xr:uid="{00000000-0005-0000-0000-0000ADD10000}"/>
    <cellStyle name="Note 2 5 2 4 4" xfId="5099" xr:uid="{CFC2F0CB-C4AE-41C5-A573-A98553574A38}"/>
    <cellStyle name="Note 2 5 2 4 4 2" xfId="8073" xr:uid="{BEFA7DB1-A340-4817-AFD5-B91386AB83B3}"/>
    <cellStyle name="Note 2 5 2 4 4 2 2" xfId="36832" xr:uid="{4A33745A-1DA6-41B0-8513-D5201634574B}"/>
    <cellStyle name="Note 2 5 2 4 4 2 2 2" xfId="43865" xr:uid="{4A33745A-1DA6-41B0-8513-D5201634574B}"/>
    <cellStyle name="Note 2 5 2 4 4 2 2 3" xfId="63068" xr:uid="{4A33745A-1DA6-41B0-8513-D5201634574B}"/>
    <cellStyle name="Note 2 5 2 4 4 2 3" xfId="25180" xr:uid="{67FDE900-7846-4FB3-82AD-FA211C07BA64}"/>
    <cellStyle name="Note 2 5 2 4 4 2 4" xfId="52915" xr:uid="{67FDE900-7846-4FB3-82AD-FA211C07BA64}"/>
    <cellStyle name="Note 2 5 2 4 4 2 5" xfId="49637" xr:uid="{67FDE900-7846-4FB3-82AD-FA211C07BA64}"/>
    <cellStyle name="Note 2 5 2 4 4 2 6" xfId="18639" xr:uid="{00000000-0005-0000-0000-0000ADD10000}"/>
    <cellStyle name="Note 2 5 2 4 4 3" xfId="33827" xr:uid="{6FFEE12D-C7D6-497A-9452-7EE40742170C}"/>
    <cellStyle name="Note 2 5 2 4 4 3 2" xfId="49568" xr:uid="{6FFEE12D-C7D6-497A-9452-7EE40742170C}"/>
    <cellStyle name="Note 2 5 2 4 4 3 3" xfId="60104" xr:uid="{6FFEE12D-C7D6-497A-9452-7EE40742170C}"/>
    <cellStyle name="Note 2 5 2 4 4 4" xfId="22175" xr:uid="{907ED242-2C04-4295-BD74-1A738D5133C4}"/>
    <cellStyle name="Note 2 5 2 4 4 5" xfId="50896" xr:uid="{907ED242-2C04-4295-BD74-1A738D5133C4}"/>
    <cellStyle name="Note 2 5 2 4 4 6" xfId="55753" xr:uid="{907ED242-2C04-4295-BD74-1A738D5133C4}"/>
    <cellStyle name="Note 2 5 2 4 4 7" xfId="15665" xr:uid="{00000000-0005-0000-0000-0000ADD10000}"/>
    <cellStyle name="Note 2 5 2 4 5" xfId="2803" xr:uid="{B5BAD4F5-CD4F-46C8-9265-9DCA7E35787E}"/>
    <cellStyle name="Note 2 5 2 4 5 2" xfId="34456" xr:uid="{16D564EF-969A-458E-999A-68449F71961A}"/>
    <cellStyle name="Note 2 5 2 4 5 2 2" xfId="48743" xr:uid="{16D564EF-969A-458E-999A-68449F71961A}"/>
    <cellStyle name="Note 2 5 2 4 5 2 3" xfId="60728" xr:uid="{16D564EF-969A-458E-999A-68449F71961A}"/>
    <cellStyle name="Note 2 5 2 4 5 3" xfId="22804" xr:uid="{183C6715-A2F2-4289-AE3A-8AEC8D98E3D2}"/>
    <cellStyle name="Note 2 5 2 4 5 4" xfId="50493" xr:uid="{183C6715-A2F2-4289-AE3A-8AEC8D98E3D2}"/>
    <cellStyle name="Note 2 5 2 4 5 5" xfId="44287" xr:uid="{183C6715-A2F2-4289-AE3A-8AEC8D98E3D2}"/>
    <cellStyle name="Note 2 5 2 4 5 6" xfId="13370" xr:uid="{00000000-0005-0000-0000-0000ADD10000}"/>
    <cellStyle name="Note 2 5 2 4 6" xfId="5772" xr:uid="{0C30B4C0-A643-4679-A85A-229B33759A9C}"/>
    <cellStyle name="Note 2 5 2 4 6 2" xfId="31462" xr:uid="{D768FA12-1528-484C-B9C8-354CFA2C48B0}"/>
    <cellStyle name="Note 2 5 2 4 6 3" xfId="48614" xr:uid="{D768FA12-1528-484C-B9C8-354CFA2C48B0}"/>
    <cellStyle name="Note 2 5 2 4 6 4" xfId="57764" xr:uid="{D768FA12-1528-484C-B9C8-354CFA2C48B0}"/>
    <cellStyle name="Note 2 5 2 4 6 5" xfId="16338" xr:uid="{00000000-0005-0000-0000-0000ADD10000}"/>
    <cellStyle name="Note 2 5 2 4 7" xfId="19788" xr:uid="{7D01C018-C185-45EA-9FB6-365E0FBAEA1C}"/>
    <cellStyle name="Note 2 5 2 4 8" xfId="39280" xr:uid="{7D01C018-C185-45EA-9FB6-365E0FBAEA1C}"/>
    <cellStyle name="Note 2 5 2 4 9" xfId="52803" xr:uid="{7D01C018-C185-45EA-9FB6-365E0FBAEA1C}"/>
    <cellStyle name="Note 2 5 2 5" xfId="2030" xr:uid="{6D978244-721D-46A2-9B90-AAD920350972}"/>
    <cellStyle name="Note 2 5 2 5 2" xfId="2124" xr:uid="{BB2FD16C-E166-450C-A7C6-1BAACD5944C8}"/>
    <cellStyle name="Note 2 5 2 5 2 2" xfId="12693" xr:uid="{00000000-0005-0000-0000-0000A8D10000}"/>
    <cellStyle name="Note 2 5 2 5 3" xfId="30753" xr:uid="{146C0212-6FAC-4136-9189-D4409AE42159}"/>
    <cellStyle name="Note 2 5 2 5 4" xfId="47674" xr:uid="{146C0212-6FAC-4136-9189-D4409AE42159}"/>
    <cellStyle name="Note 2 5 2 5 5" xfId="57061" xr:uid="{146C0212-6FAC-4136-9189-D4409AE42159}"/>
    <cellStyle name="Note 2 5 2 5 6" xfId="12599" xr:uid="{00000000-0005-0000-0000-0000A8D10000}"/>
    <cellStyle name="Note 2 5 2 6" xfId="2140" xr:uid="{8BDA99FE-6348-41C7-BB00-A4C1219EB3F5}"/>
    <cellStyle name="Note 2 5 2 6 2" xfId="12709" xr:uid="{00000000-0005-0000-0000-0000A8D10000}"/>
    <cellStyle name="Note 2 5 2 7" xfId="2212" xr:uid="{848BD007-E9D3-406F-909E-A9476675B06A}"/>
    <cellStyle name="Note 2 5 2 7 2" xfId="12781" xr:uid="{00000000-0005-0000-0000-0000A8D10000}"/>
    <cellStyle name="Note 2 5 2 8" xfId="19038" xr:uid="{B49BFDC9-2C17-4DB9-9A25-C0EFC6413F1E}"/>
    <cellStyle name="Note 2 5 2 9" xfId="40224" xr:uid="{B49BFDC9-2C17-4DB9-9A25-C0EFC6413F1E}"/>
    <cellStyle name="Note 2 5 3" xfId="898" xr:uid="{F21F6D37-ACD3-4909-B4AF-4997817DE89A}"/>
    <cellStyle name="Note 2 5 3 10" xfId="50488" xr:uid="{1D84EA15-5FD2-4474-A29B-38C2128FABCD}"/>
    <cellStyle name="Note 2 5 3 11" xfId="11562" xr:uid="{00000000-0005-0000-0000-0000AED10000}"/>
    <cellStyle name="Note 2 5 3 2" xfId="1124" xr:uid="{B6CFDC19-CF44-4F26-A32C-6889DA1DB096}"/>
    <cellStyle name="Note 2 5 3 2 10" xfId="52324" xr:uid="{82C8320F-E61C-4A2A-AA1A-07FF80E9AD94}"/>
    <cellStyle name="Note 2 5 3 2 11" xfId="50434" xr:uid="{82C8320F-E61C-4A2A-AA1A-07FF80E9AD94}"/>
    <cellStyle name="Note 2 5 3 2 12" xfId="11727" xr:uid="{00000000-0005-0000-0000-0000AFD10000}"/>
    <cellStyle name="Note 2 5 3 2 2" xfId="1603" xr:uid="{E7B71F66-29C7-4A16-B9A8-AB4A079FCD14}"/>
    <cellStyle name="Note 2 5 3 2 2 10" xfId="12205" xr:uid="{00000000-0005-0000-0000-0000B0D10000}"/>
    <cellStyle name="Note 2 5 3 2 2 2" xfId="3471" xr:uid="{7539539B-8689-4109-97DE-3E013E81F6E4}"/>
    <cellStyle name="Note 2 5 3 2 2 2 2" xfId="6445" xr:uid="{8D9F9AA3-68C6-4951-B043-28F1F7D6CFD5}"/>
    <cellStyle name="Note 2 5 3 2 2 2 2 2" xfId="35130" xr:uid="{7CE23C15-CF92-4BCB-8065-EFB649B57646}"/>
    <cellStyle name="Note 2 5 3 2 2 2 2 2 2" xfId="56498" xr:uid="{7CE23C15-CF92-4BCB-8065-EFB649B57646}"/>
    <cellStyle name="Note 2 5 3 2 2 2 2 2 3" xfId="61385" xr:uid="{7CE23C15-CF92-4BCB-8065-EFB649B57646}"/>
    <cellStyle name="Note 2 5 3 2 2 2 2 3" xfId="23478" xr:uid="{40FB9501-D568-427C-96C3-4A633AA19626}"/>
    <cellStyle name="Note 2 5 3 2 2 2 2 4" xfId="39145" xr:uid="{40FB9501-D568-427C-96C3-4A633AA19626}"/>
    <cellStyle name="Note 2 5 3 2 2 2 2 5" xfId="44336" xr:uid="{40FB9501-D568-427C-96C3-4A633AA19626}"/>
    <cellStyle name="Note 2 5 3 2 2 2 2 6" xfId="17011" xr:uid="{00000000-0005-0000-0000-0000B0D10000}"/>
    <cellStyle name="Note 2 5 3 2 2 2 3" xfId="32125" xr:uid="{A7C43E93-58B5-4BDA-8798-BE7D9E945A92}"/>
    <cellStyle name="Note 2 5 3 2 2 2 3 2" xfId="48387" xr:uid="{A7C43E93-58B5-4BDA-8798-BE7D9E945A92}"/>
    <cellStyle name="Note 2 5 3 2 2 2 3 3" xfId="58421" xr:uid="{A7C43E93-58B5-4BDA-8798-BE7D9E945A92}"/>
    <cellStyle name="Note 2 5 3 2 2 2 4" xfId="20473" xr:uid="{4B7FB7F3-C62F-4969-ABE2-C80E0D341D6C}"/>
    <cellStyle name="Note 2 5 3 2 2 2 5" xfId="51940" xr:uid="{4B7FB7F3-C62F-4969-ABE2-C80E0D341D6C}"/>
    <cellStyle name="Note 2 5 3 2 2 2 6" xfId="48434" xr:uid="{4B7FB7F3-C62F-4969-ABE2-C80E0D341D6C}"/>
    <cellStyle name="Note 2 5 3 2 2 2 7" xfId="14037" xr:uid="{00000000-0005-0000-0000-0000B0D10000}"/>
    <cellStyle name="Note 2 5 3 2 2 3" xfId="4211" xr:uid="{99ED034C-A2F0-4DD6-9064-A88547DFD9F9}"/>
    <cellStyle name="Note 2 5 3 2 2 3 2" xfId="7185" xr:uid="{077E5143-A344-4480-A935-77C7F5326FFE}"/>
    <cellStyle name="Note 2 5 3 2 2 3 2 2" xfId="35910" xr:uid="{C3628E4C-C315-4288-BFBC-82FFC55B7A28}"/>
    <cellStyle name="Note 2 5 3 2 2 3 2 2 2" xfId="46161" xr:uid="{C3628E4C-C315-4288-BFBC-82FFC55B7A28}"/>
    <cellStyle name="Note 2 5 3 2 2 3 2 2 3" xfId="62165" xr:uid="{C3628E4C-C315-4288-BFBC-82FFC55B7A28}"/>
    <cellStyle name="Note 2 5 3 2 2 3 2 3" xfId="24258" xr:uid="{693D34A8-B796-4AF5-B406-4621AC084C9B}"/>
    <cellStyle name="Note 2 5 3 2 2 3 2 4" xfId="43561" xr:uid="{693D34A8-B796-4AF5-B406-4621AC084C9B}"/>
    <cellStyle name="Note 2 5 3 2 2 3 2 5" xfId="42773" xr:uid="{693D34A8-B796-4AF5-B406-4621AC084C9B}"/>
    <cellStyle name="Note 2 5 3 2 2 3 2 6" xfId="17751" xr:uid="{00000000-0005-0000-0000-0000B0D10000}"/>
    <cellStyle name="Note 2 5 3 2 2 3 3" xfId="32905" xr:uid="{88D6861C-CCD7-4FC1-9039-00B46B1052C8}"/>
    <cellStyle name="Note 2 5 3 2 2 3 3 2" xfId="48287" xr:uid="{88D6861C-CCD7-4FC1-9039-00B46B1052C8}"/>
    <cellStyle name="Note 2 5 3 2 2 3 3 3" xfId="59201" xr:uid="{88D6861C-CCD7-4FC1-9039-00B46B1052C8}"/>
    <cellStyle name="Note 2 5 3 2 2 3 4" xfId="21253" xr:uid="{60EE0CF6-21CC-4356-9A67-3E0C0957138F}"/>
    <cellStyle name="Note 2 5 3 2 2 3 5" xfId="42379" xr:uid="{60EE0CF6-21CC-4356-9A67-3E0C0957138F}"/>
    <cellStyle name="Note 2 5 3 2 2 3 6" xfId="54277" xr:uid="{60EE0CF6-21CC-4356-9A67-3E0C0957138F}"/>
    <cellStyle name="Note 2 5 3 2 2 3 7" xfId="14777" xr:uid="{00000000-0005-0000-0000-0000B0D10000}"/>
    <cellStyle name="Note 2 5 3 2 2 4" xfId="4976" xr:uid="{EA635B7C-82C1-458F-B6E0-E81BFE420DAB}"/>
    <cellStyle name="Note 2 5 3 2 2 4 2" xfId="7950" xr:uid="{B5B5FB69-FECE-43B8-A9C5-149148387E9A}"/>
    <cellStyle name="Note 2 5 3 2 2 4 2 2" xfId="36709" xr:uid="{C198E0D1-FF8D-4A45-B019-24AA2B58788D}"/>
    <cellStyle name="Note 2 5 3 2 2 4 2 2 2" xfId="54687" xr:uid="{C198E0D1-FF8D-4A45-B019-24AA2B58788D}"/>
    <cellStyle name="Note 2 5 3 2 2 4 2 2 3" xfId="62945" xr:uid="{C198E0D1-FF8D-4A45-B019-24AA2B58788D}"/>
    <cellStyle name="Note 2 5 3 2 2 4 2 3" xfId="25057" xr:uid="{A0A4C50C-1325-49BC-8F0D-3931390F0C3D}"/>
    <cellStyle name="Note 2 5 3 2 2 4 2 4" xfId="54638" xr:uid="{A0A4C50C-1325-49BC-8F0D-3931390F0C3D}"/>
    <cellStyle name="Note 2 5 3 2 2 4 2 5" xfId="43976" xr:uid="{A0A4C50C-1325-49BC-8F0D-3931390F0C3D}"/>
    <cellStyle name="Note 2 5 3 2 2 4 2 6" xfId="18516" xr:uid="{00000000-0005-0000-0000-0000B0D10000}"/>
    <cellStyle name="Note 2 5 3 2 2 4 3" xfId="33704" xr:uid="{578E370C-3EA6-4500-A24A-B1C152DAF3D6}"/>
    <cellStyle name="Note 2 5 3 2 2 4 3 2" xfId="45412" xr:uid="{578E370C-3EA6-4500-A24A-B1C152DAF3D6}"/>
    <cellStyle name="Note 2 5 3 2 2 4 3 3" xfId="59981" xr:uid="{578E370C-3EA6-4500-A24A-B1C152DAF3D6}"/>
    <cellStyle name="Note 2 5 3 2 2 4 4" xfId="22052" xr:uid="{E18CC7FA-C692-4CCA-97F0-64DA7A9BD55D}"/>
    <cellStyle name="Note 2 5 3 2 2 4 5" xfId="42561" xr:uid="{E18CC7FA-C692-4CCA-97F0-64DA7A9BD55D}"/>
    <cellStyle name="Note 2 5 3 2 2 4 6" xfId="39417" xr:uid="{E18CC7FA-C692-4CCA-97F0-64DA7A9BD55D}"/>
    <cellStyle name="Note 2 5 3 2 2 4 7" xfId="15542" xr:uid="{00000000-0005-0000-0000-0000B0D10000}"/>
    <cellStyle name="Note 2 5 3 2 2 5" xfId="2686" xr:uid="{426526C9-6E90-405B-A7F4-7E6936498A48}"/>
    <cellStyle name="Note 2 5 3 2 2 5 2" xfId="34333" xr:uid="{028A63CC-5A4A-470A-B005-EA9B680099C0}"/>
    <cellStyle name="Note 2 5 3 2 2 5 2 2" xfId="45757" xr:uid="{028A63CC-5A4A-470A-B005-EA9B680099C0}"/>
    <cellStyle name="Note 2 5 3 2 2 5 2 3" xfId="60605" xr:uid="{028A63CC-5A4A-470A-B005-EA9B680099C0}"/>
    <cellStyle name="Note 2 5 3 2 2 5 3" xfId="22681" xr:uid="{DE31870A-6177-4E06-8504-B762942346AB}"/>
    <cellStyle name="Note 2 5 3 2 2 5 4" xfId="56898" xr:uid="{DE31870A-6177-4E06-8504-B762942346AB}"/>
    <cellStyle name="Note 2 5 3 2 2 5 5" xfId="52772" xr:uid="{DE31870A-6177-4E06-8504-B762942346AB}"/>
    <cellStyle name="Note 2 5 3 2 2 5 6" xfId="13253" xr:uid="{00000000-0005-0000-0000-0000B0D10000}"/>
    <cellStyle name="Note 2 5 3 2 2 6" xfId="5649" xr:uid="{C90E5A69-BB62-456E-A132-4006A2F4A415}"/>
    <cellStyle name="Note 2 5 3 2 2 6 2" xfId="31339" xr:uid="{BC405174-ACFD-4C72-9C57-2BE527D7D0FC}"/>
    <cellStyle name="Note 2 5 3 2 2 6 3" xfId="46865" xr:uid="{BC405174-ACFD-4C72-9C57-2BE527D7D0FC}"/>
    <cellStyle name="Note 2 5 3 2 2 6 4" xfId="57641" xr:uid="{BC405174-ACFD-4C72-9C57-2BE527D7D0FC}"/>
    <cellStyle name="Note 2 5 3 2 2 6 5" xfId="16215" xr:uid="{00000000-0005-0000-0000-0000B0D10000}"/>
    <cellStyle name="Note 2 5 3 2 2 7" xfId="19665" xr:uid="{47230BC1-8D5D-4AB2-BBC9-999E2D566A3D}"/>
    <cellStyle name="Note 2 5 3 2 2 8" xfId="41765" xr:uid="{47230BC1-8D5D-4AB2-BBC9-999E2D566A3D}"/>
    <cellStyle name="Note 2 5 3 2 2 9" xfId="50171" xr:uid="{47230BC1-8D5D-4AB2-BBC9-999E2D566A3D}"/>
    <cellStyle name="Note 2 5 3 2 3" xfId="1707" xr:uid="{055E0FD2-EF06-4235-B560-34D780626332}"/>
    <cellStyle name="Note 2 5 3 2 3 10" xfId="12309" xr:uid="{00000000-0005-0000-0000-0000B1D10000}"/>
    <cellStyle name="Note 2 5 3 2 3 2" xfId="3575" xr:uid="{C198D257-B7DC-4212-AA6B-204DF99E9C96}"/>
    <cellStyle name="Note 2 5 3 2 3 2 2" xfId="6549" xr:uid="{4F6EA8B9-E3F7-4949-946D-AAE5AECD9F6E}"/>
    <cellStyle name="Note 2 5 3 2 3 2 2 2" xfId="35234" xr:uid="{B721BA75-01E2-4E2A-87CD-142018B4418D}"/>
    <cellStyle name="Note 2 5 3 2 3 2 2 2 2" xfId="45209" xr:uid="{B721BA75-01E2-4E2A-87CD-142018B4418D}"/>
    <cellStyle name="Note 2 5 3 2 3 2 2 2 3" xfId="61489" xr:uid="{B721BA75-01E2-4E2A-87CD-142018B4418D}"/>
    <cellStyle name="Note 2 5 3 2 3 2 2 3" xfId="23582" xr:uid="{228BBFE7-7BD9-4215-A9FC-C77647859331}"/>
    <cellStyle name="Note 2 5 3 2 3 2 2 4" xfId="55080" xr:uid="{228BBFE7-7BD9-4215-A9FC-C77647859331}"/>
    <cellStyle name="Note 2 5 3 2 3 2 2 5" xfId="49805" xr:uid="{228BBFE7-7BD9-4215-A9FC-C77647859331}"/>
    <cellStyle name="Note 2 5 3 2 3 2 2 6" xfId="17115" xr:uid="{00000000-0005-0000-0000-0000B1D10000}"/>
    <cellStyle name="Note 2 5 3 2 3 2 3" xfId="32229" xr:uid="{10A44A09-2034-4321-A7A8-040B2EE049F2}"/>
    <cellStyle name="Note 2 5 3 2 3 2 3 2" xfId="44859" xr:uid="{10A44A09-2034-4321-A7A8-040B2EE049F2}"/>
    <cellStyle name="Note 2 5 3 2 3 2 3 3" xfId="58525" xr:uid="{10A44A09-2034-4321-A7A8-040B2EE049F2}"/>
    <cellStyle name="Note 2 5 3 2 3 2 4" xfId="20577" xr:uid="{E0D16BAB-94C6-4064-A3A1-D2323A38C697}"/>
    <cellStyle name="Note 2 5 3 2 3 2 5" xfId="42807" xr:uid="{E0D16BAB-94C6-4064-A3A1-D2323A38C697}"/>
    <cellStyle name="Note 2 5 3 2 3 2 6" xfId="43990" xr:uid="{E0D16BAB-94C6-4064-A3A1-D2323A38C697}"/>
    <cellStyle name="Note 2 5 3 2 3 2 7" xfId="14141" xr:uid="{00000000-0005-0000-0000-0000B1D10000}"/>
    <cellStyle name="Note 2 5 3 2 3 3" xfId="4315" xr:uid="{C203763E-A4FD-4473-809D-C5740772CA07}"/>
    <cellStyle name="Note 2 5 3 2 3 3 2" xfId="7289" xr:uid="{444BF132-C88B-40D9-A898-7C188D7C9583}"/>
    <cellStyle name="Note 2 5 3 2 3 3 2 2" xfId="36014" xr:uid="{009318EF-8EE6-4949-9ACB-AE24CC84A7D0}"/>
    <cellStyle name="Note 2 5 3 2 3 3 2 2 2" xfId="45760" xr:uid="{009318EF-8EE6-4949-9ACB-AE24CC84A7D0}"/>
    <cellStyle name="Note 2 5 3 2 3 3 2 2 3" xfId="62269" xr:uid="{009318EF-8EE6-4949-9ACB-AE24CC84A7D0}"/>
    <cellStyle name="Note 2 5 3 2 3 3 2 3" xfId="24362" xr:uid="{8A2C856B-F505-4D0E-9E82-CD5E12820560}"/>
    <cellStyle name="Note 2 5 3 2 3 3 2 4" xfId="49673" xr:uid="{8A2C856B-F505-4D0E-9E82-CD5E12820560}"/>
    <cellStyle name="Note 2 5 3 2 3 3 2 5" xfId="44363" xr:uid="{8A2C856B-F505-4D0E-9E82-CD5E12820560}"/>
    <cellStyle name="Note 2 5 3 2 3 3 2 6" xfId="17855" xr:uid="{00000000-0005-0000-0000-0000B1D10000}"/>
    <cellStyle name="Note 2 5 3 2 3 3 3" xfId="33009" xr:uid="{DC293112-D5E3-4698-9365-5D5351B672C0}"/>
    <cellStyle name="Note 2 5 3 2 3 3 3 2" xfId="47859" xr:uid="{DC293112-D5E3-4698-9365-5D5351B672C0}"/>
    <cellStyle name="Note 2 5 3 2 3 3 3 3" xfId="59305" xr:uid="{DC293112-D5E3-4698-9365-5D5351B672C0}"/>
    <cellStyle name="Note 2 5 3 2 3 3 4" xfId="21357" xr:uid="{70D4F159-2EBF-473C-8063-5E383330D13B}"/>
    <cellStyle name="Note 2 5 3 2 3 3 5" xfId="54090" xr:uid="{70D4F159-2EBF-473C-8063-5E383330D13B}"/>
    <cellStyle name="Note 2 5 3 2 3 3 6" xfId="55134" xr:uid="{70D4F159-2EBF-473C-8063-5E383330D13B}"/>
    <cellStyle name="Note 2 5 3 2 3 3 7" xfId="14881" xr:uid="{00000000-0005-0000-0000-0000B1D10000}"/>
    <cellStyle name="Note 2 5 3 2 3 4" xfId="5080" xr:uid="{A1AE1397-79F2-4E4D-8E88-D6040F326B58}"/>
    <cellStyle name="Note 2 5 3 2 3 4 2" xfId="8054" xr:uid="{C8F15718-28BF-4990-B99A-CAE7C2837DDE}"/>
    <cellStyle name="Note 2 5 3 2 3 4 2 2" xfId="36813" xr:uid="{0ECEB4CA-2340-4766-9DCA-4609D44EC9D2}"/>
    <cellStyle name="Note 2 5 3 2 3 4 2 2 2" xfId="38851" xr:uid="{0ECEB4CA-2340-4766-9DCA-4609D44EC9D2}"/>
    <cellStyle name="Note 2 5 3 2 3 4 2 2 3" xfId="63049" xr:uid="{0ECEB4CA-2340-4766-9DCA-4609D44EC9D2}"/>
    <cellStyle name="Note 2 5 3 2 3 4 2 3" xfId="25161" xr:uid="{40916C82-DE31-4313-A80F-AAB8B98148A0}"/>
    <cellStyle name="Note 2 5 3 2 3 4 2 4" xfId="38448" xr:uid="{40916C82-DE31-4313-A80F-AAB8B98148A0}"/>
    <cellStyle name="Note 2 5 3 2 3 4 2 5" xfId="42050" xr:uid="{40916C82-DE31-4313-A80F-AAB8B98148A0}"/>
    <cellStyle name="Note 2 5 3 2 3 4 2 6" xfId="18620" xr:uid="{00000000-0005-0000-0000-0000B1D10000}"/>
    <cellStyle name="Note 2 5 3 2 3 4 3" xfId="33808" xr:uid="{85F757F9-31DD-4CFE-A228-E85E46CE7C00}"/>
    <cellStyle name="Note 2 5 3 2 3 4 3 2" xfId="49142" xr:uid="{85F757F9-31DD-4CFE-A228-E85E46CE7C00}"/>
    <cellStyle name="Note 2 5 3 2 3 4 3 3" xfId="60085" xr:uid="{85F757F9-31DD-4CFE-A228-E85E46CE7C00}"/>
    <cellStyle name="Note 2 5 3 2 3 4 4" xfId="22156" xr:uid="{86EA3DA9-E109-491E-A03A-29DD53AEF4DB}"/>
    <cellStyle name="Note 2 5 3 2 3 4 5" xfId="51300" xr:uid="{86EA3DA9-E109-491E-A03A-29DD53AEF4DB}"/>
    <cellStyle name="Note 2 5 3 2 3 4 6" xfId="50615" xr:uid="{86EA3DA9-E109-491E-A03A-29DD53AEF4DB}"/>
    <cellStyle name="Note 2 5 3 2 3 4 7" xfId="15646" xr:uid="{00000000-0005-0000-0000-0000B1D10000}"/>
    <cellStyle name="Note 2 5 3 2 3 5" xfId="2788" xr:uid="{3C1921A0-310D-4C9E-80A0-9BFE5C3C4A98}"/>
    <cellStyle name="Note 2 5 3 2 3 5 2" xfId="34437" xr:uid="{28D6D679-D59B-41C0-9CF4-2B9137FB44F2}"/>
    <cellStyle name="Note 2 5 3 2 3 5 2 2" xfId="44893" xr:uid="{28D6D679-D59B-41C0-9CF4-2B9137FB44F2}"/>
    <cellStyle name="Note 2 5 3 2 3 5 2 3" xfId="60709" xr:uid="{28D6D679-D59B-41C0-9CF4-2B9137FB44F2}"/>
    <cellStyle name="Note 2 5 3 2 3 5 3" xfId="22785" xr:uid="{583318A5-B254-42CC-8851-042F86043364}"/>
    <cellStyle name="Note 2 5 3 2 3 5 4" xfId="41099" xr:uid="{583318A5-B254-42CC-8851-042F86043364}"/>
    <cellStyle name="Note 2 5 3 2 3 5 5" xfId="39274" xr:uid="{583318A5-B254-42CC-8851-042F86043364}"/>
    <cellStyle name="Note 2 5 3 2 3 5 6" xfId="13355" xr:uid="{00000000-0005-0000-0000-0000B1D10000}"/>
    <cellStyle name="Note 2 5 3 2 3 6" xfId="5753" xr:uid="{BA70ACC9-1E17-4D98-AF4F-3536DE9F70ED}"/>
    <cellStyle name="Note 2 5 3 2 3 6 2" xfId="31443" xr:uid="{9B1D1BAB-7D10-4ACA-A499-EDDC83C0DA5D}"/>
    <cellStyle name="Note 2 5 3 2 3 6 3" xfId="56432" xr:uid="{9B1D1BAB-7D10-4ACA-A499-EDDC83C0DA5D}"/>
    <cellStyle name="Note 2 5 3 2 3 6 4" xfId="57745" xr:uid="{9B1D1BAB-7D10-4ACA-A499-EDDC83C0DA5D}"/>
    <cellStyle name="Note 2 5 3 2 3 6 5" xfId="16319" xr:uid="{00000000-0005-0000-0000-0000B1D10000}"/>
    <cellStyle name="Note 2 5 3 2 3 7" xfId="19769" xr:uid="{A3902246-0E5A-4022-97C2-8502C3138AA9}"/>
    <cellStyle name="Note 2 5 3 2 3 8" xfId="50470" xr:uid="{A3902246-0E5A-4022-97C2-8502C3138AA9}"/>
    <cellStyle name="Note 2 5 3 2 3 9" xfId="55443" xr:uid="{A3902246-0E5A-4022-97C2-8502C3138AA9}"/>
    <cellStyle name="Note 2 5 3 2 4" xfId="2993" xr:uid="{71AAEECB-D8CC-43D6-9781-773AD572263B}"/>
    <cellStyle name="Note 2 5 3 2 4 2" xfId="5967" xr:uid="{33876414-4799-4A8F-A4DC-74135F9CCF29}"/>
    <cellStyle name="Note 2 5 3 2 4 2 2" xfId="34652" xr:uid="{E6F27915-DF6C-418F-BA17-3776AA8C8A77}"/>
    <cellStyle name="Note 2 5 3 2 4 2 2 2" xfId="44356" xr:uid="{E6F27915-DF6C-418F-BA17-3776AA8C8A77}"/>
    <cellStyle name="Note 2 5 3 2 4 2 2 3" xfId="60907" xr:uid="{E6F27915-DF6C-418F-BA17-3776AA8C8A77}"/>
    <cellStyle name="Note 2 5 3 2 4 2 3" xfId="23000" xr:uid="{B5DA65D0-1984-49E6-899C-A54F9BFEF8F9}"/>
    <cellStyle name="Note 2 5 3 2 4 2 4" xfId="38505" xr:uid="{B5DA65D0-1984-49E6-899C-A54F9BFEF8F9}"/>
    <cellStyle name="Note 2 5 3 2 4 2 5" xfId="44784" xr:uid="{B5DA65D0-1984-49E6-899C-A54F9BFEF8F9}"/>
    <cellStyle name="Note 2 5 3 2 4 2 6" xfId="16533" xr:uid="{00000000-0005-0000-0000-0000AFD10000}"/>
    <cellStyle name="Note 2 5 3 2 4 3" xfId="31647" xr:uid="{CBCBF177-05C5-4DE1-81CF-E62B8BA3A5B9}"/>
    <cellStyle name="Note 2 5 3 2 4 3 2" xfId="44531" xr:uid="{CBCBF177-05C5-4DE1-81CF-E62B8BA3A5B9}"/>
    <cellStyle name="Note 2 5 3 2 4 3 3" xfId="57943" xr:uid="{CBCBF177-05C5-4DE1-81CF-E62B8BA3A5B9}"/>
    <cellStyle name="Note 2 5 3 2 4 4" xfId="19995" xr:uid="{C3C69ED9-0ABF-49D6-A4B0-F19CE071B68E}"/>
    <cellStyle name="Note 2 5 3 2 4 5" xfId="43637" xr:uid="{C3C69ED9-0ABF-49D6-A4B0-F19CE071B68E}"/>
    <cellStyle name="Note 2 5 3 2 4 6" xfId="54647" xr:uid="{C3C69ED9-0ABF-49D6-A4B0-F19CE071B68E}"/>
    <cellStyle name="Note 2 5 3 2 4 7" xfId="13559" xr:uid="{00000000-0005-0000-0000-0000AFD10000}"/>
    <cellStyle name="Note 2 5 3 2 5" xfId="3733" xr:uid="{C678720B-8B26-42C2-99D9-7DA64BB27432}"/>
    <cellStyle name="Note 2 5 3 2 5 2" xfId="6707" xr:uid="{3501549E-5961-477F-80A9-03F6F59FD68F}"/>
    <cellStyle name="Note 2 5 3 2 5 2 2" xfId="35432" xr:uid="{E8052391-2CEB-473A-BED7-1E68645E0B0A}"/>
    <cellStyle name="Note 2 5 3 2 5 2 2 2" xfId="48314" xr:uid="{E8052391-2CEB-473A-BED7-1E68645E0B0A}"/>
    <cellStyle name="Note 2 5 3 2 5 2 2 3" xfId="61687" xr:uid="{E8052391-2CEB-473A-BED7-1E68645E0B0A}"/>
    <cellStyle name="Note 2 5 3 2 5 2 3" xfId="23780" xr:uid="{F8C77C7A-31F5-43E5-BAB2-DE992507CE1F}"/>
    <cellStyle name="Note 2 5 3 2 5 2 4" xfId="53493" xr:uid="{F8C77C7A-31F5-43E5-BAB2-DE992507CE1F}"/>
    <cellStyle name="Note 2 5 3 2 5 2 5" xfId="52767" xr:uid="{F8C77C7A-31F5-43E5-BAB2-DE992507CE1F}"/>
    <cellStyle name="Note 2 5 3 2 5 2 6" xfId="17273" xr:uid="{00000000-0005-0000-0000-0000AFD10000}"/>
    <cellStyle name="Note 2 5 3 2 5 3" xfId="32427" xr:uid="{73438F4C-6A72-41B3-84C2-C5BF5F4BABA2}"/>
    <cellStyle name="Note 2 5 3 2 5 3 2" xfId="47210" xr:uid="{73438F4C-6A72-41B3-84C2-C5BF5F4BABA2}"/>
    <cellStyle name="Note 2 5 3 2 5 3 3" xfId="58723" xr:uid="{73438F4C-6A72-41B3-84C2-C5BF5F4BABA2}"/>
    <cellStyle name="Note 2 5 3 2 5 4" xfId="20775" xr:uid="{94AD3CDA-F4CD-48D4-B7D2-0FE89C60FEC1}"/>
    <cellStyle name="Note 2 5 3 2 5 5" xfId="38967" xr:uid="{94AD3CDA-F4CD-48D4-B7D2-0FE89C60FEC1}"/>
    <cellStyle name="Note 2 5 3 2 5 6" xfId="41204" xr:uid="{94AD3CDA-F4CD-48D4-B7D2-0FE89C60FEC1}"/>
    <cellStyle name="Note 2 5 3 2 5 7" xfId="14299" xr:uid="{00000000-0005-0000-0000-0000AFD10000}"/>
    <cellStyle name="Note 2 5 3 2 6" xfId="4498" xr:uid="{6288A22B-21D8-4C1B-B96F-AE34993BF085}"/>
    <cellStyle name="Note 2 5 3 2 6 2" xfId="7472" xr:uid="{3AE2D754-EE42-4F4E-8F2E-2A94F13D8E32}"/>
    <cellStyle name="Note 2 5 3 2 6 2 2" xfId="36231" xr:uid="{A9A8C3B7-8049-4C1F-9EB2-8D8CA7506F2D}"/>
    <cellStyle name="Note 2 5 3 2 6 2 2 2" xfId="43069" xr:uid="{A9A8C3B7-8049-4C1F-9EB2-8D8CA7506F2D}"/>
    <cellStyle name="Note 2 5 3 2 6 2 2 3" xfId="62467" xr:uid="{A9A8C3B7-8049-4C1F-9EB2-8D8CA7506F2D}"/>
    <cellStyle name="Note 2 5 3 2 6 2 3" xfId="24579" xr:uid="{D111E305-9900-4A2B-94FE-5BEA6F06FCEA}"/>
    <cellStyle name="Note 2 5 3 2 6 2 4" xfId="51072" xr:uid="{D111E305-9900-4A2B-94FE-5BEA6F06FCEA}"/>
    <cellStyle name="Note 2 5 3 2 6 2 5" xfId="39718" xr:uid="{D111E305-9900-4A2B-94FE-5BEA6F06FCEA}"/>
    <cellStyle name="Note 2 5 3 2 6 2 6" xfId="18038" xr:uid="{00000000-0005-0000-0000-0000AFD10000}"/>
    <cellStyle name="Note 2 5 3 2 6 3" xfId="33226" xr:uid="{5315E261-0948-47F9-9844-BE20992A7127}"/>
    <cellStyle name="Note 2 5 3 2 6 3 2" xfId="48047" xr:uid="{5315E261-0948-47F9-9844-BE20992A7127}"/>
    <cellStyle name="Note 2 5 3 2 6 3 3" xfId="59503" xr:uid="{5315E261-0948-47F9-9844-BE20992A7127}"/>
    <cellStyle name="Note 2 5 3 2 6 4" xfId="21574" xr:uid="{E27DF60A-FB86-4425-879B-1F783BCA3C28}"/>
    <cellStyle name="Note 2 5 3 2 6 5" xfId="39224" xr:uid="{E27DF60A-FB86-4425-879B-1F783BCA3C28}"/>
    <cellStyle name="Note 2 5 3 2 6 6" xfId="42565" xr:uid="{E27DF60A-FB86-4425-879B-1F783BCA3C28}"/>
    <cellStyle name="Note 2 5 3 2 6 7" xfId="15064" xr:uid="{00000000-0005-0000-0000-0000AFD10000}"/>
    <cellStyle name="Note 2 5 3 2 7" xfId="2283" xr:uid="{716E32E3-110B-49BC-99A3-3F5F931D7406}"/>
    <cellStyle name="Note 2 5 3 2 7 2" xfId="30861" xr:uid="{554BAE50-385D-49B4-9419-62C5CC85E363}"/>
    <cellStyle name="Note 2 5 3 2 7 3" xfId="48016" xr:uid="{554BAE50-385D-49B4-9419-62C5CC85E363}"/>
    <cellStyle name="Note 2 5 3 2 7 4" xfId="57163" xr:uid="{554BAE50-385D-49B4-9419-62C5CC85E363}"/>
    <cellStyle name="Note 2 5 3 2 7 5" xfId="12852" xr:uid="{00000000-0005-0000-0000-0000AFD10000}"/>
    <cellStyle name="Note 2 5 3 2 8" xfId="1986" xr:uid="{AB709AD9-2C67-4BD5-878C-A4E1D489B2E4}"/>
    <cellStyle name="Note 2 5 3 2 8 2" xfId="12555" xr:uid="{00000000-0005-0000-0000-0000AFD10000}"/>
    <cellStyle name="Note 2 5 3 2 9" xfId="19187" xr:uid="{82C8320F-E61C-4A2A-AA1A-07FF80E9AD94}"/>
    <cellStyle name="Note 2 5 3 3" xfId="1392" xr:uid="{1554283C-2598-44E9-9542-5BA20650E528}"/>
    <cellStyle name="Note 2 5 3 3 10" xfId="11994" xr:uid="{00000000-0005-0000-0000-0000B2D10000}"/>
    <cellStyle name="Note 2 5 3 3 2" xfId="3260" xr:uid="{D701FFAF-9B91-433C-AB71-094CAAF10340}"/>
    <cellStyle name="Note 2 5 3 3 2 2" xfId="6234" xr:uid="{DAD5732A-B9F6-429D-A8D5-C73157EA745D}"/>
    <cellStyle name="Note 2 5 3 3 2 2 2" xfId="34919" xr:uid="{AA233462-6CD0-4438-A873-85806C1A54F1}"/>
    <cellStyle name="Note 2 5 3 3 2 2 2 2" xfId="56078" xr:uid="{AA233462-6CD0-4438-A873-85806C1A54F1}"/>
    <cellStyle name="Note 2 5 3 3 2 2 2 3" xfId="61174" xr:uid="{AA233462-6CD0-4438-A873-85806C1A54F1}"/>
    <cellStyle name="Note 2 5 3 3 2 2 3" xfId="23267" xr:uid="{C963E8B8-409D-42FF-85CF-672ECE6E7D6D}"/>
    <cellStyle name="Note 2 5 3 3 2 2 4" xfId="54299" xr:uid="{C963E8B8-409D-42FF-85CF-672ECE6E7D6D}"/>
    <cellStyle name="Note 2 5 3 3 2 2 5" xfId="49913" xr:uid="{C963E8B8-409D-42FF-85CF-672ECE6E7D6D}"/>
    <cellStyle name="Note 2 5 3 3 2 2 6" xfId="16800" xr:uid="{00000000-0005-0000-0000-0000B2D10000}"/>
    <cellStyle name="Note 2 5 3 3 2 3" xfId="31914" xr:uid="{3419A82E-88D0-40BA-AF2C-DF1D0D677A5D}"/>
    <cellStyle name="Note 2 5 3 3 2 3 2" xfId="49411" xr:uid="{3419A82E-88D0-40BA-AF2C-DF1D0D677A5D}"/>
    <cellStyle name="Note 2 5 3 3 2 3 3" xfId="58210" xr:uid="{3419A82E-88D0-40BA-AF2C-DF1D0D677A5D}"/>
    <cellStyle name="Note 2 5 3 3 2 4" xfId="20262" xr:uid="{F811B33B-9C5F-4528-802F-4396A2DE3CA8}"/>
    <cellStyle name="Note 2 5 3 3 2 5" xfId="52988" xr:uid="{F811B33B-9C5F-4528-802F-4396A2DE3CA8}"/>
    <cellStyle name="Note 2 5 3 3 2 6" xfId="55809" xr:uid="{F811B33B-9C5F-4528-802F-4396A2DE3CA8}"/>
    <cellStyle name="Note 2 5 3 3 2 7" xfId="13826" xr:uid="{00000000-0005-0000-0000-0000B2D10000}"/>
    <cellStyle name="Note 2 5 3 3 3" xfId="4000" xr:uid="{1170113D-FEB8-4F88-928C-66B15CEC6B0C}"/>
    <cellStyle name="Note 2 5 3 3 3 2" xfId="6974" xr:uid="{3A8D0DFA-6D53-4CF5-8A1F-88A5C062B4F6}"/>
    <cellStyle name="Note 2 5 3 3 3 2 2" xfId="35699" xr:uid="{6F1D66CD-19FD-41E2-B432-7196BE91ECD9}"/>
    <cellStyle name="Note 2 5 3 3 3 2 2 2" xfId="45258" xr:uid="{6F1D66CD-19FD-41E2-B432-7196BE91ECD9}"/>
    <cellStyle name="Note 2 5 3 3 3 2 2 3" xfId="61954" xr:uid="{6F1D66CD-19FD-41E2-B432-7196BE91ECD9}"/>
    <cellStyle name="Note 2 5 3 3 3 2 3" xfId="24047" xr:uid="{ABE0AFC7-2F33-40FE-8780-90CDB016C329}"/>
    <cellStyle name="Note 2 5 3 3 3 2 4" xfId="43845" xr:uid="{ABE0AFC7-2F33-40FE-8780-90CDB016C329}"/>
    <cellStyle name="Note 2 5 3 3 3 2 5" xfId="49581" xr:uid="{ABE0AFC7-2F33-40FE-8780-90CDB016C329}"/>
    <cellStyle name="Note 2 5 3 3 3 2 6" xfId="17540" xr:uid="{00000000-0005-0000-0000-0000B2D10000}"/>
    <cellStyle name="Note 2 5 3 3 3 3" xfId="32694" xr:uid="{7B24699B-D1E5-4F96-B0BE-314F1D30E99C}"/>
    <cellStyle name="Note 2 5 3 3 3 3 2" xfId="56555" xr:uid="{7B24699B-D1E5-4F96-B0BE-314F1D30E99C}"/>
    <cellStyle name="Note 2 5 3 3 3 3 3" xfId="58990" xr:uid="{7B24699B-D1E5-4F96-B0BE-314F1D30E99C}"/>
    <cellStyle name="Note 2 5 3 3 3 4" xfId="21042" xr:uid="{87433B77-4DD9-47C8-A7D1-B102F9868E1D}"/>
    <cellStyle name="Note 2 5 3 3 3 5" xfId="53325" xr:uid="{87433B77-4DD9-47C8-A7D1-B102F9868E1D}"/>
    <cellStyle name="Note 2 5 3 3 3 6" xfId="47565" xr:uid="{87433B77-4DD9-47C8-A7D1-B102F9868E1D}"/>
    <cellStyle name="Note 2 5 3 3 3 7" xfId="14566" xr:uid="{00000000-0005-0000-0000-0000B2D10000}"/>
    <cellStyle name="Note 2 5 3 3 4" xfId="4765" xr:uid="{5FA6253A-A861-4A63-B7D8-85329BD65F02}"/>
    <cellStyle name="Note 2 5 3 3 4 2" xfId="7739" xr:uid="{1699E537-5DA6-4A6B-9F06-07C11F245F7B}"/>
    <cellStyle name="Note 2 5 3 3 4 2 2" xfId="36498" xr:uid="{7400291E-718F-43C0-9610-2179DD636C86}"/>
    <cellStyle name="Note 2 5 3 3 4 2 2 2" xfId="51324" xr:uid="{7400291E-718F-43C0-9610-2179DD636C86}"/>
    <cellStyle name="Note 2 5 3 3 4 2 2 3" xfId="62734" xr:uid="{7400291E-718F-43C0-9610-2179DD636C86}"/>
    <cellStyle name="Note 2 5 3 3 4 2 3" xfId="24846" xr:uid="{FD5B560F-D056-45A7-89A2-981B4AF10CA7}"/>
    <cellStyle name="Note 2 5 3 3 4 2 4" xfId="52372" xr:uid="{FD5B560F-D056-45A7-89A2-981B4AF10CA7}"/>
    <cellStyle name="Note 2 5 3 3 4 2 5" xfId="41273" xr:uid="{FD5B560F-D056-45A7-89A2-981B4AF10CA7}"/>
    <cellStyle name="Note 2 5 3 3 4 2 6" xfId="18305" xr:uid="{00000000-0005-0000-0000-0000B2D10000}"/>
    <cellStyle name="Note 2 5 3 3 4 3" xfId="33493" xr:uid="{D3AD0D9B-AF8E-4CB6-BF4C-F65E2497D8BC}"/>
    <cellStyle name="Note 2 5 3 3 4 3 2" xfId="48146" xr:uid="{D3AD0D9B-AF8E-4CB6-BF4C-F65E2497D8BC}"/>
    <cellStyle name="Note 2 5 3 3 4 3 3" xfId="59770" xr:uid="{D3AD0D9B-AF8E-4CB6-BF4C-F65E2497D8BC}"/>
    <cellStyle name="Note 2 5 3 3 4 4" xfId="21841" xr:uid="{286E0EF9-CDB5-4AC5-8992-687904AAF958}"/>
    <cellStyle name="Note 2 5 3 3 4 5" xfId="53353" xr:uid="{286E0EF9-CDB5-4AC5-8992-687904AAF958}"/>
    <cellStyle name="Note 2 5 3 3 4 6" xfId="44089" xr:uid="{286E0EF9-CDB5-4AC5-8992-687904AAF958}"/>
    <cellStyle name="Note 2 5 3 3 4 7" xfId="15331" xr:uid="{00000000-0005-0000-0000-0000B2D10000}"/>
    <cellStyle name="Note 2 5 3 3 5" xfId="2493" xr:uid="{9CBCECF8-E5B9-43B3-9D13-DBF1FA480527}"/>
    <cellStyle name="Note 2 5 3 3 5 2" xfId="34122" xr:uid="{3B383D7D-447C-4507-80D7-26C1E073A1A8}"/>
    <cellStyle name="Note 2 5 3 3 5 2 2" xfId="44813" xr:uid="{3B383D7D-447C-4507-80D7-26C1E073A1A8}"/>
    <cellStyle name="Note 2 5 3 3 5 2 3" xfId="60394" xr:uid="{3B383D7D-447C-4507-80D7-26C1E073A1A8}"/>
    <cellStyle name="Note 2 5 3 3 5 3" xfId="22470" xr:uid="{F8C06F75-00E3-41E8-A2FD-665FB14DD3F9}"/>
    <cellStyle name="Note 2 5 3 3 5 4" xfId="39554" xr:uid="{F8C06F75-00E3-41E8-A2FD-665FB14DD3F9}"/>
    <cellStyle name="Note 2 5 3 3 5 5" xfId="55943" xr:uid="{F8C06F75-00E3-41E8-A2FD-665FB14DD3F9}"/>
    <cellStyle name="Note 2 5 3 3 5 6" xfId="13060" xr:uid="{00000000-0005-0000-0000-0000B2D10000}"/>
    <cellStyle name="Note 2 5 3 3 6" xfId="5438" xr:uid="{A56F86C6-4A77-4822-A1C2-94398509E4AB}"/>
    <cellStyle name="Note 2 5 3 3 6 2" xfId="31128" xr:uid="{D497C531-7407-44D6-B095-621119C0B360}"/>
    <cellStyle name="Note 2 5 3 3 6 3" xfId="46470" xr:uid="{D497C531-7407-44D6-B095-621119C0B360}"/>
    <cellStyle name="Note 2 5 3 3 6 4" xfId="57430" xr:uid="{D497C531-7407-44D6-B095-621119C0B360}"/>
    <cellStyle name="Note 2 5 3 3 6 5" xfId="16004" xr:uid="{00000000-0005-0000-0000-0000B2D10000}"/>
    <cellStyle name="Note 2 5 3 3 7" xfId="19454" xr:uid="{036E246A-C1A4-47DD-872D-0FDABAA43BC1}"/>
    <cellStyle name="Note 2 5 3 3 8" xfId="41804" xr:uid="{036E246A-C1A4-47DD-872D-0FDABAA43BC1}"/>
    <cellStyle name="Note 2 5 3 3 9" xfId="42380" xr:uid="{036E246A-C1A4-47DD-872D-0FDABAA43BC1}"/>
    <cellStyle name="Note 2 5 3 4" xfId="1753" xr:uid="{56DDAAE1-7800-4ACB-8129-F662DEEBEFF7}"/>
    <cellStyle name="Note 2 5 3 4 10" xfId="12355" xr:uid="{00000000-0005-0000-0000-0000B3D10000}"/>
    <cellStyle name="Note 2 5 3 4 2" xfId="3621" xr:uid="{A255B8AE-DC50-46E8-85C3-E0E4548AC242}"/>
    <cellStyle name="Note 2 5 3 4 2 2" xfId="6595" xr:uid="{E861793B-DA7A-4720-87C7-7B16EBBE3D8D}"/>
    <cellStyle name="Note 2 5 3 4 2 2 2" xfId="35280" xr:uid="{B2FD05DE-3212-49DB-B342-851ABB22CABC}"/>
    <cellStyle name="Note 2 5 3 4 2 2 2 2" xfId="45848" xr:uid="{B2FD05DE-3212-49DB-B342-851ABB22CABC}"/>
    <cellStyle name="Note 2 5 3 4 2 2 2 3" xfId="61535" xr:uid="{B2FD05DE-3212-49DB-B342-851ABB22CABC}"/>
    <cellStyle name="Note 2 5 3 4 2 2 3" xfId="23628" xr:uid="{0E4A0BBD-5E57-438B-A8E6-CE0852011088}"/>
    <cellStyle name="Note 2 5 3 4 2 2 4" xfId="44136" xr:uid="{0E4A0BBD-5E57-438B-A8E6-CE0852011088}"/>
    <cellStyle name="Note 2 5 3 4 2 2 5" xfId="51493" xr:uid="{0E4A0BBD-5E57-438B-A8E6-CE0852011088}"/>
    <cellStyle name="Note 2 5 3 4 2 2 6" xfId="17161" xr:uid="{00000000-0005-0000-0000-0000B3D10000}"/>
    <cellStyle name="Note 2 5 3 4 2 3" xfId="32275" xr:uid="{FC9F1D32-0842-44AB-A355-66592D842B54}"/>
    <cellStyle name="Note 2 5 3 4 2 3 2" xfId="44582" xr:uid="{FC9F1D32-0842-44AB-A355-66592D842B54}"/>
    <cellStyle name="Note 2 5 3 4 2 3 3" xfId="58571" xr:uid="{FC9F1D32-0842-44AB-A355-66592D842B54}"/>
    <cellStyle name="Note 2 5 3 4 2 4" xfId="20623" xr:uid="{B2E96F88-A863-4393-87E4-CEF1C971DA75}"/>
    <cellStyle name="Note 2 5 3 4 2 5" xfId="54362" xr:uid="{B2E96F88-A863-4393-87E4-CEF1C971DA75}"/>
    <cellStyle name="Note 2 5 3 4 2 6" xfId="53554" xr:uid="{B2E96F88-A863-4393-87E4-CEF1C971DA75}"/>
    <cellStyle name="Note 2 5 3 4 2 7" xfId="14187" xr:uid="{00000000-0005-0000-0000-0000B3D10000}"/>
    <cellStyle name="Note 2 5 3 4 3" xfId="4361" xr:uid="{4157DF1F-24B9-4863-8C5B-D2EB64EA3AF5}"/>
    <cellStyle name="Note 2 5 3 4 3 2" xfId="7335" xr:uid="{C33BC4C3-4BD5-4737-ADDA-B115CAC2CB73}"/>
    <cellStyle name="Note 2 5 3 4 3 2 2" xfId="36060" xr:uid="{34963E89-0EC1-4962-9AD4-9FEBF96522F7}"/>
    <cellStyle name="Note 2 5 3 4 3 2 2 2" xfId="45936" xr:uid="{34963E89-0EC1-4962-9AD4-9FEBF96522F7}"/>
    <cellStyle name="Note 2 5 3 4 3 2 2 3" xfId="62315" xr:uid="{34963E89-0EC1-4962-9AD4-9FEBF96522F7}"/>
    <cellStyle name="Note 2 5 3 4 3 2 3" xfId="24408" xr:uid="{16ADBE1D-4E4E-441B-ABA0-FD4E979CD410}"/>
    <cellStyle name="Note 2 5 3 4 3 2 4" xfId="50410" xr:uid="{16ADBE1D-4E4E-441B-ABA0-FD4E979CD410}"/>
    <cellStyle name="Note 2 5 3 4 3 2 5" xfId="18750" xr:uid="{16ADBE1D-4E4E-441B-ABA0-FD4E979CD410}"/>
    <cellStyle name="Note 2 5 3 4 3 2 6" xfId="17901" xr:uid="{00000000-0005-0000-0000-0000B3D10000}"/>
    <cellStyle name="Note 2 5 3 4 3 3" xfId="33055" xr:uid="{5963E4E9-DA1C-4896-910C-E65EAE6B0539}"/>
    <cellStyle name="Note 2 5 3 4 3 3 2" xfId="49505" xr:uid="{5963E4E9-DA1C-4896-910C-E65EAE6B0539}"/>
    <cellStyle name="Note 2 5 3 4 3 3 3" xfId="59351" xr:uid="{5963E4E9-DA1C-4896-910C-E65EAE6B0539}"/>
    <cellStyle name="Note 2 5 3 4 3 4" xfId="21403" xr:uid="{BBA4A44D-B372-4BD2-910C-5FCB628672C4}"/>
    <cellStyle name="Note 2 5 3 4 3 5" xfId="54974" xr:uid="{BBA4A44D-B372-4BD2-910C-5FCB628672C4}"/>
    <cellStyle name="Note 2 5 3 4 3 6" xfId="50776" xr:uid="{BBA4A44D-B372-4BD2-910C-5FCB628672C4}"/>
    <cellStyle name="Note 2 5 3 4 3 7" xfId="14927" xr:uid="{00000000-0005-0000-0000-0000B3D10000}"/>
    <cellStyle name="Note 2 5 3 4 4" xfId="5126" xr:uid="{A5EB258D-D9DC-4063-BC51-7E375094DE26}"/>
    <cellStyle name="Note 2 5 3 4 4 2" xfId="8100" xr:uid="{B82D7157-4905-42F1-9E03-39AD72952541}"/>
    <cellStyle name="Note 2 5 3 4 4 2 2" xfId="36859" xr:uid="{EBFD3498-642A-42C3-97C4-8D258D0CA2D7}"/>
    <cellStyle name="Note 2 5 3 4 4 2 2 2" xfId="38601" xr:uid="{EBFD3498-642A-42C3-97C4-8D258D0CA2D7}"/>
    <cellStyle name="Note 2 5 3 4 4 2 2 3" xfId="63095" xr:uid="{EBFD3498-642A-42C3-97C4-8D258D0CA2D7}"/>
    <cellStyle name="Note 2 5 3 4 4 2 3" xfId="25207" xr:uid="{630488AC-3B17-4721-A0FA-868E80E9384D}"/>
    <cellStyle name="Note 2 5 3 4 4 2 4" xfId="39462" xr:uid="{630488AC-3B17-4721-A0FA-868E80E9384D}"/>
    <cellStyle name="Note 2 5 3 4 4 2 5" xfId="39627" xr:uid="{630488AC-3B17-4721-A0FA-868E80E9384D}"/>
    <cellStyle name="Note 2 5 3 4 4 2 6" xfId="18666" xr:uid="{00000000-0005-0000-0000-0000B3D10000}"/>
    <cellStyle name="Note 2 5 3 4 4 3" xfId="33854" xr:uid="{37EA725E-BB64-422F-A2E9-AA8290270A40}"/>
    <cellStyle name="Note 2 5 3 4 4 3 2" xfId="47119" xr:uid="{37EA725E-BB64-422F-A2E9-AA8290270A40}"/>
    <cellStyle name="Note 2 5 3 4 4 3 3" xfId="60131" xr:uid="{37EA725E-BB64-422F-A2E9-AA8290270A40}"/>
    <cellStyle name="Note 2 5 3 4 4 4" xfId="22202" xr:uid="{6742663B-2B62-4DD3-89CC-09DEF2F9837C}"/>
    <cellStyle name="Note 2 5 3 4 4 5" xfId="42080" xr:uid="{6742663B-2B62-4DD3-89CC-09DEF2F9837C}"/>
    <cellStyle name="Note 2 5 3 4 4 6" xfId="46831" xr:uid="{6742663B-2B62-4DD3-89CC-09DEF2F9837C}"/>
    <cellStyle name="Note 2 5 3 4 4 7" xfId="15692" xr:uid="{00000000-0005-0000-0000-0000B3D10000}"/>
    <cellStyle name="Note 2 5 3 4 5" xfId="2822" xr:uid="{50AEB55C-1774-490F-8C38-841C8BC3A3AA}"/>
    <cellStyle name="Note 2 5 3 4 5 2" xfId="34483" xr:uid="{240564FF-2BE2-42B2-9DEF-C081C5DD40AA}"/>
    <cellStyle name="Note 2 5 3 4 5 2 2" xfId="49185" xr:uid="{240564FF-2BE2-42B2-9DEF-C081C5DD40AA}"/>
    <cellStyle name="Note 2 5 3 4 5 2 3" xfId="60755" xr:uid="{240564FF-2BE2-42B2-9DEF-C081C5DD40AA}"/>
    <cellStyle name="Note 2 5 3 4 5 3" xfId="22831" xr:uid="{882CA458-0323-40B8-BCBD-474146C1291C}"/>
    <cellStyle name="Note 2 5 3 4 5 4" xfId="51687" xr:uid="{882CA458-0323-40B8-BCBD-474146C1291C}"/>
    <cellStyle name="Note 2 5 3 4 5 5" xfId="48533" xr:uid="{882CA458-0323-40B8-BCBD-474146C1291C}"/>
    <cellStyle name="Note 2 5 3 4 5 6" xfId="13389" xr:uid="{00000000-0005-0000-0000-0000B3D10000}"/>
    <cellStyle name="Note 2 5 3 4 6" xfId="5799" xr:uid="{06C97F2C-4B0D-417A-9563-C7B584288C30}"/>
    <cellStyle name="Note 2 5 3 4 6 2" xfId="31489" xr:uid="{10BCA70B-4668-4CE8-B954-7D5BC9B802ED}"/>
    <cellStyle name="Note 2 5 3 4 6 3" xfId="44513" xr:uid="{10BCA70B-4668-4CE8-B954-7D5BC9B802ED}"/>
    <cellStyle name="Note 2 5 3 4 6 4" xfId="57791" xr:uid="{10BCA70B-4668-4CE8-B954-7D5BC9B802ED}"/>
    <cellStyle name="Note 2 5 3 4 6 5" xfId="16365" xr:uid="{00000000-0005-0000-0000-0000B3D10000}"/>
    <cellStyle name="Note 2 5 3 4 7" xfId="19815" xr:uid="{C0EAE5B4-262C-47B5-811C-B5B8E322B08C}"/>
    <cellStyle name="Note 2 5 3 4 8" xfId="54675" xr:uid="{C0EAE5B4-262C-47B5-811C-B5B8E322B08C}"/>
    <cellStyle name="Note 2 5 3 4 9" xfId="43327" xr:uid="{C0EAE5B4-262C-47B5-811C-B5B8E322B08C}"/>
    <cellStyle name="Note 2 5 3 5" xfId="2071" xr:uid="{D7F1E52F-74DC-4954-A475-A58384B27B0B}"/>
    <cellStyle name="Note 2 5 3 5 2" xfId="2366" xr:uid="{9BF656D2-E56B-4EEE-8CE7-168F3A6393F9}"/>
    <cellStyle name="Note 2 5 3 5 2 2" xfId="12933" xr:uid="{00000000-0005-0000-0000-0000AED10000}"/>
    <cellStyle name="Note 2 5 3 5 3" xfId="30699" xr:uid="{3345AC47-21E3-4751-A946-D10DA7DB520C}"/>
    <cellStyle name="Note 2 5 3 5 4" xfId="46794" xr:uid="{3345AC47-21E3-4751-A946-D10DA7DB520C}"/>
    <cellStyle name="Note 2 5 3 5 5" xfId="57007" xr:uid="{3345AC47-21E3-4751-A946-D10DA7DB520C}"/>
    <cellStyle name="Note 2 5 3 5 6" xfId="12640" xr:uid="{00000000-0005-0000-0000-0000AED10000}"/>
    <cellStyle name="Note 2 5 3 6" xfId="2096" xr:uid="{448DEAA9-76CC-403B-8507-A1D66B242CE4}"/>
    <cellStyle name="Note 2 5 3 6 2" xfId="12665" xr:uid="{00000000-0005-0000-0000-0000AED10000}"/>
    <cellStyle name="Note 2 5 3 7" xfId="2020" xr:uid="{68B16043-959E-49B8-B98D-5439A5E4EFF5}"/>
    <cellStyle name="Note 2 5 3 7 2" xfId="12589" xr:uid="{00000000-0005-0000-0000-0000AED10000}"/>
    <cellStyle name="Note 2 5 3 8" xfId="18983" xr:uid="{1D84EA15-5FD2-4474-A29B-38C2128FABCD}"/>
    <cellStyle name="Note 2 5 3 9" xfId="43762" xr:uid="{1D84EA15-5FD2-4474-A29B-38C2128FABCD}"/>
    <cellStyle name="Note 2 5 4" xfId="1076" xr:uid="{90EA29D5-B633-4575-9280-6EF668C3A03E}"/>
    <cellStyle name="Note 2 5 4 10" xfId="41489" xr:uid="{68990DFA-80FD-4FD0-991D-8E0EA460C1BD}"/>
    <cellStyle name="Note 2 5 4 11" xfId="39648" xr:uid="{68990DFA-80FD-4FD0-991D-8E0EA460C1BD}"/>
    <cellStyle name="Note 2 5 4 12" xfId="11679" xr:uid="{00000000-0005-0000-0000-0000B4D10000}"/>
    <cellStyle name="Note 2 5 4 2" xfId="1555" xr:uid="{B36AB8A9-21AA-4BF4-BF3D-0B989D19F450}"/>
    <cellStyle name="Note 2 5 4 2 10" xfId="12157" xr:uid="{00000000-0005-0000-0000-0000B5D10000}"/>
    <cellStyle name="Note 2 5 4 2 2" xfId="3423" xr:uid="{A583F8CB-874F-4D34-8F32-39E2947123F5}"/>
    <cellStyle name="Note 2 5 4 2 2 2" xfId="6397" xr:uid="{FC8E976B-08B4-4590-961F-EE649E7E41BD}"/>
    <cellStyle name="Note 2 5 4 2 2 2 2" xfId="35082" xr:uid="{297A1526-95F9-4CE2-B9E9-1E4C6F92DBEB}"/>
    <cellStyle name="Note 2 5 4 2 2 2 2 2" xfId="47333" xr:uid="{297A1526-95F9-4CE2-B9E9-1E4C6F92DBEB}"/>
    <cellStyle name="Note 2 5 4 2 2 2 2 3" xfId="61337" xr:uid="{297A1526-95F9-4CE2-B9E9-1E4C6F92DBEB}"/>
    <cellStyle name="Note 2 5 4 2 2 2 3" xfId="23430" xr:uid="{BCF44693-30D1-4BD1-BA81-F2EB0FF6769A}"/>
    <cellStyle name="Note 2 5 4 2 2 2 4" xfId="53662" xr:uid="{BCF44693-30D1-4BD1-BA81-F2EB0FF6769A}"/>
    <cellStyle name="Note 2 5 4 2 2 2 5" xfId="48881" xr:uid="{BCF44693-30D1-4BD1-BA81-F2EB0FF6769A}"/>
    <cellStyle name="Note 2 5 4 2 2 2 6" xfId="16963" xr:uid="{00000000-0005-0000-0000-0000B5D10000}"/>
    <cellStyle name="Note 2 5 4 2 2 3" xfId="32077" xr:uid="{D2CF127D-145E-4BAD-8CCD-1026869B69A7}"/>
    <cellStyle name="Note 2 5 4 2 2 3 2" xfId="49197" xr:uid="{D2CF127D-145E-4BAD-8CCD-1026869B69A7}"/>
    <cellStyle name="Note 2 5 4 2 2 3 3" xfId="58373" xr:uid="{D2CF127D-145E-4BAD-8CCD-1026869B69A7}"/>
    <cellStyle name="Note 2 5 4 2 2 4" xfId="20425" xr:uid="{D8784F98-346C-4554-B74E-5C190CE4C6D9}"/>
    <cellStyle name="Note 2 5 4 2 2 5" xfId="44171" xr:uid="{D8784F98-346C-4554-B74E-5C190CE4C6D9}"/>
    <cellStyle name="Note 2 5 4 2 2 6" xfId="43924" xr:uid="{D8784F98-346C-4554-B74E-5C190CE4C6D9}"/>
    <cellStyle name="Note 2 5 4 2 2 7" xfId="13989" xr:uid="{00000000-0005-0000-0000-0000B5D10000}"/>
    <cellStyle name="Note 2 5 4 2 3" xfId="4163" xr:uid="{74C0870D-4EC7-48D7-BA6F-C1A84243114B}"/>
    <cellStyle name="Note 2 5 4 2 3 2" xfId="7137" xr:uid="{E5041FB9-7E34-4589-B090-F02A5E8C95FB}"/>
    <cellStyle name="Note 2 5 4 2 3 2 2" xfId="35862" xr:uid="{FD91DF57-089B-4C93-A278-0A9E1E48D8C4}"/>
    <cellStyle name="Note 2 5 4 2 3 2 2 2" xfId="49108" xr:uid="{FD91DF57-089B-4C93-A278-0A9E1E48D8C4}"/>
    <cellStyle name="Note 2 5 4 2 3 2 2 3" xfId="62117" xr:uid="{FD91DF57-089B-4C93-A278-0A9E1E48D8C4}"/>
    <cellStyle name="Note 2 5 4 2 3 2 3" xfId="24210" xr:uid="{06CC9D4F-60F8-47D2-B97B-93A147CF98D8}"/>
    <cellStyle name="Note 2 5 4 2 3 2 4" xfId="41413" xr:uid="{06CC9D4F-60F8-47D2-B97B-93A147CF98D8}"/>
    <cellStyle name="Note 2 5 4 2 3 2 5" xfId="43121" xr:uid="{06CC9D4F-60F8-47D2-B97B-93A147CF98D8}"/>
    <cellStyle name="Note 2 5 4 2 3 2 6" xfId="17703" xr:uid="{00000000-0005-0000-0000-0000B5D10000}"/>
    <cellStyle name="Note 2 5 4 2 3 3" xfId="32857" xr:uid="{B3B8B3FF-3198-44FB-9145-F7D35254798A}"/>
    <cellStyle name="Note 2 5 4 2 3 3 2" xfId="44959" xr:uid="{B3B8B3FF-3198-44FB-9145-F7D35254798A}"/>
    <cellStyle name="Note 2 5 4 2 3 3 3" xfId="59153" xr:uid="{B3B8B3FF-3198-44FB-9145-F7D35254798A}"/>
    <cellStyle name="Note 2 5 4 2 3 4" xfId="21205" xr:uid="{4B2E5E5B-E30A-4263-B574-D2DAE01A86F3}"/>
    <cellStyle name="Note 2 5 4 2 3 5" xfId="52951" xr:uid="{4B2E5E5B-E30A-4263-B574-D2DAE01A86F3}"/>
    <cellStyle name="Note 2 5 4 2 3 6" xfId="49728" xr:uid="{4B2E5E5B-E30A-4263-B574-D2DAE01A86F3}"/>
    <cellStyle name="Note 2 5 4 2 3 7" xfId="14729" xr:uid="{00000000-0005-0000-0000-0000B5D10000}"/>
    <cellStyle name="Note 2 5 4 2 4" xfId="4928" xr:uid="{D64309B0-E369-4CA8-9DD1-76D776283926}"/>
    <cellStyle name="Note 2 5 4 2 4 2" xfId="7902" xr:uid="{4234BB06-282A-40B5-AFF2-B95A4922E5B1}"/>
    <cellStyle name="Note 2 5 4 2 4 2 2" xfId="36661" xr:uid="{6F055C76-F730-4E89-91DE-9256320B8EE7}"/>
    <cellStyle name="Note 2 5 4 2 4 2 2 2" xfId="40138" xr:uid="{6F055C76-F730-4E89-91DE-9256320B8EE7}"/>
    <cellStyle name="Note 2 5 4 2 4 2 2 3" xfId="62897" xr:uid="{6F055C76-F730-4E89-91DE-9256320B8EE7}"/>
    <cellStyle name="Note 2 5 4 2 4 2 3" xfId="25009" xr:uid="{31453C64-0286-417D-9A94-2228DB7E9ED9}"/>
    <cellStyle name="Note 2 5 4 2 4 2 4" xfId="44284" xr:uid="{31453C64-0286-417D-9A94-2228DB7E9ED9}"/>
    <cellStyle name="Note 2 5 4 2 4 2 5" xfId="51909" xr:uid="{31453C64-0286-417D-9A94-2228DB7E9ED9}"/>
    <cellStyle name="Note 2 5 4 2 4 2 6" xfId="18468" xr:uid="{00000000-0005-0000-0000-0000B5D10000}"/>
    <cellStyle name="Note 2 5 4 2 4 3" xfId="33656" xr:uid="{3FC47692-5C98-47CB-BC09-93C403A43E5E}"/>
    <cellStyle name="Note 2 5 4 2 4 3 2" xfId="44775" xr:uid="{3FC47692-5C98-47CB-BC09-93C403A43E5E}"/>
    <cellStyle name="Note 2 5 4 2 4 3 3" xfId="59933" xr:uid="{3FC47692-5C98-47CB-BC09-93C403A43E5E}"/>
    <cellStyle name="Note 2 5 4 2 4 4" xfId="22004" xr:uid="{F992795B-3DF6-4F16-9D71-AD848817EDCA}"/>
    <cellStyle name="Note 2 5 4 2 4 5" xfId="39347" xr:uid="{F992795B-3DF6-4F16-9D71-AD848817EDCA}"/>
    <cellStyle name="Note 2 5 4 2 4 6" xfId="51608" xr:uid="{F992795B-3DF6-4F16-9D71-AD848817EDCA}"/>
    <cellStyle name="Note 2 5 4 2 4 7" xfId="15494" xr:uid="{00000000-0005-0000-0000-0000B5D10000}"/>
    <cellStyle name="Note 2 5 4 2 5" xfId="2638" xr:uid="{647A0262-62C1-4D88-906A-095548B52405}"/>
    <cellStyle name="Note 2 5 4 2 5 2" xfId="34285" xr:uid="{A5A30D08-0F3D-47AA-9C81-31DBDBCBE398}"/>
    <cellStyle name="Note 2 5 4 2 5 2 2" xfId="46076" xr:uid="{A5A30D08-0F3D-47AA-9C81-31DBDBCBE398}"/>
    <cellStyle name="Note 2 5 4 2 5 2 3" xfId="60557" xr:uid="{A5A30D08-0F3D-47AA-9C81-31DBDBCBE398}"/>
    <cellStyle name="Note 2 5 4 2 5 3" xfId="22633" xr:uid="{79C08BDA-B924-4AC2-B25E-102AFB6F2B04}"/>
    <cellStyle name="Note 2 5 4 2 5 4" xfId="54855" xr:uid="{79C08BDA-B924-4AC2-B25E-102AFB6F2B04}"/>
    <cellStyle name="Note 2 5 4 2 5 5" xfId="55629" xr:uid="{79C08BDA-B924-4AC2-B25E-102AFB6F2B04}"/>
    <cellStyle name="Note 2 5 4 2 5 6" xfId="13205" xr:uid="{00000000-0005-0000-0000-0000B5D10000}"/>
    <cellStyle name="Note 2 5 4 2 6" xfId="5601" xr:uid="{9702CC6E-9991-4722-8347-B85F3664A117}"/>
    <cellStyle name="Note 2 5 4 2 6 2" xfId="31291" xr:uid="{E3FB98A9-7FEE-4A57-BA67-278B98B0ACEF}"/>
    <cellStyle name="Note 2 5 4 2 6 3" xfId="55891" xr:uid="{E3FB98A9-7FEE-4A57-BA67-278B98B0ACEF}"/>
    <cellStyle name="Note 2 5 4 2 6 4" xfId="57593" xr:uid="{E3FB98A9-7FEE-4A57-BA67-278B98B0ACEF}"/>
    <cellStyle name="Note 2 5 4 2 6 5" xfId="16167" xr:uid="{00000000-0005-0000-0000-0000B5D10000}"/>
    <cellStyle name="Note 2 5 4 2 7" xfId="19617" xr:uid="{E1355966-DF5E-4549-85F6-ACD0A25F96D1}"/>
    <cellStyle name="Note 2 5 4 2 8" xfId="44312" xr:uid="{E1355966-DF5E-4549-85F6-ACD0A25F96D1}"/>
    <cellStyle name="Note 2 5 4 2 9" xfId="39344" xr:uid="{E1355966-DF5E-4549-85F6-ACD0A25F96D1}"/>
    <cellStyle name="Note 2 5 4 3" xfId="1204" xr:uid="{97181B58-0EB8-4F0E-808D-16931EDB1A71}"/>
    <cellStyle name="Note 2 5 4 3 10" xfId="11806" xr:uid="{00000000-0005-0000-0000-0000B6D10000}"/>
    <cellStyle name="Note 2 5 4 3 2" xfId="3072" xr:uid="{CD9FB0FD-1CE9-43D9-9E3F-98BDE098BE4A}"/>
    <cellStyle name="Note 2 5 4 3 2 2" xfId="6046" xr:uid="{13CACB7D-E736-4012-A0AA-56A7C65ACF09}"/>
    <cellStyle name="Note 2 5 4 3 2 2 2" xfId="34731" xr:uid="{FAE77A0C-DA6D-4F1B-9F93-8A2896D99F66}"/>
    <cellStyle name="Note 2 5 4 3 2 2 2 2" xfId="44935" xr:uid="{FAE77A0C-DA6D-4F1B-9F93-8A2896D99F66}"/>
    <cellStyle name="Note 2 5 4 3 2 2 2 3" xfId="60986" xr:uid="{FAE77A0C-DA6D-4F1B-9F93-8A2896D99F66}"/>
    <cellStyle name="Note 2 5 4 3 2 2 3" xfId="23079" xr:uid="{3910FDD5-5E86-4FC4-9A38-70B3CD21D19A}"/>
    <cellStyle name="Note 2 5 4 3 2 2 4" xfId="39056" xr:uid="{3910FDD5-5E86-4FC4-9A38-70B3CD21D19A}"/>
    <cellStyle name="Note 2 5 4 3 2 2 5" xfId="49518" xr:uid="{3910FDD5-5E86-4FC4-9A38-70B3CD21D19A}"/>
    <cellStyle name="Note 2 5 4 3 2 2 6" xfId="16612" xr:uid="{00000000-0005-0000-0000-0000B6D10000}"/>
    <cellStyle name="Note 2 5 4 3 2 3" xfId="31726" xr:uid="{95224063-157A-475C-AF40-28424E29D1DD}"/>
    <cellStyle name="Note 2 5 4 3 2 3 2" xfId="56017" xr:uid="{95224063-157A-475C-AF40-28424E29D1DD}"/>
    <cellStyle name="Note 2 5 4 3 2 3 3" xfId="58022" xr:uid="{95224063-157A-475C-AF40-28424E29D1DD}"/>
    <cellStyle name="Note 2 5 4 3 2 4" xfId="20074" xr:uid="{D2C2B3EA-45EF-4AFE-91B3-6363AE566B78}"/>
    <cellStyle name="Note 2 5 4 3 2 5" xfId="43681" xr:uid="{D2C2B3EA-45EF-4AFE-91B3-6363AE566B78}"/>
    <cellStyle name="Note 2 5 4 3 2 6" xfId="51172" xr:uid="{D2C2B3EA-45EF-4AFE-91B3-6363AE566B78}"/>
    <cellStyle name="Note 2 5 4 3 2 7" xfId="13638" xr:uid="{00000000-0005-0000-0000-0000B6D10000}"/>
    <cellStyle name="Note 2 5 4 3 3" xfId="3812" xr:uid="{D3AD03D7-A2EC-4CE3-9761-5C2B325A29F4}"/>
    <cellStyle name="Note 2 5 4 3 3 2" xfId="6786" xr:uid="{941F6886-B541-45E7-8E18-E5581A088DF4}"/>
    <cellStyle name="Note 2 5 4 3 3 2 2" xfId="35511" xr:uid="{4EABDEBE-AF13-4983-AE4D-982679B63B89}"/>
    <cellStyle name="Note 2 5 4 3 3 2 2 2" xfId="44588" xr:uid="{4EABDEBE-AF13-4983-AE4D-982679B63B89}"/>
    <cellStyle name="Note 2 5 4 3 3 2 2 3" xfId="61766" xr:uid="{4EABDEBE-AF13-4983-AE4D-982679B63B89}"/>
    <cellStyle name="Note 2 5 4 3 3 2 3" xfId="23859" xr:uid="{6994E0BB-343F-4924-917C-CE9C4564DAD8}"/>
    <cellStyle name="Note 2 5 4 3 3 2 4" xfId="53495" xr:uid="{6994E0BB-343F-4924-917C-CE9C4564DAD8}"/>
    <cellStyle name="Note 2 5 4 3 3 2 5" xfId="19903" xr:uid="{6994E0BB-343F-4924-917C-CE9C4564DAD8}"/>
    <cellStyle name="Note 2 5 4 3 3 2 6" xfId="17352" xr:uid="{00000000-0005-0000-0000-0000B6D10000}"/>
    <cellStyle name="Note 2 5 4 3 3 3" xfId="32506" xr:uid="{297897F3-D5DA-4040-B1E4-819860A71FC1}"/>
    <cellStyle name="Note 2 5 4 3 3 3 2" xfId="48558" xr:uid="{297897F3-D5DA-4040-B1E4-819860A71FC1}"/>
    <cellStyle name="Note 2 5 4 3 3 3 3" xfId="58802" xr:uid="{297897F3-D5DA-4040-B1E4-819860A71FC1}"/>
    <cellStyle name="Note 2 5 4 3 3 4" xfId="20854" xr:uid="{DD37078D-95B2-49A2-8A76-749FC2BFF7B5}"/>
    <cellStyle name="Note 2 5 4 3 3 5" xfId="38747" xr:uid="{DD37078D-95B2-49A2-8A76-749FC2BFF7B5}"/>
    <cellStyle name="Note 2 5 4 3 3 6" xfId="53467" xr:uid="{DD37078D-95B2-49A2-8A76-749FC2BFF7B5}"/>
    <cellStyle name="Note 2 5 4 3 3 7" xfId="14378" xr:uid="{00000000-0005-0000-0000-0000B6D10000}"/>
    <cellStyle name="Note 2 5 4 3 4" xfId="4577" xr:uid="{769D4FC1-CB78-4499-B8FB-62990554FB63}"/>
    <cellStyle name="Note 2 5 4 3 4 2" xfId="7551" xr:uid="{2C920A74-7B92-401B-8B7C-9FF45DCFD55F}"/>
    <cellStyle name="Note 2 5 4 3 4 2 2" xfId="36310" xr:uid="{76436D1D-03AD-495A-BDC9-8C1D26FF51E7}"/>
    <cellStyle name="Note 2 5 4 3 4 2 2 2" xfId="54155" xr:uid="{76436D1D-03AD-495A-BDC9-8C1D26FF51E7}"/>
    <cellStyle name="Note 2 5 4 3 4 2 2 3" xfId="62546" xr:uid="{76436D1D-03AD-495A-BDC9-8C1D26FF51E7}"/>
    <cellStyle name="Note 2 5 4 3 4 2 3" xfId="24658" xr:uid="{521F0856-786E-4817-95FF-C07375A55AD1}"/>
    <cellStyle name="Note 2 5 4 3 4 2 4" xfId="40502" xr:uid="{521F0856-786E-4817-95FF-C07375A55AD1}"/>
    <cellStyle name="Note 2 5 4 3 4 2 5" xfId="39109" xr:uid="{521F0856-786E-4817-95FF-C07375A55AD1}"/>
    <cellStyle name="Note 2 5 4 3 4 2 6" xfId="18117" xr:uid="{00000000-0005-0000-0000-0000B6D10000}"/>
    <cellStyle name="Note 2 5 4 3 4 3" xfId="33305" xr:uid="{4A2B4B0A-AACA-4843-93D5-63650EFEED23}"/>
    <cellStyle name="Note 2 5 4 3 4 3 2" xfId="46244" xr:uid="{4A2B4B0A-AACA-4843-93D5-63650EFEED23}"/>
    <cellStyle name="Note 2 5 4 3 4 3 3" xfId="59582" xr:uid="{4A2B4B0A-AACA-4843-93D5-63650EFEED23}"/>
    <cellStyle name="Note 2 5 4 3 4 4" xfId="21653" xr:uid="{ED9BE85E-3989-4874-9322-4CCA90AC7B59}"/>
    <cellStyle name="Note 2 5 4 3 4 5" xfId="40004" xr:uid="{ED9BE85E-3989-4874-9322-4CCA90AC7B59}"/>
    <cellStyle name="Note 2 5 4 3 4 6" xfId="52442" xr:uid="{ED9BE85E-3989-4874-9322-4CCA90AC7B59}"/>
    <cellStyle name="Note 2 5 4 3 4 7" xfId="15143" xr:uid="{00000000-0005-0000-0000-0000B6D10000}"/>
    <cellStyle name="Note 2 5 4 3 5" xfId="2339" xr:uid="{2E74F1A0-44A9-4075-AFE7-261ACEB5691F}"/>
    <cellStyle name="Note 2 5 4 3 5 2" xfId="33934" xr:uid="{7FC4CB40-1D50-4E9D-89ED-AC9CE4EAE382}"/>
    <cellStyle name="Note 2 5 4 3 5 2 2" xfId="44834" xr:uid="{7FC4CB40-1D50-4E9D-89ED-AC9CE4EAE382}"/>
    <cellStyle name="Note 2 5 4 3 5 2 3" xfId="60206" xr:uid="{7FC4CB40-1D50-4E9D-89ED-AC9CE4EAE382}"/>
    <cellStyle name="Note 2 5 4 3 5 3" xfId="22282" xr:uid="{003B0A52-4347-432D-A6EC-63F7E458060F}"/>
    <cellStyle name="Note 2 5 4 3 5 4" xfId="52365" xr:uid="{003B0A52-4347-432D-A6EC-63F7E458060F}"/>
    <cellStyle name="Note 2 5 4 3 5 5" xfId="47148" xr:uid="{003B0A52-4347-432D-A6EC-63F7E458060F}"/>
    <cellStyle name="Note 2 5 4 3 5 6" xfId="12906" xr:uid="{00000000-0005-0000-0000-0000B6D10000}"/>
    <cellStyle name="Note 2 5 4 3 6" xfId="5250" xr:uid="{58A78A9A-24CA-4382-A577-AC779877C981}"/>
    <cellStyle name="Note 2 5 4 3 6 2" xfId="30940" xr:uid="{D6A7925C-4611-4EA6-980F-CB5BFEFB857E}"/>
    <cellStyle name="Note 2 5 4 3 6 3" xfId="49101" xr:uid="{D6A7925C-4611-4EA6-980F-CB5BFEFB857E}"/>
    <cellStyle name="Note 2 5 4 3 6 4" xfId="57242" xr:uid="{D6A7925C-4611-4EA6-980F-CB5BFEFB857E}"/>
    <cellStyle name="Note 2 5 4 3 6 5" xfId="15816" xr:uid="{00000000-0005-0000-0000-0000B6D10000}"/>
    <cellStyle name="Note 2 5 4 3 7" xfId="19266" xr:uid="{7FDC4E1C-D8FB-4F18-86FE-E5A572406D7E}"/>
    <cellStyle name="Note 2 5 4 3 8" xfId="41675" xr:uid="{7FDC4E1C-D8FB-4F18-86FE-E5A572406D7E}"/>
    <cellStyle name="Note 2 5 4 3 9" xfId="53020" xr:uid="{7FDC4E1C-D8FB-4F18-86FE-E5A572406D7E}"/>
    <cellStyle name="Note 2 5 4 4" xfId="2945" xr:uid="{DE6367C7-4FD5-4F66-B6BE-2ED98EBC6BE2}"/>
    <cellStyle name="Note 2 5 4 4 2" xfId="5919" xr:uid="{0D98C264-9883-4AA3-ADBA-52AAE483B99B}"/>
    <cellStyle name="Note 2 5 4 4 2 2" xfId="34604" xr:uid="{D3564AAA-9F97-4283-BC22-014B8F45AABC}"/>
    <cellStyle name="Note 2 5 4 4 2 2 2" xfId="48483" xr:uid="{D3564AAA-9F97-4283-BC22-014B8F45AABC}"/>
    <cellStyle name="Note 2 5 4 4 2 2 3" xfId="60859" xr:uid="{D3564AAA-9F97-4283-BC22-014B8F45AABC}"/>
    <cellStyle name="Note 2 5 4 4 2 3" xfId="22952" xr:uid="{5374EB97-88CA-4EBE-8ACE-E5A05B9ECC04}"/>
    <cellStyle name="Note 2 5 4 4 2 4" xfId="39720" xr:uid="{5374EB97-88CA-4EBE-8ACE-E5A05B9ECC04}"/>
    <cellStyle name="Note 2 5 4 4 2 5" xfId="53711" xr:uid="{5374EB97-88CA-4EBE-8ACE-E5A05B9ECC04}"/>
    <cellStyle name="Note 2 5 4 4 2 6" xfId="16485" xr:uid="{00000000-0005-0000-0000-0000B4D10000}"/>
    <cellStyle name="Note 2 5 4 4 3" xfId="31599" xr:uid="{8096DCB6-7CDB-4D69-A9FD-FCC099A3153C}"/>
    <cellStyle name="Note 2 5 4 4 3 2" xfId="48681" xr:uid="{8096DCB6-7CDB-4D69-A9FD-FCC099A3153C}"/>
    <cellStyle name="Note 2 5 4 4 3 3" xfId="57895" xr:uid="{8096DCB6-7CDB-4D69-A9FD-FCC099A3153C}"/>
    <cellStyle name="Note 2 5 4 4 4" xfId="19947" xr:uid="{4B817FE4-9C94-48CB-8804-34D60C24C633}"/>
    <cellStyle name="Note 2 5 4 4 5" xfId="51761" xr:uid="{4B817FE4-9C94-48CB-8804-34D60C24C633}"/>
    <cellStyle name="Note 2 5 4 4 6" xfId="43227" xr:uid="{4B817FE4-9C94-48CB-8804-34D60C24C633}"/>
    <cellStyle name="Note 2 5 4 4 7" xfId="13511" xr:uid="{00000000-0005-0000-0000-0000B4D10000}"/>
    <cellStyle name="Note 2 5 4 5" xfId="2186" xr:uid="{32BDF71E-6CE7-41D8-A063-B7468814EABF}"/>
    <cellStyle name="Note 2 5 4 5 2" xfId="1883" xr:uid="{00800111-60CD-4F7F-AA3E-599E0F95D795}"/>
    <cellStyle name="Note 2 5 4 5 2 2" xfId="35387" xr:uid="{9D207E7A-4426-47D6-A732-8E4767D02A78}"/>
    <cellStyle name="Note 2 5 4 5 2 2 2" xfId="47625" xr:uid="{9D207E7A-4426-47D6-A732-8E4767D02A78}"/>
    <cellStyle name="Note 2 5 4 5 2 2 3" xfId="61642" xr:uid="{9D207E7A-4426-47D6-A732-8E4767D02A78}"/>
    <cellStyle name="Note 2 5 4 5 2 3" xfId="23735" xr:uid="{071319FC-4809-44F0-AE13-0A6663C4E1A7}"/>
    <cellStyle name="Note 2 5 4 5 2 4" xfId="53681" xr:uid="{071319FC-4809-44F0-AE13-0A6663C4E1A7}"/>
    <cellStyle name="Note 2 5 4 5 2 5" xfId="45189" xr:uid="{071319FC-4809-44F0-AE13-0A6663C4E1A7}"/>
    <cellStyle name="Note 2 5 4 5 2 6" xfId="12452" xr:uid="{00000000-0005-0000-0000-0000B4D10000}"/>
    <cellStyle name="Note 2 5 4 5 3" xfId="32382" xr:uid="{2CB34B8D-7379-4F72-8DDE-EF6D9B6E811E}"/>
    <cellStyle name="Note 2 5 4 5 3 2" xfId="46087" xr:uid="{2CB34B8D-7379-4F72-8DDE-EF6D9B6E811E}"/>
    <cellStyle name="Note 2 5 4 5 3 3" xfId="58678" xr:uid="{2CB34B8D-7379-4F72-8DDE-EF6D9B6E811E}"/>
    <cellStyle name="Note 2 5 4 5 4" xfId="20730" xr:uid="{947E62CA-E8E8-4961-9360-A9BEC938CDDC}"/>
    <cellStyle name="Note 2 5 4 5 5" xfId="43825" xr:uid="{947E62CA-E8E8-4961-9360-A9BEC938CDDC}"/>
    <cellStyle name="Note 2 5 4 5 6" xfId="49863" xr:uid="{947E62CA-E8E8-4961-9360-A9BEC938CDDC}"/>
    <cellStyle name="Note 2 5 4 5 7" xfId="12755" xr:uid="{00000000-0005-0000-0000-0000B4D10000}"/>
    <cellStyle name="Note 2 5 4 6" xfId="4450" xr:uid="{4AA279F0-9D15-485F-BCA0-3B73435F11C0}"/>
    <cellStyle name="Note 2 5 4 6 2" xfId="7424" xr:uid="{14B099C2-7134-4EE4-9358-375E50F50D3D}"/>
    <cellStyle name="Note 2 5 4 6 2 2" xfId="36183" xr:uid="{1A04E3CE-015C-45DB-BC5C-75080F8F68BB}"/>
    <cellStyle name="Note 2 5 4 6 2 2 2" xfId="45058" xr:uid="{1A04E3CE-015C-45DB-BC5C-75080F8F68BB}"/>
    <cellStyle name="Note 2 5 4 6 2 2 3" xfId="62419" xr:uid="{1A04E3CE-015C-45DB-BC5C-75080F8F68BB}"/>
    <cellStyle name="Note 2 5 4 6 2 3" xfId="24531" xr:uid="{F9A91B30-5BAC-4B8E-9EB7-EF64F19AA43A}"/>
    <cellStyle name="Note 2 5 4 6 2 4" xfId="54273" xr:uid="{F9A91B30-5BAC-4B8E-9EB7-EF64F19AA43A}"/>
    <cellStyle name="Note 2 5 4 6 2 5" xfId="50880" xr:uid="{F9A91B30-5BAC-4B8E-9EB7-EF64F19AA43A}"/>
    <cellStyle name="Note 2 5 4 6 2 6" xfId="17990" xr:uid="{00000000-0005-0000-0000-0000B4D10000}"/>
    <cellStyle name="Note 2 5 4 6 3" xfId="33178" xr:uid="{6B6997FE-7BF5-4BE4-AABF-AC93ED8F7176}"/>
    <cellStyle name="Note 2 5 4 6 3 2" xfId="47403" xr:uid="{6B6997FE-7BF5-4BE4-AABF-AC93ED8F7176}"/>
    <cellStyle name="Note 2 5 4 6 3 3" xfId="59455" xr:uid="{6B6997FE-7BF5-4BE4-AABF-AC93ED8F7176}"/>
    <cellStyle name="Note 2 5 4 6 4" xfId="21526" xr:uid="{10F96241-2387-4D35-8354-C2241D5E04A4}"/>
    <cellStyle name="Note 2 5 4 6 5" xfId="52974" xr:uid="{10F96241-2387-4D35-8354-C2241D5E04A4}"/>
    <cellStyle name="Note 2 5 4 6 6" xfId="44625" xr:uid="{10F96241-2387-4D35-8354-C2241D5E04A4}"/>
    <cellStyle name="Note 2 5 4 6 7" xfId="15016" xr:uid="{00000000-0005-0000-0000-0000B4D10000}"/>
    <cellStyle name="Note 2 5 4 7" xfId="2249" xr:uid="{D0B07F93-ECDB-4228-A2E9-66B9B210D91D}"/>
    <cellStyle name="Note 2 5 4 7 2" xfId="30813" xr:uid="{BF7CDC92-515B-47EB-A700-DA60C672D888}"/>
    <cellStyle name="Note 2 5 4 7 3" xfId="56338" xr:uid="{BF7CDC92-515B-47EB-A700-DA60C672D888}"/>
    <cellStyle name="Note 2 5 4 7 4" xfId="57115" xr:uid="{BF7CDC92-515B-47EB-A700-DA60C672D888}"/>
    <cellStyle name="Note 2 5 4 7 5" xfId="12818" xr:uid="{00000000-0005-0000-0000-0000B4D10000}"/>
    <cellStyle name="Note 2 5 4 8" xfId="1971" xr:uid="{5EF44E60-9837-4091-B68B-AA61A3282C8D}"/>
    <cellStyle name="Note 2 5 4 8 2" xfId="12540" xr:uid="{00000000-0005-0000-0000-0000B4D10000}"/>
    <cellStyle name="Note 2 5 4 9" xfId="19139" xr:uid="{68990DFA-80FD-4FD0-991D-8E0EA460C1BD}"/>
    <cellStyle name="Note 2 5 5" xfId="1344" xr:uid="{B1AC933D-CA3B-4B1D-BFFC-DEB5981DD900}"/>
    <cellStyle name="Note 2 5 5 10" xfId="11946" xr:uid="{00000000-0005-0000-0000-0000B7D10000}"/>
    <cellStyle name="Note 2 5 5 2" xfId="3212" xr:uid="{A3633D9A-EA0F-45C2-A036-7693A452FC87}"/>
    <cellStyle name="Note 2 5 5 2 2" xfId="6186" xr:uid="{4EBC2C68-E217-4294-9332-287E2889B9F6}"/>
    <cellStyle name="Note 2 5 5 2 2 2" xfId="34871" xr:uid="{1D564F94-FD59-4958-BACC-D0B61F30FEDF}"/>
    <cellStyle name="Note 2 5 5 2 2 2 2" xfId="45956" xr:uid="{1D564F94-FD59-4958-BACC-D0B61F30FEDF}"/>
    <cellStyle name="Note 2 5 5 2 2 2 3" xfId="61126" xr:uid="{1D564F94-FD59-4958-BACC-D0B61F30FEDF}"/>
    <cellStyle name="Note 2 5 5 2 2 3" xfId="23219" xr:uid="{1ED9DC41-C995-46B4-A1CF-F568F327B7E6}"/>
    <cellStyle name="Note 2 5 5 2 2 4" xfId="53701" xr:uid="{1ED9DC41-C995-46B4-A1CF-F568F327B7E6}"/>
    <cellStyle name="Note 2 5 5 2 2 5" xfId="48033" xr:uid="{1ED9DC41-C995-46B4-A1CF-F568F327B7E6}"/>
    <cellStyle name="Note 2 5 5 2 2 6" xfId="16752" xr:uid="{00000000-0005-0000-0000-0000B7D10000}"/>
    <cellStyle name="Note 2 5 5 2 3" xfId="31866" xr:uid="{02C1C08F-9860-4946-B863-53BE0ED6775E}"/>
    <cellStyle name="Note 2 5 5 2 3 2" xfId="48291" xr:uid="{02C1C08F-9860-4946-B863-53BE0ED6775E}"/>
    <cellStyle name="Note 2 5 5 2 3 3" xfId="58162" xr:uid="{02C1C08F-9860-4946-B863-53BE0ED6775E}"/>
    <cellStyle name="Note 2 5 5 2 4" xfId="20214" xr:uid="{DF90DD5E-8648-4CC7-8426-54B2DDD8E088}"/>
    <cellStyle name="Note 2 5 5 2 5" xfId="39770" xr:uid="{DF90DD5E-8648-4CC7-8426-54B2DDD8E088}"/>
    <cellStyle name="Note 2 5 5 2 6" xfId="38524" xr:uid="{DF90DD5E-8648-4CC7-8426-54B2DDD8E088}"/>
    <cellStyle name="Note 2 5 5 2 7" xfId="13778" xr:uid="{00000000-0005-0000-0000-0000B7D10000}"/>
    <cellStyle name="Note 2 5 5 3" xfId="3952" xr:uid="{7EAB0D20-6583-4AC9-906D-A1E30E3FA261}"/>
    <cellStyle name="Note 2 5 5 3 2" xfId="6926" xr:uid="{91B83E98-080A-424E-84C2-FE27AB4FC222}"/>
    <cellStyle name="Note 2 5 5 3 2 2" xfId="35651" xr:uid="{F49C21EB-C9D8-432D-BB8E-4484AB052A9C}"/>
    <cellStyle name="Note 2 5 5 3 2 2 2" xfId="46521" xr:uid="{F49C21EB-C9D8-432D-BB8E-4484AB052A9C}"/>
    <cellStyle name="Note 2 5 5 3 2 2 3" xfId="61906" xr:uid="{F49C21EB-C9D8-432D-BB8E-4484AB052A9C}"/>
    <cellStyle name="Note 2 5 5 3 2 3" xfId="23999" xr:uid="{CC9BF4C9-1C22-4963-8690-D9AB1B79CE69}"/>
    <cellStyle name="Note 2 5 5 3 2 4" xfId="40819" xr:uid="{CC9BF4C9-1C22-4963-8690-D9AB1B79CE69}"/>
    <cellStyle name="Note 2 5 5 3 2 5" xfId="56591" xr:uid="{CC9BF4C9-1C22-4963-8690-D9AB1B79CE69}"/>
    <cellStyle name="Note 2 5 5 3 2 6" xfId="17492" xr:uid="{00000000-0005-0000-0000-0000B7D10000}"/>
    <cellStyle name="Note 2 5 5 3 3" xfId="32646" xr:uid="{3D71C968-0902-4BA4-A41D-49223154DD0D}"/>
    <cellStyle name="Note 2 5 5 3 3 2" xfId="47386" xr:uid="{3D71C968-0902-4BA4-A41D-49223154DD0D}"/>
    <cellStyle name="Note 2 5 5 3 3 3" xfId="58942" xr:uid="{3D71C968-0902-4BA4-A41D-49223154DD0D}"/>
    <cellStyle name="Note 2 5 5 3 4" xfId="20994" xr:uid="{1B274100-F0C9-4326-9DF3-863B6E798ED0}"/>
    <cellStyle name="Note 2 5 5 3 5" xfId="39919" xr:uid="{1B274100-F0C9-4326-9DF3-863B6E798ED0}"/>
    <cellStyle name="Note 2 5 5 3 6" xfId="52105" xr:uid="{1B274100-F0C9-4326-9DF3-863B6E798ED0}"/>
    <cellStyle name="Note 2 5 5 3 7" xfId="14518" xr:uid="{00000000-0005-0000-0000-0000B7D10000}"/>
    <cellStyle name="Note 2 5 5 4" xfId="4717" xr:uid="{4F1948B2-9BD6-491E-9002-A40E8ACFA4CD}"/>
    <cellStyle name="Note 2 5 5 4 2" xfId="7691" xr:uid="{7397B337-A8DF-483B-8A87-F69B1B38BF61}"/>
    <cellStyle name="Note 2 5 5 4 2 2" xfId="36450" xr:uid="{786FE293-B924-4AA5-8896-D0D6DD1AF9E6}"/>
    <cellStyle name="Note 2 5 5 4 2 2 2" xfId="54549" xr:uid="{786FE293-B924-4AA5-8896-D0D6DD1AF9E6}"/>
    <cellStyle name="Note 2 5 5 4 2 2 3" xfId="62686" xr:uid="{786FE293-B924-4AA5-8896-D0D6DD1AF9E6}"/>
    <cellStyle name="Note 2 5 5 4 2 3" xfId="24798" xr:uid="{96A82D3B-C081-42A9-A456-EDCC5FEFDBFB}"/>
    <cellStyle name="Note 2 5 5 4 2 4" xfId="54802" xr:uid="{96A82D3B-C081-42A9-A456-EDCC5FEFDBFB}"/>
    <cellStyle name="Note 2 5 5 4 2 5" xfId="52459" xr:uid="{96A82D3B-C081-42A9-A456-EDCC5FEFDBFB}"/>
    <cellStyle name="Note 2 5 5 4 2 6" xfId="18257" xr:uid="{00000000-0005-0000-0000-0000B7D10000}"/>
    <cellStyle name="Note 2 5 5 4 3" xfId="33445" xr:uid="{0F9568BD-D84D-4475-B6B8-47577753271E}"/>
    <cellStyle name="Note 2 5 5 4 3 2" xfId="45580" xr:uid="{0F9568BD-D84D-4475-B6B8-47577753271E}"/>
    <cellStyle name="Note 2 5 5 4 3 3" xfId="59722" xr:uid="{0F9568BD-D84D-4475-B6B8-47577753271E}"/>
    <cellStyle name="Note 2 5 5 4 4" xfId="21793" xr:uid="{AE9A114E-A084-49F2-8944-254D74880DB6}"/>
    <cellStyle name="Note 2 5 5 4 5" xfId="53754" xr:uid="{AE9A114E-A084-49F2-8944-254D74880DB6}"/>
    <cellStyle name="Note 2 5 5 4 6" xfId="49495" xr:uid="{AE9A114E-A084-49F2-8944-254D74880DB6}"/>
    <cellStyle name="Note 2 5 5 4 7" xfId="15283" xr:uid="{00000000-0005-0000-0000-0000B7D10000}"/>
    <cellStyle name="Note 2 5 5 5" xfId="2445" xr:uid="{B690AFAE-8600-4CEF-A0FC-B2DD4478CCE8}"/>
    <cellStyle name="Note 2 5 5 5 2" xfId="34074" xr:uid="{8F982EA6-5A05-47F3-8985-EBF090658024}"/>
    <cellStyle name="Note 2 5 5 5 2 2" xfId="56744" xr:uid="{8F982EA6-5A05-47F3-8985-EBF090658024}"/>
    <cellStyle name="Note 2 5 5 5 2 3" xfId="60346" xr:uid="{8F982EA6-5A05-47F3-8985-EBF090658024}"/>
    <cellStyle name="Note 2 5 5 5 3" xfId="22422" xr:uid="{DC2322BF-CA9D-4709-9785-C5A74245BCC1}"/>
    <cellStyle name="Note 2 5 5 5 4" xfId="41948" xr:uid="{DC2322BF-CA9D-4709-9785-C5A74245BCC1}"/>
    <cellStyle name="Note 2 5 5 5 5" xfId="42374" xr:uid="{DC2322BF-CA9D-4709-9785-C5A74245BCC1}"/>
    <cellStyle name="Note 2 5 5 5 6" xfId="13012" xr:uid="{00000000-0005-0000-0000-0000B7D10000}"/>
    <cellStyle name="Note 2 5 5 6" xfId="5390" xr:uid="{46A56A77-F04E-4166-9A07-AC5412BD5495}"/>
    <cellStyle name="Note 2 5 5 6 2" xfId="31080" xr:uid="{F9BE0721-A04E-4B5B-BBED-661F315A4F48}"/>
    <cellStyle name="Note 2 5 5 6 3" xfId="45086" xr:uid="{F9BE0721-A04E-4B5B-BBED-661F315A4F48}"/>
    <cellStyle name="Note 2 5 5 6 4" xfId="57382" xr:uid="{F9BE0721-A04E-4B5B-BBED-661F315A4F48}"/>
    <cellStyle name="Note 2 5 5 6 5" xfId="15956" xr:uid="{00000000-0005-0000-0000-0000B7D10000}"/>
    <cellStyle name="Note 2 5 5 7" xfId="19406" xr:uid="{8FE38465-0751-4472-94F9-C155954DCD1A}"/>
    <cellStyle name="Note 2 5 5 8" xfId="49696" xr:uid="{8FE38465-0751-4472-94F9-C155954DCD1A}"/>
    <cellStyle name="Note 2 5 5 9" xfId="42774" xr:uid="{8FE38465-0751-4472-94F9-C155954DCD1A}"/>
    <cellStyle name="Note 2 5 6" xfId="1252" xr:uid="{F97AF75C-1CCF-40BD-BF91-13BC383EAA4E}"/>
    <cellStyle name="Note 2 5 6 10" xfId="11854" xr:uid="{00000000-0005-0000-0000-0000B8D10000}"/>
    <cellStyle name="Note 2 5 6 2" xfId="3120" xr:uid="{FFFECBDD-5DC5-4D3C-8D43-578305703781}"/>
    <cellStyle name="Note 2 5 6 2 2" xfId="6094" xr:uid="{E25B438C-76F7-4402-8F6B-1D5664D39B0E}"/>
    <cellStyle name="Note 2 5 6 2 2 2" xfId="34779" xr:uid="{7E3D262B-12BF-48F4-9825-6AA2CF32BF6F}"/>
    <cellStyle name="Note 2 5 6 2 2 2 2" xfId="48263" xr:uid="{7E3D262B-12BF-48F4-9825-6AA2CF32BF6F}"/>
    <cellStyle name="Note 2 5 6 2 2 2 3" xfId="61034" xr:uid="{7E3D262B-12BF-48F4-9825-6AA2CF32BF6F}"/>
    <cellStyle name="Note 2 5 6 2 2 3" xfId="23127" xr:uid="{376DF096-0AC4-4C7D-9F95-921B4EFCF8EC}"/>
    <cellStyle name="Note 2 5 6 2 2 4" xfId="50149" xr:uid="{376DF096-0AC4-4C7D-9F95-921B4EFCF8EC}"/>
    <cellStyle name="Note 2 5 6 2 2 5" xfId="50557" xr:uid="{376DF096-0AC4-4C7D-9F95-921B4EFCF8EC}"/>
    <cellStyle name="Note 2 5 6 2 2 6" xfId="16660" xr:uid="{00000000-0005-0000-0000-0000B8D10000}"/>
    <cellStyle name="Note 2 5 6 2 3" xfId="31774" xr:uid="{04663738-CB12-4D20-9DC2-D5DF4ABB10AF}"/>
    <cellStyle name="Note 2 5 6 2 3 2" xfId="45531" xr:uid="{04663738-CB12-4D20-9DC2-D5DF4ABB10AF}"/>
    <cellStyle name="Note 2 5 6 2 3 3" xfId="58070" xr:uid="{04663738-CB12-4D20-9DC2-D5DF4ABB10AF}"/>
    <cellStyle name="Note 2 5 6 2 4" xfId="20122" xr:uid="{B20E1AAD-0FB0-4331-8F55-3A779D49E27C}"/>
    <cellStyle name="Note 2 5 6 2 5" xfId="52584" xr:uid="{B20E1AAD-0FB0-4331-8F55-3A779D49E27C}"/>
    <cellStyle name="Note 2 5 6 2 6" xfId="38553" xr:uid="{B20E1AAD-0FB0-4331-8F55-3A779D49E27C}"/>
    <cellStyle name="Note 2 5 6 2 7" xfId="13686" xr:uid="{00000000-0005-0000-0000-0000B8D10000}"/>
    <cellStyle name="Note 2 5 6 3" xfId="3860" xr:uid="{AD470D40-60EA-45B6-AC78-520743B5B08E}"/>
    <cellStyle name="Note 2 5 6 3 2" xfId="6834" xr:uid="{A006AD59-9FE3-4183-99DE-46912070D68A}"/>
    <cellStyle name="Note 2 5 6 3 2 2" xfId="35559" xr:uid="{48777B08-190E-4387-ACC6-D0C82D2BCCAC}"/>
    <cellStyle name="Note 2 5 6 3 2 2 2" xfId="46403" xr:uid="{48777B08-190E-4387-ACC6-D0C82D2BCCAC}"/>
    <cellStyle name="Note 2 5 6 3 2 2 3" xfId="61814" xr:uid="{48777B08-190E-4387-ACC6-D0C82D2BCCAC}"/>
    <cellStyle name="Note 2 5 6 3 2 3" xfId="23907" xr:uid="{9968D75B-9133-4FE1-AC2E-02B6FD392EFC}"/>
    <cellStyle name="Note 2 5 6 3 2 4" xfId="43241" xr:uid="{9968D75B-9133-4FE1-AC2E-02B6FD392EFC}"/>
    <cellStyle name="Note 2 5 6 3 2 5" xfId="50582" xr:uid="{9968D75B-9133-4FE1-AC2E-02B6FD392EFC}"/>
    <cellStyle name="Note 2 5 6 3 2 6" xfId="17400" xr:uid="{00000000-0005-0000-0000-0000B8D10000}"/>
    <cellStyle name="Note 2 5 6 3 3" xfId="32554" xr:uid="{0F5C6A75-8E52-48B5-9D2B-B12B408761E2}"/>
    <cellStyle name="Note 2 5 6 3 3 2" xfId="44430" xr:uid="{0F5C6A75-8E52-48B5-9D2B-B12B408761E2}"/>
    <cellStyle name="Note 2 5 6 3 3 3" xfId="58850" xr:uid="{0F5C6A75-8E52-48B5-9D2B-B12B408761E2}"/>
    <cellStyle name="Note 2 5 6 3 4" xfId="20902" xr:uid="{CE9B1963-AE2C-4976-BCDA-A69EEADC55E3}"/>
    <cellStyle name="Note 2 5 6 3 5" xfId="41932" xr:uid="{CE9B1963-AE2C-4976-BCDA-A69EEADC55E3}"/>
    <cellStyle name="Note 2 5 6 3 6" xfId="55477" xr:uid="{CE9B1963-AE2C-4976-BCDA-A69EEADC55E3}"/>
    <cellStyle name="Note 2 5 6 3 7" xfId="14426" xr:uid="{00000000-0005-0000-0000-0000B8D10000}"/>
    <cellStyle name="Note 2 5 6 4" xfId="4625" xr:uid="{F37B7D73-9CD1-4D95-94FC-7387A9C66C2D}"/>
    <cellStyle name="Note 2 5 6 4 2" xfId="7599" xr:uid="{81625E46-3ACA-4EDD-A8EB-B34B8DC62AE9}"/>
    <cellStyle name="Note 2 5 6 4 2 2" xfId="36358" xr:uid="{0D2B834B-34C4-48A2-9370-2C417B8631C9}"/>
    <cellStyle name="Note 2 5 6 4 2 2 2" xfId="50692" xr:uid="{0D2B834B-34C4-48A2-9370-2C417B8631C9}"/>
    <cellStyle name="Note 2 5 6 4 2 2 3" xfId="62594" xr:uid="{0D2B834B-34C4-48A2-9370-2C417B8631C9}"/>
    <cellStyle name="Note 2 5 6 4 2 3" xfId="24706" xr:uid="{AF6CA287-D9D9-4379-92DC-4734C8C18CCD}"/>
    <cellStyle name="Note 2 5 6 4 2 4" xfId="41158" xr:uid="{AF6CA287-D9D9-4379-92DC-4734C8C18CCD}"/>
    <cellStyle name="Note 2 5 6 4 2 5" xfId="55916" xr:uid="{AF6CA287-D9D9-4379-92DC-4734C8C18CCD}"/>
    <cellStyle name="Note 2 5 6 4 2 6" xfId="18165" xr:uid="{00000000-0005-0000-0000-0000B8D10000}"/>
    <cellStyle name="Note 2 5 6 4 3" xfId="33353" xr:uid="{0AEB0A98-76BA-4504-8016-98870B9D4CBB}"/>
    <cellStyle name="Note 2 5 6 4 3 2" xfId="45460" xr:uid="{0AEB0A98-76BA-4504-8016-98870B9D4CBB}"/>
    <cellStyle name="Note 2 5 6 4 3 3" xfId="59630" xr:uid="{0AEB0A98-76BA-4504-8016-98870B9D4CBB}"/>
    <cellStyle name="Note 2 5 6 4 4" xfId="21701" xr:uid="{77CD94DF-122A-4FEF-970B-CEA3DC527048}"/>
    <cellStyle name="Note 2 5 6 4 5" xfId="53109" xr:uid="{77CD94DF-122A-4FEF-970B-CEA3DC527048}"/>
    <cellStyle name="Note 2 5 6 4 6" xfId="47790" xr:uid="{77CD94DF-122A-4FEF-970B-CEA3DC527048}"/>
    <cellStyle name="Note 2 5 6 4 7" xfId="15191" xr:uid="{00000000-0005-0000-0000-0000B8D10000}"/>
    <cellStyle name="Note 2 5 6 5" xfId="2372" xr:uid="{CF9D9B62-DBBA-4300-92A9-4EB61EDE9102}"/>
    <cellStyle name="Note 2 5 6 5 2" xfId="33982" xr:uid="{F8332D55-BFC0-4600-A899-75BFD1201222}"/>
    <cellStyle name="Note 2 5 6 5 2 2" xfId="48162" xr:uid="{F8332D55-BFC0-4600-A899-75BFD1201222}"/>
    <cellStyle name="Note 2 5 6 5 2 3" xfId="60254" xr:uid="{F8332D55-BFC0-4600-A899-75BFD1201222}"/>
    <cellStyle name="Note 2 5 6 5 3" xfId="22330" xr:uid="{8D6D74ED-D71C-4A83-9CA2-0E31F8652932}"/>
    <cellStyle name="Note 2 5 6 5 4" xfId="41029" xr:uid="{8D6D74ED-D71C-4A83-9CA2-0E31F8652932}"/>
    <cellStyle name="Note 2 5 6 5 5" xfId="43788" xr:uid="{8D6D74ED-D71C-4A83-9CA2-0E31F8652932}"/>
    <cellStyle name="Note 2 5 6 5 6" xfId="12939" xr:uid="{00000000-0005-0000-0000-0000B8D10000}"/>
    <cellStyle name="Note 2 5 6 6" xfId="5298" xr:uid="{569691FA-C43E-458A-A982-B7932A7BFF34}"/>
    <cellStyle name="Note 2 5 6 6 2" xfId="30988" xr:uid="{B6E9E518-C555-471D-8A9D-BF4C553DBABC}"/>
    <cellStyle name="Note 2 5 6 6 3" xfId="44966" xr:uid="{B6E9E518-C555-471D-8A9D-BF4C553DBABC}"/>
    <cellStyle name="Note 2 5 6 6 4" xfId="57290" xr:uid="{B6E9E518-C555-471D-8A9D-BF4C553DBABC}"/>
    <cellStyle name="Note 2 5 6 6 5" xfId="15864" xr:uid="{00000000-0005-0000-0000-0000B8D10000}"/>
    <cellStyle name="Note 2 5 6 7" xfId="19314" xr:uid="{FDA88AD8-13BE-4456-8B63-76EAC4D3FC2F}"/>
    <cellStyle name="Note 2 5 6 8" xfId="44098" xr:uid="{FDA88AD8-13BE-4456-8B63-76EAC4D3FC2F}"/>
    <cellStyle name="Note 2 5 6 9" xfId="51010" xr:uid="{FDA88AD8-13BE-4456-8B63-76EAC4D3FC2F}"/>
    <cellStyle name="Note 2 5 7" xfId="2112" xr:uid="{9671871C-D0FE-47E6-AC20-774622C5CAE6}"/>
    <cellStyle name="Note 2 5 7 2" xfId="2003" xr:uid="{73CA903C-927E-45CF-8933-E0D60FDA297E}"/>
    <cellStyle name="Note 2 5 7 2 2" xfId="12572" xr:uid="{00000000-0005-0000-0000-0000A7D10000}"/>
    <cellStyle name="Note 2 5 7 3" xfId="30651" xr:uid="{31D7B84A-71A0-417E-AC30-1ACFCEEABAFF}"/>
    <cellStyle name="Note 2 5 7 4" xfId="47117" xr:uid="{31D7B84A-71A0-417E-AC30-1ACFCEEABAFF}"/>
    <cellStyle name="Note 2 5 7 5" xfId="56959" xr:uid="{31D7B84A-71A0-417E-AC30-1ACFCEEABAFF}"/>
    <cellStyle name="Note 2 5 7 6" xfId="12681" xr:uid="{00000000-0005-0000-0000-0000A7D10000}"/>
    <cellStyle name="Note 2 5 8" xfId="2053" xr:uid="{249D9BB4-759A-452E-A327-6CA083F24815}"/>
    <cellStyle name="Note 2 5 8 2" xfId="12622" xr:uid="{00000000-0005-0000-0000-0000A7D10000}"/>
    <cellStyle name="Note 2 5 9" xfId="2255" xr:uid="{31E86A72-CBD6-4847-B651-9E0FEB8E93F4}"/>
    <cellStyle name="Note 2 5 9 2" xfId="12824" xr:uid="{00000000-0005-0000-0000-0000A7D10000}"/>
    <cellStyle name="Note 2 6" xfId="587" xr:uid="{F8054BCB-ACE9-4D31-843E-CB359F6B58CC}"/>
    <cellStyle name="Note 2 6 10" xfId="854" xr:uid="{A05507DA-66B6-42D6-8829-372C979123AD}"/>
    <cellStyle name="Note 2 6 10 2" xfId="18941" xr:uid="{28FE1B1F-A05F-41F1-9319-9D9813DA13A3}"/>
    <cellStyle name="Note 2 6 11" xfId="53819" xr:uid="{28FE1B1F-A05F-41F1-9319-9D9813DA13A3}"/>
    <cellStyle name="Note 2 6 12" xfId="41980" xr:uid="{28FE1B1F-A05F-41F1-9319-9D9813DA13A3}"/>
    <cellStyle name="Note 2 6 13" xfId="11518" xr:uid="{00000000-0005-0000-0000-0000B9D10000}"/>
    <cellStyle name="Note 2 6 2" xfId="963" xr:uid="{8E65976A-C100-42B1-8F28-00EB7E8395C4}"/>
    <cellStyle name="Note 2 6 2 10" xfId="19092" xr:uid="{A1574F80-4C3D-4511-A142-AAAFF1ED9159}"/>
    <cellStyle name="Note 2 6 2 11" xfId="11625" xr:uid="{00000000-0005-0000-0000-0000BAD10000}"/>
    <cellStyle name="Note 2 6 2 2" xfId="1184" xr:uid="{C69BB041-3811-4A71-B5A0-2212A3A5EEE6}"/>
    <cellStyle name="Note 2 6 2 2 10" xfId="18837" xr:uid="{04090189-944A-4AFC-877C-EE240EC4E06C}"/>
    <cellStyle name="Note 2 6 2 2 11" xfId="38597" xr:uid="{04090189-944A-4AFC-877C-EE240EC4E06C}"/>
    <cellStyle name="Note 2 6 2 2 12" xfId="11787" xr:uid="{00000000-0005-0000-0000-0000BBD10000}"/>
    <cellStyle name="Note 2 6 2 2 2" xfId="1663" xr:uid="{8BB12AB4-A1D7-4EA0-9E83-8DD3C7515576}"/>
    <cellStyle name="Note 2 6 2 2 2 10" xfId="12265" xr:uid="{00000000-0005-0000-0000-0000BCD10000}"/>
    <cellStyle name="Note 2 6 2 2 2 2" xfId="3531" xr:uid="{464508ED-2D74-4B05-BB08-65446F4A7CED}"/>
    <cellStyle name="Note 2 6 2 2 2 2 2" xfId="6505" xr:uid="{46EC0CE2-63AB-4DC4-B308-4E73C0BF04E1}"/>
    <cellStyle name="Note 2 6 2 2 2 2 2 2" xfId="35190" xr:uid="{1EA1698C-2E94-4880-B6EB-526E69CDB670}"/>
    <cellStyle name="Note 2 6 2 2 2 2 2 2 2" xfId="49139" xr:uid="{1EA1698C-2E94-4880-B6EB-526E69CDB670}"/>
    <cellStyle name="Note 2 6 2 2 2 2 2 2 3" xfId="61445" xr:uid="{1EA1698C-2E94-4880-B6EB-526E69CDB670}"/>
    <cellStyle name="Note 2 6 2 2 2 2 2 3" xfId="23538" xr:uid="{F8945F18-21DA-472E-81D5-7ADEEDF08582}"/>
    <cellStyle name="Note 2 6 2 2 2 2 2 4" xfId="40241" xr:uid="{F8945F18-21DA-472E-81D5-7ADEEDF08582}"/>
    <cellStyle name="Note 2 6 2 2 2 2 2 5" xfId="50947" xr:uid="{F8945F18-21DA-472E-81D5-7ADEEDF08582}"/>
    <cellStyle name="Note 2 6 2 2 2 2 2 6" xfId="17071" xr:uid="{00000000-0005-0000-0000-0000BCD10000}"/>
    <cellStyle name="Note 2 6 2 2 2 2 3" xfId="32185" xr:uid="{CF02342A-DB85-4F4A-8276-F783D6BEC02D}"/>
    <cellStyle name="Note 2 6 2 2 2 2 3 2" xfId="49509" xr:uid="{CF02342A-DB85-4F4A-8276-F783D6BEC02D}"/>
    <cellStyle name="Note 2 6 2 2 2 2 3 3" xfId="58481" xr:uid="{CF02342A-DB85-4F4A-8276-F783D6BEC02D}"/>
    <cellStyle name="Note 2 6 2 2 2 2 4" xfId="20533" xr:uid="{CA17A199-4EC3-4897-8818-223B712CDF15}"/>
    <cellStyle name="Note 2 6 2 2 2 2 5" xfId="39678" xr:uid="{CA17A199-4EC3-4897-8818-223B712CDF15}"/>
    <cellStyle name="Note 2 6 2 2 2 2 6" xfId="50965" xr:uid="{CA17A199-4EC3-4897-8818-223B712CDF15}"/>
    <cellStyle name="Note 2 6 2 2 2 2 7" xfId="14097" xr:uid="{00000000-0005-0000-0000-0000BCD10000}"/>
    <cellStyle name="Note 2 6 2 2 2 3" xfId="4271" xr:uid="{51198815-F8B7-4D46-BE5E-16E1DAEE98F0}"/>
    <cellStyle name="Note 2 6 2 2 2 3 2" xfId="7245" xr:uid="{F39BF7F3-02A1-45DA-8999-0A12959AEA2A}"/>
    <cellStyle name="Note 2 6 2 2 2 3 2 2" xfId="35970" xr:uid="{97436EAC-789A-4E6C-8961-FCAF572334C3}"/>
    <cellStyle name="Note 2 6 2 2 2 3 2 2 2" xfId="56246" xr:uid="{97436EAC-789A-4E6C-8961-FCAF572334C3}"/>
    <cellStyle name="Note 2 6 2 2 2 3 2 2 3" xfId="62225" xr:uid="{97436EAC-789A-4E6C-8961-FCAF572334C3}"/>
    <cellStyle name="Note 2 6 2 2 2 3 2 3" xfId="24318" xr:uid="{70504FF3-D56E-402D-9FD7-A2265783AA19}"/>
    <cellStyle name="Note 2 6 2 2 2 3 2 4" xfId="43674" xr:uid="{70504FF3-D56E-402D-9FD7-A2265783AA19}"/>
    <cellStyle name="Note 2 6 2 2 2 3 2 5" xfId="52405" xr:uid="{70504FF3-D56E-402D-9FD7-A2265783AA19}"/>
    <cellStyle name="Note 2 6 2 2 2 3 2 6" xfId="17811" xr:uid="{00000000-0005-0000-0000-0000BCD10000}"/>
    <cellStyle name="Note 2 6 2 2 2 3 3" xfId="32965" xr:uid="{F282C961-9EA6-4C69-A909-6E95A0603538}"/>
    <cellStyle name="Note 2 6 2 2 2 3 3 2" xfId="46720" xr:uid="{F282C961-9EA6-4C69-A909-6E95A0603538}"/>
    <cellStyle name="Note 2 6 2 2 2 3 3 3" xfId="59261" xr:uid="{F282C961-9EA6-4C69-A909-6E95A0603538}"/>
    <cellStyle name="Note 2 6 2 2 2 3 4" xfId="21313" xr:uid="{CF81B5F7-51A7-4B1A-9841-5E94597D6244}"/>
    <cellStyle name="Note 2 6 2 2 2 3 5" xfId="53765" xr:uid="{CF81B5F7-51A7-4B1A-9841-5E94597D6244}"/>
    <cellStyle name="Note 2 6 2 2 2 3 6" xfId="55972" xr:uid="{CF81B5F7-51A7-4B1A-9841-5E94597D6244}"/>
    <cellStyle name="Note 2 6 2 2 2 3 7" xfId="14837" xr:uid="{00000000-0005-0000-0000-0000BCD10000}"/>
    <cellStyle name="Note 2 6 2 2 2 4" xfId="5036" xr:uid="{66D74EBA-FD67-4D95-ADFC-B03A88205183}"/>
    <cellStyle name="Note 2 6 2 2 2 4 2" xfId="8010" xr:uid="{EA3FD9A1-7C60-447F-B0BF-5027C2EC33A0}"/>
    <cellStyle name="Note 2 6 2 2 2 4 2 2" xfId="36769" xr:uid="{EBB3FFFE-6006-4C2B-98A7-35A69DA9FB7B}"/>
    <cellStyle name="Note 2 6 2 2 2 4 2 2 2" xfId="51773" xr:uid="{EBB3FFFE-6006-4C2B-98A7-35A69DA9FB7B}"/>
    <cellStyle name="Note 2 6 2 2 2 4 2 2 3" xfId="63005" xr:uid="{EBB3FFFE-6006-4C2B-98A7-35A69DA9FB7B}"/>
    <cellStyle name="Note 2 6 2 2 2 4 2 3" xfId="25117" xr:uid="{E269CB07-9668-4D51-B6DC-B1AE90F435CC}"/>
    <cellStyle name="Note 2 6 2 2 2 4 2 4" xfId="54840" xr:uid="{E269CB07-9668-4D51-B6DC-B1AE90F435CC}"/>
    <cellStyle name="Note 2 6 2 2 2 4 2 5" xfId="53822" xr:uid="{E269CB07-9668-4D51-B6DC-B1AE90F435CC}"/>
    <cellStyle name="Note 2 6 2 2 2 4 2 6" xfId="18576" xr:uid="{00000000-0005-0000-0000-0000BCD10000}"/>
    <cellStyle name="Note 2 6 2 2 2 4 3" xfId="33764" xr:uid="{CC589050-3ED0-40CE-8236-DBFC3287EE5E}"/>
    <cellStyle name="Note 2 6 2 2 2 4 3 2" xfId="47494" xr:uid="{CC589050-3ED0-40CE-8236-DBFC3287EE5E}"/>
    <cellStyle name="Note 2 6 2 2 2 4 3 3" xfId="60041" xr:uid="{CC589050-3ED0-40CE-8236-DBFC3287EE5E}"/>
    <cellStyle name="Note 2 6 2 2 2 4 4" xfId="22112" xr:uid="{3CC84339-BCCD-4BFA-9C2E-39528A9D0325}"/>
    <cellStyle name="Note 2 6 2 2 2 4 5" xfId="53792" xr:uid="{3CC84339-BCCD-4BFA-9C2E-39528A9D0325}"/>
    <cellStyle name="Note 2 6 2 2 2 4 6" xfId="48389" xr:uid="{3CC84339-BCCD-4BFA-9C2E-39528A9D0325}"/>
    <cellStyle name="Note 2 6 2 2 2 4 7" xfId="15602" xr:uid="{00000000-0005-0000-0000-0000BCD10000}"/>
    <cellStyle name="Note 2 6 2 2 2 5" xfId="2746" xr:uid="{5FC5355D-759E-4398-A8BA-31D6B794E87C}"/>
    <cellStyle name="Note 2 6 2 2 2 5 2" xfId="34393" xr:uid="{B89CEAB5-23BE-4353-8040-6AA0CCC4AF45}"/>
    <cellStyle name="Note 2 6 2 2 2 5 2 2" xfId="49542" xr:uid="{B89CEAB5-23BE-4353-8040-6AA0CCC4AF45}"/>
    <cellStyle name="Note 2 6 2 2 2 5 2 3" xfId="60665" xr:uid="{B89CEAB5-23BE-4353-8040-6AA0CCC4AF45}"/>
    <cellStyle name="Note 2 6 2 2 2 5 3" xfId="22741" xr:uid="{54FCC1D6-8BE0-44CB-B979-E8607AA5C49F}"/>
    <cellStyle name="Note 2 6 2 2 2 5 4" xfId="42743" xr:uid="{54FCC1D6-8BE0-44CB-B979-E8607AA5C49F}"/>
    <cellStyle name="Note 2 6 2 2 2 5 5" xfId="55834" xr:uid="{54FCC1D6-8BE0-44CB-B979-E8607AA5C49F}"/>
    <cellStyle name="Note 2 6 2 2 2 5 6" xfId="13313" xr:uid="{00000000-0005-0000-0000-0000BCD10000}"/>
    <cellStyle name="Note 2 6 2 2 2 6" xfId="5709" xr:uid="{9AB38871-E621-4E5C-AE8A-7348F08757CB}"/>
    <cellStyle name="Note 2 6 2 2 2 6 2" xfId="31399" xr:uid="{CE29A619-BE74-4D1A-AFF8-0C87232AAA88}"/>
    <cellStyle name="Note 2 6 2 2 2 6 3" xfId="44862" xr:uid="{CE29A619-BE74-4D1A-AFF8-0C87232AAA88}"/>
    <cellStyle name="Note 2 6 2 2 2 6 4" xfId="57701" xr:uid="{CE29A619-BE74-4D1A-AFF8-0C87232AAA88}"/>
    <cellStyle name="Note 2 6 2 2 2 6 5" xfId="16275" xr:uid="{00000000-0005-0000-0000-0000BCD10000}"/>
    <cellStyle name="Note 2 6 2 2 2 7" xfId="19725" xr:uid="{360018AA-DC3B-498E-8D12-603A3CF665DE}"/>
    <cellStyle name="Note 2 6 2 2 2 8" xfId="38490" xr:uid="{360018AA-DC3B-498E-8D12-603A3CF665DE}"/>
    <cellStyle name="Note 2 6 2 2 2 9" xfId="56912" xr:uid="{360018AA-DC3B-498E-8D12-603A3CF665DE}"/>
    <cellStyle name="Note 2 6 2 2 3" xfId="1487" xr:uid="{61E9ED1F-BE18-4C06-8EBE-8F25FAF3550D}"/>
    <cellStyle name="Note 2 6 2 2 3 10" xfId="12089" xr:uid="{00000000-0005-0000-0000-0000BDD10000}"/>
    <cellStyle name="Note 2 6 2 2 3 2" xfId="3355" xr:uid="{ABA4E582-C393-41D3-9CF5-FF54EE2B50E5}"/>
    <cellStyle name="Note 2 6 2 2 3 2 2" xfId="6329" xr:uid="{87C89087-4DC6-480E-8CD6-187E23D5A280}"/>
    <cellStyle name="Note 2 6 2 2 3 2 2 2" xfId="35014" xr:uid="{78AF6EE8-A274-46D0-BF13-599485B6BD75}"/>
    <cellStyle name="Note 2 6 2 2 3 2 2 2 2" xfId="45271" xr:uid="{78AF6EE8-A274-46D0-BF13-599485B6BD75}"/>
    <cellStyle name="Note 2 6 2 2 3 2 2 2 3" xfId="61269" xr:uid="{78AF6EE8-A274-46D0-BF13-599485B6BD75}"/>
    <cellStyle name="Note 2 6 2 2 3 2 2 3" xfId="23362" xr:uid="{2C8B98EA-F069-482D-B805-935DC0554ED4}"/>
    <cellStyle name="Note 2 6 2 2 3 2 2 4" xfId="40135" xr:uid="{2C8B98EA-F069-482D-B805-935DC0554ED4}"/>
    <cellStyle name="Note 2 6 2 2 3 2 2 5" xfId="39427" xr:uid="{2C8B98EA-F069-482D-B805-935DC0554ED4}"/>
    <cellStyle name="Note 2 6 2 2 3 2 2 6" xfId="16895" xr:uid="{00000000-0005-0000-0000-0000BDD10000}"/>
    <cellStyle name="Note 2 6 2 2 3 2 3" xfId="32009" xr:uid="{093E4474-98F0-43D6-9400-34C30E38042E}"/>
    <cellStyle name="Note 2 6 2 2 3 2 3 2" xfId="46148" xr:uid="{093E4474-98F0-43D6-9400-34C30E38042E}"/>
    <cellStyle name="Note 2 6 2 2 3 2 3 3" xfId="58305" xr:uid="{093E4474-98F0-43D6-9400-34C30E38042E}"/>
    <cellStyle name="Note 2 6 2 2 3 2 4" xfId="20357" xr:uid="{74C4A4F4-64A5-4D08-A6A7-6CE7C946DAC3}"/>
    <cellStyle name="Note 2 6 2 2 3 2 5" xfId="38422" xr:uid="{74C4A4F4-64A5-4D08-A6A7-6CE7C946DAC3}"/>
    <cellStyle name="Note 2 6 2 2 3 2 6" xfId="43981" xr:uid="{74C4A4F4-64A5-4D08-A6A7-6CE7C946DAC3}"/>
    <cellStyle name="Note 2 6 2 2 3 2 7" xfId="13921" xr:uid="{00000000-0005-0000-0000-0000BDD10000}"/>
    <cellStyle name="Note 2 6 2 2 3 3" xfId="4095" xr:uid="{8D1FA34F-A2D4-47EB-8A0E-1653CE6AC0C4}"/>
    <cellStyle name="Note 2 6 2 2 3 3 2" xfId="7069" xr:uid="{F6BD99CF-5CE4-482F-8D6D-91C8AA42A3A0}"/>
    <cellStyle name="Note 2 6 2 2 3 3 2 2" xfId="35794" xr:uid="{DEC20943-3051-444A-A646-299E7BBB1E10}"/>
    <cellStyle name="Note 2 6 2 2 3 3 2 2 2" xfId="55547" xr:uid="{DEC20943-3051-444A-A646-299E7BBB1E10}"/>
    <cellStyle name="Note 2 6 2 2 3 3 2 2 3" xfId="62049" xr:uid="{DEC20943-3051-444A-A646-299E7BBB1E10}"/>
    <cellStyle name="Note 2 6 2 2 3 3 2 3" xfId="24142" xr:uid="{551D921F-62EF-4300-8C63-301446AFF479}"/>
    <cellStyle name="Note 2 6 2 2 3 3 2 4" xfId="55119" xr:uid="{551D921F-62EF-4300-8C63-301446AFF479}"/>
    <cellStyle name="Note 2 6 2 2 3 3 2 5" xfId="55100" xr:uid="{551D921F-62EF-4300-8C63-301446AFF479}"/>
    <cellStyle name="Note 2 6 2 2 3 3 2 6" xfId="17635" xr:uid="{00000000-0005-0000-0000-0000BDD10000}"/>
    <cellStyle name="Note 2 6 2 2 3 3 3" xfId="32789" xr:uid="{0914D5F0-B27E-4DCA-8070-AAC22A94DCA0}"/>
    <cellStyle name="Note 2 6 2 2 3 3 3 2" xfId="43615" xr:uid="{0914D5F0-B27E-4DCA-8070-AAC22A94DCA0}"/>
    <cellStyle name="Note 2 6 2 2 3 3 3 3" xfId="59085" xr:uid="{0914D5F0-B27E-4DCA-8070-AAC22A94DCA0}"/>
    <cellStyle name="Note 2 6 2 2 3 3 4" xfId="21137" xr:uid="{9C4D4A95-AD6C-41B5-95FF-1C0FA5521C32}"/>
    <cellStyle name="Note 2 6 2 2 3 3 5" xfId="42841" xr:uid="{9C4D4A95-AD6C-41B5-95FF-1C0FA5521C32}"/>
    <cellStyle name="Note 2 6 2 2 3 3 6" xfId="50008" xr:uid="{9C4D4A95-AD6C-41B5-95FF-1C0FA5521C32}"/>
    <cellStyle name="Note 2 6 2 2 3 3 7" xfId="14661" xr:uid="{00000000-0005-0000-0000-0000BDD10000}"/>
    <cellStyle name="Note 2 6 2 2 3 4" xfId="4860" xr:uid="{5E63CC93-0BEB-40C4-9557-02FBCCE9102F}"/>
    <cellStyle name="Note 2 6 2 2 3 4 2" xfId="7834" xr:uid="{66DFD3F7-3D6D-4E48-A94A-A9A73E5BA371}"/>
    <cellStyle name="Note 2 6 2 2 3 4 2 2" xfId="36593" xr:uid="{AE211F61-05A4-4412-B7E7-472AEC07261C}"/>
    <cellStyle name="Note 2 6 2 2 3 4 2 2 2" xfId="41425" xr:uid="{AE211F61-05A4-4412-B7E7-472AEC07261C}"/>
    <cellStyle name="Note 2 6 2 2 3 4 2 2 3" xfId="62829" xr:uid="{AE211F61-05A4-4412-B7E7-472AEC07261C}"/>
    <cellStyle name="Note 2 6 2 2 3 4 2 3" xfId="24941" xr:uid="{996FBDD0-3B9A-483F-A576-02848FB94176}"/>
    <cellStyle name="Note 2 6 2 2 3 4 2 4" xfId="41781" xr:uid="{996FBDD0-3B9A-483F-A576-02848FB94176}"/>
    <cellStyle name="Note 2 6 2 2 3 4 2 5" xfId="38425" xr:uid="{996FBDD0-3B9A-483F-A576-02848FB94176}"/>
    <cellStyle name="Note 2 6 2 2 3 4 2 6" xfId="18400" xr:uid="{00000000-0005-0000-0000-0000BDD10000}"/>
    <cellStyle name="Note 2 6 2 2 3 4 3" xfId="33588" xr:uid="{F508814B-7FE7-49F6-A228-558AAC190EC4}"/>
    <cellStyle name="Note 2 6 2 2 3 4 3 2" xfId="55760" xr:uid="{F508814B-7FE7-49F6-A228-558AAC190EC4}"/>
    <cellStyle name="Note 2 6 2 2 3 4 3 3" xfId="59865" xr:uid="{F508814B-7FE7-49F6-A228-558AAC190EC4}"/>
    <cellStyle name="Note 2 6 2 2 3 4 4" xfId="21936" xr:uid="{A6A633C8-5FA8-4AC9-BCF6-8CCD7065F4B7}"/>
    <cellStyle name="Note 2 6 2 2 3 4 5" xfId="53687" xr:uid="{A6A633C8-5FA8-4AC9-BCF6-8CCD7065F4B7}"/>
    <cellStyle name="Note 2 6 2 2 3 4 6" xfId="43540" xr:uid="{A6A633C8-5FA8-4AC9-BCF6-8CCD7065F4B7}"/>
    <cellStyle name="Note 2 6 2 2 3 4 7" xfId="15426" xr:uid="{00000000-0005-0000-0000-0000BDD10000}"/>
    <cellStyle name="Note 2 6 2 2 3 5" xfId="2581" xr:uid="{9F30A9AE-F936-4173-9A16-611BEB1C8B6A}"/>
    <cellStyle name="Note 2 6 2 2 3 5 2" xfId="34217" xr:uid="{EEF0608F-78D7-442E-A5F3-FB8DC8792B3A}"/>
    <cellStyle name="Note 2 6 2 2 3 5 2 2" xfId="47839" xr:uid="{EEF0608F-78D7-442E-A5F3-FB8DC8792B3A}"/>
    <cellStyle name="Note 2 6 2 2 3 5 2 3" xfId="60489" xr:uid="{EEF0608F-78D7-442E-A5F3-FB8DC8792B3A}"/>
    <cellStyle name="Note 2 6 2 2 3 5 3" xfId="22565" xr:uid="{313C9C33-7671-4BBA-AB4F-56845EFE3C11}"/>
    <cellStyle name="Note 2 6 2 2 3 5 4" xfId="53158" xr:uid="{313C9C33-7671-4BBA-AB4F-56845EFE3C11}"/>
    <cellStyle name="Note 2 6 2 2 3 5 5" xfId="56228" xr:uid="{313C9C33-7671-4BBA-AB4F-56845EFE3C11}"/>
    <cellStyle name="Note 2 6 2 2 3 5 6" xfId="13148" xr:uid="{00000000-0005-0000-0000-0000BDD10000}"/>
    <cellStyle name="Note 2 6 2 2 3 6" xfId="5533" xr:uid="{CC1D2474-3B03-40EE-AFBD-716716B763CB}"/>
    <cellStyle name="Note 2 6 2 2 3 6 2" xfId="31223" xr:uid="{E86E3479-4980-496D-BB55-9DD2000B1BBE}"/>
    <cellStyle name="Note 2 6 2 2 3 6 3" xfId="47272" xr:uid="{E86E3479-4980-496D-BB55-9DD2000B1BBE}"/>
    <cellStyle name="Note 2 6 2 2 3 6 4" xfId="57525" xr:uid="{E86E3479-4980-496D-BB55-9DD2000B1BBE}"/>
    <cellStyle name="Note 2 6 2 2 3 6 5" xfId="16099" xr:uid="{00000000-0005-0000-0000-0000BDD10000}"/>
    <cellStyle name="Note 2 6 2 2 3 7" xfId="19549" xr:uid="{788E4FAC-0375-4E35-8C6F-E7265A92BA03}"/>
    <cellStyle name="Note 2 6 2 2 3 8" xfId="50189" xr:uid="{788E4FAC-0375-4E35-8C6F-E7265A92BA03}"/>
    <cellStyle name="Note 2 6 2 2 3 9" xfId="54852" xr:uid="{788E4FAC-0375-4E35-8C6F-E7265A92BA03}"/>
    <cellStyle name="Note 2 6 2 2 4" xfId="3053" xr:uid="{C3EC9BD4-E739-4B77-9774-BD262063A363}"/>
    <cellStyle name="Note 2 6 2 2 4 2" xfId="6027" xr:uid="{E8A9AB05-7200-4FC1-B167-C2705B45A462}"/>
    <cellStyle name="Note 2 6 2 2 4 2 2" xfId="34712" xr:uid="{378A53C2-C8BB-4F03-B3A2-D2D58EDC4B79}"/>
    <cellStyle name="Note 2 6 2 2 4 2 2 2" xfId="56827" xr:uid="{378A53C2-C8BB-4F03-B3A2-D2D58EDC4B79}"/>
    <cellStyle name="Note 2 6 2 2 4 2 2 3" xfId="60967" xr:uid="{378A53C2-C8BB-4F03-B3A2-D2D58EDC4B79}"/>
    <cellStyle name="Note 2 6 2 2 4 2 3" xfId="23060" xr:uid="{95E9A7F3-D52F-44A6-896F-F03187C3DD7C}"/>
    <cellStyle name="Note 2 6 2 2 4 2 4" xfId="53466" xr:uid="{95E9A7F3-D52F-44A6-896F-F03187C3DD7C}"/>
    <cellStyle name="Note 2 6 2 2 4 2 5" xfId="38731" xr:uid="{95E9A7F3-D52F-44A6-896F-F03187C3DD7C}"/>
    <cellStyle name="Note 2 6 2 2 4 2 6" xfId="16593" xr:uid="{00000000-0005-0000-0000-0000BBD10000}"/>
    <cellStyle name="Note 2 6 2 2 4 3" xfId="31707" xr:uid="{332F6D0A-7457-4706-91FF-B5B7E1F0DE11}"/>
    <cellStyle name="Note 2 6 2 2 4 3 2" xfId="46333" xr:uid="{332F6D0A-7457-4706-91FF-B5B7E1F0DE11}"/>
    <cellStyle name="Note 2 6 2 2 4 3 3" xfId="58003" xr:uid="{332F6D0A-7457-4706-91FF-B5B7E1F0DE11}"/>
    <cellStyle name="Note 2 6 2 2 4 4" xfId="20055" xr:uid="{B8CC7622-F236-4D77-AAF5-4C90BCA45BD0}"/>
    <cellStyle name="Note 2 6 2 2 4 5" xfId="50029" xr:uid="{B8CC7622-F236-4D77-AAF5-4C90BCA45BD0}"/>
    <cellStyle name="Note 2 6 2 2 4 6" xfId="48898" xr:uid="{B8CC7622-F236-4D77-AAF5-4C90BCA45BD0}"/>
    <cellStyle name="Note 2 6 2 2 4 7" xfId="13619" xr:uid="{00000000-0005-0000-0000-0000BBD10000}"/>
    <cellStyle name="Note 2 6 2 2 5" xfId="3793" xr:uid="{D9543C76-6EAA-48A7-A37C-86F225FE4EE3}"/>
    <cellStyle name="Note 2 6 2 2 5 2" xfId="6767" xr:uid="{E7197DB2-5865-4CE5-B033-43A84DBFEACD}"/>
    <cellStyle name="Note 2 6 2 2 5 2 2" xfId="35492" xr:uid="{E5E911BA-B054-4545-8F88-AF9BB4C8103E}"/>
    <cellStyle name="Note 2 6 2 2 5 2 2 2" xfId="47229" xr:uid="{E5E911BA-B054-4545-8F88-AF9BB4C8103E}"/>
    <cellStyle name="Note 2 6 2 2 5 2 2 3" xfId="61747" xr:uid="{E5E911BA-B054-4545-8F88-AF9BB4C8103E}"/>
    <cellStyle name="Note 2 6 2 2 5 2 3" xfId="23840" xr:uid="{2466C020-5D1E-4B27-A555-EC47A1B7BF60}"/>
    <cellStyle name="Note 2 6 2 2 5 2 4" xfId="54076" xr:uid="{2466C020-5D1E-4B27-A555-EC47A1B7BF60}"/>
    <cellStyle name="Note 2 6 2 2 5 2 5" xfId="50147" xr:uid="{2466C020-5D1E-4B27-A555-EC47A1B7BF60}"/>
    <cellStyle name="Note 2 6 2 2 5 2 6" xfId="17333" xr:uid="{00000000-0005-0000-0000-0000BBD10000}"/>
    <cellStyle name="Note 2 6 2 2 5 3" xfId="32487" xr:uid="{FEE63C11-C137-4FF9-848D-EE6A3DACAFBF}"/>
    <cellStyle name="Note 2 6 2 2 5 3 2" xfId="56358" xr:uid="{FEE63C11-C137-4FF9-848D-EE6A3DACAFBF}"/>
    <cellStyle name="Note 2 6 2 2 5 3 3" xfId="58783" xr:uid="{FEE63C11-C137-4FF9-848D-EE6A3DACAFBF}"/>
    <cellStyle name="Note 2 6 2 2 5 4" xfId="20835" xr:uid="{230C78FD-7125-4F1B-94F6-7D52C982C7D7}"/>
    <cellStyle name="Note 2 6 2 2 5 5" xfId="39822" xr:uid="{230C78FD-7125-4F1B-94F6-7D52C982C7D7}"/>
    <cellStyle name="Note 2 6 2 2 5 6" xfId="48370" xr:uid="{230C78FD-7125-4F1B-94F6-7D52C982C7D7}"/>
    <cellStyle name="Note 2 6 2 2 5 7" xfId="14359" xr:uid="{00000000-0005-0000-0000-0000BBD10000}"/>
    <cellStyle name="Note 2 6 2 2 6" xfId="4558" xr:uid="{46C69899-656A-4FFC-BC90-34ED3AF1633A}"/>
    <cellStyle name="Note 2 6 2 2 6 2" xfId="7532" xr:uid="{0B0970A1-27F9-4579-8A77-E0CF0E0BE57D}"/>
    <cellStyle name="Note 2 6 2 2 6 2 2" xfId="36291" xr:uid="{DB143620-94BA-49B4-9F5B-8225C70C9280}"/>
    <cellStyle name="Note 2 6 2 2 6 2 2 2" xfId="54560" xr:uid="{DB143620-94BA-49B4-9F5B-8225C70C9280}"/>
    <cellStyle name="Note 2 6 2 2 6 2 2 3" xfId="62527" xr:uid="{DB143620-94BA-49B4-9F5B-8225C70C9280}"/>
    <cellStyle name="Note 2 6 2 2 6 2 3" xfId="24639" xr:uid="{31DEBD41-F6F2-4FE7-B87F-6E190CCD5BAF}"/>
    <cellStyle name="Note 2 6 2 2 6 2 4" xfId="40900" xr:uid="{31DEBD41-F6F2-4FE7-B87F-6E190CCD5BAF}"/>
    <cellStyle name="Note 2 6 2 2 6 2 5" xfId="49272" xr:uid="{31DEBD41-F6F2-4FE7-B87F-6E190CCD5BAF}"/>
    <cellStyle name="Note 2 6 2 2 6 2 6" xfId="18098" xr:uid="{00000000-0005-0000-0000-0000BBD10000}"/>
    <cellStyle name="Note 2 6 2 2 6 3" xfId="33286" xr:uid="{B8D6A381-596E-40D1-919F-B0B602C1B831}"/>
    <cellStyle name="Note 2 6 2 2 6 3 2" xfId="46040" xr:uid="{B8D6A381-596E-40D1-919F-B0B602C1B831}"/>
    <cellStyle name="Note 2 6 2 2 6 3 3" xfId="59563" xr:uid="{B8D6A381-596E-40D1-919F-B0B602C1B831}"/>
    <cellStyle name="Note 2 6 2 2 6 4" xfId="21634" xr:uid="{CA03352A-A693-4C61-BE61-F561E2D8192B}"/>
    <cellStyle name="Note 2 6 2 2 6 5" xfId="39851" xr:uid="{CA03352A-A693-4C61-BE61-F561E2D8192B}"/>
    <cellStyle name="Note 2 6 2 2 6 6" xfId="46485" xr:uid="{CA03352A-A693-4C61-BE61-F561E2D8192B}"/>
    <cellStyle name="Note 2 6 2 2 6 7" xfId="15124" xr:uid="{00000000-0005-0000-0000-0000BBD10000}"/>
    <cellStyle name="Note 2 6 2 2 7" xfId="2325" xr:uid="{071FA611-73F7-4734-978A-4C2DC949DCAD}"/>
    <cellStyle name="Note 2 6 2 2 7 2" xfId="30921" xr:uid="{E958BA7A-6DAF-4F43-B9AB-20866E6CD27C}"/>
    <cellStyle name="Note 2 6 2 2 7 3" xfId="46492" xr:uid="{E958BA7A-6DAF-4F43-B9AB-20866E6CD27C}"/>
    <cellStyle name="Note 2 6 2 2 7 4" xfId="57223" xr:uid="{E958BA7A-6DAF-4F43-B9AB-20866E6CD27C}"/>
    <cellStyle name="Note 2 6 2 2 7 5" xfId="12893" xr:uid="{00000000-0005-0000-0000-0000BBD10000}"/>
    <cellStyle name="Note 2 6 2 2 8" xfId="5231" xr:uid="{1F9C2EAE-47DD-475D-8FBC-440AACADF9DD}"/>
    <cellStyle name="Note 2 6 2 2 8 2" xfId="15797" xr:uid="{00000000-0005-0000-0000-0000BBD10000}"/>
    <cellStyle name="Note 2 6 2 2 9" xfId="19247" xr:uid="{04090189-944A-4AFC-877C-EE240EC4E06C}"/>
    <cellStyle name="Note 2 6 2 3" xfId="1453" xr:uid="{71215241-8B48-4170-B48B-7B3013241585}"/>
    <cellStyle name="Note 2 6 2 3 10" xfId="12055" xr:uid="{00000000-0005-0000-0000-0000BED10000}"/>
    <cellStyle name="Note 2 6 2 3 2" xfId="3321" xr:uid="{E804BE05-EF17-4AE4-B903-E0C360CC9061}"/>
    <cellStyle name="Note 2 6 2 3 2 2" xfId="6295" xr:uid="{C209DBEC-B7A1-4B13-8AE8-FA88269FC83D}"/>
    <cellStyle name="Note 2 6 2 3 2 2 2" xfId="34980" xr:uid="{332ADFAE-20D4-43A0-A3B5-6A76C711DD31}"/>
    <cellStyle name="Note 2 6 2 3 2 2 2 2" xfId="44391" xr:uid="{332ADFAE-20D4-43A0-A3B5-6A76C711DD31}"/>
    <cellStyle name="Note 2 6 2 3 2 2 2 3" xfId="61235" xr:uid="{332ADFAE-20D4-43A0-A3B5-6A76C711DD31}"/>
    <cellStyle name="Note 2 6 2 3 2 2 3" xfId="23328" xr:uid="{EA436B6B-A90D-434C-AFB4-93488DF5C11B}"/>
    <cellStyle name="Note 2 6 2 3 2 2 4" xfId="41023" xr:uid="{EA436B6B-A90D-434C-AFB4-93488DF5C11B}"/>
    <cellStyle name="Note 2 6 2 3 2 2 5" xfId="55354" xr:uid="{EA436B6B-A90D-434C-AFB4-93488DF5C11B}"/>
    <cellStyle name="Note 2 6 2 3 2 2 6" xfId="16861" xr:uid="{00000000-0005-0000-0000-0000BED10000}"/>
    <cellStyle name="Note 2 6 2 3 2 3" xfId="31975" xr:uid="{62862F57-F289-46A0-B5ED-133F3F57541C}"/>
    <cellStyle name="Note 2 6 2 3 2 3 2" xfId="44988" xr:uid="{62862F57-F289-46A0-B5ED-133F3F57541C}"/>
    <cellStyle name="Note 2 6 2 3 2 3 3" xfId="58271" xr:uid="{62862F57-F289-46A0-B5ED-133F3F57541C}"/>
    <cellStyle name="Note 2 6 2 3 2 4" xfId="20323" xr:uid="{19DF9A15-05BE-476D-8259-0589DEE0AE1B}"/>
    <cellStyle name="Note 2 6 2 3 2 5" xfId="39385" xr:uid="{19DF9A15-05BE-476D-8259-0589DEE0AE1B}"/>
    <cellStyle name="Note 2 6 2 3 2 6" xfId="49857" xr:uid="{19DF9A15-05BE-476D-8259-0589DEE0AE1B}"/>
    <cellStyle name="Note 2 6 2 3 2 7" xfId="13887" xr:uid="{00000000-0005-0000-0000-0000BED10000}"/>
    <cellStyle name="Note 2 6 2 3 3" xfId="4061" xr:uid="{C87F6EA9-F26C-4A3E-BD43-E139441C6A35}"/>
    <cellStyle name="Note 2 6 2 3 3 2" xfId="7035" xr:uid="{29C7F1F6-A4DC-40F0-B1E5-248253751CD3}"/>
    <cellStyle name="Note 2 6 2 3 3 2 2" xfId="35760" xr:uid="{D64DE36F-5D0A-41FE-8018-2944B3BB9326}"/>
    <cellStyle name="Note 2 6 2 3 3 2 2 2" xfId="55824" xr:uid="{D64DE36F-5D0A-41FE-8018-2944B3BB9326}"/>
    <cellStyle name="Note 2 6 2 3 3 2 2 3" xfId="62015" xr:uid="{D64DE36F-5D0A-41FE-8018-2944B3BB9326}"/>
    <cellStyle name="Note 2 6 2 3 3 2 3" xfId="24108" xr:uid="{0FC070C7-CD2B-408D-B6E1-39F4E7AF9EF9}"/>
    <cellStyle name="Note 2 6 2 3 3 2 4" xfId="44125" xr:uid="{0FC070C7-CD2B-408D-B6E1-39F4E7AF9EF9}"/>
    <cellStyle name="Note 2 6 2 3 3 2 5" xfId="47807" xr:uid="{0FC070C7-CD2B-408D-B6E1-39F4E7AF9EF9}"/>
    <cellStyle name="Note 2 6 2 3 3 2 6" xfId="17601" xr:uid="{00000000-0005-0000-0000-0000BED10000}"/>
    <cellStyle name="Note 2 6 2 3 3 3" xfId="32755" xr:uid="{78DDB9FB-2F7C-4560-BC32-56E85CCDDD5E}"/>
    <cellStyle name="Note 2 6 2 3 3 3 2" xfId="48713" xr:uid="{78DDB9FB-2F7C-4560-BC32-56E85CCDDD5E}"/>
    <cellStyle name="Note 2 6 2 3 3 3 3" xfId="59051" xr:uid="{78DDB9FB-2F7C-4560-BC32-56E85CCDDD5E}"/>
    <cellStyle name="Note 2 6 2 3 3 4" xfId="21103" xr:uid="{635CCDAA-B83B-4C4A-97EE-CCADBE6F87C3}"/>
    <cellStyle name="Note 2 6 2 3 3 5" xfId="54353" xr:uid="{635CCDAA-B83B-4C4A-97EE-CCADBE6F87C3}"/>
    <cellStyle name="Note 2 6 2 3 3 6" xfId="54494" xr:uid="{635CCDAA-B83B-4C4A-97EE-CCADBE6F87C3}"/>
    <cellStyle name="Note 2 6 2 3 3 7" xfId="14627" xr:uid="{00000000-0005-0000-0000-0000BED10000}"/>
    <cellStyle name="Note 2 6 2 3 4" xfId="4826" xr:uid="{D0A8FBFF-F0CA-490B-BED4-C28CED766662}"/>
    <cellStyle name="Note 2 6 2 3 4 2" xfId="7800" xr:uid="{166E5B40-EFD6-42AE-A6D7-3F365121E72B}"/>
    <cellStyle name="Note 2 6 2 3 4 2 2" xfId="36559" xr:uid="{4966F46B-AF47-48A3-8B94-544918A67BC8}"/>
    <cellStyle name="Note 2 6 2 3 4 2 2 2" xfId="52814" xr:uid="{4966F46B-AF47-48A3-8B94-544918A67BC8}"/>
    <cellStyle name="Note 2 6 2 3 4 2 2 3" xfId="62795" xr:uid="{4966F46B-AF47-48A3-8B94-544918A67BC8}"/>
    <cellStyle name="Note 2 6 2 3 4 2 3" xfId="24907" xr:uid="{FA180803-AD16-4CFB-A97D-76E62DDE703D}"/>
    <cellStyle name="Note 2 6 2 3 4 2 4" xfId="52478" xr:uid="{FA180803-AD16-4CFB-A97D-76E62DDE703D}"/>
    <cellStyle name="Note 2 6 2 3 4 2 5" xfId="43035" xr:uid="{FA180803-AD16-4CFB-A97D-76E62DDE703D}"/>
    <cellStyle name="Note 2 6 2 3 4 2 6" xfId="18366" xr:uid="{00000000-0005-0000-0000-0000BED10000}"/>
    <cellStyle name="Note 2 6 2 3 4 3" xfId="33554" xr:uid="{091C8F3E-F39F-4E32-BDD4-8AF53E89A173}"/>
    <cellStyle name="Note 2 6 2 3 4 3 2" xfId="46595" xr:uid="{091C8F3E-F39F-4E32-BDD4-8AF53E89A173}"/>
    <cellStyle name="Note 2 6 2 3 4 3 3" xfId="59831" xr:uid="{091C8F3E-F39F-4E32-BDD4-8AF53E89A173}"/>
    <cellStyle name="Note 2 6 2 3 4 4" xfId="21902" xr:uid="{52FB611F-4D6B-40E0-9759-F94CDDC1DECE}"/>
    <cellStyle name="Note 2 6 2 3 4 5" xfId="51561" xr:uid="{52FB611F-4D6B-40E0-9759-F94CDDC1DECE}"/>
    <cellStyle name="Note 2 6 2 3 4 6" xfId="51878" xr:uid="{52FB611F-4D6B-40E0-9759-F94CDDC1DECE}"/>
    <cellStyle name="Note 2 6 2 3 4 7" xfId="15392" xr:uid="{00000000-0005-0000-0000-0000BED10000}"/>
    <cellStyle name="Note 2 6 2 3 5" xfId="2553" xr:uid="{89C3934B-FCBF-494D-893D-A892992EC62D}"/>
    <cellStyle name="Note 2 6 2 3 5 2" xfId="34183" xr:uid="{465FC3C9-DE9D-4A9D-91D9-05F7391D3489}"/>
    <cellStyle name="Note 2 6 2 3 5 2 2" xfId="56605" xr:uid="{465FC3C9-DE9D-4A9D-91D9-05F7391D3489}"/>
    <cellStyle name="Note 2 6 2 3 5 2 3" xfId="60455" xr:uid="{465FC3C9-DE9D-4A9D-91D9-05F7391D3489}"/>
    <cellStyle name="Note 2 6 2 3 5 3" xfId="22531" xr:uid="{9886C5AD-E317-47AB-96DF-94EB5A91DF5B}"/>
    <cellStyle name="Note 2 6 2 3 5 4" xfId="53473" xr:uid="{9886C5AD-E317-47AB-96DF-94EB5A91DF5B}"/>
    <cellStyle name="Note 2 6 2 3 5 5" xfId="50275" xr:uid="{9886C5AD-E317-47AB-96DF-94EB5A91DF5B}"/>
    <cellStyle name="Note 2 6 2 3 5 6" xfId="13120" xr:uid="{00000000-0005-0000-0000-0000BED10000}"/>
    <cellStyle name="Note 2 6 2 3 6" xfId="5499" xr:uid="{BEF7CA5F-E336-4E66-B060-59B6291259AB}"/>
    <cellStyle name="Note 2 6 2 3 6 2" xfId="31189" xr:uid="{A894B98B-6CE0-4840-9DD5-C17CBA886DCF}"/>
    <cellStyle name="Note 2 6 2 3 6 3" xfId="55597" xr:uid="{A894B98B-6CE0-4840-9DD5-C17CBA886DCF}"/>
    <cellStyle name="Note 2 6 2 3 6 4" xfId="57491" xr:uid="{A894B98B-6CE0-4840-9DD5-C17CBA886DCF}"/>
    <cellStyle name="Note 2 6 2 3 6 5" xfId="16065" xr:uid="{00000000-0005-0000-0000-0000BED10000}"/>
    <cellStyle name="Note 2 6 2 3 7" xfId="19515" xr:uid="{7E644761-CB81-4578-8BF9-44839EAE97DA}"/>
    <cellStyle name="Note 2 6 2 3 8" xfId="50733" xr:uid="{7E644761-CB81-4578-8BF9-44839EAE97DA}"/>
    <cellStyle name="Note 2 6 2 3 9" xfId="45166" xr:uid="{7E644761-CB81-4578-8BF9-44839EAE97DA}"/>
    <cellStyle name="Note 2 6 2 4" xfId="1240" xr:uid="{F5E24B47-004F-406D-AA01-9AB87D4C5CDF}"/>
    <cellStyle name="Note 2 6 2 4 10" xfId="11842" xr:uid="{00000000-0005-0000-0000-0000BFD10000}"/>
    <cellStyle name="Note 2 6 2 4 2" xfId="3108" xr:uid="{0D1DF49C-F3EC-48CF-BED9-73758FAE1819}"/>
    <cellStyle name="Note 2 6 2 4 2 2" xfId="6082" xr:uid="{361B3744-600E-4F88-B573-33783AF5D418}"/>
    <cellStyle name="Note 2 6 2 4 2 2 2" xfId="34767" xr:uid="{B13A786B-C91A-4826-95F9-291A1BEDEA16}"/>
    <cellStyle name="Note 2 6 2 4 2 2 2 2" xfId="45137" xr:uid="{B13A786B-C91A-4826-95F9-291A1BEDEA16}"/>
    <cellStyle name="Note 2 6 2 4 2 2 2 3" xfId="61022" xr:uid="{B13A786B-C91A-4826-95F9-291A1BEDEA16}"/>
    <cellStyle name="Note 2 6 2 4 2 2 3" xfId="23115" xr:uid="{8CA9E2F6-A6C3-4201-B85C-C00BEA1E06F5}"/>
    <cellStyle name="Note 2 6 2 4 2 2 4" xfId="52024" xr:uid="{8CA9E2F6-A6C3-4201-B85C-C00BEA1E06F5}"/>
    <cellStyle name="Note 2 6 2 4 2 2 5" xfId="43216" xr:uid="{8CA9E2F6-A6C3-4201-B85C-C00BEA1E06F5}"/>
    <cellStyle name="Note 2 6 2 4 2 2 6" xfId="16648" xr:uid="{00000000-0005-0000-0000-0000BFD10000}"/>
    <cellStyle name="Note 2 6 2 4 2 3" xfId="31762" xr:uid="{9DAEEB8B-A8A2-45C7-BFE8-BC4A6E83EAE0}"/>
    <cellStyle name="Note 2 6 2 4 2 3 2" xfId="47213" xr:uid="{9DAEEB8B-A8A2-45C7-BFE8-BC4A6E83EAE0}"/>
    <cellStyle name="Note 2 6 2 4 2 3 3" xfId="58058" xr:uid="{9DAEEB8B-A8A2-45C7-BFE8-BC4A6E83EAE0}"/>
    <cellStyle name="Note 2 6 2 4 2 4" xfId="20110" xr:uid="{39597730-CB45-4B77-875D-03079C48E534}"/>
    <cellStyle name="Note 2 6 2 4 2 5" xfId="40567" xr:uid="{39597730-CB45-4B77-875D-03079C48E534}"/>
    <cellStyle name="Note 2 6 2 4 2 6" xfId="41161" xr:uid="{39597730-CB45-4B77-875D-03079C48E534}"/>
    <cellStyle name="Note 2 6 2 4 2 7" xfId="13674" xr:uid="{00000000-0005-0000-0000-0000BFD10000}"/>
    <cellStyle name="Note 2 6 2 4 3" xfId="3848" xr:uid="{4DDCCDC1-D131-43AD-9505-90A8F62AC315}"/>
    <cellStyle name="Note 2 6 2 4 3 2" xfId="6822" xr:uid="{2C492CCF-88ED-48E7-9B0F-423336F6116D}"/>
    <cellStyle name="Note 2 6 2 4 3 2 2" xfId="35547" xr:uid="{66CAC5EF-1E86-4210-9ED8-FD4BB8460160}"/>
    <cellStyle name="Note 2 6 2 4 3 2 2 2" xfId="45959" xr:uid="{66CAC5EF-1E86-4210-9ED8-FD4BB8460160}"/>
    <cellStyle name="Note 2 6 2 4 3 2 2 3" xfId="61802" xr:uid="{66CAC5EF-1E86-4210-9ED8-FD4BB8460160}"/>
    <cellStyle name="Note 2 6 2 4 3 2 3" xfId="23895" xr:uid="{5CA8CA72-F839-48A2-80BD-BD9D2F3A7023}"/>
    <cellStyle name="Note 2 6 2 4 3 2 4" xfId="42776" xr:uid="{5CA8CA72-F839-48A2-80BD-BD9D2F3A7023}"/>
    <cellStyle name="Note 2 6 2 4 3 2 5" xfId="44027" xr:uid="{5CA8CA72-F839-48A2-80BD-BD9D2F3A7023}"/>
    <cellStyle name="Note 2 6 2 4 3 2 6" xfId="17388" xr:uid="{00000000-0005-0000-0000-0000BFD10000}"/>
    <cellStyle name="Note 2 6 2 4 3 3" xfId="32542" xr:uid="{416645B0-5BE7-4759-A750-A6E6286A9040}"/>
    <cellStyle name="Note 2 6 2 4 3 3 2" xfId="56762" xr:uid="{416645B0-5BE7-4759-A750-A6E6286A9040}"/>
    <cellStyle name="Note 2 6 2 4 3 3 3" xfId="58838" xr:uid="{416645B0-5BE7-4759-A750-A6E6286A9040}"/>
    <cellStyle name="Note 2 6 2 4 3 4" xfId="20890" xr:uid="{DB869594-E067-4260-B323-AC4706B896A3}"/>
    <cellStyle name="Note 2 6 2 4 3 5" xfId="41500" xr:uid="{DB869594-E067-4260-B323-AC4706B896A3}"/>
    <cellStyle name="Note 2 6 2 4 3 6" xfId="49585" xr:uid="{DB869594-E067-4260-B323-AC4706B896A3}"/>
    <cellStyle name="Note 2 6 2 4 3 7" xfId="14414" xr:uid="{00000000-0005-0000-0000-0000BFD10000}"/>
    <cellStyle name="Note 2 6 2 4 4" xfId="4613" xr:uid="{A99238B1-AE44-4D6E-8822-C217925FFC42}"/>
    <cellStyle name="Note 2 6 2 4 4 2" xfId="7587" xr:uid="{13EFB57D-245B-40C5-A4AF-1CB9EE622AB9}"/>
    <cellStyle name="Note 2 6 2 4 4 2 2" xfId="36346" xr:uid="{B7C10ADA-BF3C-4197-8D70-26B7DA4594E4}"/>
    <cellStyle name="Note 2 6 2 4 4 2 2 2" xfId="39371" xr:uid="{B7C10ADA-BF3C-4197-8D70-26B7DA4594E4}"/>
    <cellStyle name="Note 2 6 2 4 4 2 2 3" xfId="62582" xr:uid="{B7C10ADA-BF3C-4197-8D70-26B7DA4594E4}"/>
    <cellStyle name="Note 2 6 2 4 4 2 3" xfId="24694" xr:uid="{C481C232-BB6A-4D6E-BA1B-86C4D045886B}"/>
    <cellStyle name="Note 2 6 2 4 4 2 4" xfId="40708" xr:uid="{C481C232-BB6A-4D6E-BA1B-86C4D045886B}"/>
    <cellStyle name="Note 2 6 2 4 4 2 5" xfId="50620" xr:uid="{C481C232-BB6A-4D6E-BA1B-86C4D045886B}"/>
    <cellStyle name="Note 2 6 2 4 4 2 6" xfId="18153" xr:uid="{00000000-0005-0000-0000-0000BFD10000}"/>
    <cellStyle name="Note 2 6 2 4 4 3" xfId="33341" xr:uid="{CD71A37C-2C0A-4F89-8780-706B40923532}"/>
    <cellStyle name="Note 2 6 2 4 4 3 2" xfId="45020" xr:uid="{CD71A37C-2C0A-4F89-8780-706B40923532}"/>
    <cellStyle name="Note 2 6 2 4 4 3 3" xfId="59618" xr:uid="{CD71A37C-2C0A-4F89-8780-706B40923532}"/>
    <cellStyle name="Note 2 6 2 4 4 4" xfId="21689" xr:uid="{C939A7AD-EF07-4F38-8714-029287FEDF33}"/>
    <cellStyle name="Note 2 6 2 4 4 5" xfId="44025" xr:uid="{C939A7AD-EF07-4F38-8714-029287FEDF33}"/>
    <cellStyle name="Note 2 6 2 4 4 6" xfId="42393" xr:uid="{C939A7AD-EF07-4F38-8714-029287FEDF33}"/>
    <cellStyle name="Note 2 6 2 4 4 7" xfId="15179" xr:uid="{00000000-0005-0000-0000-0000BFD10000}"/>
    <cellStyle name="Note 2 6 2 4 5" xfId="2364" xr:uid="{5F48AF39-1691-4EB6-B90F-C8DD5E562807}"/>
    <cellStyle name="Note 2 6 2 4 5 2" xfId="33970" xr:uid="{03BD4BCA-1C1E-43E4-B16B-CE1A617D5E59}"/>
    <cellStyle name="Note 2 6 2 4 5 2 2" xfId="45037" xr:uid="{03BD4BCA-1C1E-43E4-B16B-CE1A617D5E59}"/>
    <cellStyle name="Note 2 6 2 4 5 2 3" xfId="60242" xr:uid="{03BD4BCA-1C1E-43E4-B16B-CE1A617D5E59}"/>
    <cellStyle name="Note 2 6 2 4 5 3" xfId="22318" xr:uid="{0B2E89D3-3E63-4A94-8169-7DB7A64C0942}"/>
    <cellStyle name="Note 2 6 2 4 5 4" xfId="42926" xr:uid="{0B2E89D3-3E63-4A94-8169-7DB7A64C0942}"/>
    <cellStyle name="Note 2 6 2 4 5 5" xfId="51180" xr:uid="{0B2E89D3-3E63-4A94-8169-7DB7A64C0942}"/>
    <cellStyle name="Note 2 6 2 4 5 6" xfId="12931" xr:uid="{00000000-0005-0000-0000-0000BFD10000}"/>
    <cellStyle name="Note 2 6 2 4 6" xfId="5286" xr:uid="{B35269D0-E909-4712-9187-F2B29A91F433}"/>
    <cellStyle name="Note 2 6 2 4 6 2" xfId="30976" xr:uid="{90524370-C497-4D42-BB3E-0809D82BD427}"/>
    <cellStyle name="Note 2 6 2 4 6 3" xfId="56616" xr:uid="{90524370-C497-4D42-BB3E-0809D82BD427}"/>
    <cellStyle name="Note 2 6 2 4 6 4" xfId="57278" xr:uid="{90524370-C497-4D42-BB3E-0809D82BD427}"/>
    <cellStyle name="Note 2 6 2 4 6 5" xfId="15852" xr:uid="{00000000-0005-0000-0000-0000BFD10000}"/>
    <cellStyle name="Note 2 6 2 4 7" xfId="19302" xr:uid="{270AF510-1E66-439F-9D3C-63526E2A347C}"/>
    <cellStyle name="Note 2 6 2 4 8" xfId="43130" xr:uid="{270AF510-1E66-439F-9D3C-63526E2A347C}"/>
    <cellStyle name="Note 2 6 2 4 9" xfId="54211" xr:uid="{270AF510-1E66-439F-9D3C-63526E2A347C}"/>
    <cellStyle name="Note 2 6 2 5" xfId="2029" xr:uid="{2D420B2A-CF7E-4E53-8690-D146837CBE49}"/>
    <cellStyle name="Note 2 6 2 5 2" xfId="2305" xr:uid="{686E560C-69EA-4ADF-AFDE-B170AFA9C42A}"/>
    <cellStyle name="Note 2 6 2 5 2 2" xfId="12873" xr:uid="{00000000-0005-0000-0000-0000BAD10000}"/>
    <cellStyle name="Note 2 6 2 5 3" xfId="30759" xr:uid="{2A241F4D-A64B-402C-8CF5-BF203D71452B}"/>
    <cellStyle name="Note 2 6 2 5 4" xfId="44795" xr:uid="{2A241F4D-A64B-402C-8CF5-BF203D71452B}"/>
    <cellStyle name="Note 2 6 2 5 5" xfId="57067" xr:uid="{2A241F4D-A64B-402C-8CF5-BF203D71452B}"/>
    <cellStyle name="Note 2 6 2 5 6" xfId="12598" xr:uid="{00000000-0005-0000-0000-0000BAD10000}"/>
    <cellStyle name="Note 2 6 2 6" xfId="2144" xr:uid="{9E14F2ED-434E-437E-9BDD-E09A69CA393A}"/>
    <cellStyle name="Note 2 6 2 6 2" xfId="12713" xr:uid="{00000000-0005-0000-0000-0000BAD10000}"/>
    <cellStyle name="Note 2 6 2 7" xfId="2887" xr:uid="{DF8DEA67-A192-4B48-8207-B08B4794BCA9}"/>
    <cellStyle name="Note 2 6 2 7 2" xfId="13453" xr:uid="{00000000-0005-0000-0000-0000BAD10000}"/>
    <cellStyle name="Note 2 6 2 8" xfId="19044" xr:uid="{A1574F80-4C3D-4511-A142-AAAFF1ED9159}"/>
    <cellStyle name="Note 2 6 2 9" xfId="50005" xr:uid="{A1574F80-4C3D-4511-A142-AAAFF1ED9159}"/>
    <cellStyle name="Note 2 6 3" xfId="904" xr:uid="{79760EAD-1BA8-4CD3-9AA7-4D4653D3F8C8}"/>
    <cellStyle name="Note 2 6 3 10" xfId="53077" xr:uid="{FC8E77CA-73F4-4B72-ADEF-6E0382DF3FC8}"/>
    <cellStyle name="Note 2 6 3 11" xfId="11568" xr:uid="{00000000-0005-0000-0000-0000C0D10000}"/>
    <cellStyle name="Note 2 6 3 2" xfId="1130" xr:uid="{73D18301-DBCF-471D-AE38-9F3FC67E353B}"/>
    <cellStyle name="Note 2 6 3 2 10" xfId="43260" xr:uid="{7462F332-4AC4-459E-9F90-37C474053092}"/>
    <cellStyle name="Note 2 6 3 2 11" xfId="42883" xr:uid="{7462F332-4AC4-459E-9F90-37C474053092}"/>
    <cellStyle name="Note 2 6 3 2 12" xfId="11733" xr:uid="{00000000-0005-0000-0000-0000C1D10000}"/>
    <cellStyle name="Note 2 6 3 2 2" xfId="1609" xr:uid="{AE53E348-A037-4E44-81DB-CFA1AA050A7E}"/>
    <cellStyle name="Note 2 6 3 2 2 10" xfId="12211" xr:uid="{00000000-0005-0000-0000-0000C2D10000}"/>
    <cellStyle name="Note 2 6 3 2 2 2" xfId="3477" xr:uid="{614C810C-6C0B-493F-8E2D-68D975164B23}"/>
    <cellStyle name="Note 2 6 3 2 2 2 2" xfId="6451" xr:uid="{212AD515-487C-4EBC-80AA-8FBC18163B22}"/>
    <cellStyle name="Note 2 6 3 2 2 2 2 2" xfId="35136" xr:uid="{2267668B-F8E8-4266-A9D9-F43D076DCFA7}"/>
    <cellStyle name="Note 2 6 3 2 2 2 2 2 2" xfId="44409" xr:uid="{2267668B-F8E8-4266-A9D9-F43D076DCFA7}"/>
    <cellStyle name="Note 2 6 3 2 2 2 2 2 3" xfId="61391" xr:uid="{2267668B-F8E8-4266-A9D9-F43D076DCFA7}"/>
    <cellStyle name="Note 2 6 3 2 2 2 2 3" xfId="23484" xr:uid="{25695C69-C356-4476-8BE0-C427F0263B3B}"/>
    <cellStyle name="Note 2 6 3 2 2 2 2 4" xfId="53202" xr:uid="{25695C69-C356-4476-8BE0-C427F0263B3B}"/>
    <cellStyle name="Note 2 6 3 2 2 2 2 5" xfId="49619" xr:uid="{25695C69-C356-4476-8BE0-C427F0263B3B}"/>
    <cellStyle name="Note 2 6 3 2 2 2 2 6" xfId="17017" xr:uid="{00000000-0005-0000-0000-0000C2D10000}"/>
    <cellStyle name="Note 2 6 3 2 2 2 3" xfId="32131" xr:uid="{DC97C517-473D-45F9-8A88-4D7841288512}"/>
    <cellStyle name="Note 2 6 3 2 2 2 3 2" xfId="45501" xr:uid="{DC97C517-473D-45F9-8A88-4D7841288512}"/>
    <cellStyle name="Note 2 6 3 2 2 2 3 3" xfId="58427" xr:uid="{DC97C517-473D-45F9-8A88-4D7841288512}"/>
    <cellStyle name="Note 2 6 3 2 2 2 4" xfId="20479" xr:uid="{0F187A46-E502-4345-8AE5-869911BB7872}"/>
    <cellStyle name="Note 2 6 3 2 2 2 5" xfId="42876" xr:uid="{0F187A46-E502-4345-8AE5-869911BB7872}"/>
    <cellStyle name="Note 2 6 3 2 2 2 6" xfId="44039" xr:uid="{0F187A46-E502-4345-8AE5-869911BB7872}"/>
    <cellStyle name="Note 2 6 3 2 2 2 7" xfId="14043" xr:uid="{00000000-0005-0000-0000-0000C2D10000}"/>
    <cellStyle name="Note 2 6 3 2 2 3" xfId="4217" xr:uid="{F8B01EA9-3932-4992-86A3-6A469DA27F87}"/>
    <cellStyle name="Note 2 6 3 2 2 3 2" xfId="7191" xr:uid="{71ED90DC-35AE-4514-BA12-12F9490AC1DD}"/>
    <cellStyle name="Note 2 6 3 2 2 3 2 2" xfId="35916" xr:uid="{637A0DC9-CE35-404D-A494-5D5C26451835}"/>
    <cellStyle name="Note 2 6 3 2 2 3 2 2 2" xfId="49528" xr:uid="{637A0DC9-CE35-404D-A494-5D5C26451835}"/>
    <cellStyle name="Note 2 6 3 2 2 3 2 2 3" xfId="62171" xr:uid="{637A0DC9-CE35-404D-A494-5D5C26451835}"/>
    <cellStyle name="Note 2 6 3 2 2 3 2 3" xfId="24264" xr:uid="{EBC93D6C-F7B8-4B6B-99AF-26508C0D1BA4}"/>
    <cellStyle name="Note 2 6 3 2 2 3 2 4" xfId="39257" xr:uid="{EBC93D6C-F7B8-4B6B-99AF-26508C0D1BA4}"/>
    <cellStyle name="Note 2 6 3 2 2 3 2 5" xfId="55005" xr:uid="{EBC93D6C-F7B8-4B6B-99AF-26508C0D1BA4}"/>
    <cellStyle name="Note 2 6 3 2 2 3 2 6" xfId="17757" xr:uid="{00000000-0005-0000-0000-0000C2D10000}"/>
    <cellStyle name="Note 2 6 3 2 2 3 3" xfId="32911" xr:uid="{89452BEA-1F4A-4242-A064-89423088FC27}"/>
    <cellStyle name="Note 2 6 3 2 2 3 3 2" xfId="45839" xr:uid="{89452BEA-1F4A-4242-A064-89423088FC27}"/>
    <cellStyle name="Note 2 6 3 2 2 3 3 3" xfId="59207" xr:uid="{89452BEA-1F4A-4242-A064-89423088FC27}"/>
    <cellStyle name="Note 2 6 3 2 2 3 4" xfId="21259" xr:uid="{46D33DCA-CD86-41A5-91D4-7CF398AD78BD}"/>
    <cellStyle name="Note 2 6 3 2 2 3 5" xfId="52224" xr:uid="{46D33DCA-CD86-41A5-91D4-7CF398AD78BD}"/>
    <cellStyle name="Note 2 6 3 2 2 3 6" xfId="54709" xr:uid="{46D33DCA-CD86-41A5-91D4-7CF398AD78BD}"/>
    <cellStyle name="Note 2 6 3 2 2 3 7" xfId="14783" xr:uid="{00000000-0005-0000-0000-0000C2D10000}"/>
    <cellStyle name="Note 2 6 3 2 2 4" xfId="4982" xr:uid="{B9446136-E807-4524-95A3-5AA7CD4593A8}"/>
    <cellStyle name="Note 2 6 3 2 2 4 2" xfId="7956" xr:uid="{35897563-CD99-4E94-99E3-C7C15E846DB5}"/>
    <cellStyle name="Note 2 6 3 2 2 4 2 2" xfId="36715" xr:uid="{BDE9B9C0-99CA-4EDB-8A3B-6604BE349F58}"/>
    <cellStyle name="Note 2 6 3 2 2 4 2 2 2" xfId="40003" xr:uid="{BDE9B9C0-99CA-4EDB-8A3B-6604BE349F58}"/>
    <cellStyle name="Note 2 6 3 2 2 4 2 2 3" xfId="62951" xr:uid="{BDE9B9C0-99CA-4EDB-8A3B-6604BE349F58}"/>
    <cellStyle name="Note 2 6 3 2 2 4 2 3" xfId="25063" xr:uid="{7C1C2A89-DA98-46D1-8EE9-AEC4309F67BC}"/>
    <cellStyle name="Note 2 6 3 2 2 4 2 4" xfId="39953" xr:uid="{7C1C2A89-DA98-46D1-8EE9-AEC4309F67BC}"/>
    <cellStyle name="Note 2 6 3 2 2 4 2 5" xfId="40974" xr:uid="{7C1C2A89-DA98-46D1-8EE9-AEC4309F67BC}"/>
    <cellStyle name="Note 2 6 3 2 2 4 2 6" xfId="18522" xr:uid="{00000000-0005-0000-0000-0000C2D10000}"/>
    <cellStyle name="Note 2 6 3 2 2 4 3" xfId="33710" xr:uid="{044C0F94-A49A-4826-969D-B1B1CBEA7239}"/>
    <cellStyle name="Note 2 6 3 2 2 4 3 2" xfId="46612" xr:uid="{044C0F94-A49A-4826-969D-B1B1CBEA7239}"/>
    <cellStyle name="Note 2 6 3 2 2 4 3 3" xfId="59987" xr:uid="{044C0F94-A49A-4826-969D-B1B1CBEA7239}"/>
    <cellStyle name="Note 2 6 3 2 2 4 4" xfId="22058" xr:uid="{50BCD63E-DFB6-4312-A59D-468C4027EBCE}"/>
    <cellStyle name="Note 2 6 3 2 2 4 5" xfId="52252" xr:uid="{50BCD63E-DFB6-4312-A59D-468C4027EBCE}"/>
    <cellStyle name="Note 2 6 3 2 2 4 6" xfId="42644" xr:uid="{50BCD63E-DFB6-4312-A59D-468C4027EBCE}"/>
    <cellStyle name="Note 2 6 3 2 2 4 7" xfId="15548" xr:uid="{00000000-0005-0000-0000-0000C2D10000}"/>
    <cellStyle name="Note 2 6 3 2 2 5" xfId="2692" xr:uid="{B97DE1DE-1E99-4BFE-9324-65B5718A0589}"/>
    <cellStyle name="Note 2 6 3 2 2 5 2" xfId="34339" xr:uid="{15EBF981-0F58-4C91-AF46-540B7AB9349F}"/>
    <cellStyle name="Note 2 6 3 2 2 5 2 2" xfId="46960" xr:uid="{15EBF981-0F58-4C91-AF46-540B7AB9349F}"/>
    <cellStyle name="Note 2 6 3 2 2 5 2 3" xfId="60611" xr:uid="{15EBF981-0F58-4C91-AF46-540B7AB9349F}"/>
    <cellStyle name="Note 2 6 3 2 2 5 3" xfId="22687" xr:uid="{9016BEAF-8B4B-4530-86CD-5723BBED1704}"/>
    <cellStyle name="Note 2 6 3 2 2 5 4" xfId="55409" xr:uid="{9016BEAF-8B4B-4530-86CD-5723BBED1704}"/>
    <cellStyle name="Note 2 6 3 2 2 5 5" xfId="43449" xr:uid="{9016BEAF-8B4B-4530-86CD-5723BBED1704}"/>
    <cellStyle name="Note 2 6 3 2 2 5 6" xfId="13259" xr:uid="{00000000-0005-0000-0000-0000C2D10000}"/>
    <cellStyle name="Note 2 6 3 2 2 6" xfId="5655" xr:uid="{339F5074-347F-48D9-802F-86649294B822}"/>
    <cellStyle name="Note 2 6 3 2 2 6 2" xfId="31345" xr:uid="{22F32F15-9398-4D46-93EF-1BAF8B0F273B}"/>
    <cellStyle name="Note 2 6 3 2 2 6 3" xfId="48068" xr:uid="{22F32F15-9398-4D46-93EF-1BAF8B0F273B}"/>
    <cellStyle name="Note 2 6 3 2 2 6 4" xfId="57647" xr:uid="{22F32F15-9398-4D46-93EF-1BAF8B0F273B}"/>
    <cellStyle name="Note 2 6 3 2 2 6 5" xfId="16221" xr:uid="{00000000-0005-0000-0000-0000C2D10000}"/>
    <cellStyle name="Note 2 6 3 2 2 7" xfId="19671" xr:uid="{CC8443D0-4FC5-4630-AA92-4146D3D04DAE}"/>
    <cellStyle name="Note 2 6 3 2 2 8" xfId="54390" xr:uid="{CC8443D0-4FC5-4630-AA92-4146D3D04DAE}"/>
    <cellStyle name="Note 2 6 3 2 2 9" xfId="51098" xr:uid="{CC8443D0-4FC5-4630-AA92-4146D3D04DAE}"/>
    <cellStyle name="Note 2 6 3 2 3" xfId="1706" xr:uid="{5CB838F7-EB0E-44CB-ABE7-6E2C2F3B5740}"/>
    <cellStyle name="Note 2 6 3 2 3 10" xfId="12308" xr:uid="{00000000-0005-0000-0000-0000C3D10000}"/>
    <cellStyle name="Note 2 6 3 2 3 2" xfId="3574" xr:uid="{FAFA16CD-9DAC-4C76-8EDF-044DA3807A54}"/>
    <cellStyle name="Note 2 6 3 2 3 2 2" xfId="6548" xr:uid="{DB7474F2-95A8-4455-B041-F2F36209BDF8}"/>
    <cellStyle name="Note 2 6 3 2 3 2 2 2" xfId="35233" xr:uid="{FD18B129-770D-4744-B7DA-3412B9E01638}"/>
    <cellStyle name="Note 2 6 3 2 3 2 2 2 2" xfId="45689" xr:uid="{FD18B129-770D-4744-B7DA-3412B9E01638}"/>
    <cellStyle name="Note 2 6 3 2 3 2 2 2 3" xfId="61488" xr:uid="{FD18B129-770D-4744-B7DA-3412B9E01638}"/>
    <cellStyle name="Note 2 6 3 2 3 2 2 3" xfId="23581" xr:uid="{FA08EEC4-2A1C-49E4-A1A7-4C37E49FDCA8}"/>
    <cellStyle name="Note 2 6 3 2 3 2 2 4" xfId="52261" xr:uid="{FA08EEC4-2A1C-49E4-A1A7-4C37E49FDCA8}"/>
    <cellStyle name="Note 2 6 3 2 3 2 2 5" xfId="39405" xr:uid="{FA08EEC4-2A1C-49E4-A1A7-4C37E49FDCA8}"/>
    <cellStyle name="Note 2 6 3 2 3 2 2 6" xfId="17114" xr:uid="{00000000-0005-0000-0000-0000C3D10000}"/>
    <cellStyle name="Note 2 6 3 2 3 2 3" xfId="32228" xr:uid="{701AF2F6-C75A-4750-8044-3A87A9EBE8F7}"/>
    <cellStyle name="Note 2 6 3 2 3 2 3 2" xfId="45341" xr:uid="{701AF2F6-C75A-4750-8044-3A87A9EBE8F7}"/>
    <cellStyle name="Note 2 6 3 2 3 2 3 3" xfId="58524" xr:uid="{701AF2F6-C75A-4750-8044-3A87A9EBE8F7}"/>
    <cellStyle name="Note 2 6 3 2 3 2 4" xfId="20576" xr:uid="{0F3E196E-C068-438B-ADEF-C430FD45CE10}"/>
    <cellStyle name="Note 2 6 3 2 3 2 5" xfId="53950" xr:uid="{0F3E196E-C068-438B-ADEF-C430FD45CE10}"/>
    <cellStyle name="Note 2 6 3 2 3 2 6" xfId="52050" xr:uid="{0F3E196E-C068-438B-ADEF-C430FD45CE10}"/>
    <cellStyle name="Note 2 6 3 2 3 2 7" xfId="14140" xr:uid="{00000000-0005-0000-0000-0000C3D10000}"/>
    <cellStyle name="Note 2 6 3 2 3 3" xfId="4314" xr:uid="{507C6903-CC26-4D78-BDC0-139D66E639BE}"/>
    <cellStyle name="Note 2 6 3 2 3 3 2" xfId="7288" xr:uid="{D0EE17DE-EEDB-4CED-9160-3EEDC8B176AD}"/>
    <cellStyle name="Note 2 6 3 2 3 3 2 2" xfId="36013" xr:uid="{25089C17-8514-47B8-A27D-4760074E6FC6}"/>
    <cellStyle name="Note 2 6 3 2 3 3 2 2 2" xfId="46242" xr:uid="{25089C17-8514-47B8-A27D-4760074E6FC6}"/>
    <cellStyle name="Note 2 6 3 2 3 3 2 2 3" xfId="62268" xr:uid="{25089C17-8514-47B8-A27D-4760074E6FC6}"/>
    <cellStyle name="Note 2 6 3 2 3 3 2 3" xfId="24361" xr:uid="{52BC3B8C-A700-49DF-9170-8E1C1F4F8E66}"/>
    <cellStyle name="Note 2 6 3 2 3 3 2 4" xfId="38421" xr:uid="{52BC3B8C-A700-49DF-9170-8E1C1F4F8E66}"/>
    <cellStyle name="Note 2 6 3 2 3 3 2 5" xfId="39898" xr:uid="{52BC3B8C-A700-49DF-9170-8E1C1F4F8E66}"/>
    <cellStyle name="Note 2 6 3 2 3 3 2 6" xfId="17854" xr:uid="{00000000-0005-0000-0000-0000C3D10000}"/>
    <cellStyle name="Note 2 6 3 2 3 3 3" xfId="33008" xr:uid="{C6488765-0577-45BA-893C-BC3EA24BBAD7}"/>
    <cellStyle name="Note 2 6 3 2 3 3 3 2" xfId="44537" xr:uid="{C6488765-0577-45BA-893C-BC3EA24BBAD7}"/>
    <cellStyle name="Note 2 6 3 2 3 3 3 3" xfId="59304" xr:uid="{C6488765-0577-45BA-893C-BC3EA24BBAD7}"/>
    <cellStyle name="Note 2 6 3 2 3 3 4" xfId="21356" xr:uid="{D975C810-8BF3-425C-B561-CDD2B412E628}"/>
    <cellStyle name="Note 2 6 3 2 3 3 5" xfId="51267" xr:uid="{D975C810-8BF3-425C-B561-CDD2B412E628}"/>
    <cellStyle name="Note 2 6 3 2 3 3 6" xfId="49834" xr:uid="{D975C810-8BF3-425C-B561-CDD2B412E628}"/>
    <cellStyle name="Note 2 6 3 2 3 3 7" xfId="14880" xr:uid="{00000000-0005-0000-0000-0000C3D10000}"/>
    <cellStyle name="Note 2 6 3 2 3 4" xfId="5079" xr:uid="{5048C509-8D3F-4D9F-B343-DC6178217429}"/>
    <cellStyle name="Note 2 6 3 2 3 4 2" xfId="8053" xr:uid="{C50D1AA4-4512-4299-8E51-BDB1A602BCB6}"/>
    <cellStyle name="Note 2 6 3 2 3 4 2 2" xfId="36812" xr:uid="{99BEF8BB-518F-410F-AFBE-6B79CFA1003D}"/>
    <cellStyle name="Note 2 6 3 2 3 4 2 2 2" xfId="39608" xr:uid="{99BEF8BB-518F-410F-AFBE-6B79CFA1003D}"/>
    <cellStyle name="Note 2 6 3 2 3 4 2 2 3" xfId="63048" xr:uid="{99BEF8BB-518F-410F-AFBE-6B79CFA1003D}"/>
    <cellStyle name="Note 2 6 3 2 3 4 2 3" xfId="25160" xr:uid="{A13A2196-11C5-4A48-9B05-4D6993E73BDF}"/>
    <cellStyle name="Note 2 6 3 2 3 4 2 4" xfId="38653" xr:uid="{A13A2196-11C5-4A48-9B05-4D6993E73BDF}"/>
    <cellStyle name="Note 2 6 3 2 3 4 2 5" xfId="55589" xr:uid="{A13A2196-11C5-4A48-9B05-4D6993E73BDF}"/>
    <cellStyle name="Note 2 6 3 2 3 4 2 6" xfId="18619" xr:uid="{00000000-0005-0000-0000-0000C3D10000}"/>
    <cellStyle name="Note 2 6 3 2 3 4 3" xfId="33807" xr:uid="{8CFC1281-2133-41DB-BA4B-8E25C1D742C5}"/>
    <cellStyle name="Note 2 6 3 2 3 4 3 2" xfId="54742" xr:uid="{8CFC1281-2133-41DB-BA4B-8E25C1D742C5}"/>
    <cellStyle name="Note 2 6 3 2 3 4 3 3" xfId="60084" xr:uid="{8CFC1281-2133-41DB-BA4B-8E25C1D742C5}"/>
    <cellStyle name="Note 2 6 3 2 3 4 4" xfId="22155" xr:uid="{1B0D069B-7E6E-41F4-A9CA-56CEA5F890D5}"/>
    <cellStyle name="Note 2 6 3 2 3 4 5" xfId="40920" xr:uid="{1B0D069B-7E6E-41F4-A9CA-56CEA5F890D5}"/>
    <cellStyle name="Note 2 6 3 2 3 4 6" xfId="51696" xr:uid="{1B0D069B-7E6E-41F4-A9CA-56CEA5F890D5}"/>
    <cellStyle name="Note 2 6 3 2 3 4 7" xfId="15645" xr:uid="{00000000-0005-0000-0000-0000C3D10000}"/>
    <cellStyle name="Note 2 6 3 2 3 5" xfId="2787" xr:uid="{699C9265-72B3-436D-9934-C4E1D524062E}"/>
    <cellStyle name="Note 2 6 3 2 3 5 2" xfId="34436" xr:uid="{0CA0C4D7-48FF-4BCC-82B2-857EEB6D1C82}"/>
    <cellStyle name="Note 2 6 3 2 3 5 2 2" xfId="45375" xr:uid="{0CA0C4D7-48FF-4BCC-82B2-857EEB6D1C82}"/>
    <cellStyle name="Note 2 6 3 2 3 5 2 3" xfId="60708" xr:uid="{0CA0C4D7-48FF-4BCC-82B2-857EEB6D1C82}"/>
    <cellStyle name="Note 2 6 3 2 3 5 3" xfId="22784" xr:uid="{9E0926E3-A935-45DB-9E37-B5D461B7D43B}"/>
    <cellStyle name="Note 2 6 3 2 3 5 4" xfId="43917" xr:uid="{9E0926E3-A935-45DB-9E37-B5D461B7D43B}"/>
    <cellStyle name="Note 2 6 3 2 3 5 5" xfId="18746" xr:uid="{9E0926E3-A935-45DB-9E37-B5D461B7D43B}"/>
    <cellStyle name="Note 2 6 3 2 3 5 6" xfId="13354" xr:uid="{00000000-0005-0000-0000-0000C3D10000}"/>
    <cellStyle name="Note 2 6 3 2 3 6" xfId="5752" xr:uid="{E7457A00-A0DE-4A6B-BABD-2509B3D69B04}"/>
    <cellStyle name="Note 2 6 3 2 3 6 2" xfId="31442" xr:uid="{66205438-9743-4BF6-8E28-88F419DD25F5}"/>
    <cellStyle name="Note 2 6 3 2 3 6 3" xfId="44585" xr:uid="{66205438-9743-4BF6-8E28-88F419DD25F5}"/>
    <cellStyle name="Note 2 6 3 2 3 6 4" xfId="57744" xr:uid="{66205438-9743-4BF6-8E28-88F419DD25F5}"/>
    <cellStyle name="Note 2 6 3 2 3 6 5" xfId="16318" xr:uid="{00000000-0005-0000-0000-0000C3D10000}"/>
    <cellStyle name="Note 2 6 3 2 3 7" xfId="19768" xr:uid="{AAA00E3D-2EEE-4D13-B6B6-0B2FB743FFFD}"/>
    <cellStyle name="Note 2 6 3 2 3 8" xfId="40082" xr:uid="{AAA00E3D-2EEE-4D13-B6B6-0B2FB743FFFD}"/>
    <cellStyle name="Note 2 6 3 2 3 9" xfId="54360" xr:uid="{AAA00E3D-2EEE-4D13-B6B6-0B2FB743FFFD}"/>
    <cellStyle name="Note 2 6 3 2 4" xfId="2999" xr:uid="{F4232D77-E120-4E11-8FA7-5C2A6624A370}"/>
    <cellStyle name="Note 2 6 3 2 4 2" xfId="5973" xr:uid="{C74D6E69-8F58-4C57-9EFD-EC76B8B13D2D}"/>
    <cellStyle name="Note 2 6 3 2 4 2 2" xfId="34658" xr:uid="{755F021C-757C-4350-AF47-BFBF5F965AE9}"/>
    <cellStyle name="Note 2 6 3 2 4 2 2 2" xfId="45277" xr:uid="{755F021C-757C-4350-AF47-BFBF5F965AE9}"/>
    <cellStyle name="Note 2 6 3 2 4 2 2 3" xfId="60913" xr:uid="{755F021C-757C-4350-AF47-BFBF5F965AE9}"/>
    <cellStyle name="Note 2 6 3 2 4 2 3" xfId="23006" xr:uid="{C7E3D980-3E6D-4AC2-BC26-B9111D8B5832}"/>
    <cellStyle name="Note 2 6 3 2 4 2 4" xfId="52088" xr:uid="{C7E3D980-3E6D-4AC2-BC26-B9111D8B5832}"/>
    <cellStyle name="Note 2 6 3 2 4 2 5" xfId="48489" xr:uid="{C7E3D980-3E6D-4AC2-BC26-B9111D8B5832}"/>
    <cellStyle name="Note 2 6 3 2 4 2 6" xfId="16539" xr:uid="{00000000-0005-0000-0000-0000C1D10000}"/>
    <cellStyle name="Note 2 6 3 2 4 3" xfId="31653" xr:uid="{D8EAF5C4-E158-4C05-8948-74FE45BFB162}"/>
    <cellStyle name="Note 2 6 3 2 4 3 2" xfId="45451" xr:uid="{D8EAF5C4-E158-4C05-8948-74FE45BFB162}"/>
    <cellStyle name="Note 2 6 3 2 4 3 3" xfId="57949" xr:uid="{D8EAF5C4-E158-4C05-8948-74FE45BFB162}"/>
    <cellStyle name="Note 2 6 3 2 4 4" xfId="20001" xr:uid="{158C8783-941D-4B8E-A793-6B5819B64659}"/>
    <cellStyle name="Note 2 6 3 2 4 5" xfId="50464" xr:uid="{158C8783-941D-4B8E-A793-6B5819B64659}"/>
    <cellStyle name="Note 2 6 3 2 4 6" xfId="56291" xr:uid="{158C8783-941D-4B8E-A793-6B5819B64659}"/>
    <cellStyle name="Note 2 6 3 2 4 7" xfId="13565" xr:uid="{00000000-0005-0000-0000-0000C1D10000}"/>
    <cellStyle name="Note 2 6 3 2 5" xfId="3739" xr:uid="{22FF1FC4-AC36-45C9-A61C-7DA9E63BE121}"/>
    <cellStyle name="Note 2 6 3 2 5 2" xfId="6713" xr:uid="{57792C12-D7F0-42F4-B409-DE2392311438}"/>
    <cellStyle name="Note 2 6 3 2 5 2 2" xfId="35438" xr:uid="{4BA83FE0-68DA-4926-B9BC-C14E0503D647}"/>
    <cellStyle name="Note 2 6 3 2 5 2 2 2" xfId="45864" xr:uid="{4BA83FE0-68DA-4926-B9BC-C14E0503D647}"/>
    <cellStyle name="Note 2 6 3 2 5 2 2 3" xfId="61693" xr:uid="{4BA83FE0-68DA-4926-B9BC-C14E0503D647}"/>
    <cellStyle name="Note 2 6 3 2 5 2 3" xfId="23786" xr:uid="{AFB47885-6EDB-469A-9D52-88AC84F545A4}"/>
    <cellStyle name="Note 2 6 3 2 5 2 4" xfId="41863" xr:uid="{AFB47885-6EDB-469A-9D52-88AC84F545A4}"/>
    <cellStyle name="Note 2 6 3 2 5 2 5" xfId="51669" xr:uid="{AFB47885-6EDB-469A-9D52-88AC84F545A4}"/>
    <cellStyle name="Note 2 6 3 2 5 2 6" xfId="17279" xr:uid="{00000000-0005-0000-0000-0000C1D10000}"/>
    <cellStyle name="Note 2 6 3 2 5 3" xfId="32433" xr:uid="{C9F261AC-2A34-4D1C-AAB4-6BE96514E125}"/>
    <cellStyle name="Note 2 6 3 2 5 3 2" xfId="48413" xr:uid="{C9F261AC-2A34-4D1C-AAB4-6BE96514E125}"/>
    <cellStyle name="Note 2 6 3 2 5 3 3" xfId="58729" xr:uid="{C9F261AC-2A34-4D1C-AAB4-6BE96514E125}"/>
    <cellStyle name="Note 2 6 3 2 5 4" xfId="20781" xr:uid="{9C430063-FF0C-4275-B5EA-37ABC4BC107C}"/>
    <cellStyle name="Note 2 6 3 2 5 5" xfId="43918" xr:uid="{9C430063-FF0C-4275-B5EA-37ABC4BC107C}"/>
    <cellStyle name="Note 2 6 3 2 5 6" xfId="53150" xr:uid="{9C430063-FF0C-4275-B5EA-37ABC4BC107C}"/>
    <cellStyle name="Note 2 6 3 2 5 7" xfId="14305" xr:uid="{00000000-0005-0000-0000-0000C1D10000}"/>
    <cellStyle name="Note 2 6 3 2 6" xfId="4504" xr:uid="{3C4DDC6D-9A1A-491E-8CBD-0D5FD0C51D5D}"/>
    <cellStyle name="Note 2 6 3 2 6 2" xfId="7478" xr:uid="{00FFC4EA-BA98-4D35-81C7-F5FDA7307CF2}"/>
    <cellStyle name="Note 2 6 3 2 6 2 2" xfId="36237" xr:uid="{E93F301D-F26F-4694-93EF-1BB2CBF21E11}"/>
    <cellStyle name="Note 2 6 3 2 6 2 2 2" xfId="38770" xr:uid="{E93F301D-F26F-4694-93EF-1BB2CBF21E11}"/>
    <cellStyle name="Note 2 6 3 2 6 2 2 3" xfId="62473" xr:uid="{E93F301D-F26F-4694-93EF-1BB2CBF21E11}"/>
    <cellStyle name="Note 2 6 3 2 6 2 3" xfId="24585" xr:uid="{598517C1-8B4A-41C3-B8E8-93E95FD1C5C8}"/>
    <cellStyle name="Note 2 6 3 2 6 2 4" xfId="53032" xr:uid="{598517C1-8B4A-41C3-B8E8-93E95FD1C5C8}"/>
    <cellStyle name="Note 2 6 3 2 6 2 5" xfId="38755" xr:uid="{598517C1-8B4A-41C3-B8E8-93E95FD1C5C8}"/>
    <cellStyle name="Note 2 6 3 2 6 2 6" xfId="18044" xr:uid="{00000000-0005-0000-0000-0000C1D10000}"/>
    <cellStyle name="Note 2 6 3 2 6 3" xfId="33232" xr:uid="{B80EFC64-4B1E-4E0A-9489-1F3311584D03}"/>
    <cellStyle name="Note 2 6 3 2 6 3 2" xfId="45163" xr:uid="{B80EFC64-4B1E-4E0A-9489-1F3311584D03}"/>
    <cellStyle name="Note 2 6 3 2 6 3 3" xfId="59509" xr:uid="{B80EFC64-4B1E-4E0A-9489-1F3311584D03}"/>
    <cellStyle name="Note 2 6 3 2 6 4" xfId="21580" xr:uid="{BB91C847-0D64-49CC-9445-EB1B1D3C979B}"/>
    <cellStyle name="Note 2 6 3 2 6 5" xfId="43946" xr:uid="{BB91C847-0D64-49CC-9445-EB1B1D3C979B}"/>
    <cellStyle name="Note 2 6 3 2 6 6" xfId="39784" xr:uid="{BB91C847-0D64-49CC-9445-EB1B1D3C979B}"/>
    <cellStyle name="Note 2 6 3 2 6 7" xfId="15070" xr:uid="{00000000-0005-0000-0000-0000C1D10000}"/>
    <cellStyle name="Note 2 6 3 2 7" xfId="2287" xr:uid="{58E46B3C-41F1-46C6-A69E-A4B811332201}"/>
    <cellStyle name="Note 2 6 3 2 7 2" xfId="30867" xr:uid="{61D1E251-731F-4388-B745-F30EBAB702F2}"/>
    <cellStyle name="Note 2 6 3 2 7 3" xfId="45133" xr:uid="{61D1E251-731F-4388-B745-F30EBAB702F2}"/>
    <cellStyle name="Note 2 6 3 2 7 4" xfId="57169" xr:uid="{61D1E251-731F-4388-B745-F30EBAB702F2}"/>
    <cellStyle name="Note 2 6 3 2 7 5" xfId="12856" xr:uid="{00000000-0005-0000-0000-0000C1D10000}"/>
    <cellStyle name="Note 2 6 3 2 8" xfId="1958" xr:uid="{396BE6C1-F7E8-4984-8D1D-0C48587A2B1E}"/>
    <cellStyle name="Note 2 6 3 2 8 2" xfId="12527" xr:uid="{00000000-0005-0000-0000-0000C1D10000}"/>
    <cellStyle name="Note 2 6 3 2 9" xfId="19193" xr:uid="{7462F332-4AC4-459E-9F90-37C474053092}"/>
    <cellStyle name="Note 2 6 3 3" xfId="1398" xr:uid="{970BF81F-5624-4416-84AA-0F9106B1D790}"/>
    <cellStyle name="Note 2 6 3 3 10" xfId="12000" xr:uid="{00000000-0005-0000-0000-0000C4D10000}"/>
    <cellStyle name="Note 2 6 3 3 2" xfId="3266" xr:uid="{B41C93CD-E294-496C-9768-67D5C4959B45}"/>
    <cellStyle name="Note 2 6 3 3 2 2" xfId="6240" xr:uid="{5CE0E7A4-17E7-441B-A118-2609962D1F6E}"/>
    <cellStyle name="Note 2 6 3 3 2 2 2" xfId="34925" xr:uid="{8EE02CA2-D3C7-43CE-B13F-EB455D232A6F}"/>
    <cellStyle name="Note 2 6 3 3 2 2 2 2" xfId="47794" xr:uid="{8EE02CA2-D3C7-43CE-B13F-EB455D232A6F}"/>
    <cellStyle name="Note 2 6 3 3 2 2 2 3" xfId="61180" xr:uid="{8EE02CA2-D3C7-43CE-B13F-EB455D232A6F}"/>
    <cellStyle name="Note 2 6 3 3 2 2 3" xfId="23273" xr:uid="{E447552F-8CF2-4D0E-8FA5-5DEB00466286}"/>
    <cellStyle name="Note 2 6 3 3 2 2 4" xfId="39611" xr:uid="{E447552F-8CF2-4D0E-8FA5-5DEB00466286}"/>
    <cellStyle name="Note 2 6 3 3 2 2 5" xfId="42996" xr:uid="{E447552F-8CF2-4D0E-8FA5-5DEB00466286}"/>
    <cellStyle name="Note 2 6 3 3 2 2 6" xfId="16806" xr:uid="{00000000-0005-0000-0000-0000C4D10000}"/>
    <cellStyle name="Note 2 6 3 3 2 3" xfId="31920" xr:uid="{4BCE7E3F-1961-47F1-9B21-1F166193E307}"/>
    <cellStyle name="Note 2 6 3 3 2 3 2" xfId="49173" xr:uid="{4BCE7E3F-1961-47F1-9B21-1F166193E307}"/>
    <cellStyle name="Note 2 6 3 3 2 3 3" xfId="58216" xr:uid="{4BCE7E3F-1961-47F1-9B21-1F166193E307}"/>
    <cellStyle name="Note 2 6 3 3 2 4" xfId="20268" xr:uid="{57D3E339-1F12-4277-9745-E21A9BDDCB1E}"/>
    <cellStyle name="Note 2 6 3 3 2 5" xfId="51648" xr:uid="{57D3E339-1F12-4277-9745-E21A9BDDCB1E}"/>
    <cellStyle name="Note 2 6 3 3 2 6" xfId="53583" xr:uid="{57D3E339-1F12-4277-9745-E21A9BDDCB1E}"/>
    <cellStyle name="Note 2 6 3 3 2 7" xfId="13832" xr:uid="{00000000-0005-0000-0000-0000C4D10000}"/>
    <cellStyle name="Note 2 6 3 3 3" xfId="4006" xr:uid="{12E2DDF9-C0A1-4739-B4FE-EE7067D3A607}"/>
    <cellStyle name="Note 2 6 3 3 3 2" xfId="6980" xr:uid="{67BF46BD-9219-4188-94E0-DD12FCCF95EE}"/>
    <cellStyle name="Note 2 6 3 3 3 2 2" xfId="35705" xr:uid="{009910C8-24E5-4E2E-9C85-A0380BF8C115}"/>
    <cellStyle name="Note 2 6 3 3 3 2 2 2" xfId="46459" xr:uid="{009910C8-24E5-4E2E-9C85-A0380BF8C115}"/>
    <cellStyle name="Note 2 6 3 3 3 2 2 3" xfId="61960" xr:uid="{009910C8-24E5-4E2E-9C85-A0380BF8C115}"/>
    <cellStyle name="Note 2 6 3 3 3 2 3" xfId="24053" xr:uid="{2E854AC9-66E0-4257-923B-8F0FF18983EA}"/>
    <cellStyle name="Note 2 6 3 3 3 2 4" xfId="50678" xr:uid="{2E854AC9-66E0-4257-923B-8F0FF18983EA}"/>
    <cellStyle name="Note 2 6 3 3 3 2 5" xfId="51769" xr:uid="{2E854AC9-66E0-4257-923B-8F0FF18983EA}"/>
    <cellStyle name="Note 2 6 3 3 3 2 6" xfId="17546" xr:uid="{00000000-0005-0000-0000-0000C4D10000}"/>
    <cellStyle name="Note 2 6 3 3 3 3" xfId="32700" xr:uid="{B6FD87CB-2EBF-4093-91A4-11A6D7150970}"/>
    <cellStyle name="Note 2 6 3 3 3 3 2" xfId="44465" xr:uid="{B6FD87CB-2EBF-4093-91A4-11A6D7150970}"/>
    <cellStyle name="Note 2 6 3 3 3 3 3" xfId="58996" xr:uid="{B6FD87CB-2EBF-4093-91A4-11A6D7150970}"/>
    <cellStyle name="Note 2 6 3 3 3 4" xfId="21048" xr:uid="{3B4C33DF-8896-4597-A924-B6DE85961E78}"/>
    <cellStyle name="Note 2 6 3 3 3 5" xfId="52111" xr:uid="{3B4C33DF-8896-4597-A924-B6DE85961E78}"/>
    <cellStyle name="Note 2 6 3 3 3 6" xfId="43416" xr:uid="{3B4C33DF-8896-4597-A924-B6DE85961E78}"/>
    <cellStyle name="Note 2 6 3 3 3 7" xfId="14572" xr:uid="{00000000-0005-0000-0000-0000C4D10000}"/>
    <cellStyle name="Note 2 6 3 3 4" xfId="4771" xr:uid="{9B1AFCCA-8429-45FF-A6F0-AB3A9E6E69F3}"/>
    <cellStyle name="Note 2 6 3 3 4 2" xfId="7745" xr:uid="{492AC0F0-72D1-4213-B5DC-DD3D2C6B74B5}"/>
    <cellStyle name="Note 2 6 3 3 4 2 2" xfId="36504" xr:uid="{6D78B29A-2966-47E6-8CA7-B5E552223065}"/>
    <cellStyle name="Note 2 6 3 3 4 2 2 2" xfId="42274" xr:uid="{6D78B29A-2966-47E6-8CA7-B5E552223065}"/>
    <cellStyle name="Note 2 6 3 3 4 2 2 3" xfId="62740" xr:uid="{6D78B29A-2966-47E6-8CA7-B5E552223065}"/>
    <cellStyle name="Note 2 6 3 3 4 2 3" xfId="24852" xr:uid="{EFC7211F-C488-4C66-962E-B182F41FD53F}"/>
    <cellStyle name="Note 2 6 3 3 4 2 4" xfId="43307" xr:uid="{EFC7211F-C488-4C66-962E-B182F41FD53F}"/>
    <cellStyle name="Note 2 6 3 3 4 2 5" xfId="47424" xr:uid="{EFC7211F-C488-4C66-962E-B182F41FD53F}"/>
    <cellStyle name="Note 2 6 3 3 4 2 6" xfId="18311" xr:uid="{00000000-0005-0000-0000-0000C4D10000}"/>
    <cellStyle name="Note 2 6 3 3 4 3" xfId="33499" xr:uid="{476AE941-8713-415E-926A-CBB0B3E51EEB}"/>
    <cellStyle name="Note 2 6 3 3 4 3 2" xfId="40793" xr:uid="{476AE941-8713-415E-926A-CBB0B3E51EEB}"/>
    <cellStyle name="Note 2 6 3 3 4 3 3" xfId="59776" xr:uid="{476AE941-8713-415E-926A-CBB0B3E51EEB}"/>
    <cellStyle name="Note 2 6 3 3 4 4" xfId="21847" xr:uid="{F2B32D64-BBC2-4103-B6B3-85D9779ED01D}"/>
    <cellStyle name="Note 2 6 3 3 4 5" xfId="52650" xr:uid="{F2B32D64-BBC2-4103-B6B3-85D9779ED01D}"/>
    <cellStyle name="Note 2 6 3 3 4 6" xfId="53401" xr:uid="{F2B32D64-BBC2-4103-B6B3-85D9779ED01D}"/>
    <cellStyle name="Note 2 6 3 3 4 7" xfId="15337" xr:uid="{00000000-0005-0000-0000-0000C4D10000}"/>
    <cellStyle name="Note 2 6 3 3 5" xfId="2499" xr:uid="{F327AC81-B69D-4332-9A8D-9A1B76DC86E9}"/>
    <cellStyle name="Note 2 6 3 3 5 2" xfId="34128" xr:uid="{6BD8D7B1-4530-4C6A-940D-9D395C8CAC3F}"/>
    <cellStyle name="Note 2 6 3 3 5 2 2" xfId="46012" xr:uid="{6BD8D7B1-4530-4C6A-940D-9D395C8CAC3F}"/>
    <cellStyle name="Note 2 6 3 3 5 2 3" xfId="60400" xr:uid="{6BD8D7B1-4530-4C6A-940D-9D395C8CAC3F}"/>
    <cellStyle name="Note 2 6 3 3 5 3" xfId="22476" xr:uid="{3E8BF8DB-C07C-4E63-B745-4C8453F87CA2}"/>
    <cellStyle name="Note 2 6 3 3 5 4" xfId="40805" xr:uid="{3E8BF8DB-C07C-4E63-B745-4C8453F87CA2}"/>
    <cellStyle name="Note 2 6 3 3 5 5" xfId="39609" xr:uid="{3E8BF8DB-C07C-4E63-B745-4C8453F87CA2}"/>
    <cellStyle name="Note 2 6 3 3 5 6" xfId="13066" xr:uid="{00000000-0005-0000-0000-0000C4D10000}"/>
    <cellStyle name="Note 2 6 3 3 6" xfId="5444" xr:uid="{2C4B7DCB-8221-4647-BC04-DA409B683C31}"/>
    <cellStyle name="Note 2 6 3 3 6 2" xfId="31134" xr:uid="{21CDC1EE-35F3-4672-8A02-05006143A681}"/>
    <cellStyle name="Note 2 6 3 3 6 3" xfId="55675" xr:uid="{21CDC1EE-35F3-4672-8A02-05006143A681}"/>
    <cellStyle name="Note 2 6 3 3 6 4" xfId="57436" xr:uid="{21CDC1EE-35F3-4672-8A02-05006143A681}"/>
    <cellStyle name="Note 2 6 3 3 6 5" xfId="16010" xr:uid="{00000000-0005-0000-0000-0000C4D10000}"/>
    <cellStyle name="Note 2 6 3 3 7" xfId="19460" xr:uid="{652EAECB-0FE7-465F-9B94-D50144AE4444}"/>
    <cellStyle name="Note 2 6 3 3 8" xfId="54427" xr:uid="{652EAECB-0FE7-465F-9B94-D50144AE4444}"/>
    <cellStyle name="Note 2 6 3 3 9" xfId="52719" xr:uid="{652EAECB-0FE7-465F-9B94-D50144AE4444}"/>
    <cellStyle name="Note 2 6 3 4" xfId="1505" xr:uid="{5B57ADE0-456B-486A-AE14-1F281F257A09}"/>
    <cellStyle name="Note 2 6 3 4 10" xfId="12107" xr:uid="{00000000-0005-0000-0000-0000C5D10000}"/>
    <cellStyle name="Note 2 6 3 4 2" xfId="3373" xr:uid="{141A3AB0-6E3A-484A-BFE1-A1176B499F52}"/>
    <cellStyle name="Note 2 6 3 4 2 2" xfId="6347" xr:uid="{D2289A1F-3E88-4411-87C9-81E273F37741}"/>
    <cellStyle name="Note 2 6 3 4 2 2 2" xfId="35032" xr:uid="{92594982-D012-493B-8BF5-82A7B829A035}"/>
    <cellStyle name="Note 2 6 3 4 2 2 2 2" xfId="53262" xr:uid="{92594982-D012-493B-8BF5-82A7B829A035}"/>
    <cellStyle name="Note 2 6 3 4 2 2 2 3" xfId="61287" xr:uid="{92594982-D012-493B-8BF5-82A7B829A035}"/>
    <cellStyle name="Note 2 6 3 4 2 2 3" xfId="23380" xr:uid="{09FB5543-B480-4B7C-A02D-A13F9316091E}"/>
    <cellStyle name="Note 2 6 3 4 2 2 4" xfId="42363" xr:uid="{09FB5543-B480-4B7C-A02D-A13F9316091E}"/>
    <cellStyle name="Note 2 6 3 4 2 2 5" xfId="41180" xr:uid="{09FB5543-B480-4B7C-A02D-A13F9316091E}"/>
    <cellStyle name="Note 2 6 3 4 2 2 6" xfId="16913" xr:uid="{00000000-0005-0000-0000-0000C5D10000}"/>
    <cellStyle name="Note 2 6 3 4 2 3" xfId="32027" xr:uid="{36F07038-2902-4411-BAD8-F96A4894F2C1}"/>
    <cellStyle name="Note 2 6 3 4 2 3 2" xfId="46828" xr:uid="{36F07038-2902-4411-BAD8-F96A4894F2C1}"/>
    <cellStyle name="Note 2 6 3 4 2 3 3" xfId="58323" xr:uid="{36F07038-2902-4411-BAD8-F96A4894F2C1}"/>
    <cellStyle name="Note 2 6 3 4 2 4" xfId="20375" xr:uid="{41DB69A3-86A4-4EFD-85D2-D7CE7D2DFDD1}"/>
    <cellStyle name="Note 2 6 3 4 2 5" xfId="50073" xr:uid="{41DB69A3-86A4-4EFD-85D2-D7CE7D2DFDD1}"/>
    <cellStyle name="Note 2 6 3 4 2 6" xfId="50330" xr:uid="{41DB69A3-86A4-4EFD-85D2-D7CE7D2DFDD1}"/>
    <cellStyle name="Note 2 6 3 4 2 7" xfId="13939" xr:uid="{00000000-0005-0000-0000-0000C5D10000}"/>
    <cellStyle name="Note 2 6 3 4 3" xfId="4113" xr:uid="{ED188E93-476A-41A7-A768-36DAD873AB0E}"/>
    <cellStyle name="Note 2 6 3 4 3 2" xfId="7087" xr:uid="{BB8D9C9A-EE42-4690-B1CD-55CD02016329}"/>
    <cellStyle name="Note 2 6 3 4 3 2 2" xfId="35812" xr:uid="{D16191EB-B238-4801-B0EC-8EDCA2D9E1E1}"/>
    <cellStyle name="Note 2 6 3 4 3 2 2 2" xfId="45579" xr:uid="{D16191EB-B238-4801-B0EC-8EDCA2D9E1E1}"/>
    <cellStyle name="Note 2 6 3 4 3 2 2 3" xfId="62067" xr:uid="{D16191EB-B238-4801-B0EC-8EDCA2D9E1E1}"/>
    <cellStyle name="Note 2 6 3 4 3 2 3" xfId="24160" xr:uid="{5740994D-3F48-4556-91EF-D969DDA40D98}"/>
    <cellStyle name="Note 2 6 3 4 3 2 4" xfId="54123" xr:uid="{5740994D-3F48-4556-91EF-D969DDA40D98}"/>
    <cellStyle name="Note 2 6 3 4 3 2 5" xfId="39694" xr:uid="{5740994D-3F48-4556-91EF-D969DDA40D98}"/>
    <cellStyle name="Note 2 6 3 4 3 2 6" xfId="17653" xr:uid="{00000000-0005-0000-0000-0000C5D10000}"/>
    <cellStyle name="Note 2 6 3 4 3 3" xfId="32807" xr:uid="{B31BABE2-C5FD-4B5E-852F-BE26FDF5A859}"/>
    <cellStyle name="Note 2 6 3 4 3 3 2" xfId="46210" xr:uid="{B31BABE2-C5FD-4B5E-852F-BE26FDF5A859}"/>
    <cellStyle name="Note 2 6 3 4 3 3 3" xfId="59103" xr:uid="{B31BABE2-C5FD-4B5E-852F-BE26FDF5A859}"/>
    <cellStyle name="Note 2 6 3 4 3 4" xfId="21155" xr:uid="{C8AFF51F-2BEF-4841-B63C-98CF7B514CAB}"/>
    <cellStyle name="Note 2 6 3 4 3 5" xfId="39102" xr:uid="{C8AFF51F-2BEF-4841-B63C-98CF7B514CAB}"/>
    <cellStyle name="Note 2 6 3 4 3 6" xfId="45805" xr:uid="{C8AFF51F-2BEF-4841-B63C-98CF7B514CAB}"/>
    <cellStyle name="Note 2 6 3 4 3 7" xfId="14679" xr:uid="{00000000-0005-0000-0000-0000C5D10000}"/>
    <cellStyle name="Note 2 6 3 4 4" xfId="4878" xr:uid="{C04D6634-3E04-440D-AFFB-A49263A7BE58}"/>
    <cellStyle name="Note 2 6 3 4 4 2" xfId="7852" xr:uid="{EBD4118A-AB8B-484D-B5D2-BC538A319AA1}"/>
    <cellStyle name="Note 2 6 3 4 4 2 2" xfId="36611" xr:uid="{4D1F0CF7-D2AB-4F76-8A52-FA01B123D8F8}"/>
    <cellStyle name="Note 2 6 3 4 4 2 2 2" xfId="54499" xr:uid="{4D1F0CF7-D2AB-4F76-8A52-FA01B123D8F8}"/>
    <cellStyle name="Note 2 6 3 4 4 2 2 3" xfId="62847" xr:uid="{4D1F0CF7-D2AB-4F76-8A52-FA01B123D8F8}"/>
    <cellStyle name="Note 2 6 3 4 4 2 3" xfId="24959" xr:uid="{E93C1F56-5088-4E4A-9DF2-6D2F76807B7B}"/>
    <cellStyle name="Note 2 6 3 4 4 2 4" xfId="40946" xr:uid="{E93C1F56-5088-4E4A-9DF2-6D2F76807B7B}"/>
    <cellStyle name="Note 2 6 3 4 4 2 5" xfId="40664" xr:uid="{E93C1F56-5088-4E4A-9DF2-6D2F76807B7B}"/>
    <cellStyle name="Note 2 6 3 4 4 2 6" xfId="18418" xr:uid="{00000000-0005-0000-0000-0000C5D10000}"/>
    <cellStyle name="Note 2 6 3 4 4 3" xfId="33606" xr:uid="{F8EA1F03-E43D-4A4D-993F-CA4B1FE60787}"/>
    <cellStyle name="Note 2 6 3 4 4 3 2" xfId="48439" xr:uid="{F8EA1F03-E43D-4A4D-993F-CA4B1FE60787}"/>
    <cellStyle name="Note 2 6 3 4 4 3 3" xfId="59883" xr:uid="{F8EA1F03-E43D-4A4D-993F-CA4B1FE60787}"/>
    <cellStyle name="Note 2 6 3 4 4 4" xfId="21954" xr:uid="{2FA87E49-783E-4A03-841C-8EE5D307B9B8}"/>
    <cellStyle name="Note 2 6 3 4 4 5" xfId="39896" xr:uid="{2FA87E49-783E-4A03-841C-8EE5D307B9B8}"/>
    <cellStyle name="Note 2 6 3 4 4 6" xfId="54785" xr:uid="{2FA87E49-783E-4A03-841C-8EE5D307B9B8}"/>
    <cellStyle name="Note 2 6 3 4 4 7" xfId="15444" xr:uid="{00000000-0005-0000-0000-0000C5D10000}"/>
    <cellStyle name="Note 2 6 3 4 5" xfId="2594" xr:uid="{92BEA0EA-73BA-48D2-A88D-BF1E6B8CCA64}"/>
    <cellStyle name="Note 2 6 3 4 5 2" xfId="34235" xr:uid="{941F37DB-7440-4961-923A-1E876AF18D90}"/>
    <cellStyle name="Note 2 6 3 4 5 2 2" xfId="49525" xr:uid="{941F37DB-7440-4961-923A-1E876AF18D90}"/>
    <cellStyle name="Note 2 6 3 4 5 2 3" xfId="60507" xr:uid="{941F37DB-7440-4961-923A-1E876AF18D90}"/>
    <cellStyle name="Note 2 6 3 4 5 3" xfId="22583" xr:uid="{A3B41E98-38E7-4CED-8BA0-C96EA28E3350}"/>
    <cellStyle name="Note 2 6 3 4 5 4" xfId="52439" xr:uid="{A3B41E98-38E7-4CED-8BA0-C96EA28E3350}"/>
    <cellStyle name="Note 2 6 3 4 5 5" xfId="44509" xr:uid="{A3B41E98-38E7-4CED-8BA0-C96EA28E3350}"/>
    <cellStyle name="Note 2 6 3 4 5 6" xfId="13161" xr:uid="{00000000-0005-0000-0000-0000C5D10000}"/>
    <cellStyle name="Note 2 6 3 4 6" xfId="5551" xr:uid="{A4141279-221A-4B20-81F8-BC7FA074B184}"/>
    <cellStyle name="Note 2 6 3 4 6 2" xfId="31241" xr:uid="{A0393139-04B7-4E77-B3B8-D027B6E60C23}"/>
    <cellStyle name="Note 2 6 3 4 6 3" xfId="48959" xr:uid="{A0393139-04B7-4E77-B3B8-D027B6E60C23}"/>
    <cellStyle name="Note 2 6 3 4 6 4" xfId="57543" xr:uid="{A0393139-04B7-4E77-B3B8-D027B6E60C23}"/>
    <cellStyle name="Note 2 6 3 4 6 5" xfId="16117" xr:uid="{00000000-0005-0000-0000-0000C5D10000}"/>
    <cellStyle name="Note 2 6 3 4 7" xfId="19567" xr:uid="{FA6C2B4E-C4D3-44B6-98FE-29E0A715A382}"/>
    <cellStyle name="Note 2 6 3 4 8" xfId="50157" xr:uid="{FA6C2B4E-C4D3-44B6-98FE-29E0A715A382}"/>
    <cellStyle name="Note 2 6 3 4 9" xfId="39444" xr:uid="{FA6C2B4E-C4D3-44B6-98FE-29E0A715A382}"/>
    <cellStyle name="Note 2 6 3 5" xfId="2070" xr:uid="{BBBE528F-D2F1-4CF0-831C-5A121283FDD7}"/>
    <cellStyle name="Note 2 6 3 5 2" xfId="2246" xr:uid="{3B3A5C56-2C3A-43EB-BB18-BD12D098A433}"/>
    <cellStyle name="Note 2 6 3 5 2 2" xfId="12815" xr:uid="{00000000-0005-0000-0000-0000C0D10000}"/>
    <cellStyle name="Note 2 6 3 5 3" xfId="30705" xr:uid="{E40AB9E2-A2A8-4A1D-9EDF-E744AD3AAF41}"/>
    <cellStyle name="Note 2 6 3 5 4" xfId="47998" xr:uid="{E40AB9E2-A2A8-4A1D-9EDF-E744AD3AAF41}"/>
    <cellStyle name="Note 2 6 3 5 5" xfId="57013" xr:uid="{E40AB9E2-A2A8-4A1D-9EDF-E744AD3AAF41}"/>
    <cellStyle name="Note 2 6 3 5 6" xfId="12639" xr:uid="{00000000-0005-0000-0000-0000C0D10000}"/>
    <cellStyle name="Note 2 6 3 6" xfId="2100" xr:uid="{628EFADB-0BC6-468C-BD1A-9AE6C674608A}"/>
    <cellStyle name="Note 2 6 3 6 2" xfId="12669" xr:uid="{00000000-0005-0000-0000-0000C0D10000}"/>
    <cellStyle name="Note 2 6 3 7" xfId="2267" xr:uid="{96879FEA-FBBB-4A4A-AE8F-6C9B8244355F}"/>
    <cellStyle name="Note 2 6 3 7 2" xfId="12836" xr:uid="{00000000-0005-0000-0000-0000C0D10000}"/>
    <cellStyle name="Note 2 6 3 8" xfId="18989" xr:uid="{FC8E77CA-73F4-4B72-ADEF-6E0382DF3FC8}"/>
    <cellStyle name="Note 2 6 3 9" xfId="50591" xr:uid="{FC8E77CA-73F4-4B72-ADEF-6E0382DF3FC8}"/>
    <cellStyle name="Note 2 6 4" xfId="1082" xr:uid="{75E9591E-4B4D-4CE6-8AC0-BE0F24C6ED70}"/>
    <cellStyle name="Note 2 6 4 10" xfId="53971" xr:uid="{39D05E38-4CEE-4147-BEB6-833EC3F7FB78}"/>
    <cellStyle name="Note 2 6 4 11" xfId="53855" xr:uid="{39D05E38-4CEE-4147-BEB6-833EC3F7FB78}"/>
    <cellStyle name="Note 2 6 4 12" xfId="11685" xr:uid="{00000000-0005-0000-0000-0000C6D10000}"/>
    <cellStyle name="Note 2 6 4 2" xfId="1561" xr:uid="{AB2E1586-D1BD-4DDB-9D0F-9F1E1769E8AD}"/>
    <cellStyle name="Note 2 6 4 2 10" xfId="12163" xr:uid="{00000000-0005-0000-0000-0000C7D10000}"/>
    <cellStyle name="Note 2 6 4 2 2" xfId="3429" xr:uid="{CF3413AC-EB1D-4E88-AA25-DAC874680382}"/>
    <cellStyle name="Note 2 6 4 2 2 2" xfId="6403" xr:uid="{6BEE82F0-0983-4D0B-A2B1-F55AC95D8904}"/>
    <cellStyle name="Note 2 6 4 2 2 2 2" xfId="35088" xr:uid="{D077848D-571B-4540-900D-545DFBD3DEC1}"/>
    <cellStyle name="Note 2 6 4 2 2 2 2 2" xfId="48536" xr:uid="{D077848D-571B-4540-900D-545DFBD3DEC1}"/>
    <cellStyle name="Note 2 6 4 2 2 2 2 3" xfId="61343" xr:uid="{D077848D-571B-4540-900D-545DFBD3DEC1}"/>
    <cellStyle name="Note 2 6 4 2 2 2 3" xfId="23436" xr:uid="{F2BC1144-EEAB-4132-B908-26A13A972478}"/>
    <cellStyle name="Note 2 6 4 2 2 2 4" xfId="54886" xr:uid="{F2BC1144-EEAB-4132-B908-26A13A972478}"/>
    <cellStyle name="Note 2 6 4 2 2 2 5" xfId="55084" xr:uid="{F2BC1144-EEAB-4132-B908-26A13A972478}"/>
    <cellStyle name="Note 2 6 4 2 2 2 6" xfId="16969" xr:uid="{00000000-0005-0000-0000-0000C7D10000}"/>
    <cellStyle name="Note 2 6 4 2 2 3" xfId="32083" xr:uid="{12210E99-72C0-4DE1-AEF0-D1DC546F60EB}"/>
    <cellStyle name="Note 2 6 4 2 2 3 2" xfId="47708" xr:uid="{12210E99-72C0-4DE1-AEF0-D1DC546F60EB}"/>
    <cellStyle name="Note 2 6 4 2 2 3 3" xfId="58379" xr:uid="{12210E99-72C0-4DE1-AEF0-D1DC546F60EB}"/>
    <cellStyle name="Note 2 6 4 2 2 4" xfId="20431" xr:uid="{EF60ED76-0DC0-4A82-9075-008CFC6BF65C}"/>
    <cellStyle name="Note 2 6 4 2 2 5" xfId="51007" xr:uid="{EF60ED76-0DC0-4A82-9075-008CFC6BF65C}"/>
    <cellStyle name="Note 2 6 4 2 2 6" xfId="53316" xr:uid="{EF60ED76-0DC0-4A82-9075-008CFC6BF65C}"/>
    <cellStyle name="Note 2 6 4 2 2 7" xfId="13995" xr:uid="{00000000-0005-0000-0000-0000C7D10000}"/>
    <cellStyle name="Note 2 6 4 2 3" xfId="4169" xr:uid="{6C7F9C23-B39E-48CE-91CB-CACC880971C4}"/>
    <cellStyle name="Note 2 6 4 2 3 2" xfId="7143" xr:uid="{9E84AD2B-02F0-408F-AD21-1EC289E25089}"/>
    <cellStyle name="Note 2 6 4 2 3 2 2" xfId="35868" xr:uid="{7494C54B-5890-49C4-A858-E1DE4C17DE30}"/>
    <cellStyle name="Note 2 6 4 2 3 2 2 2" xfId="46221" xr:uid="{7494C54B-5890-49C4-A858-E1DE4C17DE30}"/>
    <cellStyle name="Note 2 6 4 2 3 2 2 3" xfId="62123" xr:uid="{7494C54B-5890-49C4-A858-E1DE4C17DE30}"/>
    <cellStyle name="Note 2 6 4 2 3 2 3" xfId="24216" xr:uid="{2863025C-BC65-4A7D-ABFA-AC45D0B2F10A}"/>
    <cellStyle name="Note 2 6 4 2 3 2 4" xfId="53892" xr:uid="{2863025C-BC65-4A7D-ABFA-AC45D0B2F10A}"/>
    <cellStyle name="Note 2 6 4 2 3 2 5" xfId="51981" xr:uid="{2863025C-BC65-4A7D-ABFA-AC45D0B2F10A}"/>
    <cellStyle name="Note 2 6 4 2 3 2 6" xfId="17709" xr:uid="{00000000-0005-0000-0000-0000C7D10000}"/>
    <cellStyle name="Note 2 6 4 2 3 3" xfId="32863" xr:uid="{91F5CF3B-BCF7-4494-A48B-FB6566943125}"/>
    <cellStyle name="Note 2 6 4 2 3 3 2" xfId="46160" xr:uid="{91F5CF3B-BCF7-4494-A48B-FB6566943125}"/>
    <cellStyle name="Note 2 6 4 2 3 3 3" xfId="59159" xr:uid="{91F5CF3B-BCF7-4494-A48B-FB6566943125}"/>
    <cellStyle name="Note 2 6 4 2 3 4" xfId="21211" xr:uid="{E99374E2-FE54-4607-9771-3BDB530BA59D}"/>
    <cellStyle name="Note 2 6 4 2 3 5" xfId="51612" xr:uid="{E99374E2-FE54-4607-9771-3BDB530BA59D}"/>
    <cellStyle name="Note 2 6 4 2 3 6" xfId="53043" xr:uid="{E99374E2-FE54-4607-9771-3BDB530BA59D}"/>
    <cellStyle name="Note 2 6 4 2 3 7" xfId="14735" xr:uid="{00000000-0005-0000-0000-0000C7D10000}"/>
    <cellStyle name="Note 2 6 4 2 4" xfId="4934" xr:uid="{AD37CE12-9EAB-4824-B794-AD621338552C}"/>
    <cellStyle name="Note 2 6 4 2 4 2" xfId="7908" xr:uid="{2922DA9C-42E8-407C-92FA-B741A54684B6}"/>
    <cellStyle name="Note 2 6 4 2 4 2 2" xfId="36667" xr:uid="{8D3D4219-CE32-411D-BB68-F3846AA77BC4}"/>
    <cellStyle name="Note 2 6 4 2 4 2 2 2" xfId="53131" xr:uid="{8D3D4219-CE32-411D-BB68-F3846AA77BC4}"/>
    <cellStyle name="Note 2 6 4 2 4 2 2 3" xfId="62903" xr:uid="{8D3D4219-CE32-411D-BB68-F3846AA77BC4}"/>
    <cellStyle name="Note 2 6 4 2 4 2 3" xfId="25015" xr:uid="{B8C472AA-30DA-4242-99AF-FDBF33A08527}"/>
    <cellStyle name="Note 2 6 4 2 4 2 4" xfId="51119" xr:uid="{B8C472AA-30DA-4242-99AF-FDBF33A08527}"/>
    <cellStyle name="Note 2 6 4 2 4 2 5" xfId="54187" xr:uid="{B8C472AA-30DA-4242-99AF-FDBF33A08527}"/>
    <cellStyle name="Note 2 6 4 2 4 2 6" xfId="18474" xr:uid="{00000000-0005-0000-0000-0000C7D10000}"/>
    <cellStyle name="Note 2 6 4 2 4 3" xfId="33662" xr:uid="{B0ECDB42-A1D7-4D0E-A177-BC561D94CD1F}"/>
    <cellStyle name="Note 2 6 4 2 4 3 2" xfId="45970" xr:uid="{B0ECDB42-A1D7-4D0E-A177-BC561D94CD1F}"/>
    <cellStyle name="Note 2 6 4 2 4 3 3" xfId="59939" xr:uid="{B0ECDB42-A1D7-4D0E-A177-BC561D94CD1F}"/>
    <cellStyle name="Note 2 6 4 2 4 4" xfId="22010" xr:uid="{6D72D9ED-8833-4B74-B9A9-97B1DC041452}"/>
    <cellStyle name="Note 2 6 4 2 4 5" xfId="44298" xr:uid="{6D72D9ED-8833-4B74-B9A9-97B1DC041452}"/>
    <cellStyle name="Note 2 6 4 2 4 6" xfId="40013" xr:uid="{6D72D9ED-8833-4B74-B9A9-97B1DC041452}"/>
    <cellStyle name="Note 2 6 4 2 4 7" xfId="15500" xr:uid="{00000000-0005-0000-0000-0000C7D10000}"/>
    <cellStyle name="Note 2 6 4 2 5" xfId="2644" xr:uid="{C63426A2-8B94-4A60-BB55-F3129FF58623}"/>
    <cellStyle name="Note 2 6 4 2 5 2" xfId="34291" xr:uid="{C16C0F7A-E3A1-4DF7-8B52-27CD105D8002}"/>
    <cellStyle name="Note 2 6 4 2 5 2 2" xfId="49444" xr:uid="{C16C0F7A-E3A1-4DF7-8B52-27CD105D8002}"/>
    <cellStyle name="Note 2 6 4 2 5 2 3" xfId="60563" xr:uid="{C16C0F7A-E3A1-4DF7-8B52-27CD105D8002}"/>
    <cellStyle name="Note 2 6 4 2 5 3" xfId="22639" xr:uid="{A2A83A61-7766-48CC-8936-1AAB73AEBF06}"/>
    <cellStyle name="Note 2 6 4 2 5 4" xfId="40154" xr:uid="{A2A83A61-7766-48CC-8936-1AAB73AEBF06}"/>
    <cellStyle name="Note 2 6 4 2 5 5" xfId="55731" xr:uid="{A2A83A61-7766-48CC-8936-1AAB73AEBF06}"/>
    <cellStyle name="Note 2 6 4 2 5 6" xfId="13211" xr:uid="{00000000-0005-0000-0000-0000C7D10000}"/>
    <cellStyle name="Note 2 6 4 2 6" xfId="5607" xr:uid="{1B89BD0A-E26D-4794-8497-A27EC7C401DF}"/>
    <cellStyle name="Note 2 6 4 2 6 2" xfId="31297" xr:uid="{81C2CA12-D760-4C63-8F13-CC1B162DE63C}"/>
    <cellStyle name="Note 2 6 4 2 6 3" xfId="47425" xr:uid="{81C2CA12-D760-4C63-8F13-CC1B162DE63C}"/>
    <cellStyle name="Note 2 6 4 2 6 4" xfId="57599" xr:uid="{81C2CA12-D760-4C63-8F13-CC1B162DE63C}"/>
    <cellStyle name="Note 2 6 4 2 6 5" xfId="16173" xr:uid="{00000000-0005-0000-0000-0000C7D10000}"/>
    <cellStyle name="Note 2 6 4 2 7" xfId="19623" xr:uid="{31228BD9-2074-4626-AF24-A3E2FB4BCEBC}"/>
    <cellStyle name="Note 2 6 4 2 8" xfId="51149" xr:uid="{31228BD9-2074-4626-AF24-A3E2FB4BCEBC}"/>
    <cellStyle name="Note 2 6 4 2 9" xfId="51915" xr:uid="{31228BD9-2074-4626-AF24-A3E2FB4BCEBC}"/>
    <cellStyle name="Note 2 6 4 3" xfId="1718" xr:uid="{46DF3B0D-FB31-468B-8258-5A56AEC23593}"/>
    <cellStyle name="Note 2 6 4 3 10" xfId="12320" xr:uid="{00000000-0005-0000-0000-0000C8D10000}"/>
    <cellStyle name="Note 2 6 4 3 2" xfId="3586" xr:uid="{B36D9853-2709-4624-ACAA-332501969818}"/>
    <cellStyle name="Note 2 6 4 3 2 2" xfId="6560" xr:uid="{EAA97A6F-2798-4958-A4A5-4E298F5E5ED1}"/>
    <cellStyle name="Note 2 6 4 3 2 2 2" xfId="35245" xr:uid="{DD93123E-67FA-41D3-9C53-4724C7BE966B}"/>
    <cellStyle name="Note 2 6 4 3 2 2 2 2" xfId="48819" xr:uid="{DD93123E-67FA-41D3-9C53-4724C7BE966B}"/>
    <cellStyle name="Note 2 6 4 3 2 2 2 3" xfId="61500" xr:uid="{DD93123E-67FA-41D3-9C53-4724C7BE966B}"/>
    <cellStyle name="Note 2 6 4 3 2 2 3" xfId="23593" xr:uid="{4FEF15D0-994D-47A5-AA00-5B63733E340B}"/>
    <cellStyle name="Note 2 6 4 3 2 2 4" xfId="38893" xr:uid="{4FEF15D0-994D-47A5-AA00-5B63733E340B}"/>
    <cellStyle name="Note 2 6 4 3 2 2 5" xfId="54327" xr:uid="{4FEF15D0-994D-47A5-AA00-5B63733E340B}"/>
    <cellStyle name="Note 2 6 4 3 2 2 6" xfId="17126" xr:uid="{00000000-0005-0000-0000-0000C8D10000}"/>
    <cellStyle name="Note 2 6 4 3 2 3" xfId="32240" xr:uid="{880EC69D-FF4A-479A-A61D-CD8D5CED7180}"/>
    <cellStyle name="Note 2 6 4 3 2 3 2" xfId="55747" xr:uid="{880EC69D-FF4A-479A-A61D-CD8D5CED7180}"/>
    <cellStyle name="Note 2 6 4 3 2 3 3" xfId="58536" xr:uid="{880EC69D-FF4A-479A-A61D-CD8D5CED7180}"/>
    <cellStyle name="Note 2 6 4 3 2 4" xfId="20588" xr:uid="{4D26CDBB-A6A8-42B9-B4E2-5F3DF54F5E05}"/>
    <cellStyle name="Note 2 6 4 3 2 5" xfId="54514" xr:uid="{4D26CDBB-A6A8-42B9-B4E2-5F3DF54F5E05}"/>
    <cellStyle name="Note 2 6 4 3 2 6" xfId="51191" xr:uid="{4D26CDBB-A6A8-42B9-B4E2-5F3DF54F5E05}"/>
    <cellStyle name="Note 2 6 4 3 2 7" xfId="14152" xr:uid="{00000000-0005-0000-0000-0000C8D10000}"/>
    <cellStyle name="Note 2 6 4 3 3" xfId="4326" xr:uid="{A4D80E4B-26CF-4140-8F20-4BE4C7CA8320}"/>
    <cellStyle name="Note 2 6 4 3 3 2" xfId="7300" xr:uid="{C407965A-2D0B-4B01-B2F2-CD9BE98DF407}"/>
    <cellStyle name="Note 2 6 4 3 3 2 2" xfId="36025" xr:uid="{63EBBC2D-2CAC-4314-81A9-F0882103012F}"/>
    <cellStyle name="Note 2 6 4 3 3 2 2 2" xfId="56650" xr:uid="{63EBBC2D-2CAC-4314-81A9-F0882103012F}"/>
    <cellStyle name="Note 2 6 4 3 3 2 2 3" xfId="62280" xr:uid="{63EBBC2D-2CAC-4314-81A9-F0882103012F}"/>
    <cellStyle name="Note 2 6 4 3 3 2 3" xfId="24373" xr:uid="{23C1534B-84E4-48E9-9AFF-79B8FCDCF7F8}"/>
    <cellStyle name="Note 2 6 4 3 3 2 4" xfId="40704" xr:uid="{23C1534B-84E4-48E9-9AFF-79B8FCDCF7F8}"/>
    <cellStyle name="Note 2 6 4 3 3 2 5" xfId="46510" xr:uid="{23C1534B-84E4-48E9-9AFF-79B8FCDCF7F8}"/>
    <cellStyle name="Note 2 6 4 3 3 2 6" xfId="17866" xr:uid="{00000000-0005-0000-0000-0000C8D10000}"/>
    <cellStyle name="Note 2 6 4 3 3 3" xfId="33020" xr:uid="{2A0586C4-EC81-4B94-ADFE-98323F18A42A}"/>
    <cellStyle name="Note 2 6 4 3 3 3 2" xfId="46656" xr:uid="{2A0586C4-EC81-4B94-ADFE-98323F18A42A}"/>
    <cellStyle name="Note 2 6 4 3 3 3 3" xfId="59316" xr:uid="{2A0586C4-EC81-4B94-ADFE-98323F18A42A}"/>
    <cellStyle name="Note 2 6 4 3 3 4" xfId="21368" xr:uid="{A5AC1AA9-68AA-41EC-BBA1-B97CD05558C6}"/>
    <cellStyle name="Note 2 6 4 3 3 5" xfId="55458" xr:uid="{A5AC1AA9-68AA-41EC-BBA1-B97CD05558C6}"/>
    <cellStyle name="Note 2 6 4 3 3 6" xfId="53543" xr:uid="{A5AC1AA9-68AA-41EC-BBA1-B97CD05558C6}"/>
    <cellStyle name="Note 2 6 4 3 3 7" xfId="14892" xr:uid="{00000000-0005-0000-0000-0000C8D10000}"/>
    <cellStyle name="Note 2 6 4 3 4" xfId="5091" xr:uid="{B7D17F7D-5BEE-4843-BC37-1D5662016BCA}"/>
    <cellStyle name="Note 2 6 4 3 4 2" xfId="8065" xr:uid="{7814C55E-1BDF-4B2F-B564-B9E96ABD0ED5}"/>
    <cellStyle name="Note 2 6 4 3 4 2 2" xfId="36824" xr:uid="{621FDC02-2497-4D24-A01A-56B11F4BA9F4}"/>
    <cellStyle name="Note 2 6 4 3 4 2 2 2" xfId="53314" xr:uid="{621FDC02-2497-4D24-A01A-56B11F4BA9F4}"/>
    <cellStyle name="Note 2 6 4 3 4 2 2 3" xfId="63060" xr:uid="{621FDC02-2497-4D24-A01A-56B11F4BA9F4}"/>
    <cellStyle name="Note 2 6 4 3 4 2 3" xfId="25172" xr:uid="{FFB6303B-3DD1-4B94-8046-681D07198271}"/>
    <cellStyle name="Note 2 6 4 3 4 2 4" xfId="43119" xr:uid="{FFB6303B-3DD1-4B94-8046-681D07198271}"/>
    <cellStyle name="Note 2 6 4 3 4 2 5" xfId="50932" xr:uid="{FFB6303B-3DD1-4B94-8046-681D07198271}"/>
    <cellStyle name="Note 2 6 4 3 4 2 6" xfId="18631" xr:uid="{00000000-0005-0000-0000-0000C8D10000}"/>
    <cellStyle name="Note 2 6 4 3 4 3" xfId="33819" xr:uid="{FBF7EC8A-7EAA-469C-802B-EDA9C84674F1}"/>
    <cellStyle name="Note 2 6 4 3 4 3 2" xfId="46693" xr:uid="{FBF7EC8A-7EAA-469C-802B-EDA9C84674F1}"/>
    <cellStyle name="Note 2 6 4 3 4 3 3" xfId="60096" xr:uid="{FBF7EC8A-7EAA-469C-802B-EDA9C84674F1}"/>
    <cellStyle name="Note 2 6 4 3 4 4" xfId="22167" xr:uid="{D1176667-8CC4-460A-A5F9-966D4510DC45}"/>
    <cellStyle name="Note 2 6 4 3 4 5" xfId="52383" xr:uid="{D1176667-8CC4-460A-A5F9-966D4510DC45}"/>
    <cellStyle name="Note 2 6 4 3 4 6" xfId="55183" xr:uid="{D1176667-8CC4-460A-A5F9-966D4510DC45}"/>
    <cellStyle name="Note 2 6 4 3 4 7" xfId="15657" xr:uid="{00000000-0005-0000-0000-0000C8D10000}"/>
    <cellStyle name="Note 2 6 4 3 5" xfId="2798" xr:uid="{657F4FC9-B7A6-4E11-8FE3-859B140D8485}"/>
    <cellStyle name="Note 2 6 4 3 5 2" xfId="34448" xr:uid="{1574E18F-9D7A-4453-B709-3A65DF492D39}"/>
    <cellStyle name="Note 2 6 4 3 5 2 2" xfId="55779" xr:uid="{1574E18F-9D7A-4453-B709-3A65DF492D39}"/>
    <cellStyle name="Note 2 6 4 3 5 2 3" xfId="60720" xr:uid="{1574E18F-9D7A-4453-B709-3A65DF492D39}"/>
    <cellStyle name="Note 2 6 4 3 5 3" xfId="22796" xr:uid="{8C4C08D5-2136-443F-8D99-9BC4DB9604D2}"/>
    <cellStyle name="Note 2 6 4 3 5 4" xfId="51985" xr:uid="{8C4C08D5-2136-443F-8D99-9BC4DB9604D2}"/>
    <cellStyle name="Note 2 6 4 3 5 5" xfId="45286" xr:uid="{8C4C08D5-2136-443F-8D99-9BC4DB9604D2}"/>
    <cellStyle name="Note 2 6 4 3 5 6" xfId="13365" xr:uid="{00000000-0005-0000-0000-0000C8D10000}"/>
    <cellStyle name="Note 2 6 4 3 6" xfId="5764" xr:uid="{8FFB282C-79AE-4AC4-8EBA-844C2D7305B9}"/>
    <cellStyle name="Note 2 6 4 3 6 2" xfId="31454" xr:uid="{742F2012-816C-48AB-A3A9-715FBAC97CAE}"/>
    <cellStyle name="Note 2 6 4 3 6 3" xfId="48150" xr:uid="{742F2012-816C-48AB-A3A9-715FBAC97CAE}"/>
    <cellStyle name="Note 2 6 4 3 6 4" xfId="57756" xr:uid="{742F2012-816C-48AB-A3A9-715FBAC97CAE}"/>
    <cellStyle name="Note 2 6 4 3 6 5" xfId="16330" xr:uid="{00000000-0005-0000-0000-0000C8D10000}"/>
    <cellStyle name="Note 2 6 4 3 7" xfId="19780" xr:uid="{196B78A5-ED5D-421E-9938-C246E2D68F69}"/>
    <cellStyle name="Note 2 6 4 3 8" xfId="51904" xr:uid="{196B78A5-ED5D-421E-9938-C246E2D68F69}"/>
    <cellStyle name="Note 2 6 4 3 9" xfId="54216" xr:uid="{196B78A5-ED5D-421E-9938-C246E2D68F69}"/>
    <cellStyle name="Note 2 6 4 4" xfId="2951" xr:uid="{1907AC72-4F37-4F7E-BB39-F9F0E70EB777}"/>
    <cellStyle name="Note 2 6 4 4 2" xfId="5925" xr:uid="{14499537-1E5B-4721-8FF8-7A143F4C99FB}"/>
    <cellStyle name="Note 2 6 4 4 2 2" xfId="34610" xr:uid="{AC3998A0-24C3-4243-B964-53EB14899412}"/>
    <cellStyle name="Note 2 6 4 4 2 2 2" xfId="45599" xr:uid="{AC3998A0-24C3-4243-B964-53EB14899412}"/>
    <cellStyle name="Note 2 6 4 4 2 2 3" xfId="60865" xr:uid="{AC3998A0-24C3-4243-B964-53EB14899412}"/>
    <cellStyle name="Note 2 6 4 4 2 3" xfId="22958" xr:uid="{A444F43F-1BB5-4C80-BF81-D993EB5FEF34}"/>
    <cellStyle name="Note 2 6 4 4 2 4" xfId="40947" xr:uid="{A444F43F-1BB5-4C80-BF81-D993EB5FEF34}"/>
    <cellStyle name="Note 2 6 4 4 2 5" xfId="42590" xr:uid="{A444F43F-1BB5-4C80-BF81-D993EB5FEF34}"/>
    <cellStyle name="Note 2 6 4 4 2 6" xfId="16491" xr:uid="{00000000-0005-0000-0000-0000C6D10000}"/>
    <cellStyle name="Note 2 6 4 4 3" xfId="31605" xr:uid="{8BA0B5A7-90E5-40B8-A1DB-5D5E48B71CA2}"/>
    <cellStyle name="Note 2 6 4 4 3 2" xfId="46235" xr:uid="{8BA0B5A7-90E5-40B8-A1DB-5D5E48B71CA2}"/>
    <cellStyle name="Note 2 6 4 4 3 3" xfId="57901" xr:uid="{8BA0B5A7-90E5-40B8-A1DB-5D5E48B71CA2}"/>
    <cellStyle name="Note 2 6 4 4 4" xfId="19953" xr:uid="{648DCF5F-8309-4276-A051-285CC2A51A61}"/>
    <cellStyle name="Note 2 6 4 4 5" xfId="42704" xr:uid="{648DCF5F-8309-4276-A051-285CC2A51A61}"/>
    <cellStyle name="Note 2 6 4 4 6" xfId="40222" xr:uid="{648DCF5F-8309-4276-A051-285CC2A51A61}"/>
    <cellStyle name="Note 2 6 4 4 7" xfId="13517" xr:uid="{00000000-0005-0000-0000-0000C6D10000}"/>
    <cellStyle name="Note 2 6 4 5" xfId="2190" xr:uid="{C35013E4-1B72-4EF2-89F6-CBB9C3111CDA}"/>
    <cellStyle name="Note 2 6 4 5 2" xfId="1879" xr:uid="{F674C052-790B-44A9-824C-69B92E9F6B0D}"/>
    <cellStyle name="Note 2 6 4 5 2 2" xfId="35390" xr:uid="{EA2C94E8-AB6F-491D-AAC6-3E2ACD620CEE}"/>
    <cellStyle name="Note 2 6 4 5 2 2 2" xfId="46188" xr:uid="{EA2C94E8-AB6F-491D-AAC6-3E2ACD620CEE}"/>
    <cellStyle name="Note 2 6 4 5 2 2 3" xfId="61645" xr:uid="{EA2C94E8-AB6F-491D-AAC6-3E2ACD620CEE}"/>
    <cellStyle name="Note 2 6 4 5 2 3" xfId="23738" xr:uid="{63E0F52C-6810-4119-BAE0-64E61006D7E1}"/>
    <cellStyle name="Note 2 6 4 5 2 4" xfId="38968" xr:uid="{63E0F52C-6810-4119-BAE0-64E61006D7E1}"/>
    <cellStyle name="Note 2 6 4 5 2 5" xfId="41039" xr:uid="{63E0F52C-6810-4119-BAE0-64E61006D7E1}"/>
    <cellStyle name="Note 2 6 4 5 2 6" xfId="12448" xr:uid="{00000000-0005-0000-0000-0000C6D10000}"/>
    <cellStyle name="Note 2 6 4 5 3" xfId="32385" xr:uid="{A97CA346-5895-4799-90B1-706F33A37E60}"/>
    <cellStyle name="Note 2 6 4 5 3 2" xfId="56738" xr:uid="{A97CA346-5895-4799-90B1-706F33A37E60}"/>
    <cellStyle name="Note 2 6 4 5 3 3" xfId="58681" xr:uid="{A97CA346-5895-4799-90B1-706F33A37E60}"/>
    <cellStyle name="Note 2 6 4 5 4" xfId="20733" xr:uid="{3CE03724-3810-4E71-8D96-161A1A9F761E}"/>
    <cellStyle name="Note 2 6 4 5 5" xfId="54222" xr:uid="{3CE03724-3810-4E71-8D96-161A1A9F761E}"/>
    <cellStyle name="Note 2 6 4 5 6" xfId="51752" xr:uid="{3CE03724-3810-4E71-8D96-161A1A9F761E}"/>
    <cellStyle name="Note 2 6 4 5 7" xfId="12759" xr:uid="{00000000-0005-0000-0000-0000C6D10000}"/>
    <cellStyle name="Note 2 6 4 6" xfId="4456" xr:uid="{954B1FE4-2724-4582-AE1E-A3E86D9A100A}"/>
    <cellStyle name="Note 2 6 4 6 2" xfId="7430" xr:uid="{F17CCA5E-1BA2-479D-A85A-6FD2AC99496B}"/>
    <cellStyle name="Note 2 6 4 6 2 2" xfId="36189" xr:uid="{B637714F-F05E-4690-8DE8-CE35B481D9F5}"/>
    <cellStyle name="Note 2 6 4 6 2 2 2" xfId="44579" xr:uid="{B637714F-F05E-4690-8DE8-CE35B481D9F5}"/>
    <cellStyle name="Note 2 6 4 6 2 2 3" xfId="62425" xr:uid="{B637714F-F05E-4690-8DE8-CE35B481D9F5}"/>
    <cellStyle name="Note 2 6 4 6 2 3" xfId="24537" xr:uid="{BDCFA67E-78C4-49BB-ACCB-7E5B1252C5D2}"/>
    <cellStyle name="Note 2 6 4 6 2 4" xfId="39584" xr:uid="{BDCFA67E-78C4-49BB-ACCB-7E5B1252C5D2}"/>
    <cellStyle name="Note 2 6 4 6 2 5" xfId="42916" xr:uid="{BDCFA67E-78C4-49BB-ACCB-7E5B1252C5D2}"/>
    <cellStyle name="Note 2 6 4 6 2 6" xfId="17996" xr:uid="{00000000-0005-0000-0000-0000C6D10000}"/>
    <cellStyle name="Note 2 6 4 6 3" xfId="33184" xr:uid="{E70F6C19-1749-4193-B5E0-B3D75BB6C594}"/>
    <cellStyle name="Note 2 6 4 6 3 2" xfId="56612" xr:uid="{E70F6C19-1749-4193-B5E0-B3D75BB6C594}"/>
    <cellStyle name="Note 2 6 4 6 3 3" xfId="59461" xr:uid="{E70F6C19-1749-4193-B5E0-B3D75BB6C594}"/>
    <cellStyle name="Note 2 6 4 6 4" xfId="21532" xr:uid="{76BBDEFC-29E4-4258-AE09-22A554F861E1}"/>
    <cellStyle name="Note 2 6 4 6 5" xfId="51634" xr:uid="{76BBDEFC-29E4-4258-AE09-22A554F861E1}"/>
    <cellStyle name="Note 2 6 4 6 6" xfId="55016" xr:uid="{76BBDEFC-29E4-4258-AE09-22A554F861E1}"/>
    <cellStyle name="Note 2 6 4 6 7" xfId="15022" xr:uid="{00000000-0005-0000-0000-0000C6D10000}"/>
    <cellStyle name="Note 2 6 4 7" xfId="2254" xr:uid="{2DEC44AA-0C14-4EDF-96ED-6228B3EBF6F9}"/>
    <cellStyle name="Note 2 6 4 7 2" xfId="30819" xr:uid="{4C253416-FA2C-4AF9-87AB-ED6615FDAB45}"/>
    <cellStyle name="Note 2 6 4 7 3" xfId="56097" xr:uid="{4C253416-FA2C-4AF9-87AB-ED6615FDAB45}"/>
    <cellStyle name="Note 2 6 4 7 4" xfId="57121" xr:uid="{4C253416-FA2C-4AF9-87AB-ED6615FDAB45}"/>
    <cellStyle name="Note 2 6 4 7 5" xfId="12823" xr:uid="{00000000-0005-0000-0000-0000C6D10000}"/>
    <cellStyle name="Note 2 6 4 8" xfId="2886" xr:uid="{50B29B0E-12DA-43F5-935F-0C7E84F71E07}"/>
    <cellStyle name="Note 2 6 4 8 2" xfId="13452" xr:uid="{00000000-0005-0000-0000-0000C6D10000}"/>
    <cellStyle name="Note 2 6 4 9" xfId="19145" xr:uid="{39D05E38-4CEE-4147-BEB6-833EC3F7FB78}"/>
    <cellStyle name="Note 2 6 5" xfId="1350" xr:uid="{44A2D2FD-AC1E-4792-B290-C3062A3B012B}"/>
    <cellStyle name="Note 2 6 5 10" xfId="11952" xr:uid="{00000000-0005-0000-0000-0000C9D10000}"/>
    <cellStyle name="Note 2 6 5 2" xfId="3218" xr:uid="{2F8205B5-9A35-4D79-B1DC-7304F84C19E8}"/>
    <cellStyle name="Note 2 6 5 2 2" xfId="6192" xr:uid="{10796112-B0BC-4C94-9A18-5CA9C058C236}"/>
    <cellStyle name="Note 2 6 5 2 2 2" xfId="34877" xr:uid="{E5403379-6783-4D1F-AEFF-F683B3674D1C}"/>
    <cellStyle name="Note 2 6 5 2 2 2 2" xfId="49326" xr:uid="{E5403379-6783-4D1F-AEFF-F683B3674D1C}"/>
    <cellStyle name="Note 2 6 5 2 2 2 3" xfId="61132" xr:uid="{E5403379-6783-4D1F-AEFF-F683B3674D1C}"/>
    <cellStyle name="Note 2 6 5 2 2 3" xfId="23225" xr:uid="{7E4D79AD-DA55-4DEA-961B-CF026B451C65}"/>
    <cellStyle name="Note 2 6 5 2 2 4" xfId="41973" xr:uid="{7E4D79AD-DA55-4DEA-961B-CF026B451C65}"/>
    <cellStyle name="Note 2 6 5 2 2 5" xfId="50988" xr:uid="{7E4D79AD-DA55-4DEA-961B-CF026B451C65}"/>
    <cellStyle name="Note 2 6 5 2 2 6" xfId="16758" xr:uid="{00000000-0005-0000-0000-0000C9D10000}"/>
    <cellStyle name="Note 2 6 5 2 3" xfId="31872" xr:uid="{854693FE-8A74-4FC0-9504-92BA88A246FC}"/>
    <cellStyle name="Note 2 6 5 2 3 2" xfId="45843" xr:uid="{854693FE-8A74-4FC0-9504-92BA88A246FC}"/>
    <cellStyle name="Note 2 6 5 2 3 3" xfId="58168" xr:uid="{854693FE-8A74-4FC0-9504-92BA88A246FC}"/>
    <cellStyle name="Note 2 6 5 2 4" xfId="20220" xr:uid="{0A8A7D24-92E1-49AE-8345-7EA678050AE7}"/>
    <cellStyle name="Note 2 6 5 2 5" xfId="55009" xr:uid="{0A8A7D24-92E1-49AE-8345-7EA678050AE7}"/>
    <cellStyle name="Note 2 6 5 2 6" xfId="56311" xr:uid="{0A8A7D24-92E1-49AE-8345-7EA678050AE7}"/>
    <cellStyle name="Note 2 6 5 2 7" xfId="13784" xr:uid="{00000000-0005-0000-0000-0000C9D10000}"/>
    <cellStyle name="Note 2 6 5 3" xfId="3958" xr:uid="{4A95C44F-A889-4907-AD67-2C840ADA6B12}"/>
    <cellStyle name="Note 2 6 5 3 2" xfId="6932" xr:uid="{F5B3FBF1-85D3-419A-8F64-F4BF60DE1494}"/>
    <cellStyle name="Note 2 6 5 3 2 2" xfId="35657" xr:uid="{B51C5A28-6157-49C3-83DE-CC25286A403D}"/>
    <cellStyle name="Note 2 6 5 3 2 2 2" xfId="55728" xr:uid="{B51C5A28-6157-49C3-83DE-CC25286A403D}"/>
    <cellStyle name="Note 2 6 5 3 2 2 3" xfId="61912" xr:uid="{B51C5A28-6157-49C3-83DE-CC25286A403D}"/>
    <cellStyle name="Note 2 6 5 3 2 3" xfId="24005" xr:uid="{D04B8367-E807-4FD1-B781-E476A3C51E25}"/>
    <cellStyle name="Note 2 6 5 3 2 4" xfId="53299" xr:uid="{D04B8367-E807-4FD1-B781-E476A3C51E25}"/>
    <cellStyle name="Note 2 6 5 3 2 5" xfId="56693" xr:uid="{D04B8367-E807-4FD1-B781-E476A3C51E25}"/>
    <cellStyle name="Note 2 6 5 3 2 6" xfId="17498" xr:uid="{00000000-0005-0000-0000-0000C9D10000}"/>
    <cellStyle name="Note 2 6 5 3 3" xfId="32652" xr:uid="{8BC89A16-0981-408C-99D7-40B3BA04133C}"/>
    <cellStyle name="Note 2 6 5 3 3 2" xfId="48593" xr:uid="{8BC89A16-0981-408C-99D7-40B3BA04133C}"/>
    <cellStyle name="Note 2 6 5 3 3 3" xfId="58948" xr:uid="{8BC89A16-0981-408C-99D7-40B3BA04133C}"/>
    <cellStyle name="Note 2 6 5 3 4" xfId="21000" xr:uid="{CB2D998F-9EFD-4060-92E2-DEF7957726C6}"/>
    <cellStyle name="Note 2 6 5 3 5" xfId="49908" xr:uid="{CB2D998F-9EFD-4060-92E2-DEF7957726C6}"/>
    <cellStyle name="Note 2 6 5 3 6" xfId="40756" xr:uid="{CB2D998F-9EFD-4060-92E2-DEF7957726C6}"/>
    <cellStyle name="Note 2 6 5 3 7" xfId="14524" xr:uid="{00000000-0005-0000-0000-0000C9D10000}"/>
    <cellStyle name="Note 2 6 5 4" xfId="4723" xr:uid="{F2E3562D-A652-4C40-91E2-FBD7E16ADA73}"/>
    <cellStyle name="Note 2 6 5 4 2" xfId="7697" xr:uid="{D92EF0E5-20D5-4955-A4C3-796606F7E0E2}"/>
    <cellStyle name="Note 2 6 5 4 2 2" xfId="36456" xr:uid="{13684EAC-D1EA-42EB-9D10-3929E4488F7D}"/>
    <cellStyle name="Note 2 6 5 4 2 2 2" xfId="39864" xr:uid="{13684EAC-D1EA-42EB-9D10-3929E4488F7D}"/>
    <cellStyle name="Note 2 6 5 4 2 2 3" xfId="62692" xr:uid="{13684EAC-D1EA-42EB-9D10-3929E4488F7D}"/>
    <cellStyle name="Note 2 6 5 4 2 3" xfId="24804" xr:uid="{0822F3B0-FA2C-4F24-B227-3B9BB4901491}"/>
    <cellStyle name="Note 2 6 5 4 2 4" xfId="40100" xr:uid="{0822F3B0-FA2C-4F24-B227-3B9BB4901491}"/>
    <cellStyle name="Note 2 6 5 4 2 5" xfId="51009" xr:uid="{0822F3B0-FA2C-4F24-B227-3B9BB4901491}"/>
    <cellStyle name="Note 2 6 5 4 2 6" xfId="18263" xr:uid="{00000000-0005-0000-0000-0000C9D10000}"/>
    <cellStyle name="Note 2 6 5 4 3" xfId="33451" xr:uid="{1D6FBD81-8275-4616-9771-A12EED184318}"/>
    <cellStyle name="Note 2 6 5 4 3 2" xfId="48951" xr:uid="{1D6FBD81-8275-4616-9771-A12EED184318}"/>
    <cellStyle name="Note 2 6 5 4 3 3" xfId="59728" xr:uid="{1D6FBD81-8275-4616-9771-A12EED184318}"/>
    <cellStyle name="Note 2 6 5 4 4" xfId="21799" xr:uid="{36EAD96C-7BE0-4230-89CC-053399F9F3B0}"/>
    <cellStyle name="Note 2 6 5 4 5" xfId="50378" xr:uid="{36EAD96C-7BE0-4230-89CC-053399F9F3B0}"/>
    <cellStyle name="Note 2 6 5 4 6" xfId="55051" xr:uid="{36EAD96C-7BE0-4230-89CC-053399F9F3B0}"/>
    <cellStyle name="Note 2 6 5 4 7" xfId="15289" xr:uid="{00000000-0005-0000-0000-0000C9D10000}"/>
    <cellStyle name="Note 2 6 5 5" xfId="2451" xr:uid="{727D94DF-6617-483E-9138-039CFADF805D}"/>
    <cellStyle name="Note 2 6 5 5 2" xfId="34080" xr:uid="{EBBEFA05-9139-4D46-A790-86A659AAB666}"/>
    <cellStyle name="Note 2 6 5 5 2 2" xfId="56502" xr:uid="{EBBEFA05-9139-4D46-A790-86A659AAB666}"/>
    <cellStyle name="Note 2 6 5 5 2 3" xfId="60352" xr:uid="{EBBEFA05-9139-4D46-A790-86A659AAB666}"/>
    <cellStyle name="Note 2 6 5 5 3" xfId="22428" xr:uid="{7D40EE12-AB68-4640-9D8D-95C8D03FBF23}"/>
    <cellStyle name="Note 2 6 5 5 4" xfId="54570" xr:uid="{7D40EE12-AB68-4640-9D8D-95C8D03FBF23}"/>
    <cellStyle name="Note 2 6 5 5 5" xfId="53195" xr:uid="{7D40EE12-AB68-4640-9D8D-95C8D03FBF23}"/>
    <cellStyle name="Note 2 6 5 5 6" xfId="13018" xr:uid="{00000000-0005-0000-0000-0000C9D10000}"/>
    <cellStyle name="Note 2 6 5 6" xfId="5396" xr:uid="{863DC1B2-048D-4F35-970D-F7139C504CA0}"/>
    <cellStyle name="Note 2 6 5 6 2" xfId="31086" xr:uid="{96D6E78B-4622-4FCC-ABC9-B0BB95551F53}"/>
    <cellStyle name="Note 2 6 5 6 3" xfId="44608" xr:uid="{96D6E78B-4622-4FCC-ABC9-B0BB95551F53}"/>
    <cellStyle name="Note 2 6 5 6 4" xfId="57388" xr:uid="{96D6E78B-4622-4FCC-ABC9-B0BB95551F53}"/>
    <cellStyle name="Note 2 6 5 6 5" xfId="15962" xr:uid="{00000000-0005-0000-0000-0000C9D10000}"/>
    <cellStyle name="Note 2 6 5 7" xfId="19412" xr:uid="{0C3F9DE5-DEE9-4546-B58B-C6D51DC48406}"/>
    <cellStyle name="Note 2 6 5 8" xfId="44250" xr:uid="{0C3F9DE5-DEE9-4546-B58B-C6D51DC48406}"/>
    <cellStyle name="Note 2 6 5 9" xfId="51826" xr:uid="{0C3F9DE5-DEE9-4546-B58B-C6D51DC48406}"/>
    <cellStyle name="Note 2 6 6" xfId="1223" xr:uid="{06FE7A87-28A2-4EE4-B3BC-463B9702019F}"/>
    <cellStyle name="Note 2 6 6 10" xfId="11825" xr:uid="{00000000-0005-0000-0000-0000CAD10000}"/>
    <cellStyle name="Note 2 6 6 2" xfId="3091" xr:uid="{E0088B64-62BA-47E1-8E07-58CAC8DA727E}"/>
    <cellStyle name="Note 2 6 6 2 2" xfId="6065" xr:uid="{B3E112EB-C064-45E5-B37A-700DEC13B18D}"/>
    <cellStyle name="Note 2 6 6 2 2 2" xfId="34750" xr:uid="{C3186D8F-DD91-4B3E-AD60-5D0899BAB27C}"/>
    <cellStyle name="Note 2 6 6 2 2 2 2" xfId="48785" xr:uid="{C3186D8F-DD91-4B3E-AD60-5D0899BAB27C}"/>
    <cellStyle name="Note 2 6 6 2 2 2 3" xfId="61005" xr:uid="{C3186D8F-DD91-4B3E-AD60-5D0899BAB27C}"/>
    <cellStyle name="Note 2 6 6 2 2 3" xfId="23098" xr:uid="{59E433DC-9710-4CE8-8E27-DE2B43003E31}"/>
    <cellStyle name="Note 2 6 6 2 2 4" xfId="50051" xr:uid="{59E433DC-9710-4CE8-8E27-DE2B43003E31}"/>
    <cellStyle name="Note 2 6 6 2 2 5" xfId="39992" xr:uid="{59E433DC-9710-4CE8-8E27-DE2B43003E31}"/>
    <cellStyle name="Note 2 6 6 2 2 6" xfId="16631" xr:uid="{00000000-0005-0000-0000-0000CAD10000}"/>
    <cellStyle name="Note 2 6 6 2 3" xfId="31745" xr:uid="{CB338352-01BA-4B7A-9E78-6E4B4B97653F}"/>
    <cellStyle name="Note 2 6 6 2 3 2" xfId="45571" xr:uid="{CB338352-01BA-4B7A-9E78-6E4B4B97653F}"/>
    <cellStyle name="Note 2 6 6 2 3 3" xfId="58041" xr:uid="{CB338352-01BA-4B7A-9E78-6E4B4B97653F}"/>
    <cellStyle name="Note 2 6 6 2 4" xfId="20093" xr:uid="{C9F58B31-1AE2-4C20-B3C0-E8D354594B7D}"/>
    <cellStyle name="Note 2 6 6 2 5" xfId="43568" xr:uid="{C9F58B31-1AE2-4C20-B3C0-E8D354594B7D}"/>
    <cellStyle name="Note 2 6 6 2 6" xfId="39941" xr:uid="{C9F58B31-1AE2-4C20-B3C0-E8D354594B7D}"/>
    <cellStyle name="Note 2 6 6 2 7" xfId="13657" xr:uid="{00000000-0005-0000-0000-0000CAD10000}"/>
    <cellStyle name="Note 2 6 6 3" xfId="3831" xr:uid="{E3B893B1-5B8B-46E7-8ABF-AA026D0EA854}"/>
    <cellStyle name="Note 2 6 6 3 2" xfId="6805" xr:uid="{81F177A0-0D96-4500-A82F-315CE544FB67}"/>
    <cellStyle name="Note 2 6 6 3 2 2" xfId="35530" xr:uid="{C703CF98-1740-4264-8B1F-524AF3EE0F66}"/>
    <cellStyle name="Note 2 6 6 3 2 2 2" xfId="51919" xr:uid="{C703CF98-1740-4264-8B1F-524AF3EE0F66}"/>
    <cellStyle name="Note 2 6 6 3 2 2 3" xfId="61785" xr:uid="{C703CF98-1740-4264-8B1F-524AF3EE0F66}"/>
    <cellStyle name="Note 2 6 6 3 2 3" xfId="23878" xr:uid="{4BFAE389-4CA6-404B-8C97-4486A74DCA7C}"/>
    <cellStyle name="Note 2 6 6 3 2 4" xfId="39083" xr:uid="{4BFAE389-4CA6-404B-8C97-4486A74DCA7C}"/>
    <cellStyle name="Note 2 6 6 3 2 5" xfId="41950" xr:uid="{4BFAE389-4CA6-404B-8C97-4486A74DCA7C}"/>
    <cellStyle name="Note 2 6 6 3 2 6" xfId="17371" xr:uid="{00000000-0005-0000-0000-0000CAD10000}"/>
    <cellStyle name="Note 2 6 6 3 3" xfId="32525" xr:uid="{12F1C54C-595F-4549-8ECB-DC4C8D467848}"/>
    <cellStyle name="Note 2 6 6 3 3 2" xfId="48319" xr:uid="{12F1C54C-595F-4549-8ECB-DC4C8D467848}"/>
    <cellStyle name="Note 2 6 6 3 3 3" xfId="58821" xr:uid="{12F1C54C-595F-4549-8ECB-DC4C8D467848}"/>
    <cellStyle name="Note 2 6 6 3 4" xfId="20873" xr:uid="{A044D685-A5BA-4D46-A151-1103EC4A90A1}"/>
    <cellStyle name="Note 2 6 6 3 5" xfId="54849" xr:uid="{A044D685-A5BA-4D46-A151-1103EC4A90A1}"/>
    <cellStyle name="Note 2 6 6 3 6" xfId="41108" xr:uid="{A044D685-A5BA-4D46-A151-1103EC4A90A1}"/>
    <cellStyle name="Note 2 6 6 3 7" xfId="14397" xr:uid="{00000000-0005-0000-0000-0000CAD10000}"/>
    <cellStyle name="Note 2 6 6 4" xfId="4596" xr:uid="{9B0D9862-F889-475E-B417-D69EF847DD82}"/>
    <cellStyle name="Note 2 6 6 4 2" xfId="7570" xr:uid="{4064FB78-0945-4D57-B5EF-4CE9827C8AB0}"/>
    <cellStyle name="Note 2 6 6 4 2 2" xfId="36329" xr:uid="{A32F5C78-DABF-42AE-B024-2E7F94689A1A}"/>
    <cellStyle name="Note 2 6 6 4 2 2 2" xfId="50747" xr:uid="{A32F5C78-DABF-42AE-B024-2E7F94689A1A}"/>
    <cellStyle name="Note 2 6 6 4 2 2 3" xfId="62565" xr:uid="{A32F5C78-DABF-42AE-B024-2E7F94689A1A}"/>
    <cellStyle name="Note 2 6 6 4 2 3" xfId="24677" xr:uid="{63B37D5F-851C-4062-BCF9-E050F06C577C}"/>
    <cellStyle name="Note 2 6 6 4 2 4" xfId="42681" xr:uid="{63B37D5F-851C-4062-BCF9-E050F06C577C}"/>
    <cellStyle name="Note 2 6 6 4 2 5" xfId="53173" xr:uid="{63B37D5F-851C-4062-BCF9-E050F06C577C}"/>
    <cellStyle name="Note 2 6 6 4 2 6" xfId="18136" xr:uid="{00000000-0005-0000-0000-0000CAD10000}"/>
    <cellStyle name="Note 2 6 6 4 3" xfId="33324" xr:uid="{2BEE7711-4A66-4B26-9407-00E9B7E28D78}"/>
    <cellStyle name="Note 2 6 6 4 3 2" xfId="55928" xr:uid="{2BEE7711-4A66-4B26-9407-00E9B7E28D78}"/>
    <cellStyle name="Note 2 6 6 4 3 3" xfId="59601" xr:uid="{2BEE7711-4A66-4B26-9407-00E9B7E28D78}"/>
    <cellStyle name="Note 2 6 6 4 4" xfId="21672" xr:uid="{C87DE9E7-A4F9-46AE-BB53-77DEC5BBFDAA}"/>
    <cellStyle name="Note 2 6 6 4 5" xfId="52065" xr:uid="{C87DE9E7-A4F9-46AE-BB53-77DEC5BBFDAA}"/>
    <cellStyle name="Note 2 6 6 4 6" xfId="46550" xr:uid="{C87DE9E7-A4F9-46AE-BB53-77DEC5BBFDAA}"/>
    <cellStyle name="Note 2 6 6 4 7" xfId="15162" xr:uid="{00000000-0005-0000-0000-0000CAD10000}"/>
    <cellStyle name="Note 2 6 6 5" xfId="2352" xr:uid="{761D9F95-10E0-45A9-AD98-541C7559D667}"/>
    <cellStyle name="Note 2 6 6 5 2" xfId="33953" xr:uid="{6B40FFC2-8E72-4EA5-9C01-D7B1E7898E99}"/>
    <cellStyle name="Note 2 6 6 5 2 2" xfId="48684" xr:uid="{6B40FFC2-8E72-4EA5-9C01-D7B1E7898E99}"/>
    <cellStyle name="Note 2 6 6 5 2 3" xfId="60225" xr:uid="{6B40FFC2-8E72-4EA5-9C01-D7B1E7898E99}"/>
    <cellStyle name="Note 2 6 6 5 3" xfId="22301" xr:uid="{3C13BEE6-C8A2-4FD2-ACF7-E426A30BD1C9}"/>
    <cellStyle name="Note 2 6 6 5 4" xfId="41112" xr:uid="{3C13BEE6-C8A2-4FD2-ACF7-E426A30BD1C9}"/>
    <cellStyle name="Note 2 6 6 5 5" xfId="54309" xr:uid="{3C13BEE6-C8A2-4FD2-ACF7-E426A30BD1C9}"/>
    <cellStyle name="Note 2 6 6 5 6" xfId="12919" xr:uid="{00000000-0005-0000-0000-0000CAD10000}"/>
    <cellStyle name="Note 2 6 6 6" xfId="5269" xr:uid="{F65804D6-E589-4595-8C19-ABAAA6E7B1F6}"/>
    <cellStyle name="Note 2 6 6 6 2" xfId="30959" xr:uid="{279BC313-4813-4773-B4A3-BF6781F9319C}"/>
    <cellStyle name="Note 2 6 6 6 3" xfId="46196" xr:uid="{279BC313-4813-4773-B4A3-BF6781F9319C}"/>
    <cellStyle name="Note 2 6 6 6 4" xfId="57261" xr:uid="{279BC313-4813-4773-B4A3-BF6781F9319C}"/>
    <cellStyle name="Note 2 6 6 6 5" xfId="15835" xr:uid="{00000000-0005-0000-0000-0000CAD10000}"/>
    <cellStyle name="Note 2 6 6 7" xfId="19285" xr:uid="{FD2A81B4-11C4-45D0-9DF5-CFDF36D8AF4C}"/>
    <cellStyle name="Note 2 6 6 8" xfId="51222" xr:uid="{FD2A81B4-11C4-45D0-9DF5-CFDF36D8AF4C}"/>
    <cellStyle name="Note 2 6 6 9" xfId="45648" xr:uid="{FD2A81B4-11C4-45D0-9DF5-CFDF36D8AF4C}"/>
    <cellStyle name="Note 2 6 7" xfId="2111" xr:uid="{FCA4A452-F020-4989-A4CD-8A3AFA6900B2}"/>
    <cellStyle name="Note 2 6 7 2" xfId="1924" xr:uid="{D6E6361A-133A-4831-A0F8-EAB084A11286}"/>
    <cellStyle name="Note 2 6 7 2 2" xfId="12493" xr:uid="{00000000-0005-0000-0000-0000B9D10000}"/>
    <cellStyle name="Note 2 6 7 3" xfId="30657" xr:uid="{9C91EEF3-1176-45B9-87C5-43B664A8F408}"/>
    <cellStyle name="Note 2 6 7 4" xfId="56320" xr:uid="{9C91EEF3-1176-45B9-87C5-43B664A8F408}"/>
    <cellStyle name="Note 2 6 7 5" xfId="56965" xr:uid="{9C91EEF3-1176-45B9-87C5-43B664A8F408}"/>
    <cellStyle name="Note 2 6 7 6" xfId="12680" xr:uid="{00000000-0005-0000-0000-0000B9D10000}"/>
    <cellStyle name="Note 2 6 8" xfId="2057" xr:uid="{39EEBF27-D7E6-47E1-A1AB-108E6F51B2D5}"/>
    <cellStyle name="Note 2 6 8 2" xfId="12626" xr:uid="{00000000-0005-0000-0000-0000B9D10000}"/>
    <cellStyle name="Note 2 6 9" xfId="2582" xr:uid="{EEB50B71-D40E-49A8-829C-00A7EAAFB1C6}"/>
    <cellStyle name="Note 2 6 9 2" xfId="13149" xr:uid="{00000000-0005-0000-0000-0000B9D10000}"/>
    <cellStyle name="Note 2 7" xfId="588" xr:uid="{4A49E4BF-5D51-41EF-94E7-AAAD5E0925E4}"/>
    <cellStyle name="Note 2 7 10" xfId="860" xr:uid="{58184D02-EC60-4F55-A3EB-A1CBBAE40EF1}"/>
    <cellStyle name="Note 2 7 10 2" xfId="18947" xr:uid="{A1608C84-CA7E-4E09-BC2E-03153586D392}"/>
    <cellStyle name="Note 2 7 11" xfId="49708" xr:uid="{A1608C84-CA7E-4E09-BC2E-03153586D392}"/>
    <cellStyle name="Note 2 7 12" xfId="41100" xr:uid="{A1608C84-CA7E-4E09-BC2E-03153586D392}"/>
    <cellStyle name="Note 2 7 13" xfId="11524" xr:uid="{00000000-0005-0000-0000-0000CBD10000}"/>
    <cellStyle name="Note 2 7 2" xfId="969" xr:uid="{D9584011-657C-465E-B919-6673EF3DCC0E}"/>
    <cellStyle name="Note 2 7 2 10" xfId="55991" xr:uid="{404C4077-3771-42CE-8E33-1968A26E07DC}"/>
    <cellStyle name="Note 2 7 2 11" xfId="11631" xr:uid="{00000000-0005-0000-0000-0000CCD10000}"/>
    <cellStyle name="Note 2 7 2 2" xfId="1190" xr:uid="{D35ADF26-7946-4C0D-BC06-00EB5CD1BA5D}"/>
    <cellStyle name="Note 2 7 2 2 10" xfId="54917" xr:uid="{825D28BD-0C2B-44EC-81D8-314A7BC2C578}"/>
    <cellStyle name="Note 2 7 2 2 11" xfId="44156" xr:uid="{825D28BD-0C2B-44EC-81D8-314A7BC2C578}"/>
    <cellStyle name="Note 2 7 2 2 12" xfId="11793" xr:uid="{00000000-0005-0000-0000-0000CDD10000}"/>
    <cellStyle name="Note 2 7 2 2 2" xfId="1669" xr:uid="{3FB6F08E-BA7A-4992-97C4-3FCC957D3DFB}"/>
    <cellStyle name="Note 2 7 2 2 2 10" xfId="12271" xr:uid="{00000000-0005-0000-0000-0000CED10000}"/>
    <cellStyle name="Note 2 7 2 2 2 2" xfId="3537" xr:uid="{5ED568BF-0C15-4C94-B0D5-A97D83E2119E}"/>
    <cellStyle name="Note 2 7 2 2 2 2 2" xfId="6511" xr:uid="{25F2B9EB-044E-4D83-A784-B081FD888B8C}"/>
    <cellStyle name="Note 2 7 2 2 2 2 2 2" xfId="35196" xr:uid="{EA8AD068-DB1B-499B-95CC-BD2F3E11DA84}"/>
    <cellStyle name="Note 2 7 2 2 2 2 2 2 2" xfId="49099" xr:uid="{EA8AD068-DB1B-499B-95CC-BD2F3E11DA84}"/>
    <cellStyle name="Note 2 7 2 2 2 2 2 2 3" xfId="61451" xr:uid="{EA8AD068-DB1B-499B-95CC-BD2F3E11DA84}"/>
    <cellStyle name="Note 2 7 2 2 2 2 2 3" xfId="23544" xr:uid="{FFFD6832-75D1-4ECE-971D-B21CE28902A9}"/>
    <cellStyle name="Note 2 7 2 2 2 2 2 4" xfId="50188" xr:uid="{FFFD6832-75D1-4ECE-971D-B21CE28902A9}"/>
    <cellStyle name="Note 2 7 2 2 2 2 2 5" xfId="44167" xr:uid="{FFFD6832-75D1-4ECE-971D-B21CE28902A9}"/>
    <cellStyle name="Note 2 7 2 2 2 2 2 6" xfId="17077" xr:uid="{00000000-0005-0000-0000-0000CED10000}"/>
    <cellStyle name="Note 2 7 2 2 2 2 3" xfId="32191" xr:uid="{B54AE025-EA32-43DB-BE1F-418FD4BBE0B3}"/>
    <cellStyle name="Note 2 7 2 2 2 2 3 2" xfId="49270" xr:uid="{B54AE025-EA32-43DB-BE1F-418FD4BBE0B3}"/>
    <cellStyle name="Note 2 7 2 2 2 2 3 3" xfId="58487" xr:uid="{B54AE025-EA32-43DB-BE1F-418FD4BBE0B3}"/>
    <cellStyle name="Note 2 7 2 2 2 2 4" xfId="20539" xr:uid="{48AF32C4-BEF9-43F7-A7D7-B9FBCC45CF21}"/>
    <cellStyle name="Note 2 7 2 2 2 2 5" xfId="55059" xr:uid="{48AF32C4-BEF9-43F7-A7D7-B9FBCC45CF21}"/>
    <cellStyle name="Note 2 7 2 2 2 2 6" xfId="56268" xr:uid="{48AF32C4-BEF9-43F7-A7D7-B9FBCC45CF21}"/>
    <cellStyle name="Note 2 7 2 2 2 2 7" xfId="14103" xr:uid="{00000000-0005-0000-0000-0000CED10000}"/>
    <cellStyle name="Note 2 7 2 2 2 3" xfId="4277" xr:uid="{078B1C6D-DA55-4998-94E7-97C126DCA91C}"/>
    <cellStyle name="Note 2 7 2 2 2 3 2" xfId="7251" xr:uid="{2995C853-1602-40A7-ADA3-317FECD657D8}"/>
    <cellStyle name="Note 2 7 2 2 2 3 2 2" xfId="35976" xr:uid="{18B794A2-A49D-4167-AA7C-A8DBA2388507}"/>
    <cellStyle name="Note 2 7 2 2 2 3 2 2 2" xfId="56007" xr:uid="{18B794A2-A49D-4167-AA7C-A8DBA2388507}"/>
    <cellStyle name="Note 2 7 2 2 2 3 2 2 3" xfId="62231" xr:uid="{18B794A2-A49D-4167-AA7C-A8DBA2388507}"/>
    <cellStyle name="Note 2 7 2 2 2 3 2 3" xfId="24324" xr:uid="{2E270A91-AE4F-4EF2-A7C8-25A2BCDD88E4}"/>
    <cellStyle name="Note 2 7 2 2 2 3 2 4" xfId="50503" xr:uid="{2E270A91-AE4F-4EF2-A7C8-25A2BCDD88E4}"/>
    <cellStyle name="Note 2 7 2 2 2 3 2 5" xfId="51333" xr:uid="{2E270A91-AE4F-4EF2-A7C8-25A2BCDD88E4}"/>
    <cellStyle name="Note 2 7 2 2 2 3 2 6" xfId="17817" xr:uid="{00000000-0005-0000-0000-0000CED10000}"/>
    <cellStyle name="Note 2 7 2 2 2 3 3" xfId="32971" xr:uid="{955EAB9A-542B-4036-85C6-A15911AB49F7}"/>
    <cellStyle name="Note 2 7 2 2 2 3 3 2" xfId="47922" xr:uid="{955EAB9A-542B-4036-85C6-A15911AB49F7}"/>
    <cellStyle name="Note 2 7 2 2 2 3 3 3" xfId="59267" xr:uid="{955EAB9A-542B-4036-85C6-A15911AB49F7}"/>
    <cellStyle name="Note 2 7 2 2 2 3 4" xfId="21319" xr:uid="{FF59EC62-25B7-4246-A802-EFF56191739C}"/>
    <cellStyle name="Note 2 7 2 2 2 3 5" xfId="49893" xr:uid="{FF59EC62-25B7-4246-A802-EFF56191739C}"/>
    <cellStyle name="Note 2 7 2 2 2 3 6" xfId="54663" xr:uid="{FF59EC62-25B7-4246-A802-EFF56191739C}"/>
    <cellStyle name="Note 2 7 2 2 2 3 7" xfId="14843" xr:uid="{00000000-0005-0000-0000-0000CED10000}"/>
    <cellStyle name="Note 2 7 2 2 2 4" xfId="5042" xr:uid="{67889C43-5FF2-4E62-8476-D738A4A59622}"/>
    <cellStyle name="Note 2 7 2 2 2 4 2" xfId="8016" xr:uid="{E98FD3D4-8D0E-48BC-B08D-D211CABB3BAF}"/>
    <cellStyle name="Note 2 7 2 2 2 4 2 2" xfId="36775" xr:uid="{1C412143-F602-4082-8A6B-2460D4C3CB56}"/>
    <cellStyle name="Note 2 7 2 2 2 4 2 2 2" xfId="42717" xr:uid="{1C412143-F602-4082-8A6B-2460D4C3CB56}"/>
    <cellStyle name="Note 2 7 2 2 2 4 2 2 3" xfId="63011" xr:uid="{1C412143-F602-4082-8A6B-2460D4C3CB56}"/>
    <cellStyle name="Note 2 7 2 2 2 4 2 3" xfId="25123" xr:uid="{A47762B1-140D-4DAA-A965-962EBF6ABAB6}"/>
    <cellStyle name="Note 2 7 2 2 2 4 2 4" xfId="40140" xr:uid="{A47762B1-140D-4DAA-A965-962EBF6ABAB6}"/>
    <cellStyle name="Note 2 7 2 2 2 4 2 5" xfId="53172" xr:uid="{A47762B1-140D-4DAA-A965-962EBF6ABAB6}"/>
    <cellStyle name="Note 2 7 2 2 2 4 2 6" xfId="18582" xr:uid="{00000000-0005-0000-0000-0000CED10000}"/>
    <cellStyle name="Note 2 7 2 2 2 4 3" xfId="33770" xr:uid="{31CB5C0F-3BBA-4A86-8A13-87A3A3409B90}"/>
    <cellStyle name="Note 2 7 2 2 2 4 3 2" xfId="56702" xr:uid="{31CB5C0F-3BBA-4A86-8A13-87A3A3409B90}"/>
    <cellStyle name="Note 2 7 2 2 2 4 3 3" xfId="60047" xr:uid="{31CB5C0F-3BBA-4A86-8A13-87A3A3409B90}"/>
    <cellStyle name="Note 2 7 2 2 2 4 4" xfId="22118" xr:uid="{84162DA6-8C78-466B-81B3-2D2F3586BAEB}"/>
    <cellStyle name="Note 2 7 2 2 2 4 5" xfId="49680" xr:uid="{84162DA6-8C78-466B-81B3-2D2F3586BAEB}"/>
    <cellStyle name="Note 2 7 2 2 2 4 6" xfId="52783" xr:uid="{84162DA6-8C78-466B-81B3-2D2F3586BAEB}"/>
    <cellStyle name="Note 2 7 2 2 2 4 7" xfId="15608" xr:uid="{00000000-0005-0000-0000-0000CED10000}"/>
    <cellStyle name="Note 2 7 2 2 2 5" xfId="2752" xr:uid="{0427996E-1C89-46A1-98CA-1D3B988BA6A3}"/>
    <cellStyle name="Note 2 7 2 2 2 5 2" xfId="34399" xr:uid="{E6F240DB-98AE-4A9A-866F-296F13B11A75}"/>
    <cellStyle name="Note 2 7 2 2 2 5 2 2" xfId="49305" xr:uid="{E6F240DB-98AE-4A9A-866F-296F13B11A75}"/>
    <cellStyle name="Note 2 7 2 2 2 5 2 3" xfId="60671" xr:uid="{E6F240DB-98AE-4A9A-866F-296F13B11A75}"/>
    <cellStyle name="Note 2 7 2 2 2 5 3" xfId="22747" xr:uid="{46490CE3-8464-4431-A15A-2ADB9CD62BC1}"/>
    <cellStyle name="Note 2 7 2 2 2 5 4" xfId="52490" xr:uid="{46490CE3-8464-4431-A15A-2ADB9CD62BC1}"/>
    <cellStyle name="Note 2 7 2 2 2 5 5" xfId="54732" xr:uid="{46490CE3-8464-4431-A15A-2ADB9CD62BC1}"/>
    <cellStyle name="Note 2 7 2 2 2 5 6" xfId="13319" xr:uid="{00000000-0005-0000-0000-0000CED10000}"/>
    <cellStyle name="Note 2 7 2 2 2 6" xfId="5715" xr:uid="{81AAFD5F-52A3-4044-8BC6-3A7838AE13DB}"/>
    <cellStyle name="Note 2 7 2 2 2 6 2" xfId="31405" xr:uid="{5E286358-0DFD-48B7-9393-485533CE0D60}"/>
    <cellStyle name="Note 2 7 2 2 2 6 3" xfId="46062" xr:uid="{5E286358-0DFD-48B7-9393-485533CE0D60}"/>
    <cellStyle name="Note 2 7 2 2 2 6 4" xfId="57707" xr:uid="{5E286358-0DFD-48B7-9393-485533CE0D60}"/>
    <cellStyle name="Note 2 7 2 2 2 6 5" xfId="16281" xr:uid="{00000000-0005-0000-0000-0000CED10000}"/>
    <cellStyle name="Note 2 7 2 2 2 7" xfId="19731" xr:uid="{782BB5AD-6AE3-49F0-873F-799C744F34D3}"/>
    <cellStyle name="Note 2 7 2 2 2 8" xfId="52181" xr:uid="{782BB5AD-6AE3-49F0-873F-799C744F34D3}"/>
    <cellStyle name="Note 2 7 2 2 2 9" xfId="45666" xr:uid="{782BB5AD-6AE3-49F0-873F-799C744F34D3}"/>
    <cellStyle name="Note 2 7 2 2 3" xfId="1493" xr:uid="{79F43519-22B5-464E-83D4-F28168028987}"/>
    <cellStyle name="Note 2 7 2 2 3 10" xfId="12095" xr:uid="{00000000-0005-0000-0000-0000CFD10000}"/>
    <cellStyle name="Note 2 7 2 2 3 2" xfId="3361" xr:uid="{15F9825D-0A01-4330-9EBB-AF5AA6F02386}"/>
    <cellStyle name="Note 2 7 2 2 3 2 2" xfId="6335" xr:uid="{D46251A3-577B-4CC5-96EE-4A8916A7C68F}"/>
    <cellStyle name="Note 2 7 2 2 3 2 2 2" xfId="35020" xr:uid="{A26156BA-4205-4167-9BC9-7F434C95CCDE}"/>
    <cellStyle name="Note 2 7 2 2 3 2 2 2 2" xfId="46472" xr:uid="{A26156BA-4205-4167-9BC9-7F434C95CCDE}"/>
    <cellStyle name="Note 2 7 2 2 3 2 2 2 3" xfId="61275" xr:uid="{A26156BA-4205-4167-9BC9-7F434C95CCDE}"/>
    <cellStyle name="Note 2 7 2 2 3 2 2 3" xfId="23368" xr:uid="{E2D02863-F1E1-43F8-A374-241444568ADC}"/>
    <cellStyle name="Note 2 7 2 2 3 2 2 4" xfId="52756" xr:uid="{E2D02863-F1E1-43F8-A374-241444568ADC}"/>
    <cellStyle name="Note 2 7 2 2 3 2 2 5" xfId="47646" xr:uid="{E2D02863-F1E1-43F8-A374-241444568ADC}"/>
    <cellStyle name="Note 2 7 2 2 3 2 2 6" xfId="16901" xr:uid="{00000000-0005-0000-0000-0000CFD10000}"/>
    <cellStyle name="Note 2 7 2 2 3 2 3" xfId="32015" xr:uid="{3FCE30B1-DD52-482E-8C4B-06060B43C040}"/>
    <cellStyle name="Note 2 7 2 2 3 2 3 2" xfId="49516" xr:uid="{3FCE30B1-DD52-482E-8C4B-06060B43C040}"/>
    <cellStyle name="Note 2 7 2 2 3 2 3 3" xfId="58311" xr:uid="{3FCE30B1-DD52-482E-8C4B-06060B43C040}"/>
    <cellStyle name="Note 2 7 2 2 3 2 4" xfId="20363" xr:uid="{375156D7-A882-43B3-9A21-12B5C508781D}"/>
    <cellStyle name="Note 2 7 2 2 3 2 5" xfId="55403" xr:uid="{375156D7-A882-43B3-9A21-12B5C508781D}"/>
    <cellStyle name="Note 2 7 2 2 3 2 6" xfId="42434" xr:uid="{375156D7-A882-43B3-9A21-12B5C508781D}"/>
    <cellStyle name="Note 2 7 2 2 3 2 7" xfId="13927" xr:uid="{00000000-0005-0000-0000-0000CFD10000}"/>
    <cellStyle name="Note 2 7 2 2 3 3" xfId="4101" xr:uid="{7F588E91-C8FB-4B55-898C-E4502710682E}"/>
    <cellStyle name="Note 2 7 2 2 3 3 2" xfId="7075" xr:uid="{83B7DBB2-00EC-40DC-A459-B9BA7D0C767D}"/>
    <cellStyle name="Note 2 7 2 2 3 3 2 2" xfId="35800" xr:uid="{C5FD33BE-9ED4-46B7-B138-3ECEBAA957BA}"/>
    <cellStyle name="Note 2 7 2 2 3 3 2 2 2" xfId="47261" xr:uid="{C5FD33BE-9ED4-46B7-B138-3ECEBAA957BA}"/>
    <cellStyle name="Note 2 7 2 2 3 3 2 2 3" xfId="62055" xr:uid="{C5FD33BE-9ED4-46B7-B138-3ECEBAA957BA}"/>
    <cellStyle name="Note 2 7 2 2 3 3 2 3" xfId="24148" xr:uid="{237CAEBE-D3DD-43BF-BE0A-73FF6F999BCE}"/>
    <cellStyle name="Note 2 7 2 2 3 3 2 4" xfId="40419" xr:uid="{237CAEBE-D3DD-43BF-BE0A-73FF6F999BCE}"/>
    <cellStyle name="Note 2 7 2 2 3 3 2 5" xfId="53604" xr:uid="{237CAEBE-D3DD-43BF-BE0A-73FF6F999BCE}"/>
    <cellStyle name="Note 2 7 2 2 3 3 2 6" xfId="17641" xr:uid="{00000000-0005-0000-0000-0000CFD10000}"/>
    <cellStyle name="Note 2 7 2 2 3 3 3" xfId="32795" xr:uid="{3AFF89AB-CA88-4D53-846B-8CF46D4A2A50}"/>
    <cellStyle name="Note 2 7 2 2 3 3 3 2" xfId="47665" xr:uid="{3AFF89AB-CA88-4D53-846B-8CF46D4A2A50}"/>
    <cellStyle name="Note 2 7 2 2 3 3 3 3" xfId="59091" xr:uid="{3AFF89AB-CA88-4D53-846B-8CF46D4A2A50}"/>
    <cellStyle name="Note 2 7 2 2 3 3 4" xfId="21143" xr:uid="{328D7551-D912-4E73-85DD-74F2E3CA2650}"/>
    <cellStyle name="Note 2 7 2 2 3 3 5" xfId="52475" xr:uid="{328D7551-D912-4E73-85DD-74F2E3CA2650}"/>
    <cellStyle name="Note 2 7 2 2 3 3 6" xfId="54764" xr:uid="{328D7551-D912-4E73-85DD-74F2E3CA2650}"/>
    <cellStyle name="Note 2 7 2 2 3 3 7" xfId="14667" xr:uid="{00000000-0005-0000-0000-0000CFD10000}"/>
    <cellStyle name="Note 2 7 2 2 3 4" xfId="4866" xr:uid="{6B855EAD-CC06-49CF-A055-339BBA7ABF64}"/>
    <cellStyle name="Note 2 7 2 2 3 4 2" xfId="7840" xr:uid="{1D62C19A-E539-4E79-B03B-54615090DEEA}"/>
    <cellStyle name="Note 2 7 2 2 3 4 2 2" xfId="36599" xr:uid="{53BB97AE-407B-45B6-98FF-D61B06F201C5}"/>
    <cellStyle name="Note 2 7 2 2 3 4 2 2 2" xfId="53905" xr:uid="{53BB97AE-407B-45B6-98FF-D61B06F201C5}"/>
    <cellStyle name="Note 2 7 2 2 3 4 2 2 3" xfId="62835" xr:uid="{53BB97AE-407B-45B6-98FF-D61B06F201C5}"/>
    <cellStyle name="Note 2 7 2 2 3 4 2 3" xfId="24947" xr:uid="{CE2C8103-B05F-4AD0-99FF-21D9625F5ADA}"/>
    <cellStyle name="Note 2 7 2 2 3 4 2 4" xfId="54406" xr:uid="{CE2C8103-B05F-4AD0-99FF-21D9625F5ADA}"/>
    <cellStyle name="Note 2 7 2 2 3 4 2 5" xfId="44135" xr:uid="{CE2C8103-B05F-4AD0-99FF-21D9625F5ADA}"/>
    <cellStyle name="Note 2 7 2 2 3 4 2 6" xfId="18406" xr:uid="{00000000-0005-0000-0000-0000CFD10000}"/>
    <cellStyle name="Note 2 7 2 2 3 4 3" xfId="33594" xr:uid="{5E6A8982-331C-4973-A254-A57E688ADCF9}"/>
    <cellStyle name="Note 2 7 2 2 3 4 3 2" xfId="55524" xr:uid="{5E6A8982-331C-4973-A254-A57E688ADCF9}"/>
    <cellStyle name="Note 2 7 2 2 3 4 3 3" xfId="59871" xr:uid="{5E6A8982-331C-4973-A254-A57E688ADCF9}"/>
    <cellStyle name="Note 2 7 2 2 3 4 4" xfId="21942" xr:uid="{B9CEAA91-A37D-44F2-AFC2-DF8CE512065E}"/>
    <cellStyle name="Note 2 7 2 2 3 4 5" xfId="41959" xr:uid="{B9CEAA91-A37D-44F2-AFC2-DF8CE512065E}"/>
    <cellStyle name="Note 2 7 2 2 3 4 6" xfId="43785" xr:uid="{B9CEAA91-A37D-44F2-AFC2-DF8CE512065E}"/>
    <cellStyle name="Note 2 7 2 2 3 4 7" xfId="15432" xr:uid="{00000000-0005-0000-0000-0000CFD10000}"/>
    <cellStyle name="Note 2 7 2 2 3 5" xfId="2586" xr:uid="{1D96B4D5-B482-4C5B-9694-9BA30E6AE1DD}"/>
    <cellStyle name="Note 2 7 2 2 3 5 2" xfId="34223" xr:uid="{138AEDF1-7CDF-4919-A37F-F1B172ADBF41}"/>
    <cellStyle name="Note 2 7 2 2 3 5 2 2" xfId="44957" xr:uid="{138AEDF1-7CDF-4919-A37F-F1B172ADBF41}"/>
    <cellStyle name="Note 2 7 2 2 3 5 2 3" xfId="60495" xr:uid="{138AEDF1-7CDF-4919-A37F-F1B172ADBF41}"/>
    <cellStyle name="Note 2 7 2 2 3 5 3" xfId="22571" xr:uid="{F1644EAC-1545-4145-9764-D6728E0CD4C0}"/>
    <cellStyle name="Note 2 7 2 2 3 5 4" xfId="51816" xr:uid="{F1644EAC-1545-4145-9764-D6728E0CD4C0}"/>
    <cellStyle name="Note 2 7 2 2 3 5 5" xfId="49975" xr:uid="{F1644EAC-1545-4145-9764-D6728E0CD4C0}"/>
    <cellStyle name="Note 2 7 2 2 3 5 6" xfId="13153" xr:uid="{00000000-0005-0000-0000-0000CFD10000}"/>
    <cellStyle name="Note 2 7 2 2 3 6" xfId="5539" xr:uid="{7F4CE8B9-640A-4EBE-BE99-172A0263B3A7}"/>
    <cellStyle name="Note 2 7 2 2 3 6 2" xfId="31229" xr:uid="{E2EBE1AA-FE7F-437F-BEE0-FB0BE7174F57}"/>
    <cellStyle name="Note 2 7 2 2 3 6 3" xfId="48474" xr:uid="{E2EBE1AA-FE7F-437F-BEE0-FB0BE7174F57}"/>
    <cellStyle name="Note 2 7 2 2 3 6 4" xfId="57531" xr:uid="{E2EBE1AA-FE7F-437F-BEE0-FB0BE7174F57}"/>
    <cellStyle name="Note 2 7 2 2 3 6 5" xfId="16105" xr:uid="{00000000-0005-0000-0000-0000CFD10000}"/>
    <cellStyle name="Note 2 7 2 2 3 7" xfId="19555" xr:uid="{86C2B872-F91D-4C6C-9B43-5967D4E9D63B}"/>
    <cellStyle name="Note 2 7 2 2 3 8" xfId="41281" xr:uid="{86C2B872-F91D-4C6C-9B43-5967D4E9D63B}"/>
    <cellStyle name="Note 2 7 2 2 3 9" xfId="53355" xr:uid="{86C2B872-F91D-4C6C-9B43-5967D4E9D63B}"/>
    <cellStyle name="Note 2 7 2 2 4" xfId="3059" xr:uid="{4FD1255C-01CF-4390-BFF3-30EDD8F69AB9}"/>
    <cellStyle name="Note 2 7 2 2 4 2" xfId="6033" xr:uid="{A68D4824-6FE0-4C6A-A3F1-A48AC1CEF926}"/>
    <cellStyle name="Note 2 7 2 2 4 2 2" xfId="34718" xr:uid="{63CB8F82-4874-4BCD-9A04-B3CCC1D52C73}"/>
    <cellStyle name="Note 2 7 2 2 4 2 2 2" xfId="56585" xr:uid="{63CB8F82-4874-4BCD-9A04-B3CCC1D52C73}"/>
    <cellStyle name="Note 2 7 2 2 4 2 2 3" xfId="60973" xr:uid="{63CB8F82-4874-4BCD-9A04-B3CCC1D52C73}"/>
    <cellStyle name="Note 2 7 2 2 4 2 3" xfId="23066" xr:uid="{B022AF92-1CE4-4BEF-BFA8-735974EED915}"/>
    <cellStyle name="Note 2 7 2 2 4 2 4" xfId="41879" xr:uid="{B022AF92-1CE4-4BEF-BFA8-735974EED915}"/>
    <cellStyle name="Note 2 7 2 2 4 2 5" xfId="51575" xr:uid="{B022AF92-1CE4-4BEF-BFA8-735974EED915}"/>
    <cellStyle name="Note 2 7 2 2 4 2 6" xfId="16599" xr:uid="{00000000-0005-0000-0000-0000CDD10000}"/>
    <cellStyle name="Note 2 7 2 2 4 3" xfId="31713" xr:uid="{A54763F0-DF4C-468E-A010-3AA4EF8F42EE}"/>
    <cellStyle name="Note 2 7 2 2 4 3 2" xfId="47533" xr:uid="{A54763F0-DF4C-468E-A010-3AA4EF8F42EE}"/>
    <cellStyle name="Note 2 7 2 2 4 3 3" xfId="58009" xr:uid="{A54763F0-DF4C-468E-A010-3AA4EF8F42EE}"/>
    <cellStyle name="Note 2 7 2 2 4 4" xfId="20061" xr:uid="{64C1F33E-2E6E-48F8-A399-328AA88B08FC}"/>
    <cellStyle name="Note 2 7 2 2 4 5" xfId="41117" xr:uid="{64C1F33E-2E6E-48F8-A399-328AA88B08FC}"/>
    <cellStyle name="Note 2 7 2 2 4 6" xfId="43304" xr:uid="{64C1F33E-2E6E-48F8-A399-328AA88B08FC}"/>
    <cellStyle name="Note 2 7 2 2 4 7" xfId="13625" xr:uid="{00000000-0005-0000-0000-0000CDD10000}"/>
    <cellStyle name="Note 2 7 2 2 5" xfId="3799" xr:uid="{6DE5DF49-88F3-4AC3-95F1-93670E326202}"/>
    <cellStyle name="Note 2 7 2 2 5 2" xfId="6773" xr:uid="{17E584A4-35FC-4EA9-8AF0-968A08E55B80}"/>
    <cellStyle name="Note 2 7 2 2 5 2 2" xfId="35498" xr:uid="{F8F3B034-2FD6-4FE4-AC3F-07E9B13DB266}"/>
    <cellStyle name="Note 2 7 2 2 5 2 2 2" xfId="48430" xr:uid="{F8F3B034-2FD6-4FE4-AC3F-07E9B13DB266}"/>
    <cellStyle name="Note 2 7 2 2 5 2 2 3" xfId="61753" xr:uid="{F8F3B034-2FD6-4FE4-AC3F-07E9B13DB266}"/>
    <cellStyle name="Note 2 7 2 2 5 2 3" xfId="23846" xr:uid="{3F5918D2-3E29-484E-BAB2-0C4A66E8618D}"/>
    <cellStyle name="Note 2 7 2 2 5 2 4" xfId="39395" xr:uid="{3F5918D2-3E29-484E-BAB2-0C4A66E8618D}"/>
    <cellStyle name="Note 2 7 2 2 5 2 5" xfId="40852" xr:uid="{3F5918D2-3E29-484E-BAB2-0C4A66E8618D}"/>
    <cellStyle name="Note 2 7 2 2 5 2 6" xfId="17339" xr:uid="{00000000-0005-0000-0000-0000CDD10000}"/>
    <cellStyle name="Note 2 7 2 2 5 3" xfId="32493" xr:uid="{0C84BC67-8288-462A-95B4-0EAFDD442F0E}"/>
    <cellStyle name="Note 2 7 2 2 5 3 2" xfId="56117" xr:uid="{0C84BC67-8288-462A-95B4-0EAFDD442F0E}"/>
    <cellStyle name="Note 2 7 2 2 5 3 3" xfId="58789" xr:uid="{0C84BC67-8288-462A-95B4-0EAFDD442F0E}"/>
    <cellStyle name="Note 2 7 2 2 5 4" xfId="20841" xr:uid="{353288D1-C789-4CEB-8FBC-87D364E8320B}"/>
    <cellStyle name="Note 2 7 2 2 5 5" xfId="41564" xr:uid="{353288D1-C789-4CEB-8FBC-87D364E8320B}"/>
    <cellStyle name="Note 2 7 2 2 5 6" xfId="45591" xr:uid="{353288D1-C789-4CEB-8FBC-87D364E8320B}"/>
    <cellStyle name="Note 2 7 2 2 5 7" xfId="14365" xr:uid="{00000000-0005-0000-0000-0000CDD10000}"/>
    <cellStyle name="Note 2 7 2 2 6" xfId="4564" xr:uid="{1C9F48CF-394C-4E51-89EE-CB9548A33671}"/>
    <cellStyle name="Note 2 7 2 2 6 2" xfId="7538" xr:uid="{2B7C7A9C-2929-44DB-BB02-B816FC1DBA09}"/>
    <cellStyle name="Note 2 7 2 2 6 2 2" xfId="36297" xr:uid="{591BCD7B-9D5E-40E9-8968-854A637E10E4}"/>
    <cellStyle name="Note 2 7 2 2 6 2 2 2" xfId="39875" xr:uid="{591BCD7B-9D5E-40E9-8968-854A637E10E4}"/>
    <cellStyle name="Note 2 7 2 2 6 2 2 3" xfId="62533" xr:uid="{591BCD7B-9D5E-40E9-8968-854A637E10E4}"/>
    <cellStyle name="Note 2 7 2 2 6 2 3" xfId="24645" xr:uid="{54587E49-F38B-4AA5-B071-F7FDB0FFA05F}"/>
    <cellStyle name="Note 2 7 2 2 6 2 4" xfId="53380" xr:uid="{54587E49-F38B-4AA5-B071-F7FDB0FFA05F}"/>
    <cellStyle name="Note 2 7 2 2 6 2 5" xfId="38792" xr:uid="{54587E49-F38B-4AA5-B071-F7FDB0FFA05F}"/>
    <cellStyle name="Note 2 7 2 2 6 2 6" xfId="18104" xr:uid="{00000000-0005-0000-0000-0000CDD10000}"/>
    <cellStyle name="Note 2 7 2 2 6 3" xfId="33292" xr:uid="{80813E84-55E2-4FCB-9EBA-1B84D6CBDC1A}"/>
    <cellStyle name="Note 2 7 2 2 6 3 2" xfId="49410" xr:uid="{80813E84-55E2-4FCB-9EBA-1B84D6CBDC1A}"/>
    <cellStyle name="Note 2 7 2 2 6 3 3" xfId="59569" xr:uid="{80813E84-55E2-4FCB-9EBA-1B84D6CBDC1A}"/>
    <cellStyle name="Note 2 7 2 2 6 4" xfId="21640" xr:uid="{6814B430-B493-474A-AC57-A3437810B7CB}"/>
    <cellStyle name="Note 2 7 2 2 6 5" xfId="53211" xr:uid="{6814B430-B493-474A-AC57-A3437810B7CB}"/>
    <cellStyle name="Note 2 7 2 2 6 6" xfId="43228" xr:uid="{6814B430-B493-474A-AC57-A3437810B7CB}"/>
    <cellStyle name="Note 2 7 2 2 6 7" xfId="15130" xr:uid="{00000000-0005-0000-0000-0000CDD10000}"/>
    <cellStyle name="Note 2 7 2 2 7" xfId="2329" xr:uid="{2F2A7A8F-E885-4DAA-9787-321ABDEC6D9D}"/>
    <cellStyle name="Note 2 7 2 2 7 2" xfId="30927" xr:uid="{11C71DF1-85FD-4AF0-8763-76753525E85D}"/>
    <cellStyle name="Note 2 7 2 2 7 3" xfId="55698" xr:uid="{11C71DF1-85FD-4AF0-8763-76753525E85D}"/>
    <cellStyle name="Note 2 7 2 2 7 4" xfId="57229" xr:uid="{11C71DF1-85FD-4AF0-8763-76753525E85D}"/>
    <cellStyle name="Note 2 7 2 2 7 5" xfId="12897" xr:uid="{00000000-0005-0000-0000-0000CDD10000}"/>
    <cellStyle name="Note 2 7 2 2 8" xfId="5237" xr:uid="{C7981D81-94B9-4977-ACF9-85C018240E77}"/>
    <cellStyle name="Note 2 7 2 2 8 2" xfId="15803" xr:uid="{00000000-0005-0000-0000-0000CDD10000}"/>
    <cellStyle name="Note 2 7 2 2 9" xfId="19253" xr:uid="{825D28BD-0C2B-44EC-81D8-314A7BC2C578}"/>
    <cellStyle name="Note 2 7 2 3" xfId="1459" xr:uid="{59CB3BF8-CCBE-46E0-846A-954E0021239A}"/>
    <cellStyle name="Note 2 7 2 3 10" xfId="12061" xr:uid="{00000000-0005-0000-0000-0000D0D10000}"/>
    <cellStyle name="Note 2 7 2 3 2" xfId="3327" xr:uid="{47B3E816-F0F8-410D-BB65-EE27C24BDEB1}"/>
    <cellStyle name="Note 2 7 2 3 2 2" xfId="6301" xr:uid="{24E0BFF3-BF89-411D-87A6-B7998562679C}"/>
    <cellStyle name="Note 2 7 2 3 2 2 2" xfId="34986" xr:uid="{EF6EA7A2-74A0-41EE-AE42-C7CA7D78C70A}"/>
    <cellStyle name="Note 2 7 2 3 2 2 2 2" xfId="45312" xr:uid="{EF6EA7A2-74A0-41EE-AE42-C7CA7D78C70A}"/>
    <cellStyle name="Note 2 7 2 3 2 2 2 3" xfId="61241" xr:uid="{EF6EA7A2-74A0-41EE-AE42-C7CA7D78C70A}"/>
    <cellStyle name="Note 2 7 2 3 2 2 3" xfId="23334" xr:uid="{E54D3FE0-10E9-4F8A-95C6-F5C0E6E6A154}"/>
    <cellStyle name="Note 2 7 2 3 2 2 4" xfId="53500" xr:uid="{E54D3FE0-10E9-4F8A-95C6-F5C0E6E6A154}"/>
    <cellStyle name="Note 2 7 2 3 2 2 5" xfId="52662" xr:uid="{E54D3FE0-10E9-4F8A-95C6-F5C0E6E6A154}"/>
    <cellStyle name="Note 2 7 2 3 2 2 6" xfId="16867" xr:uid="{00000000-0005-0000-0000-0000D0D10000}"/>
    <cellStyle name="Note 2 7 2 3 2 3" xfId="31981" xr:uid="{D2238D99-6068-4547-A975-870363C37190}"/>
    <cellStyle name="Note 2 7 2 3 2 3 2" xfId="46189" xr:uid="{D2238D99-6068-4547-A975-870363C37190}"/>
    <cellStyle name="Note 2 7 2 3 2 3 3" xfId="58277" xr:uid="{D2238D99-6068-4547-A975-870363C37190}"/>
    <cellStyle name="Note 2 7 2 3 2 4" xfId="20329" xr:uid="{0574D7A2-D33B-46A7-94D3-63FEB49036CF}"/>
    <cellStyle name="Note 2 7 2 3 2 5" xfId="44289" xr:uid="{0574D7A2-D33B-46A7-94D3-63FEB49036CF}"/>
    <cellStyle name="Note 2 7 2 3 2 6" xfId="53094" xr:uid="{0574D7A2-D33B-46A7-94D3-63FEB49036CF}"/>
    <cellStyle name="Note 2 7 2 3 2 7" xfId="13893" xr:uid="{00000000-0005-0000-0000-0000D0D10000}"/>
    <cellStyle name="Note 2 7 2 3 3" xfId="4067" xr:uid="{1A4BCA3B-2685-4A8B-9AD4-E11B1E3E97E6}"/>
    <cellStyle name="Note 2 7 2 3 3 2" xfId="7041" xr:uid="{4F7C33B7-4D38-415A-80A4-2B795EC8B3E8}"/>
    <cellStyle name="Note 2 7 2 3 3 2 2" xfId="35766" xr:uid="{DFB7A0BF-28F4-495A-8D24-4A5B88B212E3}"/>
    <cellStyle name="Note 2 7 2 3 3 2 2 2" xfId="55586" xr:uid="{DFB7A0BF-28F4-495A-8D24-4A5B88B212E3}"/>
    <cellStyle name="Note 2 7 2 3 3 2 2 3" xfId="62021" xr:uid="{DFB7A0BF-28F4-495A-8D24-4A5B88B212E3}"/>
    <cellStyle name="Note 2 7 2 3 3 2 3" xfId="24114" xr:uid="{556B8465-E3B3-4039-8836-D3DB4EF3121A}"/>
    <cellStyle name="Note 2 7 2 3 3 2 4" xfId="50962" xr:uid="{556B8465-E3B3-4039-8836-D3DB4EF3121A}"/>
    <cellStyle name="Note 2 7 2 3 3 2 5" xfId="50253" xr:uid="{556B8465-E3B3-4039-8836-D3DB4EF3121A}"/>
    <cellStyle name="Note 2 7 2 3 3 2 6" xfId="17607" xr:uid="{00000000-0005-0000-0000-0000D0D10000}"/>
    <cellStyle name="Note 2 7 2 3 3 3" xfId="32761" xr:uid="{4F0D1948-D33B-48CA-AFDF-A4DA798F58C7}"/>
    <cellStyle name="Note 2 7 2 3 3 3 2" xfId="47228" xr:uid="{4F0D1948-D33B-48CA-AFDF-A4DA798F58C7}"/>
    <cellStyle name="Note 2 7 2 3 3 3 3" xfId="59057" xr:uid="{4F0D1948-D33B-48CA-AFDF-A4DA798F58C7}"/>
    <cellStyle name="Note 2 7 2 3 3 4" xfId="21109" xr:uid="{FDDF31BD-46D7-4C1E-9108-6B69FBDC1E14}"/>
    <cellStyle name="Note 2 7 2 3 3 5" xfId="39665" xr:uid="{FDDF31BD-46D7-4C1E-9108-6B69FBDC1E14}"/>
    <cellStyle name="Note 2 7 2 3 3 6" xfId="52156" xr:uid="{FDDF31BD-46D7-4C1E-9108-6B69FBDC1E14}"/>
    <cellStyle name="Note 2 7 2 3 3 7" xfId="14633" xr:uid="{00000000-0005-0000-0000-0000D0D10000}"/>
    <cellStyle name="Note 2 7 2 3 4" xfId="4832" xr:uid="{E2675495-3D16-41C7-B251-85BBB6A56066}"/>
    <cellStyle name="Note 2 7 2 3 4 2" xfId="7806" xr:uid="{EE176600-CF7C-4FA9-81E2-46D8C5AAF285}"/>
    <cellStyle name="Note 2 7 2 3 4 2 2" xfId="36565" xr:uid="{76A6438E-5B26-46A1-8569-2C08FA30C6DC}"/>
    <cellStyle name="Note 2 7 2 3 4 2 2 2" xfId="51475" xr:uid="{76A6438E-5B26-46A1-8569-2C08FA30C6DC}"/>
    <cellStyle name="Note 2 7 2 3 4 2 2 3" xfId="62801" xr:uid="{76A6438E-5B26-46A1-8569-2C08FA30C6DC}"/>
    <cellStyle name="Note 2 7 2 3 4 2 3" xfId="24913" xr:uid="{F4D0B497-51F9-4B1A-94DD-06939293C712}"/>
    <cellStyle name="Note 2 7 2 3 4 2 4" xfId="43411" xr:uid="{F4D0B497-51F9-4B1A-94DD-06939293C712}"/>
    <cellStyle name="Note 2 7 2 3 4 2 5" xfId="42981" xr:uid="{F4D0B497-51F9-4B1A-94DD-06939293C712}"/>
    <cellStyle name="Note 2 7 2 3 4 2 6" xfId="18372" xr:uid="{00000000-0005-0000-0000-0000D0D10000}"/>
    <cellStyle name="Note 2 7 2 3 4 3" xfId="33560" xr:uid="{9867768D-545D-40B6-BD54-FDAF24B8BECB}"/>
    <cellStyle name="Note 2 7 2 3 4 3 2" xfId="55800" xr:uid="{9867768D-545D-40B6-BD54-FDAF24B8BECB}"/>
    <cellStyle name="Note 2 7 2 3 4 3 3" xfId="59837" xr:uid="{9867768D-545D-40B6-BD54-FDAF24B8BECB}"/>
    <cellStyle name="Note 2 7 2 3 4 4" xfId="21908" xr:uid="{911637B2-5071-4703-ABFD-728D4AB333F5}"/>
    <cellStyle name="Note 2 7 2 3 4 5" xfId="42506" xr:uid="{911637B2-5071-4703-ABFD-728D4AB333F5}"/>
    <cellStyle name="Note 2 7 2 3 4 6" xfId="41574" xr:uid="{911637B2-5071-4703-ABFD-728D4AB333F5}"/>
    <cellStyle name="Note 2 7 2 3 4 7" xfId="15398" xr:uid="{00000000-0005-0000-0000-0000D0D10000}"/>
    <cellStyle name="Note 2 7 2 3 5" xfId="2559" xr:uid="{818DC371-0374-4B76-9E95-76EB2722707B}"/>
    <cellStyle name="Note 2 7 2 3 5 2" xfId="34189" xr:uid="{6CD3FC97-441F-49ED-A19B-F31B6073B2CC}"/>
    <cellStyle name="Note 2 7 2 3 5 2 2" xfId="18867" xr:uid="{6CD3FC97-441F-49ED-A19B-F31B6073B2CC}"/>
    <cellStyle name="Note 2 7 2 3 5 2 3" xfId="60461" xr:uid="{6CD3FC97-441F-49ED-A19B-F31B6073B2CC}"/>
    <cellStyle name="Note 2 7 2 3 5 3" xfId="22537" xr:uid="{8B62326A-0230-4BA4-B4B0-BC05018936F4}"/>
    <cellStyle name="Note 2 7 2 3 5 4" xfId="41693" xr:uid="{8B62326A-0230-4BA4-B4B0-BC05018936F4}"/>
    <cellStyle name="Note 2 7 2 3 5 5" xfId="55908" xr:uid="{8B62326A-0230-4BA4-B4B0-BC05018936F4}"/>
    <cellStyle name="Note 2 7 2 3 5 6" xfId="13126" xr:uid="{00000000-0005-0000-0000-0000D0D10000}"/>
    <cellStyle name="Note 2 7 2 3 6" xfId="5505" xr:uid="{50C2D16B-7376-4DBE-8D2B-A25382D10526}"/>
    <cellStyle name="Note 2 7 2 3 6 2" xfId="31195" xr:uid="{68B78E23-CE8C-4924-B1C1-0770EDE39C9A}"/>
    <cellStyle name="Note 2 7 2 3 6 3" xfId="47312" xr:uid="{68B78E23-CE8C-4924-B1C1-0770EDE39C9A}"/>
    <cellStyle name="Note 2 7 2 3 6 4" xfId="57497" xr:uid="{68B78E23-CE8C-4924-B1C1-0770EDE39C9A}"/>
    <cellStyle name="Note 2 7 2 3 6 5" xfId="16071" xr:uid="{00000000-0005-0000-0000-0000D0D10000}"/>
    <cellStyle name="Note 2 7 2 3 7" xfId="19521" xr:uid="{17B7F4DD-314B-48EE-A970-F6897B12A5BF}"/>
    <cellStyle name="Note 2 7 2 3 8" xfId="51969" xr:uid="{17B7F4DD-314B-48EE-A970-F6897B12A5BF}"/>
    <cellStyle name="Note 2 7 2 3 9" xfId="39871" xr:uid="{17B7F4DD-314B-48EE-A970-F6897B12A5BF}"/>
    <cellStyle name="Note 2 7 2 4" xfId="1312" xr:uid="{BBCF365C-B0E0-4530-872F-AF90E9DA711F}"/>
    <cellStyle name="Note 2 7 2 4 10" xfId="11914" xr:uid="{00000000-0005-0000-0000-0000D1D10000}"/>
    <cellStyle name="Note 2 7 2 4 2" xfId="3180" xr:uid="{5BFDE0D7-C27B-48CE-BBA3-5A819E5FD1BB}"/>
    <cellStyle name="Note 2 7 2 4 2 2" xfId="6154" xr:uid="{73256803-7AA5-496F-8B12-3246196F9693}"/>
    <cellStyle name="Note 2 7 2 4 2 2 2" xfId="34839" xr:uid="{D0B247A7-3D58-4AD8-8F27-9D651D8EB83C}"/>
    <cellStyle name="Note 2 7 2 4 2 2 2 2" xfId="51926" xr:uid="{D0B247A7-3D58-4AD8-8F27-9D651D8EB83C}"/>
    <cellStyle name="Note 2 7 2 4 2 2 2 3" xfId="61094" xr:uid="{D0B247A7-3D58-4AD8-8F27-9D651D8EB83C}"/>
    <cellStyle name="Note 2 7 2 4 2 2 3" xfId="23187" xr:uid="{9E7D1381-93B0-4E4A-9FF0-1ABBBA3374D0}"/>
    <cellStyle name="Note 2 7 2 4 2 2 4" xfId="43259" xr:uid="{9E7D1381-93B0-4E4A-9FF0-1ABBBA3374D0}"/>
    <cellStyle name="Note 2 7 2 4 2 2 5" xfId="43816" xr:uid="{9E7D1381-93B0-4E4A-9FF0-1ABBBA3374D0}"/>
    <cellStyle name="Note 2 7 2 4 2 2 6" xfId="16720" xr:uid="{00000000-0005-0000-0000-0000D1D10000}"/>
    <cellStyle name="Note 2 7 2 4 2 3" xfId="31834" xr:uid="{E802E33F-AF29-4710-AC80-3CA926FFA259}"/>
    <cellStyle name="Note 2 7 2 4 2 3 2" xfId="56088" xr:uid="{E802E33F-AF29-4710-AC80-3CA926FFA259}"/>
    <cellStyle name="Note 2 7 2 4 2 3 3" xfId="58130" xr:uid="{E802E33F-AF29-4710-AC80-3CA926FFA259}"/>
    <cellStyle name="Note 2 7 2 4 2 4" xfId="20182" xr:uid="{2391F0FE-A06E-46F3-8FF9-3984A759AC30}"/>
    <cellStyle name="Note 2 7 2 4 2 5" xfId="41952" xr:uid="{2391F0FE-A06E-46F3-8FF9-3984A759AC30}"/>
    <cellStyle name="Note 2 7 2 4 2 6" xfId="51444" xr:uid="{2391F0FE-A06E-46F3-8FF9-3984A759AC30}"/>
    <cellStyle name="Note 2 7 2 4 2 7" xfId="13746" xr:uid="{00000000-0005-0000-0000-0000D1D10000}"/>
    <cellStyle name="Note 2 7 2 4 3" xfId="3920" xr:uid="{2B521EA5-D7C2-4C1E-9085-20693CE93D04}"/>
    <cellStyle name="Note 2 7 2 4 3 2" xfId="6894" xr:uid="{5200C400-7640-4110-A5E8-93D778F00F8B}"/>
    <cellStyle name="Note 2 7 2 4 3 2 2" xfId="35619" xr:uid="{99A12303-3451-440D-AF33-40BFADFAD7DF}"/>
    <cellStyle name="Note 2 7 2 4 3 2 2 2" xfId="48486" xr:uid="{99A12303-3451-440D-AF33-40BFADFAD7DF}"/>
    <cellStyle name="Note 2 7 2 4 3 2 2 3" xfId="61874" xr:uid="{99A12303-3451-440D-AF33-40BFADFAD7DF}"/>
    <cellStyle name="Note 2 7 2 4 3 2 3" xfId="23967" xr:uid="{3BEC7F35-195C-405A-AD9A-259E8F14117D}"/>
    <cellStyle name="Note 2 7 2 4 3 2 4" xfId="55450" xr:uid="{3BEC7F35-195C-405A-AD9A-259E8F14117D}"/>
    <cellStyle name="Note 2 7 2 4 3 2 5" xfId="40515" xr:uid="{3BEC7F35-195C-405A-AD9A-259E8F14117D}"/>
    <cellStyle name="Note 2 7 2 4 3 2 6" xfId="17460" xr:uid="{00000000-0005-0000-0000-0000D1D10000}"/>
    <cellStyle name="Note 2 7 2 4 3 3" xfId="32614" xr:uid="{5491F23A-8CB8-4A01-A6A6-8C4ECA315DA7}"/>
    <cellStyle name="Note 2 7 2 4 3 3 2" xfId="55917" xr:uid="{5491F23A-8CB8-4A01-A6A6-8C4ECA315DA7}"/>
    <cellStyle name="Note 2 7 2 4 3 3 3" xfId="58910" xr:uid="{5491F23A-8CB8-4A01-A6A6-8C4ECA315DA7}"/>
    <cellStyle name="Note 2 7 2 4 3 4" xfId="20962" xr:uid="{69E2845F-C2B6-4C2A-BA16-45C8BE7B847B}"/>
    <cellStyle name="Note 2 7 2 4 3 5" xfId="42279" xr:uid="{69E2845F-C2B6-4C2A-BA16-45C8BE7B847B}"/>
    <cellStyle name="Note 2 7 2 4 3 6" xfId="40554" xr:uid="{69E2845F-C2B6-4C2A-BA16-45C8BE7B847B}"/>
    <cellStyle name="Note 2 7 2 4 3 7" xfId="14486" xr:uid="{00000000-0005-0000-0000-0000D1D10000}"/>
    <cellStyle name="Note 2 7 2 4 4" xfId="4685" xr:uid="{BEB21C33-F695-4F70-A49D-FFD570F453F4}"/>
    <cellStyle name="Note 2 7 2 4 4 2" xfId="7659" xr:uid="{C7DFE355-D17C-4B9B-9165-18E04E0EAD6C}"/>
    <cellStyle name="Note 2 7 2 4 4 2 2" xfId="36418" xr:uid="{A497817A-4F2A-42BD-BF8B-61D4EF40259B}"/>
    <cellStyle name="Note 2 7 2 4 4 2 2 2" xfId="51274" xr:uid="{A497817A-4F2A-42BD-BF8B-61D4EF40259B}"/>
    <cellStyle name="Note 2 7 2 4 4 2 2 3" xfId="62654" xr:uid="{A497817A-4F2A-42BD-BF8B-61D4EF40259B}"/>
    <cellStyle name="Note 2 7 2 4 4 2 3" xfId="24766" xr:uid="{72D7F426-1471-4503-B928-6188155E6C09}"/>
    <cellStyle name="Note 2 7 2 4 4 2 4" xfId="41550" xr:uid="{72D7F426-1471-4503-B928-6188155E6C09}"/>
    <cellStyle name="Note 2 7 2 4 4 2 5" xfId="53794" xr:uid="{72D7F426-1471-4503-B928-6188155E6C09}"/>
    <cellStyle name="Note 2 7 2 4 4 2 6" xfId="18225" xr:uid="{00000000-0005-0000-0000-0000D1D10000}"/>
    <cellStyle name="Note 2 7 2 4 4 3" xfId="33413" xr:uid="{89C2621B-68A1-48C9-9945-1551C49E777B}"/>
    <cellStyle name="Note 2 7 2 4 4 3 2" xfId="47542" xr:uid="{89C2621B-68A1-48C9-9945-1551C49E777B}"/>
    <cellStyle name="Note 2 7 2 4 4 3 3" xfId="59690" xr:uid="{89C2621B-68A1-48C9-9945-1551C49E777B}"/>
    <cellStyle name="Note 2 7 2 4 4 4" xfId="21761" xr:uid="{D012152A-5026-4C35-8206-30A25652771D}"/>
    <cellStyle name="Note 2 7 2 4 4 5" xfId="50471" xr:uid="{D012152A-5026-4C35-8206-30A25652771D}"/>
    <cellStyle name="Note 2 7 2 4 4 6" xfId="54694" xr:uid="{D012152A-5026-4C35-8206-30A25652771D}"/>
    <cellStyle name="Note 2 7 2 4 4 7" xfId="15251" xr:uid="{00000000-0005-0000-0000-0000D1D10000}"/>
    <cellStyle name="Note 2 7 2 4 5" xfId="2414" xr:uid="{D11B4883-1174-49C3-934C-D519979BAC08}"/>
    <cellStyle name="Note 2 7 2 4 5 2" xfId="34042" xr:uid="{E34DF627-7C1C-4240-AF37-3824E3EDD171}"/>
    <cellStyle name="Note 2 7 2 4 5 2 2" xfId="46613" xr:uid="{E34DF627-7C1C-4240-AF37-3824E3EDD171}"/>
    <cellStyle name="Note 2 7 2 4 5 2 3" xfId="60314" xr:uid="{E34DF627-7C1C-4240-AF37-3824E3EDD171}"/>
    <cellStyle name="Note 2 7 2 4 5 3" xfId="22390" xr:uid="{38B3C7FB-0A25-4392-AACA-B882999640F5}"/>
    <cellStyle name="Note 2 7 2 4 5 4" xfId="38929" xr:uid="{38B3C7FB-0A25-4392-AACA-B882999640F5}"/>
    <cellStyle name="Note 2 7 2 4 5 5" xfId="50351" xr:uid="{38B3C7FB-0A25-4392-AACA-B882999640F5}"/>
    <cellStyle name="Note 2 7 2 4 5 6" xfId="12981" xr:uid="{00000000-0005-0000-0000-0000D1D10000}"/>
    <cellStyle name="Note 2 7 2 4 6" xfId="5358" xr:uid="{FED1E39B-AB5B-4A12-94EC-D22BCA4BDF55}"/>
    <cellStyle name="Note 2 7 2 4 6 2" xfId="31048" xr:uid="{9B13DA5F-6E29-4752-B725-D225E2C718C4}"/>
    <cellStyle name="Note 2 7 2 4 6 3" xfId="47051" xr:uid="{9B13DA5F-6E29-4752-B725-D225E2C718C4}"/>
    <cellStyle name="Note 2 7 2 4 6 4" xfId="57350" xr:uid="{9B13DA5F-6E29-4752-B725-D225E2C718C4}"/>
    <cellStyle name="Note 2 7 2 4 6 5" xfId="15924" xr:uid="{00000000-0005-0000-0000-0000D1D10000}"/>
    <cellStyle name="Note 2 7 2 4 7" xfId="19374" xr:uid="{6989069C-1D35-402D-94E4-CFD39A7A8F6A}"/>
    <cellStyle name="Note 2 7 2 4 8" xfId="42083" xr:uid="{6989069C-1D35-402D-94E4-CFD39A7A8F6A}"/>
    <cellStyle name="Note 2 7 2 4 9" xfId="42135" xr:uid="{6989069C-1D35-402D-94E4-CFD39A7A8F6A}"/>
    <cellStyle name="Note 2 7 2 5" xfId="2028" xr:uid="{C2BA36B2-4260-461B-A54C-C08B45CE5592}"/>
    <cellStyle name="Note 2 7 2 5 2" xfId="2775" xr:uid="{5E080F4E-006A-48CD-82A2-73D01157C47D}"/>
    <cellStyle name="Note 2 7 2 5 2 2" xfId="13342" xr:uid="{00000000-0005-0000-0000-0000CCD10000}"/>
    <cellStyle name="Note 2 7 2 5 3" xfId="30765" xr:uid="{D7ED2524-CD9D-467F-9FBB-8D81E0F32F3B}"/>
    <cellStyle name="Note 2 7 2 5 4" xfId="45992" xr:uid="{D7ED2524-CD9D-467F-9FBB-8D81E0F32F3B}"/>
    <cellStyle name="Note 2 7 2 5 5" xfId="57073" xr:uid="{D7ED2524-CD9D-467F-9FBB-8D81E0F32F3B}"/>
    <cellStyle name="Note 2 7 2 5 6" xfId="12597" xr:uid="{00000000-0005-0000-0000-0000CCD10000}"/>
    <cellStyle name="Note 2 7 2 6" xfId="2148" xr:uid="{8A583FFF-D4C9-4F5F-B010-A7BE8A909CBD}"/>
    <cellStyle name="Note 2 7 2 6 2" xfId="12717" xr:uid="{00000000-0005-0000-0000-0000CCD10000}"/>
    <cellStyle name="Note 2 7 2 7" xfId="1994" xr:uid="{04D2ADE8-9303-45B3-9F01-A41EA8BEA4DE}"/>
    <cellStyle name="Note 2 7 2 7 2" xfId="12563" xr:uid="{00000000-0005-0000-0000-0000CCD10000}"/>
    <cellStyle name="Note 2 7 2 8" xfId="19050" xr:uid="{404C4077-3771-42CE-8E33-1968A26E07DC}"/>
    <cellStyle name="Note 2 7 2 9" xfId="41094" xr:uid="{404C4077-3771-42CE-8E33-1968A26E07DC}"/>
    <cellStyle name="Note 2 7 3" xfId="910" xr:uid="{889CE85F-C452-4AAA-BA04-D2C673C6DFA4}"/>
    <cellStyle name="Note 2 7 3 10" xfId="52158" xr:uid="{6F175C60-99DD-45EC-ADE5-7EB77AEF6DFE}"/>
    <cellStyle name="Note 2 7 3 11" xfId="11574" xr:uid="{00000000-0005-0000-0000-0000D2D10000}"/>
    <cellStyle name="Note 2 7 3 2" xfId="1136" xr:uid="{7D75E2BC-3C4F-4631-AD89-4D30C186AD9C}"/>
    <cellStyle name="Note 2 7 3 2 10" xfId="38955" xr:uid="{089BE827-3DF2-4907-B6DB-55564AC99CE9}"/>
    <cellStyle name="Note 2 7 3 2 11" xfId="38804" xr:uid="{089BE827-3DF2-4907-B6DB-55564AC99CE9}"/>
    <cellStyle name="Note 2 7 3 2 12" xfId="11739" xr:uid="{00000000-0005-0000-0000-0000D3D10000}"/>
    <cellStyle name="Note 2 7 3 2 2" xfId="1615" xr:uid="{ADB47A45-4D8A-479D-948D-592B876F906D}"/>
    <cellStyle name="Note 2 7 3 2 2 10" xfId="12217" xr:uid="{00000000-0005-0000-0000-0000D4D10000}"/>
    <cellStyle name="Note 2 7 3 2 2 2" xfId="3483" xr:uid="{25E4E081-4AC4-4A6D-931F-4751B932DB54}"/>
    <cellStyle name="Note 2 7 3 2 2 2 2" xfId="6457" xr:uid="{1FC8148B-8824-48FA-AE7E-507BE45ABD95}"/>
    <cellStyle name="Note 2 7 3 2 2 2 2 2" xfId="35142" xr:uid="{319A6EAA-6CFF-4ACD-B484-10C6DECBD045}"/>
    <cellStyle name="Note 2 7 3 2 2 2 2 2 2" xfId="45330" xr:uid="{319A6EAA-6CFF-4ACD-B484-10C6DECBD045}"/>
    <cellStyle name="Note 2 7 3 2 2 2 2 2 3" xfId="61397" xr:uid="{319A6EAA-6CFF-4ACD-B484-10C6DECBD045}"/>
    <cellStyle name="Note 2 7 3 2 2 2 2 3" xfId="23490" xr:uid="{5E3A075A-E771-4CAD-B091-A851BA34F6C1}"/>
    <cellStyle name="Note 2 7 3 2 2 2 2 4" xfId="51857" xr:uid="{5E3A075A-E771-4CAD-B091-A851BA34F6C1}"/>
    <cellStyle name="Note 2 7 3 2 2 2 2 5" xfId="40066" xr:uid="{5E3A075A-E771-4CAD-B091-A851BA34F6C1}"/>
    <cellStyle name="Note 2 7 3 2 2 2 2 6" xfId="17023" xr:uid="{00000000-0005-0000-0000-0000D4D10000}"/>
    <cellStyle name="Note 2 7 3 2 2 2 3" xfId="32137" xr:uid="{FDB90D29-494B-4C91-A33F-5A72CFD8B137}"/>
    <cellStyle name="Note 2 7 3 2 2 2 3 2" xfId="48871" xr:uid="{FDB90D29-494B-4C91-A33F-5A72CFD8B137}"/>
    <cellStyle name="Note 2 7 3 2 2 2 3 3" xfId="58433" xr:uid="{FDB90D29-494B-4C91-A33F-5A72CFD8B137}"/>
    <cellStyle name="Note 2 7 3 2 2 2 4" xfId="20485" xr:uid="{C30E98A2-9D10-490B-A218-E7D5B6D0AFCB}"/>
    <cellStyle name="Note 2 7 3 2 2 2 5" xfId="50418" xr:uid="{C30E98A2-9D10-490B-A218-E7D5B6D0AFCB}"/>
    <cellStyle name="Note 2 7 3 2 2 2 6" xfId="49569" xr:uid="{C30E98A2-9D10-490B-A218-E7D5B6D0AFCB}"/>
    <cellStyle name="Note 2 7 3 2 2 2 7" xfId="14049" xr:uid="{00000000-0005-0000-0000-0000D4D10000}"/>
    <cellStyle name="Note 2 7 3 2 2 3" xfId="4223" xr:uid="{F448BBF8-9F43-4B29-B032-E4E0A0087844}"/>
    <cellStyle name="Note 2 7 3 2 2 3 2" xfId="7197" xr:uid="{B9F4DE6E-555D-47DF-ADA9-A86366502DDA}"/>
    <cellStyle name="Note 2 7 3 2 2 3 2 2" xfId="35922" xr:uid="{62E26A43-D1A1-4052-96FB-B5A23CB8432A}"/>
    <cellStyle name="Note 2 7 3 2 2 3 2 2 2" xfId="49290" xr:uid="{62E26A43-D1A1-4052-96FB-B5A23CB8432A}"/>
    <cellStyle name="Note 2 7 3 2 2 3 2 2 3" xfId="62177" xr:uid="{62E26A43-D1A1-4052-96FB-B5A23CB8432A}"/>
    <cellStyle name="Note 2 7 3 2 2 3 2 3" xfId="24270" xr:uid="{9F1A948F-666E-487C-A029-800B3ED9B7FB}"/>
    <cellStyle name="Note 2 7 3 2 2 3 2 4" xfId="44070" xr:uid="{9F1A948F-666E-487C-A029-800B3ED9B7FB}"/>
    <cellStyle name="Note 2 7 3 2 2 3 2 5" xfId="40009" xr:uid="{9F1A948F-666E-487C-A029-800B3ED9B7FB}"/>
    <cellStyle name="Note 2 7 3 2 2 3 2 6" xfId="17763" xr:uid="{00000000-0005-0000-0000-0000D4D10000}"/>
    <cellStyle name="Note 2 7 3 2 2 3 3" xfId="32917" xr:uid="{9C7B115F-9A34-4540-BF0B-0E203AF9A15E}"/>
    <cellStyle name="Note 2 7 3 2 2 3 3 2" xfId="47044" xr:uid="{9C7B115F-9A34-4540-BF0B-0E203AF9A15E}"/>
    <cellStyle name="Note 2 7 3 2 2 3 3 3" xfId="59213" xr:uid="{9C7B115F-9A34-4540-BF0B-0E203AF9A15E}"/>
    <cellStyle name="Note 2 7 3 2 2 3 4" xfId="21265" xr:uid="{8C9A9E3E-9ECF-4372-969A-58DE1907164C}"/>
    <cellStyle name="Note 2 7 3 2 2 3 5" xfId="43158" xr:uid="{8C9A9E3E-9ECF-4372-969A-58DE1907164C}"/>
    <cellStyle name="Note 2 7 3 2 2 3 6" xfId="38538" xr:uid="{8C9A9E3E-9ECF-4372-969A-58DE1907164C}"/>
    <cellStyle name="Note 2 7 3 2 2 3 7" xfId="14789" xr:uid="{00000000-0005-0000-0000-0000D4D10000}"/>
    <cellStyle name="Note 2 7 3 2 2 4" xfId="4988" xr:uid="{56FA643D-0074-45A0-B495-0E6BD2F62A40}"/>
    <cellStyle name="Note 2 7 3 2 2 4 2" xfId="7962" xr:uid="{29C3171D-E344-4CF3-A880-7D911E9828AB}"/>
    <cellStyle name="Note 2 7 3 2 2 4 2 2" xfId="36721" xr:uid="{7B47B03E-57D2-438D-A780-D574CFA15F49}"/>
    <cellStyle name="Note 2 7 3 2 2 4 2 2 2" xfId="55139" xr:uid="{7B47B03E-57D2-438D-A780-D574CFA15F49}"/>
    <cellStyle name="Note 2 7 3 2 2 4 2 2 3" xfId="62957" xr:uid="{7B47B03E-57D2-438D-A780-D574CFA15F49}"/>
    <cellStyle name="Note 2 7 3 2 2 4 2 3" xfId="25069" xr:uid="{152A30BF-ADD7-45CA-ABCD-8C7FA9B7045E}"/>
    <cellStyle name="Note 2 7 3 2 2 4 2 4" xfId="55244" xr:uid="{152A30BF-ADD7-45CA-ABCD-8C7FA9B7045E}"/>
    <cellStyle name="Note 2 7 3 2 2 4 2 5" xfId="42837" xr:uid="{152A30BF-ADD7-45CA-ABCD-8C7FA9B7045E}"/>
    <cellStyle name="Note 2 7 3 2 2 4 2 6" xfId="18528" xr:uid="{00000000-0005-0000-0000-0000D4D10000}"/>
    <cellStyle name="Note 2 7 3 2 2 4 3" xfId="33716" xr:uid="{D261DBC7-0426-499B-82EC-8AA6379549B3}"/>
    <cellStyle name="Note 2 7 3 2 2 4 3 2" xfId="55818" xr:uid="{D261DBC7-0426-499B-82EC-8AA6379549B3}"/>
    <cellStyle name="Note 2 7 3 2 2 4 3 3" xfId="59993" xr:uid="{D261DBC7-0426-499B-82EC-8AA6379549B3}"/>
    <cellStyle name="Note 2 7 3 2 2 4 4" xfId="22064" xr:uid="{61205614-0B2A-471C-842C-35BEBC31FB2B}"/>
    <cellStyle name="Note 2 7 3 2 2 4 5" xfId="43186" xr:uid="{61205614-0B2A-471C-842C-35BEBC31FB2B}"/>
    <cellStyle name="Note 2 7 3 2 2 4 6" xfId="42055" xr:uid="{61205614-0B2A-471C-842C-35BEBC31FB2B}"/>
    <cellStyle name="Note 2 7 3 2 2 4 7" xfId="15554" xr:uid="{00000000-0005-0000-0000-0000D4D10000}"/>
    <cellStyle name="Note 2 7 3 2 2 5" xfId="2698" xr:uid="{284A343C-E5A2-4F5A-B66B-C763DA59D021}"/>
    <cellStyle name="Note 2 7 3 2 2 5 2" xfId="34345" xr:uid="{9029FE54-CE46-4DCD-8A04-B2B233AC6566}"/>
    <cellStyle name="Note 2 7 3 2 2 5 2 2" xfId="56163" xr:uid="{9029FE54-CE46-4DCD-8A04-B2B233AC6566}"/>
    <cellStyle name="Note 2 7 3 2 2 5 2 3" xfId="60617" xr:uid="{9029FE54-CE46-4DCD-8A04-B2B233AC6566}"/>
    <cellStyle name="Note 2 7 3 2 2 5 3" xfId="22693" xr:uid="{D7D21D65-FF4F-4002-87DF-54A69D1C11A2}"/>
    <cellStyle name="Note 2 7 3 2 2 5 4" xfId="40709" xr:uid="{D7D21D65-FF4F-4002-87DF-54A69D1C11A2}"/>
    <cellStyle name="Note 2 7 3 2 2 5 5" xfId="54635" xr:uid="{D7D21D65-FF4F-4002-87DF-54A69D1C11A2}"/>
    <cellStyle name="Note 2 7 3 2 2 5 6" xfId="13265" xr:uid="{00000000-0005-0000-0000-0000D4D10000}"/>
    <cellStyle name="Note 2 7 3 2 2 6" xfId="5661" xr:uid="{33D45B1A-8AC1-48CD-A0E1-3D6874A767AF}"/>
    <cellStyle name="Note 2 7 3 2 2 6 2" xfId="31351" xr:uid="{62D08F7F-4867-4CD3-AF0A-B0F55A1CC3B5}"/>
    <cellStyle name="Note 2 7 3 2 2 6 3" xfId="45184" xr:uid="{62D08F7F-4867-4CD3-AF0A-B0F55A1CC3B5}"/>
    <cellStyle name="Note 2 7 3 2 2 6 4" xfId="57653" xr:uid="{62D08F7F-4867-4CD3-AF0A-B0F55A1CC3B5}"/>
    <cellStyle name="Note 2 7 3 2 2 6 5" xfId="16227" xr:uid="{00000000-0005-0000-0000-0000D4D10000}"/>
    <cellStyle name="Note 2 7 3 2 2 7" xfId="19677" xr:uid="{ACEF187B-0584-4747-A74C-841C26429DB8}"/>
    <cellStyle name="Note 2 7 3 2 2 8" xfId="39704" xr:uid="{ACEF187B-0584-4747-A74C-841C26429DB8}"/>
    <cellStyle name="Note 2 7 3 2 2 9" xfId="49688" xr:uid="{ACEF187B-0584-4747-A74C-841C26429DB8}"/>
    <cellStyle name="Note 2 7 3 2 3" xfId="1703" xr:uid="{7926EE6B-D0CE-47DE-B58B-A20E70153E29}"/>
    <cellStyle name="Note 2 7 3 2 3 10" xfId="12305" xr:uid="{00000000-0005-0000-0000-0000D5D10000}"/>
    <cellStyle name="Note 2 7 3 2 3 2" xfId="3571" xr:uid="{15E18C1B-F0EC-4B4B-9002-09AF1ADBEBCF}"/>
    <cellStyle name="Note 2 7 3 2 3 2 2" xfId="6545" xr:uid="{22B2D45C-5D67-498D-8E48-BD02123833BC}"/>
    <cellStyle name="Note 2 7 3 2 3 2 2 2" xfId="35230" xr:uid="{4F3A6C9C-2B96-46FD-8BB8-83339643C756}"/>
    <cellStyle name="Note 2 7 3 2 3 2 2 2 2" xfId="47132" xr:uid="{4F3A6C9C-2B96-46FD-8BB8-83339643C756}"/>
    <cellStyle name="Note 2 7 3 2 3 2 2 2 3" xfId="61485" xr:uid="{4F3A6C9C-2B96-46FD-8BB8-83339643C756}"/>
    <cellStyle name="Note 2 7 3 2 3 2 2 3" xfId="23578" xr:uid="{D983189A-2FC3-4B4D-8D5E-DD94981B8048}"/>
    <cellStyle name="Note 2 7 3 2 3 2 2 4" xfId="50039" xr:uid="{D983189A-2FC3-4B4D-8D5E-DD94981B8048}"/>
    <cellStyle name="Note 2 7 3 2 3 2 2 5" xfId="42006" xr:uid="{D983189A-2FC3-4B4D-8D5E-DD94981B8048}"/>
    <cellStyle name="Note 2 7 3 2 3 2 2 6" xfId="17111" xr:uid="{00000000-0005-0000-0000-0000D5D10000}"/>
    <cellStyle name="Note 2 7 3 2 3 2 3" xfId="32225" xr:uid="{E2224787-E627-4B0C-9AC9-0E93510ABED9}"/>
    <cellStyle name="Note 2 7 3 2 3 2 3 2" xfId="46781" xr:uid="{E2224787-E627-4B0C-9AC9-0E93510ABED9}"/>
    <cellStyle name="Note 2 7 3 2 3 2 3 3" xfId="58521" xr:uid="{E2224787-E627-4B0C-9AC9-0E93510ABED9}"/>
    <cellStyle name="Note 2 7 3 2 3 2 4" xfId="20573" xr:uid="{77954EEA-342C-4DE9-BC8C-96BE5EEEAC09}"/>
    <cellStyle name="Note 2 7 3 2 3 2 5" xfId="43543" xr:uid="{77954EEA-342C-4DE9-BC8C-96BE5EEEAC09}"/>
    <cellStyle name="Note 2 7 3 2 3 2 6" xfId="40763" xr:uid="{77954EEA-342C-4DE9-BC8C-96BE5EEEAC09}"/>
    <cellStyle name="Note 2 7 3 2 3 2 7" xfId="14137" xr:uid="{00000000-0005-0000-0000-0000D5D10000}"/>
    <cellStyle name="Note 2 7 3 2 3 3" xfId="4311" xr:uid="{3EE82479-6AA9-48A3-9A25-BAC6F1EA62DA}"/>
    <cellStyle name="Note 2 7 3 2 3 3 2" xfId="7285" xr:uid="{308C79B7-6F1B-416A-8E5B-A68678BEC286}"/>
    <cellStyle name="Note 2 7 3 2 3 3 2 2" xfId="36010" xr:uid="{E02474B9-64DB-42EF-8F27-A29CDAA198AB}"/>
    <cellStyle name="Note 2 7 3 2 3 3 2 2 2" xfId="47680" xr:uid="{E02474B9-64DB-42EF-8F27-A29CDAA198AB}"/>
    <cellStyle name="Note 2 7 3 2 3 3 2 2 3" xfId="62265" xr:uid="{E02474B9-64DB-42EF-8F27-A29CDAA198AB}"/>
    <cellStyle name="Note 2 7 3 2 3 3 2 3" xfId="24358" xr:uid="{C55A6732-4505-40CB-898C-7246BE56EF53}"/>
    <cellStyle name="Note 2 7 3 2 3 3 2 4" xfId="39832" xr:uid="{C55A6732-4505-40CB-898C-7246BE56EF53}"/>
    <cellStyle name="Note 2 7 3 2 3 3 2 5" xfId="49882" xr:uid="{C55A6732-4505-40CB-898C-7246BE56EF53}"/>
    <cellStyle name="Note 2 7 3 2 3 3 2 6" xfId="17851" xr:uid="{00000000-0005-0000-0000-0000D5D10000}"/>
    <cellStyle name="Note 2 7 3 2 3 3 3" xfId="33005" xr:uid="{48B6DE89-A5B1-4D7D-9896-3F23824F681F}"/>
    <cellStyle name="Note 2 7 3 2 3 3 3 2" xfId="55664" xr:uid="{48B6DE89-A5B1-4D7D-9896-3F23824F681F}"/>
    <cellStyle name="Note 2 7 3 2 3 3 3 3" xfId="59301" xr:uid="{48B6DE89-A5B1-4D7D-9896-3F23824F681F}"/>
    <cellStyle name="Note 2 7 3 2 3 3 4" xfId="21353" xr:uid="{4FF09D9A-3D2A-44B2-99F0-E76C236B16E4}"/>
    <cellStyle name="Note 2 7 3 2 3 3 5" xfId="54837" xr:uid="{4FF09D9A-3D2A-44B2-99F0-E76C236B16E4}"/>
    <cellStyle name="Note 2 7 3 2 3 3 6" xfId="47527" xr:uid="{4FF09D9A-3D2A-44B2-99F0-E76C236B16E4}"/>
    <cellStyle name="Note 2 7 3 2 3 3 7" xfId="14877" xr:uid="{00000000-0005-0000-0000-0000D5D10000}"/>
    <cellStyle name="Note 2 7 3 2 3 4" xfId="5076" xr:uid="{9E313BEE-2A16-4302-B6FD-6376ECD069CB}"/>
    <cellStyle name="Note 2 7 3 2 3 4 2" xfId="8050" xr:uid="{C62A040C-A67A-4544-BCA0-A0D33AE4D2F8}"/>
    <cellStyle name="Note 2 7 3 2 3 4 2 2" xfId="36809" xr:uid="{419B4F1F-E6FF-43B5-81A1-F6CEB56778AC}"/>
    <cellStyle name="Note 2 7 3 2 3 4 2 2 2" xfId="50735" xr:uid="{419B4F1F-E6FF-43B5-81A1-F6CEB56778AC}"/>
    <cellStyle name="Note 2 7 3 2 3 4 2 2 3" xfId="63045" xr:uid="{419B4F1F-E6FF-43B5-81A1-F6CEB56778AC}"/>
    <cellStyle name="Note 2 7 3 2 3 4 2 3" xfId="25157" xr:uid="{580A1164-D88E-4F43-B093-91DC8C76C10D}"/>
    <cellStyle name="Note 2 7 3 2 3 4 2 4" xfId="42669" xr:uid="{580A1164-D88E-4F43-B093-91DC8C76C10D}"/>
    <cellStyle name="Note 2 7 3 2 3 4 2 5" xfId="52542" xr:uid="{580A1164-D88E-4F43-B093-91DC8C76C10D}"/>
    <cellStyle name="Note 2 7 3 2 3 4 2 6" xfId="18616" xr:uid="{00000000-0005-0000-0000-0000D5D10000}"/>
    <cellStyle name="Note 2 7 3 2 3 4 3" xfId="33804" xr:uid="{F278F163-5EA7-434A-A775-E26CE13D25ED}"/>
    <cellStyle name="Note 2 7 3 2 3 4 3 2" xfId="44574" xr:uid="{F278F163-5EA7-434A-A775-E26CE13D25ED}"/>
    <cellStyle name="Note 2 7 3 2 3 4 3 3" xfId="60081" xr:uid="{F278F163-5EA7-434A-A775-E26CE13D25ED}"/>
    <cellStyle name="Note 2 7 3 2 3 4 4" xfId="22152" xr:uid="{4B722E75-CC57-4B2D-B1FA-614AA0F3B85B}"/>
    <cellStyle name="Note 2 7 3 2 3 4 5" xfId="52055" xr:uid="{4B722E75-CC57-4B2D-B1FA-614AA0F3B85B}"/>
    <cellStyle name="Note 2 7 3 2 3 4 6" xfId="52676" xr:uid="{4B722E75-CC57-4B2D-B1FA-614AA0F3B85B}"/>
    <cellStyle name="Note 2 7 3 2 3 4 7" xfId="15642" xr:uid="{00000000-0005-0000-0000-0000D5D10000}"/>
    <cellStyle name="Note 2 7 3 2 3 5" xfId="2784" xr:uid="{637B5B18-940F-4BEE-9125-AA5AB2B04A5A}"/>
    <cellStyle name="Note 2 7 3 2 3 5 2" xfId="34433" xr:uid="{A04262FA-C15E-4917-93EF-4196373A108A}"/>
    <cellStyle name="Note 2 7 3 2 3 5 2 2" xfId="46815" xr:uid="{A04262FA-C15E-4917-93EF-4196373A108A}"/>
    <cellStyle name="Note 2 7 3 2 3 5 2 3" xfId="60705" xr:uid="{A04262FA-C15E-4917-93EF-4196373A108A}"/>
    <cellStyle name="Note 2 7 3 2 3 5 3" xfId="22781" xr:uid="{42816F31-27CE-44E5-8DC4-FBBCA054DE28}"/>
    <cellStyle name="Note 2 7 3 2 3 5 4" xfId="41686" xr:uid="{42816F31-27CE-44E5-8DC4-FBBCA054DE28}"/>
    <cellStyle name="Note 2 7 3 2 3 5 5" xfId="53343" xr:uid="{42816F31-27CE-44E5-8DC4-FBBCA054DE28}"/>
    <cellStyle name="Note 2 7 3 2 3 5 6" xfId="13351" xr:uid="{00000000-0005-0000-0000-0000D5D10000}"/>
    <cellStyle name="Note 2 7 3 2 3 6" xfId="5749" xr:uid="{6DBB56B5-509E-47AD-B82F-19678840A81E}"/>
    <cellStyle name="Note 2 7 3 2 3 6 2" xfId="31439" xr:uid="{B382F153-BCF1-4928-9E55-EBA9B9E9F83B}"/>
    <cellStyle name="Note 2 7 3 2 3 6 3" xfId="55710" xr:uid="{B382F153-BCF1-4928-9E55-EBA9B9E9F83B}"/>
    <cellStyle name="Note 2 7 3 2 3 6 4" xfId="57741" xr:uid="{B382F153-BCF1-4928-9E55-EBA9B9E9F83B}"/>
    <cellStyle name="Note 2 7 3 2 3 6 5" xfId="16315" xr:uid="{00000000-0005-0000-0000-0000D5D10000}"/>
    <cellStyle name="Note 2 7 3 2 3 7" xfId="19765" xr:uid="{7BC7E111-C165-4822-9FB6-322DB064CA71}"/>
    <cellStyle name="Note 2 7 3 2 3 8" xfId="51212" xr:uid="{7BC7E111-C165-4822-9FB6-322DB064CA71}"/>
    <cellStyle name="Note 2 7 3 2 3 9" xfId="45338" xr:uid="{7BC7E111-C165-4822-9FB6-322DB064CA71}"/>
    <cellStyle name="Note 2 7 3 2 4" xfId="3005" xr:uid="{6D39182D-5183-4685-93BB-A451CA3E941E}"/>
    <cellStyle name="Note 2 7 3 2 4 2" xfId="5979" xr:uid="{E9F27DCC-9BA8-4046-BC52-7FEDEEDF10F9}"/>
    <cellStyle name="Note 2 7 3 2 4 2 2" xfId="34664" xr:uid="{C3140374-0DFB-4AB7-9C89-4D09EA61F9F5}"/>
    <cellStyle name="Note 2 7 3 2 4 2 2 2" xfId="46478" xr:uid="{C3140374-0DFB-4AB7-9C89-4D09EA61F9F5}"/>
    <cellStyle name="Note 2 7 3 2 4 2 2 3" xfId="60919" xr:uid="{C3140374-0DFB-4AB7-9C89-4D09EA61F9F5}"/>
    <cellStyle name="Note 2 7 3 2 4 2 3" xfId="23012" xr:uid="{51361598-FBC7-4000-9A59-B15BC4A25F9C}"/>
    <cellStyle name="Note 2 7 3 2 4 2 4" xfId="43016" xr:uid="{51361598-FBC7-4000-9A59-B15BC4A25F9C}"/>
    <cellStyle name="Note 2 7 3 2 4 2 5" xfId="18872" xr:uid="{51361598-FBC7-4000-9A59-B15BC4A25F9C}"/>
    <cellStyle name="Note 2 7 3 2 4 2 6" xfId="16545" xr:uid="{00000000-0005-0000-0000-0000D3D10000}"/>
    <cellStyle name="Note 2 7 3 2 4 3" xfId="31659" xr:uid="{97F02D47-4981-4E4C-AD75-3265099827D8}"/>
    <cellStyle name="Note 2 7 3 2 4 3 2" xfId="46650" xr:uid="{97F02D47-4981-4E4C-AD75-3265099827D8}"/>
    <cellStyle name="Note 2 7 3 2 4 3 3" xfId="57955" xr:uid="{97F02D47-4981-4E4C-AD75-3265099827D8}"/>
    <cellStyle name="Note 2 7 3 2 4 4" xfId="20007" xr:uid="{CB86D190-6854-4685-80E9-A815752B11A5}"/>
    <cellStyle name="Note 2 7 3 2 4 5" xfId="41603" xr:uid="{CB86D190-6854-4685-80E9-A815752B11A5}"/>
    <cellStyle name="Note 2 7 3 2 4 6" xfId="38663" xr:uid="{CB86D190-6854-4685-80E9-A815752B11A5}"/>
    <cellStyle name="Note 2 7 3 2 4 7" xfId="13571" xr:uid="{00000000-0005-0000-0000-0000D3D10000}"/>
    <cellStyle name="Note 2 7 3 2 5" xfId="3745" xr:uid="{B0B20A81-CF2C-4A64-9D9C-E6C9D7D0AA71}"/>
    <cellStyle name="Note 2 7 3 2 5 2" xfId="6719" xr:uid="{68395111-ADD6-4872-B34C-5A483FB322B0}"/>
    <cellStyle name="Note 2 7 3 2 5 2 2" xfId="35444" xr:uid="{AE4CF1CA-5F4A-47CE-B6CA-36F5A94A91B0}"/>
    <cellStyle name="Note 2 7 3 2 5 2 2 2" xfId="47071" xr:uid="{AE4CF1CA-5F4A-47CE-B6CA-36F5A94A91B0}"/>
    <cellStyle name="Note 2 7 3 2 5 2 2 3" xfId="61699" xr:uid="{AE4CF1CA-5F4A-47CE-B6CA-36F5A94A91B0}"/>
    <cellStyle name="Note 2 7 3 2 5 2 3" xfId="23792" xr:uid="{116F31C0-DD9C-4D57-9D6A-62322670F788}"/>
    <cellStyle name="Note 2 7 3 2 5 2 4" xfId="54485" xr:uid="{116F31C0-DD9C-4D57-9D6A-62322670F788}"/>
    <cellStyle name="Note 2 7 3 2 5 2 5" xfId="53997" xr:uid="{116F31C0-DD9C-4D57-9D6A-62322670F788}"/>
    <cellStyle name="Note 2 7 3 2 5 2 6" xfId="17285" xr:uid="{00000000-0005-0000-0000-0000D3D10000}"/>
    <cellStyle name="Note 2 7 3 2 5 3" xfId="32439" xr:uid="{D644685E-16B3-4BEC-A2F0-CACAF4D1FC43}"/>
    <cellStyle name="Note 2 7 3 2 5 3 2" xfId="45528" xr:uid="{D644685E-16B3-4BEC-A2F0-CACAF4D1FC43}"/>
    <cellStyle name="Note 2 7 3 2 5 3 3" xfId="58735" xr:uid="{D644685E-16B3-4BEC-A2F0-CACAF4D1FC43}"/>
    <cellStyle name="Note 2 7 3 2 5 4" xfId="20787" xr:uid="{0B69DC73-4620-477C-AB86-284F0D48C5CC}"/>
    <cellStyle name="Note 2 7 3 2 5 5" xfId="50751" xr:uid="{0B69DC73-4620-477C-AB86-284F0D48C5CC}"/>
    <cellStyle name="Note 2 7 3 2 5 6" xfId="38836" xr:uid="{0B69DC73-4620-477C-AB86-284F0D48C5CC}"/>
    <cellStyle name="Note 2 7 3 2 5 7" xfId="14311" xr:uid="{00000000-0005-0000-0000-0000D3D10000}"/>
    <cellStyle name="Note 2 7 3 2 6" xfId="4510" xr:uid="{A6811D36-78F0-48C6-ABE1-CC87CEFB8117}"/>
    <cellStyle name="Note 2 7 3 2 6 2" xfId="7484" xr:uid="{2C5EA6AE-D4A0-4A5E-809D-8DDB9C9FCA32}"/>
    <cellStyle name="Note 2 7 3 2 6 2 2" xfId="36243" xr:uid="{EF8C0DE1-16A8-4A95-973B-E30D403F0F54}"/>
    <cellStyle name="Note 2 7 3 2 6 2 2 2" xfId="43970" xr:uid="{EF8C0DE1-16A8-4A95-973B-E30D403F0F54}"/>
    <cellStyle name="Note 2 7 3 2 6 2 2 3" xfId="62479" xr:uid="{EF8C0DE1-16A8-4A95-973B-E30D403F0F54}"/>
    <cellStyle name="Note 2 7 3 2 6 2 3" xfId="24591" xr:uid="{38976A80-70AF-40C9-A65E-6D42930975C5}"/>
    <cellStyle name="Note 2 7 3 2 6 2 4" xfId="51692" xr:uid="{38976A80-70AF-40C9-A65E-6D42930975C5}"/>
    <cellStyle name="Note 2 7 3 2 6 2 5" xfId="51689" xr:uid="{38976A80-70AF-40C9-A65E-6D42930975C5}"/>
    <cellStyle name="Note 2 7 3 2 6 2 6" xfId="18050" xr:uid="{00000000-0005-0000-0000-0000D3D10000}"/>
    <cellStyle name="Note 2 7 3 2 6 3" xfId="33238" xr:uid="{AEC5ADD7-1D73-4253-9F21-17F25B063473}"/>
    <cellStyle name="Note 2 7 3 2 6 3 2" xfId="44686" xr:uid="{AEC5ADD7-1D73-4253-9F21-17F25B063473}"/>
    <cellStyle name="Note 2 7 3 2 6 3 3" xfId="59515" xr:uid="{AEC5ADD7-1D73-4253-9F21-17F25B063473}"/>
    <cellStyle name="Note 2 7 3 2 6 4" xfId="21586" xr:uid="{D132E2BF-26EC-4609-9F87-3141C7BAE830}"/>
    <cellStyle name="Note 2 7 3 2 6 5" xfId="50779" xr:uid="{D132E2BF-26EC-4609-9F87-3141C7BAE830}"/>
    <cellStyle name="Note 2 7 3 2 6 6" xfId="54996" xr:uid="{D132E2BF-26EC-4609-9F87-3141C7BAE830}"/>
    <cellStyle name="Note 2 7 3 2 6 7" xfId="15076" xr:uid="{00000000-0005-0000-0000-0000D3D10000}"/>
    <cellStyle name="Note 2 7 3 2 7" xfId="2291" xr:uid="{6B0F0D3D-08DF-420B-91CE-EA4223E12121}"/>
    <cellStyle name="Note 2 7 3 2 7 2" xfId="30873" xr:uid="{04E27819-CD29-4DDE-88E6-BF1A5A503156}"/>
    <cellStyle name="Note 2 7 3 2 7 3" xfId="44655" xr:uid="{04E27819-CD29-4DDE-88E6-BF1A5A503156}"/>
    <cellStyle name="Note 2 7 3 2 7 4" xfId="57175" xr:uid="{04E27819-CD29-4DDE-88E6-BF1A5A503156}"/>
    <cellStyle name="Note 2 7 3 2 7 5" xfId="12860" xr:uid="{00000000-0005-0000-0000-0000D3D10000}"/>
    <cellStyle name="Note 2 7 3 2 8" xfId="1952" xr:uid="{94B84760-5A17-40BE-87C8-B20551B5AA33}"/>
    <cellStyle name="Note 2 7 3 2 8 2" xfId="12521" xr:uid="{00000000-0005-0000-0000-0000D3D10000}"/>
    <cellStyle name="Note 2 7 3 2 9" xfId="19199" xr:uid="{089BE827-3DF2-4907-B6DB-55564AC99CE9}"/>
    <cellStyle name="Note 2 7 3 3" xfId="1404" xr:uid="{9AA554BF-8E8F-4E22-89F7-6F88A3982764}"/>
    <cellStyle name="Note 2 7 3 3 10" xfId="12006" xr:uid="{00000000-0005-0000-0000-0000D6D10000}"/>
    <cellStyle name="Note 2 7 3 3 2" xfId="3272" xr:uid="{2C44962A-41F6-4D4D-BE7B-25D8452C15E6}"/>
    <cellStyle name="Note 2 7 3 3 2 2" xfId="6246" xr:uid="{1D831DDD-8625-4DBC-BE47-B815F698CEDF}"/>
    <cellStyle name="Note 2 7 3 3 2 2 2" xfId="34931" xr:uid="{2F6CEC5A-A5AE-4445-8A55-EEC0D070A46C}"/>
    <cellStyle name="Note 2 7 3 3 2 2 2 2" xfId="44911" xr:uid="{2F6CEC5A-A5AE-4445-8A55-EEC0D070A46C}"/>
    <cellStyle name="Note 2 7 3 3 2 2 2 3" xfId="61186" xr:uid="{2F6CEC5A-A5AE-4445-8A55-EEC0D070A46C}"/>
    <cellStyle name="Note 2 7 3 3 2 2 3" xfId="23279" xr:uid="{DE3DF08C-1519-4FB6-817C-89241FE1EECF}"/>
    <cellStyle name="Note 2 7 3 3 2 2 4" xfId="40837" xr:uid="{DE3DF08C-1519-4FB6-817C-89241FE1EECF}"/>
    <cellStyle name="Note 2 7 3 3 2 2 5" xfId="39759" xr:uid="{DE3DF08C-1519-4FB6-817C-89241FE1EECF}"/>
    <cellStyle name="Note 2 7 3 3 2 2 6" xfId="16812" xr:uid="{00000000-0005-0000-0000-0000D6D10000}"/>
    <cellStyle name="Note 2 7 3 3 2 3" xfId="31926" xr:uid="{C76458EB-31C4-4324-BECE-B7C0C6B5E9F3}"/>
    <cellStyle name="Note 2 7 3 3 2 3 2" xfId="46724" xr:uid="{C76458EB-31C4-4324-BECE-B7C0C6B5E9F3}"/>
    <cellStyle name="Note 2 7 3 3 2 3 3" xfId="58222" xr:uid="{C76458EB-31C4-4324-BECE-B7C0C6B5E9F3}"/>
    <cellStyle name="Note 2 7 3 3 2 4" xfId="20274" xr:uid="{A4029A33-1644-4B50-ADD0-F7E1B5B9934A}"/>
    <cellStyle name="Note 2 7 3 3 2 5" xfId="42592" xr:uid="{A4029A33-1644-4B50-ADD0-F7E1B5B9934A}"/>
    <cellStyle name="Note 2 7 3 3 2 6" xfId="51460" xr:uid="{A4029A33-1644-4B50-ADD0-F7E1B5B9934A}"/>
    <cellStyle name="Note 2 7 3 3 2 7" xfId="13838" xr:uid="{00000000-0005-0000-0000-0000D6D10000}"/>
    <cellStyle name="Note 2 7 3 3 3" xfId="4012" xr:uid="{046662C5-22C9-4F29-86C9-C62F6747B325}"/>
    <cellStyle name="Note 2 7 3 3 3 2" xfId="6986" xr:uid="{99D33E7F-B6C4-406B-8CA1-9C6D2FD0EDD4}"/>
    <cellStyle name="Note 2 7 3 3 3 2 2" xfId="35711" xr:uid="{0948428E-F8F5-49E6-ABC0-E0B6F648A21C}"/>
    <cellStyle name="Note 2 7 3 3 3 2 2 2" xfId="55666" xr:uid="{0948428E-F8F5-49E6-ABC0-E0B6F648A21C}"/>
    <cellStyle name="Note 2 7 3 3 3 2 2 3" xfId="61966" xr:uid="{0948428E-F8F5-49E6-ABC0-E0B6F648A21C}"/>
    <cellStyle name="Note 2 7 3 3 3 2 3" xfId="24059" xr:uid="{1F78DBF8-16C3-4D01-99B0-2DE9C8AFDEB9}"/>
    <cellStyle name="Note 2 7 3 3 3 2 4" xfId="52840" xr:uid="{1F78DBF8-16C3-4D01-99B0-2DE9C8AFDEB9}"/>
    <cellStyle name="Note 2 7 3 3 3 2 5" xfId="41422" xr:uid="{1F78DBF8-16C3-4D01-99B0-2DE9C8AFDEB9}"/>
    <cellStyle name="Note 2 7 3 3 3 2 6" xfId="17552" xr:uid="{00000000-0005-0000-0000-0000D6D10000}"/>
    <cellStyle name="Note 2 7 3 3 3 3" xfId="32706" xr:uid="{081D5E0B-9815-4A1B-B059-8FDDC8A4051C}"/>
    <cellStyle name="Note 2 7 3 3 3 3 2" xfId="45384" xr:uid="{081D5E0B-9815-4A1B-B059-8FDDC8A4051C}"/>
    <cellStyle name="Note 2 7 3 3 3 3 3" xfId="59002" xr:uid="{081D5E0B-9815-4A1B-B059-8FDDC8A4051C}"/>
    <cellStyle name="Note 2 7 3 3 3 4" xfId="21054" xr:uid="{3907C5A5-7415-4103-8951-D8764E7F0268}"/>
    <cellStyle name="Note 2 7 3 3 3 5" xfId="43042" xr:uid="{3907C5A5-7415-4103-8951-D8764E7F0268}"/>
    <cellStyle name="Note 2 7 3 3 3 6" xfId="38435" xr:uid="{3907C5A5-7415-4103-8951-D8764E7F0268}"/>
    <cellStyle name="Note 2 7 3 3 3 7" xfId="14578" xr:uid="{00000000-0005-0000-0000-0000D6D10000}"/>
    <cellStyle name="Note 2 7 3 3 4" xfId="4777" xr:uid="{6A07EC1B-035A-4334-8426-E084D9809C60}"/>
    <cellStyle name="Note 2 7 3 3 4 2" xfId="7751" xr:uid="{F703E9BC-31D0-4C6A-A824-B53AAE0CCD48}"/>
    <cellStyle name="Note 2 7 3 3 4 2 2" xfId="36510" xr:uid="{80AC3179-C48A-4E14-A133-EF19654966E9}"/>
    <cellStyle name="Note 2 7 3 3 4 2 2 2" xfId="55177" xr:uid="{80AC3179-C48A-4E14-A133-EF19654966E9}"/>
    <cellStyle name="Note 2 7 3 3 4 2 2 3" xfId="62746" xr:uid="{80AC3179-C48A-4E14-A133-EF19654966E9}"/>
    <cellStyle name="Note 2 7 3 3 4 2 3" xfId="24858" xr:uid="{0D21AD66-B549-4778-B75F-18F0C38FD117}"/>
    <cellStyle name="Note 2 7 3 3 4 2 4" xfId="39002" xr:uid="{0D21AD66-B549-4778-B75F-18F0C38FD117}"/>
    <cellStyle name="Note 2 7 3 3 4 2 5" xfId="52193" xr:uid="{0D21AD66-B549-4778-B75F-18F0C38FD117}"/>
    <cellStyle name="Note 2 7 3 3 4 2 6" xfId="18317" xr:uid="{00000000-0005-0000-0000-0000D6D10000}"/>
    <cellStyle name="Note 2 7 3 3 4 3" xfId="33505" xr:uid="{C8CC824A-2A7F-4FA7-99AE-8A7FBBD2A4F8}"/>
    <cellStyle name="Note 2 7 3 3 4 3 2" xfId="47166" xr:uid="{C8CC824A-2A7F-4FA7-99AE-8A7FBBD2A4F8}"/>
    <cellStyle name="Note 2 7 3 3 4 3 3" xfId="59782" xr:uid="{C8CC824A-2A7F-4FA7-99AE-8A7FBBD2A4F8}"/>
    <cellStyle name="Note 2 7 3 3 4 4" xfId="21853" xr:uid="{6A1E0D2E-FAD8-4994-A7A7-41FB4ACBAEC1}"/>
    <cellStyle name="Note 2 7 3 3 4 5" xfId="43582" xr:uid="{6A1E0D2E-FAD8-4994-A7A7-41FB4ACBAEC1}"/>
    <cellStyle name="Note 2 7 3 3 4 6" xfId="47463" xr:uid="{6A1E0D2E-FAD8-4994-A7A7-41FB4ACBAEC1}"/>
    <cellStyle name="Note 2 7 3 3 4 7" xfId="15343" xr:uid="{00000000-0005-0000-0000-0000D6D10000}"/>
    <cellStyle name="Note 2 7 3 3 5" xfId="2505" xr:uid="{A6011368-CC44-4807-A3AA-E70CCE249AF6}"/>
    <cellStyle name="Note 2 7 3 3 5 2" xfId="34134" xr:uid="{35C34F52-5F72-4E2E-AFEC-CE1B0712C8CA}"/>
    <cellStyle name="Note 2 7 3 3 5 2 2" xfId="49381" xr:uid="{35C34F52-5F72-4E2E-AFEC-CE1B0712C8CA}"/>
    <cellStyle name="Note 2 7 3 3 5 2 3" xfId="60406" xr:uid="{35C34F52-5F72-4E2E-AFEC-CE1B0712C8CA}"/>
    <cellStyle name="Note 2 7 3 3 5 3" xfId="22482" xr:uid="{7920C1FA-F990-4D73-BE84-3695B53D67E8}"/>
    <cellStyle name="Note 2 7 3 3 5 4" xfId="53284" xr:uid="{7920C1FA-F990-4D73-BE84-3695B53D67E8}"/>
    <cellStyle name="Note 2 7 3 3 5 5" xfId="54909" xr:uid="{7920C1FA-F990-4D73-BE84-3695B53D67E8}"/>
    <cellStyle name="Note 2 7 3 3 5 6" xfId="13072" xr:uid="{00000000-0005-0000-0000-0000D6D10000}"/>
    <cellStyle name="Note 2 7 3 3 6" xfId="5450" xr:uid="{F1949EA2-D527-41EF-97CA-E415D486FC1A}"/>
    <cellStyle name="Note 2 7 3 3 6 2" xfId="31140" xr:uid="{DEFA1284-8681-4117-8281-6E8230BE5CCB}"/>
    <cellStyle name="Note 2 7 3 3 6 3" xfId="46911" xr:uid="{DEFA1284-8681-4117-8281-6E8230BE5CCB}"/>
    <cellStyle name="Note 2 7 3 3 6 4" xfId="57442" xr:uid="{DEFA1284-8681-4117-8281-6E8230BE5CCB}"/>
    <cellStyle name="Note 2 7 3 3 6 5" xfId="16016" xr:uid="{00000000-0005-0000-0000-0000D6D10000}"/>
    <cellStyle name="Note 2 7 3 3 7" xfId="19466" xr:uid="{3431419C-D09A-4C7A-B9C7-C560BF3345A0}"/>
    <cellStyle name="Note 2 7 3 3 8" xfId="39743" xr:uid="{3431419C-D09A-4C7A-B9C7-C560BF3345A0}"/>
    <cellStyle name="Note 2 7 3 3 9" xfId="55260" xr:uid="{3431419C-D09A-4C7A-B9C7-C560BF3345A0}"/>
    <cellStyle name="Note 2 7 3 4" xfId="1507" xr:uid="{0DDAC9B8-E190-4556-A54C-183371EB4CCA}"/>
    <cellStyle name="Note 2 7 3 4 10" xfId="12109" xr:uid="{00000000-0005-0000-0000-0000D7D10000}"/>
    <cellStyle name="Note 2 7 3 4 2" xfId="3375" xr:uid="{56A93788-6AFC-4926-A414-2D5B06F751A8}"/>
    <cellStyle name="Note 2 7 3 4 2 2" xfId="6349" xr:uid="{D3998743-72EA-4CD3-A293-BFBA81DFB9B6}"/>
    <cellStyle name="Note 2 7 3 4 2 2 2" xfId="35034" xr:uid="{3D16C5A0-9329-48AE-B619-751805775961}"/>
    <cellStyle name="Note 2 7 3 4 2 2 2 2" xfId="48641" xr:uid="{3D16C5A0-9329-48AE-B619-751805775961}"/>
    <cellStyle name="Note 2 7 3 4 2 2 2 3" xfId="61289" xr:uid="{3D16C5A0-9329-48AE-B619-751805775961}"/>
    <cellStyle name="Note 2 7 3 4 2 2 3" xfId="23382" xr:uid="{CE88F51B-4146-44B2-935A-8364B209047B}"/>
    <cellStyle name="Note 2 7 3 4 2 2 4" xfId="38799" xr:uid="{CE88F51B-4146-44B2-935A-8364B209047B}"/>
    <cellStyle name="Note 2 7 3 4 2 2 5" xfId="56892" xr:uid="{CE88F51B-4146-44B2-935A-8364B209047B}"/>
    <cellStyle name="Note 2 7 3 4 2 2 6" xfId="16915" xr:uid="{00000000-0005-0000-0000-0000D7D10000}"/>
    <cellStyle name="Note 2 7 3 4 2 3" xfId="32029" xr:uid="{243093FD-BCA6-4BA5-B006-CE55B8AEE3D6}"/>
    <cellStyle name="Note 2 7 3 4 2 3 2" xfId="45865" xr:uid="{243093FD-BCA6-4BA5-B006-CE55B8AEE3D6}"/>
    <cellStyle name="Note 2 7 3 4 2 3 3" xfId="58325" xr:uid="{243093FD-BCA6-4BA5-B006-CE55B8AEE3D6}"/>
    <cellStyle name="Note 2 7 3 4 2 4" xfId="20377" xr:uid="{B1D039AE-9D82-42B1-AA1D-8C9C1EEB307A}"/>
    <cellStyle name="Note 2 7 3 4 2 5" xfId="41749" xr:uid="{B1D039AE-9D82-42B1-AA1D-8C9C1EEB307A}"/>
    <cellStyle name="Note 2 7 3 4 2 6" xfId="43597" xr:uid="{B1D039AE-9D82-42B1-AA1D-8C9C1EEB307A}"/>
    <cellStyle name="Note 2 7 3 4 2 7" xfId="13941" xr:uid="{00000000-0005-0000-0000-0000D7D10000}"/>
    <cellStyle name="Note 2 7 3 4 3" xfId="4115" xr:uid="{0A6180E7-BACF-4619-87F1-11F223DCDB3A}"/>
    <cellStyle name="Note 2 7 3 4 3 2" xfId="7089" xr:uid="{3946851E-159B-4BA7-A547-B55A0455AFF4}"/>
    <cellStyle name="Note 2 7 3 4 3 2 2" xfId="35814" xr:uid="{3B7C7DB0-A2C4-407E-AA75-D6426E49306A}"/>
    <cellStyle name="Note 2 7 3 4 3 2 2 2" xfId="56708" xr:uid="{3B7C7DB0-A2C4-407E-AA75-D6426E49306A}"/>
    <cellStyle name="Note 2 7 3 4 3 2 2 3" xfId="62069" xr:uid="{3B7C7DB0-A2C4-407E-AA75-D6426E49306A}"/>
    <cellStyle name="Note 2 7 3 4 3 2 3" xfId="24162" xr:uid="{BF0C4BF9-2368-4E55-B88F-7D405E2E06D4}"/>
    <cellStyle name="Note 2 7 3 4 3 2 4" xfId="40169" xr:uid="{BF0C4BF9-2368-4E55-B88F-7D405E2E06D4}"/>
    <cellStyle name="Note 2 7 3 4 3 2 5" xfId="46249" xr:uid="{BF0C4BF9-2368-4E55-B88F-7D405E2E06D4}"/>
    <cellStyle name="Note 2 7 3 4 3 2 6" xfId="17655" xr:uid="{00000000-0005-0000-0000-0000D7D10000}"/>
    <cellStyle name="Note 2 7 3 4 3 3" xfId="32809" xr:uid="{62976641-9C02-44D0-B832-E92329143B18}"/>
    <cellStyle name="Note 2 7 3 4 3 3 2" xfId="45247" xr:uid="{62976641-9C02-44D0-B832-E92329143B18}"/>
    <cellStyle name="Note 2 7 3 4 3 3 3" xfId="59105" xr:uid="{62976641-9C02-44D0-B832-E92329143B18}"/>
    <cellStyle name="Note 2 7 3 4 3 4" xfId="21157" xr:uid="{5A16274E-6DAB-40EE-AFA9-593CC965849E}"/>
    <cellStyle name="Note 2 7 3 4 3 5" xfId="38451" xr:uid="{5A16274E-6DAB-40EE-AFA9-593CC965849E}"/>
    <cellStyle name="Note 2 7 3 4 3 6" xfId="39253" xr:uid="{5A16274E-6DAB-40EE-AFA9-593CC965849E}"/>
    <cellStyle name="Note 2 7 3 4 3 7" xfId="14681" xr:uid="{00000000-0005-0000-0000-0000D7D10000}"/>
    <cellStyle name="Note 2 7 3 4 4" xfId="4880" xr:uid="{1E82D7FF-69B9-4CD5-B723-EB6236993D8F}"/>
    <cellStyle name="Note 2 7 3 4 4 2" xfId="7854" xr:uid="{27FD85D7-A413-4974-B3B5-BBC060B356B7}"/>
    <cellStyle name="Note 2 7 3 4 4 2 2" xfId="36613" xr:uid="{02592228-D9E8-4B32-8821-DF90A83CE65B}"/>
    <cellStyle name="Note 2 7 3 4 4 2 2 2" xfId="40544" xr:uid="{02592228-D9E8-4B32-8821-DF90A83CE65B}"/>
    <cellStyle name="Note 2 7 3 4 4 2 2 3" xfId="62849" xr:uid="{02592228-D9E8-4B32-8821-DF90A83CE65B}"/>
    <cellStyle name="Note 2 7 3 4 4 2 3" xfId="24961" xr:uid="{B1B4D3CF-F03F-4594-94D0-F6748EA4C862}"/>
    <cellStyle name="Note 2 7 3 4 4 2 4" xfId="54151" xr:uid="{B1B4D3CF-F03F-4594-94D0-F6748EA4C862}"/>
    <cellStyle name="Note 2 7 3 4 4 2 5" xfId="38887" xr:uid="{B1B4D3CF-F03F-4594-94D0-F6748EA4C862}"/>
    <cellStyle name="Note 2 7 3 4 4 2 6" xfId="18420" xr:uid="{00000000-0005-0000-0000-0000D7D10000}"/>
    <cellStyle name="Note 2 7 3 4 4 3" xfId="33608" xr:uid="{15F96ACD-8D1A-4153-B16B-9796A99057EC}"/>
    <cellStyle name="Note 2 7 3 4 4 3 2" xfId="47476" xr:uid="{15F96ACD-8D1A-4153-B16B-9796A99057EC}"/>
    <cellStyle name="Note 2 7 3 4 4 3 3" xfId="59885" xr:uid="{15F96ACD-8D1A-4153-B16B-9796A99057EC}"/>
    <cellStyle name="Note 2 7 3 4 4 4" xfId="21956" xr:uid="{542E464C-A320-41BF-BBB8-5640B9328A02}"/>
    <cellStyle name="Note 2 7 3 4 4 5" xfId="38689" xr:uid="{542E464C-A320-41BF-BBB8-5640B9328A02}"/>
    <cellStyle name="Note 2 7 3 4 4 6" xfId="51620" xr:uid="{542E464C-A320-41BF-BBB8-5640B9328A02}"/>
    <cellStyle name="Note 2 7 3 4 4 7" xfId="15446" xr:uid="{00000000-0005-0000-0000-0000D7D10000}"/>
    <cellStyle name="Note 2 7 3 4 5" xfId="2596" xr:uid="{DA40D628-BAA4-48DD-AEC8-493AC1AD329F}"/>
    <cellStyle name="Note 2 7 3 4 5 2" xfId="34237" xr:uid="{3F5AFE67-9FE9-417C-BBFE-AA477790F846}"/>
    <cellStyle name="Note 2 7 3 4 5 2 2" xfId="44722" xr:uid="{3F5AFE67-9FE9-417C-BBFE-AA477790F846}"/>
    <cellStyle name="Note 2 7 3 4 5 2 3" xfId="60509" xr:uid="{3F5AFE67-9FE9-417C-BBFE-AA477790F846}"/>
    <cellStyle name="Note 2 7 3 4 5 3" xfId="22585" xr:uid="{9C8C68E0-D083-42C3-A828-EEBDD2DD5346}"/>
    <cellStyle name="Note 2 7 3 4 5 4" xfId="44116" xr:uid="{9C8C68E0-D083-42C3-A828-EEBDD2DD5346}"/>
    <cellStyle name="Note 2 7 3 4 5 5" xfId="44235" xr:uid="{9C8C68E0-D083-42C3-A828-EEBDD2DD5346}"/>
    <cellStyle name="Note 2 7 3 4 5 6" xfId="13163" xr:uid="{00000000-0005-0000-0000-0000D7D10000}"/>
    <cellStyle name="Note 2 7 3 4 6" xfId="5553" xr:uid="{955D406F-AEF3-4E28-AE5A-29F0FB150149}"/>
    <cellStyle name="Note 2 7 3 4 6 2" xfId="31243" xr:uid="{8A38E8A9-10E1-4122-9E07-43E47DFD0B6F}"/>
    <cellStyle name="Note 2 7 3 4 6 3" xfId="56478" xr:uid="{8A38E8A9-10E1-4122-9E07-43E47DFD0B6F}"/>
    <cellStyle name="Note 2 7 3 4 6 4" xfId="57545" xr:uid="{8A38E8A9-10E1-4122-9E07-43E47DFD0B6F}"/>
    <cellStyle name="Note 2 7 3 4 6 5" xfId="16119" xr:uid="{00000000-0005-0000-0000-0000D7D10000}"/>
    <cellStyle name="Note 2 7 3 4 7" xfId="19569" xr:uid="{38A18A4D-717A-4361-A301-A1815F345D53}"/>
    <cellStyle name="Note 2 7 3 4 8" xfId="41837" xr:uid="{38A18A4D-717A-4361-A301-A1815F345D53}"/>
    <cellStyle name="Note 2 7 3 4 9" xfId="55693" xr:uid="{38A18A4D-717A-4361-A301-A1815F345D53}"/>
    <cellStyle name="Note 2 7 3 5" xfId="2069" xr:uid="{D1921DCF-6D4E-4D30-B158-0714BE8E2F1B}"/>
    <cellStyle name="Note 2 7 3 5 2" xfId="2384" xr:uid="{FA95B1D0-203F-4315-AE85-45B9A4A717D0}"/>
    <cellStyle name="Note 2 7 3 5 2 2" xfId="12951" xr:uid="{00000000-0005-0000-0000-0000D2D10000}"/>
    <cellStyle name="Note 2 7 3 5 3" xfId="30711" xr:uid="{6CA770F7-ED3A-4416-9EF5-C7FFF48F5DB4}"/>
    <cellStyle name="Note 2 7 3 5 4" xfId="45115" xr:uid="{6CA770F7-ED3A-4416-9EF5-C7FFF48F5DB4}"/>
    <cellStyle name="Note 2 7 3 5 5" xfId="57019" xr:uid="{6CA770F7-ED3A-4416-9EF5-C7FFF48F5DB4}"/>
    <cellStyle name="Note 2 7 3 5 6" xfId="12638" xr:uid="{00000000-0005-0000-0000-0000D2D10000}"/>
    <cellStyle name="Note 2 7 3 6" xfId="2104" xr:uid="{B7162C57-8CC0-42A5-8342-70869976B10A}"/>
    <cellStyle name="Note 2 7 3 6 2" xfId="12673" xr:uid="{00000000-0005-0000-0000-0000D2D10000}"/>
    <cellStyle name="Note 2 7 3 7" xfId="1979" xr:uid="{BC3A0666-B62B-4DD3-B228-1EB5BD5BBD85}"/>
    <cellStyle name="Note 2 7 3 7 2" xfId="12548" xr:uid="{00000000-0005-0000-0000-0000D2D10000}"/>
    <cellStyle name="Note 2 7 3 8" xfId="18995" xr:uid="{6F175C60-99DD-45EC-ADE5-7EB77AEF6DFE}"/>
    <cellStyle name="Note 2 7 3 9" xfId="41543" xr:uid="{6F175C60-99DD-45EC-ADE5-7EB77AEF6DFE}"/>
    <cellStyle name="Note 2 7 4" xfId="1088" xr:uid="{F5E54D77-3506-42E1-8103-5F0919BD2524}"/>
    <cellStyle name="Note 2 7 4 10" xfId="41925" xr:uid="{CAA5A76B-9462-4B0D-82C9-0DCA2E3B1C1A}"/>
    <cellStyle name="Note 2 7 4 11" xfId="51488" xr:uid="{CAA5A76B-9462-4B0D-82C9-0DCA2E3B1C1A}"/>
    <cellStyle name="Note 2 7 4 12" xfId="11691" xr:uid="{00000000-0005-0000-0000-0000D8D10000}"/>
    <cellStyle name="Note 2 7 4 2" xfId="1567" xr:uid="{9C9FCD3F-B547-4F81-B316-A236177AF3F9}"/>
    <cellStyle name="Note 2 7 4 2 10" xfId="12169" xr:uid="{00000000-0005-0000-0000-0000D9D10000}"/>
    <cellStyle name="Note 2 7 4 2 2" xfId="3435" xr:uid="{8B1F0F36-4BCB-4EF6-A92C-E3D43C097874}"/>
    <cellStyle name="Note 2 7 4 2 2 2" xfId="6409" xr:uid="{A909CDFA-DEFD-41FD-A469-BBC5787BDED3}"/>
    <cellStyle name="Note 2 7 4 2 2 2 2" xfId="35094" xr:uid="{955C2A19-6CBD-4772-94FE-077BFD377F9D}"/>
    <cellStyle name="Note 2 7 4 2 2 2 2 2" xfId="45651" xr:uid="{955C2A19-6CBD-4772-94FE-077BFD377F9D}"/>
    <cellStyle name="Note 2 7 4 2 2 2 2 3" xfId="61349" xr:uid="{955C2A19-6CBD-4772-94FE-077BFD377F9D}"/>
    <cellStyle name="Note 2 7 4 2 2 2 3" xfId="23442" xr:uid="{5BE8446B-D568-4932-BF51-FCBDAA4E9B0C}"/>
    <cellStyle name="Note 2 7 4 2 2 2 4" xfId="40186" xr:uid="{5BE8446B-D568-4932-BF51-FCBDAA4E9B0C}"/>
    <cellStyle name="Note 2 7 4 2 2 2 5" xfId="55370" xr:uid="{5BE8446B-D568-4932-BF51-FCBDAA4E9B0C}"/>
    <cellStyle name="Note 2 7 4 2 2 2 6" xfId="16975" xr:uid="{00000000-0005-0000-0000-0000D9D10000}"/>
    <cellStyle name="Note 2 7 4 2 2 3" xfId="32089" xr:uid="{9BF6C593-A192-47CE-A922-2B447F8580CE}"/>
    <cellStyle name="Note 2 7 4 2 2 3 2" xfId="44825" xr:uid="{9BF6C593-A192-47CE-A922-2B447F8580CE}"/>
    <cellStyle name="Note 2 7 4 2 2 3 3" xfId="58385" xr:uid="{9BF6C593-A192-47CE-A922-2B447F8580CE}"/>
    <cellStyle name="Note 2 7 4 2 2 4" xfId="20437" xr:uid="{BD9E48BE-EFD6-4907-A5C2-E6728B539B82}"/>
    <cellStyle name="Note 2 7 4 2 2 5" xfId="38473" xr:uid="{BD9E48BE-EFD6-4907-A5C2-E6728B539B82}"/>
    <cellStyle name="Note 2 7 4 2 2 6" xfId="43122" xr:uid="{BD9E48BE-EFD6-4907-A5C2-E6728B539B82}"/>
    <cellStyle name="Note 2 7 4 2 2 7" xfId="14001" xr:uid="{00000000-0005-0000-0000-0000D9D10000}"/>
    <cellStyle name="Note 2 7 4 2 3" xfId="4175" xr:uid="{0462DF44-4EC3-4889-82AC-BA137759B89E}"/>
    <cellStyle name="Note 2 7 4 2 3 2" xfId="7149" xr:uid="{EA15EDFB-DDBC-4D91-BCC1-E2D28B2E555B}"/>
    <cellStyle name="Note 2 7 4 2 3 2 2" xfId="35874" xr:uid="{C5703C42-B20E-4D50-BECB-A26750CA5971}"/>
    <cellStyle name="Note 2 7 4 2 3 2 2 2" xfId="48127" xr:uid="{C5703C42-B20E-4D50-BECB-A26750CA5971}"/>
    <cellStyle name="Note 2 7 4 2 3 2 2 3" xfId="62129" xr:uid="{C5703C42-B20E-4D50-BECB-A26750CA5971}"/>
    <cellStyle name="Note 2 7 4 2 3 2 3" xfId="24222" xr:uid="{B9B0EF36-4103-4019-8330-C2BDAAC975D7}"/>
    <cellStyle name="Note 2 7 4 2 3 2 4" xfId="41640" xr:uid="{B9B0EF36-4103-4019-8330-C2BDAAC975D7}"/>
    <cellStyle name="Note 2 7 4 2 3 2 5" xfId="52349" xr:uid="{B9B0EF36-4103-4019-8330-C2BDAAC975D7}"/>
    <cellStyle name="Note 2 7 4 2 3 2 6" xfId="17715" xr:uid="{00000000-0005-0000-0000-0000D9D10000}"/>
    <cellStyle name="Note 2 7 4 2 3 3" xfId="32869" xr:uid="{53EC14DF-1FF7-4C4C-A3DE-8695101AE6FA}"/>
    <cellStyle name="Note 2 7 4 2 3 3 2" xfId="49527" xr:uid="{53EC14DF-1FF7-4C4C-A3DE-8695101AE6FA}"/>
    <cellStyle name="Note 2 7 4 2 3 3 3" xfId="59165" xr:uid="{53EC14DF-1FF7-4C4C-A3DE-8695101AE6FA}"/>
    <cellStyle name="Note 2 7 4 2 3 4" xfId="21217" xr:uid="{AB9DC233-2E7D-4D89-A38C-7AA081F43382}"/>
    <cellStyle name="Note 2 7 4 2 3 5" xfId="42557" xr:uid="{AB9DC233-2E7D-4D89-A38C-7AA081F43382}"/>
    <cellStyle name="Note 2 7 4 2 3 6" xfId="44236" xr:uid="{AB9DC233-2E7D-4D89-A38C-7AA081F43382}"/>
    <cellStyle name="Note 2 7 4 2 3 7" xfId="14741" xr:uid="{00000000-0005-0000-0000-0000D9D10000}"/>
    <cellStyle name="Note 2 7 4 2 4" xfId="4940" xr:uid="{11E2120F-983A-44A2-9704-38639609D960}"/>
    <cellStyle name="Note 2 7 4 2 4 2" xfId="7914" xr:uid="{7B294133-42C6-4815-BBB7-D1DB0AEE3136}"/>
    <cellStyle name="Note 2 7 4 2 4 2 2" xfId="36673" xr:uid="{044BBC35-57A4-46F2-B09E-D020BC374F06}"/>
    <cellStyle name="Note 2 7 4 2 4 2 2 2" xfId="51790" xr:uid="{044BBC35-57A4-46F2-B09E-D020BC374F06}"/>
    <cellStyle name="Note 2 7 4 2 4 2 2 3" xfId="62909" xr:uid="{044BBC35-57A4-46F2-B09E-D020BC374F06}"/>
    <cellStyle name="Note 2 7 4 2 4 2 3" xfId="25021" xr:uid="{027FC7B4-E06A-4751-9CE6-A4F703F0B133}"/>
    <cellStyle name="Note 2 7 4 2 4 2 4" xfId="52815" xr:uid="{027FC7B4-E06A-4751-9CE6-A4F703F0B133}"/>
    <cellStyle name="Note 2 7 4 2 4 2 5" xfId="38796" xr:uid="{027FC7B4-E06A-4751-9CE6-A4F703F0B133}"/>
    <cellStyle name="Note 2 7 4 2 4 2 6" xfId="18480" xr:uid="{00000000-0005-0000-0000-0000D9D10000}"/>
    <cellStyle name="Note 2 7 4 2 4 3" xfId="33668" xr:uid="{BF8CDEDD-D2E8-42D1-AF3A-C5ADD48063AF}"/>
    <cellStyle name="Note 2 7 4 2 4 3 2" xfId="49341" xr:uid="{BF8CDEDD-D2E8-42D1-AF3A-C5ADD48063AF}"/>
    <cellStyle name="Note 2 7 4 2 4 3 3" xfId="59945" xr:uid="{BF8CDEDD-D2E8-42D1-AF3A-C5ADD48063AF}"/>
    <cellStyle name="Note 2 7 4 2 4 4" xfId="22016" xr:uid="{ACA1AA81-73E9-42AD-8A35-0FF862BA2F7F}"/>
    <cellStyle name="Note 2 7 4 2 4 5" xfId="51134" xr:uid="{ACA1AA81-73E9-42AD-8A35-0FF862BA2F7F}"/>
    <cellStyle name="Note 2 7 4 2 4 6" xfId="54450" xr:uid="{ACA1AA81-73E9-42AD-8A35-0FF862BA2F7F}"/>
    <cellStyle name="Note 2 7 4 2 4 7" xfId="15506" xr:uid="{00000000-0005-0000-0000-0000D9D10000}"/>
    <cellStyle name="Note 2 7 4 2 5" xfId="2650" xr:uid="{370DFA93-78FA-425B-B259-AC005A24A9DD}"/>
    <cellStyle name="Note 2 7 4 2 5 2" xfId="34297" xr:uid="{C241DD64-11BB-4E29-A158-9E5A098792E5}"/>
    <cellStyle name="Note 2 7 4 2 5 2 2" xfId="49206" xr:uid="{C241DD64-11BB-4E29-A158-9E5A098792E5}"/>
    <cellStyle name="Note 2 7 4 2 5 2 3" xfId="60569" xr:uid="{C241DD64-11BB-4E29-A158-9E5A098792E5}"/>
    <cellStyle name="Note 2 7 4 2 5 3" xfId="22645" xr:uid="{40B358DF-1C3F-40CA-A7A8-C7B3C3157BE4}"/>
    <cellStyle name="Note 2 7 4 2 5 4" xfId="53221" xr:uid="{40B358DF-1C3F-40CA-A7A8-C7B3C3157BE4}"/>
    <cellStyle name="Note 2 7 4 2 5 5" xfId="49762" xr:uid="{40B358DF-1C3F-40CA-A7A8-C7B3C3157BE4}"/>
    <cellStyle name="Note 2 7 4 2 5 6" xfId="13217" xr:uid="{00000000-0005-0000-0000-0000D9D10000}"/>
    <cellStyle name="Note 2 7 4 2 6" xfId="5613" xr:uid="{DAA2FAF3-B7AE-4B52-AFD2-525227C70C80}"/>
    <cellStyle name="Note 2 7 4 2 6 2" xfId="31303" xr:uid="{D879ED14-23C1-4AB4-B793-57D8F36519A1}"/>
    <cellStyle name="Note 2 7 4 2 6 3" xfId="56633" xr:uid="{D879ED14-23C1-4AB4-B793-57D8F36519A1}"/>
    <cellStyle name="Note 2 7 4 2 6 4" xfId="57605" xr:uid="{D879ED14-23C1-4AB4-B793-57D8F36519A1}"/>
    <cellStyle name="Note 2 7 4 2 6 5" xfId="16179" xr:uid="{00000000-0005-0000-0000-0000D9D10000}"/>
    <cellStyle name="Note 2 7 4 2 7" xfId="19629" xr:uid="{AB8A86E2-D1DF-43C0-850A-5CCF8BA45867}"/>
    <cellStyle name="Note 2 7 4 2 8" xfId="53057" xr:uid="{AB8A86E2-D1DF-43C0-850A-5CCF8BA45867}"/>
    <cellStyle name="Note 2 7 4 2 9" xfId="50071" xr:uid="{AB8A86E2-D1DF-43C0-850A-5CCF8BA45867}"/>
    <cellStyle name="Note 2 7 4 3" xfId="1715" xr:uid="{7A4416C3-6DA1-45C6-BE61-E7C772054013}"/>
    <cellStyle name="Note 2 7 4 3 10" xfId="12317" xr:uid="{00000000-0005-0000-0000-0000DAD10000}"/>
    <cellStyle name="Note 2 7 4 3 2" xfId="3583" xr:uid="{A0D9787D-0F76-4317-B63C-6EFDE37214FD}"/>
    <cellStyle name="Note 2 7 4 3 2 2" xfId="6557" xr:uid="{B521A209-FFBF-411C-8A87-15417183518A}"/>
    <cellStyle name="Note 2 7 4 3 2 2 2" xfId="35242" xr:uid="{496DCF6A-5466-49BB-AFB5-F48F004C92CC}"/>
    <cellStyle name="Note 2 7 4 3 2 2 2 2" xfId="56094" xr:uid="{496DCF6A-5466-49BB-AFB5-F48F004C92CC}"/>
    <cellStyle name="Note 2 7 4 3 2 2 2 3" xfId="61497" xr:uid="{496DCF6A-5466-49BB-AFB5-F48F004C92CC}"/>
    <cellStyle name="Note 2 7 4 3 2 2 3" xfId="23590" xr:uid="{DFC40E60-13C8-4ED0-9650-5095B82440D5}"/>
    <cellStyle name="Note 2 7 4 3 2 2 4" xfId="53606" xr:uid="{DFC40E60-13C8-4ED0-9650-5095B82440D5}"/>
    <cellStyle name="Note 2 7 4 3 2 2 5" xfId="54092" xr:uid="{DFC40E60-13C8-4ED0-9650-5095B82440D5}"/>
    <cellStyle name="Note 2 7 4 3 2 2 6" xfId="17123" xr:uid="{00000000-0005-0000-0000-0000DAD10000}"/>
    <cellStyle name="Note 2 7 4 3 2 3" xfId="32237" xr:uid="{0518995B-216F-4ADC-BBD5-C064BAA88FF3}"/>
    <cellStyle name="Note 2 7 4 3 2 3 2" xfId="45101" xr:uid="{0518995B-216F-4ADC-BBD5-C064BAA88FF3}"/>
    <cellStyle name="Note 2 7 4 3 2 3 3" xfId="58533" xr:uid="{0518995B-216F-4ADC-BBD5-C064BAA88FF3}"/>
    <cellStyle name="Note 2 7 4 3 2 4" xfId="20585" xr:uid="{5F259BD5-FF59-4671-A592-AA310FF36514}"/>
    <cellStyle name="Note 2 7 4 3 2 5" xfId="44115" xr:uid="{5F259BD5-FF59-4671-A592-AA310FF36514}"/>
    <cellStyle name="Note 2 7 4 3 2 6" xfId="46725" xr:uid="{5F259BD5-FF59-4671-A592-AA310FF36514}"/>
    <cellStyle name="Note 2 7 4 3 2 7" xfId="14149" xr:uid="{00000000-0005-0000-0000-0000DAD10000}"/>
    <cellStyle name="Note 2 7 4 3 3" xfId="4323" xr:uid="{55B8BE47-3518-4A9D-BB5E-4FFE6363D4EC}"/>
    <cellStyle name="Note 2 7 4 3 3 2" xfId="7297" xr:uid="{38C898B5-D46A-4D81-8B8C-CD94B80EA68D}"/>
    <cellStyle name="Note 2 7 4 3 3 2 2" xfId="36022" xr:uid="{AF2FF578-94D1-414A-A9C4-EAF16A3DB200}"/>
    <cellStyle name="Note 2 7 4 3 3 2 2 2" xfId="45998" xr:uid="{AF2FF578-94D1-414A-A9C4-EAF16A3DB200}"/>
    <cellStyle name="Note 2 7 4 3 3 2 2 3" xfId="62277" xr:uid="{AF2FF578-94D1-414A-A9C4-EAF16A3DB200}"/>
    <cellStyle name="Note 2 7 4 3 3 2 3" xfId="24370" xr:uid="{5E67A65E-BE03-4776-9C7D-DC0C7093686D}"/>
    <cellStyle name="Note 2 7 4 3 3 2 4" xfId="51843" xr:uid="{5E67A65E-BE03-4776-9C7D-DC0C7093686D}"/>
    <cellStyle name="Note 2 7 4 3 3 2 5" xfId="53258" xr:uid="{5E67A65E-BE03-4776-9C7D-DC0C7093686D}"/>
    <cellStyle name="Note 2 7 4 3 3 2 6" xfId="17863" xr:uid="{00000000-0005-0000-0000-0000DAD10000}"/>
    <cellStyle name="Note 2 7 4 3 3 3" xfId="33017" xr:uid="{E702757C-91E6-4419-A774-B2FE3486325C}"/>
    <cellStyle name="Note 2 7 4 3 3 3 2" xfId="48102" xr:uid="{E702757C-91E6-4419-A774-B2FE3486325C}"/>
    <cellStyle name="Note 2 7 4 3 3 3 3" xfId="59313" xr:uid="{E702757C-91E6-4419-A774-B2FE3486325C}"/>
    <cellStyle name="Note 2 7 4 3 3 4" xfId="21365" xr:uid="{F528B696-A9D1-44E4-94C5-C62B95BD200C}"/>
    <cellStyle name="Note 2 7 4 3 3 5" xfId="53242" xr:uid="{F528B696-A9D1-44E4-94C5-C62B95BD200C}"/>
    <cellStyle name="Note 2 7 4 3 3 6" xfId="40428" xr:uid="{F528B696-A9D1-44E4-94C5-C62B95BD200C}"/>
    <cellStyle name="Note 2 7 4 3 3 7" xfId="14889" xr:uid="{00000000-0005-0000-0000-0000DAD10000}"/>
    <cellStyle name="Note 2 7 4 3 4" xfId="5088" xr:uid="{71BEEF52-D5A6-4F42-A2B1-97C92672C6F9}"/>
    <cellStyle name="Note 2 7 4 3 4 2" xfId="8062" xr:uid="{77779EFC-4011-4C60-87BB-FFFDB0477564}"/>
    <cellStyle name="Note 2 7 4 3 4 2 2" xfId="36821" xr:uid="{B06E73BB-F3C0-4B09-959F-A73D7B78444B}"/>
    <cellStyle name="Note 2 7 4 3 4 2 2 2" xfId="42899" xr:uid="{B06E73BB-F3C0-4B09-959F-A73D7B78444B}"/>
    <cellStyle name="Note 2 7 4 3 4 2 2 3" xfId="63057" xr:uid="{B06E73BB-F3C0-4B09-959F-A73D7B78444B}"/>
    <cellStyle name="Note 2 7 4 3 4 2 3" xfId="25169" xr:uid="{588D38D2-5AA1-4954-9A3A-FE1316813380}"/>
    <cellStyle name="Note 2 7 4 3 4 2 4" xfId="41052" xr:uid="{588D38D2-5AA1-4954-9A3A-FE1316813380}"/>
    <cellStyle name="Note 2 7 4 3 4 2 5" xfId="51873" xr:uid="{588D38D2-5AA1-4954-9A3A-FE1316813380}"/>
    <cellStyle name="Note 2 7 4 3 4 2 6" xfId="18628" xr:uid="{00000000-0005-0000-0000-0000DAD10000}"/>
    <cellStyle name="Note 2 7 4 3 4 3" xfId="33816" xr:uid="{090B1CC1-7B9F-45D0-89FA-196F278ECDEE}"/>
    <cellStyle name="Note 2 7 4 3 4 3 2" xfId="48139" xr:uid="{090B1CC1-7B9F-45D0-89FA-196F278ECDEE}"/>
    <cellStyle name="Note 2 7 4 3 4 3 3" xfId="60093" xr:uid="{090B1CC1-7B9F-45D0-89FA-196F278ECDEE}"/>
    <cellStyle name="Note 2 7 4 3 4 4" xfId="22164" xr:uid="{0B42C5A5-6562-4151-A942-C98EEBBD7DB3}"/>
    <cellStyle name="Note 2 7 4 3 4 5" xfId="50155" xr:uid="{0B42C5A5-6562-4151-A942-C98EEBBD7DB3}"/>
    <cellStyle name="Note 2 7 4 3 4 6" xfId="53095" xr:uid="{0B42C5A5-6562-4151-A942-C98EEBBD7DB3}"/>
    <cellStyle name="Note 2 7 4 3 4 7" xfId="15654" xr:uid="{00000000-0005-0000-0000-0000DAD10000}"/>
    <cellStyle name="Note 2 7 4 3 5" xfId="2795" xr:uid="{9A31C933-2D1A-4737-BD4A-E4B8AFDDF635}"/>
    <cellStyle name="Note 2 7 4 3 5 2" xfId="34445" xr:uid="{86B03F31-FE40-4B07-8951-5BA5C801A00D}"/>
    <cellStyle name="Note 2 7 4 3 5 2 2" xfId="45136" xr:uid="{86B03F31-FE40-4B07-8951-5BA5C801A00D}"/>
    <cellStyle name="Note 2 7 4 3 5 2 3" xfId="60717" xr:uid="{86B03F31-FE40-4B07-8951-5BA5C801A00D}"/>
    <cellStyle name="Note 2 7 4 3 5 3" xfId="22793" xr:uid="{FA20E944-9C51-425E-9217-1068AB40F5A0}"/>
    <cellStyle name="Note 2 7 4 3 5 4" xfId="39623" xr:uid="{FA20E944-9C51-425E-9217-1068AB40F5A0}"/>
    <cellStyle name="Note 2 7 4 3 5 5" xfId="39381" xr:uid="{FA20E944-9C51-425E-9217-1068AB40F5A0}"/>
    <cellStyle name="Note 2 7 4 3 5 6" xfId="13362" xr:uid="{00000000-0005-0000-0000-0000DAD10000}"/>
    <cellStyle name="Note 2 7 4 3 6" xfId="5761" xr:uid="{EBC9FF25-DC51-4BFE-8D0D-4BCAB659892C}"/>
    <cellStyle name="Note 2 7 4 3 6 2" xfId="31451" xr:uid="{1A033EBE-89E2-4B23-9590-91BACA117682}"/>
    <cellStyle name="Note 2 7 4 3 6 3" xfId="51933" xr:uid="{1A033EBE-89E2-4B23-9590-91BACA117682}"/>
    <cellStyle name="Note 2 7 4 3 6 4" xfId="57753" xr:uid="{1A033EBE-89E2-4B23-9590-91BACA117682}"/>
    <cellStyle name="Note 2 7 4 3 6 5" xfId="16327" xr:uid="{00000000-0005-0000-0000-0000DAD10000}"/>
    <cellStyle name="Note 2 7 4 3 7" xfId="19777" xr:uid="{ACF1D7D4-C0CA-4CD0-9BBF-36D54103C865}"/>
    <cellStyle name="Note 2 7 4 3 8" xfId="55463" xr:uid="{ACF1D7D4-C0CA-4CD0-9BBF-36D54103C865}"/>
    <cellStyle name="Note 2 7 4 3 9" xfId="40338" xr:uid="{ACF1D7D4-C0CA-4CD0-9BBF-36D54103C865}"/>
    <cellStyle name="Note 2 7 4 4" xfId="2957" xr:uid="{A1061648-4543-4C16-B1BD-0780E31C96F3}"/>
    <cellStyle name="Note 2 7 4 4 2" xfId="5931" xr:uid="{811FE0DF-CFCE-4893-B76B-5662B9460167}"/>
    <cellStyle name="Note 2 7 4 4 2 2" xfId="34616" xr:uid="{540C8031-5B6A-472A-8395-C428649C7BDF}"/>
    <cellStyle name="Note 2 7 4 4 2 2 2" xfId="48968" xr:uid="{540C8031-5B6A-472A-8395-C428649C7BDF}"/>
    <cellStyle name="Note 2 7 4 4 2 2 3" xfId="60871" xr:uid="{540C8031-5B6A-472A-8395-C428649C7BDF}"/>
    <cellStyle name="Note 2 7 4 4 2 3" xfId="22964" xr:uid="{0241137B-F09F-4A9A-B2B7-A08E55DC5F7A}"/>
    <cellStyle name="Note 2 7 4 4 2 4" xfId="53426" xr:uid="{0241137B-F09F-4A9A-B2B7-A08E55DC5F7A}"/>
    <cellStyle name="Note 2 7 4 4 2 5" xfId="52179" xr:uid="{0241137B-F09F-4A9A-B2B7-A08E55DC5F7A}"/>
    <cellStyle name="Note 2 7 4 4 2 6" xfId="16497" xr:uid="{00000000-0005-0000-0000-0000D8D10000}"/>
    <cellStyle name="Note 2 7 4 4 3" xfId="31611" xr:uid="{FBB7FE67-8928-4A12-9E7E-85C4F3C562EB}"/>
    <cellStyle name="Note 2 7 4 4 3 2" xfId="47434" xr:uid="{FBB7FE67-8928-4A12-9E7E-85C4F3C562EB}"/>
    <cellStyle name="Note 2 7 4 4 3 3" xfId="57907" xr:uid="{FBB7FE67-8928-4A12-9E7E-85C4F3C562EB}"/>
    <cellStyle name="Note 2 7 4 4 4" xfId="19959" xr:uid="{FF1760DD-F035-4E7F-9FD5-E7D7FA3DAEFD}"/>
    <cellStyle name="Note 2 7 4 4 5" xfId="49583" xr:uid="{FF1760DD-F035-4E7F-9FD5-E7D7FA3DAEFD}"/>
    <cellStyle name="Note 2 7 4 4 6" xfId="53083" xr:uid="{FF1760DD-F035-4E7F-9FD5-E7D7FA3DAEFD}"/>
    <cellStyle name="Note 2 7 4 4 7" xfId="13523" xr:uid="{00000000-0005-0000-0000-0000D8D10000}"/>
    <cellStyle name="Note 2 7 4 5" xfId="3697" xr:uid="{A8C1F4B9-3357-440B-A449-D0A854727A9A}"/>
    <cellStyle name="Note 2 7 4 5 2" xfId="6671" xr:uid="{63B897FF-81A5-41F5-BEBC-B90DB82EE7C2}"/>
    <cellStyle name="Note 2 7 4 5 2 2" xfId="35396" xr:uid="{CF7F7F70-D8BF-4CCE-9A60-74813800F629}"/>
    <cellStyle name="Note 2 7 4 5 2 2 2" xfId="49554" xr:uid="{CF7F7F70-D8BF-4CCE-9A60-74813800F629}"/>
    <cellStyle name="Note 2 7 4 5 2 2 3" xfId="61651" xr:uid="{CF7F7F70-D8BF-4CCE-9A60-74813800F629}"/>
    <cellStyle name="Note 2 7 4 5 2 3" xfId="23744" xr:uid="{5F60EC63-DCF5-437F-A2C6-23D95F218665}"/>
    <cellStyle name="Note 2 7 4 5 2 4" xfId="43893" xr:uid="{5F60EC63-DCF5-437F-A2C6-23D95F218665}"/>
    <cellStyle name="Note 2 7 4 5 2 5" xfId="40870" xr:uid="{5F60EC63-DCF5-437F-A2C6-23D95F218665}"/>
    <cellStyle name="Note 2 7 4 5 2 6" xfId="17237" xr:uid="{00000000-0005-0000-0000-0000D8D10000}"/>
    <cellStyle name="Note 2 7 4 5 3" xfId="32391" xr:uid="{EE1EFA4D-3305-4F8A-8BA7-4AD8581762B3}"/>
    <cellStyle name="Note 2 7 4 5 3 2" xfId="56496" xr:uid="{EE1EFA4D-3305-4F8A-8BA7-4AD8581762B3}"/>
    <cellStyle name="Note 2 7 4 5 3 3" xfId="58687" xr:uid="{EE1EFA4D-3305-4F8A-8BA7-4AD8581762B3}"/>
    <cellStyle name="Note 2 7 4 5 4" xfId="20739" xr:uid="{DE326115-DEE0-4866-8684-EB29A919C48A}"/>
    <cellStyle name="Note 2 7 4 5 5" xfId="39531" xr:uid="{DE326115-DEE0-4866-8684-EB29A919C48A}"/>
    <cellStyle name="Note 2 7 4 5 6" xfId="53099" xr:uid="{DE326115-DEE0-4866-8684-EB29A919C48A}"/>
    <cellStyle name="Note 2 7 4 5 7" xfId="14263" xr:uid="{00000000-0005-0000-0000-0000D8D10000}"/>
    <cellStyle name="Note 2 7 4 6" xfId="4462" xr:uid="{448407D3-0E0A-47BF-99A7-C4FDA91ABA61}"/>
    <cellStyle name="Note 2 7 4 6 2" xfId="7436" xr:uid="{56C2F4DD-47C5-438B-99F0-CDCC6EB59531}"/>
    <cellStyle name="Note 2 7 4 6 2 2" xfId="36195" xr:uid="{5392A1FB-55FA-4DD2-B219-4A05702999E1}"/>
    <cellStyle name="Note 2 7 4 6 2 2 2" xfId="48184" xr:uid="{5392A1FB-55FA-4DD2-B219-4A05702999E1}"/>
    <cellStyle name="Note 2 7 4 6 2 2 3" xfId="62431" xr:uid="{5392A1FB-55FA-4DD2-B219-4A05702999E1}"/>
    <cellStyle name="Note 2 7 4 6 2 3" xfId="24543" xr:uid="{FEAE6E06-8D14-4EC9-97C6-C378D38BE8B8}"/>
    <cellStyle name="Note 2 7 4 6 2 4" xfId="55058" xr:uid="{FEAE6E06-8D14-4EC9-97C6-C378D38BE8B8}"/>
    <cellStyle name="Note 2 7 4 6 2 5" xfId="54573" xr:uid="{FEAE6E06-8D14-4EC9-97C6-C378D38BE8B8}"/>
    <cellStyle name="Note 2 7 4 6 2 6" xfId="18002" xr:uid="{00000000-0005-0000-0000-0000D8D10000}"/>
    <cellStyle name="Note 2 7 4 6 3" xfId="33190" xr:uid="{3129ABC4-800E-4251-B378-AD6F5BFF4B20}"/>
    <cellStyle name="Note 2 7 4 6 3 2" xfId="47844" xr:uid="{3129ABC4-800E-4251-B378-AD6F5BFF4B20}"/>
    <cellStyle name="Note 2 7 4 6 3 3" xfId="59467" xr:uid="{3129ABC4-800E-4251-B378-AD6F5BFF4B20}"/>
    <cellStyle name="Note 2 7 4 6 4" xfId="21538" xr:uid="{29325D56-19AD-4ACF-A25C-9250A7A8732C}"/>
    <cellStyle name="Note 2 7 4 6 5" xfId="42579" xr:uid="{29325D56-19AD-4ACF-A25C-9250A7A8732C}"/>
    <cellStyle name="Note 2 7 4 6 6" xfId="48709" xr:uid="{29325D56-19AD-4ACF-A25C-9250A7A8732C}"/>
    <cellStyle name="Note 2 7 4 6 7" xfId="15028" xr:uid="{00000000-0005-0000-0000-0000D8D10000}"/>
    <cellStyle name="Note 2 7 4 7" xfId="2258" xr:uid="{D5DEAFDA-AC73-4611-B549-5AEC9B234015}"/>
    <cellStyle name="Note 2 7 4 7 2" xfId="30825" xr:uid="{6F5D6C12-A1F6-47EC-9EAA-9F2859499ABC}"/>
    <cellStyle name="Note 2 7 4 7 3" xfId="47814" xr:uid="{6F5D6C12-A1F6-47EC-9EAA-9F2859499ABC}"/>
    <cellStyle name="Note 2 7 4 7 4" xfId="57127" xr:uid="{6F5D6C12-A1F6-47EC-9EAA-9F2859499ABC}"/>
    <cellStyle name="Note 2 7 4 7 5" xfId="12827" xr:uid="{00000000-0005-0000-0000-0000D8D10000}"/>
    <cellStyle name="Note 2 7 4 8" xfId="2198" xr:uid="{C9BE4DB8-0D26-4115-8174-01445FDB2F21}"/>
    <cellStyle name="Note 2 7 4 8 2" xfId="12767" xr:uid="{00000000-0005-0000-0000-0000D8D10000}"/>
    <cellStyle name="Note 2 7 4 9" xfId="19151" xr:uid="{CAA5A76B-9462-4B0D-82C9-0DCA2E3B1C1A}"/>
    <cellStyle name="Note 2 7 5" xfId="1356" xr:uid="{ED109E34-A73D-4EB5-AD78-2A7D4BAE193C}"/>
    <cellStyle name="Note 2 7 5 10" xfId="11958" xr:uid="{00000000-0005-0000-0000-0000DBD10000}"/>
    <cellStyle name="Note 2 7 5 2" xfId="3224" xr:uid="{F2A3F3D3-8B71-489E-9E71-123922720753}"/>
    <cellStyle name="Note 2 7 5 2 2" xfId="6198" xr:uid="{C318373D-B1E5-428F-868C-3C0532042E4F}"/>
    <cellStyle name="Note 2 7 5 2 2 2" xfId="34883" xr:uid="{33B9955C-F199-4AF9-8039-92A05C373107}"/>
    <cellStyle name="Note 2 7 5 2 2 2 2" xfId="48358" xr:uid="{33B9955C-F199-4AF9-8039-92A05C373107}"/>
    <cellStyle name="Note 2 7 5 2 2 2 3" xfId="61138" xr:uid="{33B9955C-F199-4AF9-8039-92A05C373107}"/>
    <cellStyle name="Note 2 7 5 2 2 3" xfId="23231" xr:uid="{1C94995E-6E1E-4ABC-A7A7-31B6B9B47B58}"/>
    <cellStyle name="Note 2 7 5 2 2 4" xfId="54596" xr:uid="{1C94995E-6E1E-4ABC-A7A7-31B6B9B47B58}"/>
    <cellStyle name="Note 2 7 5 2 2 5" xfId="41165" xr:uid="{1C94995E-6E1E-4ABC-A7A7-31B6B9B47B58}"/>
    <cellStyle name="Note 2 7 5 2 2 6" xfId="16764" xr:uid="{00000000-0005-0000-0000-0000DBD10000}"/>
    <cellStyle name="Note 2 7 5 2 3" xfId="31878" xr:uid="{B1009BDF-44FA-4AD4-B571-E2A4C6E87D7D}"/>
    <cellStyle name="Note 2 7 5 2 3 2" xfId="47048" xr:uid="{B1009BDF-44FA-4AD4-B571-E2A4C6E87D7D}"/>
    <cellStyle name="Note 2 7 5 2 3 3" xfId="58174" xr:uid="{B1009BDF-44FA-4AD4-B571-E2A4C6E87D7D}"/>
    <cellStyle name="Note 2 7 5 2 4" xfId="20226" xr:uid="{DB79B1A5-BAAD-4568-8F70-ED1BF013584B}"/>
    <cellStyle name="Note 2 7 5 2 5" xfId="40309" xr:uid="{DB79B1A5-BAAD-4568-8F70-ED1BF013584B}"/>
    <cellStyle name="Note 2 7 5 2 6" xfId="45527" xr:uid="{DB79B1A5-BAAD-4568-8F70-ED1BF013584B}"/>
    <cellStyle name="Note 2 7 5 2 7" xfId="13790" xr:uid="{00000000-0005-0000-0000-0000DBD10000}"/>
    <cellStyle name="Note 2 7 5 3" xfId="3964" xr:uid="{9D5E9D92-23A9-4EE6-8D47-D3D21A17CB3E}"/>
    <cellStyle name="Note 2 7 5 3 2" xfId="6938" xr:uid="{8374D314-EACC-4A89-BF21-76DFDF699944}"/>
    <cellStyle name="Note 2 7 5 3 2 2" xfId="35663" xr:uid="{23590F07-6A60-4538-88AE-551C8C19A860}"/>
    <cellStyle name="Note 2 7 5 3 2 2 2" xfId="55492" xr:uid="{23590F07-6A60-4538-88AE-551C8C19A860}"/>
    <cellStyle name="Note 2 7 5 3 2 2 3" xfId="61918" xr:uid="{23590F07-6A60-4538-88AE-551C8C19A860}"/>
    <cellStyle name="Note 2 7 5 3 2 3" xfId="24011" xr:uid="{A82A754F-B779-4447-A70A-42F4544D3F1A}"/>
    <cellStyle name="Note 2 7 5 3 2 4" xfId="52547" xr:uid="{A82A754F-B779-4447-A70A-42F4544D3F1A}"/>
    <cellStyle name="Note 2 7 5 3 2 5" xfId="39621" xr:uid="{A82A754F-B779-4447-A70A-42F4544D3F1A}"/>
    <cellStyle name="Note 2 7 5 3 2 6" xfId="17504" xr:uid="{00000000-0005-0000-0000-0000DBD10000}"/>
    <cellStyle name="Note 2 7 5 3 3" xfId="32658" xr:uid="{504C36E2-E54B-42F5-B18F-D20ABA6C2F3B}"/>
    <cellStyle name="Note 2 7 5 3 3 2" xfId="45706" xr:uid="{504C36E2-E54B-42F5-B18F-D20ABA6C2F3B}"/>
    <cellStyle name="Note 2 7 5 3 3 3" xfId="58954" xr:uid="{504C36E2-E54B-42F5-B18F-D20ABA6C2F3B}"/>
    <cellStyle name="Note 2 7 5 3 4" xfId="21006" xr:uid="{85DDAB8A-0689-40FC-ACF7-DB4F8E532B89}"/>
    <cellStyle name="Note 2 7 5 3 5" xfId="40999" xr:uid="{85DDAB8A-0689-40FC-ACF7-DB4F8E532B89}"/>
    <cellStyle name="Note 2 7 5 3 6" xfId="47168" xr:uid="{85DDAB8A-0689-40FC-ACF7-DB4F8E532B89}"/>
    <cellStyle name="Note 2 7 5 3 7" xfId="14530" xr:uid="{00000000-0005-0000-0000-0000DBD10000}"/>
    <cellStyle name="Note 2 7 5 4" xfId="4729" xr:uid="{25041E90-CDAC-4766-8629-3008FCD84D2F}"/>
    <cellStyle name="Note 2 7 5 4 2" xfId="7703" xr:uid="{DEC06B70-D0D9-4A60-87F0-A8C6F55CBCFB}"/>
    <cellStyle name="Note 2 7 5 4 2 2" xfId="36462" xr:uid="{7A595A2B-2B21-4CEE-826C-788ED5E625E0}"/>
    <cellStyle name="Note 2 7 5 4 2 2 2" xfId="53165" xr:uid="{7A595A2B-2B21-4CEE-826C-788ED5E625E0}"/>
    <cellStyle name="Note 2 7 5 4 2 2 3" xfId="62698" xr:uid="{7A595A2B-2B21-4CEE-826C-788ED5E625E0}"/>
    <cellStyle name="Note 2 7 5 4 2 3" xfId="24810" xr:uid="{49582EBD-DBF7-4996-AA47-18FB9D02EE3C}"/>
    <cellStyle name="Note 2 7 5 4 2 4" xfId="53209" xr:uid="{49582EBD-DBF7-4996-AA47-18FB9D02EE3C}"/>
    <cellStyle name="Note 2 7 5 4 2 5" xfId="44179" xr:uid="{49582EBD-DBF7-4996-AA47-18FB9D02EE3C}"/>
    <cellStyle name="Note 2 7 5 4 2 6" xfId="18269" xr:uid="{00000000-0005-0000-0000-0000DBD10000}"/>
    <cellStyle name="Note 2 7 5 4 3" xfId="33457" xr:uid="{72A8AF71-F70C-4650-BCDC-18F09ECA5F85}"/>
    <cellStyle name="Note 2 7 5 4 3 2" xfId="48707" xr:uid="{72A8AF71-F70C-4650-BCDC-18F09ECA5F85}"/>
    <cellStyle name="Note 2 7 5 4 3 3" xfId="59734" xr:uid="{72A8AF71-F70C-4650-BCDC-18F09ECA5F85}"/>
    <cellStyle name="Note 2 7 5 4 4" xfId="21805" xr:uid="{69804B6A-652A-46D8-9B9F-13B7AD5DDE5B}"/>
    <cellStyle name="Note 2 7 5 4 5" xfId="41462" xr:uid="{69804B6A-652A-46D8-9B9F-13B7AD5DDE5B}"/>
    <cellStyle name="Note 2 7 5 4 6" xfId="51138" xr:uid="{69804B6A-652A-46D8-9B9F-13B7AD5DDE5B}"/>
    <cellStyle name="Note 2 7 5 4 7" xfId="15295" xr:uid="{00000000-0005-0000-0000-0000DBD10000}"/>
    <cellStyle name="Note 2 7 5 5" xfId="2457" xr:uid="{49950A7F-5615-4EEC-9B5D-142657A6E2DA}"/>
    <cellStyle name="Note 2 7 5 5 2" xfId="34086" xr:uid="{FB78DDCA-44F3-46B2-94F0-710203B6C22D}"/>
    <cellStyle name="Note 2 7 5 5 2 2" xfId="44413" xr:uid="{FB78DDCA-44F3-46B2-94F0-710203B6C22D}"/>
    <cellStyle name="Note 2 7 5 5 2 3" xfId="60358" xr:uid="{FB78DDCA-44F3-46B2-94F0-710203B6C22D}"/>
    <cellStyle name="Note 2 7 5 5 3" xfId="22434" xr:uid="{1D40FA20-507F-43B5-8F43-8E15DB1DD330}"/>
    <cellStyle name="Note 2 7 5 5 4" xfId="39885" xr:uid="{1D40FA20-507F-43B5-8F43-8E15DB1DD330}"/>
    <cellStyle name="Note 2 7 5 5 5" xfId="56170" xr:uid="{1D40FA20-507F-43B5-8F43-8E15DB1DD330}"/>
    <cellStyle name="Note 2 7 5 5 6" xfId="13024" xr:uid="{00000000-0005-0000-0000-0000DBD10000}"/>
    <cellStyle name="Note 2 7 5 6" xfId="5402" xr:uid="{61BC88A7-1D14-4AA9-A470-8A839A9DD5E9}"/>
    <cellStyle name="Note 2 7 5 6 2" xfId="31092" xr:uid="{0C1CBA72-7A26-4207-8604-F69808E120DC}"/>
    <cellStyle name="Note 2 7 5 6 3" xfId="48213" xr:uid="{0C1CBA72-7A26-4207-8604-F69808E120DC}"/>
    <cellStyle name="Note 2 7 5 6 4" xfId="57394" xr:uid="{0C1CBA72-7A26-4207-8604-F69808E120DC}"/>
    <cellStyle name="Note 2 7 5 6 5" xfId="15968" xr:uid="{00000000-0005-0000-0000-0000DBD10000}"/>
    <cellStyle name="Note 2 7 5 7" xfId="19418" xr:uid="{55253579-9FEC-408D-BF92-9E6BC6351BF2}"/>
    <cellStyle name="Note 2 7 5 8" xfId="51084" xr:uid="{55253579-9FEC-408D-BF92-9E6BC6351BF2}"/>
    <cellStyle name="Note 2 7 5 9" xfId="50182" xr:uid="{55253579-9FEC-408D-BF92-9E6BC6351BF2}"/>
    <cellStyle name="Note 2 7 6" xfId="1759" xr:uid="{1EC61194-B9D7-4FA9-A9A2-793719570E3E}"/>
    <cellStyle name="Note 2 7 6 10" xfId="12361" xr:uid="{00000000-0005-0000-0000-0000DCD10000}"/>
    <cellStyle name="Note 2 7 6 2" xfId="3627" xr:uid="{9FD54BC8-1979-48AC-8C30-B59FDFCAF053}"/>
    <cellStyle name="Note 2 7 6 2 2" xfId="6601" xr:uid="{1727C066-BB58-4784-B80C-45C14D215AE2}"/>
    <cellStyle name="Note 2 7 6 2 2 2" xfId="35286" xr:uid="{67A52225-390F-4FFA-848A-1950F2E7F5B1}"/>
    <cellStyle name="Note 2 7 6 2 2 2 2" xfId="47054" xr:uid="{67A52225-390F-4FFA-848A-1950F2E7F5B1}"/>
    <cellStyle name="Note 2 7 6 2 2 2 3" xfId="61541" xr:uid="{67A52225-390F-4FFA-848A-1950F2E7F5B1}"/>
    <cellStyle name="Note 2 7 6 2 2 3" xfId="23634" xr:uid="{BCC610EB-8FE5-4B5C-A8B6-3D20EFFEDBE9}"/>
    <cellStyle name="Note 2 7 6 2 2 4" xfId="50972" xr:uid="{BCC610EB-8FE5-4B5C-A8B6-3D20EFFEDBE9}"/>
    <cellStyle name="Note 2 7 6 2 2 5" xfId="39362" xr:uid="{BCC610EB-8FE5-4B5C-A8B6-3D20EFFEDBE9}"/>
    <cellStyle name="Note 2 7 6 2 2 6" xfId="17167" xr:uid="{00000000-0005-0000-0000-0000DCD10000}"/>
    <cellStyle name="Note 2 7 6 2 3" xfId="32281" xr:uid="{E6442B9F-1429-4E43-8C00-121DA24D34FF}"/>
    <cellStyle name="Note 2 7 6 2 3 2" xfId="48668" xr:uid="{E6442B9F-1429-4E43-8C00-121DA24D34FF}"/>
    <cellStyle name="Note 2 7 6 2 3 3" xfId="58577" xr:uid="{E6442B9F-1429-4E43-8C00-121DA24D34FF}"/>
    <cellStyle name="Note 2 7 6 2 4" xfId="20629" xr:uid="{18F1BF48-914A-408C-92F8-A63E6A23460B}"/>
    <cellStyle name="Note 2 7 6 2 5" xfId="39676" xr:uid="{18F1BF48-914A-408C-92F8-A63E6A23460B}"/>
    <cellStyle name="Note 2 7 6 2 6" xfId="51619" xr:uid="{18F1BF48-914A-408C-92F8-A63E6A23460B}"/>
    <cellStyle name="Note 2 7 6 2 7" xfId="14193" xr:uid="{00000000-0005-0000-0000-0000DCD10000}"/>
    <cellStyle name="Note 2 7 6 3" xfId="4367" xr:uid="{DE77F267-B6B5-4179-BD4C-9C8415DDDAF3}"/>
    <cellStyle name="Note 2 7 6 3 2" xfId="7341" xr:uid="{482B4759-3663-4D88-8B54-BED55953D571}"/>
    <cellStyle name="Note 2 7 6 3 2 2" xfId="36066" xr:uid="{F181BD18-45EB-4BEE-B7B6-1D29B0C9E2C4}"/>
    <cellStyle name="Note 2 7 6 3 2 2 2" xfId="47141" xr:uid="{F181BD18-45EB-4BEE-B7B6-1D29B0C9E2C4}"/>
    <cellStyle name="Note 2 7 6 3 2 2 3" xfId="62321" xr:uid="{F181BD18-45EB-4BEE-B7B6-1D29B0C9E2C4}"/>
    <cellStyle name="Note 2 7 6 3 2 3" xfId="24414" xr:uid="{15CDE1EF-2430-44DD-B26E-6C67464D319A}"/>
    <cellStyle name="Note 2 7 6 3 2 4" xfId="41495" xr:uid="{15CDE1EF-2430-44DD-B26E-6C67464D319A}"/>
    <cellStyle name="Note 2 7 6 3 2 5" xfId="38941" xr:uid="{15CDE1EF-2430-44DD-B26E-6C67464D319A}"/>
    <cellStyle name="Note 2 7 6 3 2 6" xfId="17907" xr:uid="{00000000-0005-0000-0000-0000DCD10000}"/>
    <cellStyle name="Note 2 7 6 3 3" xfId="33061" xr:uid="{B12C82E8-92DA-459E-9138-3059026D772F}"/>
    <cellStyle name="Note 2 7 6 3 3 2" xfId="49266" xr:uid="{B12C82E8-92DA-459E-9138-3059026D772F}"/>
    <cellStyle name="Note 2 7 6 3 3 3" xfId="59357" xr:uid="{B12C82E8-92DA-459E-9138-3059026D772F}"/>
    <cellStyle name="Note 2 7 6 3 4" xfId="21409" xr:uid="{40D97752-96E8-4163-9DB8-8A87A371CAAE}"/>
    <cellStyle name="Note 2 7 6 3 5" xfId="40274" xr:uid="{40D97752-96E8-4163-9DB8-8A87A371CAAE}"/>
    <cellStyle name="Note 2 7 6 3 6" xfId="56926" xr:uid="{40D97752-96E8-4163-9DB8-8A87A371CAAE}"/>
    <cellStyle name="Note 2 7 6 3 7" xfId="14933" xr:uid="{00000000-0005-0000-0000-0000DCD10000}"/>
    <cellStyle name="Note 2 7 6 4" xfId="5132" xr:uid="{67228578-F4B6-4967-A880-EE01A811DB00}"/>
    <cellStyle name="Note 2 7 6 4 2" xfId="8106" xr:uid="{2A783D17-3B12-4842-8E48-2C24AB8BFE70}"/>
    <cellStyle name="Note 2 7 6 4 2 2" xfId="36865" xr:uid="{0C3E4F06-AD91-44B9-A90D-261070B07160}"/>
    <cellStyle name="Note 2 7 6 4 2 2 2" xfId="55411" xr:uid="{0C3E4F06-AD91-44B9-A90D-261070B07160}"/>
    <cellStyle name="Note 2 7 6 4 2 2 3" xfId="63101" xr:uid="{0C3E4F06-AD91-44B9-A90D-261070B07160}"/>
    <cellStyle name="Note 2 7 6 4 2 3" xfId="25213" xr:uid="{68C386C2-F0F3-417F-A98C-F6C977882318}"/>
    <cellStyle name="Note 2 7 6 4 2 4" xfId="44033" xr:uid="{68C386C2-F0F3-417F-A98C-F6C977882318}"/>
    <cellStyle name="Note 2 7 6 4 2 5" xfId="51187" xr:uid="{68C386C2-F0F3-417F-A98C-F6C977882318}"/>
    <cellStyle name="Note 2 7 6 4 2 6" xfId="18672" xr:uid="{00000000-0005-0000-0000-0000DCD10000}"/>
    <cellStyle name="Note 2 7 6 4 3" xfId="33860" xr:uid="{D69213E2-97A8-40EA-87E1-43E092451640}"/>
    <cellStyle name="Note 2 7 6 4 3 2" xfId="56322" xr:uid="{D69213E2-97A8-40EA-87E1-43E092451640}"/>
    <cellStyle name="Note 2 7 6 4 3 3" xfId="60137" xr:uid="{D69213E2-97A8-40EA-87E1-43E092451640}"/>
    <cellStyle name="Note 2 7 6 4 4" xfId="22208" xr:uid="{B0898EBC-E680-491B-A9D6-F88198E8B123}"/>
    <cellStyle name="Note 2 7 6 4 5" xfId="54701" xr:uid="{B0898EBC-E680-491B-A9D6-F88198E8B123}"/>
    <cellStyle name="Note 2 7 6 4 6" xfId="49960" xr:uid="{B0898EBC-E680-491B-A9D6-F88198E8B123}"/>
    <cellStyle name="Note 2 7 6 4 7" xfId="15698" xr:uid="{00000000-0005-0000-0000-0000DCD10000}"/>
    <cellStyle name="Note 2 7 6 5" xfId="2827" xr:uid="{78906AAB-C652-4339-9F24-DFDE5FD9DF40}"/>
    <cellStyle name="Note 2 7 6 5 2" xfId="34489" xr:uid="{43354796-11F2-4319-BFD6-554EDFB732BA}"/>
    <cellStyle name="Note 2 7 6 5 2 2" xfId="47217" xr:uid="{43354796-11F2-4319-BFD6-554EDFB732BA}"/>
    <cellStyle name="Note 2 7 6 5 2 3" xfId="60761" xr:uid="{43354796-11F2-4319-BFD6-554EDFB732BA}"/>
    <cellStyle name="Note 2 7 6 5 3" xfId="22837" xr:uid="{A500AA16-00EC-418C-980B-9A772E24229C}"/>
    <cellStyle name="Note 2 7 6 5 4" xfId="42630" xr:uid="{A500AA16-00EC-418C-980B-9A772E24229C}"/>
    <cellStyle name="Note 2 7 6 5 5" xfId="43021" xr:uid="{A500AA16-00EC-418C-980B-9A772E24229C}"/>
    <cellStyle name="Note 2 7 6 5 6" xfId="13394" xr:uid="{00000000-0005-0000-0000-0000DCD10000}"/>
    <cellStyle name="Note 2 7 6 6" xfId="5805" xr:uid="{68601B96-E633-4DE7-AEF2-3D1BA018F446}"/>
    <cellStyle name="Note 2 7 6 6 2" xfId="31495" xr:uid="{24032B51-C61E-406C-888C-85D4C792BD86}"/>
    <cellStyle name="Note 2 7 6 6 3" xfId="45433" xr:uid="{24032B51-C61E-406C-888C-85D4C792BD86}"/>
    <cellStyle name="Note 2 7 6 6 4" xfId="57797" xr:uid="{24032B51-C61E-406C-888C-85D4C792BD86}"/>
    <cellStyle name="Note 2 7 6 6 5" xfId="16371" xr:uid="{00000000-0005-0000-0000-0000DCD10000}"/>
    <cellStyle name="Note 2 7 6 7" xfId="19821" xr:uid="{73DDF611-BBB9-48CA-934C-15D822FBDD1C}"/>
    <cellStyle name="Note 2 7 6 8" xfId="39991" xr:uid="{73DDF611-BBB9-48CA-934C-15D822FBDD1C}"/>
    <cellStyle name="Note 2 7 6 9" xfId="52404" xr:uid="{73DDF611-BBB9-48CA-934C-15D822FBDD1C}"/>
    <cellStyle name="Note 2 7 7" xfId="2110" xr:uid="{69CC6599-E7CC-462A-B81A-C8901724BDAD}"/>
    <cellStyle name="Note 2 7 7 2" xfId="2214" xr:uid="{A74B91CA-CF3D-4BD7-B25A-0F0397FBDFDA}"/>
    <cellStyle name="Note 2 7 7 2 2" xfId="12783" xr:uid="{00000000-0005-0000-0000-0000CBD10000}"/>
    <cellStyle name="Note 2 7 7 3" xfId="30663" xr:uid="{E76145FB-1297-4B06-8BD6-CCE48A1C6932}"/>
    <cellStyle name="Note 2 7 7 4" xfId="56080" xr:uid="{E76145FB-1297-4B06-8BD6-CCE48A1C6932}"/>
    <cellStyle name="Note 2 7 7 5" xfId="56971" xr:uid="{E76145FB-1297-4B06-8BD6-CCE48A1C6932}"/>
    <cellStyle name="Note 2 7 7 6" xfId="12679" xr:uid="{00000000-0005-0000-0000-0000CBD10000}"/>
    <cellStyle name="Note 2 7 8" xfId="2062" xr:uid="{1C85962C-02A5-4F7A-AED8-035C97848BA7}"/>
    <cellStyle name="Note 2 7 8 2" xfId="12631" xr:uid="{00000000-0005-0000-0000-0000CBD10000}"/>
    <cellStyle name="Note 2 7 9" xfId="2250" xr:uid="{8B708737-41FF-41AB-B2F1-7B374D9EFCED}"/>
    <cellStyle name="Note 2 7 9 2" xfId="12819" xr:uid="{00000000-0005-0000-0000-0000CBD10000}"/>
    <cellStyle name="Note 2 8" xfId="589" xr:uid="{6D3A96CF-ABF4-4AD4-A30F-E85677AF0C7A}"/>
    <cellStyle name="Note 2 8 10" xfId="866" xr:uid="{5D08E656-9704-4CE7-A978-FAB56D9F5ED6}"/>
    <cellStyle name="Note 2 8 10 2" xfId="18953" xr:uid="{5546B078-E303-4CDC-A2A9-46E16653C117}"/>
    <cellStyle name="Note 2 8 11" xfId="43854" xr:uid="{5546B078-E303-4CDC-A2A9-46E16653C117}"/>
    <cellStyle name="Note 2 8 12" xfId="19074" xr:uid="{5546B078-E303-4CDC-A2A9-46E16653C117}"/>
    <cellStyle name="Note 2 8 13" xfId="11530" xr:uid="{00000000-0005-0000-0000-0000DDD10000}"/>
    <cellStyle name="Note 2 8 2" xfId="975" xr:uid="{9C1CD2CE-A383-460A-8597-C61CB5BABEA4}"/>
    <cellStyle name="Note 2 8 2 10" xfId="46392" xr:uid="{981AAA98-DDE7-4469-8090-D7ED17876F8F}"/>
    <cellStyle name="Note 2 8 2 11" xfId="11637" xr:uid="{00000000-0005-0000-0000-0000DED10000}"/>
    <cellStyle name="Note 2 8 2 2" xfId="1196" xr:uid="{AD84D171-8480-4240-9EEB-CBBD177D6078}"/>
    <cellStyle name="Note 2 8 2 2 10" xfId="40214" xr:uid="{FCAFC65B-8EF4-4126-BFF4-8D3A5F77AF37}"/>
    <cellStyle name="Note 2 8 2 2 11" xfId="51122" xr:uid="{FCAFC65B-8EF4-4126-BFF4-8D3A5F77AF37}"/>
    <cellStyle name="Note 2 8 2 2 12" xfId="11799" xr:uid="{00000000-0005-0000-0000-0000DFD10000}"/>
    <cellStyle name="Note 2 8 2 2 2" xfId="1675" xr:uid="{BE30B0BD-FC4C-4184-88DC-6F737C56F1EC}"/>
    <cellStyle name="Note 2 8 2 2 2 10" xfId="12277" xr:uid="{00000000-0005-0000-0000-0000E0D10000}"/>
    <cellStyle name="Note 2 8 2 2 2 2" xfId="3543" xr:uid="{B1D23BE2-A47B-4955-AEBD-6EC547B8C4EB}"/>
    <cellStyle name="Note 2 8 2 2 2 2 2" xfId="6517" xr:uid="{6F54C252-ADC4-40E0-96C5-CCBA4388AC6A}"/>
    <cellStyle name="Note 2 8 2 2 2 2 2 2" xfId="35202" xr:uid="{DEC585EE-6ABE-40D2-B235-D2028C53F21C}"/>
    <cellStyle name="Note 2 8 2 2 2 2 2 2 2" xfId="46212" xr:uid="{DEC585EE-6ABE-40D2-B235-D2028C53F21C}"/>
    <cellStyle name="Note 2 8 2 2 2 2 2 2 3" xfId="61457" xr:uid="{DEC585EE-6ABE-40D2-B235-D2028C53F21C}"/>
    <cellStyle name="Note 2 8 2 2 2 2 2 3" xfId="23550" xr:uid="{B143D2EF-AED3-47EF-B53E-307409F063C1}"/>
    <cellStyle name="Note 2 8 2 2 2 2 2 4" xfId="41280" xr:uid="{B143D2EF-AED3-47EF-B53E-307409F063C1}"/>
    <cellStyle name="Note 2 8 2 2 2 2 2 5" xfId="54194" xr:uid="{B143D2EF-AED3-47EF-B53E-307409F063C1}"/>
    <cellStyle name="Note 2 8 2 2 2 2 2 6" xfId="17083" xr:uid="{00000000-0005-0000-0000-0000E0D10000}"/>
    <cellStyle name="Note 2 8 2 2 2 2 3" xfId="32197" xr:uid="{DE3B9B7E-ECEA-4F96-9283-17B04D54BE25}"/>
    <cellStyle name="Note 2 8 2 2 2 2 3 2" xfId="46821" xr:uid="{DE3B9B7E-ECEA-4F96-9283-17B04D54BE25}"/>
    <cellStyle name="Note 2 8 2 2 2 2 3 3" xfId="58493" xr:uid="{DE3B9B7E-ECEA-4F96-9283-17B04D54BE25}"/>
    <cellStyle name="Note 2 8 2 2 2 2 4" xfId="20545" xr:uid="{D9779DD7-4119-488C-A395-76118DE0C539}"/>
    <cellStyle name="Note 2 8 2 2 2 2 5" xfId="40358" xr:uid="{D9779DD7-4119-488C-A395-76118DE0C539}"/>
    <cellStyle name="Note 2 8 2 2 2 2 6" xfId="40951" xr:uid="{D9779DD7-4119-488C-A395-76118DE0C539}"/>
    <cellStyle name="Note 2 8 2 2 2 2 7" xfId="14109" xr:uid="{00000000-0005-0000-0000-0000E0D10000}"/>
    <cellStyle name="Note 2 8 2 2 2 3" xfId="4283" xr:uid="{64CCCF36-E05B-4594-AFDC-F1F2A922778E}"/>
    <cellStyle name="Note 2 8 2 2 2 3 2" xfId="7257" xr:uid="{7993BDB5-7F5B-4ED2-8C87-59C921A9802A}"/>
    <cellStyle name="Note 2 8 2 2 2 3 2 2" xfId="35982" xr:uid="{DCE2763A-242E-46EE-BEF3-89F20EAB5D35}"/>
    <cellStyle name="Note 2 8 2 2 2 3 2 2 2" xfId="47721" xr:uid="{DCE2763A-242E-46EE-BEF3-89F20EAB5D35}"/>
    <cellStyle name="Note 2 8 2 2 2 3 2 2 3" xfId="62237" xr:uid="{DCE2763A-242E-46EE-BEF3-89F20EAB5D35}"/>
    <cellStyle name="Note 2 8 2 2 2 3 2 3" xfId="24330" xr:uid="{57301186-9689-4E25-8A43-6E4FA95ECB2A}"/>
    <cellStyle name="Note 2 8 2 2 2 3 2 4" xfId="41584" xr:uid="{57301186-9689-4E25-8A43-6E4FA95ECB2A}"/>
    <cellStyle name="Note 2 8 2 2 2 3 2 5" xfId="50541" xr:uid="{57301186-9689-4E25-8A43-6E4FA95ECB2A}"/>
    <cellStyle name="Note 2 8 2 2 2 3 2 6" xfId="17823" xr:uid="{00000000-0005-0000-0000-0000E0D10000}"/>
    <cellStyle name="Note 2 8 2 2 2 3 3" xfId="32977" xr:uid="{FA76EF75-CA5B-4E17-8FE2-D28E47B2E4C5}"/>
    <cellStyle name="Note 2 8 2 2 2 3 3 2" xfId="45040" xr:uid="{FA76EF75-CA5B-4E17-8FE2-D28E47B2E4C5}"/>
    <cellStyle name="Note 2 8 2 2 2 3 3 3" xfId="59273" xr:uid="{FA76EF75-CA5B-4E17-8FE2-D28E47B2E4C5}"/>
    <cellStyle name="Note 2 8 2 2 2 3 4" xfId="21325" xr:uid="{50CF31C2-2541-4246-B0F2-0CE899E962A8}"/>
    <cellStyle name="Note 2 8 2 2 2 3 5" xfId="40982" xr:uid="{50CF31C2-2541-4246-B0F2-0CE899E962A8}"/>
    <cellStyle name="Note 2 8 2 2 2 3 6" xfId="47951" xr:uid="{50CF31C2-2541-4246-B0F2-0CE899E962A8}"/>
    <cellStyle name="Note 2 8 2 2 2 3 7" xfId="14849" xr:uid="{00000000-0005-0000-0000-0000E0D10000}"/>
    <cellStyle name="Note 2 8 2 2 2 4" xfId="5048" xr:uid="{376BAEFC-AF9B-4826-861E-87A95932047D}"/>
    <cellStyle name="Note 2 8 2 2 2 4 2" xfId="8022" xr:uid="{69526DBE-144D-4542-A96E-CD02D5CFDDF2}"/>
    <cellStyle name="Note 2 8 2 2 2 4 2 2" xfId="36781" xr:uid="{AC618E13-F4A3-4FF8-8C7F-838D232DC162}"/>
    <cellStyle name="Note 2 8 2 2 2 4 2 2 2" xfId="49597" xr:uid="{AC618E13-F4A3-4FF8-8C7F-838D232DC162}"/>
    <cellStyle name="Note 2 8 2 2 2 4 2 2 3" xfId="63017" xr:uid="{AC618E13-F4A3-4FF8-8C7F-838D232DC162}"/>
    <cellStyle name="Note 2 8 2 2 2 4 2 3" xfId="25129" xr:uid="{4549E83A-C4A0-4C80-BD43-EBD4AEB4F586}"/>
    <cellStyle name="Note 2 8 2 2 2 4 2 4" xfId="53148" xr:uid="{4549E83A-C4A0-4C80-BD43-EBD4AEB4F586}"/>
    <cellStyle name="Note 2 8 2 2 2 4 2 5" xfId="54717" xr:uid="{4549E83A-C4A0-4C80-BD43-EBD4AEB4F586}"/>
    <cellStyle name="Note 2 8 2 2 2 4 2 6" xfId="18588" xr:uid="{00000000-0005-0000-0000-0000E0D10000}"/>
    <cellStyle name="Note 2 8 2 2 2 4 3" xfId="33776" xr:uid="{E969888C-368B-4915-9E44-8BC6361368EA}"/>
    <cellStyle name="Note 2 8 2 2 2 4 3 2" xfId="56461" xr:uid="{E969888C-368B-4915-9E44-8BC6361368EA}"/>
    <cellStyle name="Note 2 8 2 2 2 4 3 3" xfId="60053" xr:uid="{E969888C-368B-4915-9E44-8BC6361368EA}"/>
    <cellStyle name="Note 2 8 2 2 2 4 4" xfId="22124" xr:uid="{8B180C07-D93D-4E6F-A343-2F74C49BECB0}"/>
    <cellStyle name="Note 2 8 2 2 2 4 5" xfId="44261" xr:uid="{8B180C07-D93D-4E6F-A343-2F74C49BECB0}"/>
    <cellStyle name="Note 2 8 2 2 2 4 6" xfId="45979" xr:uid="{8B180C07-D93D-4E6F-A343-2F74C49BECB0}"/>
    <cellStyle name="Note 2 8 2 2 2 4 7" xfId="15614" xr:uid="{00000000-0005-0000-0000-0000E0D10000}"/>
    <cellStyle name="Note 2 8 2 2 2 5" xfId="2758" xr:uid="{C5685876-E2BD-4E9A-8EC6-25DB1DAB9765}"/>
    <cellStyle name="Note 2 8 2 2 2 5 2" xfId="34405" xr:uid="{BA2D97A0-E73E-4A01-9DB6-AE81C31DDFB3}"/>
    <cellStyle name="Note 2 8 2 2 2 5 2 2" xfId="46856" xr:uid="{BA2D97A0-E73E-4A01-9DB6-AE81C31DDFB3}"/>
    <cellStyle name="Note 2 8 2 2 2 5 2 3" xfId="60677" xr:uid="{BA2D97A0-E73E-4A01-9DB6-AE81C31DDFB3}"/>
    <cellStyle name="Note 2 8 2 2 2 5 3" xfId="22753" xr:uid="{5D66AD8D-A5E1-4B8F-B6EB-579AF5782567}"/>
    <cellStyle name="Note 2 8 2 2 2 5 4" xfId="43423" xr:uid="{5D66AD8D-A5E1-4B8F-B6EB-579AF5782567}"/>
    <cellStyle name="Note 2 8 2 2 2 5 5" xfId="52587" xr:uid="{5D66AD8D-A5E1-4B8F-B6EB-579AF5782567}"/>
    <cellStyle name="Note 2 8 2 2 2 5 6" xfId="13325" xr:uid="{00000000-0005-0000-0000-0000E0D10000}"/>
    <cellStyle name="Note 2 8 2 2 2 6" xfId="5721" xr:uid="{71FD7FF2-F702-4B17-8692-EAF8017D20CE}"/>
    <cellStyle name="Note 2 8 2 2 2 6 2" xfId="31411" xr:uid="{832A715D-A144-4A60-B8A1-2A36AA65F4D8}"/>
    <cellStyle name="Note 2 8 2 2 2 6 3" xfId="49431" xr:uid="{832A715D-A144-4A60-B8A1-2A36AA65F4D8}"/>
    <cellStyle name="Note 2 8 2 2 2 6 4" xfId="57713" xr:uid="{832A715D-A144-4A60-B8A1-2A36AA65F4D8}"/>
    <cellStyle name="Note 2 8 2 2 2 6 5" xfId="16287" xr:uid="{00000000-0005-0000-0000-0000E0D10000}"/>
    <cellStyle name="Note 2 8 2 2 2 7" xfId="19737" xr:uid="{346BF840-3A26-4D59-8554-C989A82F7FFD}"/>
    <cellStyle name="Note 2 8 2 2 2 8" xfId="43113" xr:uid="{346BF840-3A26-4D59-8554-C989A82F7FFD}"/>
    <cellStyle name="Note 2 8 2 2 2 9" xfId="46970" xr:uid="{346BF840-3A26-4D59-8554-C989A82F7FFD}"/>
    <cellStyle name="Note 2 8 2 2 3" xfId="1498" xr:uid="{2F20B833-956D-4A28-B8A2-0756518CB0B1}"/>
    <cellStyle name="Note 2 8 2 2 3 10" xfId="12100" xr:uid="{00000000-0005-0000-0000-0000E1D10000}"/>
    <cellStyle name="Note 2 8 2 2 3 2" xfId="3366" xr:uid="{DB2AE62F-9A9D-42C3-ACF2-6EDDF7CBEDA7}"/>
    <cellStyle name="Note 2 8 2 2 3 2 2" xfId="6340" xr:uid="{ED0A2ADC-69B8-42F7-829C-840EC78880CA}"/>
    <cellStyle name="Note 2 8 2 2 3 2 2 2" xfId="35025" xr:uid="{199B18FA-5C2D-4778-A6B0-C472AE7856EC}"/>
    <cellStyle name="Note 2 8 2 2 3 2 2 2 2" xfId="56158" xr:uid="{199B18FA-5C2D-4778-A6B0-C472AE7856EC}"/>
    <cellStyle name="Note 2 8 2 2 3 2 2 2 3" xfId="61280" xr:uid="{199B18FA-5C2D-4778-A6B0-C472AE7856EC}"/>
    <cellStyle name="Note 2 8 2 2 3 2 2 3" xfId="23373" xr:uid="{CD286006-1190-4302-BE60-F512F8B32250}"/>
    <cellStyle name="Note 2 8 2 2 3 2 2 4" xfId="41033" xr:uid="{CD286006-1190-4302-BE60-F512F8B32250}"/>
    <cellStyle name="Note 2 8 2 2 3 2 2 5" xfId="42572" xr:uid="{CD286006-1190-4302-BE60-F512F8B32250}"/>
    <cellStyle name="Note 2 8 2 2 3 2 2 6" xfId="16906" xr:uid="{00000000-0005-0000-0000-0000E1D10000}"/>
    <cellStyle name="Note 2 8 2 2 3 2 3" xfId="32020" xr:uid="{1DBF6A6F-CAF6-4D54-9C75-505D1CDC5BB2}"/>
    <cellStyle name="Note 2 8 2 2 3 2 3 2" xfId="55595" xr:uid="{1DBF6A6F-CAF6-4D54-9C75-505D1CDC5BB2}"/>
    <cellStyle name="Note 2 8 2 2 3 2 3 3" xfId="58316" xr:uid="{1DBF6A6F-CAF6-4D54-9C75-505D1CDC5BB2}"/>
    <cellStyle name="Note 2 8 2 2 3 2 4" xfId="20368" xr:uid="{A793CF1B-4D77-41BD-B9AF-3C5821C3199B}"/>
    <cellStyle name="Note 2 8 2 2 3 2 5" xfId="43521" xr:uid="{A793CF1B-4D77-41BD-B9AF-3C5821C3199B}"/>
    <cellStyle name="Note 2 8 2 2 3 2 6" xfId="41418" xr:uid="{A793CF1B-4D77-41BD-B9AF-3C5821C3199B}"/>
    <cellStyle name="Note 2 8 2 2 3 2 7" xfId="13932" xr:uid="{00000000-0005-0000-0000-0000E1D10000}"/>
    <cellStyle name="Note 2 8 2 2 3 3" xfId="4106" xr:uid="{1AE6BE35-27E7-482C-B1C3-839BAD147383}"/>
    <cellStyle name="Note 2 8 2 2 3 3 2" xfId="7080" xr:uid="{18DB8B38-3E83-47A1-89AC-721C606057FD}"/>
    <cellStyle name="Note 2 8 2 2 3 3 2 2" xfId="35805" xr:uid="{539A302A-8825-4392-AD29-EF3A52979B80}"/>
    <cellStyle name="Note 2 8 2 2 3 3 2 2 2" xfId="44857" xr:uid="{539A302A-8825-4392-AD29-EF3A52979B80}"/>
    <cellStyle name="Note 2 8 2 2 3 3 2 2 3" xfId="62060" xr:uid="{539A302A-8825-4392-AD29-EF3A52979B80}"/>
    <cellStyle name="Note 2 8 2 2 3 3 2 3" xfId="24153" xr:uid="{ACA29ABF-2ABC-4921-AACF-05539E125A84}"/>
    <cellStyle name="Note 2 8 2 2 3 3 2 4" xfId="38933" xr:uid="{ACA29ABF-2ABC-4921-AACF-05539E125A84}"/>
    <cellStyle name="Note 2 8 2 2 3 3 2 5" xfId="52658" xr:uid="{ACA29ABF-2ABC-4921-AACF-05539E125A84}"/>
    <cellStyle name="Note 2 8 2 2 3 3 2 6" xfId="17646" xr:uid="{00000000-0005-0000-0000-0000E1D10000}"/>
    <cellStyle name="Note 2 8 2 2 3 3 3" xfId="32800" xr:uid="{8E221018-751C-4E87-A1D0-851A209F2A60}"/>
    <cellStyle name="Note 2 8 2 2 3 3 3 2" xfId="40799" xr:uid="{8E221018-751C-4E87-A1D0-851A209F2A60}"/>
    <cellStyle name="Note 2 8 2 2 3 3 3 3" xfId="59096" xr:uid="{8E221018-751C-4E87-A1D0-851A209F2A60}"/>
    <cellStyle name="Note 2 8 2 2 3 3 4" xfId="21148" xr:uid="{58D3789E-6EA5-4F67-B546-5CF15476229E}"/>
    <cellStyle name="Note 2 8 2 2 3 3 5" xfId="54548" xr:uid="{58D3789E-6EA5-4F67-B546-5CF15476229E}"/>
    <cellStyle name="Note 2 8 2 2 3 3 6" xfId="38680" xr:uid="{58D3789E-6EA5-4F67-B546-5CF15476229E}"/>
    <cellStyle name="Note 2 8 2 2 3 3 7" xfId="14672" xr:uid="{00000000-0005-0000-0000-0000E1D10000}"/>
    <cellStyle name="Note 2 8 2 2 3 4" xfId="4871" xr:uid="{92DCD454-EC33-4B74-B663-571C93EA6F5D}"/>
    <cellStyle name="Note 2 8 2 2 3 4 2" xfId="7845" xr:uid="{13792DE7-9F5B-4F21-91F1-C7554932C7F0}"/>
    <cellStyle name="Note 2 8 2 2 3 4 2 2" xfId="36604" xr:uid="{2BD877FD-90D1-4992-A38C-D29B4893ED30}"/>
    <cellStyle name="Note 2 8 2 2 3 4 2 2 2" xfId="53019" xr:uid="{2BD877FD-90D1-4992-A38C-D29B4893ED30}"/>
    <cellStyle name="Note 2 8 2 2 3 4 2 2 3" xfId="62840" xr:uid="{2BD877FD-90D1-4992-A38C-D29B4893ED30}"/>
    <cellStyle name="Note 2 8 2 2 3 4 2 3" xfId="24952" xr:uid="{FF1413F1-351B-4EA2-8C45-3FB2F8A298A2}"/>
    <cellStyle name="Note 2 8 2 2 3 4 2 4" xfId="42527" xr:uid="{FF1413F1-351B-4EA2-8C45-3FB2F8A298A2}"/>
    <cellStyle name="Note 2 8 2 2 3 4 2 5" xfId="47586" xr:uid="{FF1413F1-351B-4EA2-8C45-3FB2F8A298A2}"/>
    <cellStyle name="Note 2 8 2 2 3 4 2 6" xfId="18411" xr:uid="{00000000-0005-0000-0000-0000E1D10000}"/>
    <cellStyle name="Note 2 8 2 2 3 4 3" xfId="33599" xr:uid="{9CC8F05F-53AB-4BF3-A152-35A337A3FAB5}"/>
    <cellStyle name="Note 2 8 2 2 3 4 3 2" xfId="47716" xr:uid="{9CC8F05F-53AB-4BF3-A152-35A337A3FAB5}"/>
    <cellStyle name="Note 2 8 2 2 3 4 3 3" xfId="59876" xr:uid="{9CC8F05F-53AB-4BF3-A152-35A337A3FAB5}"/>
    <cellStyle name="Note 2 8 2 2 3 4 4" xfId="21947" xr:uid="{A79D154C-F4CD-469A-B02D-5571EF6194EE}"/>
    <cellStyle name="Note 2 8 2 2 3 4 5" xfId="51762" xr:uid="{A79D154C-F4CD-469A-B02D-5571EF6194EE}"/>
    <cellStyle name="Note 2 8 2 2 3 4 6" xfId="53249" xr:uid="{A79D154C-F4CD-469A-B02D-5571EF6194EE}"/>
    <cellStyle name="Note 2 8 2 2 3 4 7" xfId="15437" xr:uid="{00000000-0005-0000-0000-0000E1D10000}"/>
    <cellStyle name="Note 2 8 2 2 3 5" xfId="2589" xr:uid="{934B0DE5-C7C4-4D02-8BA1-473EE109CE91}"/>
    <cellStyle name="Note 2 8 2 2 3 5 2" xfId="34228" xr:uid="{4950FC56-5BC9-4B77-8EEA-88A0961BCEE4}"/>
    <cellStyle name="Note 2 8 2 2 3 5 2 2" xfId="46637" xr:uid="{4950FC56-5BC9-4B77-8EEA-88A0961BCEE4}"/>
    <cellStyle name="Note 2 8 2 2 3 5 2 3" xfId="60500" xr:uid="{4950FC56-5BC9-4B77-8EEA-88A0961BCEE4}"/>
    <cellStyle name="Note 2 8 2 2 3 5 3" xfId="22576" xr:uid="{BC775ED5-ADE0-4777-85CB-A8A424CD12F0}"/>
    <cellStyle name="Note 2 8 2 2 3 5 4" xfId="53903" xr:uid="{BC775ED5-ADE0-4777-85CB-A8A424CD12F0}"/>
    <cellStyle name="Note 2 8 2 2 3 5 5" xfId="56230" xr:uid="{BC775ED5-ADE0-4777-85CB-A8A424CD12F0}"/>
    <cellStyle name="Note 2 8 2 2 3 5 6" xfId="13156" xr:uid="{00000000-0005-0000-0000-0000E1D10000}"/>
    <cellStyle name="Note 2 8 2 2 3 6" xfId="5544" xr:uid="{DED5223E-9B60-4C49-9619-65799B8E4E8D}"/>
    <cellStyle name="Note 2 8 2 2 3 6 2" xfId="31234" xr:uid="{D62B422F-AC3E-41DC-BFC7-0CCC8FDC820F}"/>
    <cellStyle name="Note 2 8 2 2 3 6 3" xfId="46068" xr:uid="{D62B422F-AC3E-41DC-BFC7-0CCC8FDC820F}"/>
    <cellStyle name="Note 2 8 2 2 3 6 4" xfId="57536" xr:uid="{D62B422F-AC3E-41DC-BFC7-0CCC8FDC820F}"/>
    <cellStyle name="Note 2 8 2 2 3 6 5" xfId="16110" xr:uid="{00000000-0005-0000-0000-0000E1D10000}"/>
    <cellStyle name="Note 2 8 2 2 3 7" xfId="19560" xr:uid="{98754097-BB3A-4F4A-ABBF-5ED1C03E6FC7}"/>
    <cellStyle name="Note 2 8 2 2 3 8" xfId="50929" xr:uid="{98754097-BB3A-4F4A-ABBF-5ED1C03E6FC7}"/>
    <cellStyle name="Note 2 8 2 2 3 9" xfId="52990" xr:uid="{98754097-BB3A-4F4A-ABBF-5ED1C03E6FC7}"/>
    <cellStyle name="Note 2 8 2 2 4" xfId="3065" xr:uid="{26C0E795-C4E2-4779-94E6-688AA9BA3FC5}"/>
    <cellStyle name="Note 2 8 2 2 4 2" xfId="6039" xr:uid="{5B677D0F-D295-4861-8235-3EF937D97A8F}"/>
    <cellStyle name="Note 2 8 2 2 4 2 2" xfId="34724" xr:uid="{9512FFC7-CCE6-4A18-A7E6-098D29C2B062}"/>
    <cellStyle name="Note 2 8 2 2 4 2 2 2" xfId="44496" xr:uid="{9512FFC7-CCE6-4A18-A7E6-098D29C2B062}"/>
    <cellStyle name="Note 2 8 2 2 4 2 2 3" xfId="60979" xr:uid="{9512FFC7-CCE6-4A18-A7E6-098D29C2B062}"/>
    <cellStyle name="Note 2 8 2 2 4 2 3" xfId="23072" xr:uid="{BFD0918E-29D3-44C5-AF78-0971FB805EC0}"/>
    <cellStyle name="Note 2 8 2 2 4 2 4" xfId="54502" xr:uid="{BFD0918E-29D3-44C5-AF78-0971FB805EC0}"/>
    <cellStyle name="Note 2 8 2 2 4 2 5" xfId="39596" xr:uid="{BFD0918E-29D3-44C5-AF78-0971FB805EC0}"/>
    <cellStyle name="Note 2 8 2 2 4 2 6" xfId="16605" xr:uid="{00000000-0005-0000-0000-0000DFD10000}"/>
    <cellStyle name="Note 2 8 2 2 4 3" xfId="31719" xr:uid="{FD899E52-9642-44D4-A68A-AE63A3257738}"/>
    <cellStyle name="Note 2 8 2 2 4 3 2" xfId="56741" xr:uid="{FD899E52-9642-44D4-A68A-AE63A3257738}"/>
    <cellStyle name="Note 2 8 2 2 4 3 3" xfId="58015" xr:uid="{FD899E52-9642-44D4-A68A-AE63A3257738}"/>
    <cellStyle name="Note 2 8 2 2 4 4" xfId="20067" xr:uid="{3083640C-BE14-4E40-8131-DF379C24F96A}"/>
    <cellStyle name="Note 2 8 2 2 4 5" xfId="53595" xr:uid="{3083640C-BE14-4E40-8131-DF379C24F96A}"/>
    <cellStyle name="Note 2 8 2 2 4 6" xfId="47621" xr:uid="{3083640C-BE14-4E40-8131-DF379C24F96A}"/>
    <cellStyle name="Note 2 8 2 2 4 7" xfId="13631" xr:uid="{00000000-0005-0000-0000-0000DFD10000}"/>
    <cellStyle name="Note 2 8 2 2 5" xfId="3805" xr:uid="{AC63BE63-82C6-4C87-9BDD-15F83F588DDC}"/>
    <cellStyle name="Note 2 8 2 2 5 2" xfId="6779" xr:uid="{1BF8FA84-63CF-44E7-91A9-ACCBBEA84AAF}"/>
    <cellStyle name="Note 2 8 2 2 5 2 2" xfId="35504" xr:uid="{73EA1483-97C8-4254-81AF-DF1F83C5C235}"/>
    <cellStyle name="Note 2 8 2 2 5 2 2 2" xfId="45547" xr:uid="{73EA1483-97C8-4254-81AF-DF1F83C5C235}"/>
    <cellStyle name="Note 2 8 2 2 5 2 2 3" xfId="61759" xr:uid="{73EA1483-97C8-4254-81AF-DF1F83C5C235}"/>
    <cellStyle name="Note 2 8 2 2 5 2 3" xfId="23852" xr:uid="{1B3D4F39-FEC1-4608-9266-0C647C7186D5}"/>
    <cellStyle name="Note 2 8 2 2 5 2 4" xfId="43829" xr:uid="{1B3D4F39-FEC1-4608-9266-0C647C7186D5}"/>
    <cellStyle name="Note 2 8 2 2 5 2 5" xfId="44175" xr:uid="{1B3D4F39-FEC1-4608-9266-0C647C7186D5}"/>
    <cellStyle name="Note 2 8 2 2 5 2 6" xfId="17345" xr:uid="{00000000-0005-0000-0000-0000DFD10000}"/>
    <cellStyle name="Note 2 8 2 2 5 3" xfId="32499" xr:uid="{2F95F018-7695-40C4-A2EA-5A9607740D51}"/>
    <cellStyle name="Note 2 8 2 2 5 3 2" xfId="47833" xr:uid="{2F95F018-7695-40C4-A2EA-5A9607740D51}"/>
    <cellStyle name="Note 2 8 2 2 5 3 3" xfId="58795" xr:uid="{2F95F018-7695-40C4-A2EA-5A9607740D51}"/>
    <cellStyle name="Note 2 8 2 2 5 4" xfId="20847" xr:uid="{C829CCD9-691B-4228-9138-8DCC792EF976}"/>
    <cellStyle name="Note 2 8 2 2 5 5" xfId="54190" xr:uid="{C829CCD9-691B-4228-9138-8DCC792EF976}"/>
    <cellStyle name="Note 2 8 2 2 5 6" xfId="42997" xr:uid="{C829CCD9-691B-4228-9138-8DCC792EF976}"/>
    <cellStyle name="Note 2 8 2 2 5 7" xfId="14371" xr:uid="{00000000-0005-0000-0000-0000DFD10000}"/>
    <cellStyle name="Note 2 8 2 2 6" xfId="4570" xr:uid="{F909C384-983F-4CAE-9647-CEDED1326D9F}"/>
    <cellStyle name="Note 2 8 2 2 6 2" xfId="7544" xr:uid="{B6F0C8C5-0523-4807-B957-8C5D0A4DCFCC}"/>
    <cellStyle name="Note 2 8 2 2 6 2 2" xfId="36303" xr:uid="{6A07F376-5004-4377-9745-2F4F75EF3C59}"/>
    <cellStyle name="Note 2 8 2 2 6 2 2 2" xfId="52671" xr:uid="{6A07F376-5004-4377-9745-2F4F75EF3C59}"/>
    <cellStyle name="Note 2 8 2 2 6 2 2 3" xfId="62539" xr:uid="{6A07F376-5004-4377-9745-2F4F75EF3C59}"/>
    <cellStyle name="Note 2 8 2 2 6 2 3" xfId="24651" xr:uid="{0EDD5DDC-4535-45BF-81F4-72DDFDF7C77E}"/>
    <cellStyle name="Note 2 8 2 2 6 2 4" xfId="52384" xr:uid="{0EDD5DDC-4535-45BF-81F4-72DDFDF7C77E}"/>
    <cellStyle name="Note 2 8 2 2 6 2 5" xfId="47304" xr:uid="{0EDD5DDC-4535-45BF-81F4-72DDFDF7C77E}"/>
    <cellStyle name="Note 2 8 2 2 6 2 6" xfId="18110" xr:uid="{00000000-0005-0000-0000-0000DFD10000}"/>
    <cellStyle name="Note 2 8 2 2 6 3" xfId="33298" xr:uid="{389F672B-0C26-4FB6-82B3-840E9216E5CC}"/>
    <cellStyle name="Note 2 8 2 2 6 3 2" xfId="49172" xr:uid="{389F672B-0C26-4FB6-82B3-840E9216E5CC}"/>
    <cellStyle name="Note 2 8 2 2 6 3 3" xfId="59575" xr:uid="{389F672B-0C26-4FB6-82B3-840E9216E5CC}"/>
    <cellStyle name="Note 2 8 2 2 6 4" xfId="21646" xr:uid="{84ED6032-AF87-4C6B-95C2-EFF7BB4D5424}"/>
    <cellStyle name="Note 2 8 2 2 6 5" xfId="51866" xr:uid="{84ED6032-AF87-4C6B-95C2-EFF7BB4D5424}"/>
    <cellStyle name="Note 2 8 2 2 6 6" xfId="48676" xr:uid="{84ED6032-AF87-4C6B-95C2-EFF7BB4D5424}"/>
    <cellStyle name="Note 2 8 2 2 6 7" xfId="15136" xr:uid="{00000000-0005-0000-0000-0000DFD10000}"/>
    <cellStyle name="Note 2 8 2 2 7" xfId="2333" xr:uid="{C960F52C-2388-48F4-A49A-AE85A1E684ED}"/>
    <cellStyle name="Note 2 8 2 2 7 2" xfId="30933" xr:uid="{03DF8329-6135-49EA-BFB7-625041491FB8}"/>
    <cellStyle name="Note 2 8 2 2 7 3" xfId="54741" xr:uid="{03DF8329-6135-49EA-BFB7-625041491FB8}"/>
    <cellStyle name="Note 2 8 2 2 7 4" xfId="57235" xr:uid="{03DF8329-6135-49EA-BFB7-625041491FB8}"/>
    <cellStyle name="Note 2 8 2 2 7 5" xfId="12901" xr:uid="{00000000-0005-0000-0000-0000DFD10000}"/>
    <cellStyle name="Note 2 8 2 2 8" xfId="5243" xr:uid="{1CB9C19A-4E6A-44A4-AE72-836C61F0A9B6}"/>
    <cellStyle name="Note 2 8 2 2 8 2" xfId="15809" xr:uid="{00000000-0005-0000-0000-0000DFD10000}"/>
    <cellStyle name="Note 2 8 2 2 9" xfId="19259" xr:uid="{FCAFC65B-8EF4-4126-BFF4-8D3A5F77AF37}"/>
    <cellStyle name="Note 2 8 2 3" xfId="1465" xr:uid="{D57BA5FE-4E9C-4B16-BA3B-CE73F3984626}"/>
    <cellStyle name="Note 2 8 2 3 10" xfId="12067" xr:uid="{00000000-0005-0000-0000-0000E2D10000}"/>
    <cellStyle name="Note 2 8 2 3 2" xfId="3333" xr:uid="{778CC925-BEF2-464C-82C6-AFB9B5299BD0}"/>
    <cellStyle name="Note 2 8 2 3 2 2" xfId="6307" xr:uid="{95B857DC-209B-4C57-B444-B728C127E78A}"/>
    <cellStyle name="Note 2 8 2 3 2 2 2" xfId="34992" xr:uid="{5312D178-4F94-415E-9449-2B3969359DF7}"/>
    <cellStyle name="Note 2 8 2 3 2 2 2 2" xfId="46512" xr:uid="{5312D178-4F94-415E-9449-2B3969359DF7}"/>
    <cellStyle name="Note 2 8 2 3 2 2 2 3" xfId="61247" xr:uid="{5312D178-4F94-415E-9449-2B3969359DF7}"/>
    <cellStyle name="Note 2 8 2 3 2 2 3" xfId="23340" xr:uid="{BAE2CBF4-DF23-463F-965A-41AE3FE88054}"/>
    <cellStyle name="Note 2 8 2 3 2 2 4" xfId="41720" xr:uid="{BAE2CBF4-DF23-463F-965A-41AE3FE88054}"/>
    <cellStyle name="Note 2 8 2 3 2 2 5" xfId="50671" xr:uid="{BAE2CBF4-DF23-463F-965A-41AE3FE88054}"/>
    <cellStyle name="Note 2 8 2 3 2 2 6" xfId="16873" xr:uid="{00000000-0005-0000-0000-0000E2D10000}"/>
    <cellStyle name="Note 2 8 2 3 2 3" xfId="31987" xr:uid="{CBABE11A-87A1-40CC-B3F7-5BB8C41601FA}"/>
    <cellStyle name="Note 2 8 2 3 2 3 2" xfId="49555" xr:uid="{CBABE11A-87A1-40CC-B3F7-5BB8C41601FA}"/>
    <cellStyle name="Note 2 8 2 3 2 3 3" xfId="58283" xr:uid="{CBABE11A-87A1-40CC-B3F7-5BB8C41601FA}"/>
    <cellStyle name="Note 2 8 2 3 2 4" xfId="20335" xr:uid="{69466BBA-30E9-487B-BD2A-B79129521BAA}"/>
    <cellStyle name="Note 2 8 2 3 2 5" xfId="51124" xr:uid="{69466BBA-30E9-487B-BD2A-B79129521BAA}"/>
    <cellStyle name="Note 2 8 2 3 2 6" xfId="43368" xr:uid="{69466BBA-30E9-487B-BD2A-B79129521BAA}"/>
    <cellStyle name="Note 2 8 2 3 2 7" xfId="13899" xr:uid="{00000000-0005-0000-0000-0000E2D10000}"/>
    <cellStyle name="Note 2 8 2 3 3" xfId="4073" xr:uid="{FBD4C5F3-82EC-452F-9784-9F4EACAD4891}"/>
    <cellStyle name="Note 2 8 2 3 3 2" xfId="7047" xr:uid="{F6A37EFD-747E-430A-9179-01DAF12EE80D}"/>
    <cellStyle name="Note 2 8 2 3 3 2 2" xfId="35772" xr:uid="{5997D5CA-DCB0-4F30-9F74-9598CDEBCBA9}"/>
    <cellStyle name="Note 2 8 2 3 3 2 2 2" xfId="47301" xr:uid="{5997D5CA-DCB0-4F30-9F74-9598CDEBCBA9}"/>
    <cellStyle name="Note 2 8 2 3 3 2 2 3" xfId="62027" xr:uid="{5997D5CA-DCB0-4F30-9F74-9598CDEBCBA9}"/>
    <cellStyle name="Note 2 8 2 3 3 2 3" xfId="24120" xr:uid="{2235B8CC-198A-483E-B6FC-95E2AFDB3C77}"/>
    <cellStyle name="Note 2 8 2 3 3 2 4" xfId="38426" xr:uid="{2235B8CC-198A-483E-B6FC-95E2AFDB3C77}"/>
    <cellStyle name="Note 2 8 2 3 3 2 5" xfId="54533" xr:uid="{2235B8CC-198A-483E-B6FC-95E2AFDB3C77}"/>
    <cellStyle name="Note 2 8 2 3 3 2 6" xfId="17613" xr:uid="{00000000-0005-0000-0000-0000E2D10000}"/>
    <cellStyle name="Note 2 8 2 3 3 3" xfId="32767" xr:uid="{6D190228-B819-4D4A-B2C5-8AB3775ACBD3}"/>
    <cellStyle name="Note 2 8 2 3 3 3 2" xfId="48429" xr:uid="{6D190228-B819-4D4A-B2C5-8AB3775ACBD3}"/>
    <cellStyle name="Note 2 8 2 3 3 3 3" xfId="59063" xr:uid="{6D190228-B819-4D4A-B2C5-8AB3775ACBD3}"/>
    <cellStyle name="Note 2 8 2 3 3 4" xfId="21115" xr:uid="{0B21C1EB-6D8D-408A-9291-67F6F07A7F7D}"/>
    <cellStyle name="Note 2 8 2 3 3 5" xfId="40891" xr:uid="{0B21C1EB-6D8D-408A-9291-67F6F07A7F7D}"/>
    <cellStyle name="Note 2 8 2 3 3 6" xfId="55467" xr:uid="{0B21C1EB-6D8D-408A-9291-67F6F07A7F7D}"/>
    <cellStyle name="Note 2 8 2 3 3 7" xfId="14639" xr:uid="{00000000-0005-0000-0000-0000E2D10000}"/>
    <cellStyle name="Note 2 8 2 3 4" xfId="4838" xr:uid="{15B28948-49FD-47F0-9B5D-107E04FB3987}"/>
    <cellStyle name="Note 2 8 2 3 4 2" xfId="7812" xr:uid="{F7C50561-1DFD-4C3A-95CF-47CA7B44F278}"/>
    <cellStyle name="Note 2 8 2 3 4 2 2" xfId="36571" xr:uid="{C14CC57A-A074-4C1D-92B2-0E3467640BEE}"/>
    <cellStyle name="Note 2 8 2 3 4 2 2 2" xfId="42423" xr:uid="{C14CC57A-A074-4C1D-92B2-0E3467640BEE}"/>
    <cellStyle name="Note 2 8 2 3 4 2 2 3" xfId="62807" xr:uid="{C14CC57A-A074-4C1D-92B2-0E3467640BEE}"/>
    <cellStyle name="Note 2 8 2 3 4 2 3" xfId="24919" xr:uid="{8F2C8237-8B07-4FCD-BF6A-E26238E4046A}"/>
    <cellStyle name="Note 2 8 2 3 4 2 4" xfId="39105" xr:uid="{8F2C8237-8B07-4FCD-BF6A-E26238E4046A}"/>
    <cellStyle name="Note 2 8 2 3 4 2 5" xfId="50827" xr:uid="{8F2C8237-8B07-4FCD-BF6A-E26238E4046A}"/>
    <cellStyle name="Note 2 8 2 3 4 2 6" xfId="18378" xr:uid="{00000000-0005-0000-0000-0000E2D10000}"/>
    <cellStyle name="Note 2 8 2 3 4 3" xfId="33566" xr:uid="{A4AF7DA9-B84A-4044-AE24-37F7F500C61E}"/>
    <cellStyle name="Note 2 8 2 3 4 3 2" xfId="55562" xr:uid="{A4AF7DA9-B84A-4044-AE24-37F7F500C61E}"/>
    <cellStyle name="Note 2 8 2 3 4 3 3" xfId="59843" xr:uid="{A4AF7DA9-B84A-4044-AE24-37F7F500C61E}"/>
    <cellStyle name="Note 2 8 2 3 4 4" xfId="21914" xr:uid="{AC2BB0E6-812B-45AD-A11B-4368EA6D046A}"/>
    <cellStyle name="Note 2 8 2 3 4 5" xfId="43739" xr:uid="{AC2BB0E6-812B-45AD-A11B-4368EA6D046A}"/>
    <cellStyle name="Note 2 8 2 3 4 6" xfId="56894" xr:uid="{AC2BB0E6-812B-45AD-A11B-4368EA6D046A}"/>
    <cellStyle name="Note 2 8 2 3 4 7" xfId="15404" xr:uid="{00000000-0005-0000-0000-0000E2D10000}"/>
    <cellStyle name="Note 2 8 2 3 5" xfId="2565" xr:uid="{DD22B7B2-288C-493F-916D-F38E8AACE5DE}"/>
    <cellStyle name="Note 2 8 2 3 5 2" xfId="34195" xr:uid="{03A4B7FD-5FD7-4A82-8B3F-788367E19196}"/>
    <cellStyle name="Note 2 8 2 3 5 2 2" xfId="47156" xr:uid="{03A4B7FD-5FD7-4A82-8B3F-788367E19196}"/>
    <cellStyle name="Note 2 8 2 3 5 2 3" xfId="60467" xr:uid="{03A4B7FD-5FD7-4A82-8B3F-788367E19196}"/>
    <cellStyle name="Note 2 8 2 3 5 3" xfId="22543" xr:uid="{5CCE264A-4679-4BFC-A5E8-CB0F2C167E93}"/>
    <cellStyle name="Note 2 8 2 3 5 4" xfId="54318" xr:uid="{5CCE264A-4679-4BFC-A5E8-CB0F2C167E93}"/>
    <cellStyle name="Note 2 8 2 3 5 5" xfId="50458" xr:uid="{5CCE264A-4679-4BFC-A5E8-CB0F2C167E93}"/>
    <cellStyle name="Note 2 8 2 3 5 6" xfId="13132" xr:uid="{00000000-0005-0000-0000-0000E2D10000}"/>
    <cellStyle name="Note 2 8 2 3 6" xfId="5511" xr:uid="{23020784-6707-4ACC-935D-E3C621109317}"/>
    <cellStyle name="Note 2 8 2 3 6 2" xfId="31201" xr:uid="{3E6BF67E-7516-424B-870F-74186AC34050}"/>
    <cellStyle name="Note 2 8 2 3 6 3" xfId="48515" xr:uid="{3E6BF67E-7516-424B-870F-74186AC34050}"/>
    <cellStyle name="Note 2 8 2 3 6 4" xfId="57503" xr:uid="{3E6BF67E-7516-424B-870F-74186AC34050}"/>
    <cellStyle name="Note 2 8 2 3 6 5" xfId="16077" xr:uid="{00000000-0005-0000-0000-0000E2D10000}"/>
    <cellStyle name="Note 2 8 2 3 7" xfId="19527" xr:uid="{CA3F7A09-47BE-43BA-8D59-20A142C11870}"/>
    <cellStyle name="Note 2 8 2 3 8" xfId="42868" xr:uid="{CA3F7A09-47BE-43BA-8D59-20A142C11870}"/>
    <cellStyle name="Note 2 8 2 3 9" xfId="52576" xr:uid="{CA3F7A09-47BE-43BA-8D59-20A142C11870}"/>
    <cellStyle name="Note 2 8 2 4" xfId="1232" xr:uid="{6700F1D2-3DFF-45CA-B3D9-53E108E2B875}"/>
    <cellStyle name="Note 2 8 2 4 10" xfId="11834" xr:uid="{00000000-0005-0000-0000-0000E3D10000}"/>
    <cellStyle name="Note 2 8 2 4 2" xfId="3100" xr:uid="{F4E1CA9A-7FED-4765-97A2-7843903286F2}"/>
    <cellStyle name="Note 2 8 2 4 2 2" xfId="6074" xr:uid="{A208CB3F-D743-4E97-BD9C-E2ACC7F0E9C5}"/>
    <cellStyle name="Note 2 8 2 4 2 2 2" xfId="34759" xr:uid="{DFE7B1E1-5173-4B5B-8F17-6094D06B5D44}"/>
    <cellStyle name="Note 2 8 2 4 2 2 2 2" xfId="44894" xr:uid="{DFE7B1E1-5173-4B5B-8F17-6094D06B5D44}"/>
    <cellStyle name="Note 2 8 2 4 2 2 2 3" xfId="61014" xr:uid="{DFE7B1E1-5173-4B5B-8F17-6094D06B5D44}"/>
    <cellStyle name="Note 2 8 2 4 2 2 3" xfId="23107" xr:uid="{B0E047CA-6515-4A0C-96D6-C698D6E873F3}"/>
    <cellStyle name="Note 2 8 2 4 2 2 4" xfId="43206" xr:uid="{B0E047CA-6515-4A0C-96D6-C698D6E873F3}"/>
    <cellStyle name="Note 2 8 2 4 2 2 5" xfId="45470" xr:uid="{B0E047CA-6515-4A0C-96D6-C698D6E873F3}"/>
    <cellStyle name="Note 2 8 2 4 2 2 6" xfId="16640" xr:uid="{00000000-0005-0000-0000-0000E3D10000}"/>
    <cellStyle name="Note 2 8 2 4 2 3" xfId="31754" xr:uid="{DC2CA64E-88D7-4FE9-9AC3-3762C5702C9D}"/>
    <cellStyle name="Note 2 8 2 4 2 3 2" xfId="55978" xr:uid="{DC2CA64E-88D7-4FE9-9AC3-3762C5702C9D}"/>
    <cellStyle name="Note 2 8 2 4 2 3 3" xfId="58050" xr:uid="{DC2CA64E-88D7-4FE9-9AC3-3762C5702C9D}"/>
    <cellStyle name="Note 2 8 2 4 2 4" xfId="20102" xr:uid="{0698CDBD-1CF7-41C7-9259-7F470AECED41}"/>
    <cellStyle name="Note 2 8 2 4 2 5" xfId="41902" xr:uid="{0698CDBD-1CF7-41C7-9259-7F470AECED41}"/>
    <cellStyle name="Note 2 8 2 4 2 6" xfId="39291" xr:uid="{0698CDBD-1CF7-41C7-9259-7F470AECED41}"/>
    <cellStyle name="Note 2 8 2 4 2 7" xfId="13666" xr:uid="{00000000-0005-0000-0000-0000E3D10000}"/>
    <cellStyle name="Note 2 8 2 4 3" xfId="3840" xr:uid="{31D9BFA3-B376-40CC-B8F1-47DFDF820024}"/>
    <cellStyle name="Note 2 8 2 4 3 2" xfId="6814" xr:uid="{FFC67EB9-CAF9-4BFC-8FCD-87B87A8C2A97}"/>
    <cellStyle name="Note 2 8 2 4 3 2 2" xfId="35539" xr:uid="{D1458573-4F02-4084-A491-46288727245C}"/>
    <cellStyle name="Note 2 8 2 4 3 2 2 2" xfId="45248" xr:uid="{D1458573-4F02-4084-A491-46288727245C}"/>
    <cellStyle name="Note 2 8 2 4 3 2 2 3" xfId="61794" xr:uid="{D1458573-4F02-4084-A491-46288727245C}"/>
    <cellStyle name="Note 2 8 2 4 3 2 3" xfId="23887" xr:uid="{D3958CE9-14C9-493F-A7E0-D02349BB2EF5}"/>
    <cellStyle name="Note 2 8 2 4 3 2 4" xfId="44257" xr:uid="{D3958CE9-14C9-493F-A7E0-D02349BB2EF5}"/>
    <cellStyle name="Note 2 8 2 4 3 2 5" xfId="56891" xr:uid="{D3958CE9-14C9-493F-A7E0-D02349BB2EF5}"/>
    <cellStyle name="Note 2 8 2 4 3 2 6" xfId="17380" xr:uid="{00000000-0005-0000-0000-0000E3D10000}"/>
    <cellStyle name="Note 2 8 2 4 3 3" xfId="32534" xr:uid="{179FDD64-E9A0-40BD-A918-096C45CBE668}"/>
    <cellStyle name="Note 2 8 2 4 3 3 2" xfId="48517" xr:uid="{179FDD64-E9A0-40BD-A918-096C45CBE668}"/>
    <cellStyle name="Note 2 8 2 4 3 3 3" xfId="58830" xr:uid="{179FDD64-E9A0-40BD-A918-096C45CBE668}"/>
    <cellStyle name="Note 2 8 2 4 3 4" xfId="20882" xr:uid="{13361BDB-8E63-4DBE-8D93-B8178CF781A7}"/>
    <cellStyle name="Note 2 8 2 4 3 5" xfId="42228" xr:uid="{13361BDB-8E63-4DBE-8D93-B8178CF781A7}"/>
    <cellStyle name="Note 2 8 2 4 3 6" xfId="50076" xr:uid="{13361BDB-8E63-4DBE-8D93-B8178CF781A7}"/>
    <cellStyle name="Note 2 8 2 4 3 7" xfId="14406" xr:uid="{00000000-0005-0000-0000-0000E3D10000}"/>
    <cellStyle name="Note 2 8 2 4 4" xfId="4605" xr:uid="{62FF985E-C538-4079-B286-3443A11CDDB0}"/>
    <cellStyle name="Note 2 8 2 4 4 2" xfId="7579" xr:uid="{2B124521-3445-4344-8C63-443E93BBE895}"/>
    <cellStyle name="Note 2 8 2 4 4 2 2" xfId="36338" xr:uid="{55B14DF3-1ECD-4722-8418-52267F29227F}"/>
    <cellStyle name="Note 2 8 2 4 4 2 2 2" xfId="40846" xr:uid="{55B14DF3-1ECD-4722-8418-52267F29227F}"/>
    <cellStyle name="Note 2 8 2 4 4 2 2 3" xfId="62574" xr:uid="{55B14DF3-1ECD-4722-8418-52267F29227F}"/>
    <cellStyle name="Note 2 8 2 4 4 2 3" xfId="24686" xr:uid="{A6521E28-04EE-4BE2-9160-07B954B9F26E}"/>
    <cellStyle name="Note 2 8 2 4 4 2 4" xfId="42045" xr:uid="{A6521E28-04EE-4BE2-9160-07B954B9F26E}"/>
    <cellStyle name="Note 2 8 2 4 4 2 5" xfId="43713" xr:uid="{A6521E28-04EE-4BE2-9160-07B954B9F26E}"/>
    <cellStyle name="Note 2 8 2 4 4 2 6" xfId="18145" xr:uid="{00000000-0005-0000-0000-0000E3D10000}"/>
    <cellStyle name="Note 2 8 2 4 4 3" xfId="33333" xr:uid="{D0A05B6D-C10E-4531-A653-B312622B305E}"/>
    <cellStyle name="Note 2 8 2 4 4 3 2" xfId="44782" xr:uid="{D0A05B6D-C10E-4531-A653-B312622B305E}"/>
    <cellStyle name="Note 2 8 2 4 4 3 3" xfId="59610" xr:uid="{D0A05B6D-C10E-4531-A653-B312622B305E}"/>
    <cellStyle name="Note 2 8 2 4 4 4" xfId="21681" xr:uid="{51A5C655-EECF-4ADC-AAB4-4D7EE3C816A9}"/>
    <cellStyle name="Note 2 8 2 4 4 5" xfId="53410" xr:uid="{51A5C655-EECF-4ADC-AAB4-4D7EE3C816A9}"/>
    <cellStyle name="Note 2 8 2 4 4 6" xfId="51495" xr:uid="{51A5C655-EECF-4ADC-AAB4-4D7EE3C816A9}"/>
    <cellStyle name="Note 2 8 2 4 4 7" xfId="15171" xr:uid="{00000000-0005-0000-0000-0000E3D10000}"/>
    <cellStyle name="Note 2 8 2 4 5" xfId="2359" xr:uid="{11076A8B-A710-4F51-B099-16142C2D8769}"/>
    <cellStyle name="Note 2 8 2 4 5 2" xfId="33962" xr:uid="{B1A14E70-3A8D-4081-8D92-E6606611253B}"/>
    <cellStyle name="Note 2 8 2 4 5 2 2" xfId="44797" xr:uid="{B1A14E70-3A8D-4081-8D92-E6606611253B}"/>
    <cellStyle name="Note 2 8 2 4 5 2 3" xfId="60234" xr:uid="{B1A14E70-3A8D-4081-8D92-E6606611253B}"/>
    <cellStyle name="Note 2 8 2 4 5 3" xfId="22310" xr:uid="{F9B95000-0193-44E7-AC3E-8C872F5595D2}"/>
    <cellStyle name="Note 2 8 2 4 5 4" xfId="38879" xr:uid="{F9B95000-0193-44E7-AC3E-8C872F5595D2}"/>
    <cellStyle name="Note 2 8 2 4 5 5" xfId="47445" xr:uid="{F9B95000-0193-44E7-AC3E-8C872F5595D2}"/>
    <cellStyle name="Note 2 8 2 4 5 6" xfId="12926" xr:uid="{00000000-0005-0000-0000-0000E3D10000}"/>
    <cellStyle name="Note 2 8 2 4 6" xfId="5278" xr:uid="{FA8D2674-3F97-4D53-B9B8-BEA904E6234B}"/>
    <cellStyle name="Note 2 8 2 4 6 2" xfId="30968" xr:uid="{DEFC2299-3387-49B7-B163-4723ED6AFB32}"/>
    <cellStyle name="Note 2 8 2 4 6 3" xfId="48372" xr:uid="{DEFC2299-3387-49B7-B163-4723ED6AFB32}"/>
    <cellStyle name="Note 2 8 2 4 6 4" xfId="57270" xr:uid="{DEFC2299-3387-49B7-B163-4723ED6AFB32}"/>
    <cellStyle name="Note 2 8 2 4 6 5" xfId="15844" xr:uid="{00000000-0005-0000-0000-0000E3D10000}"/>
    <cellStyle name="Note 2 8 2 4 7" xfId="19294" xr:uid="{DDD7C859-F67D-4F98-B556-784C1BCC2B64}"/>
    <cellStyle name="Note 2 8 2 4 8" xfId="52786" xr:uid="{DDD7C859-F67D-4F98-B556-784C1BCC2B64}"/>
    <cellStyle name="Note 2 8 2 4 9" xfId="55758" xr:uid="{DDD7C859-F67D-4F98-B556-784C1BCC2B64}"/>
    <cellStyle name="Note 2 8 2 5" xfId="2027" xr:uid="{564F6C89-7701-4BE1-BFF1-230B1DC2B25D}"/>
    <cellStyle name="Note 2 8 2 5 2" xfId="2819" xr:uid="{DD1E5CA5-15D3-45BD-8134-DC9B0545A503}"/>
    <cellStyle name="Note 2 8 2 5 2 2" xfId="13386" xr:uid="{00000000-0005-0000-0000-0000DED10000}"/>
    <cellStyle name="Note 2 8 2 5 3" xfId="30771" xr:uid="{355E6E5A-4CC1-4D46-BB79-62211E95DD00}"/>
    <cellStyle name="Note 2 8 2 5 4" xfId="49361" xr:uid="{355E6E5A-4CC1-4D46-BB79-62211E95DD00}"/>
    <cellStyle name="Note 2 8 2 5 5" xfId="57079" xr:uid="{355E6E5A-4CC1-4D46-BB79-62211E95DD00}"/>
    <cellStyle name="Note 2 8 2 5 6" xfId="12596" xr:uid="{00000000-0005-0000-0000-0000DED10000}"/>
    <cellStyle name="Note 2 8 2 6" xfId="2152" xr:uid="{F8592695-9FE0-4060-B0F2-219C5F642F19}"/>
    <cellStyle name="Note 2 8 2 6 2" xfId="12721" xr:uid="{00000000-0005-0000-0000-0000DED10000}"/>
    <cellStyle name="Note 2 8 2 7" xfId="2012" xr:uid="{E884C83B-8ADD-4B9A-9515-2B4DE6118013}"/>
    <cellStyle name="Note 2 8 2 7 2" xfId="12581" xr:uid="{00000000-0005-0000-0000-0000DED10000}"/>
    <cellStyle name="Note 2 8 2 8" xfId="19056" xr:uid="{981AAA98-DDE7-4469-8090-D7ED17876F8F}"/>
    <cellStyle name="Note 2 8 2 9" xfId="53574" xr:uid="{981AAA98-DDE7-4469-8090-D7ED17876F8F}"/>
    <cellStyle name="Note 2 8 3" xfId="916" xr:uid="{39E648C1-0BC9-43C2-83D8-B8E65D95AE85}"/>
    <cellStyle name="Note 2 8 3 10" xfId="53941" xr:uid="{E536A054-2B9D-49DB-A2E6-C3F098224769}"/>
    <cellStyle name="Note 2 8 3 11" xfId="11580" xr:uid="{00000000-0005-0000-0000-0000E4D10000}"/>
    <cellStyle name="Note 2 8 3 2" xfId="1142" xr:uid="{F5D10D5D-9EF8-4CF2-AE6B-FCD9480968F5}"/>
    <cellStyle name="Note 2 8 3 2 10" xfId="51322" xr:uid="{7D91770A-D57A-436B-986C-D91D8EBBF1F2}"/>
    <cellStyle name="Note 2 8 3 2 11" xfId="50332" xr:uid="{7D91770A-D57A-436B-986C-D91D8EBBF1F2}"/>
    <cellStyle name="Note 2 8 3 2 12" xfId="11745" xr:uid="{00000000-0005-0000-0000-0000E5D10000}"/>
    <cellStyle name="Note 2 8 3 2 2" xfId="1621" xr:uid="{D6CE7EEE-5529-4FA8-A05E-9969D7796504}"/>
    <cellStyle name="Note 2 8 3 2 2 10" xfId="12223" xr:uid="{00000000-0005-0000-0000-0000E6D10000}"/>
    <cellStyle name="Note 2 8 3 2 2 2" xfId="3489" xr:uid="{51FA1AB8-98ED-4026-8FA2-9836C279D004}"/>
    <cellStyle name="Note 2 8 3 2 2 2 2" xfId="6463" xr:uid="{0DD5E914-95E2-4E55-BC8F-4577F56899FF}"/>
    <cellStyle name="Note 2 8 3 2 2 2 2 2" xfId="35148" xr:uid="{AC78DFE7-B979-419A-84DC-87D0E7F92198}"/>
    <cellStyle name="Note 2 8 3 2 2 2 2 2 2" xfId="46529" xr:uid="{AC78DFE7-B979-419A-84DC-87D0E7F92198}"/>
    <cellStyle name="Note 2 8 3 2 2 2 2 2 3" xfId="61403" xr:uid="{AC78DFE7-B979-419A-84DC-87D0E7F92198}"/>
    <cellStyle name="Note 2 8 3 2 2 2 2 3" xfId="23496" xr:uid="{7A1F4C18-54A1-46B5-A67E-18140884D430}"/>
    <cellStyle name="Note 2 8 3 2 2 2 2 4" xfId="42802" xr:uid="{7A1F4C18-54A1-46B5-A67E-18140884D430}"/>
    <cellStyle name="Note 2 8 3 2 2 2 2 5" xfId="50452" xr:uid="{7A1F4C18-54A1-46B5-A67E-18140884D430}"/>
    <cellStyle name="Note 2 8 3 2 2 2 2 6" xfId="17029" xr:uid="{00000000-0005-0000-0000-0000E6D10000}"/>
    <cellStyle name="Note 2 8 3 2 2 2 3" xfId="32143" xr:uid="{E11C3C2E-3CFC-46C6-B2DB-E10F686B06E7}"/>
    <cellStyle name="Note 2 8 3 2 2 2 3 2" xfId="45939" xr:uid="{E11C3C2E-3CFC-46C6-B2DB-E10F686B06E7}"/>
    <cellStyle name="Note 2 8 3 2 2 2 3 3" xfId="58439" xr:uid="{E11C3C2E-3CFC-46C6-B2DB-E10F686B06E7}"/>
    <cellStyle name="Note 2 8 3 2 2 2 4" xfId="20491" xr:uid="{D0E57F81-530A-4FAB-B4EA-525CA89B11A0}"/>
    <cellStyle name="Note 2 8 3 2 2 2 5" xfId="41503" xr:uid="{D0E57F81-530A-4FAB-B4EA-525CA89B11A0}"/>
    <cellStyle name="Note 2 8 3 2 2 2 6" xfId="54248" xr:uid="{D0E57F81-530A-4FAB-B4EA-525CA89B11A0}"/>
    <cellStyle name="Note 2 8 3 2 2 2 7" xfId="14055" xr:uid="{00000000-0005-0000-0000-0000E6D10000}"/>
    <cellStyle name="Note 2 8 3 2 2 3" xfId="4229" xr:uid="{243A5752-557E-4EFB-B674-6FA26B58B2CA}"/>
    <cellStyle name="Note 2 8 3 2 2 3 2" xfId="7203" xr:uid="{4A0FB962-409D-4DDA-9023-9340359348C2}"/>
    <cellStyle name="Note 2 8 3 2 2 3 2 2" xfId="35928" xr:uid="{76E24CFE-BE9C-4045-B818-8E3B470E2127}"/>
    <cellStyle name="Note 2 8 3 2 2 3 2 2 2" xfId="46841" xr:uid="{76E24CFE-BE9C-4045-B818-8E3B470E2127}"/>
    <cellStyle name="Note 2 8 3 2 2 3 2 2 3" xfId="62183" xr:uid="{76E24CFE-BE9C-4045-B818-8E3B470E2127}"/>
    <cellStyle name="Note 2 8 3 2 2 3 2 3" xfId="24276" xr:uid="{D086BC87-1A69-4ED2-967F-3DD1A3AEECFB}"/>
    <cellStyle name="Note 2 8 3 2 2 3 2 4" xfId="50906" xr:uid="{D086BC87-1A69-4ED2-967F-3DD1A3AEECFB}"/>
    <cellStyle name="Note 2 8 3 2 2 3 2 5" xfId="43336" xr:uid="{D086BC87-1A69-4ED2-967F-3DD1A3AEECFB}"/>
    <cellStyle name="Note 2 8 3 2 2 3 2 6" xfId="17769" xr:uid="{00000000-0005-0000-0000-0000E6D10000}"/>
    <cellStyle name="Note 2 8 3 2 2 3 3" xfId="32923" xr:uid="{E79AE167-3E2E-4816-BC3D-EDD6D2482FC5}"/>
    <cellStyle name="Note 2 8 3 2 2 3 3 2" xfId="56245" xr:uid="{E79AE167-3E2E-4816-BC3D-EDD6D2482FC5}"/>
    <cellStyle name="Note 2 8 3 2 2 3 3 3" xfId="59219" xr:uid="{E79AE167-3E2E-4816-BC3D-EDD6D2482FC5}"/>
    <cellStyle name="Note 2 8 3 2 2 3 4" xfId="21271" xr:uid="{BF3AD68A-30BE-4B35-975B-D6C4B1A09C23}"/>
    <cellStyle name="Note 2 8 3 2 2 3 5" xfId="38856" xr:uid="{BF3AD68A-30BE-4B35-975B-D6C4B1A09C23}"/>
    <cellStyle name="Note 2 8 3 2 2 3 6" xfId="46186" xr:uid="{BF3AD68A-30BE-4B35-975B-D6C4B1A09C23}"/>
    <cellStyle name="Note 2 8 3 2 2 3 7" xfId="14795" xr:uid="{00000000-0005-0000-0000-0000E6D10000}"/>
    <cellStyle name="Note 2 8 3 2 2 4" xfId="4994" xr:uid="{C7E7FD10-9003-4E28-A5F6-58E311854068}"/>
    <cellStyle name="Note 2 8 3 2 2 4 2" xfId="7968" xr:uid="{0F3EFBA4-5070-4543-9B95-B0D3F84FDDB3}"/>
    <cellStyle name="Note 2 8 3 2 2 4 2 2" xfId="36727" xr:uid="{F78A2A05-99BF-430A-A844-F087DA931F3B}"/>
    <cellStyle name="Note 2 8 3 2 2 4 2 2 2" xfId="40439" xr:uid="{F78A2A05-99BF-430A-A844-F087DA931F3B}"/>
    <cellStyle name="Note 2 8 3 2 2 4 2 2 3" xfId="62963" xr:uid="{F78A2A05-99BF-430A-A844-F087DA931F3B}"/>
    <cellStyle name="Note 2 8 3 2 2 4 2 3" xfId="25075" xr:uid="{5299248F-7459-4141-91D4-0353EA6B82EE}"/>
    <cellStyle name="Note 2 8 3 2 2 4 2 4" xfId="40545" xr:uid="{5299248F-7459-4141-91D4-0353EA6B82EE}"/>
    <cellStyle name="Note 2 8 3 2 2 4 2 5" xfId="45725" xr:uid="{5299248F-7459-4141-91D4-0353EA6B82EE}"/>
    <cellStyle name="Note 2 8 3 2 2 4 2 6" xfId="18534" xr:uid="{00000000-0005-0000-0000-0000E6D10000}"/>
    <cellStyle name="Note 2 8 3 2 2 4 3" xfId="33722" xr:uid="{CBF73D63-FF4F-4778-BE53-769C50C8ADA8}"/>
    <cellStyle name="Note 2 8 3 2 2 4 3 2" xfId="55580" xr:uid="{CBF73D63-FF4F-4778-BE53-769C50C8ADA8}"/>
    <cellStyle name="Note 2 8 3 2 2 4 3 3" xfId="59999" xr:uid="{CBF73D63-FF4F-4778-BE53-769C50C8ADA8}"/>
    <cellStyle name="Note 2 8 3 2 2 4 4" xfId="22070" xr:uid="{788E049F-861E-450E-A97D-095E80F23179}"/>
    <cellStyle name="Note 2 8 3 2 2 4 5" xfId="38885" xr:uid="{788E049F-861E-450E-A97D-095E80F23179}"/>
    <cellStyle name="Note 2 8 3 2 2 4 6" xfId="39068" xr:uid="{788E049F-861E-450E-A97D-095E80F23179}"/>
    <cellStyle name="Note 2 8 3 2 2 4 7" xfId="15560" xr:uid="{00000000-0005-0000-0000-0000E6D10000}"/>
    <cellStyle name="Note 2 8 3 2 2 5" xfId="2704" xr:uid="{52C29003-2E3F-4907-8860-E471D392E177}"/>
    <cellStyle name="Note 2 8 3 2 2 5 2" xfId="34351" xr:uid="{0BA2E7E7-EB5B-4F44-86CC-82B122548EEE}"/>
    <cellStyle name="Note 2 8 3 2 2 5 2 2" xfId="55923" xr:uid="{0BA2E7E7-EB5B-4F44-86CC-82B122548EEE}"/>
    <cellStyle name="Note 2 8 3 2 2 5 2 3" xfId="60623" xr:uid="{0BA2E7E7-EB5B-4F44-86CC-82B122548EEE}"/>
    <cellStyle name="Note 2 8 3 2 2 5 3" xfId="22699" xr:uid="{0DFC5981-9002-4FD5-B0D3-4EED59CEF247}"/>
    <cellStyle name="Note 2 8 3 2 2 5 4" xfId="50068" xr:uid="{0DFC5981-9002-4FD5-B0D3-4EED59CEF247}"/>
    <cellStyle name="Note 2 8 3 2 2 5 5" xfId="50293" xr:uid="{0DFC5981-9002-4FD5-B0D3-4EED59CEF247}"/>
    <cellStyle name="Note 2 8 3 2 2 5 6" xfId="13271" xr:uid="{00000000-0005-0000-0000-0000E6D10000}"/>
    <cellStyle name="Note 2 8 3 2 2 6" xfId="5667" xr:uid="{16D81BE2-0F84-4953-A976-781887CD1769}"/>
    <cellStyle name="Note 2 8 3 2 2 6 2" xfId="31357" xr:uid="{F54517C9-FD26-4DC0-A6AE-E3130254953D}"/>
    <cellStyle name="Note 2 8 3 2 2 6 3" xfId="44708" xr:uid="{F54517C9-FD26-4DC0-A6AE-E3130254953D}"/>
    <cellStyle name="Note 2 8 3 2 2 6 4" xfId="57659" xr:uid="{F54517C9-FD26-4DC0-A6AE-E3130254953D}"/>
    <cellStyle name="Note 2 8 3 2 2 6 5" xfId="16233" xr:uid="{00000000-0005-0000-0000-0000E6D10000}"/>
    <cellStyle name="Note 2 8 3 2 2 7" xfId="19683" xr:uid="{317FDED6-AC59-44C6-ACCC-D0E1ECF21375}"/>
    <cellStyle name="Note 2 8 3 2 2 8" xfId="40930" xr:uid="{317FDED6-AC59-44C6-ACCC-D0E1ECF21375}"/>
    <cellStyle name="Note 2 8 3 2 2 9" xfId="48531" xr:uid="{317FDED6-AC59-44C6-ACCC-D0E1ECF21375}"/>
    <cellStyle name="Note 2 8 3 2 3" xfId="1699" xr:uid="{BED0A59F-A983-4209-8AB3-AF1977083A45}"/>
    <cellStyle name="Note 2 8 3 2 3 10" xfId="12301" xr:uid="{00000000-0005-0000-0000-0000E7D10000}"/>
    <cellStyle name="Note 2 8 3 2 3 2" xfId="3567" xr:uid="{F1C6E639-153E-48F4-BEBA-7AC8DCDA069B}"/>
    <cellStyle name="Note 2 8 3 2 3 2 2" xfId="6541" xr:uid="{844628BD-8E91-4683-8E07-34DC2765DE56}"/>
    <cellStyle name="Note 2 8 3 2 3 2 2 2" xfId="35226" xr:uid="{0F9F5CF4-B992-4AA2-84E1-2792C4F61D32}"/>
    <cellStyle name="Note 2 8 3 2 3 2 2 2 2" xfId="44969" xr:uid="{0F9F5CF4-B992-4AA2-84E1-2792C4F61D32}"/>
    <cellStyle name="Note 2 8 3 2 3 2 2 2 3" xfId="61481" xr:uid="{0F9F5CF4-B992-4AA2-84E1-2792C4F61D32}"/>
    <cellStyle name="Note 2 8 3 2 3 2 2 3" xfId="23574" xr:uid="{3070F5AA-C72F-49F0-A3B8-A9499321BD68}"/>
    <cellStyle name="Note 2 8 3 2 3 2 2 4" xfId="53938" xr:uid="{3070F5AA-C72F-49F0-A3B8-A9499321BD68}"/>
    <cellStyle name="Note 2 8 3 2 3 2 2 5" xfId="49895" xr:uid="{3070F5AA-C72F-49F0-A3B8-A9499321BD68}"/>
    <cellStyle name="Note 2 8 3 2 3 2 2 6" xfId="17107" xr:uid="{00000000-0005-0000-0000-0000E7D10000}"/>
    <cellStyle name="Note 2 8 3 2 3 2 3" xfId="32221" xr:uid="{B9995B4D-80EE-4B09-92D6-0058FD17F6E5}"/>
    <cellStyle name="Note 2 8 3 2 3 2 3 2" xfId="48268" xr:uid="{B9995B4D-80EE-4B09-92D6-0058FD17F6E5}"/>
    <cellStyle name="Note 2 8 3 2 3 2 3 3" xfId="58517" xr:uid="{B9995B4D-80EE-4B09-92D6-0058FD17F6E5}"/>
    <cellStyle name="Note 2 8 3 2 3 2 4" xfId="20569" xr:uid="{FC235BA8-4636-420F-8B4B-2C0D119B813A}"/>
    <cellStyle name="Note 2 8 3 2 3 2 5" xfId="44290" xr:uid="{FC235BA8-4636-420F-8B4B-2C0D119B813A}"/>
    <cellStyle name="Note 2 8 3 2 3 2 6" xfId="51246" xr:uid="{FC235BA8-4636-420F-8B4B-2C0D119B813A}"/>
    <cellStyle name="Note 2 8 3 2 3 2 7" xfId="14133" xr:uid="{00000000-0005-0000-0000-0000E7D10000}"/>
    <cellStyle name="Note 2 8 3 2 3 3" xfId="4307" xr:uid="{C45A0E63-60CB-4ADC-9A8D-4A78343534DE}"/>
    <cellStyle name="Note 2 8 3 2 3 3 2" xfId="7281" xr:uid="{2F47D082-E5E3-4C99-8B0E-56DF496929A6}"/>
    <cellStyle name="Note 2 8 3 2 3 3 2 2" xfId="36006" xr:uid="{3473876D-D5D5-4C11-BB33-24BBFC774E8B}"/>
    <cellStyle name="Note 2 8 3 2 3 3 2 2 2" xfId="49170" xr:uid="{3473876D-D5D5-4C11-BB33-24BBFC774E8B}"/>
    <cellStyle name="Note 2 8 3 2 3 3 2 2 3" xfId="62261" xr:uid="{3473876D-D5D5-4C11-BB33-24BBFC774E8B}"/>
    <cellStyle name="Note 2 8 3 2 3 3 2 3" xfId="24354" xr:uid="{6C9CDBED-F686-4705-90E4-CD2D6369B9C8}"/>
    <cellStyle name="Note 2 8 3 2 3 3 2 4" xfId="40562" xr:uid="{6C9CDBED-F686-4705-90E4-CD2D6369B9C8}"/>
    <cellStyle name="Note 2 8 3 2 3 3 2 5" xfId="51793" xr:uid="{6C9CDBED-F686-4705-90E4-CD2D6369B9C8}"/>
    <cellStyle name="Note 2 8 3 2 3 3 2 6" xfId="17847" xr:uid="{00000000-0005-0000-0000-0000E7D10000}"/>
    <cellStyle name="Note 2 8 3 2 3 3 3" xfId="33001" xr:uid="{5DEE949E-2A5A-4D2C-9F56-05B1DD8F0349}"/>
    <cellStyle name="Note 2 8 3 2 3 3 3 2" xfId="45497" xr:uid="{5DEE949E-2A5A-4D2C-9F56-05B1DD8F0349}"/>
    <cellStyle name="Note 2 8 3 2 3 3 3 3" xfId="59297" xr:uid="{5DEE949E-2A5A-4D2C-9F56-05B1DD8F0349}"/>
    <cellStyle name="Note 2 8 3 2 3 3 4" xfId="21349" xr:uid="{54B30634-88A9-42DA-9D30-7C7154B94309}"/>
    <cellStyle name="Note 2 8 3 2 3 3 5" xfId="39659" xr:uid="{54B30634-88A9-42DA-9D30-7C7154B94309}"/>
    <cellStyle name="Note 2 8 3 2 3 3 6" xfId="51656" xr:uid="{54B30634-88A9-42DA-9D30-7C7154B94309}"/>
    <cellStyle name="Note 2 8 3 2 3 3 7" xfId="14873" xr:uid="{00000000-0005-0000-0000-0000E7D10000}"/>
    <cellStyle name="Note 2 8 3 2 3 4" xfId="5072" xr:uid="{CA6751D2-A152-4A5D-9C43-98921C4BA446}"/>
    <cellStyle name="Note 2 8 3 2 3 4 2" xfId="8046" xr:uid="{D352F7F3-2409-4BBB-8EEB-40964ACFFABB}"/>
    <cellStyle name="Note 2 8 3 2 3 4 2 2" xfId="36805" xr:uid="{E0A18ED0-690C-4C08-80A5-1FD2A5532278}"/>
    <cellStyle name="Note 2 8 3 2 3 4 2 2 2" xfId="51470" xr:uid="{E0A18ED0-690C-4C08-80A5-1FD2A5532278}"/>
    <cellStyle name="Note 2 8 3 2 3 4 2 2 3" xfId="63041" xr:uid="{E0A18ED0-690C-4C08-80A5-1FD2A5532278}"/>
    <cellStyle name="Note 2 8 3 2 3 4 2 3" xfId="25153" xr:uid="{B4DCE158-BD99-479D-BDD4-0C537F0290B1}"/>
    <cellStyle name="Note 2 8 3 2 3 4 2 4" xfId="43405" xr:uid="{B4DCE158-BD99-479D-BDD4-0C537F0290B1}"/>
    <cellStyle name="Note 2 8 3 2 3 4 2 5" xfId="38564" xr:uid="{B4DCE158-BD99-479D-BDD4-0C537F0290B1}"/>
    <cellStyle name="Note 2 8 3 2 3 4 2 6" xfId="18612" xr:uid="{00000000-0005-0000-0000-0000E7D10000}"/>
    <cellStyle name="Note 2 8 3 2 3 4 3" xfId="33800" xr:uid="{7A26D38D-A513-4D4E-8DA2-D6FC082C6C66}"/>
    <cellStyle name="Note 2 8 3 2 3 4 3 2" xfId="56179" xr:uid="{7A26D38D-A513-4D4E-8DA2-D6FC082C6C66}"/>
    <cellStyle name="Note 2 8 3 2 3 4 3 3" xfId="60077" xr:uid="{7A26D38D-A513-4D4E-8DA2-D6FC082C6C66}"/>
    <cellStyle name="Note 2 8 3 2 3 4 4" xfId="22148" xr:uid="{73B5C73D-7A1D-4A9A-A808-034AF4454564}"/>
    <cellStyle name="Note 2 8 3 2 3 4 5" xfId="42501" xr:uid="{73B5C73D-7A1D-4A9A-A808-034AF4454564}"/>
    <cellStyle name="Note 2 8 3 2 3 4 6" xfId="52667" xr:uid="{73B5C73D-7A1D-4A9A-A808-034AF4454564}"/>
    <cellStyle name="Note 2 8 3 2 3 4 7" xfId="15638" xr:uid="{00000000-0005-0000-0000-0000E7D10000}"/>
    <cellStyle name="Note 2 8 3 2 3 5" xfId="2781" xr:uid="{E08A6A54-9733-490E-99C8-4BF9B0065EA8}"/>
    <cellStyle name="Note 2 8 3 2 3 5 2" xfId="34429" xr:uid="{5F577003-5B35-4AC7-9DF9-3F68B0B0A06A}"/>
    <cellStyle name="Note 2 8 3 2 3 5 2 2" xfId="48302" xr:uid="{5F577003-5B35-4AC7-9DF9-3F68B0B0A06A}"/>
    <cellStyle name="Note 2 8 3 2 3 5 2 3" xfId="60701" xr:uid="{5F577003-5B35-4AC7-9DF9-3F68B0B0A06A}"/>
    <cellStyle name="Note 2 8 3 2 3 5 3" xfId="22777" xr:uid="{DD786706-844A-4940-9B8A-E4C615F58E9F}"/>
    <cellStyle name="Note 2 8 3 2 3 5 4" xfId="39528" xr:uid="{DD786706-844A-4940-9B8A-E4C615F58E9F}"/>
    <cellStyle name="Note 2 8 3 2 3 5 5" xfId="40269" xr:uid="{DD786706-844A-4940-9B8A-E4C615F58E9F}"/>
    <cellStyle name="Note 2 8 3 2 3 5 6" xfId="13348" xr:uid="{00000000-0005-0000-0000-0000E7D10000}"/>
    <cellStyle name="Note 2 8 3 2 3 6" xfId="5745" xr:uid="{6904099F-4C84-42A8-8A33-4153FB8D00C5}"/>
    <cellStyle name="Note 2 8 3 2 3 6 2" xfId="31435" xr:uid="{6AFE5ABD-8301-4997-9D9A-A56F45AE7EFE}"/>
    <cellStyle name="Note 2 8 3 2 3 6 3" xfId="45544" xr:uid="{6AFE5ABD-8301-4997-9D9A-A56F45AE7EFE}"/>
    <cellStyle name="Note 2 8 3 2 3 6 4" xfId="57737" xr:uid="{6AFE5ABD-8301-4997-9D9A-A56F45AE7EFE}"/>
    <cellStyle name="Note 2 8 3 2 3 6 5" xfId="16311" xr:uid="{00000000-0005-0000-0000-0000E7D10000}"/>
    <cellStyle name="Note 2 8 3 2 3 7" xfId="19761" xr:uid="{5B270EF8-A977-4818-A6B5-B7B0E151345A}"/>
    <cellStyle name="Note 2 8 3 2 3 8" xfId="51963" xr:uid="{5B270EF8-A977-4818-A6B5-B7B0E151345A}"/>
    <cellStyle name="Note 2 8 3 2 3 9" xfId="45462" xr:uid="{5B270EF8-A977-4818-A6B5-B7B0E151345A}"/>
    <cellStyle name="Note 2 8 3 2 4" xfId="3011" xr:uid="{1A6852A8-D528-4214-A103-059AFE3FA1FF}"/>
    <cellStyle name="Note 2 8 3 2 4 2" xfId="5985" xr:uid="{BDD60D7C-5AB3-4B77-B10E-3ADE10209728}"/>
    <cellStyle name="Note 2 8 3 2 4 2 2" xfId="34670" xr:uid="{AA9E3E93-46CA-42B5-BA7B-EE0137357572}"/>
    <cellStyle name="Note 2 8 3 2 4 2 2 2" xfId="55684" xr:uid="{AA9E3E93-46CA-42B5-BA7B-EE0137357572}"/>
    <cellStyle name="Note 2 8 3 2 4 2 2 3" xfId="60925" xr:uid="{AA9E3E93-46CA-42B5-BA7B-EE0137357572}"/>
    <cellStyle name="Note 2 8 3 2 4 2 3" xfId="23018" xr:uid="{182F0203-2343-44DA-AB82-045276BCF997}"/>
    <cellStyle name="Note 2 8 3 2 4 2 4" xfId="38718" xr:uid="{182F0203-2343-44DA-AB82-045276BCF997}"/>
    <cellStyle name="Note 2 8 3 2 4 2 5" xfId="38551" xr:uid="{182F0203-2343-44DA-AB82-045276BCF997}"/>
    <cellStyle name="Note 2 8 3 2 4 2 6" xfId="16551" xr:uid="{00000000-0005-0000-0000-0000E5D10000}"/>
    <cellStyle name="Note 2 8 3 2 4 3" xfId="31665" xr:uid="{264B727D-0E24-42F8-B718-92EA367E3C57}"/>
    <cellStyle name="Note 2 8 3 2 4 3 2" xfId="55856" xr:uid="{264B727D-0E24-42F8-B718-92EA367E3C57}"/>
    <cellStyle name="Note 2 8 3 2 4 3 3" xfId="57961" xr:uid="{264B727D-0E24-42F8-B718-92EA367E3C57}"/>
    <cellStyle name="Note 2 8 3 2 4 4" xfId="20013" xr:uid="{F157D5A1-1416-49ED-9825-8112FBF65CF2}"/>
    <cellStyle name="Note 2 8 3 2 4 5" xfId="54230" xr:uid="{F157D5A1-1416-49ED-9825-8112FBF65CF2}"/>
    <cellStyle name="Note 2 8 3 2 4 6" xfId="44254" xr:uid="{F157D5A1-1416-49ED-9825-8112FBF65CF2}"/>
    <cellStyle name="Note 2 8 3 2 4 7" xfId="13577" xr:uid="{00000000-0005-0000-0000-0000E5D10000}"/>
    <cellStyle name="Note 2 8 3 2 5" xfId="3751" xr:uid="{BE08E512-8C8B-4A5C-BB6C-3A1ADA2514DA}"/>
    <cellStyle name="Note 2 8 3 2 5 2" xfId="6725" xr:uid="{54A9F015-3AEA-41B3-9C6F-209D78DF8263}"/>
    <cellStyle name="Note 2 8 3 2 5 2 2" xfId="35450" xr:uid="{1BC56602-5A22-4194-B3E5-6C97B66DFCBC}"/>
    <cellStyle name="Note 2 8 3 2 5 2 2 2" xfId="56272" xr:uid="{1BC56602-5A22-4194-B3E5-6C97B66DFCBC}"/>
    <cellStyle name="Note 2 8 3 2 5 2 2 3" xfId="61705" xr:uid="{1BC56602-5A22-4194-B3E5-6C97B66DFCBC}"/>
    <cellStyle name="Note 2 8 3 2 5 2 3" xfId="23798" xr:uid="{3AA02419-F96C-46F1-97B6-B88B3D504730}"/>
    <cellStyle name="Note 2 8 3 2 5 2 4" xfId="39799" xr:uid="{3AA02419-F96C-46F1-97B6-B88B3D504730}"/>
    <cellStyle name="Note 2 8 3 2 5 2 5" xfId="42059" xr:uid="{3AA02419-F96C-46F1-97B6-B88B3D504730}"/>
    <cellStyle name="Note 2 8 3 2 5 2 6" xfId="17291" xr:uid="{00000000-0005-0000-0000-0000E5D10000}"/>
    <cellStyle name="Note 2 8 3 2 5 3" xfId="32445" xr:uid="{A8194F51-4C92-424A-9ED7-D60D0E44157E}"/>
    <cellStyle name="Note 2 8 3 2 5 3 2" xfId="48899" xr:uid="{A8194F51-4C92-424A-9ED7-D60D0E44157E}"/>
    <cellStyle name="Note 2 8 3 2 5 3 3" xfId="58741" xr:uid="{A8194F51-4C92-424A-9ED7-D60D0E44157E}"/>
    <cellStyle name="Note 2 8 3 2 5 4" xfId="20793" xr:uid="{18310D0D-E329-4189-8132-F18FB52D9D7E}"/>
    <cellStyle name="Note 2 8 3 2 5 5" xfId="51986" xr:uid="{18310D0D-E329-4189-8132-F18FB52D9D7E}"/>
    <cellStyle name="Note 2 8 3 2 5 6" xfId="52215" xr:uid="{18310D0D-E329-4189-8132-F18FB52D9D7E}"/>
    <cellStyle name="Note 2 8 3 2 5 7" xfId="14317" xr:uid="{00000000-0005-0000-0000-0000E5D10000}"/>
    <cellStyle name="Note 2 8 3 2 6" xfId="4516" xr:uid="{C48CD960-9201-4FB8-BB07-749AB83768B6}"/>
    <cellStyle name="Note 2 8 3 2 6 2" xfId="7490" xr:uid="{AA0ECC9F-1B54-4EF6-9222-F913FFECF8CA}"/>
    <cellStyle name="Note 2 8 3 2 6 2 2" xfId="36249" xr:uid="{452EEC64-35D4-4528-A93C-22CFBA0C3FEB}"/>
    <cellStyle name="Note 2 8 3 2 6 2 2 2" xfId="50805" xr:uid="{452EEC64-35D4-4528-A93C-22CFBA0C3FEB}"/>
    <cellStyle name="Note 2 8 3 2 6 2 2 3" xfId="62485" xr:uid="{452EEC64-35D4-4528-A93C-22CFBA0C3FEB}"/>
    <cellStyle name="Note 2 8 3 2 6 2 3" xfId="24597" xr:uid="{75F37C73-BA95-4C49-A6F6-C4C9504C771D}"/>
    <cellStyle name="Note 2 8 3 2 6 2 4" xfId="42635" xr:uid="{75F37C73-BA95-4C49-A6F6-C4C9504C771D}"/>
    <cellStyle name="Note 2 8 3 2 6 2 5" xfId="53088" xr:uid="{75F37C73-BA95-4C49-A6F6-C4C9504C771D}"/>
    <cellStyle name="Note 2 8 3 2 6 2 6" xfId="18056" xr:uid="{00000000-0005-0000-0000-0000E5D10000}"/>
    <cellStyle name="Note 2 8 3 2 6 3" xfId="33244" xr:uid="{FDD26569-77E1-4946-AEBB-324AAFF45E43}"/>
    <cellStyle name="Note 2 8 3 2 6 3 2" xfId="48290" xr:uid="{FDD26569-77E1-4946-AEBB-324AAFF45E43}"/>
    <cellStyle name="Note 2 8 3 2 6 3 3" xfId="59521" xr:uid="{FDD26569-77E1-4946-AEBB-324AAFF45E43}"/>
    <cellStyle name="Note 2 8 3 2 6 4" xfId="21592" xr:uid="{705BCD1E-8B27-4292-944B-8EFBE7B98327}"/>
    <cellStyle name="Note 2 8 3 2 6 5" xfId="52014" xr:uid="{705BCD1E-8B27-4292-944B-8EFBE7B98327}"/>
    <cellStyle name="Note 2 8 3 2 6 6" xfId="53917" xr:uid="{705BCD1E-8B27-4292-944B-8EFBE7B98327}"/>
    <cellStyle name="Note 2 8 3 2 6 7" xfId="15082" xr:uid="{00000000-0005-0000-0000-0000E5D10000}"/>
    <cellStyle name="Note 2 8 3 2 7" xfId="2295" xr:uid="{12A57A4B-B06D-4ED9-B9C8-DED5021E2D76}"/>
    <cellStyle name="Note 2 8 3 2 7 2" xfId="30879" xr:uid="{C03E35CC-9159-4731-9735-5BF1804F1A4B}"/>
    <cellStyle name="Note 2 8 3 2 7 3" xfId="48259" xr:uid="{C03E35CC-9159-4731-9735-5BF1804F1A4B}"/>
    <cellStyle name="Note 2 8 3 2 7 4" xfId="57181" xr:uid="{C03E35CC-9159-4731-9735-5BF1804F1A4B}"/>
    <cellStyle name="Note 2 8 3 2 7 5" xfId="12864" xr:uid="{00000000-0005-0000-0000-0000E5D10000}"/>
    <cellStyle name="Note 2 8 3 2 8" xfId="1946" xr:uid="{9BBE5610-A7AE-4DE5-BEB2-A1FCEEDA1C97}"/>
    <cellStyle name="Note 2 8 3 2 8 2" xfId="12515" xr:uid="{00000000-0005-0000-0000-0000E5D10000}"/>
    <cellStyle name="Note 2 8 3 2 9" xfId="19205" xr:uid="{7D91770A-D57A-436B-986C-D91D8EBBF1F2}"/>
    <cellStyle name="Note 2 8 3 3" xfId="1410" xr:uid="{ADCABFCE-BF11-4984-B928-E280F8AA1B45}"/>
    <cellStyle name="Note 2 8 3 3 10" xfId="12012" xr:uid="{00000000-0005-0000-0000-0000E8D10000}"/>
    <cellStyle name="Note 2 8 3 3 2" xfId="3278" xr:uid="{FDC4C4F2-2BD8-4106-8D8F-8C078A4AED1C}"/>
    <cellStyle name="Note 2 8 3 3 2 2" xfId="6252" xr:uid="{32DCE85F-54C0-42BF-9FF5-FFE1D7EE00F0}"/>
    <cellStyle name="Note 2 8 3 3 2 2 2" xfId="34937" xr:uid="{C2FE8350-E112-4A66-AF4F-6B50A7EBE56A}"/>
    <cellStyle name="Note 2 8 3 3 2 2 2 2" xfId="46112" xr:uid="{C2FE8350-E112-4A66-AF4F-6B50A7EBE56A}"/>
    <cellStyle name="Note 2 8 3 3 2 2 2 3" xfId="61192" xr:uid="{C2FE8350-E112-4A66-AF4F-6B50A7EBE56A}"/>
    <cellStyle name="Note 2 8 3 3 2 2 3" xfId="23285" xr:uid="{4113BE8D-9A37-4C5A-A1B2-386B6D0EFB2D}"/>
    <cellStyle name="Note 2 8 3 3 2 2 4" xfId="53317" xr:uid="{4113BE8D-9A37-4C5A-A1B2-386B6D0EFB2D}"/>
    <cellStyle name="Note 2 8 3 3 2 2 5" xfId="45223" xr:uid="{4113BE8D-9A37-4C5A-A1B2-386B6D0EFB2D}"/>
    <cellStyle name="Note 2 8 3 3 2 2 6" xfId="16818" xr:uid="{00000000-0005-0000-0000-0000E8D10000}"/>
    <cellStyle name="Note 2 8 3 3 2 3" xfId="31932" xr:uid="{6FE8FDDC-9FA2-4EEF-8C8B-EE53CCAFF5F7}"/>
    <cellStyle name="Note 2 8 3 3 2 3 2" xfId="47926" xr:uid="{6FE8FDDC-9FA2-4EEF-8C8B-EE53CCAFF5F7}"/>
    <cellStyle name="Note 2 8 3 3 2 3 3" xfId="58228" xr:uid="{6FE8FDDC-9FA2-4EEF-8C8B-EE53CCAFF5F7}"/>
    <cellStyle name="Note 2 8 3 3 2 4" xfId="20280" xr:uid="{EACBC689-029F-42DB-94CF-9DA16EA405EB}"/>
    <cellStyle name="Note 2 8 3 3 2 5" xfId="52765" xr:uid="{EACBC689-029F-42DB-94CF-9DA16EA405EB}"/>
    <cellStyle name="Note 2 8 3 3 2 6" xfId="39698" xr:uid="{EACBC689-029F-42DB-94CF-9DA16EA405EB}"/>
    <cellStyle name="Note 2 8 3 3 2 7" xfId="13844" xr:uid="{00000000-0005-0000-0000-0000E8D10000}"/>
    <cellStyle name="Note 2 8 3 3 3" xfId="4018" xr:uid="{655CA600-DE19-4B23-BE22-E4129BEFF89E}"/>
    <cellStyle name="Note 2 8 3 3 3 2" xfId="6992" xr:uid="{E1C323B0-7728-406F-8D49-F79C96F14D28}"/>
    <cellStyle name="Note 2 8 3 3 3 2 2" xfId="35717" xr:uid="{506CDB98-3B01-4839-9DA0-55A68DA511C8}"/>
    <cellStyle name="Note 2 8 3 3 3 2 2 2" xfId="46901" xr:uid="{506CDB98-3B01-4839-9DA0-55A68DA511C8}"/>
    <cellStyle name="Note 2 8 3 3 3 2 2 3" xfId="61972" xr:uid="{506CDB98-3B01-4839-9DA0-55A68DA511C8}"/>
    <cellStyle name="Note 2 8 3 3 3 2 3" xfId="24065" xr:uid="{6DC3F120-E33F-44E0-BC84-FFA646125407}"/>
    <cellStyle name="Note 2 8 3 3 3 2 4" xfId="51502" xr:uid="{6DC3F120-E33F-44E0-BC84-FFA646125407}"/>
    <cellStyle name="Note 2 8 3 3 3 2 5" xfId="39746" xr:uid="{6DC3F120-E33F-44E0-BC84-FFA646125407}"/>
    <cellStyle name="Note 2 8 3 3 3 2 6" xfId="17558" xr:uid="{00000000-0005-0000-0000-0000E8D10000}"/>
    <cellStyle name="Note 2 8 3 3 3 3" xfId="32712" xr:uid="{EEFD13B3-0664-4FA8-98D1-9D250AB19301}"/>
    <cellStyle name="Note 2 8 3 3 3 3 2" xfId="46586" xr:uid="{EEFD13B3-0664-4FA8-98D1-9D250AB19301}"/>
    <cellStyle name="Note 2 8 3 3 3 3 3" xfId="59008" xr:uid="{EEFD13B3-0664-4FA8-98D1-9D250AB19301}"/>
    <cellStyle name="Note 2 8 3 3 3 4" xfId="21060" xr:uid="{FCC27CE3-3FA5-42F5-99EB-00FDB1746AE2}"/>
    <cellStyle name="Note 2 8 3 3 3 5" xfId="38743" xr:uid="{FCC27CE3-3FA5-42F5-99EB-00FDB1746AE2}"/>
    <cellStyle name="Note 2 8 3 3 3 6" xfId="44323" xr:uid="{FCC27CE3-3FA5-42F5-99EB-00FDB1746AE2}"/>
    <cellStyle name="Note 2 8 3 3 3 7" xfId="14584" xr:uid="{00000000-0005-0000-0000-0000E8D10000}"/>
    <cellStyle name="Note 2 8 3 3 4" xfId="4783" xr:uid="{FBD96C95-1579-41C4-807D-29FF463F05A9}"/>
    <cellStyle name="Note 2 8 3 3 4 2" xfId="7757" xr:uid="{F76C824F-C365-4102-BE92-633738FD2D83}"/>
    <cellStyle name="Note 2 8 3 3 4 2 2" xfId="36516" xr:uid="{DF6B482E-FFFC-4158-9BF6-1915DA15879E}"/>
    <cellStyle name="Note 2 8 3 3 4 2 2 2" xfId="40479" xr:uid="{DF6B482E-FFFC-4158-9BF6-1915DA15879E}"/>
    <cellStyle name="Note 2 8 3 3 4 2 2 3" xfId="62752" xr:uid="{DF6B482E-FFFC-4158-9BF6-1915DA15879E}"/>
    <cellStyle name="Note 2 8 3 3 4 2 3" xfId="24864" xr:uid="{047B0F59-635F-4719-B8B5-985A723052B9}"/>
    <cellStyle name="Note 2 8 3 3 4 2 4" xfId="43961" xr:uid="{047B0F59-635F-4719-B8B5-985A723052B9}"/>
    <cellStyle name="Note 2 8 3 3 4 2 5" xfId="45022" xr:uid="{047B0F59-635F-4719-B8B5-985A723052B9}"/>
    <cellStyle name="Note 2 8 3 3 4 2 6" xfId="18323" xr:uid="{00000000-0005-0000-0000-0000E8D10000}"/>
    <cellStyle name="Note 2 8 3 3 4 3" xfId="33511" xr:uid="{E21DEDFA-2159-4491-9121-D09EB240EE70}"/>
    <cellStyle name="Note 2 8 3 3 4 3 2" xfId="18765" xr:uid="{E21DEDFA-2159-4491-9121-D09EB240EE70}"/>
    <cellStyle name="Note 2 8 3 3 4 3 3" xfId="59788" xr:uid="{E21DEDFA-2159-4491-9121-D09EB240EE70}"/>
    <cellStyle name="Note 2 8 3 3 4 4" xfId="21859" xr:uid="{E06EA743-2840-4C49-B80C-F15A58637C55}"/>
    <cellStyle name="Note 2 8 3 3 4 5" xfId="39277" xr:uid="{E06EA743-2840-4C49-B80C-F15A58637C55}"/>
    <cellStyle name="Note 2 8 3 3 4 6" xfId="41061" xr:uid="{E06EA743-2840-4C49-B80C-F15A58637C55}"/>
    <cellStyle name="Note 2 8 3 3 4 7" xfId="15349" xr:uid="{00000000-0005-0000-0000-0000E8D10000}"/>
    <cellStyle name="Note 2 8 3 3 5" xfId="2511" xr:uid="{88215006-E1E7-4E12-87F5-F94596339989}"/>
    <cellStyle name="Note 2 8 3 3 5 2" xfId="34140" xr:uid="{46B3367B-E560-4516-BC15-F74C91C65780}"/>
    <cellStyle name="Note 2 8 3 3 5 2 2" xfId="49143" xr:uid="{46B3367B-E560-4516-BC15-F74C91C65780}"/>
    <cellStyle name="Note 2 8 3 3 5 2 3" xfId="60412" xr:uid="{46B3367B-E560-4516-BC15-F74C91C65780}"/>
    <cellStyle name="Note 2 8 3 3 5 3" xfId="22488" xr:uid="{F6155CC2-D7E4-4C8E-B708-DB122C9965CE}"/>
    <cellStyle name="Note 2 8 3 3 5 4" xfId="52535" xr:uid="{F6155CC2-D7E4-4C8E-B708-DB122C9965CE}"/>
    <cellStyle name="Note 2 8 3 3 5 5" xfId="19102" xr:uid="{F6155CC2-D7E4-4C8E-B708-DB122C9965CE}"/>
    <cellStyle name="Note 2 8 3 3 5 6" xfId="13078" xr:uid="{00000000-0005-0000-0000-0000E8D10000}"/>
    <cellStyle name="Note 2 8 3 3 6" xfId="5456" xr:uid="{B68623DF-D168-4C88-A441-E27C8469BAA7}"/>
    <cellStyle name="Note 2 8 3 3 6 2" xfId="31146" xr:uid="{CFCC5CF3-69BF-4414-A681-3B0C51FE57D9}"/>
    <cellStyle name="Note 2 8 3 3 6 3" xfId="48115" xr:uid="{CFCC5CF3-69BF-4414-A681-3B0C51FE57D9}"/>
    <cellStyle name="Note 2 8 3 3 6 4" xfId="57448" xr:uid="{CFCC5CF3-69BF-4414-A681-3B0C51FE57D9}"/>
    <cellStyle name="Note 2 8 3 3 6 5" xfId="16022" xr:uid="{00000000-0005-0000-0000-0000E8D10000}"/>
    <cellStyle name="Note 2 8 3 3 7" xfId="19472" xr:uid="{2F022F36-007A-4D09-94BC-4EA12CD7B6FD}"/>
    <cellStyle name="Note 2 8 3 3 8" xfId="55332" xr:uid="{2F022F36-007A-4D09-94BC-4EA12CD7B6FD}"/>
    <cellStyle name="Note 2 8 3 3 9" xfId="53861" xr:uid="{2F022F36-007A-4D09-94BC-4EA12CD7B6FD}"/>
    <cellStyle name="Note 2 8 3 4" xfId="1509" xr:uid="{A51766C0-6D3B-4996-8DEE-FB9C4F80BB20}"/>
    <cellStyle name="Note 2 8 3 4 10" xfId="12111" xr:uid="{00000000-0005-0000-0000-0000E9D10000}"/>
    <cellStyle name="Note 2 8 3 4 2" xfId="3377" xr:uid="{4700C862-1D6C-4BD2-8128-D40120F1F684}"/>
    <cellStyle name="Note 2 8 3 4 2 2" xfId="6351" xr:uid="{06B18138-6971-4444-BEE0-EDE741E040FD}"/>
    <cellStyle name="Note 2 8 3 4 2 2 2" xfId="35036" xr:uid="{6CF99475-077F-41C8-B971-0493A3D3B6F5}"/>
    <cellStyle name="Note 2 8 3 4 2 2 2 2" xfId="42117" xr:uid="{6CF99475-077F-41C8-B971-0493A3D3B6F5}"/>
    <cellStyle name="Note 2 8 3 4 2 2 2 3" xfId="61291" xr:uid="{6CF99475-077F-41C8-B971-0493A3D3B6F5}"/>
    <cellStyle name="Note 2 8 3 4 2 2 3" xfId="23384" xr:uid="{721FC038-F8FB-48C1-A911-9FA5A1D63117}"/>
    <cellStyle name="Note 2 8 3 4 2 2 4" xfId="53062" xr:uid="{721FC038-F8FB-48C1-A911-9FA5A1D63117}"/>
    <cellStyle name="Note 2 8 3 4 2 2 5" xfId="39082" xr:uid="{721FC038-F8FB-48C1-A911-9FA5A1D63117}"/>
    <cellStyle name="Note 2 8 3 4 2 2 6" xfId="16917" xr:uid="{00000000-0005-0000-0000-0000E9D10000}"/>
    <cellStyle name="Note 2 8 3 4 2 3" xfId="32031" xr:uid="{30F4077C-F333-4733-9537-67DADE60E413}"/>
    <cellStyle name="Note 2 8 3 4 2 3 2" xfId="44906" xr:uid="{30F4077C-F333-4733-9537-67DADE60E413}"/>
    <cellStyle name="Note 2 8 3 4 2 3 3" xfId="58327" xr:uid="{30F4077C-F333-4733-9537-67DADE60E413}"/>
    <cellStyle name="Note 2 8 3 4 2 4" xfId="20379" xr:uid="{1BE4A845-C690-47F7-97C7-D3F8F5BE8F56}"/>
    <cellStyle name="Note 2 8 3 4 2 5" xfId="55114" xr:uid="{1BE4A845-C690-47F7-97C7-D3F8F5BE8F56}"/>
    <cellStyle name="Note 2 8 3 4 2 6" xfId="39667" xr:uid="{1BE4A845-C690-47F7-97C7-D3F8F5BE8F56}"/>
    <cellStyle name="Note 2 8 3 4 2 7" xfId="13943" xr:uid="{00000000-0005-0000-0000-0000E9D10000}"/>
    <cellStyle name="Note 2 8 3 4 3" xfId="4117" xr:uid="{C1B993D2-3E66-4F6A-B1C4-6215EFED86E7}"/>
    <cellStyle name="Note 2 8 3 4 3 2" xfId="7091" xr:uid="{C66D9980-26B7-4BAB-ADCB-A8310401F0E1}"/>
    <cellStyle name="Note 2 8 3 4 3 2 2" xfId="35816" xr:uid="{45BC871D-B162-4296-8E33-B804CC1FF44C}"/>
    <cellStyle name="Note 2 8 3 4 3 2 2 2" xfId="55745" xr:uid="{45BC871D-B162-4296-8E33-B804CC1FF44C}"/>
    <cellStyle name="Note 2 8 3 4 3 2 2 3" xfId="62071" xr:uid="{45BC871D-B162-4296-8E33-B804CC1FF44C}"/>
    <cellStyle name="Note 2 8 3 4 3 2 3" xfId="24164" xr:uid="{FC0EEAEF-B64D-41BE-B10F-36E3070EB8AE}"/>
    <cellStyle name="Note 2 8 3 4 3 2 4" xfId="53397" xr:uid="{FC0EEAEF-B64D-41BE-B10F-36E3070EB8AE}"/>
    <cellStyle name="Note 2 8 3 4 3 2 5" xfId="42855" xr:uid="{FC0EEAEF-B64D-41BE-B10F-36E3070EB8AE}"/>
    <cellStyle name="Note 2 8 3 4 3 2 6" xfId="17657" xr:uid="{00000000-0005-0000-0000-0000E9D10000}"/>
    <cellStyle name="Note 2 8 3 4 3 3" xfId="32811" xr:uid="{479BEE1A-A7D8-4099-AEC6-AFEF3C69F06D}"/>
    <cellStyle name="Note 2 8 3 4 3 3 2" xfId="39324" xr:uid="{479BEE1A-A7D8-4099-AEC6-AFEF3C69F06D}"/>
    <cellStyle name="Note 2 8 3 4 3 3 3" xfId="59107" xr:uid="{479BEE1A-A7D8-4099-AEC6-AFEF3C69F06D}"/>
    <cellStyle name="Note 2 8 3 4 3 4" xfId="21159" xr:uid="{8312725C-5993-4047-B7E6-D3AC8B774B47}"/>
    <cellStyle name="Note 2 8 3 4 3 5" xfId="50343" xr:uid="{8312725C-5993-4047-B7E6-D3AC8B774B47}"/>
    <cellStyle name="Note 2 8 3 4 3 6" xfId="51038" xr:uid="{8312725C-5993-4047-B7E6-D3AC8B774B47}"/>
    <cellStyle name="Note 2 8 3 4 3 7" xfId="14683" xr:uid="{00000000-0005-0000-0000-0000E9D10000}"/>
    <cellStyle name="Note 2 8 3 4 4" xfId="4882" xr:uid="{575E4325-578A-4951-9F1A-5BCB5375BDFD}"/>
    <cellStyle name="Note 2 8 3 4 4 2" xfId="7856" xr:uid="{465A9FCF-70D2-414E-B966-F646F08ECAD3}"/>
    <cellStyle name="Note 2 8 3 4 4 2 2" xfId="36615" xr:uid="{A398B6BC-CEA8-44D3-8BD4-B8AFA152A7C3}"/>
    <cellStyle name="Note 2 8 3 4 4 2 2 2" xfId="53766" xr:uid="{A398B6BC-CEA8-44D3-8BD4-B8AFA152A7C3}"/>
    <cellStyle name="Note 2 8 3 4 4 2 2 3" xfId="62851" xr:uid="{A398B6BC-CEA8-44D3-8BD4-B8AFA152A7C3}"/>
    <cellStyle name="Note 2 8 3 4 4 2 3" xfId="24963" xr:uid="{6DF081B0-D81B-4F5C-B05A-1E91A71189CD}"/>
    <cellStyle name="Note 2 8 3 4 4 2 4" xfId="40197" xr:uid="{6DF081B0-D81B-4F5C-B05A-1E91A71189CD}"/>
    <cellStyle name="Note 2 8 3 4 4 2 5" xfId="51803" xr:uid="{6DF081B0-D81B-4F5C-B05A-1E91A71189CD}"/>
    <cellStyle name="Note 2 8 3 4 4 2 6" xfId="18422" xr:uid="{00000000-0005-0000-0000-0000E9D10000}"/>
    <cellStyle name="Note 2 8 3 4 4 3" xfId="33610" xr:uid="{BD808D6E-4762-4037-A94F-04988C097620}"/>
    <cellStyle name="Note 2 8 3 4 4 3 2" xfId="46515" xr:uid="{BD808D6E-4762-4037-A94F-04988C097620}"/>
    <cellStyle name="Note 2 8 3 4 4 3 3" xfId="59887" xr:uid="{BD808D6E-4762-4037-A94F-04988C097620}"/>
    <cellStyle name="Note 2 8 3 4 4 4" xfId="21958" xr:uid="{740F4F90-C95B-421A-9831-FA9FF4F9F98B}"/>
    <cellStyle name="Note 2 8 3 4 4 5" xfId="18850" xr:uid="{740F4F90-C95B-421A-9831-FA9FF4F9F98B}"/>
    <cellStyle name="Note 2 8 3 4 4 6" xfId="45818" xr:uid="{740F4F90-C95B-421A-9831-FA9FF4F9F98B}"/>
    <cellStyle name="Note 2 8 3 4 4 7" xfId="15448" xr:uid="{00000000-0005-0000-0000-0000E9D10000}"/>
    <cellStyle name="Note 2 8 3 4 5" xfId="2597" xr:uid="{A1552E0A-B7DA-4CAC-B80D-96F4836BDD6C}"/>
    <cellStyle name="Note 2 8 3 4 5 2" xfId="34239" xr:uid="{CCF7A294-9E73-4667-A77B-9DCF52B22333}"/>
    <cellStyle name="Note 2 8 3 4 5 2 2" xfId="56083" xr:uid="{CCF7A294-9E73-4667-A77B-9DCF52B22333}"/>
    <cellStyle name="Note 2 8 3 4 5 2 3" xfId="60511" xr:uid="{CCF7A294-9E73-4667-A77B-9DCF52B22333}"/>
    <cellStyle name="Note 2 8 3 4 5 3" xfId="22587" xr:uid="{420D5D4F-BB85-424D-BB3B-02FE2A7E0DF2}"/>
    <cellStyle name="Note 2 8 3 4 5 4" xfId="51694" xr:uid="{420D5D4F-BB85-424D-BB3B-02FE2A7E0DF2}"/>
    <cellStyle name="Note 2 8 3 4 5 5" xfId="40055" xr:uid="{420D5D4F-BB85-424D-BB3B-02FE2A7E0DF2}"/>
    <cellStyle name="Note 2 8 3 4 5 6" xfId="13164" xr:uid="{00000000-0005-0000-0000-0000E9D10000}"/>
    <cellStyle name="Note 2 8 3 4 6" xfId="5555" xr:uid="{36B861C9-E14B-430E-8A1A-197F9BAE780C}"/>
    <cellStyle name="Note 2 8 3 4 6 2" xfId="31245" xr:uid="{8B637AE3-CDC4-4EE3-BF15-002B45B44B3C}"/>
    <cellStyle name="Note 2 8 3 4 6 3" xfId="55518" xr:uid="{8B637AE3-CDC4-4EE3-BF15-002B45B44B3C}"/>
    <cellStyle name="Note 2 8 3 4 6 4" xfId="57547" xr:uid="{8B637AE3-CDC4-4EE3-BF15-002B45B44B3C}"/>
    <cellStyle name="Note 2 8 3 4 6 5" xfId="16121" xr:uid="{00000000-0005-0000-0000-0000E9D10000}"/>
    <cellStyle name="Note 2 8 3 4 7" xfId="19571" xr:uid="{679099ED-D66C-4C43-A697-607D8BF0FE98}"/>
    <cellStyle name="Note 2 8 3 4 8" xfId="55200" xr:uid="{679099ED-D66C-4C43-A697-607D8BF0FE98}"/>
    <cellStyle name="Note 2 8 3 4 9" xfId="50993" xr:uid="{679099ED-D66C-4C43-A697-607D8BF0FE98}"/>
    <cellStyle name="Note 2 8 3 5" xfId="2068" xr:uid="{460CC186-F83E-4D46-BC77-4E9E46731EEC}"/>
    <cellStyle name="Note 2 8 3 5 2" xfId="2572" xr:uid="{49C6DCBF-D103-4715-B0DC-498D9332B17E}"/>
    <cellStyle name="Note 2 8 3 5 2 2" xfId="13139" xr:uid="{00000000-0005-0000-0000-0000E4D10000}"/>
    <cellStyle name="Note 2 8 3 5 3" xfId="30717" xr:uid="{C4AAEC09-C5C1-4714-92B7-AACB9EF71038}"/>
    <cellStyle name="Note 2 8 3 5 4" xfId="44637" xr:uid="{C4AAEC09-C5C1-4714-92B7-AACB9EF71038}"/>
    <cellStyle name="Note 2 8 3 5 5" xfId="57025" xr:uid="{C4AAEC09-C5C1-4714-92B7-AACB9EF71038}"/>
    <cellStyle name="Note 2 8 3 5 6" xfId="12637" xr:uid="{00000000-0005-0000-0000-0000E4D10000}"/>
    <cellStyle name="Note 2 8 3 6" xfId="2108" xr:uid="{D400E6A5-70CE-411B-99F8-76B9433E27B4}"/>
    <cellStyle name="Note 2 8 3 6 2" xfId="12677" xr:uid="{00000000-0005-0000-0000-0000E4D10000}"/>
    <cellStyle name="Note 2 8 3 7" xfId="1894" xr:uid="{1C57B640-023B-4E02-8E6E-F7AA28C05AAA}"/>
    <cellStyle name="Note 2 8 3 7 2" xfId="12463" xr:uid="{00000000-0005-0000-0000-0000E4D10000}"/>
    <cellStyle name="Note 2 8 3 8" xfId="19001" xr:uid="{E536A054-2B9D-49DB-A2E6-C3F098224769}"/>
    <cellStyle name="Note 2 8 3 9" xfId="54167" xr:uid="{E536A054-2B9D-49DB-A2E6-C3F098224769}"/>
    <cellStyle name="Note 2 8 4" xfId="1094" xr:uid="{FE6826D1-4B57-46C1-9DA2-1C299C2FE35A}"/>
    <cellStyle name="Note 2 8 4 10" xfId="54547" xr:uid="{BD6C98E8-7EFD-40E7-9C48-8D2FC49DADA4}"/>
    <cellStyle name="Note 2 8 4 11" xfId="54261" xr:uid="{BD6C98E8-7EFD-40E7-9C48-8D2FC49DADA4}"/>
    <cellStyle name="Note 2 8 4 12" xfId="11697" xr:uid="{00000000-0005-0000-0000-0000EAD10000}"/>
    <cellStyle name="Note 2 8 4 2" xfId="1573" xr:uid="{103270BC-FE48-4BEC-8813-4C03DA397FED}"/>
    <cellStyle name="Note 2 8 4 2 10" xfId="12175" xr:uid="{00000000-0005-0000-0000-0000EBD10000}"/>
    <cellStyle name="Note 2 8 4 2 2" xfId="3441" xr:uid="{6D6274DA-4620-4B1E-9434-3CAD48B1D157}"/>
    <cellStyle name="Note 2 8 4 2 2 2" xfId="6415" xr:uid="{6C70FFF5-4C01-46CB-9C69-BB21C13B70EF}"/>
    <cellStyle name="Note 2 8 4 2 2 2 2" xfId="35100" xr:uid="{628D51D2-9C10-4CD3-BA89-2B7AA4FA4366}"/>
    <cellStyle name="Note 2 8 4 2 2 2 2 2" xfId="49021" xr:uid="{628D51D2-9C10-4CD3-BA89-2B7AA4FA4366}"/>
    <cellStyle name="Note 2 8 4 2 2 2 2 3" xfId="61355" xr:uid="{628D51D2-9C10-4CD3-BA89-2B7AA4FA4366}"/>
    <cellStyle name="Note 2 8 4 2 2 2 3" xfId="23448" xr:uid="{AFB06193-BE43-4C4C-9B7A-4EC1469D028D}"/>
    <cellStyle name="Note 2 8 4 2 2 2 4" xfId="52943" xr:uid="{AFB06193-BE43-4C4C-9B7A-4EC1469D028D}"/>
    <cellStyle name="Note 2 8 4 2 2 2 5" xfId="49953" xr:uid="{AFB06193-BE43-4C4C-9B7A-4EC1469D028D}"/>
    <cellStyle name="Note 2 8 4 2 2 2 6" xfId="16981" xr:uid="{00000000-0005-0000-0000-0000EBD10000}"/>
    <cellStyle name="Note 2 8 4 2 2 3" xfId="32095" xr:uid="{0A2162F2-190F-4797-A7D0-539AC814AE5D}"/>
    <cellStyle name="Note 2 8 4 2 2 3 2" xfId="46025" xr:uid="{0A2162F2-190F-4797-A7D0-539AC814AE5D}"/>
    <cellStyle name="Note 2 8 4 2 2 3 3" xfId="58391" xr:uid="{0A2162F2-190F-4797-A7D0-539AC814AE5D}"/>
    <cellStyle name="Note 2 8 4 2 2 4" xfId="20443" xr:uid="{B4AD61D3-895E-41FB-9C08-BD19856E8295}"/>
    <cellStyle name="Note 2 8 4 2 2 5" xfId="52554" xr:uid="{B4AD61D3-895E-41FB-9C08-BD19856E8295}"/>
    <cellStyle name="Note 2 8 4 2 2 6" xfId="51978" xr:uid="{B4AD61D3-895E-41FB-9C08-BD19856E8295}"/>
    <cellStyle name="Note 2 8 4 2 2 7" xfId="14007" xr:uid="{00000000-0005-0000-0000-0000EBD10000}"/>
    <cellStyle name="Note 2 8 4 2 3" xfId="4181" xr:uid="{FA670ED0-9F34-4E82-AEFA-CAB927AC8D2D}"/>
    <cellStyle name="Note 2 8 4 2 3 2" xfId="7155" xr:uid="{96654F5C-5477-4F88-9D1F-00F6CD0E16AA}"/>
    <cellStyle name="Note 2 8 4 2 3 2 2" xfId="35880" xr:uid="{2CCA2332-53D5-42A3-931B-E6EB9D7AE80B}"/>
    <cellStyle name="Note 2 8 4 2 3 2 2 2" xfId="45242" xr:uid="{2CCA2332-53D5-42A3-931B-E6EB9D7AE80B}"/>
    <cellStyle name="Note 2 8 4 2 3 2 2 3" xfId="62135" xr:uid="{2CCA2332-53D5-42A3-931B-E6EB9D7AE80B}"/>
    <cellStyle name="Note 2 8 4 2 3 2 3" xfId="24228" xr:uid="{870C4A34-B3B6-4029-AEE6-BFCE862E5C39}"/>
    <cellStyle name="Note 2 8 4 2 3 2 4" xfId="54265" xr:uid="{870C4A34-B3B6-4029-AEE6-BFCE862E5C39}"/>
    <cellStyle name="Note 2 8 4 2 3 2 5" xfId="19066" xr:uid="{870C4A34-B3B6-4029-AEE6-BFCE862E5C39}"/>
    <cellStyle name="Note 2 8 4 2 3 2 6" xfId="17721" xr:uid="{00000000-0005-0000-0000-0000EBD10000}"/>
    <cellStyle name="Note 2 8 4 2 3 3" xfId="32875" xr:uid="{223D19A8-A749-4B84-B5FD-F72C13B93018}"/>
    <cellStyle name="Note 2 8 4 2 3 3 2" xfId="49289" xr:uid="{223D19A8-A749-4B84-B5FD-F72C13B93018}"/>
    <cellStyle name="Note 2 8 4 2 3 3 3" xfId="59171" xr:uid="{223D19A8-A749-4B84-B5FD-F72C13B93018}"/>
    <cellStyle name="Note 2 8 4 2 3 4" xfId="21223" xr:uid="{3629DA19-C7CB-4DF3-B781-D1B35FEC696A}"/>
    <cellStyle name="Note 2 8 4 2 3 5" xfId="52526" xr:uid="{3629DA19-C7CB-4DF3-B781-D1B35FEC696A}"/>
    <cellStyle name="Note 2 8 4 2 3 6" xfId="44965" xr:uid="{3629DA19-C7CB-4DF3-B781-D1B35FEC696A}"/>
    <cellStyle name="Note 2 8 4 2 3 7" xfId="14747" xr:uid="{00000000-0005-0000-0000-0000EBD10000}"/>
    <cellStyle name="Note 2 8 4 2 4" xfId="4946" xr:uid="{09F057A4-5858-4A6C-9A97-203C2A358338}"/>
    <cellStyle name="Note 2 8 4 2 4 2" xfId="7920" xr:uid="{E89F5BED-6211-4466-BEDA-C5BF4A404B69}"/>
    <cellStyle name="Note 2 8 4 2 4 2 2" xfId="36679" xr:uid="{453CCB9B-E25C-4E9D-AFF6-AC066BE2E4FA}"/>
    <cellStyle name="Note 2 8 4 2 4 2 2 2" xfId="42734" xr:uid="{453CCB9B-E25C-4E9D-AFF6-AC066BE2E4FA}"/>
    <cellStyle name="Note 2 8 4 2 4 2 2 3" xfId="62915" xr:uid="{453CCB9B-E25C-4E9D-AFF6-AC066BE2E4FA}"/>
    <cellStyle name="Note 2 8 4 2 4 2 3" xfId="25027" xr:uid="{6038266A-5A13-40D4-BEAA-A1B7C4009B91}"/>
    <cellStyle name="Note 2 8 4 2 4 2 4" xfId="51477" xr:uid="{6038266A-5A13-40D4-BEAA-A1B7C4009B91}"/>
    <cellStyle name="Note 2 8 4 2 4 2 5" xfId="54521" xr:uid="{6038266A-5A13-40D4-BEAA-A1B7C4009B91}"/>
    <cellStyle name="Note 2 8 4 2 4 2 6" xfId="18486" xr:uid="{00000000-0005-0000-0000-0000EBD10000}"/>
    <cellStyle name="Note 2 8 4 2 4 3" xfId="33674" xr:uid="{EB75739C-23C5-4DF2-ADD0-D7E9C3BAEFB6}"/>
    <cellStyle name="Note 2 8 4 2 4 3 2" xfId="46415" xr:uid="{EB75739C-23C5-4DF2-ADD0-D7E9C3BAEFB6}"/>
    <cellStyle name="Note 2 8 4 2 4 3 3" xfId="59951" xr:uid="{EB75739C-23C5-4DF2-ADD0-D7E9C3BAEFB6}"/>
    <cellStyle name="Note 2 8 4 2 4 4" xfId="22022" xr:uid="{31511F3F-E85E-412F-B300-C08F7E3811BB}"/>
    <cellStyle name="Note 2 8 4 2 4 5" xfId="53001" xr:uid="{31511F3F-E85E-412F-B300-C08F7E3811BB}"/>
    <cellStyle name="Note 2 8 4 2 4 6" xfId="42503" xr:uid="{31511F3F-E85E-412F-B300-C08F7E3811BB}"/>
    <cellStyle name="Note 2 8 4 2 4 7" xfId="15512" xr:uid="{00000000-0005-0000-0000-0000EBD10000}"/>
    <cellStyle name="Note 2 8 4 2 5" xfId="2656" xr:uid="{9407DE38-43DD-4A60-BCD6-9BF31AA54B0C}"/>
    <cellStyle name="Note 2 8 4 2 5 2" xfId="34303" xr:uid="{A46B506C-41C4-4E9D-8A6C-46D9EF8B9F33}"/>
    <cellStyle name="Note 2 8 4 2 5 2 2" xfId="46758" xr:uid="{A46B506C-41C4-4E9D-8A6C-46D9EF8B9F33}"/>
    <cellStyle name="Note 2 8 4 2 5 2 3" xfId="60575" xr:uid="{A46B506C-41C4-4E9D-8A6C-46D9EF8B9F33}"/>
    <cellStyle name="Note 2 8 4 2 5 3" xfId="22651" xr:uid="{A27ABC22-4511-4FCF-BDA2-843781FC64DB}"/>
    <cellStyle name="Note 2 8 4 2 5 4" xfId="51877" xr:uid="{A27ABC22-4511-4FCF-BDA2-843781FC64DB}"/>
    <cellStyle name="Note 2 8 4 2 5 5" xfId="52997" xr:uid="{A27ABC22-4511-4FCF-BDA2-843781FC64DB}"/>
    <cellStyle name="Note 2 8 4 2 5 6" xfId="13223" xr:uid="{00000000-0005-0000-0000-0000EBD10000}"/>
    <cellStyle name="Note 2 8 4 2 6" xfId="5619" xr:uid="{16FE2089-645C-420A-894B-14397F37CA58}"/>
    <cellStyle name="Note 2 8 4 2 6 2" xfId="31309" xr:uid="{FCCA4957-97B3-46E0-8FB0-9E9EFF2B2804}"/>
    <cellStyle name="Note 2 8 4 2 6 3" xfId="47866" xr:uid="{FCCA4957-97B3-46E0-8FB0-9E9EFF2B2804}"/>
    <cellStyle name="Note 2 8 4 2 6 4" xfId="57611" xr:uid="{FCCA4957-97B3-46E0-8FB0-9E9EFF2B2804}"/>
    <cellStyle name="Note 2 8 4 2 6 5" xfId="16185" xr:uid="{00000000-0005-0000-0000-0000EBD10000}"/>
    <cellStyle name="Note 2 8 4 2 7" xfId="19635" xr:uid="{8473B703-937A-4712-B6E8-44829548D998}"/>
    <cellStyle name="Note 2 8 4 2 8" xfId="51716" xr:uid="{8473B703-937A-4712-B6E8-44829548D998}"/>
    <cellStyle name="Note 2 8 4 2 9" xfId="52695" xr:uid="{8473B703-937A-4712-B6E8-44829548D998}"/>
    <cellStyle name="Note 2 8 4 3" xfId="1768" xr:uid="{38BB65EF-6DF2-44D9-A02F-0A7FA9EF3499}"/>
    <cellStyle name="Note 2 8 4 3 10" xfId="12370" xr:uid="{00000000-0005-0000-0000-0000ECD10000}"/>
    <cellStyle name="Note 2 8 4 3 2" xfId="3636" xr:uid="{DB070D46-3A9A-4438-BE56-175F6E9FAA6B}"/>
    <cellStyle name="Note 2 8 4 3 2 2" xfId="6610" xr:uid="{5A69261F-36C9-4388-B6CA-384C0B529398}"/>
    <cellStyle name="Note 2 8 4 3 2 2 2" xfId="35295" xr:uid="{48219820-6945-40DC-A325-1B01F11A5069}"/>
    <cellStyle name="Note 2 8 4 3 2 2 2 2" xfId="48979" xr:uid="{48219820-6945-40DC-A325-1B01F11A5069}"/>
    <cellStyle name="Note 2 8 4 3 2 2 2 3" xfId="61550" xr:uid="{48219820-6945-40DC-A325-1B01F11A5069}"/>
    <cellStyle name="Note 2 8 4 3 2 2 3" xfId="23643" xr:uid="{CC442765-FFB7-4B7C-97E7-0DD67A51C3C0}"/>
    <cellStyle name="Note 2 8 4 3 2 2 4" xfId="53208" xr:uid="{CC442765-FFB7-4B7C-97E7-0DD67A51C3C0}"/>
    <cellStyle name="Note 2 8 4 3 2 2 5" xfId="51004" xr:uid="{CC442765-FFB7-4B7C-97E7-0DD67A51C3C0}"/>
    <cellStyle name="Note 2 8 4 3 2 2 6" xfId="17176" xr:uid="{00000000-0005-0000-0000-0000ECD10000}"/>
    <cellStyle name="Note 2 8 4 3 2 3" xfId="32290" xr:uid="{6EC3C54C-996B-4849-9E95-AAD9F355CE34}"/>
    <cellStyle name="Note 2 8 4 3 2 3 2" xfId="47185" xr:uid="{6EC3C54C-996B-4849-9E95-AAD9F355CE34}"/>
    <cellStyle name="Note 2 8 4 3 2 3 3" xfId="58586" xr:uid="{6EC3C54C-996B-4849-9E95-AAD9F355CE34}"/>
    <cellStyle name="Note 2 8 4 3 2 4" xfId="20638" xr:uid="{EA31D3E4-8CCB-4237-B8D5-EBA180DBF8AB}"/>
    <cellStyle name="Note 2 8 4 3 2 5" xfId="42967" xr:uid="{EA31D3E4-8CCB-4237-B8D5-EBA180DBF8AB}"/>
    <cellStyle name="Note 2 8 4 3 2 6" xfId="44162" xr:uid="{EA31D3E4-8CCB-4237-B8D5-EBA180DBF8AB}"/>
    <cellStyle name="Note 2 8 4 3 2 7" xfId="14202" xr:uid="{00000000-0005-0000-0000-0000ECD10000}"/>
    <cellStyle name="Note 2 8 4 3 3" xfId="4376" xr:uid="{28EF7076-9410-4908-9D92-B78EE6E1227B}"/>
    <cellStyle name="Note 2 8 4 3 3 2" xfId="7350" xr:uid="{CCCF170A-73F7-4087-862A-24C64819F461}"/>
    <cellStyle name="Note 2 8 4 3 3 2 2" xfId="36075" xr:uid="{6FECC9F8-AB15-4DB6-B186-774A5CDA9D25}"/>
    <cellStyle name="Note 2 8 4 3 3 2 2 2" xfId="49068" xr:uid="{6FECC9F8-AB15-4DB6-B186-774A5CDA9D25}"/>
    <cellStyle name="Note 2 8 4 3 3 2 2 3" xfId="62330" xr:uid="{6FECC9F8-AB15-4DB6-B186-774A5CDA9D25}"/>
    <cellStyle name="Note 2 8 4 3 3 2 3" xfId="24423" xr:uid="{1A9DA863-5A4B-4DB7-A120-90206DAD4EF8}"/>
    <cellStyle name="Note 2 8 4 3 3 2 4" xfId="39265" xr:uid="{1A9DA863-5A4B-4DB7-A120-90206DAD4EF8}"/>
    <cellStyle name="Note 2 8 4 3 3 2 5" xfId="47462" xr:uid="{1A9DA863-5A4B-4DB7-A120-90206DAD4EF8}"/>
    <cellStyle name="Note 2 8 4 3 3 2 6" xfId="17916" xr:uid="{00000000-0005-0000-0000-0000ECD10000}"/>
    <cellStyle name="Note 2 8 4 3 3 3" xfId="33070" xr:uid="{0F99ACDB-1FFE-4CD0-8E98-27D69EB59296}"/>
    <cellStyle name="Note 2 8 4 3 3 3 2" xfId="45377" xr:uid="{0F99ACDB-1FFE-4CD0-8E98-27D69EB59296}"/>
    <cellStyle name="Note 2 8 4 3 3 3 3" xfId="59366" xr:uid="{0F99ACDB-1FFE-4CD0-8E98-27D69EB59296}"/>
    <cellStyle name="Note 2 8 4 3 3 4" xfId="21418" xr:uid="{219E295D-34C3-41A6-B797-ECD98413C5EE}"/>
    <cellStyle name="Note 2 8 4 3 3 5" xfId="52319" xr:uid="{219E295D-34C3-41A6-B797-ECD98413C5EE}"/>
    <cellStyle name="Note 2 8 4 3 3 6" xfId="46864" xr:uid="{219E295D-34C3-41A6-B797-ECD98413C5EE}"/>
    <cellStyle name="Note 2 8 4 3 3 7" xfId="14942" xr:uid="{00000000-0005-0000-0000-0000ECD10000}"/>
    <cellStyle name="Note 2 8 4 3 4" xfId="5141" xr:uid="{629B55C6-C2E6-4C80-BCC6-30E2604DF14B}"/>
    <cellStyle name="Note 2 8 4 3 4 2" xfId="8115" xr:uid="{23913057-3BED-444E-9A52-80DA2D803C9A}"/>
    <cellStyle name="Note 2 8 4 3 4 2 2" xfId="36874" xr:uid="{73EEBAA8-725F-4968-B4F4-7F3267B1F20B}"/>
    <cellStyle name="Note 2 8 4 3 4 2 2 2" xfId="42795" xr:uid="{73EEBAA8-725F-4968-B4F4-7F3267B1F20B}"/>
    <cellStyle name="Note 2 8 4 3 4 2 2 3" xfId="63110" xr:uid="{73EEBAA8-725F-4968-B4F4-7F3267B1F20B}"/>
    <cellStyle name="Note 2 8 4 3 4 2 3" xfId="25222" xr:uid="{F1E5A381-2AB8-429C-A33D-9A78D98234F0}"/>
    <cellStyle name="Note 2 8 4 3 4 2 4" xfId="39747" xr:uid="{F1E5A381-2AB8-429C-A33D-9A78D98234F0}"/>
    <cellStyle name="Note 2 8 4 3 4 2 5" xfId="40910" xr:uid="{F1E5A381-2AB8-429C-A33D-9A78D98234F0}"/>
    <cellStyle name="Note 2 8 4 3 4 2 6" xfId="18681" xr:uid="{00000000-0005-0000-0000-0000ECD10000}"/>
    <cellStyle name="Note 2 8 4 3 4 3" xfId="33869" xr:uid="{8A5CE33A-9546-4681-BEA2-9B2A1A3831CD}"/>
    <cellStyle name="Note 2 8 4 3 4 3 2" xfId="48806" xr:uid="{8A5CE33A-9546-4681-BEA2-9B2A1A3831CD}"/>
    <cellStyle name="Note 2 8 4 3 4 3 3" xfId="60146" xr:uid="{8A5CE33A-9546-4681-BEA2-9B2A1A3831CD}"/>
    <cellStyle name="Note 2 8 4 3 4 4" xfId="22217" xr:uid="{0B180667-7770-4878-88A2-22D030CBC550}"/>
    <cellStyle name="Note 2 8 4 3 4 5" xfId="52782" xr:uid="{0B180667-7770-4878-88A2-22D030CBC550}"/>
    <cellStyle name="Note 2 8 4 3 4 6" xfId="42668" xr:uid="{0B180667-7770-4878-88A2-22D030CBC550}"/>
    <cellStyle name="Note 2 8 4 3 4 7" xfId="15707" xr:uid="{00000000-0005-0000-0000-0000ECD10000}"/>
    <cellStyle name="Note 2 8 4 3 5" xfId="2833" xr:uid="{CA38FC95-77D2-4069-85B1-5FBCE141708D}"/>
    <cellStyle name="Note 2 8 4 3 5 2" xfId="34498" xr:uid="{B3427AA8-9C3C-4FF0-ABA2-AF995AC4D3C3}"/>
    <cellStyle name="Note 2 8 4 3 5 2 2" xfId="46978" xr:uid="{B3427AA8-9C3C-4FF0-ABA2-AF995AC4D3C3}"/>
    <cellStyle name="Note 2 8 4 3 5 2 3" xfId="60770" xr:uid="{B3427AA8-9C3C-4FF0-ABA2-AF995AC4D3C3}"/>
    <cellStyle name="Note 2 8 4 3 5 3" xfId="22846" xr:uid="{FCC772C6-44E4-4C74-895D-14963530C2C9}"/>
    <cellStyle name="Note 2 8 4 3 5 4" xfId="54960" xr:uid="{FCC772C6-44E4-4C74-895D-14963530C2C9}"/>
    <cellStyle name="Note 2 8 4 3 5 5" xfId="52374" xr:uid="{FCC772C6-44E4-4C74-895D-14963530C2C9}"/>
    <cellStyle name="Note 2 8 4 3 5 6" xfId="13400" xr:uid="{00000000-0005-0000-0000-0000ECD10000}"/>
    <cellStyle name="Note 2 8 4 3 6" xfId="5814" xr:uid="{35F1949E-985B-420D-AF96-9314AA8E50EF}"/>
    <cellStyle name="Note 2 8 4 3 6 2" xfId="31504" xr:uid="{04AB3BA5-1B02-4BB0-8B89-02BF83ADD522}"/>
    <cellStyle name="Note 2 8 4 3 6 3" xfId="45194" xr:uid="{04AB3BA5-1B02-4BB0-8B89-02BF83ADD522}"/>
    <cellStyle name="Note 2 8 4 3 6 4" xfId="57806" xr:uid="{04AB3BA5-1B02-4BB0-8B89-02BF83ADD522}"/>
    <cellStyle name="Note 2 8 4 3 6 5" xfId="16380" xr:uid="{00000000-0005-0000-0000-0000ECD10000}"/>
    <cellStyle name="Note 2 8 4 3 7" xfId="19830" xr:uid="{1297D0D1-309A-4914-A048-3B88DF4392A2}"/>
    <cellStyle name="Note 2 8 4 3 8" xfId="51508" xr:uid="{1297D0D1-309A-4914-A048-3B88DF4392A2}"/>
    <cellStyle name="Note 2 8 4 3 9" xfId="55346" xr:uid="{1297D0D1-309A-4914-A048-3B88DF4392A2}"/>
    <cellStyle name="Note 2 8 4 4" xfId="2963" xr:uid="{714D97FA-63A1-4887-8287-9D01D922AE88}"/>
    <cellStyle name="Note 2 8 4 4 2" xfId="5937" xr:uid="{B15F3506-4AF7-400E-93FF-5827649A9CF3}"/>
    <cellStyle name="Note 2 8 4 4 2 2" xfId="34622" xr:uid="{EF9AC395-20B9-43BE-9861-E909EB14E1C3}"/>
    <cellStyle name="Note 2 8 4 4 2 2 2" xfId="48726" xr:uid="{EF9AC395-20B9-43BE-9861-E909EB14E1C3}"/>
    <cellStyle name="Note 2 8 4 4 2 2 3" xfId="60877" xr:uid="{EF9AC395-20B9-43BE-9861-E909EB14E1C3}"/>
    <cellStyle name="Note 2 8 4 4 2 3" xfId="22970" xr:uid="{32C1ADD4-B8F2-4EE5-A235-42081BE5356C}"/>
    <cellStyle name="Note 2 8 4 4 2 4" xfId="52335" xr:uid="{32C1ADD4-B8F2-4EE5-A235-42081BE5356C}"/>
    <cellStyle name="Note 2 8 4 4 2 5" xfId="51089" xr:uid="{32C1ADD4-B8F2-4EE5-A235-42081BE5356C}"/>
    <cellStyle name="Note 2 8 4 4 2 6" xfId="16503" xr:uid="{00000000-0005-0000-0000-0000EAD10000}"/>
    <cellStyle name="Note 2 8 4 4 3" xfId="31617" xr:uid="{12D0C106-B588-4C82-957F-A32BE2505074}"/>
    <cellStyle name="Note 2 8 4 4 3 2" xfId="56643" xr:uid="{12D0C106-B588-4C82-957F-A32BE2505074}"/>
    <cellStyle name="Note 2 8 4 4 3 3" xfId="57913" xr:uid="{12D0C106-B588-4C82-957F-A32BE2505074}"/>
    <cellStyle name="Note 2 8 4 4 4" xfId="19965" xr:uid="{1FD72977-5875-4662-8674-198D129B6BCF}"/>
    <cellStyle name="Note 2 8 4 4 5" xfId="43826" xr:uid="{1FD72977-5875-4662-8674-198D129B6BCF}"/>
    <cellStyle name="Note 2 8 4 4 6" xfId="47887" xr:uid="{1FD72977-5875-4662-8674-198D129B6BCF}"/>
    <cellStyle name="Note 2 8 4 4 7" xfId="13529" xr:uid="{00000000-0005-0000-0000-0000EAD10000}"/>
    <cellStyle name="Note 2 8 4 5" xfId="3703" xr:uid="{CDC0A83F-9B15-443A-9BCE-78176643F53F}"/>
    <cellStyle name="Note 2 8 4 5 2" xfId="6677" xr:uid="{B550D604-5CBA-4674-8ACD-2AE70D09A820}"/>
    <cellStyle name="Note 2 8 4 5 2 2" xfId="35402" xr:uid="{9837157A-E827-41CF-8143-FF950CFC4020}"/>
    <cellStyle name="Note 2 8 4 5 2 2 2" xfId="49314" xr:uid="{9837157A-E827-41CF-8143-FF950CFC4020}"/>
    <cellStyle name="Note 2 8 4 5 2 2 3" xfId="61657" xr:uid="{9837157A-E827-41CF-8143-FF950CFC4020}"/>
    <cellStyle name="Note 2 8 4 5 2 3" xfId="23750" xr:uid="{0C158904-9EAC-43A8-8209-9893F480E5ED}"/>
    <cellStyle name="Note 2 8 4 5 2 4" xfId="50726" xr:uid="{0C158904-9EAC-43A8-8209-9893F480E5ED}"/>
    <cellStyle name="Note 2 8 4 5 2 5" xfId="18767" xr:uid="{0C158904-9EAC-43A8-8209-9893F480E5ED}"/>
    <cellStyle name="Note 2 8 4 5 2 6" xfId="17243" xr:uid="{00000000-0005-0000-0000-0000EAD10000}"/>
    <cellStyle name="Note 2 8 4 5 3" xfId="32397" xr:uid="{D9F01B0D-53B3-49B3-97CB-1C4D658D79E3}"/>
    <cellStyle name="Note 2 8 4 5 3 2" xfId="44407" xr:uid="{D9F01B0D-53B3-49B3-97CB-1C4D658D79E3}"/>
    <cellStyle name="Note 2 8 4 5 3 3" xfId="58693" xr:uid="{D9F01B0D-53B3-49B3-97CB-1C4D658D79E3}"/>
    <cellStyle name="Note 2 8 4 5 4" xfId="20745" xr:uid="{51FCC6D7-FF56-44DC-89A4-FCFE7FF34A1A}"/>
    <cellStyle name="Note 2 8 4 5 5" xfId="55303" xr:uid="{51FCC6D7-FF56-44DC-89A4-FCFE7FF34A1A}"/>
    <cellStyle name="Note 2 8 4 5 6" xfId="51201" xr:uid="{51FCC6D7-FF56-44DC-89A4-FCFE7FF34A1A}"/>
    <cellStyle name="Note 2 8 4 5 7" xfId="14269" xr:uid="{00000000-0005-0000-0000-0000EAD10000}"/>
    <cellStyle name="Note 2 8 4 6" xfId="4468" xr:uid="{BB32F11F-D3FC-450F-B140-902EB3D8E87A}"/>
    <cellStyle name="Note 2 8 4 6 2" xfId="7442" xr:uid="{89A9A77D-9E6E-45DB-84B6-BB5D4D2CE69C}"/>
    <cellStyle name="Note 2 8 4 6 2 2" xfId="36201" xr:uid="{EFAD5E03-85DC-4823-A32A-C3DF2B81428B}"/>
    <cellStyle name="Note 2 8 4 6 2 2 2" xfId="48144" xr:uid="{EFAD5E03-85DC-4823-A32A-C3DF2B81428B}"/>
    <cellStyle name="Note 2 8 4 6 2 2 3" xfId="62437" xr:uid="{EFAD5E03-85DC-4823-A32A-C3DF2B81428B}"/>
    <cellStyle name="Note 2 8 4 6 2 3" xfId="24549" xr:uid="{98ADBD82-780E-4AE3-9BAC-1B68090745A0}"/>
    <cellStyle name="Note 2 8 4 6 2 4" xfId="40357" xr:uid="{98ADBD82-780E-4AE3-9BAC-1B68090745A0}"/>
    <cellStyle name="Note 2 8 4 6 2 5" xfId="38708" xr:uid="{98ADBD82-780E-4AE3-9BAC-1B68090745A0}"/>
    <cellStyle name="Note 2 8 4 6 2 6" xfId="18008" xr:uid="{00000000-0005-0000-0000-0000EAD10000}"/>
    <cellStyle name="Note 2 8 4 6 3" xfId="33196" xr:uid="{8D450C51-C643-448B-9551-64AE0A82E5E9}"/>
    <cellStyle name="Note 2 8 4 6 3 2" xfId="44962" xr:uid="{8D450C51-C643-448B-9551-64AE0A82E5E9}"/>
    <cellStyle name="Note 2 8 4 6 3 3" xfId="59473" xr:uid="{8D450C51-C643-448B-9551-64AE0A82E5E9}"/>
    <cellStyle name="Note 2 8 4 6 4" xfId="21544" xr:uid="{260DD00C-09FD-4DF2-BA4B-BDD32267D10A}"/>
    <cellStyle name="Note 2 8 4 6 5" xfId="52418" xr:uid="{260DD00C-09FD-4DF2-BA4B-BDD32267D10A}"/>
    <cellStyle name="Note 2 8 4 6 6" xfId="46390" xr:uid="{260DD00C-09FD-4DF2-BA4B-BDD32267D10A}"/>
    <cellStyle name="Note 2 8 4 6 7" xfId="15034" xr:uid="{00000000-0005-0000-0000-0000EAD10000}"/>
    <cellStyle name="Note 2 8 4 7" xfId="2262" xr:uid="{C2955FCE-AEC2-407D-A172-31E422418CA9}"/>
    <cellStyle name="Note 2 8 4 7 2" xfId="30831" xr:uid="{9DBC36BF-BFBC-41D8-A62A-1F19923BAAFF}"/>
    <cellStyle name="Note 2 8 4 7 3" xfId="44931" xr:uid="{9DBC36BF-BFBC-41D8-A62A-1F19923BAAFF}"/>
    <cellStyle name="Note 2 8 4 7 4" xfId="57133" xr:uid="{9DBC36BF-BFBC-41D8-A62A-1F19923BAAFF}"/>
    <cellStyle name="Note 2 8 4 7 5" xfId="12831" xr:uid="{00000000-0005-0000-0000-0000EAD10000}"/>
    <cellStyle name="Note 2 8 4 8" xfId="2894" xr:uid="{072EB991-BB08-46D8-80F3-3EAD3509808E}"/>
    <cellStyle name="Note 2 8 4 8 2" xfId="13460" xr:uid="{00000000-0005-0000-0000-0000EAD10000}"/>
    <cellStyle name="Note 2 8 4 9" xfId="19157" xr:uid="{BD6C98E8-7EFD-40E7-9C48-8D2FC49DADA4}"/>
    <cellStyle name="Note 2 8 5" xfId="1362" xr:uid="{D74F365D-9A9E-428B-90CA-EE4A6E8A27C5}"/>
    <cellStyle name="Note 2 8 5 10" xfId="11964" xr:uid="{00000000-0005-0000-0000-0000EDD10000}"/>
    <cellStyle name="Note 2 8 5 2" xfId="3230" xr:uid="{18887714-0FCB-4429-9769-AA859785BFEF}"/>
    <cellStyle name="Note 2 8 5 2 2" xfId="6204" xr:uid="{2221C2A5-6FF7-4014-BA1B-6B369E8EC147}"/>
    <cellStyle name="Note 2 8 5 2 2 2" xfId="34889" xr:uid="{67C9771B-0D04-4D3C-BC7E-D533C0509A40}"/>
    <cellStyle name="Note 2 8 5 2 2 2 2" xfId="45472" xr:uid="{67C9771B-0D04-4D3C-BC7E-D533C0509A40}"/>
    <cellStyle name="Note 2 8 5 2 2 2 3" xfId="61144" xr:uid="{67C9771B-0D04-4D3C-BC7E-D533C0509A40}"/>
    <cellStyle name="Note 2 8 5 2 2 3" xfId="23237" xr:uid="{4EB41340-4C2D-4AF9-8495-CA90A92C71A3}"/>
    <cellStyle name="Note 2 8 5 2 2 4" xfId="39911" xr:uid="{4EB41340-4C2D-4AF9-8495-CA90A92C71A3}"/>
    <cellStyle name="Note 2 8 5 2 2 5" xfId="39625" xr:uid="{4EB41340-4C2D-4AF9-8495-CA90A92C71A3}"/>
    <cellStyle name="Note 2 8 5 2 2 6" xfId="16770" xr:uid="{00000000-0005-0000-0000-0000EDD10000}"/>
    <cellStyle name="Note 2 8 5 2 3" xfId="31884" xr:uid="{D411A9DB-3265-469E-ACF4-FF6E3E1820AE}"/>
    <cellStyle name="Note 2 8 5 2 3 2" xfId="56249" xr:uid="{D411A9DB-3265-469E-ACF4-FF6E3E1820AE}"/>
    <cellStyle name="Note 2 8 5 2 3 3" xfId="58180" xr:uid="{D411A9DB-3265-469E-ACF4-FF6E3E1820AE}"/>
    <cellStyle name="Note 2 8 5 2 4" xfId="20232" xr:uid="{20CBC645-6DAC-4F89-9BE6-CB254817FEAC}"/>
    <cellStyle name="Note 2 8 5 2 5" xfId="49725" xr:uid="{20CBC645-6DAC-4F89-9BE6-CB254817FEAC}"/>
    <cellStyle name="Note 2 8 5 2 6" xfId="52369" xr:uid="{20CBC645-6DAC-4F89-9BE6-CB254817FEAC}"/>
    <cellStyle name="Note 2 8 5 2 7" xfId="13796" xr:uid="{00000000-0005-0000-0000-0000EDD10000}"/>
    <cellStyle name="Note 2 8 5 3" xfId="3970" xr:uid="{B90934C5-48B1-4C05-88D9-050CADB0E059}"/>
    <cellStyle name="Note 2 8 5 3 2" xfId="6944" xr:uid="{160BAAE4-A77E-47CE-97F0-B3BB18C077CA}"/>
    <cellStyle name="Note 2 8 5 3 2 2" xfId="35669" xr:uid="{D0479DA2-2F9E-46EE-823E-E9E90D9C3A4F}"/>
    <cellStyle name="Note 2 8 5 3 2 2 2" xfId="47204" xr:uid="{D0479DA2-2F9E-46EE-823E-E9E90D9C3A4F}"/>
    <cellStyle name="Note 2 8 5 3 2 2 3" xfId="61924" xr:uid="{D0479DA2-2F9E-46EE-823E-E9E90D9C3A4F}"/>
    <cellStyle name="Note 2 8 5 3 2 3" xfId="24017" xr:uid="{C0CEB1B0-DFE9-45E3-8E05-AAD72E79644D}"/>
    <cellStyle name="Note 2 8 5 3 2 4" xfId="43479" xr:uid="{C0CEB1B0-DFE9-45E3-8E05-AAD72E79644D}"/>
    <cellStyle name="Note 2 8 5 3 2 5" xfId="38777" xr:uid="{C0CEB1B0-DFE9-45E3-8E05-AAD72E79644D}"/>
    <cellStyle name="Note 2 8 5 3 2 6" xfId="17510" xr:uid="{00000000-0005-0000-0000-0000EDD10000}"/>
    <cellStyle name="Note 2 8 5 3 3" xfId="32664" xr:uid="{FB6329F7-A328-4844-B30B-7DDE345011F2}"/>
    <cellStyle name="Note 2 8 5 3 3 2" xfId="49074" xr:uid="{FB6329F7-A328-4844-B30B-7DDE345011F2}"/>
    <cellStyle name="Note 2 8 5 3 3 3" xfId="58960" xr:uid="{FB6329F7-A328-4844-B30B-7DDE345011F2}"/>
    <cellStyle name="Note 2 8 5 3 4" xfId="21012" xr:uid="{7EE02C7A-1677-4138-88BF-CFC72C0C790B}"/>
    <cellStyle name="Note 2 8 5 3 5" xfId="53475" xr:uid="{7EE02C7A-1677-4138-88BF-CFC72C0C790B}"/>
    <cellStyle name="Note 2 8 5 3 6" xfId="48475" xr:uid="{7EE02C7A-1677-4138-88BF-CFC72C0C790B}"/>
    <cellStyle name="Note 2 8 5 3 7" xfId="14536" xr:uid="{00000000-0005-0000-0000-0000EDD10000}"/>
    <cellStyle name="Note 2 8 5 4" xfId="4735" xr:uid="{8163B9FC-388B-44E4-B6EF-D4037EC1A6A4}"/>
    <cellStyle name="Note 2 8 5 4 2" xfId="7709" xr:uid="{75554425-4DEF-4513-89F4-DCD08D4A0164}"/>
    <cellStyle name="Note 2 8 5 4 2 2" xfId="36468" xr:uid="{941D9A58-5352-4D3D-BC1B-256C52ECF544}"/>
    <cellStyle name="Note 2 8 5 4 2 2 2" xfId="51822" xr:uid="{941D9A58-5352-4D3D-BC1B-256C52ECF544}"/>
    <cellStyle name="Note 2 8 5 4 2 2 3" xfId="62704" xr:uid="{941D9A58-5352-4D3D-BC1B-256C52ECF544}"/>
    <cellStyle name="Note 2 8 5 4 2 3" xfId="24816" xr:uid="{AE9312A3-2485-434A-9010-C6C8D3BACA03}"/>
    <cellStyle name="Note 2 8 5 4 2 4" xfId="51864" xr:uid="{AE9312A3-2485-434A-9010-C6C8D3BACA03}"/>
    <cellStyle name="Note 2 8 5 4 2 5" xfId="50459" xr:uid="{AE9312A3-2485-434A-9010-C6C8D3BACA03}"/>
    <cellStyle name="Note 2 8 5 4 2 6" xfId="18275" xr:uid="{00000000-0005-0000-0000-0000EDD10000}"/>
    <cellStyle name="Note 2 8 5 4 3" xfId="33463" xr:uid="{7281DE70-2C1C-4CBE-851B-953B5F77795A}"/>
    <cellStyle name="Note 2 8 5 4 3 2" xfId="46740" xr:uid="{7281DE70-2C1C-4CBE-851B-953B5F77795A}"/>
    <cellStyle name="Note 2 8 5 4 3 3" xfId="59740" xr:uid="{7281DE70-2C1C-4CBE-851B-953B5F77795A}"/>
    <cellStyle name="Note 2 8 5 4 4" xfId="21811" xr:uid="{E538D242-94AE-4753-BCC1-54E9A2C5C6E1}"/>
    <cellStyle name="Note 2 8 5 4 5" xfId="53942" xr:uid="{E538D242-94AE-4753-BCC1-54E9A2C5C6E1}"/>
    <cellStyle name="Note 2 8 5 4 6" xfId="43863" xr:uid="{E538D242-94AE-4753-BCC1-54E9A2C5C6E1}"/>
    <cellStyle name="Note 2 8 5 4 7" xfId="15301" xr:uid="{00000000-0005-0000-0000-0000EDD10000}"/>
    <cellStyle name="Note 2 8 5 5" xfId="2463" xr:uid="{F2D7B002-C91E-4DA3-9F81-6286C047BF6B}"/>
    <cellStyle name="Note 2 8 5 5 2" xfId="34092" xr:uid="{285E2725-42ED-440C-8DD1-BDB09B8BB88B}"/>
    <cellStyle name="Note 2 8 5 5 2 2" xfId="45334" xr:uid="{285E2725-42ED-440C-8DD1-BDB09B8BB88B}"/>
    <cellStyle name="Note 2 8 5 5 2 3" xfId="60364" xr:uid="{285E2725-42ED-440C-8DD1-BDB09B8BB88B}"/>
    <cellStyle name="Note 2 8 5 5 3" xfId="22440" xr:uid="{7D44325C-EEDE-4A54-9476-79E91056AA8B}"/>
    <cellStyle name="Note 2 8 5 5 4" xfId="49928" xr:uid="{7D44325C-EEDE-4A54-9476-79E91056AA8B}"/>
    <cellStyle name="Note 2 8 5 5 5" xfId="55185" xr:uid="{7D44325C-EEDE-4A54-9476-79E91056AA8B}"/>
    <cellStyle name="Note 2 8 5 5 6" xfId="13030" xr:uid="{00000000-0005-0000-0000-0000EDD10000}"/>
    <cellStyle name="Note 2 8 5 6" xfId="5408" xr:uid="{1123EF5D-25D4-4432-8D3E-B59B58D3C3ED}"/>
    <cellStyle name="Note 2 8 5 6 2" xfId="31098" xr:uid="{42B30688-EF2E-495B-BD10-DD6CA46D21AC}"/>
    <cellStyle name="Note 2 8 5 6 3" xfId="45766" xr:uid="{42B30688-EF2E-495B-BD10-DD6CA46D21AC}"/>
    <cellStyle name="Note 2 8 5 6 4" xfId="57400" xr:uid="{42B30688-EF2E-495B-BD10-DD6CA46D21AC}"/>
    <cellStyle name="Note 2 8 5 6 5" xfId="15974" xr:uid="{00000000-0005-0000-0000-0000EDD10000}"/>
    <cellStyle name="Note 2 8 5 7" xfId="19424" xr:uid="{2EB98D07-65A2-45CC-BDC6-920CA117AD96}"/>
    <cellStyle name="Note 2 8 5 8" xfId="52911" xr:uid="{2EB98D07-65A2-45CC-BDC6-920CA117AD96}"/>
    <cellStyle name="Note 2 8 5 9" xfId="56372" xr:uid="{2EB98D07-65A2-45CC-BDC6-920CA117AD96}"/>
    <cellStyle name="Note 2 8 6" xfId="1220" xr:uid="{72BA211B-D63C-49E6-800C-5116AB0DA9E1}"/>
    <cellStyle name="Note 2 8 6 10" xfId="11822" xr:uid="{00000000-0005-0000-0000-0000EED10000}"/>
    <cellStyle name="Note 2 8 6 2" xfId="3088" xr:uid="{0BD1276E-C73A-44AD-A0A4-E6E8431B4EF3}"/>
    <cellStyle name="Note 2 8 6 2 2" xfId="6062" xr:uid="{9EE3CAD6-A03E-43E5-A066-209349E747C1}"/>
    <cellStyle name="Note 2 8 6 2 2 2" xfId="34747" xr:uid="{3D0BDFD8-C35C-4318-BD4B-B0396C275A10}"/>
    <cellStyle name="Note 2 8 6 2 2 2 2" xfId="56061" xr:uid="{3D0BDFD8-C35C-4318-BD4B-B0396C275A10}"/>
    <cellStyle name="Note 2 8 6 2 2 2 3" xfId="61002" xr:uid="{3D0BDFD8-C35C-4318-BD4B-B0396C275A10}"/>
    <cellStyle name="Note 2 8 6 2 2 3" xfId="23095" xr:uid="{08472809-606C-487A-BD39-64A3103A5F2D}"/>
    <cellStyle name="Note 2 8 6 2 2 4" xfId="42316" xr:uid="{08472809-606C-487A-BD39-64A3103A5F2D}"/>
    <cellStyle name="Note 2 8 6 2 2 5" xfId="18778" xr:uid="{08472809-606C-487A-BD39-64A3103A5F2D}"/>
    <cellStyle name="Note 2 8 6 2 2 6" xfId="16628" xr:uid="{00000000-0005-0000-0000-0000EED10000}"/>
    <cellStyle name="Note 2 8 6 2 3" xfId="31742" xr:uid="{0EF1508A-8420-43A1-B216-1C30ECB41BBF}"/>
    <cellStyle name="Note 2 8 6 2 3 2" xfId="47015" xr:uid="{0EF1508A-8420-43A1-B216-1C30ECB41BBF}"/>
    <cellStyle name="Note 2 8 6 2 3 3" xfId="58038" xr:uid="{0EF1508A-8420-43A1-B216-1C30ECB41BBF}"/>
    <cellStyle name="Note 2 8 6 2 4" xfId="20090" xr:uid="{079BBFB6-BA1D-4DFF-BA33-DD730F1E6029}"/>
    <cellStyle name="Note 2 8 6 2 5" xfId="41494" xr:uid="{079BBFB6-BA1D-4DFF-BA33-DD730F1E6029}"/>
    <cellStyle name="Note 2 8 6 2 6" xfId="56536" xr:uid="{079BBFB6-BA1D-4DFF-BA33-DD730F1E6029}"/>
    <cellStyle name="Note 2 8 6 2 7" xfId="13654" xr:uid="{00000000-0005-0000-0000-0000EED10000}"/>
    <cellStyle name="Note 2 8 6 3" xfId="3828" xr:uid="{4524B356-5EF3-43E4-8154-5EC5E5B562B6}"/>
    <cellStyle name="Note 2 8 6 3 2" xfId="6802" xr:uid="{7E3191A0-3771-4C7B-831C-718F0A31016B}"/>
    <cellStyle name="Note 2 8 6 3 2 2" xfId="35527" xr:uid="{FCCAC082-93EA-408F-88F7-6897F1BD32DE}"/>
    <cellStyle name="Note 2 8 6 3 2 2 2" xfId="46229" xr:uid="{FCCAC082-93EA-408F-88F7-6897F1BD32DE}"/>
    <cellStyle name="Note 2 8 6 3 2 2 3" xfId="61782" xr:uid="{FCCAC082-93EA-408F-88F7-6897F1BD32DE}"/>
    <cellStyle name="Note 2 8 6 3 2 3" xfId="23875" xr:uid="{2942080E-47F1-4B17-A73B-E52F09EEB6ED}"/>
    <cellStyle name="Note 2 8 6 3 2 4" xfId="53795" xr:uid="{2942080E-47F1-4B17-A73B-E52F09EEB6ED}"/>
    <cellStyle name="Note 2 8 6 3 2 5" xfId="38702" xr:uid="{2942080E-47F1-4B17-A73B-E52F09EEB6ED}"/>
    <cellStyle name="Note 2 8 6 3 2 6" xfId="17368" xr:uid="{00000000-0005-0000-0000-0000EED10000}"/>
    <cellStyle name="Note 2 8 6 3 3" xfId="32522" xr:uid="{EA45329F-A176-454A-8E76-70D9DB1058AD}"/>
    <cellStyle name="Note 2 8 6 3 3 2" xfId="55599" xr:uid="{EA45329F-A176-454A-8E76-70D9DB1058AD}"/>
    <cellStyle name="Note 2 8 6 3 3 3" xfId="58818" xr:uid="{EA45329F-A176-454A-8E76-70D9DB1058AD}"/>
    <cellStyle name="Note 2 8 6 3 4" xfId="20870" xr:uid="{FA1CBF1C-7FCA-45EF-832E-75A495903231}"/>
    <cellStyle name="Note 2 8 6 3 5" xfId="38912" xr:uid="{FA1CBF1C-7FCA-45EF-832E-75A495903231}"/>
    <cellStyle name="Note 2 8 6 3 6" xfId="46829" xr:uid="{FA1CBF1C-7FCA-45EF-832E-75A495903231}"/>
    <cellStyle name="Note 2 8 6 3 7" xfId="14394" xr:uid="{00000000-0005-0000-0000-0000EED10000}"/>
    <cellStyle name="Note 2 8 6 4" xfId="4593" xr:uid="{51047492-C3EF-4282-8000-8DA486B806E5}"/>
    <cellStyle name="Note 2 8 6 4 2" xfId="7567" xr:uid="{31170FFA-0DAF-4C2B-BB05-E492A56695FC}"/>
    <cellStyle name="Note 2 8 6 4 2 2" xfId="36326" xr:uid="{A3EC44B1-23AF-405F-B821-730F5C6FE1F2}"/>
    <cellStyle name="Note 2 8 6 4 2 2 2" xfId="54308" xr:uid="{A3EC44B1-23AF-405F-B821-730F5C6FE1F2}"/>
    <cellStyle name="Note 2 8 6 4 2 2 3" xfId="62562" xr:uid="{A3EC44B1-23AF-405F-B821-730F5C6FE1F2}"/>
    <cellStyle name="Note 2 8 6 4 2 3" xfId="24674" xr:uid="{628C63CB-707C-4D4B-9E0A-9B799B9B9FA7}"/>
    <cellStyle name="Note 2 8 6 4 2 4" xfId="40601" xr:uid="{628C63CB-707C-4D4B-9E0A-9B799B9B9FA7}"/>
    <cellStyle name="Note 2 8 6 4 2 5" xfId="42853" xr:uid="{628C63CB-707C-4D4B-9E0A-9B799B9B9FA7}"/>
    <cellStyle name="Note 2 8 6 4 2 6" xfId="18133" xr:uid="{00000000-0005-0000-0000-0000EED10000}"/>
    <cellStyle name="Note 2 8 6 4 3" xfId="33321" xr:uid="{A3EEF74B-AA17-4D09-9EA9-59E80522AE10}"/>
    <cellStyle name="Note 2 8 6 4 3 2" xfId="48893" xr:uid="{A3EEF74B-AA17-4D09-9EA9-59E80522AE10}"/>
    <cellStyle name="Note 2 8 6 4 3 3" xfId="59598" xr:uid="{A3EEF74B-AA17-4D09-9EA9-59E80522AE10}"/>
    <cellStyle name="Note 2 8 6 4 4" xfId="21669" xr:uid="{911B9502-D0D8-44F3-ABDF-96DC667BB5D1}"/>
    <cellStyle name="Note 2 8 6 4 5" xfId="39705" xr:uid="{911B9502-D0D8-44F3-ABDF-96DC667BB5D1}"/>
    <cellStyle name="Note 2 8 6 4 6" xfId="52740" xr:uid="{911B9502-D0D8-44F3-ABDF-96DC667BB5D1}"/>
    <cellStyle name="Note 2 8 6 4 7" xfId="15159" xr:uid="{00000000-0005-0000-0000-0000EED10000}"/>
    <cellStyle name="Note 2 8 6 5" xfId="2349" xr:uid="{37C800A7-C7C8-43F5-A7F7-8FF74DC0933C}"/>
    <cellStyle name="Note 2 8 6 5 2" xfId="33950" xr:uid="{D5BC5333-C6FF-4268-85AC-7F3A6669C23F}"/>
    <cellStyle name="Note 2 8 6 5 2 2" xfId="55963" xr:uid="{D5BC5333-C6FF-4268-85AC-7F3A6669C23F}"/>
    <cellStyle name="Note 2 8 6 5 2 3" xfId="60222" xr:uid="{D5BC5333-C6FF-4268-85AC-7F3A6669C23F}"/>
    <cellStyle name="Note 2 8 6 5 3" xfId="22298" xr:uid="{7C58DA3D-A396-464F-9A80-355FB8BF91F0}"/>
    <cellStyle name="Note 2 8 6 5 4" xfId="52247" xr:uid="{7C58DA3D-A396-464F-9A80-355FB8BF91F0}"/>
    <cellStyle name="Note 2 8 6 5 5" xfId="39180" xr:uid="{7C58DA3D-A396-464F-9A80-355FB8BF91F0}"/>
    <cellStyle name="Note 2 8 6 5 6" xfId="12916" xr:uid="{00000000-0005-0000-0000-0000EED10000}"/>
    <cellStyle name="Note 2 8 6 6" xfId="5266" xr:uid="{3EF219B2-3924-4DC5-B02F-4572BF2ED831}"/>
    <cellStyle name="Note 2 8 6 6 2" xfId="30956" xr:uid="{9327D79A-B0B1-45A5-AA61-0B2BAB21F27A}"/>
    <cellStyle name="Note 2 8 6 6 3" xfId="47633" xr:uid="{9327D79A-B0B1-45A5-AA61-0B2BAB21F27A}"/>
    <cellStyle name="Note 2 8 6 6 4" xfId="57258" xr:uid="{9327D79A-B0B1-45A5-AA61-0B2BAB21F27A}"/>
    <cellStyle name="Note 2 8 6 6 5" xfId="15832" xr:uid="{00000000-0005-0000-0000-0000EED10000}"/>
    <cellStyle name="Note 2 8 6 7" xfId="19282" xr:uid="{CB5C1628-3D5C-44D0-946E-DB45B47114EB}"/>
    <cellStyle name="Note 2 8 6 8" xfId="54793" xr:uid="{CB5C1628-3D5C-44D0-946E-DB45B47114EB}"/>
    <cellStyle name="Note 2 8 6 9" xfId="44310" xr:uid="{CB5C1628-3D5C-44D0-946E-DB45B47114EB}"/>
    <cellStyle name="Note 2 8 7" xfId="2109" xr:uid="{FE4EE512-369E-4AEE-AB82-E5AA7681BFD2}"/>
    <cellStyle name="Note 2 8 7 2" xfId="2889" xr:uid="{903D008D-7890-4CFE-8870-AB4A2295480A}"/>
    <cellStyle name="Note 2 8 7 2 2" xfId="13455" xr:uid="{00000000-0005-0000-0000-0000DDD10000}"/>
    <cellStyle name="Note 2 8 7 3" xfId="30669" xr:uid="{5C3C0669-D795-4F5C-95C1-0DF7070B340D}"/>
    <cellStyle name="Note 2 8 7 4" xfId="47796" xr:uid="{5C3C0669-D795-4F5C-95C1-0DF7070B340D}"/>
    <cellStyle name="Note 2 8 7 5" xfId="56977" xr:uid="{5C3C0669-D795-4F5C-95C1-0DF7070B340D}"/>
    <cellStyle name="Note 2 8 7 6" xfId="12678" xr:uid="{00000000-0005-0000-0000-0000DDD10000}"/>
    <cellStyle name="Note 2 8 8" xfId="2066" xr:uid="{24420E4C-9A04-413C-9710-EBFA66376BD3}"/>
    <cellStyle name="Note 2 8 8 2" xfId="12635" xr:uid="{00000000-0005-0000-0000-0000DDD10000}"/>
    <cellStyle name="Note 2 8 9" xfId="2578" xr:uid="{3E930626-6816-432E-AF63-26766C9AE57A}"/>
    <cellStyle name="Note 2 8 9 2" xfId="13145" xr:uid="{00000000-0005-0000-0000-0000DDD10000}"/>
    <cellStyle name="Note 2 9" xfId="590" xr:uid="{6715FD76-46AB-45BB-8C4E-EE3C098328B7}"/>
    <cellStyle name="Note 2 9 10" xfId="41650" xr:uid="{6550DBE4-3F4E-4564-A67A-C58B6457770C}"/>
    <cellStyle name="Note 2 9 11" xfId="11598" xr:uid="{00000000-0005-0000-0000-0000EFD10000}"/>
    <cellStyle name="Note 2 9 2" xfId="1157" xr:uid="{64208460-8405-4F3E-AE8E-BDEA289AD98B}"/>
    <cellStyle name="Note 2 9 2 10" xfId="51611" xr:uid="{CCC1BD4E-ACEA-4196-A874-928557BEF089}"/>
    <cellStyle name="Note 2 9 2 11" xfId="51106" xr:uid="{CCC1BD4E-ACEA-4196-A874-928557BEF089}"/>
    <cellStyle name="Note 2 9 2 12" xfId="11760" xr:uid="{00000000-0005-0000-0000-0000F0D10000}"/>
    <cellStyle name="Note 2 9 2 2" xfId="1636" xr:uid="{0AA83062-8FD5-41BA-A582-863D914DA1DC}"/>
    <cellStyle name="Note 2 9 2 2 10" xfId="12238" xr:uid="{00000000-0005-0000-0000-0000F1D10000}"/>
    <cellStyle name="Note 2 9 2 2 2" xfId="3504" xr:uid="{3BB7494E-637D-4891-9E73-2F9AE1F2E9F6}"/>
    <cellStyle name="Note 2 9 2 2 2 2" xfId="6478" xr:uid="{090EF413-E2A7-4B9A-B137-B4947DCF7C60}"/>
    <cellStyle name="Note 2 9 2 2 2 2 2" xfId="35163" xr:uid="{A85A3550-1D42-4525-BD42-E109ADA2377E}"/>
    <cellStyle name="Note 2 9 2 2 2 2 2 2" xfId="48217" xr:uid="{A85A3550-1D42-4525-BD42-E109ADA2377E}"/>
    <cellStyle name="Note 2 9 2 2 2 2 2 3" xfId="61418" xr:uid="{A85A3550-1D42-4525-BD42-E109ADA2377E}"/>
    <cellStyle name="Note 2 9 2 2 2 2 3" xfId="23511" xr:uid="{B2170053-6568-4AD9-ABFF-D40344C52842}"/>
    <cellStyle name="Note 2 9 2 2 2 2 4" xfId="53561" xr:uid="{B2170053-6568-4AD9-ABFF-D40344C52842}"/>
    <cellStyle name="Note 2 9 2 2 2 2 5" xfId="41654" xr:uid="{B2170053-6568-4AD9-ABFF-D40344C52842}"/>
    <cellStyle name="Note 2 9 2 2 2 2 6" xfId="17044" xr:uid="{00000000-0005-0000-0000-0000F1D10000}"/>
    <cellStyle name="Note 2 9 2 2 2 3" xfId="32158" xr:uid="{31CDB945-C1B7-4A55-A0A3-0502D4ECCFB6}"/>
    <cellStyle name="Note 2 9 2 2 2 3 2" xfId="49071" xr:uid="{31CDB945-C1B7-4A55-A0A3-0502D4ECCFB6}"/>
    <cellStyle name="Note 2 9 2 2 2 3 3" xfId="58454" xr:uid="{31CDB945-C1B7-4A55-A0A3-0502D4ECCFB6}"/>
    <cellStyle name="Note 2 9 2 2 2 4" xfId="20506" xr:uid="{93E33B0D-A194-43A8-9C93-C22A850A0070}"/>
    <cellStyle name="Note 2 9 2 2 2 5" xfId="44065" xr:uid="{93E33B0D-A194-43A8-9C93-C22A850A0070}"/>
    <cellStyle name="Note 2 9 2 2 2 6" xfId="43996" xr:uid="{93E33B0D-A194-43A8-9C93-C22A850A0070}"/>
    <cellStyle name="Note 2 9 2 2 2 7" xfId="14070" xr:uid="{00000000-0005-0000-0000-0000F1D10000}"/>
    <cellStyle name="Note 2 9 2 2 3" xfId="4244" xr:uid="{D102ED67-B62E-467B-991D-5F433EAA62F3}"/>
    <cellStyle name="Note 2 9 2 2 3 2" xfId="7218" xr:uid="{DC9BE1FA-38F5-4E60-A8D3-3B2F314C32AC}"/>
    <cellStyle name="Note 2 9 2 2 3 2 2" xfId="35943" xr:uid="{3924C32E-42CA-41D0-911A-19C1C2E395F1}"/>
    <cellStyle name="Note 2 9 2 2 3 2 2 2" xfId="55805" xr:uid="{3924C32E-42CA-41D0-911A-19C1C2E395F1}"/>
    <cellStyle name="Note 2 9 2 2 3 2 2 3" xfId="62198" xr:uid="{3924C32E-42CA-41D0-911A-19C1C2E395F1}"/>
    <cellStyle name="Note 2 9 2 2 3 2 3" xfId="24291" xr:uid="{01153C0A-AB82-462D-ACFE-CA0123975323}"/>
    <cellStyle name="Note 2 9 2 2 3 2 4" xfId="54166" xr:uid="{01153C0A-AB82-462D-ACFE-CA0123975323}"/>
    <cellStyle name="Note 2 9 2 2 3 2 5" xfId="50909" xr:uid="{01153C0A-AB82-462D-ACFE-CA0123975323}"/>
    <cellStyle name="Note 2 9 2 2 3 2 6" xfId="17784" xr:uid="{00000000-0005-0000-0000-0000F1D10000}"/>
    <cellStyle name="Note 2 9 2 2 3 3" xfId="32938" xr:uid="{3E98319A-1CEF-406B-875B-AD150D7B1A18}"/>
    <cellStyle name="Note 2 9 2 2 3 3 2" xfId="46282" xr:uid="{3E98319A-1CEF-406B-875B-AD150D7B1A18}"/>
    <cellStyle name="Note 2 9 2 2 3 3 3" xfId="59234" xr:uid="{3E98319A-1CEF-406B-875B-AD150D7B1A18}"/>
    <cellStyle name="Note 2 9 2 2 3 4" xfId="21286" xr:uid="{D7CF297F-F935-4433-BAFC-3FAF7A3F50C8}"/>
    <cellStyle name="Note 2 9 2 2 3 5" xfId="52759" xr:uid="{D7CF297F-F935-4433-BAFC-3FAF7A3F50C8}"/>
    <cellStyle name="Note 2 9 2 2 3 6" xfId="54264" xr:uid="{D7CF297F-F935-4433-BAFC-3FAF7A3F50C8}"/>
    <cellStyle name="Note 2 9 2 2 3 7" xfId="14810" xr:uid="{00000000-0005-0000-0000-0000F1D10000}"/>
    <cellStyle name="Note 2 9 2 2 4" xfId="5009" xr:uid="{6FC20342-83E0-440A-8B49-DB93E73033B6}"/>
    <cellStyle name="Note 2 9 2 2 4 2" xfId="7983" xr:uid="{7B6801BC-95F1-4A94-825C-BE4C31B841AD}"/>
    <cellStyle name="Note 2 9 2 2 4 2 2" xfId="36742" xr:uid="{9B687A92-4A60-49CC-9D6D-1CA91757C7C2}"/>
    <cellStyle name="Note 2 9 2 2 4 2 2 2" xfId="50581" xr:uid="{9B687A92-4A60-49CC-9D6D-1CA91757C7C2}"/>
    <cellStyle name="Note 2 9 2 2 4 2 2 3" xfId="62978" xr:uid="{9B687A92-4A60-49CC-9D6D-1CA91757C7C2}"/>
    <cellStyle name="Note 2 9 2 2 4 2 3" xfId="25090" xr:uid="{8C977CE1-BD6A-4C15-826D-6D7DB2427C25}"/>
    <cellStyle name="Note 2 9 2 2 4 2 4" xfId="51623" xr:uid="{8C977CE1-BD6A-4C15-826D-6D7DB2427C25}"/>
    <cellStyle name="Note 2 9 2 2 4 2 5" xfId="41109" xr:uid="{8C977CE1-BD6A-4C15-826D-6D7DB2427C25}"/>
    <cellStyle name="Note 2 9 2 2 4 2 6" xfId="18549" xr:uid="{00000000-0005-0000-0000-0000F1D10000}"/>
    <cellStyle name="Note 2 9 2 2 4 3" xfId="33737" xr:uid="{E714884B-4142-45DC-9F1A-9C6970E1BD4E}"/>
    <cellStyle name="Note 2 9 2 2 4 3 2" xfId="47058" xr:uid="{E714884B-4142-45DC-9F1A-9C6970E1BD4E}"/>
    <cellStyle name="Note 2 9 2 2 4 3 3" xfId="60014" xr:uid="{E714884B-4142-45DC-9F1A-9C6970E1BD4E}"/>
    <cellStyle name="Note 2 9 2 2 4 4" xfId="22085" xr:uid="{C963665C-23FD-4A00-9C2D-194B3144521F}"/>
    <cellStyle name="Note 2 9 2 2 4 5" xfId="53245" xr:uid="{C963665C-23FD-4A00-9C2D-194B3144521F}"/>
    <cellStyle name="Note 2 9 2 2 4 6" xfId="39328" xr:uid="{C963665C-23FD-4A00-9C2D-194B3144521F}"/>
    <cellStyle name="Note 2 9 2 2 4 7" xfId="15575" xr:uid="{00000000-0005-0000-0000-0000F1D10000}"/>
    <cellStyle name="Note 2 9 2 2 5" xfId="2719" xr:uid="{42CC87A3-82C6-4939-A170-96E8410C83D0}"/>
    <cellStyle name="Note 2 9 2 2 5 2" xfId="34366" xr:uid="{4F70DB9F-9D70-4498-87FC-66CECC813EFE}"/>
    <cellStyle name="Note 2 9 2 2 5 2 2" xfId="45972" xr:uid="{4F70DB9F-9D70-4498-87FC-66CECC813EFE}"/>
    <cellStyle name="Note 2 9 2 2 5 2 3" xfId="60638" xr:uid="{4F70DB9F-9D70-4498-87FC-66CECC813EFE}"/>
    <cellStyle name="Note 2 9 2 2 5 3" xfId="22714" xr:uid="{A73C6954-CDEC-4981-A5B5-B40CD0A01E5E}"/>
    <cellStyle name="Note 2 9 2 2 5 4" xfId="38923" xr:uid="{A73C6954-CDEC-4981-A5B5-B40CD0A01E5E}"/>
    <cellStyle name="Note 2 9 2 2 5 5" xfId="56735" xr:uid="{A73C6954-CDEC-4981-A5B5-B40CD0A01E5E}"/>
    <cellStyle name="Note 2 9 2 2 5 6" xfId="13286" xr:uid="{00000000-0005-0000-0000-0000F1D10000}"/>
    <cellStyle name="Note 2 9 2 2 6" xfId="5682" xr:uid="{88A0CF22-6282-4F5B-AFA3-DC3886FB5C23}"/>
    <cellStyle name="Note 2 9 2 2 6 2" xfId="31372" xr:uid="{C64C9094-E8E5-453E-B551-E4CD166E0B52}"/>
    <cellStyle name="Note 2 9 2 2 6 3" xfId="48509" xr:uid="{C64C9094-E8E5-453E-B551-E4CD166E0B52}"/>
    <cellStyle name="Note 2 9 2 2 6 4" xfId="57674" xr:uid="{C64C9094-E8E5-453E-B551-E4CD166E0B52}"/>
    <cellStyle name="Note 2 9 2 2 6 5" xfId="16248" xr:uid="{00000000-0005-0000-0000-0000F1D10000}"/>
    <cellStyle name="Note 2 9 2 2 7" xfId="19698" xr:uid="{68DD6ADC-AF96-4C08-BAFC-2CB9A9F87702}"/>
    <cellStyle name="Note 2 9 2 2 8" xfId="41210" xr:uid="{68DD6ADC-AF96-4C08-BAFC-2CB9A9F87702}"/>
    <cellStyle name="Note 2 9 2 2 9" xfId="50160" xr:uid="{68DD6ADC-AF96-4C08-BAFC-2CB9A9F87702}"/>
    <cellStyle name="Note 2 9 2 3" xfId="1278" xr:uid="{91FF32F3-3EEC-4E62-934C-34213422EF6E}"/>
    <cellStyle name="Note 2 9 2 3 10" xfId="11880" xr:uid="{00000000-0005-0000-0000-0000F2D10000}"/>
    <cellStyle name="Note 2 9 2 3 2" xfId="3146" xr:uid="{B378285F-F6C0-4000-8FA5-31C567F87E0E}"/>
    <cellStyle name="Note 2 9 2 3 2 2" xfId="6120" xr:uid="{39E72E40-ACBD-4BD7-9588-F889E1BCCBE3}"/>
    <cellStyle name="Note 2 9 2 3 2 2 2" xfId="34805" xr:uid="{772FCA40-C52B-4B95-897B-C286B4341FAC}"/>
    <cellStyle name="Note 2 9 2 3 2 2 2 2" xfId="49186" xr:uid="{772FCA40-C52B-4B95-897B-C286B4341FAC}"/>
    <cellStyle name="Note 2 9 2 3 2 2 2 3" xfId="61060" xr:uid="{772FCA40-C52B-4B95-897B-C286B4341FAC}"/>
    <cellStyle name="Note 2 9 2 3 2 2 3" xfId="23153" xr:uid="{1DA4ADA5-F5BB-4EEC-A6D6-B325122F37FA}"/>
    <cellStyle name="Note 2 9 2 3 2 2 4" xfId="40590" xr:uid="{1DA4ADA5-F5BB-4EEC-A6D6-B325122F37FA}"/>
    <cellStyle name="Note 2 9 2 3 2 2 5" xfId="42390" xr:uid="{1DA4ADA5-F5BB-4EEC-A6D6-B325122F37FA}"/>
    <cellStyle name="Note 2 9 2 3 2 2 6" xfId="16686" xr:uid="{00000000-0005-0000-0000-0000F2D10000}"/>
    <cellStyle name="Note 2 9 2 3 2 3" xfId="31800" xr:uid="{3621EC29-63E6-4A74-B4E1-9AFADFAD289A}"/>
    <cellStyle name="Note 2 9 2 3 2 3 2" xfId="49561" xr:uid="{3621EC29-63E6-4A74-B4E1-9AFADFAD289A}"/>
    <cellStyle name="Note 2 9 2 3 2 3 3" xfId="58096" xr:uid="{3621EC29-63E6-4A74-B4E1-9AFADFAD289A}"/>
    <cellStyle name="Note 2 9 2 3 2 4" xfId="20148" xr:uid="{517845EC-CBCC-4F47-9076-7365A8362CAE}"/>
    <cellStyle name="Note 2 9 2 3 2 5" xfId="42500" xr:uid="{517845EC-CBCC-4F47-9076-7365A8362CAE}"/>
    <cellStyle name="Note 2 9 2 3 2 6" xfId="54884" xr:uid="{517845EC-CBCC-4F47-9076-7365A8362CAE}"/>
    <cellStyle name="Note 2 9 2 3 2 7" xfId="13712" xr:uid="{00000000-0005-0000-0000-0000F2D10000}"/>
    <cellStyle name="Note 2 9 2 3 3" xfId="3886" xr:uid="{A283267D-0DB5-4152-8C7F-CD4C0563417F}"/>
    <cellStyle name="Note 2 9 2 3 3 2" xfId="6860" xr:uid="{4C9763A6-D691-4281-918E-760BFA6B6EA5}"/>
    <cellStyle name="Note 2 9 2 3 3 2 2" xfId="35585" xr:uid="{BE6A31B4-4451-4D88-A18E-02F7E9BBA821}"/>
    <cellStyle name="Note 2 9 2 3 3 2 2 2" xfId="47324" xr:uid="{BE6A31B4-4451-4D88-A18E-02F7E9BBA821}"/>
    <cellStyle name="Note 2 9 2 3 3 2 2 3" xfId="61840" xr:uid="{BE6A31B4-4451-4D88-A18E-02F7E9BBA821}"/>
    <cellStyle name="Note 2 9 2 3 3 2 3" xfId="23933" xr:uid="{736CBA11-9AA7-4535-B7DD-EAF1459627AD}"/>
    <cellStyle name="Note 2 9 2 3 3 2 4" xfId="41243" xr:uid="{736CBA11-9AA7-4535-B7DD-EAF1459627AD}"/>
    <cellStyle name="Note 2 9 2 3 3 2 5" xfId="54377" xr:uid="{736CBA11-9AA7-4535-B7DD-EAF1459627AD}"/>
    <cellStyle name="Note 2 9 2 3 3 2 6" xfId="17426" xr:uid="{00000000-0005-0000-0000-0000F2D10000}"/>
    <cellStyle name="Note 2 9 2 3 3 3" xfId="32580" xr:uid="{DC03E579-D81F-4B86-A818-F786853F0113}"/>
    <cellStyle name="Note 2 9 2 3 3 3 2" xfId="48719" xr:uid="{DC03E579-D81F-4B86-A818-F786853F0113}"/>
    <cellStyle name="Note 2 9 2 3 3 3 3" xfId="58876" xr:uid="{DC03E579-D81F-4B86-A818-F786853F0113}"/>
    <cellStyle name="Note 2 9 2 3 3 4" xfId="20928" xr:uid="{1B1D2C06-9F93-4885-89D5-E13BC1FBB869}"/>
    <cellStyle name="Note 2 9 2 3 3 5" xfId="43058" xr:uid="{1B1D2C06-9F93-4885-89D5-E13BC1FBB869}"/>
    <cellStyle name="Note 2 9 2 3 3 6" xfId="49644" xr:uid="{1B1D2C06-9F93-4885-89D5-E13BC1FBB869}"/>
    <cellStyle name="Note 2 9 2 3 3 7" xfId="14452" xr:uid="{00000000-0005-0000-0000-0000F2D10000}"/>
    <cellStyle name="Note 2 9 2 3 4" xfId="4651" xr:uid="{3C9B660C-3485-40E0-9CF3-8D88FC08794C}"/>
    <cellStyle name="Note 2 9 2 3 4 2" xfId="7625" xr:uid="{0BE96489-DD31-47BB-BF58-FAFD71C0F7C2}"/>
    <cellStyle name="Note 2 9 2 3 4 2 2" xfId="36384" xr:uid="{B0BBBAE0-39D5-4213-BE8E-FB032D9E9CF2}"/>
    <cellStyle name="Note 2 9 2 3 4 2 2 2" xfId="52140" xr:uid="{B0BBBAE0-39D5-4213-BE8E-FB032D9E9CF2}"/>
    <cellStyle name="Note 2 9 2 3 4 2 2 3" xfId="62620" xr:uid="{B0BBBAE0-39D5-4213-BE8E-FB032D9E9CF2}"/>
    <cellStyle name="Note 2 9 2 3 4 2 3" xfId="24732" xr:uid="{6595069C-6FFE-4B88-AEE9-A49AEB28C2FA}"/>
    <cellStyle name="Note 2 9 2 3 4 2 4" xfId="52154" xr:uid="{6595069C-6FFE-4B88-AEE9-A49AEB28C2FA}"/>
    <cellStyle name="Note 2 9 2 3 4 2 5" xfId="55406" xr:uid="{6595069C-6FFE-4B88-AEE9-A49AEB28C2FA}"/>
    <cellStyle name="Note 2 9 2 3 4 2 6" xfId="18191" xr:uid="{00000000-0005-0000-0000-0000F2D10000}"/>
    <cellStyle name="Note 2 9 2 3 4 3" xfId="33379" xr:uid="{F9036CBE-527D-4F87-B4E5-27F677C7099A}"/>
    <cellStyle name="Note 2 9 2 3 4 3 2" xfId="46382" xr:uid="{F9036CBE-527D-4F87-B4E5-27F677C7099A}"/>
    <cellStyle name="Note 2 9 2 3 4 3 3" xfId="59656" xr:uid="{F9036CBE-527D-4F87-B4E5-27F677C7099A}"/>
    <cellStyle name="Note 2 9 2 3 4 4" xfId="21727" xr:uid="{7833E0C0-8B64-4A8B-9E01-E48E09F6985A}"/>
    <cellStyle name="Note 2 9 2 3 4 5" xfId="51347" xr:uid="{7833E0C0-8B64-4A8B-9E01-E48E09F6985A}"/>
    <cellStyle name="Note 2 9 2 3 4 6" xfId="51026" xr:uid="{7833E0C0-8B64-4A8B-9E01-E48E09F6985A}"/>
    <cellStyle name="Note 2 9 2 3 4 7" xfId="15217" xr:uid="{00000000-0005-0000-0000-0000F2D10000}"/>
    <cellStyle name="Note 2 9 2 3 5" xfId="2388" xr:uid="{A958FBB4-660F-4082-8A27-DA39E5EB9F8A}"/>
    <cellStyle name="Note 2 9 2 3 5 2" xfId="34008" xr:uid="{8344463A-6CF2-40F9-A003-EDD294C57AA8}"/>
    <cellStyle name="Note 2 9 2 3 5 2 2" xfId="45454" xr:uid="{8344463A-6CF2-40F9-A003-EDD294C57AA8}"/>
    <cellStyle name="Note 2 9 2 3 5 2 3" xfId="60280" xr:uid="{8344463A-6CF2-40F9-A003-EDD294C57AA8}"/>
    <cellStyle name="Note 2 9 2 3 5 3" xfId="22356" xr:uid="{4E069CBD-9E8B-40FC-9695-A74718EFCC85}"/>
    <cellStyle name="Note 2 9 2 3 5 4" xfId="38626" xr:uid="{4E069CBD-9E8B-40FC-9695-A74718EFCC85}"/>
    <cellStyle name="Note 2 9 2 3 5 5" xfId="39305" xr:uid="{4E069CBD-9E8B-40FC-9695-A74718EFCC85}"/>
    <cellStyle name="Note 2 9 2 3 5 6" xfId="12955" xr:uid="{00000000-0005-0000-0000-0000F2D10000}"/>
    <cellStyle name="Note 2 9 2 3 6" xfId="5324" xr:uid="{F985743C-4841-4AE0-AB9F-3EDAD06FC624}"/>
    <cellStyle name="Note 2 9 2 3 6 2" xfId="31014" xr:uid="{2CB4F071-0B21-42D7-8BC1-A46A1C994D11}"/>
    <cellStyle name="Note 2 9 2 3 6 3" xfId="45883" xr:uid="{2CB4F071-0B21-42D7-8BC1-A46A1C994D11}"/>
    <cellStyle name="Note 2 9 2 3 6 4" xfId="57316" xr:uid="{2CB4F071-0B21-42D7-8BC1-A46A1C994D11}"/>
    <cellStyle name="Note 2 9 2 3 6 5" xfId="15890" xr:uid="{00000000-0005-0000-0000-0000F2D10000}"/>
    <cellStyle name="Note 2 9 2 3 7" xfId="19340" xr:uid="{3D40003F-97FC-4A59-94A3-1C0185270641}"/>
    <cellStyle name="Note 2 9 2 3 8" xfId="42814" xr:uid="{3D40003F-97FC-4A59-94A3-1C0185270641}"/>
    <cellStyle name="Note 2 9 2 3 9" xfId="56471" xr:uid="{3D40003F-97FC-4A59-94A3-1C0185270641}"/>
    <cellStyle name="Note 2 9 2 4" xfId="3026" xr:uid="{40726369-CFDA-4480-B3E1-DC329D9F925C}"/>
    <cellStyle name="Note 2 9 2 4 2" xfId="6000" xr:uid="{5BC902C0-4A9D-4ED4-87B1-D98D425E0F0C}"/>
    <cellStyle name="Note 2 9 2 4 2 2" xfId="34685" xr:uid="{A1BE3C29-ED7B-4206-97AC-5078C10E7D18}"/>
    <cellStyle name="Note 2 9 2 4 2 2 2" xfId="47417" xr:uid="{A1BE3C29-ED7B-4206-97AC-5078C10E7D18}"/>
    <cellStyle name="Note 2 9 2 4 2 2 3" xfId="60940" xr:uid="{A1BE3C29-ED7B-4206-97AC-5078C10E7D18}"/>
    <cellStyle name="Note 2 9 2 4 2 3" xfId="23033" xr:uid="{B253382B-0F63-4583-8975-A82CE7BF939D}"/>
    <cellStyle name="Note 2 9 2 4 2 4" xfId="39617" xr:uid="{B253382B-0F63-4583-8975-A82CE7BF939D}"/>
    <cellStyle name="Note 2 9 2 4 2 5" xfId="39446" xr:uid="{B253382B-0F63-4583-8975-A82CE7BF939D}"/>
    <cellStyle name="Note 2 9 2 4 2 6" xfId="16566" xr:uid="{00000000-0005-0000-0000-0000F0D10000}"/>
    <cellStyle name="Note 2 9 2 4 3" xfId="31680" xr:uid="{B825032E-C36C-49A0-A5C0-598B137D9B57}"/>
    <cellStyle name="Note 2 9 2 4 3 2" xfId="45888" xr:uid="{B825032E-C36C-49A0-A5C0-598B137D9B57}"/>
    <cellStyle name="Note 2 9 2 4 3 3" xfId="57976" xr:uid="{B825032E-C36C-49A0-A5C0-598B137D9B57}"/>
    <cellStyle name="Note 2 9 2 4 4" xfId="20028" xr:uid="{3C9A4C08-9B2A-4EA9-B778-3DCE7487B4B8}"/>
    <cellStyle name="Note 2 9 2 4 5" xfId="51659" xr:uid="{3C9A4C08-9B2A-4EA9-B778-3DCE7487B4B8}"/>
    <cellStyle name="Note 2 9 2 4 6" xfId="49556" xr:uid="{3C9A4C08-9B2A-4EA9-B778-3DCE7487B4B8}"/>
    <cellStyle name="Note 2 9 2 4 7" xfId="13592" xr:uid="{00000000-0005-0000-0000-0000F0D10000}"/>
    <cellStyle name="Note 2 9 2 5" xfId="3766" xr:uid="{1ED212DE-9B71-46CB-A0D9-5F1B8FE99481}"/>
    <cellStyle name="Note 2 9 2 5 2" xfId="6740" xr:uid="{373DC2AC-7F63-4B7D-83E1-4626E41C8FA1}"/>
    <cellStyle name="Note 2 9 2 5 2 2" xfId="35465" xr:uid="{D42FEE14-D8AD-448D-A022-4E94D60A7DF8}"/>
    <cellStyle name="Note 2 9 2 5 2 2 2" xfId="46310" xr:uid="{D42FEE14-D8AD-448D-A022-4E94D60A7DF8}"/>
    <cellStyle name="Note 2 9 2 5 2 2 3" xfId="61720" xr:uid="{D42FEE14-D8AD-448D-A022-4E94D60A7DF8}"/>
    <cellStyle name="Note 2 9 2 5 2 3" xfId="23813" xr:uid="{C84C7BF3-42D5-402C-8A10-826AE83CC1E7}"/>
    <cellStyle name="Note 2 9 2 5 2 4" xfId="50632" xr:uid="{C84C7BF3-42D5-402C-8A10-826AE83CC1E7}"/>
    <cellStyle name="Note 2 9 2 5 2 5" xfId="45505" xr:uid="{C84C7BF3-42D5-402C-8A10-826AE83CC1E7}"/>
    <cellStyle name="Note 2 9 2 5 2 6" xfId="17306" xr:uid="{00000000-0005-0000-0000-0000F0D10000}"/>
    <cellStyle name="Note 2 9 2 5 3" xfId="32460" xr:uid="{D5906B7A-A8C9-4EDE-95ED-A5A2453DD121}"/>
    <cellStyle name="Note 2 9 2 5 3 2" xfId="46954" xr:uid="{D5906B7A-A8C9-4EDE-95ED-A5A2453DD121}"/>
    <cellStyle name="Note 2 9 2 5 3 3" xfId="58756" xr:uid="{D5906B7A-A8C9-4EDE-95ED-A5A2453DD121}"/>
    <cellStyle name="Note 2 9 2 5 4" xfId="20808" xr:uid="{BA5A5D2D-5921-4D4A-B6A3-3969AD27B3B5}"/>
    <cellStyle name="Note 2 9 2 5 5" xfId="52133" xr:uid="{BA5A5D2D-5921-4D4A-B6A3-3969AD27B3B5}"/>
    <cellStyle name="Note 2 9 2 5 6" xfId="38547" xr:uid="{BA5A5D2D-5921-4D4A-B6A3-3969AD27B3B5}"/>
    <cellStyle name="Note 2 9 2 5 7" xfId="14332" xr:uid="{00000000-0005-0000-0000-0000F0D10000}"/>
    <cellStyle name="Note 2 9 2 6" xfId="4531" xr:uid="{BE8FBDF2-B27E-4B1C-8880-93FCFAB60473}"/>
    <cellStyle name="Note 2 9 2 6 2" xfId="7505" xr:uid="{729FCF65-970D-4969-AB6B-63004F71536F}"/>
    <cellStyle name="Note 2 9 2 6 2 2" xfId="36264" xr:uid="{AF385661-C016-4445-9605-8681F9519812}"/>
    <cellStyle name="Note 2 9 2 6 2 2 2" xfId="53383" xr:uid="{AF385661-C016-4445-9605-8681F9519812}"/>
    <cellStyle name="Note 2 9 2 6 2 2 3" xfId="62500" xr:uid="{AF385661-C016-4445-9605-8681F9519812}"/>
    <cellStyle name="Note 2 9 2 6 2 3" xfId="24612" xr:uid="{89982E4F-FEAA-420E-B283-9AC92B004322}"/>
    <cellStyle name="Note 2 9 2 6 2 4" xfId="43040" xr:uid="{89982E4F-FEAA-420E-B283-9AC92B004322}"/>
    <cellStyle name="Note 2 9 2 6 2 5" xfId="38827" xr:uid="{89982E4F-FEAA-420E-B283-9AC92B004322}"/>
    <cellStyle name="Note 2 9 2 6 2 6" xfId="18071" xr:uid="{00000000-0005-0000-0000-0000F0D10000}"/>
    <cellStyle name="Note 2 9 2 6 3" xfId="33259" xr:uid="{0B2A079E-CEDE-43BC-9B14-34949C951664}"/>
    <cellStyle name="Note 2 9 2 6 3 2" xfId="45603" xr:uid="{0B2A079E-CEDE-43BC-9B14-34949C951664}"/>
    <cellStyle name="Note 2 9 2 6 3 3" xfId="59536" xr:uid="{0B2A079E-CEDE-43BC-9B14-34949C951664}"/>
    <cellStyle name="Note 2 9 2 6 4" xfId="21607" xr:uid="{118C8061-B4AB-4A50-8253-2201733F846B}"/>
    <cellStyle name="Note 2 9 2 6 5" xfId="52649" xr:uid="{118C8061-B4AB-4A50-8253-2201733F846B}"/>
    <cellStyle name="Note 2 9 2 6 6" xfId="41561" xr:uid="{118C8061-B4AB-4A50-8253-2201733F846B}"/>
    <cellStyle name="Note 2 9 2 6 7" xfId="15097" xr:uid="{00000000-0005-0000-0000-0000F0D10000}"/>
    <cellStyle name="Note 2 9 2 7" xfId="2306" xr:uid="{AD30DECC-6953-4A78-A5F7-CE3A1F1713E9}"/>
    <cellStyle name="Note 2 9 2 7 2" xfId="30894" xr:uid="{8B80C329-1723-47EA-9430-42A078031A05}"/>
    <cellStyle name="Note 2 9 2 7 3" xfId="45572" xr:uid="{8B80C329-1723-47EA-9430-42A078031A05}"/>
    <cellStyle name="Note 2 9 2 7 4" xfId="57196" xr:uid="{8B80C329-1723-47EA-9430-42A078031A05}"/>
    <cellStyle name="Note 2 9 2 7 5" xfId="12874" xr:uid="{00000000-0005-0000-0000-0000F0D10000}"/>
    <cellStyle name="Note 2 9 2 8" xfId="5204" xr:uid="{266D4F8D-87FB-41E2-A391-EB50E30D3EE8}"/>
    <cellStyle name="Note 2 9 2 8 2" xfId="15770" xr:uid="{00000000-0005-0000-0000-0000F0D10000}"/>
    <cellStyle name="Note 2 9 2 9" xfId="19220" xr:uid="{CCC1BD4E-ACEA-4196-A874-928557BEF089}"/>
    <cellStyle name="Note 2 9 3" xfId="1426" xr:uid="{72B55CA3-B964-450D-9C62-40928B94D26B}"/>
    <cellStyle name="Note 2 9 3 10" xfId="12028" xr:uid="{00000000-0005-0000-0000-0000F3D10000}"/>
    <cellStyle name="Note 2 9 3 2" xfId="3294" xr:uid="{9135EFD3-F121-4F55-B439-EE546D235BDD}"/>
    <cellStyle name="Note 2 9 3 2 2" xfId="6268" xr:uid="{B6D500D5-D0BE-4819-A748-F9D4287046FA}"/>
    <cellStyle name="Note 2 9 3 2 2 2" xfId="34953" xr:uid="{E62C64EC-F2FE-4FEE-AB26-BE0A96E7EEE9}"/>
    <cellStyle name="Note 2 9 3 2 2 2 2" xfId="47753" xr:uid="{E62C64EC-F2FE-4FEE-AB26-BE0A96E7EEE9}"/>
    <cellStyle name="Note 2 9 3 2 2 2 3" xfId="61208" xr:uid="{E62C64EC-F2FE-4FEE-AB26-BE0A96E7EEE9}"/>
    <cellStyle name="Note 2 9 3 2 2 3" xfId="23301" xr:uid="{9013C96F-A29B-42D0-8327-4C804F8A2C79}"/>
    <cellStyle name="Note 2 9 3 2 2 4" xfId="42763" xr:uid="{9013C96F-A29B-42D0-8327-4C804F8A2C79}"/>
    <cellStyle name="Note 2 9 3 2 2 5" xfId="38440" xr:uid="{9013C96F-A29B-42D0-8327-4C804F8A2C79}"/>
    <cellStyle name="Note 2 9 3 2 2 6" xfId="16834" xr:uid="{00000000-0005-0000-0000-0000F3D10000}"/>
    <cellStyle name="Note 2 9 3 2 3" xfId="31948" xr:uid="{DEB3399E-1004-4AC2-B9A2-45841CD1638D}"/>
    <cellStyle name="Note 2 9 3 2 3 2" xfId="53273" xr:uid="{DEB3399E-1004-4AC2-B9A2-45841CD1638D}"/>
    <cellStyle name="Note 2 9 3 2 3 3" xfId="58244" xr:uid="{DEB3399E-1004-4AC2-B9A2-45841CD1638D}"/>
    <cellStyle name="Note 2 9 3 2 4" xfId="20296" xr:uid="{CA0DD188-8593-4FBD-B9E5-856F5A443261}"/>
    <cellStyle name="Note 2 9 3 2 5" xfId="52835" xr:uid="{CA0DD188-8593-4FBD-B9E5-856F5A443261}"/>
    <cellStyle name="Note 2 9 3 2 6" xfId="53187" xr:uid="{CA0DD188-8593-4FBD-B9E5-856F5A443261}"/>
    <cellStyle name="Note 2 9 3 2 7" xfId="13860" xr:uid="{00000000-0005-0000-0000-0000F3D10000}"/>
    <cellStyle name="Note 2 9 3 3" xfId="4034" xr:uid="{12506127-4E1E-4B34-8506-15C4FDAEDBFD}"/>
    <cellStyle name="Note 2 9 3 3 2" xfId="7008" xr:uid="{1CC2DA05-12CD-45E9-9A9D-9FCB9084DCA7}"/>
    <cellStyle name="Note 2 9 3 3 2 2" xfId="35733" xr:uid="{24C4858C-F8E0-4093-AFE5-0ADCAA20D0D7}"/>
    <cellStyle name="Note 2 9 3 3 2 2 2" xfId="49546" xr:uid="{24C4858C-F8E0-4093-AFE5-0ADCAA20D0D7}"/>
    <cellStyle name="Note 2 9 3 3 2 2 3" xfId="61988" xr:uid="{24C4858C-F8E0-4093-AFE5-0ADCAA20D0D7}"/>
    <cellStyle name="Note 2 9 3 3 2 3" xfId="24081" xr:uid="{35EF66A2-7949-4BFF-BF8B-5CCAB68335CC}"/>
    <cellStyle name="Note 2 9 3 3 2 4" xfId="42930" xr:uid="{35EF66A2-7949-4BFF-BF8B-5CCAB68335CC}"/>
    <cellStyle name="Note 2 9 3 3 2 5" xfId="50832" xr:uid="{35EF66A2-7949-4BFF-BF8B-5CCAB68335CC}"/>
    <cellStyle name="Note 2 9 3 3 2 6" xfId="17574" xr:uid="{00000000-0005-0000-0000-0000F3D10000}"/>
    <cellStyle name="Note 2 9 3 3 3" xfId="32728" xr:uid="{E1AF57B0-E0EF-4CD5-913B-F4A884E7E088}"/>
    <cellStyle name="Note 2 9 3 3 3 2" xfId="44424" xr:uid="{E1AF57B0-E0EF-4CD5-913B-F4A884E7E088}"/>
    <cellStyle name="Note 2 9 3 3 3 3" xfId="59024" xr:uid="{E1AF57B0-E0EF-4CD5-913B-F4A884E7E088}"/>
    <cellStyle name="Note 2 9 3 3 4" xfId="21076" xr:uid="{F60CF5FE-9A93-449A-833B-DB2D842679DB}"/>
    <cellStyle name="Note 2 9 3 3 5" xfId="39057" xr:uid="{F60CF5FE-9A93-449A-833B-DB2D842679DB}"/>
    <cellStyle name="Note 2 9 3 3 6" xfId="42482" xr:uid="{F60CF5FE-9A93-449A-833B-DB2D842679DB}"/>
    <cellStyle name="Note 2 9 3 3 7" xfId="14600" xr:uid="{00000000-0005-0000-0000-0000F3D10000}"/>
    <cellStyle name="Note 2 9 3 4" xfId="4799" xr:uid="{1B49CEB8-00C1-40FF-8BD5-64109051BB9C}"/>
    <cellStyle name="Note 2 9 3 4 2" xfId="7773" xr:uid="{85192648-CE19-4C7E-A4D4-FA04BA8394E2}"/>
    <cellStyle name="Note 2 9 3 4 2 2" xfId="36532" xr:uid="{4BCAE58F-E186-45B3-A1B0-E7AA4F37CCCB}"/>
    <cellStyle name="Note 2 9 3 4 2 2 2" xfId="40643" xr:uid="{4BCAE58F-E186-45B3-A1B0-E7AA4F37CCCB}"/>
    <cellStyle name="Note 2 9 3 4 2 2 3" xfId="62768" xr:uid="{4BCAE58F-E186-45B3-A1B0-E7AA4F37CCCB}"/>
    <cellStyle name="Note 2 9 3 4 2 3" xfId="24880" xr:uid="{8F95D545-DCBB-41BE-87BF-B70AFAC1595C}"/>
    <cellStyle name="Note 2 9 3 4 2 4" xfId="51275" xr:uid="{8F95D545-DCBB-41BE-87BF-B70AFAC1595C}"/>
    <cellStyle name="Note 2 9 3 4 2 5" xfId="39764" xr:uid="{8F95D545-DCBB-41BE-87BF-B70AFAC1595C}"/>
    <cellStyle name="Note 2 9 3 4 2 6" xfId="18339" xr:uid="{00000000-0005-0000-0000-0000F3D10000}"/>
    <cellStyle name="Note 2 9 3 4 3" xfId="33527" xr:uid="{113100B6-5B6D-4A6B-82F4-63CD611B27FD}"/>
    <cellStyle name="Note 2 9 3 4 3 2" xfId="46156" xr:uid="{113100B6-5B6D-4A6B-82F4-63CD611B27FD}"/>
    <cellStyle name="Note 2 9 3 4 3 3" xfId="59804" xr:uid="{113100B6-5B6D-4A6B-82F4-63CD611B27FD}"/>
    <cellStyle name="Note 2 9 3 4 4" xfId="21875" xr:uid="{78BB52CD-A5D8-4F2A-B2F0-98787D684FC7}"/>
    <cellStyle name="Note 2 9 3 4 5" xfId="39085" xr:uid="{78BB52CD-A5D8-4F2A-B2F0-98787D684FC7}"/>
    <cellStyle name="Note 2 9 3 4 6" xfId="53176" xr:uid="{78BB52CD-A5D8-4F2A-B2F0-98787D684FC7}"/>
    <cellStyle name="Note 2 9 3 4 7" xfId="15365" xr:uid="{00000000-0005-0000-0000-0000F3D10000}"/>
    <cellStyle name="Note 2 9 3 5" xfId="2526" xr:uid="{84F28D6A-DDE8-487D-B374-2546EBA4F2B9}"/>
    <cellStyle name="Note 2 9 3 5 2" xfId="34156" xr:uid="{9BF17CD8-6FB4-4922-BF8A-348D24CEF5F2}"/>
    <cellStyle name="Note 2 9 3 5 2 2" xfId="49085" xr:uid="{9BF17CD8-6FB4-4922-BF8A-348D24CEF5F2}"/>
    <cellStyle name="Note 2 9 3 5 2 3" xfId="60428" xr:uid="{9BF17CD8-6FB4-4922-BF8A-348D24CEF5F2}"/>
    <cellStyle name="Note 2 9 3 5 3" xfId="22504" xr:uid="{4610AC61-34E1-490B-934E-4E9BD504D176}"/>
    <cellStyle name="Note 2 9 3 5 4" xfId="52391" xr:uid="{4610AC61-34E1-490B-934E-4E9BD504D176}"/>
    <cellStyle name="Note 2 9 3 5 5" xfId="52748" xr:uid="{4610AC61-34E1-490B-934E-4E9BD504D176}"/>
    <cellStyle name="Note 2 9 3 5 6" xfId="13093" xr:uid="{00000000-0005-0000-0000-0000F3D10000}"/>
    <cellStyle name="Note 2 9 3 6" xfId="5472" xr:uid="{DDA521DC-E762-4CCF-B6BB-F0B1CF32ED25}"/>
    <cellStyle name="Note 2 9 3 6 2" xfId="31162" xr:uid="{AD031967-69B4-48E6-8967-8C0748492712}"/>
    <cellStyle name="Note 2 9 3 6 3" xfId="49317" xr:uid="{AD031967-69B4-48E6-8967-8C0748492712}"/>
    <cellStyle name="Note 2 9 3 6 4" xfId="57464" xr:uid="{AD031967-69B4-48E6-8967-8C0748492712}"/>
    <cellStyle name="Note 2 9 3 6 5" xfId="16038" xr:uid="{00000000-0005-0000-0000-0000F3D10000}"/>
    <cellStyle name="Note 2 9 3 7" xfId="19488" xr:uid="{2FF9FE8C-18B6-4FD9-9F61-20D087ECEF99}"/>
    <cellStyle name="Note 2 9 3 8" xfId="49892" xr:uid="{2FF9FE8C-18B6-4FD9-9F61-20D087ECEF99}"/>
    <cellStyle name="Note 2 9 3 9" xfId="50577" xr:uid="{2FF9FE8C-18B6-4FD9-9F61-20D087ECEF99}"/>
    <cellStyle name="Note 2 9 4" xfId="1747" xr:uid="{B4CCA522-C7CF-47AE-9C1F-2360F767282F}"/>
    <cellStyle name="Note 2 9 4 10" xfId="12349" xr:uid="{00000000-0005-0000-0000-0000F4D10000}"/>
    <cellStyle name="Note 2 9 4 2" xfId="3615" xr:uid="{A879C818-BCC2-431E-89A1-86CB629CF75D}"/>
    <cellStyle name="Note 2 9 4 2 2" xfId="6589" xr:uid="{BC8B0593-3A15-42BF-B02D-F4EEFCE799EE}"/>
    <cellStyle name="Note 2 9 4 2 2 2" xfId="35274" xr:uid="{4245B5FD-5D40-46BA-A6B0-D8CE982498A6}"/>
    <cellStyle name="Note 2 9 4 2 2 2 2" xfId="48296" xr:uid="{4245B5FD-5D40-46BA-A6B0-D8CE982498A6}"/>
    <cellStyle name="Note 2 9 4 2 2 2 3" xfId="61529" xr:uid="{4245B5FD-5D40-46BA-A6B0-D8CE982498A6}"/>
    <cellStyle name="Note 2 9 4 2 2 3" xfId="23622" xr:uid="{332A6926-8FEE-4E5B-957C-9F0BAF70092B}"/>
    <cellStyle name="Note 2 9 4 2 2 4" xfId="38798" xr:uid="{332A6926-8FEE-4E5B-957C-9F0BAF70092B}"/>
    <cellStyle name="Note 2 9 4 2 2 5" xfId="42391" xr:uid="{332A6926-8FEE-4E5B-957C-9F0BAF70092B}"/>
    <cellStyle name="Note 2 9 4 2 2 6" xfId="17155" xr:uid="{00000000-0005-0000-0000-0000F4D10000}"/>
    <cellStyle name="Note 2 9 4 2 3" xfId="32269" xr:uid="{830B763A-C3D3-4F96-8FA6-740CF8DAEA06}"/>
    <cellStyle name="Note 2 9 4 2 3 2" xfId="56870" xr:uid="{830B763A-C3D3-4F96-8FA6-740CF8DAEA06}"/>
    <cellStyle name="Note 2 9 4 2 3 3" xfId="58565" xr:uid="{830B763A-C3D3-4F96-8FA6-740CF8DAEA06}"/>
    <cellStyle name="Note 2 9 4 2 4" xfId="20617" xr:uid="{7DB737BA-2DFD-4F63-9694-8B31B279D25C}"/>
    <cellStyle name="Note 2 9 4 2 5" xfId="41737" xr:uid="{7DB737BA-2DFD-4F63-9694-8B31B279D25C}"/>
    <cellStyle name="Note 2 9 4 2 6" xfId="43187" xr:uid="{7DB737BA-2DFD-4F63-9694-8B31B279D25C}"/>
    <cellStyle name="Note 2 9 4 2 7" xfId="14181" xr:uid="{00000000-0005-0000-0000-0000F4D10000}"/>
    <cellStyle name="Note 2 9 4 3" xfId="4355" xr:uid="{BB5F0D80-E9D8-4D1E-A522-818411FEC719}"/>
    <cellStyle name="Note 2 9 4 3 2" xfId="7329" xr:uid="{10B10840-F6A8-4834-9FFB-49F7D38C30BD}"/>
    <cellStyle name="Note 2 9 4 3 2 2" xfId="36054" xr:uid="{A91F335F-57A9-4C26-BCB8-73549FA0D78F}"/>
    <cellStyle name="Note 2 9 4 3 2 2 2" xfId="48868" xr:uid="{A91F335F-57A9-4C26-BCB8-73549FA0D78F}"/>
    <cellStyle name="Note 2 9 4 3 2 2 3" xfId="62309" xr:uid="{A91F335F-57A9-4C26-BCB8-73549FA0D78F}"/>
    <cellStyle name="Note 2 9 4 3 2 3" xfId="24402" xr:uid="{9A6F24F3-C0F7-41CF-86E6-B6B17544A44B}"/>
    <cellStyle name="Note 2 9 4 3 2 4" xfId="42977" xr:uid="{9A6F24F3-C0F7-41CF-86E6-B6B17544A44B}"/>
    <cellStyle name="Note 2 9 4 3 2 5" xfId="45126" xr:uid="{9A6F24F3-C0F7-41CF-86E6-B6B17544A44B}"/>
    <cellStyle name="Note 2 9 4 3 2 6" xfId="17895" xr:uid="{00000000-0005-0000-0000-0000F4D10000}"/>
    <cellStyle name="Note 2 9 4 3 3" xfId="33049" xr:uid="{60DFD59E-F55A-4AFE-A9C0-C175FE10BA7A}"/>
    <cellStyle name="Note 2 9 4 3 3 2" xfId="46137" xr:uid="{60DFD59E-F55A-4AFE-A9C0-C175FE10BA7A}"/>
    <cellStyle name="Note 2 9 4 3 3 3" xfId="59345" xr:uid="{60DFD59E-F55A-4AFE-A9C0-C175FE10BA7A}"/>
    <cellStyle name="Note 2 9 4 3 4" xfId="21397" xr:uid="{2A8A09B6-15F8-4464-9444-D88E429B9A57}"/>
    <cellStyle name="Note 2 9 4 3 5" xfId="38445" xr:uid="{2A8A09B6-15F8-4464-9444-D88E429B9A57}"/>
    <cellStyle name="Note 2 9 4 3 6" xfId="42929" xr:uid="{2A8A09B6-15F8-4464-9444-D88E429B9A57}"/>
    <cellStyle name="Note 2 9 4 3 7" xfId="14921" xr:uid="{00000000-0005-0000-0000-0000F4D10000}"/>
    <cellStyle name="Note 2 9 4 4" xfId="5120" xr:uid="{8313DBEA-4B5C-4CB1-92D7-69536C03A38C}"/>
    <cellStyle name="Note 2 9 4 4 2" xfId="8094" xr:uid="{DC911C34-C6F8-4275-8A76-86F1E4CA2C70}"/>
    <cellStyle name="Note 2 9 4 4 2 2" xfId="36853" xr:uid="{3B4BFD0C-4A66-41FE-9A7E-BF5C0C35AA41}"/>
    <cellStyle name="Note 2 9 4 4 2 2 2" xfId="40538" xr:uid="{3B4BFD0C-4A66-41FE-9A7E-BF5C0C35AA41}"/>
    <cellStyle name="Note 2 9 4 4 2 2 3" xfId="63089" xr:uid="{3B4BFD0C-4A66-41FE-9A7E-BF5C0C35AA41}"/>
    <cellStyle name="Note 2 9 4 4 2 3" xfId="25201" xr:uid="{47A88AFB-E0AA-445C-8A11-A4DCAD748CFE}"/>
    <cellStyle name="Note 2 9 4 4 2 4" xfId="54146" xr:uid="{47A88AFB-E0AA-445C-8A11-A4DCAD748CFE}"/>
    <cellStyle name="Note 2 9 4 4 2 5" xfId="49015" xr:uid="{47A88AFB-E0AA-445C-8A11-A4DCAD748CFE}"/>
    <cellStyle name="Note 2 9 4 4 2 6" xfId="18660" xr:uid="{00000000-0005-0000-0000-0000F4D10000}"/>
    <cellStyle name="Note 2 9 4 4 3" xfId="33848" xr:uid="{4E80403E-7BC6-4C39-80F4-82AD3480D2E8}"/>
    <cellStyle name="Note 2 9 4 4 3 2" xfId="45914" xr:uid="{4E80403E-7BC6-4C39-80F4-82AD3480D2E8}"/>
    <cellStyle name="Note 2 9 4 4 3 3" xfId="60125" xr:uid="{4E80403E-7BC6-4C39-80F4-82AD3480D2E8}"/>
    <cellStyle name="Note 2 9 4 4 4" xfId="22196" xr:uid="{2AB53D4F-715B-499A-8AEF-8119EDF93A86}"/>
    <cellStyle name="Note 2 9 4 4 5" xfId="38683" xr:uid="{2AB53D4F-715B-499A-8AEF-8119EDF93A86}"/>
    <cellStyle name="Note 2 9 4 4 6" xfId="44586" xr:uid="{2AB53D4F-715B-499A-8AEF-8119EDF93A86}"/>
    <cellStyle name="Note 2 9 4 4 7" xfId="15686" xr:uid="{00000000-0005-0000-0000-0000F4D10000}"/>
    <cellStyle name="Note 2 9 4 5" xfId="2818" xr:uid="{53750142-F77F-4DF5-840E-E382175E51A8}"/>
    <cellStyle name="Note 2 9 4 5 2" xfId="34477" xr:uid="{6C01A920-9D98-4068-AB67-F306DCE3F41C}"/>
    <cellStyle name="Note 2 9 4 5 2 2" xfId="49422" xr:uid="{6C01A920-9D98-4068-AB67-F306DCE3F41C}"/>
    <cellStyle name="Note 2 9 4 5 2 3" xfId="60749" xr:uid="{6C01A920-9D98-4068-AB67-F306DCE3F41C}"/>
    <cellStyle name="Note 2 9 4 5 3" xfId="22825" xr:uid="{647D5071-FDC9-41B4-BB46-7F80E96A7724}"/>
    <cellStyle name="Note 2 9 4 5 4" xfId="53027" xr:uid="{647D5071-FDC9-41B4-BB46-7F80E96A7724}"/>
    <cellStyle name="Note 2 9 4 5 5" xfId="44650" xr:uid="{647D5071-FDC9-41B4-BB46-7F80E96A7724}"/>
    <cellStyle name="Note 2 9 4 5 6" xfId="13385" xr:uid="{00000000-0005-0000-0000-0000F4D10000}"/>
    <cellStyle name="Note 2 9 4 6" xfId="5793" xr:uid="{BAFB5B9A-D8B0-4901-A2B3-679175A30FA2}"/>
    <cellStyle name="Note 2 9 4 6 2" xfId="31483" xr:uid="{5D836F5B-4A92-4265-8388-2F988233B4AC}"/>
    <cellStyle name="Note 2 9 4 6 3" xfId="44993" xr:uid="{5D836F5B-4A92-4265-8388-2F988233B4AC}"/>
    <cellStyle name="Note 2 9 4 6 4" xfId="57785" xr:uid="{5D836F5B-4A92-4265-8388-2F988233B4AC}"/>
    <cellStyle name="Note 2 9 4 6 5" xfId="16359" xr:uid="{00000000-0005-0000-0000-0000F4D10000}"/>
    <cellStyle name="Note 2 9 4 7" xfId="19809" xr:uid="{8F963CFB-2F3F-4D9E-BDCC-943A8468CD82}"/>
    <cellStyle name="Note 2 9 4 8" xfId="42054" xr:uid="{8F963CFB-2F3F-4D9E-BDCC-943A8468CD82}"/>
    <cellStyle name="Note 2 9 4 9" xfId="41961" xr:uid="{8F963CFB-2F3F-4D9E-BDCC-943A8468CD82}"/>
    <cellStyle name="Note 2 9 5" xfId="2034" xr:uid="{DB7DB86E-762C-4682-A845-EB28C624E837}"/>
    <cellStyle name="Note 2 9 5 2" xfId="2382" xr:uid="{B6D55514-D975-4BD9-AB65-502B61B84750}"/>
    <cellStyle name="Note 2 9 5 2 2" xfId="12949" xr:uid="{00000000-0005-0000-0000-0000EFD10000}"/>
    <cellStyle name="Note 2 9 5 3" xfId="30732" xr:uid="{6D7BE8DF-630D-49C4-ACAF-FFF5A6989F62}"/>
    <cellStyle name="Note 2 9 5 4" xfId="48438" xr:uid="{6D7BE8DF-630D-49C4-ACAF-FFF5A6989F62}"/>
    <cellStyle name="Note 2 9 5 5" xfId="57040" xr:uid="{6D7BE8DF-630D-49C4-ACAF-FFF5A6989F62}"/>
    <cellStyle name="Note 2 9 5 6" xfId="12603" xr:uid="{00000000-0005-0000-0000-0000EFD10000}"/>
    <cellStyle name="Note 2 9 6" xfId="2125" xr:uid="{55F69AC8-E6F0-4A3C-BC54-F12D0626C932}"/>
    <cellStyle name="Note 2 9 6 2" xfId="12694" xr:uid="{00000000-0005-0000-0000-0000EFD10000}"/>
    <cellStyle name="Note 2 9 7" xfId="2875" xr:uid="{32CA1FDF-8A57-4E32-B6E4-A020D8289A7D}"/>
    <cellStyle name="Note 2 9 7 2" xfId="13442" xr:uid="{00000000-0005-0000-0000-0000EFD10000}"/>
    <cellStyle name="Note 2 9 8" xfId="936" xr:uid="{1E4C6757-013E-40F0-8F82-F9A0677811C0}"/>
    <cellStyle name="Note 2 9 8 2" xfId="19017" xr:uid="{6550DBE4-3F4E-4564-A67A-C58B6457770C}"/>
    <cellStyle name="Note 2 9 9" xfId="43463" xr:uid="{6550DBE4-3F4E-4564-A67A-C58B6457770C}"/>
    <cellStyle name="Output 2" xfId="591" xr:uid="{78B3C2F7-5A58-4257-813B-CE88E3CA485B}"/>
    <cellStyle name="Output 2 10" xfId="926" xr:uid="{1B130CFD-96A1-42A3-84EB-E94A440FD263}"/>
    <cellStyle name="Output 2 10 2" xfId="1149" xr:uid="{6B7A3CD3-A277-48CB-9521-9246688A18E6}"/>
    <cellStyle name="Output 2 10 2 10" xfId="52980" xr:uid="{D4CDBFFB-2463-4B99-B685-AD786D985108}"/>
    <cellStyle name="Output 2 10 2 11" xfId="11752" xr:uid="{00000000-0005-0000-0000-0000F7D10000}"/>
    <cellStyle name="Output 2 10 2 2" xfId="1628" xr:uid="{E101B263-4445-4157-88C2-B8E9409F5670}"/>
    <cellStyle name="Output 2 10 2 2 10" xfId="12230" xr:uid="{00000000-0005-0000-0000-0000F8D10000}"/>
    <cellStyle name="Output 2 10 2 2 2" xfId="3496" xr:uid="{BB9564F0-0E64-48BC-8355-C1B01C0E5EE2}"/>
    <cellStyle name="Output 2 10 2 2 2 2" xfId="6470" xr:uid="{E344C725-BFC4-42F9-98DD-6FCDBC62EF9B}"/>
    <cellStyle name="Output 2 10 2 2 2 2 2" xfId="11067" xr:uid="{1C25D5CA-F6B5-4093-BFA5-B79DD9164173}"/>
    <cellStyle name="Output 2 10 2 2 2 2 2 2" xfId="49417" xr:uid="{A116A997-4EBD-4F8E-BAC4-823A947EE6A9}"/>
    <cellStyle name="Output 2 10 2 2 2 2 2 3" xfId="61410" xr:uid="{A116A997-4EBD-4F8E-BAC4-823A947EE6A9}"/>
    <cellStyle name="Output 2 10 2 2 2 2 2 4" xfId="35155" xr:uid="{A116A997-4EBD-4F8E-BAC4-823A947EE6A9}"/>
    <cellStyle name="Output 2 10 2 2 2 2 3" xfId="23503" xr:uid="{DF018E4C-25AD-466A-BABE-6A40F6F3A82D}"/>
    <cellStyle name="Output 2 10 2 2 2 2 4" xfId="55035" xr:uid="{DF018E4C-25AD-466A-BABE-6A40F6F3A82D}"/>
    <cellStyle name="Output 2 10 2 2 2 2 5" xfId="42963" xr:uid="{DF018E4C-25AD-466A-BABE-6A40F6F3A82D}"/>
    <cellStyle name="Output 2 10 2 2 2 2 6" xfId="17036" xr:uid="{00000000-0005-0000-0000-0000F8D10000}"/>
    <cellStyle name="Output 2 10 2 2 2 3" xfId="9798" xr:uid="{CA8469B8-AB9A-4C29-85E2-913F1EBCDABC}"/>
    <cellStyle name="Output 2 10 2 2 2 3 2" xfId="46660" xr:uid="{5AC976FC-2F32-42A8-9827-AE4CE379CAB0}"/>
    <cellStyle name="Output 2 10 2 2 2 3 3" xfId="58446" xr:uid="{5AC976FC-2F32-42A8-9827-AE4CE379CAB0}"/>
    <cellStyle name="Output 2 10 2 2 2 3 4" xfId="32150" xr:uid="{5AC976FC-2F32-42A8-9827-AE4CE379CAB0}"/>
    <cellStyle name="Output 2 10 2 2 2 4" xfId="20498" xr:uid="{B130F188-DD6E-40DF-A081-FAC163645F40}"/>
    <cellStyle name="Output 2 10 2 2 2 5" xfId="42842" xr:uid="{B130F188-DD6E-40DF-A081-FAC163645F40}"/>
    <cellStyle name="Output 2 10 2 2 2 6" xfId="54477" xr:uid="{B130F188-DD6E-40DF-A081-FAC163645F40}"/>
    <cellStyle name="Output 2 10 2 2 2 7" xfId="14062" xr:uid="{00000000-0005-0000-0000-0000F8D10000}"/>
    <cellStyle name="Output 2 10 2 2 3" xfId="4236" xr:uid="{6A986F3C-08C6-4918-A393-1BFACCD9C2BD}"/>
    <cellStyle name="Output 2 10 2 2 3 2" xfId="7210" xr:uid="{D4F1DD0F-DEB3-41DB-8C5B-C7A04282C402}"/>
    <cellStyle name="Output 2 10 2 2 3 2 2" xfId="8898" xr:uid="{76220687-B098-4344-8BA0-C894F3849A94}"/>
    <cellStyle name="Output 2 10 2 2 3 2 2 2" xfId="47560" xr:uid="{CDA96742-5897-4853-8D5E-AB664163673E}"/>
    <cellStyle name="Output 2 10 2 2 3 2 2 3" xfId="62190" xr:uid="{CDA96742-5897-4853-8D5E-AB664163673E}"/>
    <cellStyle name="Output 2 10 2 2 3 2 2 4" xfId="35935" xr:uid="{CDA96742-5897-4853-8D5E-AB664163673E}"/>
    <cellStyle name="Output 2 10 2 2 3 2 3" xfId="24283" xr:uid="{2C2654A5-B7DC-40EE-B3E2-C26071E3C4EA}"/>
    <cellStyle name="Output 2 10 2 2 3 2 4" xfId="49873" xr:uid="{2C2654A5-B7DC-40EE-B3E2-C26071E3C4EA}"/>
    <cellStyle name="Output 2 10 2 2 3 2 5" xfId="46823" xr:uid="{2C2654A5-B7DC-40EE-B3E2-C26071E3C4EA}"/>
    <cellStyle name="Output 2 10 2 2 3 2 6" xfId="17776" xr:uid="{00000000-0005-0000-0000-0000F8D10000}"/>
    <cellStyle name="Output 2 10 2 2 3 3" xfId="8974" xr:uid="{1199FE68-77D9-4AF6-B41E-6795720412BD}"/>
    <cellStyle name="Output 2 10 2 2 3 3 2" xfId="55528" xr:uid="{DAB45C6D-3AB9-4D37-80EA-509861A4D068}"/>
    <cellStyle name="Output 2 10 2 2 3 3 3" xfId="59226" xr:uid="{DAB45C6D-3AB9-4D37-80EA-509861A4D068}"/>
    <cellStyle name="Output 2 10 2 2 3 3 4" xfId="32930" xr:uid="{DAB45C6D-3AB9-4D37-80EA-509861A4D068}"/>
    <cellStyle name="Output 2 10 2 2 3 4" xfId="21278" xr:uid="{C9E5C784-9572-4912-AF7E-DE62EA7B7CE1}"/>
    <cellStyle name="Output 2 10 2 2 3 5" xfId="54046" xr:uid="{C9E5C784-9572-4912-AF7E-DE62EA7B7CE1}"/>
    <cellStyle name="Output 2 10 2 2 3 6" xfId="46524" xr:uid="{C9E5C784-9572-4912-AF7E-DE62EA7B7CE1}"/>
    <cellStyle name="Output 2 10 2 2 3 7" xfId="14802" xr:uid="{00000000-0005-0000-0000-0000F8D10000}"/>
    <cellStyle name="Output 2 10 2 2 4" xfId="5001" xr:uid="{2E065722-5138-47F7-BB68-27D19922E668}"/>
    <cellStyle name="Output 2 10 2 2 4 2" xfId="7975" xr:uid="{4287229A-89BD-4107-AC73-A416B305420D}"/>
    <cellStyle name="Output 2 10 2 2 4 2 2" xfId="9289" xr:uid="{426DAC2D-3366-46C6-995B-33CB9642A78B}"/>
    <cellStyle name="Output 2 10 2 2 4 2 2 2" xfId="52072" xr:uid="{FC362FC7-D8B9-4671-99FD-F2A3D01F8AF1}"/>
    <cellStyle name="Output 2 10 2 2 4 2 2 3" xfId="62970" xr:uid="{FC362FC7-D8B9-4671-99FD-F2A3D01F8AF1}"/>
    <cellStyle name="Output 2 10 2 2 4 2 2 4" xfId="36734" xr:uid="{FC362FC7-D8B9-4671-99FD-F2A3D01F8AF1}"/>
    <cellStyle name="Output 2 10 2 2 4 2 3" xfId="25082" xr:uid="{0E7BC274-BD0B-4213-9EB8-D4E399B2912E}"/>
    <cellStyle name="Output 2 10 2 2 4 2 4" xfId="49650" xr:uid="{0E7BC274-BD0B-4213-9EB8-D4E399B2912E}"/>
    <cellStyle name="Output 2 10 2 2 4 2 5" xfId="46067" xr:uid="{0E7BC274-BD0B-4213-9EB8-D4E399B2912E}"/>
    <cellStyle name="Output 2 10 2 2 4 2 6" xfId="18541" xr:uid="{00000000-0005-0000-0000-0000F8D10000}"/>
    <cellStyle name="Output 2 10 2 2 4 3" xfId="8871" xr:uid="{7379C8E3-E5D9-4DC1-B7C3-C26620D0533A}"/>
    <cellStyle name="Output 2 10 2 2 4 3 2" xfId="46813" xr:uid="{3660D938-4317-4038-8FAF-5BE0CAC02AAD}"/>
    <cellStyle name="Output 2 10 2 2 4 3 3" xfId="60006" xr:uid="{3660D938-4317-4038-8FAF-5BE0CAC02AAD}"/>
    <cellStyle name="Output 2 10 2 2 4 3 4" xfId="33729" xr:uid="{3660D938-4317-4038-8FAF-5BE0CAC02AAD}"/>
    <cellStyle name="Output 2 10 2 2 4 4" xfId="22077" xr:uid="{A6E2EBE6-D9FF-4140-8440-B7B6E6D1D8C0}"/>
    <cellStyle name="Output 2 10 2 2 4 5" xfId="54073" xr:uid="{A6E2EBE6-D9FF-4140-8440-B7B6E6D1D8C0}"/>
    <cellStyle name="Output 2 10 2 2 4 6" xfId="42882" xr:uid="{A6E2EBE6-D9FF-4140-8440-B7B6E6D1D8C0}"/>
    <cellStyle name="Output 2 10 2 2 4 7" xfId="15567" xr:uid="{00000000-0005-0000-0000-0000F8D10000}"/>
    <cellStyle name="Output 2 10 2 2 5" xfId="2711" xr:uid="{2E1FBAAE-89D2-461B-98B5-7CFB4619637E}"/>
    <cellStyle name="Output 2 10 2 2 5 2" xfId="10900" xr:uid="{90B45425-819C-4247-BDB1-CCEF0ABC18F0}"/>
    <cellStyle name="Output 2 10 2 2 5 2 2" xfId="55883" xr:uid="{466B8026-6617-45E8-847A-54BF17F334BA}"/>
    <cellStyle name="Output 2 10 2 2 5 2 3" xfId="60630" xr:uid="{466B8026-6617-45E8-847A-54BF17F334BA}"/>
    <cellStyle name="Output 2 10 2 2 5 2 4" xfId="34358" xr:uid="{466B8026-6617-45E8-847A-54BF17F334BA}"/>
    <cellStyle name="Output 2 10 2 2 5 3" xfId="22706" xr:uid="{254B1EB0-F66D-4A01-9BD9-9C356444BAF2}"/>
    <cellStyle name="Output 2 10 2 2 5 4" xfId="51542" xr:uid="{254B1EB0-F66D-4A01-9BD9-9C356444BAF2}"/>
    <cellStyle name="Output 2 10 2 2 5 5" xfId="45727" xr:uid="{254B1EB0-F66D-4A01-9BD9-9C356444BAF2}"/>
    <cellStyle name="Output 2 10 2 2 5 6" xfId="13278" xr:uid="{00000000-0005-0000-0000-0000F8D10000}"/>
    <cellStyle name="Output 2 10 2 2 6" xfId="5674" xr:uid="{522561A9-0DC3-4C60-88E0-8D2A763FBCE6}"/>
    <cellStyle name="Output 2 10 2 2 6 2" xfId="10529" xr:uid="{1F34F027-CC91-4461-8607-D4A4FB1CDAF7}"/>
    <cellStyle name="Output 2 10 2 2 6 2 2" xfId="31364" xr:uid="{54D04CB6-7AD8-48DA-BDB3-32DC2B92AFB7}"/>
    <cellStyle name="Output 2 10 2 2 6 3" xfId="44463" xr:uid="{54D04CB6-7AD8-48DA-BDB3-32DC2B92AFB7}"/>
    <cellStyle name="Output 2 10 2 2 6 4" xfId="57666" xr:uid="{54D04CB6-7AD8-48DA-BDB3-32DC2B92AFB7}"/>
    <cellStyle name="Output 2 10 2 2 6 5" xfId="16240" xr:uid="{00000000-0005-0000-0000-0000F8D10000}"/>
    <cellStyle name="Output 2 10 2 2 7" xfId="10166" xr:uid="{27DC6F6B-1A2C-41E1-91DA-5A2AA1A5B40B}"/>
    <cellStyle name="Output 2 10 2 2 7 2" xfId="19690" xr:uid="{BE609692-2F0E-4F45-8B5D-AF899A6966EE}"/>
    <cellStyle name="Output 2 10 2 2 8" xfId="42260" xr:uid="{BE609692-2F0E-4F45-8B5D-AF899A6966EE}"/>
    <cellStyle name="Output 2 10 2 2 9" xfId="50894" xr:uid="{BE609692-2F0E-4F45-8B5D-AF899A6966EE}"/>
    <cellStyle name="Output 2 10 2 3" xfId="1521" xr:uid="{9561131C-E081-44EB-80ED-659810692334}"/>
    <cellStyle name="Output 2 10 2 3 10" xfId="12123" xr:uid="{00000000-0005-0000-0000-0000F9D10000}"/>
    <cellStyle name="Output 2 10 2 3 2" xfId="3389" xr:uid="{FB37CE08-4E29-483A-B2E5-196690562FD8}"/>
    <cellStyle name="Output 2 10 2 3 2 2" xfId="6363" xr:uid="{391DFD97-10BB-405A-9EE4-1729F05488A8}"/>
    <cellStyle name="Output 2 10 2 3 2 2 2" xfId="10717" xr:uid="{C6B4A6DD-76CC-4FB1-8806-390635F47C4C}"/>
    <cellStyle name="Output 2 10 2 3 2 2 2 2" xfId="56135" xr:uid="{0F06D958-3808-4D96-9616-9CCB5F8E5BAD}"/>
    <cellStyle name="Output 2 10 2 3 2 2 2 3" xfId="61303" xr:uid="{0F06D958-3808-4D96-9616-9CCB5F8E5BAD}"/>
    <cellStyle name="Output 2 10 2 3 2 2 2 4" xfId="35048" xr:uid="{0F06D958-3808-4D96-9616-9CCB5F8E5BAD}"/>
    <cellStyle name="Output 2 10 2 3 2 2 3" xfId="23396" xr:uid="{60A2668F-2734-4184-83F2-5779F0F03DFA}"/>
    <cellStyle name="Output 2 10 2 3 2 2 4" xfId="42664" xr:uid="{60A2668F-2734-4184-83F2-5779F0F03DFA}"/>
    <cellStyle name="Output 2 10 2 3 2 2 5" xfId="47227" xr:uid="{60A2668F-2734-4184-83F2-5779F0F03DFA}"/>
    <cellStyle name="Output 2 10 2 3 2 2 6" xfId="16929" xr:uid="{00000000-0005-0000-0000-0000F9D10000}"/>
    <cellStyle name="Output 2 10 2 3 2 3" xfId="10656" xr:uid="{F827CD0A-B555-4A30-9E7F-B578F684001E}"/>
    <cellStyle name="Output 2 10 2 3 2 3 2" xfId="49475" xr:uid="{D824C4DB-2433-453D-B8E5-88D8DCAC6A6B}"/>
    <cellStyle name="Output 2 10 2 3 2 3 3" xfId="58339" xr:uid="{D824C4DB-2433-453D-B8E5-88D8DCAC6A6B}"/>
    <cellStyle name="Output 2 10 2 3 2 3 4" xfId="32043" xr:uid="{D824C4DB-2433-453D-B8E5-88D8DCAC6A6B}"/>
    <cellStyle name="Output 2 10 2 3 2 4" xfId="20391" xr:uid="{494438DC-F35E-41CC-9217-0EF4F905173A}"/>
    <cellStyle name="Output 2 10 2 3 2 5" xfId="49825" xr:uid="{494438DC-F35E-41CC-9217-0EF4F905173A}"/>
    <cellStyle name="Output 2 10 2 3 2 6" xfId="51650" xr:uid="{494438DC-F35E-41CC-9217-0EF4F905173A}"/>
    <cellStyle name="Output 2 10 2 3 2 7" xfId="13955" xr:uid="{00000000-0005-0000-0000-0000F9D10000}"/>
    <cellStyle name="Output 2 10 2 3 3" xfId="4129" xr:uid="{C35D0781-1A2C-4F6A-8C1D-BB5FB8A4A7D7}"/>
    <cellStyle name="Output 2 10 2 3 3 2" xfId="7103" xr:uid="{032F0BD6-DF02-4498-9DC6-6AE50AF8A2C2}"/>
    <cellStyle name="Output 2 10 2 3 3 2 2" xfId="10287" xr:uid="{F9988F2A-F421-4DC0-99B0-FA315638687E}"/>
    <cellStyle name="Output 2 10 2 3 3 2 2 2" xfId="56852" xr:uid="{12D5A93A-11A5-4DE2-B61C-B550F9FEE601}"/>
    <cellStyle name="Output 2 10 2 3 3 2 2 3" xfId="62083" xr:uid="{12D5A93A-11A5-4DE2-B61C-B550F9FEE601}"/>
    <cellStyle name="Output 2 10 2 3 3 2 2 4" xfId="35828" xr:uid="{12D5A93A-11A5-4DE2-B61C-B550F9FEE601}"/>
    <cellStyle name="Output 2 10 2 3 3 2 3" xfId="24176" xr:uid="{E0FE58B2-A457-45CF-95CB-916447DE022E}"/>
    <cellStyle name="Output 2 10 2 3 3 2 4" xfId="43276" xr:uid="{E0FE58B2-A457-45CF-95CB-916447DE022E}"/>
    <cellStyle name="Output 2 10 2 3 3 2 5" xfId="49626" xr:uid="{E0FE58B2-A457-45CF-95CB-916447DE022E}"/>
    <cellStyle name="Output 2 10 2 3 3 2 6" xfId="17669" xr:uid="{00000000-0005-0000-0000-0000F9D10000}"/>
    <cellStyle name="Output 2 10 2 3 3 3" xfId="8426" xr:uid="{4E3745A9-C0C2-4918-8AF9-F657A742E864}"/>
    <cellStyle name="Output 2 10 2 3 3 3 2" xfId="47404" xr:uid="{DEF29BEF-4FFF-4FB6-9469-C62D274A8F50}"/>
    <cellStyle name="Output 2 10 2 3 3 3 3" xfId="59119" xr:uid="{DEF29BEF-4FFF-4FB6-9469-C62D274A8F50}"/>
    <cellStyle name="Output 2 10 2 3 3 3 4" xfId="32823" xr:uid="{DEF29BEF-4FFF-4FB6-9469-C62D274A8F50}"/>
    <cellStyle name="Output 2 10 2 3 3 4" xfId="21171" xr:uid="{D200FE16-DBC4-4C03-B171-0F7C637D1614}"/>
    <cellStyle name="Output 2 10 2 3 3 5" xfId="53908" xr:uid="{D200FE16-DBC4-4C03-B171-0F7C637D1614}"/>
    <cellStyle name="Output 2 10 2 3 3 6" xfId="42263" xr:uid="{D200FE16-DBC4-4C03-B171-0F7C637D1614}"/>
    <cellStyle name="Output 2 10 2 3 3 7" xfId="14695" xr:uid="{00000000-0005-0000-0000-0000F9D10000}"/>
    <cellStyle name="Output 2 10 2 3 4" xfId="4894" xr:uid="{56AE264B-8ECD-44CE-BE8F-D7F919C8A778}"/>
    <cellStyle name="Output 2 10 2 3 4 2" xfId="7868" xr:uid="{31AE19E1-6497-42E8-8CF5-2D229CB250C0}"/>
    <cellStyle name="Output 2 10 2 3 4 2 2" xfId="10667" xr:uid="{929AD0B0-772C-4536-9F04-E9012DED994B}"/>
    <cellStyle name="Output 2 10 2 3 4 2 2 2" xfId="40957" xr:uid="{8E636504-1AAA-44FA-97BB-295282657798}"/>
    <cellStyle name="Output 2 10 2 3 4 2 2 3" xfId="62863" xr:uid="{8E636504-1AAA-44FA-97BB-295282657798}"/>
    <cellStyle name="Output 2 10 2 3 4 2 2 4" xfId="36627" xr:uid="{8E636504-1AAA-44FA-97BB-295282657798}"/>
    <cellStyle name="Output 2 10 2 3 4 2 3" xfId="24975" xr:uid="{9C2062D1-7AB7-4806-953D-B1BD48BBEA47}"/>
    <cellStyle name="Output 2 10 2 3 4 2 4" xfId="51614" xr:uid="{9C2062D1-7AB7-4806-953D-B1BD48BBEA47}"/>
    <cellStyle name="Output 2 10 2 3 4 2 5" xfId="43194" xr:uid="{9C2062D1-7AB7-4806-953D-B1BD48BBEA47}"/>
    <cellStyle name="Output 2 10 2 3 4 2 6" xfId="18434" xr:uid="{00000000-0005-0000-0000-0000F9D10000}"/>
    <cellStyle name="Output 2 10 2 3 4 3" xfId="8977" xr:uid="{C89E4062-6B50-4545-855C-A6DC5EAFF647}"/>
    <cellStyle name="Output 2 10 2 3 4 3 2" xfId="55486" xr:uid="{08BD20E0-4EE4-4F22-846C-298AD2FEDE29}"/>
    <cellStyle name="Output 2 10 2 3 4 3 3" xfId="59899" xr:uid="{08BD20E0-4EE4-4F22-846C-298AD2FEDE29}"/>
    <cellStyle name="Output 2 10 2 3 4 3 4" xfId="33622" xr:uid="{08BD20E0-4EE4-4F22-846C-298AD2FEDE29}"/>
    <cellStyle name="Output 2 10 2 3 4 4" xfId="21970" xr:uid="{B0879A8D-C97F-4D5B-86EC-719F5485C358}"/>
    <cellStyle name="Output 2 10 2 3 4 5" xfId="40770" xr:uid="{B0879A8D-C97F-4D5B-86EC-719F5485C358}"/>
    <cellStyle name="Output 2 10 2 3 4 6" xfId="43154" xr:uid="{B0879A8D-C97F-4D5B-86EC-719F5485C358}"/>
    <cellStyle name="Output 2 10 2 3 4 7" xfId="15460" xr:uid="{00000000-0005-0000-0000-0000F9D10000}"/>
    <cellStyle name="Output 2 10 2 3 5" xfId="5567" xr:uid="{0779FE40-6183-42FE-9613-AD62F3EFA2A8}"/>
    <cellStyle name="Output 2 10 2 3 5 2" xfId="9988" xr:uid="{00426BED-1AE9-4CB9-9504-3CF7161F91D5}"/>
    <cellStyle name="Output 2 10 2 3 5 2 2" xfId="44916" xr:uid="{87882433-94A2-4973-AE7A-8F7050C8FCC2}"/>
    <cellStyle name="Output 2 10 2 3 5 2 3" xfId="60523" xr:uid="{87882433-94A2-4973-AE7A-8F7050C8FCC2}"/>
    <cellStyle name="Output 2 10 2 3 5 2 4" xfId="34251" xr:uid="{87882433-94A2-4973-AE7A-8F7050C8FCC2}"/>
    <cellStyle name="Output 2 10 2 3 5 3" xfId="22599" xr:uid="{B6356782-BBE7-4D87-A6F3-CAA149B22C45}"/>
    <cellStyle name="Output 2 10 2 3 5 4" xfId="50146" xr:uid="{B6356782-BBE7-4D87-A6F3-CAA149B22C45}"/>
    <cellStyle name="Output 2 10 2 3 5 5" xfId="54018" xr:uid="{B6356782-BBE7-4D87-A6F3-CAA149B22C45}"/>
    <cellStyle name="Output 2 10 2 3 5 6" xfId="16133" xr:uid="{00000000-0005-0000-0000-0000F9D10000}"/>
    <cellStyle name="Output 2 10 2 3 6" xfId="10273" xr:uid="{A14545DE-75B9-49B2-9DFD-AD12D17F8942}"/>
    <cellStyle name="Output 2 10 2 3 6 2" xfId="44827" xr:uid="{6CFFD632-CDCB-4F73-A991-109E472A35CC}"/>
    <cellStyle name="Output 2 10 2 3 6 3" xfId="57559" xr:uid="{6CFFD632-CDCB-4F73-A991-109E472A35CC}"/>
    <cellStyle name="Output 2 10 2 3 6 4" xfId="31257" xr:uid="{6CFFD632-CDCB-4F73-A991-109E472A35CC}"/>
    <cellStyle name="Output 2 10 2 3 7" xfId="19583" xr:uid="{C5B6D964-8E6B-4A68-8201-70E49FE79FC9}"/>
    <cellStyle name="Output 2 10 2 3 8" xfId="50040" xr:uid="{C5B6D964-8E6B-4A68-8201-70E49FE79FC9}"/>
    <cellStyle name="Output 2 10 2 3 9" xfId="42299" xr:uid="{C5B6D964-8E6B-4A68-8201-70E49FE79FC9}"/>
    <cellStyle name="Output 2 10 2 4" xfId="3018" xr:uid="{09A6A0C3-0BE5-4081-ACE3-1451D9499A4E}"/>
    <cellStyle name="Output 2 10 2 4 2" xfId="5992" xr:uid="{4A6C7D99-389E-41F0-A5C3-9AD0FF35B46D}"/>
    <cellStyle name="Output 2 10 2 4 2 2" xfId="9577" xr:uid="{1119D0A0-42F1-4218-A923-C6B86E00EA2F}"/>
    <cellStyle name="Output 2 10 2 4 2 2 2" xfId="49128" xr:uid="{0A55C30A-FCF1-4FD7-BB17-98BC8C8CE5B0}"/>
    <cellStyle name="Output 2 10 2 4 2 2 3" xfId="60932" xr:uid="{0A55C30A-FCF1-4FD7-BB17-98BC8C8CE5B0}"/>
    <cellStyle name="Output 2 10 2 4 2 2 4" xfId="34677" xr:uid="{0A55C30A-FCF1-4FD7-BB17-98BC8C8CE5B0}"/>
    <cellStyle name="Output 2 10 2 4 2 3" xfId="23025" xr:uid="{529260BC-5CCA-4679-9546-34ECFC131668}"/>
    <cellStyle name="Output 2 10 2 4 2 4" xfId="41093" xr:uid="{529260BC-5CCA-4679-9546-34ECFC131668}"/>
    <cellStyle name="Output 2 10 2 4 2 5" xfId="55715" xr:uid="{529260BC-5CCA-4679-9546-34ECFC131668}"/>
    <cellStyle name="Output 2 10 2 4 2 6" xfId="16558" xr:uid="{00000000-0005-0000-0000-0000F7D10000}"/>
    <cellStyle name="Output 2 10 2 4 3" xfId="8994" xr:uid="{C8192788-8448-47D6-A1AA-E282A3329263}"/>
    <cellStyle name="Output 2 10 2 4 3 2" xfId="49301" xr:uid="{BF13438F-391C-4573-9ABA-E89D10AAEF63}"/>
    <cellStyle name="Output 2 10 2 4 3 3" xfId="57968" xr:uid="{BF13438F-391C-4573-9ABA-E89D10AAEF63}"/>
    <cellStyle name="Output 2 10 2 4 3 4" xfId="31672" xr:uid="{BF13438F-391C-4573-9ABA-E89D10AAEF63}"/>
    <cellStyle name="Output 2 10 2 4 4" xfId="20020" xr:uid="{AE9609B8-DB7E-44A9-B49E-0976EC0D501C}"/>
    <cellStyle name="Output 2 10 2 4 5" xfId="38786" xr:uid="{AE9609B8-DB7E-44A9-B49E-0976EC0D501C}"/>
    <cellStyle name="Output 2 10 2 4 6" xfId="50316" xr:uid="{AE9609B8-DB7E-44A9-B49E-0976EC0D501C}"/>
    <cellStyle name="Output 2 10 2 4 7" xfId="13584" xr:uid="{00000000-0005-0000-0000-0000F7D10000}"/>
    <cellStyle name="Output 2 10 2 5" xfId="3758" xr:uid="{AFA80EED-E39F-4703-A52F-66B08BAFC71A}"/>
    <cellStyle name="Output 2 10 2 5 2" xfId="6732" xr:uid="{DA63E00E-E1CC-4CB2-BCE0-993D0E0F9874}"/>
    <cellStyle name="Output 2 10 2 5 2 2" xfId="8940" xr:uid="{9F5C0EF1-4FEC-4EE7-84D9-2A4240BDB701}"/>
    <cellStyle name="Output 2 10 2 5 2 2 2" xfId="55553" xr:uid="{96CDB52F-CBD5-4E2A-A97D-60F36013B1AE}"/>
    <cellStyle name="Output 2 10 2 5 2 2 3" xfId="61712" xr:uid="{96CDB52F-CBD5-4E2A-A97D-60F36013B1AE}"/>
    <cellStyle name="Output 2 10 2 5 2 2 4" xfId="35457" xr:uid="{96CDB52F-CBD5-4E2A-A97D-60F36013B1AE}"/>
    <cellStyle name="Output 2 10 2 5 2 3" xfId="23805" xr:uid="{7C7BAF79-A132-48AE-A8BC-25AAAD3CA821}"/>
    <cellStyle name="Output 2 10 2 5 2 4" xfId="52122" xr:uid="{7C7BAF79-A132-48AE-A8BC-25AAAD3CA821}"/>
    <cellStyle name="Output 2 10 2 5 2 5" xfId="55231" xr:uid="{7C7BAF79-A132-48AE-A8BC-25AAAD3CA821}"/>
    <cellStyle name="Output 2 10 2 5 2 6" xfId="17298" xr:uid="{00000000-0005-0000-0000-0000F7D10000}"/>
    <cellStyle name="Output 2 10 2 5 3" xfId="10134" xr:uid="{8012F904-2E25-4C2E-AE6D-710B00D7C2BB}"/>
    <cellStyle name="Output 2 10 2 5 3 2" xfId="48655" xr:uid="{C6C94494-8BC3-43D6-BD61-E63545631496}"/>
    <cellStyle name="Output 2 10 2 5 3 3" xfId="58748" xr:uid="{C6C94494-8BC3-43D6-BD61-E63545631496}"/>
    <cellStyle name="Output 2 10 2 5 3 4" xfId="32452" xr:uid="{C6C94494-8BC3-43D6-BD61-E63545631496}"/>
    <cellStyle name="Output 2 10 2 5 4" xfId="20800" xr:uid="{D66BD7C4-797C-4DA0-BD21-36F38983B213}"/>
    <cellStyle name="Output 2 10 2 5 5" xfId="40102" xr:uid="{D66BD7C4-797C-4DA0-BD21-36F38983B213}"/>
    <cellStyle name="Output 2 10 2 5 6" xfId="39867" xr:uid="{D66BD7C4-797C-4DA0-BD21-36F38983B213}"/>
    <cellStyle name="Output 2 10 2 5 7" xfId="14324" xr:uid="{00000000-0005-0000-0000-0000F7D10000}"/>
    <cellStyle name="Output 2 10 2 6" xfId="4523" xr:uid="{990976AA-A09A-40CA-AFE1-B1DFE5FF5D7A}"/>
    <cellStyle name="Output 2 10 2 6 2" xfId="7497" xr:uid="{98628511-4CDF-4DB7-B162-76F0E8C913CB}"/>
    <cellStyle name="Output 2 10 2 6 2 2" xfId="8770" xr:uid="{06364C67-D920-4123-9F70-079621A3C762}"/>
    <cellStyle name="Output 2 10 2 6 2 2 2" xfId="54856" xr:uid="{EA75AAD3-9CED-478C-91CB-94544844F9C8}"/>
    <cellStyle name="Output 2 10 2 6 2 2 3" xfId="62492" xr:uid="{EA75AAD3-9CED-478C-91CB-94544844F9C8}"/>
    <cellStyle name="Output 2 10 2 6 2 2 4" xfId="36256" xr:uid="{EA75AAD3-9CED-478C-91CB-94544844F9C8}"/>
    <cellStyle name="Output 2 10 2 6 2 3" xfId="24604" xr:uid="{EEE540C7-71C6-4A46-9E1C-C7269B28D747}"/>
    <cellStyle name="Output 2 10 2 6 2 4" xfId="52699" xr:uid="{EEE540C7-71C6-4A46-9E1C-C7269B28D747}"/>
    <cellStyle name="Output 2 10 2 6 2 5" xfId="43177" xr:uid="{EEE540C7-71C6-4A46-9E1C-C7269B28D747}"/>
    <cellStyle name="Output 2 10 2 6 2 6" xfId="18063" xr:uid="{00000000-0005-0000-0000-0000F7D10000}"/>
    <cellStyle name="Output 2 10 2 6 3" xfId="10076" xr:uid="{0C436B38-5DC7-4FB8-AD6E-A292AB759A9F}"/>
    <cellStyle name="Output 2 10 2 6 3 2" xfId="45363" xr:uid="{33C77537-D445-4B7D-AF33-9E144ED38D1E}"/>
    <cellStyle name="Output 2 10 2 6 3 3" xfId="59528" xr:uid="{33C77537-D445-4B7D-AF33-9E144ED38D1E}"/>
    <cellStyle name="Output 2 10 2 6 3 4" xfId="33251" xr:uid="{33C77537-D445-4B7D-AF33-9E144ED38D1E}"/>
    <cellStyle name="Output 2 10 2 6 4" xfId="21599" xr:uid="{67666E99-08E1-4BE2-B8C6-519B8D2378DA}"/>
    <cellStyle name="Output 2 10 2 6 5" xfId="40131" xr:uid="{67666E99-08E1-4BE2-B8C6-519B8D2378DA}"/>
    <cellStyle name="Output 2 10 2 6 6" xfId="48938" xr:uid="{67666E99-08E1-4BE2-B8C6-519B8D2378DA}"/>
    <cellStyle name="Output 2 10 2 6 7" xfId="15089" xr:uid="{00000000-0005-0000-0000-0000F7D10000}"/>
    <cellStyle name="Output 2 10 2 7" xfId="1920" xr:uid="{3089D6A1-738E-4614-B596-36B7844BC117}"/>
    <cellStyle name="Output 2 10 2 7 2" xfId="9636" xr:uid="{3CE53BAF-FFA6-4AD5-AA4D-27A443BD0793}"/>
    <cellStyle name="Output 2 10 2 7 2 2" xfId="30886" xr:uid="{F5AE2CD9-5C24-4CE4-B812-CE2693125B00}"/>
    <cellStyle name="Output 2 10 2 7 3" xfId="45332" xr:uid="{F5AE2CD9-5C24-4CE4-B812-CE2693125B00}"/>
    <cellStyle name="Output 2 10 2 7 4" xfId="57188" xr:uid="{F5AE2CD9-5C24-4CE4-B812-CE2693125B00}"/>
    <cellStyle name="Output 2 10 2 7 5" xfId="12489" xr:uid="{00000000-0005-0000-0000-0000F7D10000}"/>
    <cellStyle name="Output 2 10 2 8" xfId="10390" xr:uid="{67AF8AE7-C186-47B2-8B3E-ABEB98DC44A7}"/>
    <cellStyle name="Output 2 10 2 8 2" xfId="19212" xr:uid="{D4CDBFFB-2463-4B99-B685-AD786D985108}"/>
    <cellStyle name="Output 2 10 2 9" xfId="39464" xr:uid="{D4CDBFFB-2463-4B99-B685-AD786D985108}"/>
    <cellStyle name="Output 2 10 3" xfId="1417" xr:uid="{0FB2B678-4FFE-463D-B2A5-45790D94BCBF}"/>
    <cellStyle name="Output 2 10 3 10" xfId="12019" xr:uid="{00000000-0005-0000-0000-0000FAD10000}"/>
    <cellStyle name="Output 2 10 3 2" xfId="3285" xr:uid="{D6EFB59D-DD12-43BC-846F-A9DD4E83BCE1}"/>
    <cellStyle name="Output 2 10 3 2 2" xfId="6259" xr:uid="{E8656384-BAB1-4986-AE03-002D825D96F3}"/>
    <cellStyle name="Output 2 10 3 2 2 2" xfId="9386" xr:uid="{2DC148F8-358A-48AE-866C-618667C5137F}"/>
    <cellStyle name="Output 2 10 3 2 2 2 2" xfId="49003" xr:uid="{0678B5B0-79EE-42A8-BC65-718A20CE9174}"/>
    <cellStyle name="Output 2 10 3 2 2 2 3" xfId="61199" xr:uid="{0678B5B0-79EE-42A8-BC65-718A20CE9174}"/>
    <cellStyle name="Output 2 10 3 2 2 2 4" xfId="34944" xr:uid="{0678B5B0-79EE-42A8-BC65-718A20CE9174}"/>
    <cellStyle name="Output 2 10 3 2 2 3" xfId="23292" xr:uid="{DBBC213B-C314-447B-8CEA-66F7E8909C95}"/>
    <cellStyle name="Output 2 10 3 2 2 4" xfId="55382" xr:uid="{DBBC213B-C314-447B-8CEA-66F7E8909C95}"/>
    <cellStyle name="Output 2 10 3 2 2 5" xfId="50177" xr:uid="{DBBC213B-C314-447B-8CEA-66F7E8909C95}"/>
    <cellStyle name="Output 2 10 3 2 2 6" xfId="16825" xr:uid="{00000000-0005-0000-0000-0000FAD10000}"/>
    <cellStyle name="Output 2 10 3 2 3" xfId="10919" xr:uid="{DE544417-FBF1-4EE1-80ED-E38845FCBBE4}"/>
    <cellStyle name="Output 2 10 3 2 3 2" xfId="56653" xr:uid="{704BB985-8F18-4E54-BACA-686B6CEDE73D}"/>
    <cellStyle name="Output 2 10 3 2 3 3" xfId="58235" xr:uid="{704BB985-8F18-4E54-BACA-686B6CEDE73D}"/>
    <cellStyle name="Output 2 10 3 2 3 4" xfId="31939" xr:uid="{704BB985-8F18-4E54-BACA-686B6CEDE73D}"/>
    <cellStyle name="Output 2 10 3 2 4" xfId="20287" xr:uid="{D1FDCC99-554A-4E69-AC51-EC2C42F3B2F3}"/>
    <cellStyle name="Output 2 10 3 2 5" xfId="54251" xr:uid="{D1FDCC99-554A-4E69-AC51-EC2C42F3B2F3}"/>
    <cellStyle name="Output 2 10 3 2 6" xfId="51384" xr:uid="{D1FDCC99-554A-4E69-AC51-EC2C42F3B2F3}"/>
    <cellStyle name="Output 2 10 3 2 7" xfId="13851" xr:uid="{00000000-0005-0000-0000-0000FAD10000}"/>
    <cellStyle name="Output 2 10 3 3" xfId="4025" xr:uid="{04EFA246-46AA-453B-8538-A650A49749ED}"/>
    <cellStyle name="Output 2 10 3 3 2" xfId="6999" xr:uid="{CDDA2EBF-6F4B-4995-96E1-98A8EB639660}"/>
    <cellStyle name="Output 2 10 3 3 2 2" xfId="9145" xr:uid="{EC4C2292-C503-4A21-9BE4-CF05487CF308}"/>
    <cellStyle name="Output 2 10 3 3 2 2 2" xfId="47617" xr:uid="{547CF391-DD45-4171-BC5E-2EE9067A5307}"/>
    <cellStyle name="Output 2 10 3 3 2 2 3" xfId="61979" xr:uid="{547CF391-DD45-4171-BC5E-2EE9067A5307}"/>
    <cellStyle name="Output 2 10 3 3 2 2 4" xfId="35724" xr:uid="{547CF391-DD45-4171-BC5E-2EE9067A5307}"/>
    <cellStyle name="Output 2 10 3 3 2 3" xfId="24072" xr:uid="{50A18BC3-39E7-42E4-A452-6E20E59E00AB}"/>
    <cellStyle name="Output 2 10 3 3 2 4" xfId="39639" xr:uid="{50A18BC3-39E7-42E4-A452-6E20E59E00AB}"/>
    <cellStyle name="Output 2 10 3 3 2 5" xfId="46687" xr:uid="{50A18BC3-39E7-42E4-A452-6E20E59E00AB}"/>
    <cellStyle name="Output 2 10 3 3 2 6" xfId="17565" xr:uid="{00000000-0005-0000-0000-0000FAD10000}"/>
    <cellStyle name="Output 2 10 3 3 3" xfId="11010" xr:uid="{6E142A08-EA92-491C-9C0A-BFE426380393}"/>
    <cellStyle name="Output 2 10 3 3 3 2" xfId="49473" xr:uid="{B29F996F-B54A-439C-A00B-B0C527EDD0C0}"/>
    <cellStyle name="Output 2 10 3 3 3 3" xfId="59015" xr:uid="{B29F996F-B54A-439C-A00B-B0C527EDD0C0}"/>
    <cellStyle name="Output 2 10 3 3 3 4" xfId="32719" xr:uid="{B29F996F-B54A-439C-A00B-B0C527EDD0C0}"/>
    <cellStyle name="Output 2 10 3 3 4" xfId="21067" xr:uid="{EBFB7FDE-AFF6-45AF-A37C-EA75DF12E60C}"/>
    <cellStyle name="Output 2 10 3 3 5" xfId="41292" xr:uid="{EBFB7FDE-AFF6-45AF-A37C-EA75DF12E60C}"/>
    <cellStyle name="Output 2 10 3 3 6" xfId="51768" xr:uid="{EBFB7FDE-AFF6-45AF-A37C-EA75DF12E60C}"/>
    <cellStyle name="Output 2 10 3 3 7" xfId="14591" xr:uid="{00000000-0005-0000-0000-0000FAD10000}"/>
    <cellStyle name="Output 2 10 3 4" xfId="4790" xr:uid="{D7591D8D-CBB9-4B51-9E97-0F4D159A2782}"/>
    <cellStyle name="Output 2 10 3 4 2" xfId="7764" xr:uid="{D1A5D701-02DF-4999-9FDE-AA4DF613D773}"/>
    <cellStyle name="Output 2 10 3 4 2 2" xfId="8255" xr:uid="{099A27C7-0556-41A1-8321-53CC92E3256B}"/>
    <cellStyle name="Output 2 10 3 4 2 2 2" xfId="53120" xr:uid="{99A564F7-7386-4B79-8E93-7EBA62233284}"/>
    <cellStyle name="Output 2 10 3 4 2 2 3" xfId="62759" xr:uid="{99A564F7-7386-4B79-8E93-7EBA62233284}"/>
    <cellStyle name="Output 2 10 3 4 2 2 4" xfId="36523" xr:uid="{99A564F7-7386-4B79-8E93-7EBA62233284}"/>
    <cellStyle name="Output 2 10 3 4 2 3" xfId="24871" xr:uid="{E7DD7156-95CE-4F87-A354-D3CBDCDC0A2B}"/>
    <cellStyle name="Output 2 10 3 4 2 4" xfId="53622" xr:uid="{E7DD7156-95CE-4F87-A354-D3CBDCDC0A2B}"/>
    <cellStyle name="Output 2 10 3 4 2 5" xfId="53447" xr:uid="{E7DD7156-95CE-4F87-A354-D3CBDCDC0A2B}"/>
    <cellStyle name="Output 2 10 3 4 2 6" xfId="18330" xr:uid="{00000000-0005-0000-0000-0000FAD10000}"/>
    <cellStyle name="Output 2 10 3 4 3" xfId="9617" xr:uid="{B37C8ACE-2F62-4DD8-96BE-7B053E74E450}"/>
    <cellStyle name="Output 2 10 3 4 3 2" xfId="46397" xr:uid="{D2587678-ED5C-4CC6-B262-9FE7DAA1C92C}"/>
    <cellStyle name="Output 2 10 3 4 3 3" xfId="59795" xr:uid="{D2587678-ED5C-4CC6-B262-9FE7DAA1C92C}"/>
    <cellStyle name="Output 2 10 3 4 3 4" xfId="33518" xr:uid="{D2587678-ED5C-4CC6-B262-9FE7DAA1C92C}"/>
    <cellStyle name="Output 2 10 3 4 4" xfId="21866" xr:uid="{59A831B3-617A-4B80-9B31-88435EA56317}"/>
    <cellStyle name="Output 2 10 3 4 5" xfId="41320" xr:uid="{59A831B3-617A-4B80-9B31-88435EA56317}"/>
    <cellStyle name="Output 2 10 3 4 6" xfId="38436" xr:uid="{59A831B3-617A-4B80-9B31-88435EA56317}"/>
    <cellStyle name="Output 2 10 3 4 7" xfId="15356" xr:uid="{00000000-0005-0000-0000-0000FAD10000}"/>
    <cellStyle name="Output 2 10 3 5" xfId="2518" xr:uid="{7FD1F6A5-7E9A-4809-984B-F414186CC73D}"/>
    <cellStyle name="Output 2 10 3 5 2" xfId="8607" xr:uid="{237B4A88-406D-46BB-B7DE-B133FF06A532}"/>
    <cellStyle name="Output 2 10 3 5 2 2" xfId="48622" xr:uid="{405D5AE4-8AF9-453E-9D6A-47D312521501}"/>
    <cellStyle name="Output 2 10 3 5 2 3" xfId="60419" xr:uid="{405D5AE4-8AF9-453E-9D6A-47D312521501}"/>
    <cellStyle name="Output 2 10 3 5 2 4" xfId="34147" xr:uid="{405D5AE4-8AF9-453E-9D6A-47D312521501}"/>
    <cellStyle name="Output 2 10 3 5 3" xfId="22495" xr:uid="{C90C335B-AE37-4CCD-8AF9-EB8284AFBCB9}"/>
    <cellStyle name="Output 2 10 3 5 4" xfId="40651" xr:uid="{C90C335B-AE37-4CCD-8AF9-EB8284AFBCB9}"/>
    <cellStyle name="Output 2 10 3 5 5" xfId="51627" xr:uid="{C90C335B-AE37-4CCD-8AF9-EB8284AFBCB9}"/>
    <cellStyle name="Output 2 10 3 5 6" xfId="13085" xr:uid="{00000000-0005-0000-0000-0000FAD10000}"/>
    <cellStyle name="Output 2 10 3 6" xfId="5463" xr:uid="{04562AD5-08DC-4E2C-B24D-C27BA6871668}"/>
    <cellStyle name="Output 2 10 3 6 2" xfId="8234" xr:uid="{4B99ACD3-69E4-494D-8FAE-DDE6F0CF43B2}"/>
    <cellStyle name="Output 2 10 3 6 2 2" xfId="31153" xr:uid="{89A55625-2ECE-439B-9B34-38BEBD416DCC}"/>
    <cellStyle name="Output 2 10 3 6 3" xfId="56841" xr:uid="{89A55625-2ECE-439B-9B34-38BEBD416DCC}"/>
    <cellStyle name="Output 2 10 3 6 4" xfId="57455" xr:uid="{89A55625-2ECE-439B-9B34-38BEBD416DCC}"/>
    <cellStyle name="Output 2 10 3 6 5" xfId="16029" xr:uid="{00000000-0005-0000-0000-0000FAD10000}"/>
    <cellStyle name="Output 2 10 3 7" xfId="11019" xr:uid="{59210BE0-6595-446A-89A3-B3058EA25AC1}"/>
    <cellStyle name="Output 2 10 3 7 2" xfId="19479" xr:uid="{062303D9-4255-4500-9306-124B9715CA20}"/>
    <cellStyle name="Output 2 10 3 8" xfId="51029" xr:uid="{062303D9-4255-4500-9306-124B9715CA20}"/>
    <cellStyle name="Output 2 10 3 9" xfId="44767" xr:uid="{062303D9-4255-4500-9306-124B9715CA20}"/>
    <cellStyle name="Output 2 10 4" xfId="1229" xr:uid="{146DF903-AC34-4787-8484-D0ABA4E82E29}"/>
    <cellStyle name="Output 2 10 4 10" xfId="11831" xr:uid="{00000000-0005-0000-0000-0000FBD10000}"/>
    <cellStyle name="Output 2 10 4 2" xfId="3097" xr:uid="{17B39AF0-2286-409A-819E-EC08C6D001A9}"/>
    <cellStyle name="Output 2 10 4 2 2" xfId="6071" xr:uid="{ABF528FE-E233-48F1-A8C9-D0331AC1E277}"/>
    <cellStyle name="Output 2 10 4 2 2 2" xfId="11372" xr:uid="{3B939EF3-153A-4DC5-B955-C0B8DEBEE2C9}"/>
    <cellStyle name="Output 2 10 4 2 2 2 2" xfId="46338" xr:uid="{372EE181-CE25-4AE9-8E22-C27C24247033}"/>
    <cellStyle name="Output 2 10 4 2 2 2 3" xfId="61011" xr:uid="{372EE181-CE25-4AE9-8E22-C27C24247033}"/>
    <cellStyle name="Output 2 10 4 2 2 2 4" xfId="34756" xr:uid="{372EE181-CE25-4AE9-8E22-C27C24247033}"/>
    <cellStyle name="Output 2 10 4 2 2 3" xfId="23104" xr:uid="{E9E6EE45-35B1-4BB0-A6CE-327DC8516440}"/>
    <cellStyle name="Output 2 10 4 2 2 4" xfId="41139" xr:uid="{E9E6EE45-35B1-4BB0-A6CE-327DC8516440}"/>
    <cellStyle name="Output 2 10 4 2 2 5" xfId="54665" xr:uid="{E9E6EE45-35B1-4BB0-A6CE-327DC8516440}"/>
    <cellStyle name="Output 2 10 4 2 2 6" xfId="16637" xr:uid="{00000000-0005-0000-0000-0000FBD10000}"/>
    <cellStyle name="Output 2 10 4 2 3" xfId="11211" xr:uid="{F8639032-E8F6-4DF9-9C37-4854BF8BDDDD}"/>
    <cellStyle name="Output 2 10 4 2 3 2" xfId="48942" xr:uid="{A0F161FE-2F19-40BE-9CF0-09CC67B01DA1}"/>
    <cellStyle name="Output 2 10 4 2 3 3" xfId="58047" xr:uid="{A0F161FE-2F19-40BE-9CF0-09CC67B01DA1}"/>
    <cellStyle name="Output 2 10 4 2 3 4" xfId="31751" xr:uid="{A0F161FE-2F19-40BE-9CF0-09CC67B01DA1}"/>
    <cellStyle name="Output 2 10 4 2 4" xfId="20099" xr:uid="{7BF0E51E-11E9-433E-A223-096717075796}"/>
    <cellStyle name="Output 2 10 4 2 5" xfId="39264" xr:uid="{7BF0E51E-11E9-433E-A223-096717075796}"/>
    <cellStyle name="Output 2 10 4 2 6" xfId="49730" xr:uid="{7BF0E51E-11E9-433E-A223-096717075796}"/>
    <cellStyle name="Output 2 10 4 2 7" xfId="13663" xr:uid="{00000000-0005-0000-0000-0000FBD10000}"/>
    <cellStyle name="Output 2 10 4 3" xfId="3837" xr:uid="{9198E84F-9E13-432C-9D8D-CA74941A3F38}"/>
    <cellStyle name="Output 2 10 4 3 2" xfId="6811" xr:uid="{72371AA1-900F-4850-BBE8-522F4AB0DCAF}"/>
    <cellStyle name="Output 2 10 4 3 2 2" xfId="8229" xr:uid="{F1DC8CD2-42A1-44DB-85D5-76005F103FD1}"/>
    <cellStyle name="Output 2 10 4 3 2 2 2" xfId="46689" xr:uid="{914B66CB-7E55-43B0-AA12-518D90C392CC}"/>
    <cellStyle name="Output 2 10 4 3 2 2 3" xfId="61791" xr:uid="{914B66CB-7E55-43B0-AA12-518D90C392CC}"/>
    <cellStyle name="Output 2 10 4 3 2 2 4" xfId="35536" xr:uid="{914B66CB-7E55-43B0-AA12-518D90C392CC}"/>
    <cellStyle name="Output 2 10 4 3 2 3" xfId="23884" xr:uid="{3C96E382-04FC-4E07-B107-34B1835DCADA}"/>
    <cellStyle name="Output 2 10 4 3 2 4" xfId="42030" xr:uid="{3C96E382-04FC-4E07-B107-34B1835DCADA}"/>
    <cellStyle name="Output 2 10 4 3 2 5" xfId="52203" xr:uid="{3C96E382-04FC-4E07-B107-34B1835DCADA}"/>
    <cellStyle name="Output 2 10 4 3 2 6" xfId="17377" xr:uid="{00000000-0005-0000-0000-0000FBD10000}"/>
    <cellStyle name="Output 2 10 4 3 3" xfId="10994" xr:uid="{0ABE846F-3E64-47EB-860F-95307A705A25}"/>
    <cellStyle name="Output 2 10 4 3 3 2" xfId="45869" xr:uid="{E2C60AB0-0D94-486B-BFAC-7E9F8553ED68}"/>
    <cellStyle name="Output 2 10 4 3 3 3" xfId="58827" xr:uid="{E2C60AB0-0D94-486B-BFAC-7E9F8553ED68}"/>
    <cellStyle name="Output 2 10 4 3 3 4" xfId="32531" xr:uid="{E2C60AB0-0D94-486B-BFAC-7E9F8553ED68}"/>
    <cellStyle name="Output 2 10 4 3 4" xfId="20879" xr:uid="{685DB33A-6C96-4BB0-B4F8-390C19215D83}"/>
    <cellStyle name="Output 2 10 4 3 5" xfId="40148" xr:uid="{685DB33A-6C96-4BB0-B4F8-390C19215D83}"/>
    <cellStyle name="Output 2 10 4 3 6" xfId="51812" xr:uid="{685DB33A-6C96-4BB0-B4F8-390C19215D83}"/>
    <cellStyle name="Output 2 10 4 3 7" xfId="14403" xr:uid="{00000000-0005-0000-0000-0000FBD10000}"/>
    <cellStyle name="Output 2 10 4 4" xfId="4602" xr:uid="{E3F5B990-E45B-4D82-9A09-9A16A1862AA4}"/>
    <cellStyle name="Output 2 10 4 4 2" xfId="7576" xr:uid="{2E28CE06-C126-4630-89F5-97BB41D6FC70}"/>
    <cellStyle name="Output 2 10 4 4 2 2" xfId="11435" xr:uid="{C8E1D912-24BE-4B1D-BC48-66D18FD4CB23}"/>
    <cellStyle name="Output 2 10 4 4 2 2 2" xfId="51983" xr:uid="{E252E3A8-B86D-4D44-A2FD-E15712ECCF3B}"/>
    <cellStyle name="Output 2 10 4 4 2 2 3" xfId="62571" xr:uid="{E252E3A8-B86D-4D44-A2FD-E15712ECCF3B}"/>
    <cellStyle name="Output 2 10 4 4 2 2 4" xfId="36335" xr:uid="{E252E3A8-B86D-4D44-A2FD-E15712ECCF3B}"/>
    <cellStyle name="Output 2 10 4 4 2 3" xfId="24683" xr:uid="{D6061903-B778-406C-893E-2087CEFAEDE5}"/>
    <cellStyle name="Output 2 10 4 4 2 4" xfId="49669" xr:uid="{D6061903-B778-406C-893E-2087CEFAEDE5}"/>
    <cellStyle name="Output 2 10 4 4 2 5" xfId="39852" xr:uid="{D6061903-B778-406C-893E-2087CEFAEDE5}"/>
    <cellStyle name="Output 2 10 4 4 2 6" xfId="18142" xr:uid="{00000000-0005-0000-0000-0000FBD10000}"/>
    <cellStyle name="Output 2 10 4 4 3" xfId="9328" xr:uid="{98F91165-0C6E-4DDA-80F8-4F2021F6281C}"/>
    <cellStyle name="Output 2 10 4 4 3 2" xfId="56369" xr:uid="{ACA1190C-A917-472F-91A2-1A29BE3BB00E}"/>
    <cellStyle name="Output 2 10 4 4 3 3" xfId="59607" xr:uid="{ACA1190C-A917-472F-91A2-1A29BE3BB00E}"/>
    <cellStyle name="Output 2 10 4 4 3 4" xfId="33330" xr:uid="{ACA1190C-A917-472F-91A2-1A29BE3BB00E}"/>
    <cellStyle name="Output 2 10 4 4 4" xfId="21678" xr:uid="{0156F3CB-57E4-4A76-AA4F-8BC4E2E054EC}"/>
    <cellStyle name="Output 2 10 4 4 5" xfId="42995" xr:uid="{0156F3CB-57E4-4A76-AA4F-8BC4E2E054EC}"/>
    <cellStyle name="Output 2 10 4 4 6" xfId="51313" xr:uid="{0156F3CB-57E4-4A76-AA4F-8BC4E2E054EC}"/>
    <cellStyle name="Output 2 10 4 4 7" xfId="15168" xr:uid="{00000000-0005-0000-0000-0000FBD10000}"/>
    <cellStyle name="Output 2 10 4 5" xfId="5275" xr:uid="{F990EFFD-9131-417E-B3B8-E7304437B833}"/>
    <cellStyle name="Output 2 10 4 5 2" xfId="8402" xr:uid="{FC78704F-56A7-4484-B8AB-3340CBA1C769}"/>
    <cellStyle name="Output 2 10 4 5 2 2" xfId="46238" xr:uid="{BAABF230-9AEA-49C2-BAB4-7A2113969AD0}"/>
    <cellStyle name="Output 2 10 4 5 2 3" xfId="60231" xr:uid="{BAABF230-9AEA-49C2-BAB4-7A2113969AD0}"/>
    <cellStyle name="Output 2 10 4 5 2 4" xfId="33959" xr:uid="{BAABF230-9AEA-49C2-BAB4-7A2113969AD0}"/>
    <cellStyle name="Output 2 10 4 5 3" xfId="22307" xr:uid="{07AB5C02-1A85-4636-A238-BC11F342A629}"/>
    <cellStyle name="Output 2 10 4 5 4" xfId="53591" xr:uid="{07AB5C02-1A85-4636-A238-BC11F342A629}"/>
    <cellStyle name="Output 2 10 4 5 5" xfId="44636" xr:uid="{07AB5C02-1A85-4636-A238-BC11F342A629}"/>
    <cellStyle name="Output 2 10 4 5 6" xfId="15841" xr:uid="{00000000-0005-0000-0000-0000FBD10000}"/>
    <cellStyle name="Output 2 10 4 6" xfId="9200" xr:uid="{C8B70B49-84AA-4D05-8C72-4BCA87C17B1F}"/>
    <cellStyle name="Output 2 10 4 6 2" xfId="38514" xr:uid="{635372E8-DE6F-4604-A789-16DD1A5D4F9E}"/>
    <cellStyle name="Output 2 10 4 6 3" xfId="57267" xr:uid="{635372E8-DE6F-4604-A789-16DD1A5D4F9E}"/>
    <cellStyle name="Output 2 10 4 6 4" xfId="30965" xr:uid="{635372E8-DE6F-4604-A789-16DD1A5D4F9E}"/>
    <cellStyle name="Output 2 10 4 7" xfId="19291" xr:uid="{976C6300-8085-479B-8DAC-E01FEAD1DF2D}"/>
    <cellStyle name="Output 2 10 4 8" xfId="42171" xr:uid="{976C6300-8085-479B-8DAC-E01FEAD1DF2D}"/>
    <cellStyle name="Output 2 10 4 9" xfId="38722" xr:uid="{976C6300-8085-479B-8DAC-E01FEAD1DF2D}"/>
    <cellStyle name="Output 2 10 5" xfId="2878" xr:uid="{A2D88F62-31F3-4754-9E74-40C52C1F334F}"/>
    <cellStyle name="Output 2 10 5 2" xfId="11216" xr:uid="{458927C7-2C12-47E1-9F62-8B185E873B83}"/>
    <cellStyle name="Output 2 10 5 2 2" xfId="30724" xr:uid="{54640ABE-DE37-4B67-A8E7-7AE29CB8D09F}"/>
    <cellStyle name="Output 2 10 5 3" xfId="44393" xr:uid="{54640ABE-DE37-4B67-A8E7-7AE29CB8D09F}"/>
    <cellStyle name="Output 2 10 5 4" xfId="57032" xr:uid="{54640ABE-DE37-4B67-A8E7-7AE29CB8D09F}"/>
    <cellStyle name="Output 2 10 5 5" xfId="13445" xr:uid="{00000000-0005-0000-0000-0000F6D10000}"/>
    <cellStyle name="Output 2 10 6" xfId="9695" xr:uid="{C91B20B7-2765-4FDC-B623-98566BBEC7ED}"/>
    <cellStyle name="Output 2 10 6 2" xfId="19008" xr:uid="{9B9F315F-BDD8-4171-AB7B-DC9D3D14C4AA}"/>
    <cellStyle name="Output 2 10 7" xfId="38725" xr:uid="{9B9F315F-BDD8-4171-AB7B-DC9D3D14C4AA}"/>
    <cellStyle name="Output 2 10 8" xfId="42275" xr:uid="{9B9F315F-BDD8-4171-AB7B-DC9D3D14C4AA}"/>
    <cellStyle name="Output 2 10 9" xfId="11590" xr:uid="{00000000-0005-0000-0000-0000F6D10000}"/>
    <cellStyle name="Output 2 11" xfId="875" xr:uid="{92E8FA13-CDBF-42B7-9D8E-1FAC32269ABB}"/>
    <cellStyle name="Output 2 11 2" xfId="1101" xr:uid="{B68E388A-5248-42E4-B3B2-DCBD49F3A919}"/>
    <cellStyle name="Output 2 11 2 10" xfId="53879" xr:uid="{8EE8597F-6A1E-4728-A64B-2D16FBF4A108}"/>
    <cellStyle name="Output 2 11 2 11" xfId="11704" xr:uid="{00000000-0005-0000-0000-0000FDD10000}"/>
    <cellStyle name="Output 2 11 2 2" xfId="1580" xr:uid="{E2DAD2B2-CE71-49F7-8AF8-4A58970E31E1}"/>
    <cellStyle name="Output 2 11 2 2 10" xfId="12182" xr:uid="{00000000-0005-0000-0000-0000FED10000}"/>
    <cellStyle name="Output 2 11 2 2 2" xfId="3448" xr:uid="{AFFACE3D-419D-41CC-91F5-37FF51F4713B}"/>
    <cellStyle name="Output 2 11 2 2 2 2" xfId="6422" xr:uid="{8FA768A4-3AFC-4C55-BF2F-93E3B245A849}"/>
    <cellStyle name="Output 2 11 2 2 2 2 2" xfId="10110" xr:uid="{0430290B-CC53-4BF8-8F79-1F977ECC402A}"/>
    <cellStyle name="Output 2 11 2 2 2 2 2 2" xfId="48297" xr:uid="{8695073C-C743-4B4E-A3DF-A7A976AFFBD8}"/>
    <cellStyle name="Output 2 11 2 2 2 2 2 3" xfId="61362" xr:uid="{8695073C-C743-4B4E-A3DF-A7A976AFFBD8}"/>
    <cellStyle name="Output 2 11 2 2 2 2 2 4" xfId="35107" xr:uid="{8695073C-C743-4B4E-A3DF-A7A976AFFBD8}"/>
    <cellStyle name="Output 2 11 2 2 2 2 3" xfId="23455" xr:uid="{88CAC656-F0EE-40C3-8918-E4AED903CA4E}"/>
    <cellStyle name="Output 2 11 2 2 2 2 4" xfId="54426" xr:uid="{88CAC656-F0EE-40C3-8918-E4AED903CA4E}"/>
    <cellStyle name="Output 2 11 2 2 2 2 5" xfId="40109" xr:uid="{88CAC656-F0EE-40C3-8918-E4AED903CA4E}"/>
    <cellStyle name="Output 2 11 2 2 2 2 6" xfId="16988" xr:uid="{00000000-0005-0000-0000-0000FED10000}"/>
    <cellStyle name="Output 2 11 2 2 2 3" xfId="10206" xr:uid="{374FC092-C057-4909-9AFA-98E6A9CC655C}"/>
    <cellStyle name="Output 2 11 2 2 2 3 2" xfId="48919" xr:uid="{1D62BF73-E127-4380-986F-7C791A92103A}"/>
    <cellStyle name="Output 2 11 2 2 2 3 3" xfId="58398" xr:uid="{1D62BF73-E127-4380-986F-7C791A92103A}"/>
    <cellStyle name="Output 2 11 2 2 2 3 4" xfId="32102" xr:uid="{1D62BF73-E127-4380-986F-7C791A92103A}"/>
    <cellStyle name="Output 2 11 2 2 2 4" xfId="20450" xr:uid="{D95B004D-2294-4236-9A27-A3B0149A6F6A}"/>
    <cellStyle name="Output 2 11 2 2 2 5" xfId="40670" xr:uid="{D95B004D-2294-4236-9A27-A3B0149A6F6A}"/>
    <cellStyle name="Output 2 11 2 2 2 6" xfId="49120" xr:uid="{D95B004D-2294-4236-9A27-A3B0149A6F6A}"/>
    <cellStyle name="Output 2 11 2 2 2 7" xfId="14014" xr:uid="{00000000-0005-0000-0000-0000FED10000}"/>
    <cellStyle name="Output 2 11 2 2 3" xfId="4188" xr:uid="{2C26346C-5687-4A46-980F-49B4E70DFC35}"/>
    <cellStyle name="Output 2 11 2 2 3 2" xfId="7162" xr:uid="{4BC0B2C1-5456-4C16-8CEE-20BD6772D087}"/>
    <cellStyle name="Output 2 11 2 2 3 2 2" xfId="11179" xr:uid="{B02418FE-D503-4055-B73E-E2A3B7569F05}"/>
    <cellStyle name="Output 2 11 2 2 3 2 2 2" xfId="46922" xr:uid="{CAE8E73D-5349-4357-8FB0-7C227907FDF8}"/>
    <cellStyle name="Output 2 11 2 2 3 2 2 3" xfId="62142" xr:uid="{CAE8E73D-5349-4357-8FB0-7C227907FDF8}"/>
    <cellStyle name="Output 2 11 2 2 3 2 2 4" xfId="35887" xr:uid="{CAE8E73D-5349-4357-8FB0-7C227907FDF8}"/>
    <cellStyle name="Output 2 11 2 2 3 2 3" xfId="24235" xr:uid="{CAF07676-868F-4E63-9602-8E7316A75FD4}"/>
    <cellStyle name="Output 2 11 2 2 3 2 4" xfId="38822" xr:uid="{CAF07676-868F-4E63-9602-8E7316A75FD4}"/>
    <cellStyle name="Output 2 11 2 2 3 2 5" xfId="42632" xr:uid="{CAF07676-868F-4E63-9602-8E7316A75FD4}"/>
    <cellStyle name="Output 2 11 2 2 3 2 6" xfId="17728" xr:uid="{00000000-0005-0000-0000-0000FED10000}"/>
    <cellStyle name="Output 2 11 2 2 3 3" xfId="10041" xr:uid="{7DD0C9AD-C871-4DA4-95C8-D3BE5025D7DC}"/>
    <cellStyle name="Output 2 11 2 2 3 3 2" xfId="46362" xr:uid="{D11AC4C3-400D-4CE1-A278-D5C0E694CD4F}"/>
    <cellStyle name="Output 2 11 2 2 3 3 3" xfId="59178" xr:uid="{D11AC4C3-400D-4CE1-A278-D5C0E694CD4F}"/>
    <cellStyle name="Output 2 11 2 2 3 3 4" xfId="32882" xr:uid="{D11AC4C3-400D-4CE1-A278-D5C0E694CD4F}"/>
    <cellStyle name="Output 2 11 2 2 3 4" xfId="21230" xr:uid="{281255AF-DDFE-4409-8FA3-BD7379A860C6}"/>
    <cellStyle name="Output 2 11 2 2 3 5" xfId="40642" xr:uid="{281255AF-DDFE-4409-8FA3-BD7379A860C6}"/>
    <cellStyle name="Output 2 11 2 2 3 6" xfId="50716" xr:uid="{281255AF-DDFE-4409-8FA3-BD7379A860C6}"/>
    <cellStyle name="Output 2 11 2 2 3 7" xfId="14754" xr:uid="{00000000-0005-0000-0000-0000FED10000}"/>
    <cellStyle name="Output 2 11 2 2 4" xfId="4953" xr:uid="{522D61C2-A5D9-482E-BC60-62D590CFC1F6}"/>
    <cellStyle name="Output 2 11 2 2 4 2" xfId="7927" xr:uid="{B4CC000A-24F2-4A59-94EA-946F5A0E90F2}"/>
    <cellStyle name="Output 2 11 2 2 4 2 2" xfId="8537" xr:uid="{F19051A4-5718-4317-8FC1-3EC65102D721}"/>
    <cellStyle name="Output 2 11 2 2 4 2 2 2" xfId="55286" xr:uid="{E67473FD-E10C-4123-9250-9742C5726D51}"/>
    <cellStyle name="Output 2 11 2 2 4 2 2 3" xfId="62922" xr:uid="{E67473FD-E10C-4123-9250-9742C5726D51}"/>
    <cellStyle name="Output 2 11 2 2 4 2 2 4" xfId="36686" xr:uid="{E67473FD-E10C-4123-9250-9742C5726D51}"/>
    <cellStyle name="Output 2 11 2 2 4 2 3" xfId="25034" xr:uid="{BD09F81F-D8DA-4984-9FCD-3D10775C9A19}"/>
    <cellStyle name="Output 2 11 2 2 4 2 4" xfId="39616" xr:uid="{BD09F81F-D8DA-4984-9FCD-3D10775C9A19}"/>
    <cellStyle name="Output 2 11 2 2 4 2 5" xfId="44661" xr:uid="{BD09F81F-D8DA-4984-9FCD-3D10775C9A19}"/>
    <cellStyle name="Output 2 11 2 2 4 2 6" xfId="18493" xr:uid="{00000000-0005-0000-0000-0000FED10000}"/>
    <cellStyle name="Output 2 11 2 2 4 3" xfId="11127" xr:uid="{4BF073CA-AB90-4498-B2D4-38AEA17DEB08}"/>
    <cellStyle name="Output 2 11 2 2 4 3 2" xfId="47136" xr:uid="{57085AEF-F3F5-4F1B-A944-AC9BC402AE77}"/>
    <cellStyle name="Output 2 11 2 2 4 3 3" xfId="59958" xr:uid="{57085AEF-F3F5-4F1B-A944-AC9BC402AE77}"/>
    <cellStyle name="Output 2 11 2 2 4 3 4" xfId="33681" xr:uid="{57085AEF-F3F5-4F1B-A944-AC9BC402AE77}"/>
    <cellStyle name="Output 2 11 2 2 4 4" xfId="22029" xr:uid="{1011C213-EC63-4B27-AE4F-03F26477271F}"/>
    <cellStyle name="Output 2 11 2 2 4 5" xfId="54482" xr:uid="{1011C213-EC63-4B27-AE4F-03F26477271F}"/>
    <cellStyle name="Output 2 11 2 2 4 6" xfId="41999" xr:uid="{1011C213-EC63-4B27-AE4F-03F26477271F}"/>
    <cellStyle name="Output 2 11 2 2 4 7" xfId="15519" xr:uid="{00000000-0005-0000-0000-0000FED10000}"/>
    <cellStyle name="Output 2 11 2 2 5" xfId="2663" xr:uid="{C414A4BB-9E83-48A9-8FB8-694B1FB5F0E6}"/>
    <cellStyle name="Output 2 11 2 2 5 2" xfId="9027" xr:uid="{EBA90D38-E4DF-4D9C-9595-0C291FBE6553}"/>
    <cellStyle name="Output 2 11 2 2 5 2 2" xfId="47478" xr:uid="{D3A685AE-5D82-4293-8A02-9B3FD3561979}"/>
    <cellStyle name="Output 2 11 2 2 5 2 3" xfId="60582" xr:uid="{D3A685AE-5D82-4293-8A02-9B3FD3561979}"/>
    <cellStyle name="Output 2 11 2 2 5 2 4" xfId="34310" xr:uid="{D3A685AE-5D82-4293-8A02-9B3FD3561979}"/>
    <cellStyle name="Output 2 11 2 2 5 3" xfId="22658" xr:uid="{D974FAB8-0B43-4EFD-A7A3-A27384134A9B}"/>
    <cellStyle name="Output 2 11 2 2 5 4" xfId="40015" xr:uid="{D974FAB8-0B43-4EFD-A7A3-A27384134A9B}"/>
    <cellStyle name="Output 2 11 2 2 5 5" xfId="39997" xr:uid="{D974FAB8-0B43-4EFD-A7A3-A27384134A9B}"/>
    <cellStyle name="Output 2 11 2 2 5 6" xfId="13230" xr:uid="{00000000-0005-0000-0000-0000FED10000}"/>
    <cellStyle name="Output 2 11 2 2 6" xfId="5626" xr:uid="{84BF33DC-44CF-413F-9DC4-5E2CB9477874}"/>
    <cellStyle name="Output 2 11 2 2 6 2" xfId="10509" xr:uid="{38CD7FCC-FB54-4183-A5A7-8833079962D5}"/>
    <cellStyle name="Output 2 11 2 2 6 2 2" xfId="31316" xr:uid="{898C1F26-CABE-489D-BD7B-5BC9F1574ABA}"/>
    <cellStyle name="Output 2 11 2 2 6 3" xfId="48591" xr:uid="{898C1F26-CABE-489D-BD7B-5BC9F1574ABA}"/>
    <cellStyle name="Output 2 11 2 2 6 4" xfId="57618" xr:uid="{898C1F26-CABE-489D-BD7B-5BC9F1574ABA}"/>
    <cellStyle name="Output 2 11 2 2 6 5" xfId="16192" xr:uid="{00000000-0005-0000-0000-0000FED10000}"/>
    <cellStyle name="Output 2 11 2 2 7" xfId="9234" xr:uid="{B286312D-86A3-405F-87FA-944C9C621A5F}"/>
    <cellStyle name="Output 2 11 2 2 7 2" xfId="19642" xr:uid="{497CB3DA-1889-4601-A00B-19116E93DE6A}"/>
    <cellStyle name="Output 2 11 2 2 8" xfId="39850" xr:uid="{497CB3DA-1889-4601-A00B-19116E93DE6A}"/>
    <cellStyle name="Output 2 11 2 2 9" xfId="52400" xr:uid="{497CB3DA-1889-4601-A00B-19116E93DE6A}"/>
    <cellStyle name="Output 2 11 2 3" xfId="1710" xr:uid="{70A37548-BF55-4C63-A3F0-3B2A387B6640}"/>
    <cellStyle name="Output 2 11 2 3 10" xfId="12312" xr:uid="{00000000-0005-0000-0000-0000FFD10000}"/>
    <cellStyle name="Output 2 11 2 3 2" xfId="3578" xr:uid="{17D4A56C-1A4E-4158-ACE2-1201963D4182}"/>
    <cellStyle name="Output 2 11 2 3 2 2" xfId="6552" xr:uid="{E07E122E-9C84-44EF-9FEC-895DD2B4F75B}"/>
    <cellStyle name="Output 2 11 2 3 2 2 2" xfId="10066" xr:uid="{3E9642B0-E320-40E5-9FA2-24C8C118A09E}"/>
    <cellStyle name="Output 2 11 2 3 2 2 2 2" xfId="55854" xr:uid="{ABB53854-BAEC-40F1-8AD6-EDD9569E7778}"/>
    <cellStyle name="Output 2 11 2 3 2 2 2 3" xfId="61492" xr:uid="{ABB53854-BAEC-40F1-8AD6-EDD9569E7778}"/>
    <cellStyle name="Output 2 11 2 3 2 2 2 4" xfId="35237" xr:uid="{ABB53854-BAEC-40F1-8AD6-EDD9569E7778}"/>
    <cellStyle name="Output 2 11 2 3 2 2 3" xfId="23585" xr:uid="{B2CCCE1B-4924-4912-8151-DEDB61BE3486}"/>
    <cellStyle name="Output 2 11 2 3 2 2 4" xfId="51513" xr:uid="{B2CCCE1B-4924-4912-8151-DEDB61BE3486}"/>
    <cellStyle name="Output 2 11 2 3 2 2 5" xfId="41708" xr:uid="{B2CCCE1B-4924-4912-8151-DEDB61BE3486}"/>
    <cellStyle name="Output 2 11 2 3 2 2 6" xfId="17118" xr:uid="{00000000-0005-0000-0000-0000FFD10000}"/>
    <cellStyle name="Output 2 11 2 3 2 3" xfId="8370" xr:uid="{5A3600BC-A2C4-4836-8529-480615F8D035}"/>
    <cellStyle name="Output 2 11 2 3 2 3 2" xfId="47502" xr:uid="{193B7CCD-32CC-4FB2-92DC-E16457BE04FE}"/>
    <cellStyle name="Output 2 11 2 3 2 3 3" xfId="58528" xr:uid="{193B7CCD-32CC-4FB2-92DC-E16457BE04FE}"/>
    <cellStyle name="Output 2 11 2 3 2 3 4" xfId="32232" xr:uid="{193B7CCD-32CC-4FB2-92DC-E16457BE04FE}"/>
    <cellStyle name="Output 2 11 2 3 2 4" xfId="20580" xr:uid="{BCD30DDC-CD6D-449A-A15B-CE6DD6D46A46}"/>
    <cellStyle name="Output 2 11 2 3 2 5" xfId="50211" xr:uid="{BCD30DDC-CD6D-449A-A15B-CE6DD6D46A46}"/>
    <cellStyle name="Output 2 11 2 3 2 6" xfId="44091" xr:uid="{BCD30DDC-CD6D-449A-A15B-CE6DD6D46A46}"/>
    <cellStyle name="Output 2 11 2 3 2 7" xfId="14144" xr:uid="{00000000-0005-0000-0000-0000FFD10000}"/>
    <cellStyle name="Output 2 11 2 3 3" xfId="4318" xr:uid="{AA8BCD3E-9363-47DB-81B1-E92AEE038340}"/>
    <cellStyle name="Output 2 11 2 3 3 2" xfId="7292" xr:uid="{26F4ADE5-17E4-4D42-9FEC-5A9AC9F0C4D8}"/>
    <cellStyle name="Output 2 11 2 3 3 2 2" xfId="10770" xr:uid="{12C83858-6B45-46A4-A9C1-0CA5864065D8}"/>
    <cellStyle name="Output 2 11 2 3 3 2 2 2" xfId="48406" xr:uid="{5916F720-04DA-4178-8F9A-0F6F2DCD23B4}"/>
    <cellStyle name="Output 2 11 2 3 3 2 2 3" xfId="62272" xr:uid="{5916F720-04DA-4178-8F9A-0F6F2DCD23B4}"/>
    <cellStyle name="Output 2 11 2 3 3 2 2 4" xfId="36017" xr:uid="{5916F720-04DA-4178-8F9A-0F6F2DCD23B4}"/>
    <cellStyle name="Output 2 11 2 3 3 2 3" xfId="24365" xr:uid="{AABA500B-143F-40FE-9E9D-6400EC8B7497}"/>
    <cellStyle name="Output 2 11 2 3 3 2 4" xfId="42041" xr:uid="{AABA500B-143F-40FE-9E9D-6400EC8B7497}"/>
    <cellStyle name="Output 2 11 2 3 3 2 5" xfId="40332" xr:uid="{AABA500B-143F-40FE-9E9D-6400EC8B7497}"/>
    <cellStyle name="Output 2 11 2 3 3 2 6" xfId="17858" xr:uid="{00000000-0005-0000-0000-0000FFD10000}"/>
    <cellStyle name="Output 2 11 2 3 3 3" xfId="10767" xr:uid="{E684B910-C3BD-453F-A991-4278CC160065}"/>
    <cellStyle name="Output 2 11 2 3 3 3 2" xfId="46419" xr:uid="{660FDCD7-E4A8-443C-84BA-A9EDA40A4A5E}"/>
    <cellStyle name="Output 2 11 2 3 3 3 3" xfId="59308" xr:uid="{660FDCD7-E4A8-443C-84BA-A9EDA40A4A5E}"/>
    <cellStyle name="Output 2 11 2 3 3 3 4" xfId="33012" xr:uid="{660FDCD7-E4A8-443C-84BA-A9EDA40A4A5E}"/>
    <cellStyle name="Output 2 11 2 3 3 4" xfId="21360" xr:uid="{360048C5-4DA6-4956-859D-961D2AFE7D04}"/>
    <cellStyle name="Output 2 11 2 3 3 5" xfId="50528" xr:uid="{360048C5-4DA6-4956-859D-961D2AFE7D04}"/>
    <cellStyle name="Output 2 11 2 3 3 6" xfId="40968" xr:uid="{360048C5-4DA6-4956-859D-961D2AFE7D04}"/>
    <cellStyle name="Output 2 11 2 3 3 7" xfId="14884" xr:uid="{00000000-0005-0000-0000-0000FFD10000}"/>
    <cellStyle name="Output 2 11 2 3 4" xfId="5083" xr:uid="{8088348A-7499-45D1-AE0E-695CB5C7EBA9}"/>
    <cellStyle name="Output 2 11 2 3 4 2" xfId="8057" xr:uid="{1D8CB1D0-339E-4579-B4DC-B6F9A2C88F01}"/>
    <cellStyle name="Output 2 11 2 3 4 2 2" xfId="10142" xr:uid="{35DA3658-CF91-4D9E-AE86-0072A57753FD}"/>
    <cellStyle name="Output 2 11 2 3 4 2 2 2" xfId="54789" xr:uid="{57F9A2F0-98F8-4041-A0F9-FAC5EEA3BAE2}"/>
    <cellStyle name="Output 2 11 2 3 4 2 2 3" xfId="63052" xr:uid="{57F9A2F0-98F8-4041-A0F9-FAC5EEA3BAE2}"/>
    <cellStyle name="Output 2 11 2 3 4 2 2 4" xfId="36816" xr:uid="{57F9A2F0-98F8-4041-A0F9-FAC5EEA3BAE2}"/>
    <cellStyle name="Output 2 11 2 3 4 2 3" xfId="25164" xr:uid="{085FFAA3-9D06-422E-B6A8-3B66DAC3DF6D}"/>
    <cellStyle name="Output 2 11 2 3 4 2 4" xfId="52776" xr:uid="{085FFAA3-9D06-422E-B6A8-3B66DAC3DF6D}"/>
    <cellStyle name="Output 2 11 2 3 4 2 5" xfId="39706" xr:uid="{085FFAA3-9D06-422E-B6A8-3B66DAC3DF6D}"/>
    <cellStyle name="Output 2 11 2 3 4 2 6" xfId="18623" xr:uid="{00000000-0005-0000-0000-0000FFD10000}"/>
    <cellStyle name="Output 2 11 2 3 4 3" xfId="9161" xr:uid="{97DBB8F9-6EFE-4B11-89C9-0856B586B4E8}"/>
    <cellStyle name="Output 2 11 2 3 4 3 2" xfId="43602" xr:uid="{3A60E7BB-38AB-466F-98C8-741A88430A14}"/>
    <cellStyle name="Output 2 11 2 3 4 3 3" xfId="60088" xr:uid="{3A60E7BB-38AB-466F-98C8-741A88430A14}"/>
    <cellStyle name="Output 2 11 2 3 4 3 4" xfId="33811" xr:uid="{3A60E7BB-38AB-466F-98C8-741A88430A14}"/>
    <cellStyle name="Output 2 11 2 3 4 4" xfId="22159" xr:uid="{510EFBB1-6E15-43C1-9F32-E5CA6B2EBF09}"/>
    <cellStyle name="Output 2 11 2 3 4 5" xfId="40171" xr:uid="{510EFBB1-6E15-43C1-9F32-E5CA6B2EBF09}"/>
    <cellStyle name="Output 2 11 2 3 4 6" xfId="52188" xr:uid="{510EFBB1-6E15-43C1-9F32-E5CA6B2EBF09}"/>
    <cellStyle name="Output 2 11 2 3 4 7" xfId="15649" xr:uid="{00000000-0005-0000-0000-0000FFD10000}"/>
    <cellStyle name="Output 2 11 2 3 5" xfId="5756" xr:uid="{D0846C28-C93C-4D6A-BD9C-88C311CAB804}"/>
    <cellStyle name="Output 2 11 2 3 5 2" xfId="9014" xr:uid="{4E0806F1-D4DB-4FDB-9A9F-90F65BF7F31D}"/>
    <cellStyle name="Output 2 11 2 3 5 2 2" xfId="47537" xr:uid="{B991BC94-FB1C-4AFF-86E9-4A947C5A8BBA}"/>
    <cellStyle name="Output 2 11 2 3 5 2 3" xfId="60712" xr:uid="{B991BC94-FB1C-4AFF-86E9-4A947C5A8BBA}"/>
    <cellStyle name="Output 2 11 2 3 5 2 4" xfId="34440" xr:uid="{B991BC94-FB1C-4AFF-86E9-4A947C5A8BBA}"/>
    <cellStyle name="Output 2 11 2 3 5 3" xfId="22788" xr:uid="{7901C7C0-4046-46D6-8C36-8AF37474942D}"/>
    <cellStyle name="Output 2 11 2 3 5 4" xfId="43168" xr:uid="{7901C7C0-4046-46D6-8C36-8AF37474942D}"/>
    <cellStyle name="Output 2 11 2 3 5 5" xfId="54120" xr:uid="{7901C7C0-4046-46D6-8C36-8AF37474942D}"/>
    <cellStyle name="Output 2 11 2 3 5 6" xfId="16322" xr:uid="{00000000-0005-0000-0000-0000FFD10000}"/>
    <cellStyle name="Output 2 11 2 3 6" xfId="9554" xr:uid="{69BAD119-A510-4283-B196-A2047B347A58}"/>
    <cellStyle name="Output 2 11 2 3 6 2" xfId="49153" xr:uid="{8F3D9957-AE52-46C7-B698-40476E9A6A79}"/>
    <cellStyle name="Output 2 11 2 3 6 3" xfId="57748" xr:uid="{8F3D9957-AE52-46C7-B698-40476E9A6A79}"/>
    <cellStyle name="Output 2 11 2 3 6 4" xfId="31446" xr:uid="{8F3D9957-AE52-46C7-B698-40476E9A6A79}"/>
    <cellStyle name="Output 2 11 2 3 7" xfId="19772" xr:uid="{E1AE161D-B7CC-4EC8-8C8D-8D65A20D57F0}"/>
    <cellStyle name="Output 2 11 2 3 8" xfId="39352" xr:uid="{E1AE161D-B7CC-4EC8-8C8D-8D65A20D57F0}"/>
    <cellStyle name="Output 2 11 2 3 9" xfId="46127" xr:uid="{E1AE161D-B7CC-4EC8-8C8D-8D65A20D57F0}"/>
    <cellStyle name="Output 2 11 2 4" xfId="2970" xr:uid="{966C9176-B976-4A77-8A06-93AFB170F6B3}"/>
    <cellStyle name="Output 2 11 2 4 2" xfId="5944" xr:uid="{BFA6AF1B-FB12-44EA-84A8-A824C15352C6}"/>
    <cellStyle name="Output 2 11 2 4 2 2" xfId="10571" xr:uid="{7E60450D-A114-4F7A-9919-949745192B96}"/>
    <cellStyle name="Output 2 11 2 4 2 2 2" xfId="45798" xr:uid="{B408B254-31D5-4245-91D2-B966F0982F91}"/>
    <cellStyle name="Output 2 11 2 4 2 2 3" xfId="60884" xr:uid="{B408B254-31D5-4245-91D2-B966F0982F91}"/>
    <cellStyle name="Output 2 11 2 4 2 2 4" xfId="34629" xr:uid="{B408B254-31D5-4245-91D2-B966F0982F91}"/>
    <cellStyle name="Output 2 11 2 4 2 3" xfId="22977" xr:uid="{BAA4626A-AD52-4680-A57D-B875BBBA640E}"/>
    <cellStyle name="Output 2 11 2 4 2 4" xfId="40454" xr:uid="{BAA4626A-AD52-4680-A57D-B875BBBA640E}"/>
    <cellStyle name="Output 2 11 2 4 2 5" xfId="49414" xr:uid="{BAA4626A-AD52-4680-A57D-B875BBBA640E}"/>
    <cellStyle name="Output 2 11 2 4 2 6" xfId="16510" xr:uid="{00000000-0005-0000-0000-0000FDD10000}"/>
    <cellStyle name="Output 2 11 2 4 3" xfId="9260" xr:uid="{CCEA7F71-9459-4969-863F-567508D4E192}"/>
    <cellStyle name="Output 2 11 2 4 3 2" xfId="55919" xr:uid="{AF96B3BD-4FAE-452E-98F3-D695CC99D8BB}"/>
    <cellStyle name="Output 2 11 2 4 3 3" xfId="57920" xr:uid="{AF96B3BD-4FAE-452E-98F3-D695CC99D8BB}"/>
    <cellStyle name="Output 2 11 2 4 3 4" xfId="31624" xr:uid="{AF96B3BD-4FAE-452E-98F3-D695CC99D8BB}"/>
    <cellStyle name="Output 2 11 2 4 4" xfId="19972" xr:uid="{688BCC6A-4A01-4A14-A0B4-F59F66820617}"/>
    <cellStyle name="Output 2 11 2 4 5" xfId="53492" xr:uid="{688BCC6A-4A01-4A14-A0B4-F59F66820617}"/>
    <cellStyle name="Output 2 11 2 4 6" xfId="56234" xr:uid="{688BCC6A-4A01-4A14-A0B4-F59F66820617}"/>
    <cellStyle name="Output 2 11 2 4 7" xfId="13536" xr:uid="{00000000-0005-0000-0000-0000FDD10000}"/>
    <cellStyle name="Output 2 11 2 5" xfId="3710" xr:uid="{2C767D91-26F3-48C8-BD13-E396515F17C8}"/>
    <cellStyle name="Output 2 11 2 5 2" xfId="6684" xr:uid="{E152D739-85DC-4E34-9334-1C631E15977A}"/>
    <cellStyle name="Output 2 11 2 5 2 2" xfId="9136" xr:uid="{6542DC64-EE23-4C82-9B46-8E41FB9E3556}"/>
    <cellStyle name="Output 2 11 2 5 2 2 2" xfId="46388" xr:uid="{721F8FDD-84EB-4329-9586-BC02BBA7F111}"/>
    <cellStyle name="Output 2 11 2 5 2 2 3" xfId="61664" xr:uid="{721F8FDD-84EB-4329-9586-BC02BBA7F111}"/>
    <cellStyle name="Output 2 11 2 5 2 2 4" xfId="35409" xr:uid="{721F8FDD-84EB-4329-9586-BC02BBA7F111}"/>
    <cellStyle name="Output 2 11 2 5 2 3" xfId="23757" xr:uid="{E1EF7B1B-5EFD-4018-BBF4-534F9F47CAB8}"/>
    <cellStyle name="Output 2 11 2 5 2 4" xfId="54780" xr:uid="{E1EF7B1B-5EFD-4018-BBF4-534F9F47CAB8}"/>
    <cellStyle name="Output 2 11 2 5 2 5" xfId="55550" xr:uid="{E1EF7B1B-5EFD-4018-BBF4-534F9F47CAB8}"/>
    <cellStyle name="Output 2 11 2 5 2 6" xfId="17250" xr:uid="{00000000-0005-0000-0000-0000FDD10000}"/>
    <cellStyle name="Output 2 11 2 5 3" xfId="8367" xr:uid="{20CF95AE-C302-4ABF-803C-F55A3269E5F0}"/>
    <cellStyle name="Output 2 11 2 5 3 2" xfId="44846" xr:uid="{3D7B612B-CB80-4747-B4FD-CBA83278D406}"/>
    <cellStyle name="Output 2 11 2 5 3 3" xfId="58700" xr:uid="{3D7B612B-CB80-4747-B4FD-CBA83278D406}"/>
    <cellStyle name="Output 2 11 2 5 3 4" xfId="32404" xr:uid="{3D7B612B-CB80-4747-B4FD-CBA83278D406}"/>
    <cellStyle name="Output 2 11 2 5 4" xfId="20752" xr:uid="{477A1F5A-1D22-43E9-A268-179159743B6F}"/>
    <cellStyle name="Output 2 11 2 5 5" xfId="50999" xr:uid="{477A1F5A-1D22-43E9-A268-179159743B6F}"/>
    <cellStyle name="Output 2 11 2 5 6" xfId="48832" xr:uid="{477A1F5A-1D22-43E9-A268-179159743B6F}"/>
    <cellStyle name="Output 2 11 2 5 7" xfId="14276" xr:uid="{00000000-0005-0000-0000-0000FDD10000}"/>
    <cellStyle name="Output 2 11 2 6" xfId="4475" xr:uid="{50966FAA-E52A-437B-BF2D-64AEDA0ADA0C}"/>
    <cellStyle name="Output 2 11 2 6 2" xfId="7449" xr:uid="{8455B332-C501-4787-8FB2-804D1102E4DF}"/>
    <cellStyle name="Output 2 11 2 6 2 2" xfId="8927" xr:uid="{A0E6F174-AC17-42C6-BD48-6E297DE37976}"/>
    <cellStyle name="Output 2 11 2 6 2 2 2" xfId="49713" xr:uid="{FBF1DF67-20FA-4484-91E8-EBF400D67BE6}"/>
    <cellStyle name="Output 2 11 2 6 2 2 3" xfId="62444" xr:uid="{FBF1DF67-20FA-4484-91E8-EBF400D67BE6}"/>
    <cellStyle name="Output 2 11 2 6 2 2 4" xfId="36208" xr:uid="{FBF1DF67-20FA-4484-91E8-EBF400D67BE6}"/>
    <cellStyle name="Output 2 11 2 6 2 3" xfId="24556" xr:uid="{6182CA2B-3D05-4EC5-9E5E-E06992528BA5}"/>
    <cellStyle name="Output 2 11 2 6 2 4" xfId="51990" xr:uid="{6182CA2B-3D05-4EC5-9E5E-E06992528BA5}"/>
    <cellStyle name="Output 2 11 2 6 2 5" xfId="55997" xr:uid="{6182CA2B-3D05-4EC5-9E5E-E06992528BA5}"/>
    <cellStyle name="Output 2 11 2 6 2 6" xfId="18015" xr:uid="{00000000-0005-0000-0000-0000FDD10000}"/>
    <cellStyle name="Output 2 11 2 6 3" xfId="11006" xr:uid="{3B36D430-D4A1-4730-A312-2568EAAE2A2B}"/>
    <cellStyle name="Output 2 11 2 6 3 2" xfId="45684" xr:uid="{BCE8297E-7B2B-47C6-8D24-E46916B62A5B}"/>
    <cellStyle name="Output 2 11 2 6 3 3" xfId="59480" xr:uid="{BCE8297E-7B2B-47C6-8D24-E46916B62A5B}"/>
    <cellStyle name="Output 2 11 2 6 3 4" xfId="33203" xr:uid="{BCE8297E-7B2B-47C6-8D24-E46916B62A5B}"/>
    <cellStyle name="Output 2 11 2 6 4" xfId="21551" xr:uid="{B08A650B-B152-41B7-B44D-AFB76A6CC891}"/>
    <cellStyle name="Output 2 11 2 6 5" xfId="40537" xr:uid="{B08A650B-B152-41B7-B44D-AFB76A6CC891}"/>
    <cellStyle name="Output 2 11 2 6 6" xfId="55362" xr:uid="{B08A650B-B152-41B7-B44D-AFB76A6CC891}"/>
    <cellStyle name="Output 2 11 2 6 7" xfId="15041" xr:uid="{00000000-0005-0000-0000-0000FDD10000}"/>
    <cellStyle name="Output 2 11 2 7" xfId="2037" xr:uid="{48284695-19F5-479D-801E-D77EBFD587EF}"/>
    <cellStyle name="Output 2 11 2 7 2" xfId="8270" xr:uid="{9C3A423E-3C61-48AC-9A6E-BE6522BA4520}"/>
    <cellStyle name="Output 2 11 2 7 2 2" xfId="30838" xr:uid="{EE91F9EA-2EC0-41ED-8590-48D53108E885}"/>
    <cellStyle name="Output 2 11 2 7 3" xfId="45653" xr:uid="{EE91F9EA-2EC0-41ED-8590-48D53108E885}"/>
    <cellStyle name="Output 2 11 2 7 4" xfId="57140" xr:uid="{EE91F9EA-2EC0-41ED-8590-48D53108E885}"/>
    <cellStyle name="Output 2 11 2 7 5" xfId="12606" xr:uid="{00000000-0005-0000-0000-0000FDD10000}"/>
    <cellStyle name="Output 2 11 2 8" xfId="10972" xr:uid="{EEF46792-0BEC-412A-B471-78E8475F2D86}"/>
    <cellStyle name="Output 2 11 2 8 2" xfId="19164" xr:uid="{8EE8597F-6A1E-4728-A64B-2D16FBF4A108}"/>
    <cellStyle name="Output 2 11 2 9" xfId="39101" xr:uid="{8EE8597F-6A1E-4728-A64B-2D16FBF4A108}"/>
    <cellStyle name="Output 2 11 3" xfId="1369" xr:uid="{EBAF489A-0F28-435B-95BE-E21DADE28E7F}"/>
    <cellStyle name="Output 2 11 3 10" xfId="11971" xr:uid="{00000000-0005-0000-0000-000000D20000}"/>
    <cellStyle name="Output 2 11 3 2" xfId="3237" xr:uid="{08F1808E-CC93-4267-8BE1-7F2D546AE3CE}"/>
    <cellStyle name="Output 2 11 3 2 2" xfId="6211" xr:uid="{2C6F6F59-7A59-4B35-A8BB-30C3494D6FF2}"/>
    <cellStyle name="Output 2 11 3 2 2 2" xfId="9524" xr:uid="{857E67A1-414B-4686-A5BF-4EFC5D6C56A4}"/>
    <cellStyle name="Output 2 11 3 2 2 2 2" xfId="44512" xr:uid="{FDCEFB0B-4701-4453-93C1-A79380F5D194}"/>
    <cellStyle name="Output 2 11 3 2 2 2 3" xfId="61151" xr:uid="{FDCEFB0B-4701-4453-93C1-A79380F5D194}"/>
    <cellStyle name="Output 2 11 3 2 2 2 4" xfId="34896" xr:uid="{FDCEFB0B-4701-4453-93C1-A79380F5D194}"/>
    <cellStyle name="Output 2 11 3 2 2 3" xfId="23244" xr:uid="{9EC6E759-9224-42D1-A866-F8B32E49D942}"/>
    <cellStyle name="Output 2 11 3 2 2 4" xfId="52708" xr:uid="{9EC6E759-9224-42D1-A866-F8B32E49D942}"/>
    <cellStyle name="Output 2 11 3 2 2 5" xfId="51135" xr:uid="{9EC6E759-9224-42D1-A866-F8B32E49D942}"/>
    <cellStyle name="Output 2 11 3 2 2 6" xfId="16777" xr:uid="{00000000-0005-0000-0000-000000D20000}"/>
    <cellStyle name="Output 2 11 3 2 3" xfId="9038" xr:uid="{FC0C0430-DAD3-48D7-A8C3-FFBB4D23EFBF}"/>
    <cellStyle name="Output 2 11 3 2 3 2" xfId="55532" xr:uid="{6159FF3E-CFA9-48B7-A557-D8517AC7256B}"/>
    <cellStyle name="Output 2 11 3 2 3 3" xfId="58187" xr:uid="{6159FF3E-CFA9-48B7-A557-D8517AC7256B}"/>
    <cellStyle name="Output 2 11 3 2 3 4" xfId="31891" xr:uid="{6159FF3E-CFA9-48B7-A557-D8517AC7256B}"/>
    <cellStyle name="Output 2 11 3 2 4" xfId="20239" xr:uid="{E762DA34-0516-4F34-8FAC-208A2DBCB9A8}"/>
    <cellStyle name="Output 2 11 3 2 5" xfId="42879" xr:uid="{E762DA34-0516-4F34-8FAC-208A2DBCB9A8}"/>
    <cellStyle name="Output 2 11 3 2 6" xfId="54973" xr:uid="{E762DA34-0516-4F34-8FAC-208A2DBCB9A8}"/>
    <cellStyle name="Output 2 11 3 2 7" xfId="13803" xr:uid="{00000000-0005-0000-0000-000000D20000}"/>
    <cellStyle name="Output 2 11 3 3" xfId="3977" xr:uid="{4DFAD0A2-43EE-418F-A5CA-7208BA19E6FD}"/>
    <cellStyle name="Output 2 11 3 3 2" xfId="6951" xr:uid="{05AD64F3-6DE1-4557-89BA-2A82BC4D8238}"/>
    <cellStyle name="Output 2 11 3 3 2 2" xfId="8955" xr:uid="{C68C5828-A1F9-4DDB-89B5-84B1403CF5AA}"/>
    <cellStyle name="Output 2 11 3 3 2 2 2" xfId="47924" xr:uid="{73245284-BC35-47C1-979E-4E5345076F5A}"/>
    <cellStyle name="Output 2 11 3 3 2 2 3" xfId="61931" xr:uid="{73245284-BC35-47C1-979E-4E5345076F5A}"/>
    <cellStyle name="Output 2 11 3 3 2 2 4" xfId="35676" xr:uid="{73245284-BC35-47C1-979E-4E5345076F5A}"/>
    <cellStyle name="Output 2 11 3 3 2 3" xfId="24024" xr:uid="{02D08772-004C-436D-8D62-215ECD7DAFDD}"/>
    <cellStyle name="Output 2 11 3 3 2 4" xfId="50178" xr:uid="{02D08772-004C-436D-8D62-215ECD7DAFDD}"/>
    <cellStyle name="Output 2 11 3 3 2 5" xfId="53948" xr:uid="{02D08772-004C-436D-8D62-215ECD7DAFDD}"/>
    <cellStyle name="Output 2 11 3 3 2 6" xfId="17517" xr:uid="{00000000-0005-0000-0000-000000D20000}"/>
    <cellStyle name="Output 2 11 3 3 3" xfId="10733" xr:uid="{E5F9B609-78A7-4936-A825-60B3FFDE1A09}"/>
    <cellStyle name="Output 2 11 3 3 3 2" xfId="48352" xr:uid="{138FE982-01AD-4CB1-B734-D0BC94511D88}"/>
    <cellStyle name="Output 2 11 3 3 3 3" xfId="58967" xr:uid="{138FE982-01AD-4CB1-B734-D0BC94511D88}"/>
    <cellStyle name="Output 2 11 3 3 3 4" xfId="32671" xr:uid="{138FE982-01AD-4CB1-B734-D0BC94511D88}"/>
    <cellStyle name="Output 2 11 3 3 4" xfId="21019" xr:uid="{1DF2987E-CEAB-4368-B1B7-F3D26F1F8C34}"/>
    <cellStyle name="Output 2 11 3 3 5" xfId="52230" xr:uid="{1DF2987E-CEAB-4368-B1B7-F3D26F1F8C34}"/>
    <cellStyle name="Output 2 11 3 3 6" xfId="44007" xr:uid="{1DF2987E-CEAB-4368-B1B7-F3D26F1F8C34}"/>
    <cellStyle name="Output 2 11 3 3 7" xfId="14543" xr:uid="{00000000-0005-0000-0000-000000D20000}"/>
    <cellStyle name="Output 2 11 3 4" xfId="4742" xr:uid="{2D463950-B191-4630-BAF2-E76FF31D7137}"/>
    <cellStyle name="Output 2 11 3 4 2" xfId="7716" xr:uid="{E09F69F8-1B04-4C6A-A150-C7E7127184F2}"/>
    <cellStyle name="Output 2 11 3 4 2 2" xfId="9169" xr:uid="{ED1CEC2F-4B2A-4271-91F9-4CDE4510058D}"/>
    <cellStyle name="Output 2 11 3 4 2 2 2" xfId="39958" xr:uid="{1C716420-C66C-41B9-8F7E-A3A1111A8C1D}"/>
    <cellStyle name="Output 2 11 3 4 2 2 3" xfId="62711" xr:uid="{1C716420-C66C-41B9-8F7E-A3A1111A8C1D}"/>
    <cellStyle name="Output 2 11 3 4 2 2 4" xfId="36475" xr:uid="{1C716420-C66C-41B9-8F7E-A3A1111A8C1D}"/>
    <cellStyle name="Output 2 11 3 4 2 3" xfId="24823" xr:uid="{6094EE80-010A-483A-813C-6FDE35A6B4CD}"/>
    <cellStyle name="Output 2 11 3 4 2 4" xfId="40002" xr:uid="{6094EE80-010A-483A-813C-6FDE35A6B4CD}"/>
    <cellStyle name="Output 2 11 3 4 2 5" xfId="47345" xr:uid="{6094EE80-010A-483A-813C-6FDE35A6B4CD}"/>
    <cellStyle name="Output 2 11 3 4 2 6" xfId="18282" xr:uid="{00000000-0005-0000-0000-000000D20000}"/>
    <cellStyle name="Output 2 11 3 4 3" xfId="10570" xr:uid="{F5157333-96BC-43E4-8AAF-C08D81DD6AF0}"/>
    <cellStyle name="Output 2 11 3 4 3 2" xfId="47460" xr:uid="{D907316C-936F-4CFF-BE5C-B62617C50963}"/>
    <cellStyle name="Output 2 11 3 4 3 3" xfId="59747" xr:uid="{D907316C-936F-4CFF-BE5C-B62617C50963}"/>
    <cellStyle name="Output 2 11 3 4 3 4" xfId="33470" xr:uid="{D907316C-936F-4CFF-BE5C-B62617C50963}"/>
    <cellStyle name="Output 2 11 3 4 4" xfId="21818" xr:uid="{B50DC26A-09B4-48FA-8DEE-0809493A1F7E}"/>
    <cellStyle name="Output 2 11 3 4 5" xfId="52257" xr:uid="{B50DC26A-09B4-48FA-8DEE-0809493A1F7E}"/>
    <cellStyle name="Output 2 11 3 4 6" xfId="39220" xr:uid="{B50DC26A-09B4-48FA-8DEE-0809493A1F7E}"/>
    <cellStyle name="Output 2 11 3 4 7" xfId="15308" xr:uid="{00000000-0005-0000-0000-000000D20000}"/>
    <cellStyle name="Output 2 11 3 5" xfId="2470" xr:uid="{A90C5E55-D4C1-4A71-9E25-E6786E021C58}"/>
    <cellStyle name="Output 2 11 3 5 2" xfId="10055" xr:uid="{CAFB1057-2FE0-4D66-9AB2-70CC0AD55B3A}"/>
    <cellStyle name="Output 2 11 3 5 2 2" xfId="46052" xr:uid="{A325F857-7B5D-4A82-A3FA-0142E34DF32C}"/>
    <cellStyle name="Output 2 11 3 5 2 3" xfId="60371" xr:uid="{A325F857-7B5D-4A82-A3FA-0142E34DF32C}"/>
    <cellStyle name="Output 2 11 3 5 2 4" xfId="34099" xr:uid="{A325F857-7B5D-4A82-A3FA-0142E34DF32C}"/>
    <cellStyle name="Output 2 11 3 5 3" xfId="22447" xr:uid="{BC52210F-8A1D-466C-B9CC-4010EC1080D5}"/>
    <cellStyle name="Output 2 11 3 5 4" xfId="51401" xr:uid="{BC52210F-8A1D-466C-B9CC-4010EC1080D5}"/>
    <cellStyle name="Output 2 11 3 5 5" xfId="43836" xr:uid="{BC52210F-8A1D-466C-B9CC-4010EC1080D5}"/>
    <cellStyle name="Output 2 11 3 5 6" xfId="13037" xr:uid="{00000000-0005-0000-0000-000000D20000}"/>
    <cellStyle name="Output 2 11 3 6" xfId="5415" xr:uid="{719A0EEE-5AC2-4DA0-8D3D-B9436E47BB2F}"/>
    <cellStyle name="Output 2 11 3 6 2" xfId="8350" xr:uid="{8CE9E9D7-E181-4EB8-9281-4EE983330C4E}"/>
    <cellStyle name="Output 2 11 3 6 2 2" xfId="31105" xr:uid="{197F2E8C-5BA9-469B-8255-FF6B32CE7942}"/>
    <cellStyle name="Output 2 11 3 6 3" xfId="46486" xr:uid="{197F2E8C-5BA9-469B-8255-FF6B32CE7942}"/>
    <cellStyle name="Output 2 11 3 6 4" xfId="57407" xr:uid="{197F2E8C-5BA9-469B-8255-FF6B32CE7942}"/>
    <cellStyle name="Output 2 11 3 6 5" xfId="15981" xr:uid="{00000000-0005-0000-0000-000000D20000}"/>
    <cellStyle name="Output 2 11 3 7" xfId="8467" xr:uid="{68E54A90-3A22-4437-BA77-9A4B3AA765E2}"/>
    <cellStyle name="Output 2 11 3 7 2" xfId="19431" xr:uid="{85D36EFD-7C90-426E-9316-815FB5466207}"/>
    <cellStyle name="Output 2 11 3 8" xfId="54396" xr:uid="{85D36EFD-7C90-426E-9316-815FB5466207}"/>
    <cellStyle name="Output 2 11 3 9" xfId="42403" xr:uid="{85D36EFD-7C90-426E-9316-815FB5466207}"/>
    <cellStyle name="Output 2 11 4" xfId="1324" xr:uid="{6602FF81-16DD-4FA6-B07C-03ECB3749761}"/>
    <cellStyle name="Output 2 11 4 10" xfId="11926" xr:uid="{00000000-0005-0000-0000-000001D20000}"/>
    <cellStyle name="Output 2 11 4 2" xfId="3192" xr:uid="{9222A1A4-B924-49A4-9A4B-DD76565E72AD}"/>
    <cellStyle name="Output 2 11 4 2 2" xfId="6166" xr:uid="{9036C34E-43BA-46DB-8392-229DF30C347C}"/>
    <cellStyle name="Output 2 11 4 2 2 2" xfId="10359" xr:uid="{61BEDEAE-FB50-4E2E-BF99-953A2E7CC2DD}"/>
    <cellStyle name="Output 2 11 4 2 2 2 2" xfId="56365" xr:uid="{9524AE98-C772-4BDB-A697-C4E12695E5CA}"/>
    <cellStyle name="Output 2 11 4 2 2 2 3" xfId="61106" xr:uid="{9524AE98-C772-4BDB-A697-C4E12695E5CA}"/>
    <cellStyle name="Output 2 11 4 2 2 2 4" xfId="34851" xr:uid="{9524AE98-C772-4BDB-A697-C4E12695E5CA}"/>
    <cellStyle name="Output 2 11 4 2 2 3" xfId="23199" xr:uid="{C98D72E1-5FFE-4EFC-8CD2-10D3CAB91BF6}"/>
    <cellStyle name="Output 2 11 4 2 2 4" xfId="51321" xr:uid="{C98D72E1-5FFE-4EFC-8CD2-10D3CAB91BF6}"/>
    <cellStyle name="Output 2 11 4 2 2 5" xfId="38876" xr:uid="{C98D72E1-5FFE-4EFC-8CD2-10D3CAB91BF6}"/>
    <cellStyle name="Output 2 11 4 2 2 6" xfId="16732" xr:uid="{00000000-0005-0000-0000-000001D20000}"/>
    <cellStyle name="Output 2 11 4 2 3" xfId="10286" xr:uid="{305C74FE-2E82-42F5-97BE-E3392AB06774}"/>
    <cellStyle name="Output 2 11 4 2 3 2" xfId="44922" xr:uid="{7431F5EF-3BDC-4145-868D-8B6ABB3FE7CC}"/>
    <cellStyle name="Output 2 11 4 2 3 3" xfId="58142" xr:uid="{7431F5EF-3BDC-4145-868D-8B6ABB3FE7CC}"/>
    <cellStyle name="Output 2 11 4 2 3 4" xfId="31846" xr:uid="{7431F5EF-3BDC-4145-868D-8B6ABB3FE7CC}"/>
    <cellStyle name="Output 2 11 4 2 4" xfId="20194" xr:uid="{9E7BD518-9C97-41B6-9FEC-49EF789D9B16}"/>
    <cellStyle name="Output 2 11 4 2 5" xfId="39890" xr:uid="{9E7BD518-9C97-41B6-9FEC-49EF789D9B16}"/>
    <cellStyle name="Output 2 11 4 2 6" xfId="50519" xr:uid="{9E7BD518-9C97-41B6-9FEC-49EF789D9B16}"/>
    <cellStyle name="Output 2 11 4 2 7" xfId="13758" xr:uid="{00000000-0005-0000-0000-000001D20000}"/>
    <cellStyle name="Output 2 11 4 3" xfId="3932" xr:uid="{872CB334-4940-499F-BD29-903A98B994CD}"/>
    <cellStyle name="Output 2 11 4 3 2" xfId="6906" xr:uid="{15650B97-693F-4DF0-BB76-DD912A33AA96}"/>
    <cellStyle name="Output 2 11 4 3 2 2" xfId="9910" xr:uid="{19EB7037-6761-4A70-897E-C12A04D7D355}"/>
    <cellStyle name="Output 2 11 4 3 2 2 2" xfId="48971" xr:uid="{7F286A3D-20A0-443B-B638-E631A7F720AD}"/>
    <cellStyle name="Output 2 11 4 3 2 2 3" xfId="61886" xr:uid="{7F286A3D-20A0-443B-B638-E631A7F720AD}"/>
    <cellStyle name="Output 2 11 4 3 2 2 4" xfId="35631" xr:uid="{7F286A3D-20A0-443B-B638-E631A7F720AD}"/>
    <cellStyle name="Output 2 11 4 3 2 3" xfId="23979" xr:uid="{43CA0BC2-80F7-4D4C-9A0A-CC47CB331F9D}"/>
    <cellStyle name="Output 2 11 4 3 2 4" xfId="49982" xr:uid="{43CA0BC2-80F7-4D4C-9A0A-CC47CB331F9D}"/>
    <cellStyle name="Output 2 11 4 3 2 5" xfId="51621" xr:uid="{43CA0BC2-80F7-4D4C-9A0A-CC47CB331F9D}"/>
    <cellStyle name="Output 2 11 4 3 2 6" xfId="17472" xr:uid="{00000000-0005-0000-0000-000001D20000}"/>
    <cellStyle name="Output 2 11 4 3 3" xfId="9172" xr:uid="{4019A71F-0799-4FC4-A194-6CAF6FF69B3C}"/>
    <cellStyle name="Output 2 11 4 3 3 2" xfId="56375" xr:uid="{E241BA68-6C9D-46F8-8447-DF927DCB35C3}"/>
    <cellStyle name="Output 2 11 4 3 3 3" xfId="58922" xr:uid="{E241BA68-6C9D-46F8-8447-DF927DCB35C3}"/>
    <cellStyle name="Output 2 11 4 3 3 4" xfId="32626" xr:uid="{E241BA68-6C9D-46F8-8447-DF927DCB35C3}"/>
    <cellStyle name="Output 2 11 4 3 4" xfId="20974" xr:uid="{E618AF49-DB72-40EA-8E99-0F2DCC932D39}"/>
    <cellStyle name="Output 2 11 4 3 5" xfId="40205" xr:uid="{E618AF49-DB72-40EA-8E99-0F2DCC932D39}"/>
    <cellStyle name="Output 2 11 4 3 6" xfId="48411" xr:uid="{E618AF49-DB72-40EA-8E99-0F2DCC932D39}"/>
    <cellStyle name="Output 2 11 4 3 7" xfId="14498" xr:uid="{00000000-0005-0000-0000-000001D20000}"/>
    <cellStyle name="Output 2 11 4 4" xfId="4697" xr:uid="{12F2CC72-806F-4BA5-9FB0-791D8D25D5EB}"/>
    <cellStyle name="Output 2 11 4 4 2" xfId="7671" xr:uid="{DD146758-9AEC-4735-AB01-6726EBCFBF79}"/>
    <cellStyle name="Output 2 11 4 4 2 2" xfId="9051" xr:uid="{98D18A6C-9E62-4116-BA2E-70124A637E4D}"/>
    <cellStyle name="Output 2 11 4 4 2 2 2" xfId="55347" xr:uid="{8C0C1A11-D549-48E9-AF40-083650A48D4E}"/>
    <cellStyle name="Output 2 11 4 4 2 2 3" xfId="62666" xr:uid="{8C0C1A11-D549-48E9-AF40-083650A48D4E}"/>
    <cellStyle name="Output 2 11 4 4 2 2 4" xfId="36430" xr:uid="{8C0C1A11-D549-48E9-AF40-083650A48D4E}"/>
    <cellStyle name="Output 2 11 4 4 2 3" xfId="24778" xr:uid="{CB75A9AC-232C-4EB8-93BD-7F0C354CD371}"/>
    <cellStyle name="Output 2 11 4 4 2 4" xfId="39486" xr:uid="{CB75A9AC-232C-4EB8-93BD-7F0C354CD371}"/>
    <cellStyle name="Output 2 11 4 4 2 5" xfId="44383" xr:uid="{CB75A9AC-232C-4EB8-93BD-7F0C354CD371}"/>
    <cellStyle name="Output 2 11 4 4 2 6" xfId="18237" xr:uid="{00000000-0005-0000-0000-000001D20000}"/>
    <cellStyle name="Output 2 11 4 4 3" xfId="10016" xr:uid="{020E6664-D7B7-4EA4-AB0C-0E3811A5AA06}"/>
    <cellStyle name="Output 2 11 4 4 3 2" xfId="56508" xr:uid="{5941FFA5-DA8D-4A86-A294-C6016DA5F9F5}"/>
    <cellStyle name="Output 2 11 4 4 3 3" xfId="59702" xr:uid="{5941FFA5-DA8D-4A86-A294-C6016DA5F9F5}"/>
    <cellStyle name="Output 2 11 4 4 3 4" xfId="33425" xr:uid="{5941FFA5-DA8D-4A86-A294-C6016DA5F9F5}"/>
    <cellStyle name="Output 2 11 4 4 4" xfId="21773" xr:uid="{A1D99E35-8C79-403C-BC42-19127B588D7E}"/>
    <cellStyle name="Output 2 11 4 4 5" xfId="54615" xr:uid="{A1D99E35-8C79-403C-BC42-19127B588D7E}"/>
    <cellStyle name="Output 2 11 4 4 6" xfId="41289" xr:uid="{A1D99E35-8C79-403C-BC42-19127B588D7E}"/>
    <cellStyle name="Output 2 11 4 4 7" xfId="15263" xr:uid="{00000000-0005-0000-0000-000001D20000}"/>
    <cellStyle name="Output 2 11 4 5" xfId="5370" xr:uid="{B64BD8AA-CD8B-4793-AEF9-4683D58A7316}"/>
    <cellStyle name="Output 2 11 4 5 2" xfId="8354" xr:uid="{5AB2AE04-7C32-491E-9070-0983A0CAD467}"/>
    <cellStyle name="Output 2 11 4 5 2 2" xfId="55581" xr:uid="{AEEB109C-F3BA-4F62-8630-552751C61D06}"/>
    <cellStyle name="Output 2 11 4 5 2 3" xfId="60326" xr:uid="{AEEB109C-F3BA-4F62-8630-552751C61D06}"/>
    <cellStyle name="Output 2 11 4 5 2 4" xfId="34054" xr:uid="{AEEB109C-F3BA-4F62-8630-552751C61D06}"/>
    <cellStyle name="Output 2 11 4 5 3" xfId="22402" xr:uid="{B9975C9B-BE85-425F-BB17-AA314E049386}"/>
    <cellStyle name="Output 2 11 4 5 4" xfId="42244" xr:uid="{B9975C9B-BE85-425F-BB17-AA314E049386}"/>
    <cellStyle name="Output 2 11 4 5 5" xfId="53215" xr:uid="{B9975C9B-BE85-425F-BB17-AA314E049386}"/>
    <cellStyle name="Output 2 11 4 5 6" xfId="15936" xr:uid="{00000000-0005-0000-0000-000001D20000}"/>
    <cellStyle name="Output 2 11 4 6" xfId="8478" xr:uid="{850E4A73-E48D-4AB9-96BE-272377A98BC8}"/>
    <cellStyle name="Output 2 11 4 6 2" xfId="56013" xr:uid="{89BD036D-8836-40FF-B08B-4ED48E5F5E4E}"/>
    <cellStyle name="Output 2 11 4 6 3" xfId="57362" xr:uid="{89BD036D-8836-40FF-B08B-4ED48E5F5E4E}"/>
    <cellStyle name="Output 2 11 4 6 4" xfId="31060" xr:uid="{89BD036D-8836-40FF-B08B-4ED48E5F5E4E}"/>
    <cellStyle name="Output 2 11 4 7" xfId="19386" xr:uid="{EACBD3A3-1C67-4E12-BDE7-8E853C1393F0}"/>
    <cellStyle name="Output 2 11 4 8" xfId="40022" xr:uid="{EACBD3A3-1C67-4E12-BDE7-8E853C1393F0}"/>
    <cellStyle name="Output 2 11 4 9" xfId="45986" xr:uid="{EACBD3A3-1C67-4E12-BDE7-8E853C1393F0}"/>
    <cellStyle name="Output 2 11 5" xfId="2846" xr:uid="{3854EF9C-29E6-49E0-A5A7-36F159485593}"/>
    <cellStyle name="Output 2 11 5 2" xfId="9666" xr:uid="{6FBDD6EB-6009-42D1-B306-3298188BB9CB}"/>
    <cellStyle name="Output 2 11 5 2 2" xfId="30676" xr:uid="{6D4A31DE-A15B-45E5-BD56-3CF760A04671}"/>
    <cellStyle name="Output 2 11 5 3" xfId="48520" xr:uid="{6D4A31DE-A15B-45E5-BD56-3CF760A04671}"/>
    <cellStyle name="Output 2 11 5 4" xfId="56984" xr:uid="{6D4A31DE-A15B-45E5-BD56-3CF760A04671}"/>
    <cellStyle name="Output 2 11 5 5" xfId="13413" xr:uid="{00000000-0005-0000-0000-0000FCD10000}"/>
    <cellStyle name="Output 2 11 6" xfId="9549" xr:uid="{7589AF29-5E94-4B3C-ADEF-512182B7858D}"/>
    <cellStyle name="Output 2 11 6 2" xfId="18960" xr:uid="{0CE8D415-CA21-42CF-9706-DD1CC180A9D3}"/>
    <cellStyle name="Output 2 11 7" xfId="53519" xr:uid="{0CE8D415-CA21-42CF-9706-DD1CC180A9D3}"/>
    <cellStyle name="Output 2 11 8" xfId="19077" xr:uid="{0CE8D415-CA21-42CF-9706-DD1CC180A9D3}"/>
    <cellStyle name="Output 2 11 9" xfId="11539" xr:uid="{00000000-0005-0000-0000-0000FCD10000}"/>
    <cellStyle name="Output 2 12" xfId="1047" xr:uid="{06EBCFD1-6F25-46F1-AB41-B63D3BE47536}"/>
    <cellStyle name="Output 2 12 10" xfId="42241" xr:uid="{10536EF1-B74A-47A7-9C59-168F338B162C}"/>
    <cellStyle name="Output 2 12 11" xfId="11650" xr:uid="{00000000-0005-0000-0000-000002D20000}"/>
    <cellStyle name="Output 2 12 2" xfId="1526" xr:uid="{EE8A1EB7-7F68-4511-BECA-F1F39C6326F2}"/>
    <cellStyle name="Output 2 12 2 10" xfId="12128" xr:uid="{00000000-0005-0000-0000-000003D20000}"/>
    <cellStyle name="Output 2 12 2 2" xfId="3394" xr:uid="{F11D3C38-54B1-49CB-BE17-756EA3235A05}"/>
    <cellStyle name="Output 2 12 2 2 2" xfId="6368" xr:uid="{C7ABB2F7-E7A8-44C1-AF30-A44F566BE4A6}"/>
    <cellStyle name="Output 2 12 2 2 2 2" xfId="9168" xr:uid="{F170FF66-6877-4249-9548-63DDBFE80302}"/>
    <cellStyle name="Output 2 12 2 2 2 2 2" xfId="47852" xr:uid="{A215F8A8-62E8-449C-849F-9C1820F97246}"/>
    <cellStyle name="Output 2 12 2 2 2 2 3" xfId="61308" xr:uid="{A215F8A8-62E8-449C-849F-9C1820F97246}"/>
    <cellStyle name="Output 2 12 2 2 2 2 4" xfId="35053" xr:uid="{A215F8A8-62E8-449C-849F-9C1820F97246}"/>
    <cellStyle name="Output 2 12 2 2 2 3" xfId="23401" xr:uid="{DA70F545-2756-4DED-A449-76355EF9EC17}"/>
    <cellStyle name="Output 2 12 2 2 2 4" xfId="49695" xr:uid="{DA70F545-2756-4DED-A449-76355EF9EC17}"/>
    <cellStyle name="Output 2 12 2 2 2 5" xfId="52802" xr:uid="{DA70F545-2756-4DED-A449-76355EF9EC17}"/>
    <cellStyle name="Output 2 12 2 2 2 6" xfId="16934" xr:uid="{00000000-0005-0000-0000-000003D20000}"/>
    <cellStyle name="Output 2 12 2 2 3" xfId="11397" xr:uid="{3004481A-D2A3-43D9-B554-B0950F845318}"/>
    <cellStyle name="Output 2 12 2 2 3 2" xfId="55554" xr:uid="{74D4A9CA-56D8-4CC2-BBCB-492CF1983464}"/>
    <cellStyle name="Output 2 12 2 2 3 3" xfId="58344" xr:uid="{74D4A9CA-56D8-4CC2-BBCB-492CF1983464}"/>
    <cellStyle name="Output 2 12 2 2 3 4" xfId="32048" xr:uid="{74D4A9CA-56D8-4CC2-BBCB-492CF1983464}"/>
    <cellStyle name="Output 2 12 2 2 4" xfId="20396" xr:uid="{011B8BC8-7D37-4689-8A62-D42A22B7F4D9}"/>
    <cellStyle name="Output 2 12 2 2 5" xfId="51293" xr:uid="{011B8BC8-7D37-4689-8A62-D42A22B7F4D9}"/>
    <cellStyle name="Output 2 12 2 2 6" xfId="40714" xr:uid="{011B8BC8-7D37-4689-8A62-D42A22B7F4D9}"/>
    <cellStyle name="Output 2 12 2 2 7" xfId="13960" xr:uid="{00000000-0005-0000-0000-000003D20000}"/>
    <cellStyle name="Output 2 12 2 3" xfId="4134" xr:uid="{D9317405-F4E1-4A26-B6FE-1F5AC93CB129}"/>
    <cellStyle name="Output 2 12 2 3 2" xfId="7108" xr:uid="{FE142CA9-6BD4-4C28-9DD4-313C764D6E5D}"/>
    <cellStyle name="Output 2 12 2 3 2 2" xfId="9657" xr:uid="{58CA1370-F0CF-4A6A-AE43-AD79EEED9842}"/>
    <cellStyle name="Output 2 12 2 3 2 2 2" xfId="46261" xr:uid="{776DA5CC-BBE3-4338-95C9-62F71FFF15A0}"/>
    <cellStyle name="Output 2 12 2 3 2 2 3" xfId="62088" xr:uid="{776DA5CC-BBE3-4338-95C9-62F71FFF15A0}"/>
    <cellStyle name="Output 2 12 2 3 2 2 4" xfId="35833" xr:uid="{776DA5CC-BBE3-4338-95C9-62F71FFF15A0}"/>
    <cellStyle name="Output 2 12 2 3 2 3" xfId="24181" xr:uid="{52204039-5E8E-48C7-A791-160BBC7465A9}"/>
    <cellStyle name="Output 2 12 2 3 2 4" xfId="39732" xr:uid="{52204039-5E8E-48C7-A791-160BBC7465A9}"/>
    <cellStyle name="Output 2 12 2 3 2 5" xfId="40074" xr:uid="{52204039-5E8E-48C7-A791-160BBC7465A9}"/>
    <cellStyle name="Output 2 12 2 3 2 6" xfId="17674" xr:uid="{00000000-0005-0000-0000-000003D20000}"/>
    <cellStyle name="Output 2 12 2 3 3" xfId="8882" xr:uid="{70502338-B690-43AC-884A-2B19DF4D5FDF}"/>
    <cellStyle name="Output 2 12 2 3 3 2" xfId="45003" xr:uid="{DC3A9408-DA57-4549-B838-728D1CFDFE90}"/>
    <cellStyle name="Output 2 12 2 3 3 3" xfId="59124" xr:uid="{DC3A9408-DA57-4549-B838-728D1CFDFE90}"/>
    <cellStyle name="Output 2 12 2 3 3 4" xfId="32828" xr:uid="{DC3A9408-DA57-4549-B838-728D1CFDFE90}"/>
    <cellStyle name="Output 2 12 2 3 4" xfId="21176" xr:uid="{4872B912-9B6F-439D-9270-9EA83075B424}"/>
    <cellStyle name="Output 2 12 2 3 5" xfId="52918" xr:uid="{4872B912-9B6F-439D-9270-9EA83075B424}"/>
    <cellStyle name="Output 2 12 2 3 6" xfId="55949" xr:uid="{4872B912-9B6F-439D-9270-9EA83075B424}"/>
    <cellStyle name="Output 2 12 2 3 7" xfId="14700" xr:uid="{00000000-0005-0000-0000-000003D20000}"/>
    <cellStyle name="Output 2 12 2 4" xfId="4899" xr:uid="{C2F85647-FDF2-4D33-8409-3F1DEC684737}"/>
    <cellStyle name="Output 2 12 2 4 2" xfId="7873" xr:uid="{44F06361-9F9D-4E2E-A534-84406BD61E60}"/>
    <cellStyle name="Output 2 12 2 4 2 2" xfId="11275" xr:uid="{94B3B978-C2B4-497F-AEBE-B3D85D1ED17B}"/>
    <cellStyle name="Output 2 12 2 4 2 2 2" xfId="50600" xr:uid="{11BFB46E-A62F-42AC-A896-5D5623E3EEDD}"/>
    <cellStyle name="Output 2 12 2 4 2 2 3" xfId="62868" xr:uid="{11BFB46E-A62F-42AC-A896-5D5623E3EEDD}"/>
    <cellStyle name="Output 2 12 2 4 2 2 4" xfId="36632" xr:uid="{11BFB46E-A62F-42AC-A896-5D5623E3EEDD}"/>
    <cellStyle name="Output 2 12 2 4 2 3" xfId="24980" xr:uid="{2D17B306-2C6E-43AC-9DE2-B4822076B7DC}"/>
    <cellStyle name="Output 2 12 2 4 2 4" xfId="53705" xr:uid="{2D17B306-2C6E-43AC-9DE2-B4822076B7DC}"/>
    <cellStyle name="Output 2 12 2 4 2 5" xfId="55674" xr:uid="{2D17B306-2C6E-43AC-9DE2-B4822076B7DC}"/>
    <cellStyle name="Output 2 12 2 4 2 6" xfId="18439" xr:uid="{00000000-0005-0000-0000-000003D20000}"/>
    <cellStyle name="Output 2 12 2 4 3" xfId="10576" xr:uid="{67E0BC8B-00C7-46B6-9004-82AFCA333FBC}"/>
    <cellStyle name="Output 2 12 2 4 3 2" xfId="47675" xr:uid="{A956BBB0-B4AD-46E8-81BF-35021DB350B6}"/>
    <cellStyle name="Output 2 12 2 4 3 3" xfId="59904" xr:uid="{A956BBB0-B4AD-46E8-81BF-35021DB350B6}"/>
    <cellStyle name="Output 2 12 2 4 3 4" xfId="33627" xr:uid="{A956BBB0-B4AD-46E8-81BF-35021DB350B6}"/>
    <cellStyle name="Output 2 12 2 4 4" xfId="21975" xr:uid="{B4E666FE-13BD-47D9-8B0B-330018117B4E}"/>
    <cellStyle name="Output 2 12 2 4 5" xfId="39281" xr:uid="{B4E666FE-13BD-47D9-8B0B-330018117B4E}"/>
    <cellStyle name="Output 2 12 2 4 6" xfId="53545" xr:uid="{B4E666FE-13BD-47D9-8B0B-330018117B4E}"/>
    <cellStyle name="Output 2 12 2 4 7" xfId="15465" xr:uid="{00000000-0005-0000-0000-000003D20000}"/>
    <cellStyle name="Output 2 12 2 5" xfId="2609" xr:uid="{FC1DAA32-D2E2-4F4E-A837-6317BD68719E}"/>
    <cellStyle name="Output 2 12 2 5 2" xfId="9043" xr:uid="{1981220B-3CE8-45E8-8E8B-B756FAB28794}"/>
    <cellStyle name="Output 2 12 2 5 2 2" xfId="46597" xr:uid="{5E05AC35-A2AD-4001-91AA-C8AFCD96F57E}"/>
    <cellStyle name="Output 2 12 2 5 2 3" xfId="60528" xr:uid="{5E05AC35-A2AD-4001-91AA-C8AFCD96F57E}"/>
    <cellStyle name="Output 2 12 2 5 2 4" xfId="34256" xr:uid="{5E05AC35-A2AD-4001-91AA-C8AFCD96F57E}"/>
    <cellStyle name="Output 2 12 2 5 3" xfId="22604" xr:uid="{1264A342-1112-45B4-B227-9FE3A8F6EE15}"/>
    <cellStyle name="Output 2 12 2 5 4" xfId="44049" xr:uid="{1264A342-1112-45B4-B227-9FE3A8F6EE15}"/>
    <cellStyle name="Output 2 12 2 5 5" xfId="46347" xr:uid="{1264A342-1112-45B4-B227-9FE3A8F6EE15}"/>
    <cellStyle name="Output 2 12 2 5 6" xfId="13176" xr:uid="{00000000-0005-0000-0000-000003D20000}"/>
    <cellStyle name="Output 2 12 2 6" xfId="5572" xr:uid="{9EFB0F29-FC82-4813-88C1-D71CFE0DAECD}"/>
    <cellStyle name="Output 2 12 2 6 2" xfId="8511" xr:uid="{36BD9390-ED9B-46FE-9C5E-6D4B9290BEC9}"/>
    <cellStyle name="Output 2 12 2 6 2 2" xfId="31262" xr:uid="{53807DE7-7A98-4199-B53C-B27A3185CB11}"/>
    <cellStyle name="Output 2 12 2 6 3" xfId="46509" xr:uid="{53807DE7-7A98-4199-B53C-B27A3185CB11}"/>
    <cellStyle name="Output 2 12 2 6 4" xfId="57564" xr:uid="{53807DE7-7A98-4199-B53C-B27A3185CB11}"/>
    <cellStyle name="Output 2 12 2 6 5" xfId="16138" xr:uid="{00000000-0005-0000-0000-000003D20000}"/>
    <cellStyle name="Output 2 12 2 7" xfId="9645" xr:uid="{2B98A03D-DC39-45D2-9927-9FA666B35735}"/>
    <cellStyle name="Output 2 12 2 7 2" xfId="19588" xr:uid="{7A03C076-8222-482B-B359-5368F3CC84D6}"/>
    <cellStyle name="Output 2 12 2 8" xfId="43945" xr:uid="{7A03C076-8222-482B-B359-5368F3CC84D6}"/>
    <cellStyle name="Output 2 12 2 9" xfId="43588" xr:uid="{7A03C076-8222-482B-B359-5368F3CC84D6}"/>
    <cellStyle name="Output 2 12 3" xfId="1787" xr:uid="{76972AA5-596C-4C4A-9C3F-04D7802B4F90}"/>
    <cellStyle name="Output 2 12 3 10" xfId="12389" xr:uid="{00000000-0005-0000-0000-000004D20000}"/>
    <cellStyle name="Output 2 12 3 2" xfId="3655" xr:uid="{0761D3FE-4DD0-4259-A9BF-AB01FA40BC4F}"/>
    <cellStyle name="Output 2 12 3 2 2" xfId="6629" xr:uid="{A755C541-A57F-4E52-8F86-F178C679CD3A}"/>
    <cellStyle name="Output 2 12 3 2 2 2" xfId="8735" xr:uid="{020E18C5-B02B-41E9-B58C-4AB67E302448}"/>
    <cellStyle name="Output 2 12 3 2 2 2 2" xfId="47013" xr:uid="{6549C757-058D-4371-BC53-8B9D9C3ADAA9}"/>
    <cellStyle name="Output 2 12 3 2 2 2 3" xfId="61569" xr:uid="{6549C757-058D-4371-BC53-8B9D9C3ADAA9}"/>
    <cellStyle name="Output 2 12 3 2 2 2 4" xfId="35314" xr:uid="{6549C757-058D-4371-BC53-8B9D9C3ADAA9}"/>
    <cellStyle name="Output 2 12 3 2 2 3" xfId="23662" xr:uid="{D8769503-3BC5-4BFB-9687-EBFF27BA34D7}"/>
    <cellStyle name="Output 2 12 3 2 2 4" xfId="55130" xr:uid="{D8769503-3BC5-4BFB-9687-EBFF27BA34D7}"/>
    <cellStyle name="Output 2 12 3 2 2 5" xfId="55295" xr:uid="{D8769503-3BC5-4BFB-9687-EBFF27BA34D7}"/>
    <cellStyle name="Output 2 12 3 2 2 6" xfId="17195" xr:uid="{00000000-0005-0000-0000-000004D20000}"/>
    <cellStyle name="Output 2 12 3 2 3" xfId="8564" xr:uid="{9864C21D-9D1D-4A6C-8352-88A78A455BF5}"/>
    <cellStyle name="Output 2 12 3 2 3 2" xfId="56133" xr:uid="{3AA15628-DABA-4030-9511-3A11F6978299}"/>
    <cellStyle name="Output 2 12 3 2 3 3" xfId="58605" xr:uid="{3AA15628-DABA-4030-9511-3A11F6978299}"/>
    <cellStyle name="Output 2 12 3 2 3 4" xfId="32309" xr:uid="{3AA15628-DABA-4030-9511-3A11F6978299}"/>
    <cellStyle name="Output 2 12 3 2 4" xfId="20657" xr:uid="{01F49C36-361C-40BF-A01A-DDC4DC377E44}"/>
    <cellStyle name="Output 2 12 3 2 5" xfId="42818" xr:uid="{01F49C36-361C-40BF-A01A-DDC4DC377E44}"/>
    <cellStyle name="Output 2 12 3 2 6" xfId="42798" xr:uid="{01F49C36-361C-40BF-A01A-DDC4DC377E44}"/>
    <cellStyle name="Output 2 12 3 2 7" xfId="14221" xr:uid="{00000000-0005-0000-0000-000004D20000}"/>
    <cellStyle name="Output 2 12 3 3" xfId="4395" xr:uid="{D2163EED-FCFE-4A08-880A-B0408917DC48}"/>
    <cellStyle name="Output 2 12 3 3 2" xfId="7369" xr:uid="{514B6499-E895-42AE-B53E-08F17685E04F}"/>
    <cellStyle name="Output 2 12 3 3 2 2" xfId="8575" xr:uid="{90302FFC-C98B-45CD-8A67-29E6DEBF9663}"/>
    <cellStyle name="Output 2 12 3 3 2 2 2" xfId="47102" xr:uid="{12B52625-FAA7-43D1-BD38-95CBA1F13F77}"/>
    <cellStyle name="Output 2 12 3 3 2 2 3" xfId="62349" xr:uid="{12B52625-FAA7-43D1-BD38-95CBA1F13F77}"/>
    <cellStyle name="Output 2 12 3 3 2 2 4" xfId="36094" xr:uid="{12B52625-FAA7-43D1-BD38-95CBA1F13F77}"/>
    <cellStyle name="Output 2 12 3 3 2 3" xfId="24442" xr:uid="{7E530D4E-10BA-4AB6-AF8C-75FD40D5C1E0}"/>
    <cellStyle name="Output 2 12 3 3 2 4" xfId="18856" xr:uid="{7E530D4E-10BA-4AB6-AF8C-75FD40D5C1E0}"/>
    <cellStyle name="Output 2 12 3 3 2 5" xfId="43393" xr:uid="{7E530D4E-10BA-4AB6-AF8C-75FD40D5C1E0}"/>
    <cellStyle name="Output 2 12 3 3 2 6" xfId="17935" xr:uid="{00000000-0005-0000-0000-000004D20000}"/>
    <cellStyle name="Output 2 12 3 3 3" xfId="9037" xr:uid="{4FD458F9-38EF-4754-A673-2CD8DB7B22B2}"/>
    <cellStyle name="Output 2 12 3 3 3 2" xfId="49225" xr:uid="{677A303F-9F5C-482B-A7AA-717D380C3518}"/>
    <cellStyle name="Output 2 12 3 3 3 3" xfId="59385" xr:uid="{677A303F-9F5C-482B-A7AA-717D380C3518}"/>
    <cellStyle name="Output 2 12 3 3 3 4" xfId="33089" xr:uid="{677A303F-9F5C-482B-A7AA-717D380C3518}"/>
    <cellStyle name="Output 2 12 3 3 4" xfId="21437" xr:uid="{48CEC4F3-0C91-4960-987D-357A73485C57}"/>
    <cellStyle name="Output 2 12 3 3 5" xfId="54143" xr:uid="{48CEC4F3-0C91-4960-987D-357A73485C57}"/>
    <cellStyle name="Output 2 12 3 3 6" xfId="43590" xr:uid="{48CEC4F3-0C91-4960-987D-357A73485C57}"/>
    <cellStyle name="Output 2 12 3 3 7" xfId="14961" xr:uid="{00000000-0005-0000-0000-000004D20000}"/>
    <cellStyle name="Output 2 12 3 4" xfId="5160" xr:uid="{94E932DF-F87B-477A-BBF6-E8F5C1293996}"/>
    <cellStyle name="Output 2 12 3 4 2" xfId="8134" xr:uid="{0197F5B6-8D9B-4A5B-AE0B-5F849839F7EF}"/>
    <cellStyle name="Output 2 12 3 4 2 2" xfId="10560" xr:uid="{C1888D29-64BB-400B-90E1-724C89986816}"/>
    <cellStyle name="Output 2 12 3 4 2 2 2" xfId="49792" xr:uid="{F2A16C0B-4BDA-4383-A6D6-C7ED2C24B12E}"/>
    <cellStyle name="Output 2 12 3 4 2 2 3" xfId="63129" xr:uid="{F2A16C0B-4BDA-4383-A6D6-C7ED2C24B12E}"/>
    <cellStyle name="Output 2 12 3 4 2 2 4" xfId="36893" xr:uid="{F2A16C0B-4BDA-4383-A6D6-C7ED2C24B12E}"/>
    <cellStyle name="Output 2 12 3 4 2 3" xfId="25241" xr:uid="{B6021AA7-7DC2-4F03-A98C-76B8EE9B9004}"/>
    <cellStyle name="Output 2 12 3 4 2 4" xfId="38498" xr:uid="{B6021AA7-7DC2-4F03-A98C-76B8EE9B9004}"/>
    <cellStyle name="Output 2 12 3 4 2 5" xfId="43240" xr:uid="{B6021AA7-7DC2-4F03-A98C-76B8EE9B9004}"/>
    <cellStyle name="Output 2 12 3 4 2 6" xfId="18700" xr:uid="{00000000-0005-0000-0000-000004D20000}"/>
    <cellStyle name="Output 2 12 3 4 3" xfId="9971" xr:uid="{FDD8254B-770A-455C-8A14-2AF54BC03791}"/>
    <cellStyle name="Output 2 12 3 4 3 2" xfId="56282" xr:uid="{BB8B4910-2609-4811-B052-8EDEAC4BEBF4}"/>
    <cellStyle name="Output 2 12 3 4 3 3" xfId="60165" xr:uid="{BB8B4910-2609-4811-B052-8EDEAC4BEBF4}"/>
    <cellStyle name="Output 2 12 3 4 3 4" xfId="33888" xr:uid="{BB8B4910-2609-4811-B052-8EDEAC4BEBF4}"/>
    <cellStyle name="Output 2 12 3 4 4" xfId="22236" xr:uid="{634C35C3-632B-45B2-B266-E6CB36C1612F}"/>
    <cellStyle name="Output 2 12 3 4 5" xfId="40810" xr:uid="{634C35C3-632B-45B2-B266-E6CB36C1612F}"/>
    <cellStyle name="Output 2 12 3 4 6" xfId="42946" xr:uid="{634C35C3-632B-45B2-B266-E6CB36C1612F}"/>
    <cellStyle name="Output 2 12 3 4 7" xfId="15726" xr:uid="{00000000-0005-0000-0000-000004D20000}"/>
    <cellStyle name="Output 2 12 3 5" xfId="5833" xr:uid="{30BED79F-752D-4CD1-819D-9EAF39F8AAA9}"/>
    <cellStyle name="Output 2 12 3 5 2" xfId="11056" xr:uid="{06CF329D-463E-40EF-8ECF-8D587A98ABD5}"/>
    <cellStyle name="Output 2 12 3 5 2 2" xfId="51925" xr:uid="{AD176061-E740-457E-AA8C-98781F85363A}"/>
    <cellStyle name="Output 2 12 3 5 2 3" xfId="60789" xr:uid="{AD176061-E740-457E-AA8C-98781F85363A}"/>
    <cellStyle name="Output 2 12 3 5 2 4" xfId="34517" xr:uid="{AD176061-E740-457E-AA8C-98781F85363A}"/>
    <cellStyle name="Output 2 12 3 5 3" xfId="22865" xr:uid="{251530F4-2C85-4826-A0DA-0342CCB008F0}"/>
    <cellStyle name="Output 2 12 3 5 4" xfId="51531" xr:uid="{251530F4-2C85-4826-A0DA-0342CCB008F0}"/>
    <cellStyle name="Output 2 12 3 5 5" xfId="43533" xr:uid="{251530F4-2C85-4826-A0DA-0342CCB008F0}"/>
    <cellStyle name="Output 2 12 3 5 6" xfId="16399" xr:uid="{00000000-0005-0000-0000-000004D20000}"/>
    <cellStyle name="Output 2 12 3 6" xfId="8998" xr:uid="{6D20F948-7E6C-4C76-A1F6-580FFE02C8C4}"/>
    <cellStyle name="Output 2 12 3 6 2" xfId="45392" xr:uid="{7C24E21B-F20E-42D8-AFC4-FB859A8B712D}"/>
    <cellStyle name="Output 2 12 3 6 3" xfId="57825" xr:uid="{7C24E21B-F20E-42D8-AFC4-FB859A8B712D}"/>
    <cellStyle name="Output 2 12 3 6 4" xfId="31523" xr:uid="{7C24E21B-F20E-42D8-AFC4-FB859A8B712D}"/>
    <cellStyle name="Output 2 12 3 7" xfId="19849" xr:uid="{02B95CC9-C0A4-4BDA-9C31-86624AC78CCE}"/>
    <cellStyle name="Output 2 12 3 8" xfId="53352" xr:uid="{02B95CC9-C0A4-4BDA-9C31-86624AC78CCE}"/>
    <cellStyle name="Output 2 12 3 9" xfId="51453" xr:uid="{02B95CC9-C0A4-4BDA-9C31-86624AC78CCE}"/>
    <cellStyle name="Output 2 12 4" xfId="2916" xr:uid="{3F2747B8-8D35-430E-8FFD-3E59A488FD5C}"/>
    <cellStyle name="Output 2 12 4 2" xfId="5890" xr:uid="{4853FEFF-7813-4FA8-996B-080A6656BB9B}"/>
    <cellStyle name="Output 2 12 4 2 2" xfId="10234" xr:uid="{33D2F320-643F-48A9-A39F-195732966B00}"/>
    <cellStyle name="Output 2 12 4 2 2 2" xfId="44917" xr:uid="{F14E3711-FC4E-4A9C-B9A4-5600340698DD}"/>
    <cellStyle name="Output 2 12 4 2 2 3" xfId="60830" xr:uid="{F14E3711-FC4E-4A9C-B9A4-5600340698DD}"/>
    <cellStyle name="Output 2 12 4 2 2 4" xfId="34575" xr:uid="{F14E3711-FC4E-4A9C-B9A4-5600340698DD}"/>
    <cellStyle name="Output 2 12 4 2 3" xfId="22923" xr:uid="{318D8EBE-42EF-48DC-A1DF-99AAE9880907}"/>
    <cellStyle name="Output 2 12 4 2 4" xfId="52686" xr:uid="{318D8EBE-42EF-48DC-A1DF-99AAE9880907}"/>
    <cellStyle name="Output 2 12 4 2 5" xfId="56816" xr:uid="{318D8EBE-42EF-48DC-A1DF-99AAE9880907}"/>
    <cellStyle name="Output 2 12 4 2 6" xfId="16456" xr:uid="{00000000-0005-0000-0000-000002D20000}"/>
    <cellStyle name="Output 2 12 4 3" xfId="9433" xr:uid="{55A38551-3101-459D-A2D1-7BCE35916CCA}"/>
    <cellStyle name="Output 2 12 4 3 2" xfId="49202" xr:uid="{D0039A68-CE89-44BF-93B0-034C9F031271}"/>
    <cellStyle name="Output 2 12 4 3 3" xfId="57866" xr:uid="{D0039A68-CE89-44BF-93B0-034C9F031271}"/>
    <cellStyle name="Output 2 12 4 3 4" xfId="31570" xr:uid="{D0039A68-CE89-44BF-93B0-034C9F031271}"/>
    <cellStyle name="Output 2 12 4 4" xfId="19918" xr:uid="{1C5CFCC1-DCAB-4391-882F-954B0B70441A}"/>
    <cellStyle name="Output 2 12 4 5" xfId="42988" xr:uid="{1C5CFCC1-DCAB-4391-882F-954B0B70441A}"/>
    <cellStyle name="Output 2 12 4 6" xfId="49574" xr:uid="{1C5CFCC1-DCAB-4391-882F-954B0B70441A}"/>
    <cellStyle name="Output 2 12 4 7" xfId="13482" xr:uid="{00000000-0005-0000-0000-000002D20000}"/>
    <cellStyle name="Output 2 12 5" xfId="2035" xr:uid="{BF1728CD-6524-4B54-B6A4-9CD0706EB971}"/>
    <cellStyle name="Output 2 12 5 2" xfId="2602" xr:uid="{AF80D29E-709E-43D0-A76F-98941246774C}"/>
    <cellStyle name="Output 2 12 5 2 2" xfId="10052" xr:uid="{B41206AC-431C-4425-8865-D4990CCAEFEE}"/>
    <cellStyle name="Output 2 12 5 2 2 2" xfId="44788" xr:uid="{C85FD351-F21C-4378-8239-CB2213C189E7}"/>
    <cellStyle name="Output 2 12 5 2 2 3" xfId="61618" xr:uid="{C85FD351-F21C-4378-8239-CB2213C189E7}"/>
    <cellStyle name="Output 2 12 5 2 2 4" xfId="35363" xr:uid="{C85FD351-F21C-4378-8239-CB2213C189E7}"/>
    <cellStyle name="Output 2 12 5 2 3" xfId="23711" xr:uid="{BF4A700F-E80D-4ED1-9ECA-0C354962C91C}"/>
    <cellStyle name="Output 2 12 5 2 4" xfId="54585" xr:uid="{BF4A700F-E80D-4ED1-9ECA-0C354962C91C}"/>
    <cellStyle name="Output 2 12 5 2 5" xfId="43736" xr:uid="{BF4A700F-E80D-4ED1-9ECA-0C354962C91C}"/>
    <cellStyle name="Output 2 12 5 2 6" xfId="13169" xr:uid="{00000000-0005-0000-0000-000002D20000}"/>
    <cellStyle name="Output 2 12 5 3" xfId="8423" xr:uid="{61027B34-DC13-415C-A96F-D2EC4C8C2485}"/>
    <cellStyle name="Output 2 12 5 3 2" xfId="56294" xr:uid="{14E2DD4E-415F-4E4A-AC8E-B6F05F0B6FDE}"/>
    <cellStyle name="Output 2 12 5 3 3" xfId="58654" xr:uid="{14E2DD4E-415F-4E4A-AC8E-B6F05F0B6FDE}"/>
    <cellStyle name="Output 2 12 5 3 4" xfId="32358" xr:uid="{14E2DD4E-415F-4E4A-AC8E-B6F05F0B6FDE}"/>
    <cellStyle name="Output 2 12 5 4" xfId="20706" xr:uid="{40F19023-6281-4678-920A-DEE5540339B1}"/>
    <cellStyle name="Output 2 12 5 5" xfId="40407" xr:uid="{40F19023-6281-4678-920A-DEE5540339B1}"/>
    <cellStyle name="Output 2 12 5 6" xfId="49985" xr:uid="{40F19023-6281-4678-920A-DEE5540339B1}"/>
    <cellStyle name="Output 2 12 5 7" xfId="12604" xr:uid="{00000000-0005-0000-0000-000002D20000}"/>
    <cellStyle name="Output 2 12 6" xfId="2903" xr:uid="{D2EFD166-5469-4A18-A7C1-418D6913B28B}"/>
    <cellStyle name="Output 2 12 6 2" xfId="5877" xr:uid="{223CC4F1-2F5B-470C-BED8-76206289F2DD}"/>
    <cellStyle name="Output 2 12 6 2 2" xfId="8563" xr:uid="{9F70B1FC-452F-4076-BF9F-9638968C74CE}"/>
    <cellStyle name="Output 2 12 6 2 2 2" xfId="45098" xr:uid="{039E8074-3CF3-48E3-BA67-9DA8C568C016}"/>
    <cellStyle name="Output 2 12 6 2 2 3" xfId="62390" xr:uid="{039E8074-3CF3-48E3-BA67-9DA8C568C016}"/>
    <cellStyle name="Output 2 12 6 2 2 4" xfId="36154" xr:uid="{039E8074-3CF3-48E3-BA67-9DA8C568C016}"/>
    <cellStyle name="Output 2 12 6 2 3" xfId="24502" xr:uid="{EFD8E670-0E64-4713-AABD-828CB304D374}"/>
    <cellStyle name="Output 2 12 6 2 4" xfId="42829" xr:uid="{EFD8E670-0E64-4713-AABD-828CB304D374}"/>
    <cellStyle name="Output 2 12 6 2 5" xfId="43126" xr:uid="{EFD8E670-0E64-4713-AABD-828CB304D374}"/>
    <cellStyle name="Output 2 12 6 2 6" xfId="16443" xr:uid="{00000000-0005-0000-0000-000002D20000}"/>
    <cellStyle name="Output 2 12 6 3" xfId="10122" xr:uid="{C4762CB2-3571-4DAC-89B8-9C455EAE250F}"/>
    <cellStyle name="Output 2 12 6 3 2" xfId="43606" xr:uid="{653EEA2D-49E6-4CA7-83F9-4B8F0A443358}"/>
    <cellStyle name="Output 2 12 6 3 3" xfId="59426" xr:uid="{653EEA2D-49E6-4CA7-83F9-4B8F0A443358}"/>
    <cellStyle name="Output 2 12 6 3 4" xfId="33149" xr:uid="{653EEA2D-49E6-4CA7-83F9-4B8F0A443358}"/>
    <cellStyle name="Output 2 12 6 4" xfId="21497" xr:uid="{78EE5D0A-12B7-448D-AC78-B7D19F12CA3E}"/>
    <cellStyle name="Output 2 12 6 5" xfId="52807" xr:uid="{78EE5D0A-12B7-448D-AC78-B7D19F12CA3E}"/>
    <cellStyle name="Output 2 12 6 6" xfId="50823" xr:uid="{78EE5D0A-12B7-448D-AC78-B7D19F12CA3E}"/>
    <cellStyle name="Output 2 12 6 7" xfId="13469" xr:uid="{00000000-0005-0000-0000-000002D20000}"/>
    <cellStyle name="Output 2 12 7" xfId="2026" xr:uid="{966C3BF2-D67A-42F2-9A6D-5CF1150EA395}"/>
    <cellStyle name="Output 2 12 7 2" xfId="10414" xr:uid="{26DD1227-DE1C-4A0A-97C4-681F7DEB1B03}"/>
    <cellStyle name="Output 2 12 7 2 2" xfId="30784" xr:uid="{FA1141D5-B9B3-42D7-8D14-E8388733D763}"/>
    <cellStyle name="Output 2 12 7 3" xfId="47895" xr:uid="{FA1141D5-B9B3-42D7-8D14-E8388733D763}"/>
    <cellStyle name="Output 2 12 7 4" xfId="57086" xr:uid="{FA1141D5-B9B3-42D7-8D14-E8388733D763}"/>
    <cellStyle name="Output 2 12 7 5" xfId="12595" xr:uid="{00000000-0005-0000-0000-000002D20000}"/>
    <cellStyle name="Output 2 12 8" xfId="11178" xr:uid="{4219EF14-D394-4462-854C-D7951678CBE5}"/>
    <cellStyle name="Output 2 12 8 2" xfId="19110" xr:uid="{10536EF1-B74A-47A7-9C59-168F338B162C}"/>
    <cellStyle name="Output 2 12 9" xfId="41140" xr:uid="{10536EF1-B74A-47A7-9C59-168F338B162C}"/>
    <cellStyle name="Output 2 13" xfId="1284" xr:uid="{D5944913-65EE-4A34-B564-8D939D8F0FE5}"/>
    <cellStyle name="Output 2 13 10" xfId="11886" xr:uid="{00000000-0005-0000-0000-000005D20000}"/>
    <cellStyle name="Output 2 13 2" xfId="3152" xr:uid="{6E2ACD09-C552-42F8-91FA-3082261EC9F0}"/>
    <cellStyle name="Output 2 13 2 2" xfId="6126" xr:uid="{7A3214A4-358E-4D71-BAEF-DAA4B530C8F3}"/>
    <cellStyle name="Output 2 13 2 2 2" xfId="8414" xr:uid="{AA5FD492-DCAA-4EB5-A515-5C1B4DA0AE92}"/>
    <cellStyle name="Output 2 13 2 2 2 2" xfId="47218" xr:uid="{FDFAC330-8A45-43DE-9541-863057A74A9B}"/>
    <cellStyle name="Output 2 13 2 2 2 3" xfId="61066" xr:uid="{FDFAC330-8A45-43DE-9541-863057A74A9B}"/>
    <cellStyle name="Output 2 13 2 2 2 4" xfId="34811" xr:uid="{FDFAC330-8A45-43DE-9541-863057A74A9B}"/>
    <cellStyle name="Output 2 13 2 2 3" xfId="23159" xr:uid="{C1566AF5-BC88-4316-B7B5-8FBE8043C354}"/>
    <cellStyle name="Output 2 13 2 2 4" xfId="38654" xr:uid="{C1566AF5-BC88-4316-B7B5-8FBE8043C354}"/>
    <cellStyle name="Output 2 13 2 2 5" xfId="46424" xr:uid="{C1566AF5-BC88-4316-B7B5-8FBE8043C354}"/>
    <cellStyle name="Output 2 13 2 2 6" xfId="16692" xr:uid="{00000000-0005-0000-0000-000005D20000}"/>
    <cellStyle name="Output 2 13 2 3" xfId="9983" xr:uid="{51FBAF73-F3AD-4B67-9923-B065AE16E15C}"/>
    <cellStyle name="Output 2 13 2 3 2" xfId="46673" xr:uid="{0EAFEF48-4E93-4A66-9550-E53B39D5CFC7}"/>
    <cellStyle name="Output 2 13 2 3 3" xfId="58102" xr:uid="{0EAFEF48-4E93-4A66-9550-E53B39D5CFC7}"/>
    <cellStyle name="Output 2 13 2 3 4" xfId="31806" xr:uid="{0EAFEF48-4E93-4A66-9550-E53B39D5CFC7}"/>
    <cellStyle name="Output 2 13 2 4" xfId="20154" xr:uid="{75686128-2B65-49AE-8E09-A2A731B45695}"/>
    <cellStyle name="Output 2 13 2 5" xfId="43733" xr:uid="{75686128-2B65-49AE-8E09-A2A731B45695}"/>
    <cellStyle name="Output 2 13 2 6" xfId="52399" xr:uid="{75686128-2B65-49AE-8E09-A2A731B45695}"/>
    <cellStyle name="Output 2 13 2 7" xfId="13718" xr:uid="{00000000-0005-0000-0000-000005D20000}"/>
    <cellStyle name="Output 2 13 3" xfId="3892" xr:uid="{E535D37C-0F02-431D-91DD-D58EBB9736E4}"/>
    <cellStyle name="Output 2 13 3 2" xfId="6866" xr:uid="{4FC8CB59-0352-49D7-BBC8-C8290AAB1AFA}"/>
    <cellStyle name="Output 2 13 3 2 2" xfId="11293" xr:uid="{1B4F5074-BAD3-4B41-8FCF-472D4D572DF0}"/>
    <cellStyle name="Output 2 13 3 2 2 2" xfId="48527" xr:uid="{C335E194-7D4D-4408-99C6-4428869631D7}"/>
    <cellStyle name="Output 2 13 3 2 2 3" xfId="61846" xr:uid="{C335E194-7D4D-4408-99C6-4428869631D7}"/>
    <cellStyle name="Output 2 13 3 2 2 4" xfId="35591" xr:uid="{C335E194-7D4D-4408-99C6-4428869631D7}"/>
    <cellStyle name="Output 2 13 3 2 3" xfId="23939" xr:uid="{3F304F4A-190F-402D-BDB5-7DB050D8DF83}"/>
    <cellStyle name="Output 2 13 3 2 4" xfId="53722" xr:uid="{3F304F4A-190F-402D-BDB5-7DB050D8DF83}"/>
    <cellStyle name="Output 2 13 3 2 5" xfId="49766" xr:uid="{3F304F4A-190F-402D-BDB5-7DB050D8DF83}"/>
    <cellStyle name="Output 2 13 3 2 6" xfId="17432" xr:uid="{00000000-0005-0000-0000-000005D20000}"/>
    <cellStyle name="Output 2 13 3 3" xfId="9590" xr:uid="{7D2E76A9-3EBC-4D99-8775-23CE8453EB5D}"/>
    <cellStyle name="Output 2 13 3 3 2" xfId="47234" xr:uid="{81423B1A-2C5E-4362-BE46-5E98BE4DBBFE}"/>
    <cellStyle name="Output 2 13 3 3 3" xfId="58882" xr:uid="{81423B1A-2C5E-4362-BE46-5E98BE4DBBFE}"/>
    <cellStyle name="Output 2 13 3 3 4" xfId="32586" xr:uid="{81423B1A-2C5E-4362-BE46-5E98BE4DBBFE}"/>
    <cellStyle name="Output 2 13 3 4" xfId="20934" xr:uid="{EBF6EDD4-08AC-4EA1-8E9E-6D4D1FA9ECBD}"/>
    <cellStyle name="Output 2 13 3 5" xfId="38758" xr:uid="{EBF6EDD4-08AC-4EA1-8E9E-6D4D1FA9ECBD}"/>
    <cellStyle name="Output 2 13 3 6" xfId="42634" xr:uid="{EBF6EDD4-08AC-4EA1-8E9E-6D4D1FA9ECBD}"/>
    <cellStyle name="Output 2 13 3 7" xfId="14458" xr:uid="{00000000-0005-0000-0000-000005D20000}"/>
    <cellStyle name="Output 2 13 4" xfId="4657" xr:uid="{63DC231A-E816-4DDB-844E-6BEA2998F422}"/>
    <cellStyle name="Output 2 13 4 2" xfId="7631" xr:uid="{9534AE35-C1B1-46B1-AF2B-F4B3C0E337F8}"/>
    <cellStyle name="Output 2 13 4 2 2" xfId="8688" xr:uid="{B837CCEB-D314-4D27-8846-6B44DBDAFEF5}"/>
    <cellStyle name="Output 2 13 4 2 2 2" xfId="43072" xr:uid="{CD2A730B-2257-4C1B-AE33-5E9D3B9C76AA}"/>
    <cellStyle name="Output 2 13 4 2 2 3" xfId="62626" xr:uid="{CD2A730B-2257-4C1B-AE33-5E9D3B9C76AA}"/>
    <cellStyle name="Output 2 13 4 2 2 4" xfId="36390" xr:uid="{CD2A730B-2257-4C1B-AE33-5E9D3B9C76AA}"/>
    <cellStyle name="Output 2 13 4 2 3" xfId="24738" xr:uid="{78CF9490-05A0-4230-A931-542D4788AFF0}"/>
    <cellStyle name="Output 2 13 4 2 4" xfId="43087" xr:uid="{78CF9490-05A0-4230-A931-542D4788AFF0}"/>
    <cellStyle name="Output 2 13 4 2 5" xfId="54875" xr:uid="{78CF9490-05A0-4230-A931-542D4788AFF0}"/>
    <cellStyle name="Output 2 13 4 2 6" xfId="18197" xr:uid="{00000000-0005-0000-0000-000005D20000}"/>
    <cellStyle name="Output 2 13 4 3" xfId="10823" xr:uid="{0B893746-146E-452C-AD20-0C8D220F570E}"/>
    <cellStyle name="Output 2 13 4 3 2" xfId="47579" xr:uid="{5BCDC5FA-F1FE-4FAC-A5F8-7E5351FA34DA}"/>
    <cellStyle name="Output 2 13 4 3 3" xfId="59662" xr:uid="{5BCDC5FA-F1FE-4FAC-A5F8-7E5351FA34DA}"/>
    <cellStyle name="Output 2 13 4 3 4" xfId="33385" xr:uid="{5BCDC5FA-F1FE-4FAC-A5F8-7E5351FA34DA}"/>
    <cellStyle name="Output 2 13 4 4" xfId="21733" xr:uid="{D2717A68-5CB0-4306-8845-E2730C187CBF}"/>
    <cellStyle name="Output 2 13 4 5" xfId="42296" xr:uid="{D2717A68-5CB0-4306-8845-E2730C187CBF}"/>
    <cellStyle name="Output 2 13 4 6" xfId="42116" xr:uid="{D2717A68-5CB0-4306-8845-E2730C187CBF}"/>
    <cellStyle name="Output 2 13 4 7" xfId="15223" xr:uid="{00000000-0005-0000-0000-000005D20000}"/>
    <cellStyle name="Output 2 13 5" xfId="2393" xr:uid="{DB83E4F0-8F21-495D-A915-9C436A5BBCD9}"/>
    <cellStyle name="Output 2 13 5 2" xfId="11084" xr:uid="{DBFD58F6-2012-4C3B-8C8D-69BA457D7D5B}"/>
    <cellStyle name="Output 2 13 5 2 2" xfId="46653" xr:uid="{CFA0A21E-D967-4F0E-8F83-8D804FFEAC3C}"/>
    <cellStyle name="Output 2 13 5 2 3" xfId="60286" xr:uid="{CFA0A21E-D967-4F0E-8F83-8D804FFEAC3C}"/>
    <cellStyle name="Output 2 13 5 2 4" xfId="34014" xr:uid="{CFA0A21E-D967-4F0E-8F83-8D804FFEAC3C}"/>
    <cellStyle name="Output 2 13 5 3" xfId="22362" xr:uid="{95B4C327-D7FD-4B30-AC22-5AD97E8D8462}"/>
    <cellStyle name="Output 2 13 5 4" xfId="52589" xr:uid="{95B4C327-D7FD-4B30-AC22-5AD97E8D8462}"/>
    <cellStyle name="Output 2 13 5 5" xfId="50570" xr:uid="{95B4C327-D7FD-4B30-AC22-5AD97E8D8462}"/>
    <cellStyle name="Output 2 13 5 6" xfId="12960" xr:uid="{00000000-0005-0000-0000-000005D20000}"/>
    <cellStyle name="Output 2 13 6" xfId="5330" xr:uid="{898CB76E-7E46-4AA4-A744-D06F14204A3D}"/>
    <cellStyle name="Output 2 13 6 2" xfId="8356" xr:uid="{40C8852D-2BF7-464A-B91F-7729432E405B}"/>
    <cellStyle name="Output 2 13 6 2 2" xfId="31020" xr:uid="{CFB6EB59-64B4-4000-ABAB-34B35D3844B2}"/>
    <cellStyle name="Output 2 13 6 3" xfId="47090" xr:uid="{CFB6EB59-64B4-4000-ABAB-34B35D3844B2}"/>
    <cellStyle name="Output 2 13 6 4" xfId="57322" xr:uid="{CFB6EB59-64B4-4000-ABAB-34B35D3844B2}"/>
    <cellStyle name="Output 2 13 6 5" xfId="15896" xr:uid="{00000000-0005-0000-0000-000005D20000}"/>
    <cellStyle name="Output 2 13 7" xfId="10074" xr:uid="{C862D0B1-6C54-479E-87FB-5965005B338E}"/>
    <cellStyle name="Output 2 13 7 2" xfId="19346" xr:uid="{BB8092D4-E4C6-44B8-803D-ED686023580D}"/>
    <cellStyle name="Output 2 13 8" xfId="52268" xr:uid="{BB8092D4-E4C6-44B8-803D-ED686023580D}"/>
    <cellStyle name="Output 2 13 9" xfId="43879" xr:uid="{BB8092D4-E4C6-44B8-803D-ED686023580D}"/>
    <cellStyle name="Output 2 14" xfId="1683" xr:uid="{2A6E2758-8B06-49E8-8549-EC3FF8D08FE8}"/>
    <cellStyle name="Output 2 14 10" xfId="12285" xr:uid="{00000000-0005-0000-0000-000006D20000}"/>
    <cellStyle name="Output 2 14 2" xfId="3551" xr:uid="{82747D70-E312-475A-B0E8-635619E01C64}"/>
    <cellStyle name="Output 2 14 2 2" xfId="6525" xr:uid="{8D612C19-0377-43C9-B670-9DFFF7E92D4A}"/>
    <cellStyle name="Output 2 14 2 2 2" xfId="11276" xr:uid="{14B76AC0-63EC-48BC-B07C-4714E5D6514A}"/>
    <cellStyle name="Output 2 14 2 2 2 2" xfId="46449" xr:uid="{87CB630F-1965-473A-8F79-7927147DA6EF}"/>
    <cellStyle name="Output 2 14 2 2 2 3" xfId="61465" xr:uid="{87CB630F-1965-473A-8F79-7927147DA6EF}"/>
    <cellStyle name="Output 2 14 2 2 2 4" xfId="35210" xr:uid="{87CB630F-1965-473A-8F79-7927147DA6EF}"/>
    <cellStyle name="Output 2 14 2 2 3" xfId="23558" xr:uid="{FA992931-7673-4A81-9915-F6AE0415AC0C}"/>
    <cellStyle name="Output 2 14 2 2 4" xfId="39805" xr:uid="{FA992931-7673-4A81-9915-F6AE0415AC0C}"/>
    <cellStyle name="Output 2 14 2 2 5" xfId="45583" xr:uid="{FA992931-7673-4A81-9915-F6AE0415AC0C}"/>
    <cellStyle name="Output 2 14 2 2 6" xfId="17091" xr:uid="{00000000-0005-0000-0000-000006D20000}"/>
    <cellStyle name="Output 2 14 2 3" xfId="10587" xr:uid="{C3DCE661-C50E-4576-860A-73FD642EB307}"/>
    <cellStyle name="Output 2 14 2 3 2" xfId="47066" xr:uid="{A8DF04D4-E759-4A45-AB27-570C66C6F6A6}"/>
    <cellStyle name="Output 2 14 2 3 3" xfId="58501" xr:uid="{A8DF04D4-E759-4A45-AB27-570C66C6F6A6}"/>
    <cellStyle name="Output 2 14 2 3 4" xfId="32205" xr:uid="{A8DF04D4-E759-4A45-AB27-570C66C6F6A6}"/>
    <cellStyle name="Output 2 14 2 4" xfId="20553" xr:uid="{A460195D-66E7-4FBE-A0D5-A1499ED682CD}"/>
    <cellStyle name="Output 2 14 2 5" xfId="54808" xr:uid="{A460195D-66E7-4FBE-A0D5-A1499ED682CD}"/>
    <cellStyle name="Output 2 14 2 6" xfId="50369" xr:uid="{A460195D-66E7-4FBE-A0D5-A1499ED682CD}"/>
    <cellStyle name="Output 2 14 2 7" xfId="14117" xr:uid="{00000000-0005-0000-0000-000006D20000}"/>
    <cellStyle name="Output 2 14 3" xfId="4291" xr:uid="{D3E919F5-F387-4DEB-84EA-8B13004686AF}"/>
    <cellStyle name="Output 2 14 3 2" xfId="7265" xr:uid="{56DC089C-3520-490D-AF1C-4583B384238F}"/>
    <cellStyle name="Output 2 14 3 2 2" xfId="9132" xr:uid="{E220AB83-9A90-463C-86AD-0F106682AD8A}"/>
    <cellStyle name="Output 2 14 3 2 2 2" xfId="47963" xr:uid="{1E2A0FC6-65BB-4678-BABE-25BA9622E65B}"/>
    <cellStyle name="Output 2 14 3 2 2 3" xfId="62245" xr:uid="{1E2A0FC6-65BB-4678-BABE-25BA9622E65B}"/>
    <cellStyle name="Output 2 14 3 2 2 4" xfId="35990" xr:uid="{1E2A0FC6-65BB-4678-BABE-25BA9622E65B}"/>
    <cellStyle name="Output 2 14 3 2 3" xfId="24338" xr:uid="{52F89708-5706-4D33-8CAA-76F45B275306}"/>
    <cellStyle name="Output 2 14 3 2 4" xfId="40252" xr:uid="{52F89708-5706-4D33-8CAA-76F45B275306}"/>
    <cellStyle name="Output 2 14 3 2 5" xfId="52798" xr:uid="{52F89708-5706-4D33-8CAA-76F45B275306}"/>
    <cellStyle name="Output 2 14 3 2 6" xfId="17831" xr:uid="{00000000-0005-0000-0000-000006D20000}"/>
    <cellStyle name="Output 2 14 3 3" xfId="9588" xr:uid="{5C5FEEA9-D32C-4D73-8DCF-3D3CF55E4276}"/>
    <cellStyle name="Output 2 14 3 3 2" xfId="55925" xr:uid="{127C9AEB-D348-4398-B1C8-BBED8D5B8A84}"/>
    <cellStyle name="Output 2 14 3 3 3" xfId="59281" xr:uid="{127C9AEB-D348-4398-B1C8-BBED8D5B8A84}"/>
    <cellStyle name="Output 2 14 3 3 4" xfId="32985" xr:uid="{127C9AEB-D348-4398-B1C8-BBED8D5B8A84}"/>
    <cellStyle name="Output 2 14 3 4" xfId="21333" xr:uid="{A87B1B9A-933C-44C3-B73E-600F04851171}"/>
    <cellStyle name="Output 2 14 3 5" xfId="39501" xr:uid="{A87B1B9A-933C-44C3-B73E-600F04851171}"/>
    <cellStyle name="Output 2 14 3 6" xfId="43737" xr:uid="{A87B1B9A-933C-44C3-B73E-600F04851171}"/>
    <cellStyle name="Output 2 14 3 7" xfId="14857" xr:uid="{00000000-0005-0000-0000-000006D20000}"/>
    <cellStyle name="Output 2 14 4" xfId="5056" xr:uid="{AD87B740-1C9B-4A0B-9009-E6D5E6C195F9}"/>
    <cellStyle name="Output 2 14 4 2" xfId="8030" xr:uid="{43DF5B16-0E7E-41E8-AF9D-8C1BE8119A46}"/>
    <cellStyle name="Output 2 14 4 2 2" xfId="10477" xr:uid="{05285B3E-6F31-4950-9D6E-645CA3FBADD4}"/>
    <cellStyle name="Output 2 14 4 2 2 2" xfId="51430" xr:uid="{FB9B1B80-1906-4B0F-854B-6731D57ABFF7}"/>
    <cellStyle name="Output 2 14 4 2 2 3" xfId="63025" xr:uid="{FB9B1B80-1906-4B0F-854B-6731D57ABFF7}"/>
    <cellStyle name="Output 2 14 4 2 2 4" xfId="36789" xr:uid="{FB9B1B80-1906-4B0F-854B-6731D57ABFF7}"/>
    <cellStyle name="Output 2 14 4 2 3" xfId="25137" xr:uid="{2F98C802-BD26-4E1F-8CFD-B26D846F4633}"/>
    <cellStyle name="Output 2 14 4 2 4" xfId="43487" xr:uid="{2F98C802-BD26-4E1F-8CFD-B26D846F4633}"/>
    <cellStyle name="Output 2 14 4 2 5" xfId="46192" xr:uid="{2F98C802-BD26-4E1F-8CFD-B26D846F4633}"/>
    <cellStyle name="Output 2 14 4 2 6" xfId="18596" xr:uid="{00000000-0005-0000-0000-000006D20000}"/>
    <cellStyle name="Output 2 14 4 3" xfId="9559" xr:uid="{9557B89F-2219-47A1-A5EA-9DF609083418}"/>
    <cellStyle name="Output 2 14 4 3 2" xfId="47693" xr:uid="{A361829E-8097-4870-807A-C8E5ACCC1192}"/>
    <cellStyle name="Output 2 14 4 3 3" xfId="60061" xr:uid="{A361829E-8097-4870-807A-C8E5ACCC1192}"/>
    <cellStyle name="Output 2 14 4 3 4" xfId="33784" xr:uid="{A361829E-8097-4870-807A-C8E5ACCC1192}"/>
    <cellStyle name="Output 2 14 4 4" xfId="22132" xr:uid="{760279C8-FBC0-4FAF-81E2-FC5FC4ED51B2}"/>
    <cellStyle name="Output 2 14 4 5" xfId="42780" xr:uid="{760279C8-FBC0-4FAF-81E2-FC5FC4ED51B2}"/>
    <cellStyle name="Output 2 14 4 6" xfId="40218" xr:uid="{760279C8-FBC0-4FAF-81E2-FC5FC4ED51B2}"/>
    <cellStyle name="Output 2 14 4 7" xfId="15622" xr:uid="{00000000-0005-0000-0000-000006D20000}"/>
    <cellStyle name="Output 2 14 5" xfId="5729" xr:uid="{70376626-E084-4952-A922-2754D90B1590}"/>
    <cellStyle name="Output 2 14 5 2" xfId="10879" xr:uid="{F6C63EDF-A7F1-4DD3-B25C-6C7EEF9D2D6C}"/>
    <cellStyle name="Output 2 14 5 2 2" xfId="47099" xr:uid="{1D490961-47F1-48AA-BF05-E3EB484AFE29}"/>
    <cellStyle name="Output 2 14 5 2 3" xfId="60685" xr:uid="{1D490961-47F1-48AA-BF05-E3EB484AFE29}"/>
    <cellStyle name="Output 2 14 5 2 4" xfId="34413" xr:uid="{1D490961-47F1-48AA-BF05-E3EB484AFE29}"/>
    <cellStyle name="Output 2 14 5 3" xfId="22761" xr:uid="{5A9ABEBA-6D80-49FA-ADA6-848D6315609C}"/>
    <cellStyle name="Output 2 14 5 4" xfId="38467" xr:uid="{5A9ABEBA-6D80-49FA-ADA6-848D6315609C}"/>
    <cellStyle name="Output 2 14 5 5" xfId="41370" xr:uid="{5A9ABEBA-6D80-49FA-ADA6-848D6315609C}"/>
    <cellStyle name="Output 2 14 5 6" xfId="16295" xr:uid="{00000000-0005-0000-0000-000006D20000}"/>
    <cellStyle name="Output 2 14 6" xfId="10712" xr:uid="{B3E1DEBA-8273-4102-B3C9-E11E5FF8F99F}"/>
    <cellStyle name="Output 2 14 6 2" xfId="48231" xr:uid="{CE424340-64F5-49A0-9ABC-688719D65B0B}"/>
    <cellStyle name="Output 2 14 6 3" xfId="57721" xr:uid="{CE424340-64F5-49A0-9ABC-688719D65B0B}"/>
    <cellStyle name="Output 2 14 6 4" xfId="31419" xr:uid="{CE424340-64F5-49A0-9ABC-688719D65B0B}"/>
    <cellStyle name="Output 2 14 7" xfId="19745" xr:uid="{553BEFA5-7340-4C5F-96FD-693C7E60D9D9}"/>
    <cellStyle name="Output 2 14 8" xfId="52800" xr:uid="{553BEFA5-7340-4C5F-96FD-693C7E60D9D9}"/>
    <cellStyle name="Output 2 14 9" xfId="40723" xr:uid="{553BEFA5-7340-4C5F-96FD-693C7E60D9D9}"/>
    <cellStyle name="Output 2 15" xfId="2378" xr:uid="{9413B23A-79E2-4A22-8ED4-165B0DA0B358}"/>
    <cellStyle name="Output 2 15 2" xfId="10388" xr:uid="{6974892D-20B6-4029-959D-826836DAA81C}"/>
    <cellStyle name="Output 2 15 2 2" xfId="30619" xr:uid="{CBE1E12C-4435-4A72-AB07-5DC250D26D79}"/>
    <cellStyle name="Output 2 15 3" xfId="56614" xr:uid="{CBE1E12C-4435-4A72-AB07-5DC250D26D79}"/>
    <cellStyle name="Output 2 15 4" xfId="56930" xr:uid="{CBE1E12C-4435-4A72-AB07-5DC250D26D79}"/>
    <cellStyle name="Output 2 15 5" xfId="12945" xr:uid="{00000000-0005-0000-0000-0000F5D10000}"/>
    <cellStyle name="Output 2 16" xfId="765" xr:uid="{6EB02C3F-0F7B-49EB-9AF0-A8037EB09893}"/>
    <cellStyle name="Output 2 16 2" xfId="18864" xr:uid="{E1C2399D-51BB-4BCE-B98D-EC330A151D9D}"/>
    <cellStyle name="Output 2 17" xfId="8751" xr:uid="{F89AC946-C925-427D-B878-7A8330B6CCCA}"/>
    <cellStyle name="Output 2 17 2" xfId="52432" xr:uid="{E1C2399D-51BB-4BCE-B98D-EC330A151D9D}"/>
    <cellStyle name="Output 2 18" xfId="44164" xr:uid="{E1C2399D-51BB-4BCE-B98D-EC330A151D9D}"/>
    <cellStyle name="Output 2 19" xfId="11479" xr:uid="{00000000-0005-0000-0000-0000F5D10000}"/>
    <cellStyle name="Output 2 2" xfId="592" xr:uid="{50A0BD73-9CDC-42FF-ACBA-498D1B21B3A9}"/>
    <cellStyle name="Output 2 2 10" xfId="51277" xr:uid="{AF20857C-D824-4C5A-B2B2-DDC21F415D9C}"/>
    <cellStyle name="Output 2 2 11" xfId="53159" xr:uid="{AF20857C-D824-4C5A-B2B2-DDC21F415D9C}"/>
    <cellStyle name="Output 2 2 12" xfId="11487" xr:uid="{00000000-0005-0000-0000-000007D20000}"/>
    <cellStyle name="Output 2 2 2" xfId="940" xr:uid="{0DE79D68-1CBA-43F8-BCCD-4457123588D1}"/>
    <cellStyle name="Output 2 2 2 2" xfId="1161" xr:uid="{F61D74D0-6592-4606-9D82-25533406839C}"/>
    <cellStyle name="Output 2 2 2 2 10" xfId="47152" xr:uid="{6A057AAD-6F16-4645-9C03-74C17A1F3F13}"/>
    <cellStyle name="Output 2 2 2 2 11" xfId="11764" xr:uid="{00000000-0005-0000-0000-000009D20000}"/>
    <cellStyle name="Output 2 2 2 2 2" xfId="1640" xr:uid="{4ADD2DCD-2AB7-4ABC-AA78-0154820151E1}"/>
    <cellStyle name="Output 2 2 2 2 2 10" xfId="12242" xr:uid="{00000000-0005-0000-0000-00000AD20000}"/>
    <cellStyle name="Output 2 2 2 2 2 2" xfId="3508" xr:uid="{D5CE344A-4598-4A4D-8D70-36D5002798FB}"/>
    <cellStyle name="Output 2 2 2 2 2 2 2" xfId="6482" xr:uid="{89198EEE-6F5E-4B8E-B1C9-A79B04C9693C}"/>
    <cellStyle name="Output 2 2 2 2 2 2 2 2" xfId="9322" xr:uid="{E455C84D-DE32-4A8F-AB89-30140806C37A}"/>
    <cellStyle name="Output 2 2 2 2 2 2 2 2 2" xfId="47212" xr:uid="{5FACFD70-2A90-466B-9D16-2421060C3D32}"/>
    <cellStyle name="Output 2 2 2 2 2 2 2 2 3" xfId="61422" xr:uid="{5FACFD70-2A90-466B-9D16-2421060C3D32}"/>
    <cellStyle name="Output 2 2 2 2 2 2 2 2 4" xfId="35167" xr:uid="{5FACFD70-2A90-466B-9D16-2421060C3D32}"/>
    <cellStyle name="Output 2 2 2 2 2 2 2 3" xfId="23515" xr:uid="{C0FEFFD3-40EF-464C-B24C-79617F769042}"/>
    <cellStyle name="Output 2 2 2 2 2 2 2 4" xfId="49746" xr:uid="{C0FEFFD3-40EF-464C-B24C-79617F769042}"/>
    <cellStyle name="Output 2 2 2 2 2 2 2 5" xfId="53783" xr:uid="{C0FEFFD3-40EF-464C-B24C-79617F769042}"/>
    <cellStyle name="Output 2 2 2 2 2 2 2 6" xfId="17048" xr:uid="{00000000-0005-0000-0000-00000AD20000}"/>
    <cellStyle name="Output 2 2 2 2 2 2 3" xfId="8548" xr:uid="{1698023A-7405-44D9-8912-47F218C984CB}"/>
    <cellStyle name="Output 2 2 2 2 2 2 3 2" xfId="55628" xr:uid="{D100BBDC-7074-4F2C-B35A-E2B7B9C84577}"/>
    <cellStyle name="Output 2 2 2 2 2 2 3 3" xfId="58458" xr:uid="{D100BBDC-7074-4F2C-B35A-E2B7B9C84577}"/>
    <cellStyle name="Output 2 2 2 2 2 2 3 4" xfId="32162" xr:uid="{D100BBDC-7074-4F2C-B35A-E2B7B9C84577}"/>
    <cellStyle name="Output 2 2 2 2 2 2 4" xfId="20510" xr:uid="{895A6E75-2A0D-4332-967D-09529B059713}"/>
    <cellStyle name="Output 2 2 2 2 2 2 5" xfId="43325" xr:uid="{895A6E75-2A0D-4332-967D-09529B059713}"/>
    <cellStyle name="Output 2 2 2 2 2 2 6" xfId="39843" xr:uid="{895A6E75-2A0D-4332-967D-09529B059713}"/>
    <cellStyle name="Output 2 2 2 2 2 2 7" xfId="14074" xr:uid="{00000000-0005-0000-0000-00000AD20000}"/>
    <cellStyle name="Output 2 2 2 2 2 3" xfId="4248" xr:uid="{ABD6B3C3-8CD4-4B89-9FF6-6E19F371A7DD}"/>
    <cellStyle name="Output 2 2 2 2 2 3 2" xfId="7222" xr:uid="{6F6D2D90-EACD-4E9A-9012-DC11CF6D4551}"/>
    <cellStyle name="Output 2 2 2 2 2 3 2 2" xfId="9619" xr:uid="{656F06E5-B58E-447C-926C-EC65AA6F1ED6}"/>
    <cellStyle name="Output 2 2 2 2 2 3 2 2 2" xfId="56529" xr:uid="{71B63228-78AB-42E4-A472-697ACCCE5E45}"/>
    <cellStyle name="Output 2 2 2 2 2 3 2 2 3" xfId="62202" xr:uid="{71B63228-78AB-42E4-A472-697ACCCE5E45}"/>
    <cellStyle name="Output 2 2 2 2 2 3 2 2 4" xfId="35947" xr:uid="{71B63228-78AB-42E4-A472-697ACCCE5E45}"/>
    <cellStyle name="Output 2 2 2 2 2 3 2 3" xfId="24295" xr:uid="{A845CE75-8865-4B5E-B0C2-72CC6389BCE6}"/>
    <cellStyle name="Output 2 2 2 2 2 3 2 4" xfId="53439" xr:uid="{A845CE75-8865-4B5E-B0C2-72CC6389BCE6}"/>
    <cellStyle name="Output 2 2 2 2 2 3 2 5" xfId="48507" xr:uid="{A845CE75-8865-4B5E-B0C2-72CC6389BCE6}"/>
    <cellStyle name="Output 2 2 2 2 2 3 2 6" xfId="17788" xr:uid="{00000000-0005-0000-0000-00000AD20000}"/>
    <cellStyle name="Output 2 2 2 2 2 3 3" xfId="10965" xr:uid="{B75A9612-B5D1-45D2-A3C4-B3F61E374AC9}"/>
    <cellStyle name="Output 2 2 2 2 2 3 3 2" xfId="48443" xr:uid="{087C7CCD-9514-4539-91B2-22E205A8B9A8}"/>
    <cellStyle name="Output 2 2 2 2 2 3 3 3" xfId="59238" xr:uid="{087C7CCD-9514-4539-91B2-22E205A8B9A8}"/>
    <cellStyle name="Output 2 2 2 2 2 3 3 4" xfId="32942" xr:uid="{087C7CCD-9514-4539-91B2-22E205A8B9A8}"/>
    <cellStyle name="Output 2 2 2 2 2 3 4" xfId="21290" xr:uid="{96782C1B-DB73-4577-8118-1FA940F9A5BA}"/>
    <cellStyle name="Output 2 2 2 2 2 3 5" xfId="43850" xr:uid="{96782C1B-DB73-4577-8118-1FA940F9A5BA}"/>
    <cellStyle name="Output 2 2 2 2 2 3 6" xfId="50658" xr:uid="{96782C1B-DB73-4577-8118-1FA940F9A5BA}"/>
    <cellStyle name="Output 2 2 2 2 2 3 7" xfId="14814" xr:uid="{00000000-0005-0000-0000-00000AD20000}"/>
    <cellStyle name="Output 2 2 2 2 2 4" xfId="5013" xr:uid="{A49EFFA3-9DD2-4F25-BED3-09DC5268B25E}"/>
    <cellStyle name="Output 2 2 2 2 2 4 2" xfId="7987" xr:uid="{4AD99357-221B-41E5-B175-6B0BAAA60886}"/>
    <cellStyle name="Output 2 2 2 2 2 4 2 2" xfId="11468" xr:uid="{2CDD3861-9FBC-4DE9-ABCA-770863DE5419}"/>
    <cellStyle name="Output 2 2 2 2 2 4 2 2 2" xfId="50127" xr:uid="{7FD07445-E36E-41C6-AD23-67273548E5DA}"/>
    <cellStyle name="Output 2 2 2 2 2 4 2 2 3" xfId="62982" xr:uid="{7FD07445-E36E-41C6-AD23-67273548E5DA}"/>
    <cellStyle name="Output 2 2 2 2 2 4 2 2 4" xfId="36746" xr:uid="{7FD07445-E36E-41C6-AD23-67273548E5DA}"/>
    <cellStyle name="Output 2 2 2 2 2 4 2 3" xfId="25094" xr:uid="{DFD803A4-B7AC-4D0F-B075-0F56EDF68656}"/>
    <cellStyle name="Output 2 2 2 2 2 4 2 4" xfId="50883" xr:uid="{DFD803A4-B7AC-4D0F-B075-0F56EDF68656}"/>
    <cellStyle name="Output 2 2 2 2 2 4 2 5" xfId="43055" xr:uid="{DFD803A4-B7AC-4D0F-B075-0F56EDF68656}"/>
    <cellStyle name="Output 2 2 2 2 2 4 2 6" xfId="18553" xr:uid="{00000000-0005-0000-0000-00000AD20000}"/>
    <cellStyle name="Output 2 2 2 2 2 4 3" xfId="11074" xr:uid="{4E4546E2-BE74-4359-AEB7-54C12276F8EA}"/>
    <cellStyle name="Output 2 2 2 2 2 4 3 2" xfId="45134" xr:uid="{941E60DC-BEA1-4F66-BF63-6CF2E01993F8}"/>
    <cellStyle name="Output 2 2 2 2 2 4 3 3" xfId="60018" xr:uid="{941E60DC-BEA1-4F66-BF63-6CF2E01993F8}"/>
    <cellStyle name="Output 2 2 2 2 2 4 3 4" xfId="33741" xr:uid="{941E60DC-BEA1-4F66-BF63-6CF2E01993F8}"/>
    <cellStyle name="Output 2 2 2 2 2 4 4" xfId="22089" xr:uid="{9595318E-4871-427B-B18B-4F0EA2B4605B}"/>
    <cellStyle name="Output 2 2 2 2 2 4 5" xfId="44327" xr:uid="{9595318E-4871-427B-B18B-4F0EA2B4605B}"/>
    <cellStyle name="Output 2 2 2 2 2 4 6" xfId="38527" xr:uid="{9595318E-4871-427B-B18B-4F0EA2B4605B}"/>
    <cellStyle name="Output 2 2 2 2 2 4 7" xfId="15579" xr:uid="{00000000-0005-0000-0000-00000AD20000}"/>
    <cellStyle name="Output 2 2 2 2 2 5" xfId="2723" xr:uid="{83867BE6-C9BB-41FF-B73A-893E3B8692D9}"/>
    <cellStyle name="Output 2 2 2 2 2 5 2" xfId="10418" xr:uid="{5BF1B422-CEE3-4B69-913D-AF57F0BFF8AF}"/>
    <cellStyle name="Output 2 2 2 2 2 5 2 2" xfId="56140" xr:uid="{7743E895-9774-438A-89EF-13D9F8C7DDB7}"/>
    <cellStyle name="Output 2 2 2 2 2 5 2 3" xfId="60642" xr:uid="{7743E895-9774-438A-89EF-13D9F8C7DDB7}"/>
    <cellStyle name="Output 2 2 2 2 2 5 2 4" xfId="34370" xr:uid="{7743E895-9774-438A-89EF-13D9F8C7DDB7}"/>
    <cellStyle name="Output 2 2 2 2 2 5 3" xfId="22718" xr:uid="{B7478CD8-4003-4CE7-8E4F-BACBA38C0420}"/>
    <cellStyle name="Output 2 2 2 2 2 5 4" xfId="43722" xr:uid="{B7478CD8-4003-4CE7-8E4F-BACBA38C0420}"/>
    <cellStyle name="Output 2 2 2 2 2 5 5" xfId="40434" xr:uid="{B7478CD8-4003-4CE7-8E4F-BACBA38C0420}"/>
    <cellStyle name="Output 2 2 2 2 2 5 6" xfId="13290" xr:uid="{00000000-0005-0000-0000-00000AD20000}"/>
    <cellStyle name="Output 2 2 2 2 2 6" xfId="5686" xr:uid="{F22CC363-101C-48CC-A0AA-51BD57F9C661}"/>
    <cellStyle name="Output 2 2 2 2 2 6 2" xfId="9127" xr:uid="{E5B505C6-8BEF-48FF-92A8-97A8168A24AF}"/>
    <cellStyle name="Output 2 2 2 2 2 6 2 2" xfId="31376" xr:uid="{10B237B8-55E1-41A2-A2AB-A38955627742}"/>
    <cellStyle name="Output 2 2 2 2 2 6 3" xfId="46584" xr:uid="{10B237B8-55E1-41A2-A2AB-A38955627742}"/>
    <cellStyle name="Output 2 2 2 2 2 6 4" xfId="57678" xr:uid="{10B237B8-55E1-41A2-A2AB-A38955627742}"/>
    <cellStyle name="Output 2 2 2 2 2 6 5" xfId="16252" xr:uid="{00000000-0005-0000-0000-00000AD20000}"/>
    <cellStyle name="Output 2 2 2 2 2 7" xfId="10679" xr:uid="{6BBD8354-2657-4EB8-A865-28C0880D937B}"/>
    <cellStyle name="Output 2 2 2 2 2 7 2" xfId="19702" xr:uid="{658689B6-DD79-4321-9288-0DCBF8332C9E}"/>
    <cellStyle name="Output 2 2 2 2 2 8" xfId="40465" xr:uid="{658689B6-DD79-4321-9288-0DCBF8332C9E}"/>
    <cellStyle name="Output 2 2 2 2 2 9" xfId="51020" xr:uid="{658689B6-DD79-4321-9288-0DCBF8332C9E}"/>
    <cellStyle name="Output 2 2 2 2 3" xfId="1792" xr:uid="{4274C5F8-B32A-4BD2-B7F2-DE58D6CFBA10}"/>
    <cellStyle name="Output 2 2 2 2 3 10" xfId="12394" xr:uid="{00000000-0005-0000-0000-00000BD20000}"/>
    <cellStyle name="Output 2 2 2 2 3 2" xfId="3660" xr:uid="{ED8BDC5D-634D-449C-8897-D1AD37746F3A}"/>
    <cellStyle name="Output 2 2 2 2 3 2 2" xfId="6634" xr:uid="{1BEF817B-7931-4563-B5DD-E26605C1C1D2}"/>
    <cellStyle name="Output 2 2 2 2 3 2 2 2" xfId="8846" xr:uid="{3C0A464B-1C8B-4486-9312-291F96A2BACC}"/>
    <cellStyle name="Output 2 2 2 2 3 2 2 2 2" xfId="56698" xr:uid="{006488C7-9058-4483-B8BF-D9F18D242090}"/>
    <cellStyle name="Output 2 2 2 2 3 2 2 2 3" xfId="61574" xr:uid="{006488C7-9058-4483-B8BF-D9F18D242090}"/>
    <cellStyle name="Output 2 2 2 2 3 2 2 2 4" xfId="35319" xr:uid="{006488C7-9058-4483-B8BF-D9F18D242090}"/>
    <cellStyle name="Output 2 2 2 2 3 2 2 3" xfId="23667" xr:uid="{660ED26B-CAE1-4295-AAF2-D2BBC53D2E14}"/>
    <cellStyle name="Output 2 2 2 2 3 2 2 4" xfId="43247" xr:uid="{660ED26B-CAE1-4295-AAF2-D2BBC53D2E14}"/>
    <cellStyle name="Output 2 2 2 2 3 2 2 5" xfId="53850" xr:uid="{660ED26B-CAE1-4295-AAF2-D2BBC53D2E14}"/>
    <cellStyle name="Output 2 2 2 2 3 2 2 6" xfId="17200" xr:uid="{00000000-0005-0000-0000-00000BD20000}"/>
    <cellStyle name="Output 2 2 2 2 3 2 3" xfId="11043" xr:uid="{1A614C4D-8DB6-403E-9DB6-1D1F77B2C1DA}"/>
    <cellStyle name="Output 2 2 2 2 3 2 3 2" xfId="47850" xr:uid="{271DFB59-2F80-466B-8BCF-98A0DAE6FEEE}"/>
    <cellStyle name="Output 2 2 2 2 3 2 3 3" xfId="58610" xr:uid="{271DFB59-2F80-466B-8BCF-98A0DAE6FEEE}"/>
    <cellStyle name="Output 2 2 2 2 3 2 3 4" xfId="32314" xr:uid="{271DFB59-2F80-466B-8BCF-98A0DAE6FEEE}"/>
    <cellStyle name="Output 2 2 2 2 3 2 4" xfId="20662" xr:uid="{427FB563-F894-4BE2-9047-9DE0995561D0}"/>
    <cellStyle name="Output 2 2 2 2 3 2 5" xfId="41936" xr:uid="{427FB563-F894-4BE2-9047-9DE0995561D0}"/>
    <cellStyle name="Output 2 2 2 2 3 2 6" xfId="51758" xr:uid="{427FB563-F894-4BE2-9047-9DE0995561D0}"/>
    <cellStyle name="Output 2 2 2 2 3 2 7" xfId="14226" xr:uid="{00000000-0005-0000-0000-00000BD20000}"/>
    <cellStyle name="Output 2 2 2 2 3 3" xfId="4400" xr:uid="{7C06B846-32FC-4D9B-BA1E-CD7BF02358EC}"/>
    <cellStyle name="Output 2 2 2 2 3 3 2" xfId="7374" xr:uid="{27E9FF01-9574-4214-A5D5-55B6B1458825}"/>
    <cellStyle name="Output 2 2 2 2 3 3 2 2" xfId="11005" xr:uid="{86EF268A-CF2E-4B1E-AE14-5691422DC318}"/>
    <cellStyle name="Output 2 2 2 2 3 3 2 2 2" xfId="56789" xr:uid="{AFAC8096-9A05-4A68-9291-55531F509E08}"/>
    <cellStyle name="Output 2 2 2 2 3 3 2 2 3" xfId="62354" xr:uid="{AFAC8096-9A05-4A68-9291-55531F509E08}"/>
    <cellStyle name="Output 2 2 2 2 3 3 2 2 4" xfId="36099" xr:uid="{AFAC8096-9A05-4A68-9291-55531F509E08}"/>
    <cellStyle name="Output 2 2 2 2 3 3 2 3" xfId="24447" xr:uid="{1A9C67CF-10CB-4D33-9B50-90035CD1F718}"/>
    <cellStyle name="Output 2 2 2 2 3 3 2 4" xfId="52537" xr:uid="{1A9C67CF-10CB-4D33-9B50-90035CD1F718}"/>
    <cellStyle name="Output 2 2 2 2 3 3 2 5" xfId="40719" xr:uid="{1A9C67CF-10CB-4D33-9B50-90035CD1F718}"/>
    <cellStyle name="Output 2 2 2 2 3 3 2 6" xfId="17940" xr:uid="{00000000-0005-0000-0000-00000BD20000}"/>
    <cellStyle name="Output 2 2 2 2 3 3 3" xfId="10642" xr:uid="{5A0744CD-4426-4203-8D57-DA51CC62CB24}"/>
    <cellStyle name="Output 2 2 2 2 3 3 3 2" xfId="47260" xr:uid="{7776CAEE-A110-42A1-B4BA-A1D9FDC232F8}"/>
    <cellStyle name="Output 2 2 2 2 3 3 3 3" xfId="59390" xr:uid="{7776CAEE-A110-42A1-B4BA-A1D9FDC232F8}"/>
    <cellStyle name="Output 2 2 2 2 3 3 3 4" xfId="33094" xr:uid="{7776CAEE-A110-42A1-B4BA-A1D9FDC232F8}"/>
    <cellStyle name="Output 2 2 2 2 3 3 4" xfId="21442" xr:uid="{1D8F5B1E-721B-464A-B1C8-1CE04BED727E}"/>
    <cellStyle name="Output 2 2 2 2 3 3 5" xfId="42267" xr:uid="{1D8F5B1E-721B-464A-B1C8-1CE04BED727E}"/>
    <cellStyle name="Output 2 2 2 2 3 3 6" xfId="50856" xr:uid="{1D8F5B1E-721B-464A-B1C8-1CE04BED727E}"/>
    <cellStyle name="Output 2 2 2 2 3 3 7" xfId="14966" xr:uid="{00000000-0005-0000-0000-00000BD20000}"/>
    <cellStyle name="Output 2 2 2 2 3 4" xfId="5165" xr:uid="{A23F9FB7-C2A8-48D2-9CDB-59F3F40E7C98}"/>
    <cellStyle name="Output 2 2 2 2 3 4 2" xfId="8139" xr:uid="{FDAF793A-61CB-4E70-AEE4-735A73C2A1C9}"/>
    <cellStyle name="Output 2 2 2 2 3 4 2 2" xfId="11384" xr:uid="{16C09528-4D44-4F03-94DA-9DF809CF7731}"/>
    <cellStyle name="Output 2 2 2 2 3 4 2 2 2" xfId="51262" xr:uid="{62B94799-C934-4CDE-BC9C-54D8D32F70E6}"/>
    <cellStyle name="Output 2 2 2 2 3 4 2 2 3" xfId="63134" xr:uid="{62B94799-C934-4CDE-BC9C-54D8D32F70E6}"/>
    <cellStyle name="Output 2 2 2 2 3 4 2 2 4" xfId="36898" xr:uid="{62B94799-C934-4CDE-BC9C-54D8D32F70E6}"/>
    <cellStyle name="Output 2 2 2 2 3 4 2 3" xfId="25246" xr:uid="{1E92B126-FE84-4043-8310-32743465F5AD}"/>
    <cellStyle name="Output 2 2 2 2 3 4 2 4" xfId="41551" xr:uid="{1E92B126-FE84-4043-8310-32743465F5AD}"/>
    <cellStyle name="Output 2 2 2 2 3 4 2 5" xfId="50128" xr:uid="{1E92B126-FE84-4043-8310-32743465F5AD}"/>
    <cellStyle name="Output 2 2 2 2 3 4 2 6" xfId="18705" xr:uid="{00000000-0005-0000-0000-00000BD20000}"/>
    <cellStyle name="Output 2 2 2 2 3 4 3" xfId="8494" xr:uid="{4F1F282B-988D-432C-ACB6-B4214EEBEA77}"/>
    <cellStyle name="Output 2 2 2 2 3 4 3 2" xfId="56525" xr:uid="{7E8927ED-4C5A-4197-8DF1-3CEE67960E7D}"/>
    <cellStyle name="Output 2 2 2 2 3 4 3 3" xfId="60170" xr:uid="{7E8927ED-4C5A-4197-8DF1-3CEE67960E7D}"/>
    <cellStyle name="Output 2 2 2 2 3 4 3 4" xfId="33893" xr:uid="{7E8927ED-4C5A-4197-8DF1-3CEE67960E7D}"/>
    <cellStyle name="Output 2 2 2 2 3 4 4" xfId="22241" xr:uid="{4830BA1B-7124-444A-BA90-9FC9626A2A61}"/>
    <cellStyle name="Output 2 2 2 2 3 4 5" xfId="50456" xr:uid="{4830BA1B-7124-444A-BA90-9FC9626A2A61}"/>
    <cellStyle name="Output 2 2 2 2 3 4 6" xfId="55590" xr:uid="{4830BA1B-7124-444A-BA90-9FC9626A2A61}"/>
    <cellStyle name="Output 2 2 2 2 3 4 7" xfId="15731" xr:uid="{00000000-0005-0000-0000-00000BD20000}"/>
    <cellStyle name="Output 2 2 2 2 3 5" xfId="5838" xr:uid="{25BBCE8C-797B-47F8-8E66-C3D035B31C93}"/>
    <cellStyle name="Output 2 2 2 2 3 5 2" xfId="8420" xr:uid="{53F9C32A-8540-405A-A8B5-026164A040AA}"/>
    <cellStyle name="Output 2 2 2 2 3 5 2 2" xfId="47179" xr:uid="{8862C0C3-35F5-4404-B1F7-44BBFBEE8EE5}"/>
    <cellStyle name="Output 2 2 2 2 3 5 2 3" xfId="60794" xr:uid="{8862C0C3-35F5-4404-B1F7-44BBFBEE8EE5}"/>
    <cellStyle name="Output 2 2 2 2 3 5 2 4" xfId="34522" xr:uid="{8862C0C3-35F5-4404-B1F7-44BBFBEE8EE5}"/>
    <cellStyle name="Output 2 2 2 2 3 5 3" xfId="22870" xr:uid="{481CFACF-3284-43EC-A55C-B42E658FF8E9}"/>
    <cellStyle name="Output 2 2 2 2 3 5 4" xfId="53623" xr:uid="{481CFACF-3284-43EC-A55C-B42E658FF8E9}"/>
    <cellStyle name="Output 2 2 2 2 3 5 5" xfId="52504" xr:uid="{481CFACF-3284-43EC-A55C-B42E658FF8E9}"/>
    <cellStyle name="Output 2 2 2 2 3 5 6" xfId="16404" xr:uid="{00000000-0005-0000-0000-00000BD20000}"/>
    <cellStyle name="Output 2 2 2 2 3 6" xfId="10600" xr:uid="{D5DBA32C-77B8-4AA0-A566-F5F8DE5268D5}"/>
    <cellStyle name="Output 2 2 2 2 3 6 2" xfId="47078" xr:uid="{F6C4954F-12A4-48EE-A100-693306BCEC69}"/>
    <cellStyle name="Output 2 2 2 2 3 6 3" xfId="57830" xr:uid="{F6C4954F-12A4-48EE-A100-693306BCEC69}"/>
    <cellStyle name="Output 2 2 2 2 3 6 4" xfId="31528" xr:uid="{F6C4954F-12A4-48EE-A100-693306BCEC69}"/>
    <cellStyle name="Output 2 2 2 2 3 7" xfId="19854" xr:uid="{841E3C81-62AD-436F-BC1F-3AAA743F4B63}"/>
    <cellStyle name="Output 2 2 2 2 3 8" xfId="42085" xr:uid="{841E3C81-62AD-436F-BC1F-3AAA743F4B63}"/>
    <cellStyle name="Output 2 2 2 2 3 9" xfId="42754" xr:uid="{841E3C81-62AD-436F-BC1F-3AAA743F4B63}"/>
    <cellStyle name="Output 2 2 2 2 4" xfId="3030" xr:uid="{F257BAD0-DACA-4371-B1A1-913CCBA039C3}"/>
    <cellStyle name="Output 2 2 2 2 4 2" xfId="6004" xr:uid="{46444640-0BD1-45EA-9442-38B1A8BEF9D0}"/>
    <cellStyle name="Output 2 2 2 2 4 2 2" xfId="8500" xr:uid="{F2661822-799E-4AF6-97CA-82310898F2AE}"/>
    <cellStyle name="Output 2 2 2 2 4 2 2 2" xfId="45496" xr:uid="{202B56F8-36CF-44A4-8804-694A6053CCB6}"/>
    <cellStyle name="Output 2 2 2 2 4 2 2 3" xfId="60944" xr:uid="{202B56F8-36CF-44A4-8804-694A6053CCB6}"/>
    <cellStyle name="Output 2 2 2 2 4 2 2 4" xfId="34689" xr:uid="{202B56F8-36CF-44A4-8804-694A6053CCB6}"/>
    <cellStyle name="Output 2 2 2 2 4 2 3" xfId="23037" xr:uid="{6DF8CC23-8078-4FB0-8B2B-52B66AB6496E}"/>
    <cellStyle name="Output 2 2 2 2 4 2 4" xfId="54798" xr:uid="{6DF8CC23-8078-4FB0-8B2B-52B66AB6496E}"/>
    <cellStyle name="Output 2 2 2 2 4 2 5" xfId="39137" xr:uid="{6DF8CC23-8078-4FB0-8B2B-52B66AB6496E}"/>
    <cellStyle name="Output 2 2 2 2 4 2 6" xfId="16570" xr:uid="{00000000-0005-0000-0000-000009D20000}"/>
    <cellStyle name="Output 2 2 2 2 4 3" xfId="9529" xr:uid="{E0323033-ACC6-4177-967D-0817817EF58A}"/>
    <cellStyle name="Output 2 2 2 2 4 3 2" xfId="48055" xr:uid="{416F6C5C-4860-4D63-835C-BF3A25B4FF50}"/>
    <cellStyle name="Output 2 2 2 2 4 3 3" xfId="57980" xr:uid="{416F6C5C-4860-4D63-835C-BF3A25B4FF50}"/>
    <cellStyle name="Output 2 2 2 2 4 3 4" xfId="31684" xr:uid="{416F6C5C-4860-4D63-835C-BF3A25B4FF50}"/>
    <cellStyle name="Output 2 2 2 2 4 4" xfId="20032" xr:uid="{011410B6-F7BB-423D-BF3E-B76C51856289}"/>
    <cellStyle name="Output 2 2 2 2 4 5" xfId="50918" xr:uid="{011410B6-F7BB-423D-BF3E-B76C51856289}"/>
    <cellStyle name="Output 2 2 2 2 4 6" xfId="44344" xr:uid="{011410B6-F7BB-423D-BF3E-B76C51856289}"/>
    <cellStyle name="Output 2 2 2 2 4 7" xfId="13596" xr:uid="{00000000-0005-0000-0000-000009D20000}"/>
    <cellStyle name="Output 2 2 2 2 5" xfId="3770" xr:uid="{597C9518-3F68-4D89-B56C-4E5A9CF1D4BB}"/>
    <cellStyle name="Output 2 2 2 2 5 2" xfId="6744" xr:uid="{A33EAE9F-2D52-4588-A437-D782484F6610}"/>
    <cellStyle name="Output 2 2 2 2 5 2 2" xfId="11011" xr:uid="{36793EB2-EF47-40B9-B9DD-42BCF348A76E}"/>
    <cellStyle name="Output 2 2 2 2 5 2 2 2" xfId="48471" xr:uid="{B0B422BE-75F8-48A4-B8D9-21B44D058A2B}"/>
    <cellStyle name="Output 2 2 2 2 5 2 2 3" xfId="61724" xr:uid="{B0B422BE-75F8-48A4-B8D9-21B44D058A2B}"/>
    <cellStyle name="Output 2 2 2 2 5 2 2 4" xfId="35469" xr:uid="{B0B422BE-75F8-48A4-B8D9-21B44D058A2B}"/>
    <cellStyle name="Output 2 2 2 2 5 2 3" xfId="23817" xr:uid="{43B9AEBF-6925-479E-993B-46B1C5401343}"/>
    <cellStyle name="Output 2 2 2 2 5 2 4" xfId="38753" xr:uid="{43B9AEBF-6925-479E-993B-46B1C5401343}"/>
    <cellStyle name="Output 2 2 2 2 5 2 5" xfId="51706" xr:uid="{43B9AEBF-6925-479E-993B-46B1C5401343}"/>
    <cellStyle name="Output 2 2 2 2 5 2 6" xfId="17310" xr:uid="{00000000-0005-0000-0000-000009D20000}"/>
    <cellStyle name="Output 2 2 2 2 5 3" xfId="10632" xr:uid="{1C6B332E-55E3-4B76-ADD0-0B4CCC8F79B7}"/>
    <cellStyle name="Output 2 2 2 2 5 3 2" xfId="45032" xr:uid="{CF0E7E9C-8A13-42A2-BE38-A9EDBC1D21EA}"/>
    <cellStyle name="Output 2 2 2 2 5 3 3" xfId="58760" xr:uid="{CF0E7E9C-8A13-42A2-BE38-A9EDBC1D21EA}"/>
    <cellStyle name="Output 2 2 2 2 5 3 4" xfId="32464" xr:uid="{CF0E7E9C-8A13-42A2-BE38-A9EDBC1D21EA}"/>
    <cellStyle name="Output 2 2 2 2 5 4" xfId="20812" xr:uid="{2CF96211-8C5E-4276-8BCF-0CEE7DE61A3F}"/>
    <cellStyle name="Output 2 2 2 2 5 5" xfId="51382" xr:uid="{2CF96211-8C5E-4276-8BCF-0CEE7DE61A3F}"/>
    <cellStyle name="Output 2 2 2 2 5 6" xfId="55421" xr:uid="{2CF96211-8C5E-4276-8BCF-0CEE7DE61A3F}"/>
    <cellStyle name="Output 2 2 2 2 5 7" xfId="14336" xr:uid="{00000000-0005-0000-0000-000009D20000}"/>
    <cellStyle name="Output 2 2 2 2 6" xfId="4535" xr:uid="{624DEC40-2D0F-4B61-A928-45F6865F107C}"/>
    <cellStyle name="Output 2 2 2 2 6 2" xfId="7509" xr:uid="{0D6C754D-01F7-4B28-92A8-56F6B2505B2D}"/>
    <cellStyle name="Output 2 2 2 2 6 2 2" xfId="11107" xr:uid="{51162C8A-B594-401C-BBF1-8831463EE8B9}"/>
    <cellStyle name="Output 2 2 2 2 6 2 2 2" xfId="52968" xr:uid="{BA8B7A82-D210-4EF7-8D14-7A63124BE371}"/>
    <cellStyle name="Output 2 2 2 2 6 2 2 3" xfId="62504" xr:uid="{BA8B7A82-D210-4EF7-8D14-7A63124BE371}"/>
    <cellStyle name="Output 2 2 2 2 6 2 2 4" xfId="36268" xr:uid="{BA8B7A82-D210-4EF7-8D14-7A63124BE371}"/>
    <cellStyle name="Output 2 2 2 2 6 2 3" xfId="24616" xr:uid="{A4D7199F-0965-4F4A-8926-FDECB2585249}"/>
    <cellStyle name="Output 2 2 2 2 6 2 4" xfId="42306" xr:uid="{A4D7199F-0965-4F4A-8926-FDECB2585249}"/>
    <cellStyle name="Output 2 2 2 2 6 2 5" xfId="38518" xr:uid="{A4D7199F-0965-4F4A-8926-FDECB2585249}"/>
    <cellStyle name="Output 2 2 2 2 6 2 6" xfId="18075" xr:uid="{00000000-0005-0000-0000-000009D20000}"/>
    <cellStyle name="Output 2 2 2 2 6 3" xfId="10430" xr:uid="{1D97E4AE-032A-499A-9A22-2FB6515FB347}"/>
    <cellStyle name="Output 2 2 2 2 6 3 2" xfId="55767" xr:uid="{EDDCB75A-17EE-4CF3-885C-64096F0C1573}"/>
    <cellStyle name="Output 2 2 2 2 6 3 3" xfId="59540" xr:uid="{EDDCB75A-17EE-4CF3-885C-64096F0C1573}"/>
    <cellStyle name="Output 2 2 2 2 6 3 4" xfId="33263" xr:uid="{EDDCB75A-17EE-4CF3-885C-64096F0C1573}"/>
    <cellStyle name="Output 2 2 2 2 6 4" xfId="21611" xr:uid="{6CEC5B02-6C9B-4FE6-855B-63C8ECDC9CB8}"/>
    <cellStyle name="Output 2 2 2 2 6 5" xfId="51900" xr:uid="{6CEC5B02-6C9B-4FE6-855B-63C8ECDC9CB8}"/>
    <cellStyle name="Output 2 2 2 2 6 6" xfId="18857" xr:uid="{6CEC5B02-6C9B-4FE6-855B-63C8ECDC9CB8}"/>
    <cellStyle name="Output 2 2 2 2 6 7" xfId="15101" xr:uid="{00000000-0005-0000-0000-000009D20000}"/>
    <cellStyle name="Output 2 2 2 2 7" xfId="5208" xr:uid="{BCF992B7-13CB-4209-BC6A-B85A416D6E63}"/>
    <cellStyle name="Output 2 2 2 2 7 2" xfId="8948" xr:uid="{1B5B1952-32FA-4714-99EF-D390FF2D99DA}"/>
    <cellStyle name="Output 2 2 2 2 7 2 2" xfId="30898" xr:uid="{99737199-1FB8-4034-B661-325BAF70A66C}"/>
    <cellStyle name="Output 2 2 2 2 7 3" xfId="55738" xr:uid="{99737199-1FB8-4034-B661-325BAF70A66C}"/>
    <cellStyle name="Output 2 2 2 2 7 4" xfId="57200" xr:uid="{99737199-1FB8-4034-B661-325BAF70A66C}"/>
    <cellStyle name="Output 2 2 2 2 7 5" xfId="15774" xr:uid="{00000000-0005-0000-0000-000009D20000}"/>
    <cellStyle name="Output 2 2 2 2 8" xfId="10429" xr:uid="{46C8E7E9-E599-49F0-BE56-C4592FACCF15}"/>
    <cellStyle name="Output 2 2 2 2 8 2" xfId="19224" xr:uid="{6A057AAD-6F16-4645-9C03-74C17A1F3F13}"/>
    <cellStyle name="Output 2 2 2 2 9" xfId="50873" xr:uid="{6A057AAD-6F16-4645-9C03-74C17A1F3F13}"/>
    <cellStyle name="Output 2 2 2 3" xfId="1430" xr:uid="{4A224D0C-B8EA-4E65-9C40-56DE67265FA8}"/>
    <cellStyle name="Output 2 2 2 3 10" xfId="12032" xr:uid="{00000000-0005-0000-0000-00000CD20000}"/>
    <cellStyle name="Output 2 2 2 3 2" xfId="3298" xr:uid="{BB1D0D9B-9F1C-47EE-B3D2-B01B11AB019A}"/>
    <cellStyle name="Output 2 2 2 3 2 2" xfId="6272" xr:uid="{BC2C09F2-589F-464D-ADE0-9A1226AAF27F}"/>
    <cellStyle name="Output 2 2 2 3 2 2 2" xfId="8261" xr:uid="{646819BB-5EE0-4297-8A61-24F9EB267345}"/>
    <cellStyle name="Output 2 2 2 3 2 2 2 2" xfId="45832" xr:uid="{520C0261-8C5B-4860-BAE0-143D76D4B3B0}"/>
    <cellStyle name="Output 2 2 2 3 2 2 2 3" xfId="61212" xr:uid="{520C0261-8C5B-4860-BAE0-143D76D4B3B0}"/>
    <cellStyle name="Output 2 2 2 3 2 2 2 4" xfId="34957" xr:uid="{520C0261-8C5B-4860-BAE0-143D76D4B3B0}"/>
    <cellStyle name="Output 2 2 2 3 2 2 3" xfId="23305" xr:uid="{06ABFC2C-7BB6-4DAE-87CF-98DD1C37EADE}"/>
    <cellStyle name="Output 2 2 2 3 2 2 4" xfId="53016" xr:uid="{06ABFC2C-7BB6-4DAE-87CF-98DD1C37EADE}"/>
    <cellStyle name="Output 2 2 2 3 2 2 5" xfId="42169" xr:uid="{06ABFC2C-7BB6-4DAE-87CF-98DD1C37EADE}"/>
    <cellStyle name="Output 2 2 2 3 2 2 6" xfId="16838" xr:uid="{00000000-0005-0000-0000-00000CD20000}"/>
    <cellStyle name="Output 2 2 2 3 2 3" xfId="11207" xr:uid="{F6716F73-7439-4FC4-B0CD-53ABA7D42518}"/>
    <cellStyle name="Output 2 2 2 3 2 3 2" xfId="42128" xr:uid="{B8387006-E4D8-471F-950F-70FB23EAB5E0}"/>
    <cellStyle name="Output 2 2 2 3 2 3 3" xfId="58248" xr:uid="{B8387006-E4D8-471F-950F-70FB23EAB5E0}"/>
    <cellStyle name="Output 2 2 2 3 2 3 4" xfId="31952" xr:uid="{B8387006-E4D8-471F-950F-70FB23EAB5E0}"/>
    <cellStyle name="Output 2 2 2 3 2 4" xfId="20300" xr:uid="{A28F0B52-BCF3-4639-A1F6-08C48F1F9E96}"/>
    <cellStyle name="Output 2 2 2 3 2 5" xfId="43928" xr:uid="{A28F0B52-BCF3-4639-A1F6-08C48F1F9E96}"/>
    <cellStyle name="Output 2 2 2 3 2 6" xfId="51115" xr:uid="{A28F0B52-BCF3-4639-A1F6-08C48F1F9E96}"/>
    <cellStyle name="Output 2 2 2 3 2 7" xfId="13864" xr:uid="{00000000-0005-0000-0000-00000CD20000}"/>
    <cellStyle name="Output 2 2 2 3 3" xfId="4038" xr:uid="{5D269091-53BB-4074-9CE4-751795BBE4E3}"/>
    <cellStyle name="Output 2 2 2 3 3 2" xfId="7012" xr:uid="{4AF4DF42-85D3-48EF-B02D-224675853D1B}"/>
    <cellStyle name="Output 2 2 2 3 3 2 2" xfId="9680" xr:uid="{BEF694E3-FD42-4CD1-816C-8052BA649CE5}"/>
    <cellStyle name="Output 2 2 2 3 3 2 2 2" xfId="56104" xr:uid="{167374C6-3B55-418B-8E8D-A3611D17B34C}"/>
    <cellStyle name="Output 2 2 2 3 3 2 2 3" xfId="61992" xr:uid="{167374C6-3B55-418B-8E8D-A3611D17B34C}"/>
    <cellStyle name="Output 2 2 2 3 3 2 2 4" xfId="35737" xr:uid="{167374C6-3B55-418B-8E8D-A3611D17B34C}"/>
    <cellStyle name="Output 2 2 2 3 3 2 3" xfId="24085" xr:uid="{D8EE1144-5CC5-42C7-8D21-EED0D68A63FA}"/>
    <cellStyle name="Output 2 2 2 3 3 2 4" xfId="42197" xr:uid="{D8EE1144-5CC5-42C7-8D21-EED0D68A63FA}"/>
    <cellStyle name="Output 2 2 2 3 3 2 5" xfId="53872" xr:uid="{D8EE1144-5CC5-42C7-8D21-EED0D68A63FA}"/>
    <cellStyle name="Output 2 2 2 3 3 2 6" xfId="17578" xr:uid="{00000000-0005-0000-0000-00000CD20000}"/>
    <cellStyle name="Output 2 2 2 3 3 3" xfId="10042" xr:uid="{37D76062-8A72-4218-8D90-30F83164D478}"/>
    <cellStyle name="Output 2 2 2 3 3 3 2" xfId="46309" xr:uid="{1976A0B1-A4B5-4FE2-9476-D54C793AE7FC}"/>
    <cellStyle name="Output 2 2 2 3 3 3 3" xfId="59028" xr:uid="{1976A0B1-A4B5-4FE2-9476-D54C793AE7FC}"/>
    <cellStyle name="Output 2 2 2 3 3 3 4" xfId="32732" xr:uid="{1976A0B1-A4B5-4FE2-9476-D54C793AE7FC}"/>
    <cellStyle name="Output 2 2 2 3 3 4" xfId="21080" xr:uid="{EFEACE93-FB47-409A-B326-D6E033C285D3}"/>
    <cellStyle name="Output 2 2 2 3 3 5" xfId="52963" xr:uid="{EFEACE93-FB47-409A-B326-D6E033C285D3}"/>
    <cellStyle name="Output 2 2 2 3 3 6" xfId="39184" xr:uid="{EFEACE93-FB47-409A-B326-D6E033C285D3}"/>
    <cellStyle name="Output 2 2 2 3 3 7" xfId="14604" xr:uid="{00000000-0005-0000-0000-00000CD20000}"/>
    <cellStyle name="Output 2 2 2 3 4" xfId="4803" xr:uid="{F662D1C7-454C-4402-A32D-2AF9EBEE20D1}"/>
    <cellStyle name="Output 2 2 2 3 4 2" xfId="7777" xr:uid="{0D830353-2480-40B2-9874-58F56F143603}"/>
    <cellStyle name="Output 2 2 2 3 4 2 2" xfId="8975" xr:uid="{384D7DFA-6244-4B61-ADDE-8E4CEDA2E643}"/>
    <cellStyle name="Output 2 2 2 3 4 2 2 2" xfId="39914" xr:uid="{CE487DFF-3025-48C1-9A70-7224B513A127}"/>
    <cellStyle name="Output 2 2 2 3 4 2 2 3" xfId="62772" xr:uid="{CE487DFF-3025-48C1-9A70-7224B513A127}"/>
    <cellStyle name="Output 2 2 2 3 4 2 2 4" xfId="36536" xr:uid="{CE487DFF-3025-48C1-9A70-7224B513A127}"/>
    <cellStyle name="Output 2 2 2 3 4 2 3" xfId="24884" xr:uid="{4E35950F-BC87-463C-B977-37953A1E9791}"/>
    <cellStyle name="Output 2 2 2 3 4 2 4" xfId="50536" xr:uid="{4E35950F-BC87-463C-B977-37953A1E9791}"/>
    <cellStyle name="Output 2 2 2 3 4 2 5" xfId="51764" xr:uid="{4E35950F-BC87-463C-B977-37953A1E9791}"/>
    <cellStyle name="Output 2 2 2 3 4 2 6" xfId="18343" xr:uid="{00000000-0005-0000-0000-00000CD20000}"/>
    <cellStyle name="Output 2 2 2 3 4 3" xfId="8729" xr:uid="{350CFD7C-C954-4B65-95BB-007D7ADDBEB9}"/>
    <cellStyle name="Output 2 2 2 3 4 3 2" xfId="56321" xr:uid="{C62FA3BC-57D3-41BE-8454-C7AFC59AD982}"/>
    <cellStyle name="Output 2 2 2 3 4 3 3" xfId="59808" xr:uid="{C62FA3BC-57D3-41BE-8454-C7AFC59AD982}"/>
    <cellStyle name="Output 2 2 2 3 4 3 4" xfId="33531" xr:uid="{C62FA3BC-57D3-41BE-8454-C7AFC59AD982}"/>
    <cellStyle name="Output 2 2 2 3 4 4" xfId="21879" xr:uid="{8237475F-163A-4F6C-B7DF-5414CCDF8291}"/>
    <cellStyle name="Output 2 2 2 3 4 5" xfId="50353" xr:uid="{8237475F-163A-4F6C-B7DF-5414CCDF8291}"/>
    <cellStyle name="Output 2 2 2 3 4 6" xfId="40499" xr:uid="{8237475F-163A-4F6C-B7DF-5414CCDF8291}"/>
    <cellStyle name="Output 2 2 2 3 4 7" xfId="15369" xr:uid="{00000000-0005-0000-0000-00000CD20000}"/>
    <cellStyle name="Output 2 2 2 3 5" xfId="2530" xr:uid="{AF3B21FD-075D-4AAC-BEA7-65AAEBFC8610}"/>
    <cellStyle name="Output 2 2 2 3 5 2" xfId="10302" xr:uid="{F6EC7160-57E3-45FB-BD20-E76E71742336}"/>
    <cellStyle name="Output 2 2 2 3 5 2 2" xfId="47160" xr:uid="{6D56B88B-0FE8-490F-B00D-B04C70A9F590}"/>
    <cellStyle name="Output 2 2 2 3 5 2 3" xfId="60432" xr:uid="{6D56B88B-0FE8-490F-B00D-B04C70A9F590}"/>
    <cellStyle name="Output 2 2 2 3 5 2 4" xfId="34160" xr:uid="{6D56B88B-0FE8-490F-B00D-B04C70A9F590}"/>
    <cellStyle name="Output 2 2 2 3 5 3" xfId="22508" xr:uid="{54B290FF-6FB9-4EB4-B14C-ABD2834E7299}"/>
    <cellStyle name="Output 2 2 2 3 5 4" xfId="51643" xr:uid="{54B290FF-6FB9-4EB4-B14C-ABD2834E7299}"/>
    <cellStyle name="Output 2 2 2 3 5 5" xfId="51936" xr:uid="{54B290FF-6FB9-4EB4-B14C-ABD2834E7299}"/>
    <cellStyle name="Output 2 2 2 3 5 6" xfId="13097" xr:uid="{00000000-0005-0000-0000-00000CD20000}"/>
    <cellStyle name="Output 2 2 2 3 6" xfId="5476" xr:uid="{3E80C219-022A-4485-AD7B-6A3D820D1440}"/>
    <cellStyle name="Output 2 2 2 3 6 2" xfId="758" xr:uid="{1D013299-9680-4A30-9520-6215BAA201A9}"/>
    <cellStyle name="Output 2 2 2 3 6 2 2" xfId="31166" xr:uid="{B37118BE-BD5F-4290-964D-62FA61CCFEEC}"/>
    <cellStyle name="Output 2 2 2 3 6 3" xfId="47831" xr:uid="{B37118BE-BD5F-4290-964D-62FA61CCFEEC}"/>
    <cellStyle name="Output 2 2 2 3 6 4" xfId="57468" xr:uid="{B37118BE-BD5F-4290-964D-62FA61CCFEEC}"/>
    <cellStyle name="Output 2 2 2 3 6 5" xfId="16042" xr:uid="{00000000-0005-0000-0000-00000CD20000}"/>
    <cellStyle name="Output 2 2 2 3 7" xfId="10776" xr:uid="{5360AA2C-827E-43EF-8EE4-67A72AAA45DC}"/>
    <cellStyle name="Output 2 2 2 3 7 2" xfId="19492" xr:uid="{0A4CC3A5-083E-4516-9B9B-83C57058D13D}"/>
    <cellStyle name="Output 2 2 2 3 8" xfId="54933" xr:uid="{0A4CC3A5-083E-4516-9B9B-83C57058D13D}"/>
    <cellStyle name="Output 2 2 2 3 9" xfId="40446" xr:uid="{0A4CC3A5-083E-4516-9B9B-83C57058D13D}"/>
    <cellStyle name="Output 2 2 2 4" xfId="1743" xr:uid="{FA9044D9-5C5C-446B-A94E-FD611D6465DF}"/>
    <cellStyle name="Output 2 2 2 4 10" xfId="12345" xr:uid="{00000000-0005-0000-0000-00000DD20000}"/>
    <cellStyle name="Output 2 2 2 4 2" xfId="3611" xr:uid="{E9EC1C0D-F696-404F-8638-C80849A59E3B}"/>
    <cellStyle name="Output 2 2 2 4 2 2" xfId="6585" xr:uid="{3FEF44FA-90C0-4C39-90D9-697B4258443E}"/>
    <cellStyle name="Output 2 2 2 4 2 2 2" xfId="9558" xr:uid="{61F9F9F7-6874-44C7-AA4E-372853781CF6}"/>
    <cellStyle name="Output 2 2 2 4 2 2 2 2" xfId="56054" xr:uid="{4BB66748-B327-44B4-8E8C-6A5B5D90A1C0}"/>
    <cellStyle name="Output 2 2 2 4 2 2 2 3" xfId="61525" xr:uid="{4BB66748-B327-44B4-8E8C-6A5B5D90A1C0}"/>
    <cellStyle name="Output 2 2 2 4 2 2 2 4" xfId="35270" xr:uid="{4BB66748-B327-44B4-8E8C-6A5B5D90A1C0}"/>
    <cellStyle name="Output 2 2 2 4 2 2 3" xfId="23618" xr:uid="{F9A68B68-5C60-42F3-9CBB-DE0B0D978FD4}"/>
    <cellStyle name="Output 2 2 2 4 2 2 4" xfId="50679" xr:uid="{F9A68B68-5C60-42F3-9CBB-DE0B0D978FD4}"/>
    <cellStyle name="Output 2 2 2 4 2 2 5" xfId="39054" xr:uid="{F9A68B68-5C60-42F3-9CBB-DE0B0D978FD4}"/>
    <cellStyle name="Output 2 2 2 4 2 2 6" xfId="17151" xr:uid="{00000000-0005-0000-0000-00000DD20000}"/>
    <cellStyle name="Output 2 2 2 4 2 3" xfId="8652" xr:uid="{062E532C-E782-4B4A-AE2C-329756024375}"/>
    <cellStyle name="Output 2 2 2 4 2 3 2" xfId="46501" xr:uid="{F782CAAB-788D-4276-818B-7F00FBD663FF}"/>
    <cellStyle name="Output 2 2 2 4 2 3 3" xfId="58561" xr:uid="{F782CAAB-788D-4276-818B-7F00FBD663FF}"/>
    <cellStyle name="Output 2 2 2 4 2 3 4" xfId="32265" xr:uid="{F782CAAB-788D-4276-818B-7F00FBD663FF}"/>
    <cellStyle name="Output 2 2 2 4 2 4" xfId="20613" xr:uid="{F6959B48-5E25-4C43-A947-5B8480D33C6F}"/>
    <cellStyle name="Output 2 2 2 4 2 5" xfId="39483" xr:uid="{F6959B48-5E25-4C43-A947-5B8480D33C6F}"/>
    <cellStyle name="Output 2 2 2 4 2 6" xfId="56737" xr:uid="{F6959B48-5E25-4C43-A947-5B8480D33C6F}"/>
    <cellStyle name="Output 2 2 2 4 2 7" xfId="14177" xr:uid="{00000000-0005-0000-0000-00000DD20000}"/>
    <cellStyle name="Output 2 2 2 4 3" xfId="4351" xr:uid="{A9B05C47-CCE4-42A3-BAD3-C8ED6AE5110B}"/>
    <cellStyle name="Output 2 2 2 4 3 2" xfId="7325" xr:uid="{39A04C97-2C0A-470E-ABD4-69FE279F0A63}"/>
    <cellStyle name="Output 2 2 2 4 3 2 2" xfId="11053" xr:uid="{67F78C4B-C174-4EFF-B546-A4BADDD56972}"/>
    <cellStyle name="Output 2 2 2 4 3 2 2 2" xfId="56628" xr:uid="{E51EA723-9FF0-4C38-8057-3977DB6CC87F}"/>
    <cellStyle name="Output 2 2 2 4 3 2 2 3" xfId="62305" xr:uid="{E51EA723-9FF0-4C38-8057-3977DB6CC87F}"/>
    <cellStyle name="Output 2 2 2 4 3 2 2 4" xfId="36050" xr:uid="{E51EA723-9FF0-4C38-8057-3977DB6CC87F}"/>
    <cellStyle name="Output 2 2 2 4 3 2 3" xfId="24398" xr:uid="{7A3B1A7F-6E4F-4CE6-8C4E-8E4339F567DC}"/>
    <cellStyle name="Output 2 2 2 4 3 2 4" xfId="43726" xr:uid="{7A3B1A7F-6E4F-4CE6-8C4E-8E4339F567DC}"/>
    <cellStyle name="Output 2 2 2 4 3 2 5" xfId="53745" xr:uid="{7A3B1A7F-6E4F-4CE6-8C4E-8E4339F567DC}"/>
    <cellStyle name="Output 2 2 2 4 3 2 6" xfId="17891" xr:uid="{00000000-0005-0000-0000-00000DD20000}"/>
    <cellStyle name="Output 2 2 2 4 3 3" xfId="9351" xr:uid="{B90BE550-3857-4BBF-B6ED-848C62CEEC40}"/>
    <cellStyle name="Output 2 2 2 4 3 3 2" xfId="48061" xr:uid="{FC800C0C-426A-429B-A7CD-688609DBB779}"/>
    <cellStyle name="Output 2 2 2 4 3 3 3" xfId="59341" xr:uid="{FC800C0C-426A-429B-A7CD-688609DBB779}"/>
    <cellStyle name="Output 2 2 2 4 3 3 4" xfId="33045" xr:uid="{FC800C0C-426A-429B-A7CD-688609DBB779}"/>
    <cellStyle name="Output 2 2 2 4 3 4" xfId="21393" xr:uid="{E6F99FC7-0D44-4217-9DBB-8BE9A4B245DD}"/>
    <cellStyle name="Output 2 2 2 4 3 5" xfId="42666" xr:uid="{E6F99FC7-0D44-4217-9DBB-8BE9A4B245DD}"/>
    <cellStyle name="Output 2 2 2 4 3 6" xfId="55275" xr:uid="{E6F99FC7-0D44-4217-9DBB-8BE9A4B245DD}"/>
    <cellStyle name="Output 2 2 2 4 3 7" xfId="14917" xr:uid="{00000000-0005-0000-0000-00000DD20000}"/>
    <cellStyle name="Output 2 2 2 4 4" xfId="5116" xr:uid="{42FA8E5B-D9BD-485C-8B01-3C488099CB74}"/>
    <cellStyle name="Output 2 2 2 4 4 2" xfId="8090" xr:uid="{01840F1E-71B5-4A2B-840B-F9EE8855F50C}"/>
    <cellStyle name="Output 2 2 2 4 4 2 2" xfId="9089" xr:uid="{807692E9-CB58-4295-80AE-93478CD02257}"/>
    <cellStyle name="Output 2 2 2 4 4 2 2 2" xfId="41283" xr:uid="{008B1550-0E0C-4249-BBC3-840805E79E59}"/>
    <cellStyle name="Output 2 2 2 4 4 2 2 3" xfId="63085" xr:uid="{008B1550-0E0C-4249-BBC3-840805E79E59}"/>
    <cellStyle name="Output 2 2 2 4 4 2 2 4" xfId="36849" xr:uid="{008B1550-0E0C-4249-BBC3-840805E79E59}"/>
    <cellStyle name="Output 2 2 2 4 4 2 3" xfId="25197" xr:uid="{942665D3-7194-41A7-90C0-706FB3BF10DF}"/>
    <cellStyle name="Output 2 2 2 4 4 2 4" xfId="54891" xr:uid="{942665D3-7194-41A7-90C0-706FB3BF10DF}"/>
    <cellStyle name="Output 2 2 2 4 4 2 5" xfId="43564" xr:uid="{942665D3-7194-41A7-90C0-706FB3BF10DF}"/>
    <cellStyle name="Output 2 2 2 4 4 2 6" xfId="18656" xr:uid="{00000000-0005-0000-0000-00000DD20000}"/>
    <cellStyle name="Output 2 2 2 4 4 3" xfId="8428" xr:uid="{E369FA6A-BF98-41D0-BD08-4E141CFA641B}"/>
    <cellStyle name="Output 2 2 2 4 4 3 2" xfId="47838" xr:uid="{CDC8670F-FD45-455F-8933-3F2AAE64FFD8}"/>
    <cellStyle name="Output 2 2 2 4 4 3 3" xfId="60121" xr:uid="{CDC8670F-FD45-455F-8933-3F2AAE64FFD8}"/>
    <cellStyle name="Output 2 2 2 4 4 3 4" xfId="33844" xr:uid="{CDC8670F-FD45-455F-8933-3F2AAE64FFD8}"/>
    <cellStyle name="Output 2 2 2 4 4 4" xfId="22192" xr:uid="{C9075D0B-8EEA-45C2-B675-12F0F1AC189C}"/>
    <cellStyle name="Output 2 2 2 4 4 5" xfId="53841" xr:uid="{C9075D0B-8EEA-45C2-B675-12F0F1AC189C}"/>
    <cellStyle name="Output 2 2 2 4 4 6" xfId="43982" xr:uid="{C9075D0B-8EEA-45C2-B675-12F0F1AC189C}"/>
    <cellStyle name="Output 2 2 2 4 4 7" xfId="15682" xr:uid="{00000000-0005-0000-0000-00000DD20000}"/>
    <cellStyle name="Output 2 2 2 4 5" xfId="5789" xr:uid="{254CAFDC-B8DF-4E00-96E6-F63DD8CE7079}"/>
    <cellStyle name="Output 2 2 2 4 5 2" xfId="8616" xr:uid="{C1C459E5-2FC7-4D6E-9726-CC713DA7E3B9}"/>
    <cellStyle name="Output 2 2 2 4 5 2 2" xfId="45095" xr:uid="{F89DD07D-C5F1-46C9-8ED0-1066AAD989F9}"/>
    <cellStyle name="Output 2 2 2 4 5 2 3" xfId="60745" xr:uid="{F89DD07D-C5F1-46C9-8ED0-1066AAD989F9}"/>
    <cellStyle name="Output 2 2 2 4 5 2 4" xfId="34473" xr:uid="{F89DD07D-C5F1-46C9-8ED0-1066AAD989F9}"/>
    <cellStyle name="Output 2 2 2 4 5 3" xfId="22821" xr:uid="{3715EEFA-5717-4B0C-AD8D-580465A31C04}"/>
    <cellStyle name="Output 2 2 2 4 5 4" xfId="42756" xr:uid="{3715EEFA-5717-4B0C-AD8D-580465A31C04}"/>
    <cellStyle name="Output 2 2 2 4 5 5" xfId="39604" xr:uid="{3715EEFA-5717-4B0C-AD8D-580465A31C04}"/>
    <cellStyle name="Output 2 2 2 4 5 6" xfId="16355" xr:uid="{00000000-0005-0000-0000-00000DD20000}"/>
    <cellStyle name="Output 2 2 2 4 6" xfId="9022" xr:uid="{4C15894B-EE41-447B-9E0F-AC03B06130DE}"/>
    <cellStyle name="Output 2 2 2 4 6 2" xfId="46915" xr:uid="{7414170B-4C4E-4620-9F12-8E9A00B3EECC}"/>
    <cellStyle name="Output 2 2 2 4 6 3" xfId="57781" xr:uid="{7414170B-4C4E-4620-9F12-8E9A00B3EECC}"/>
    <cellStyle name="Output 2 2 2 4 6 4" xfId="31479" xr:uid="{7414170B-4C4E-4620-9F12-8E9A00B3EECC}"/>
    <cellStyle name="Output 2 2 2 4 7" xfId="19805" xr:uid="{4E6D4751-C454-4ECC-B2F0-72431C064039}"/>
    <cellStyle name="Output 2 2 2 4 8" xfId="38593" xr:uid="{4E6D4751-C454-4ECC-B2F0-72431C064039}"/>
    <cellStyle name="Output 2 2 2 4 9" xfId="38937" xr:uid="{4E6D4751-C454-4ECC-B2F0-72431C064039}"/>
    <cellStyle name="Output 2 2 2 5" xfId="2871" xr:uid="{446669F1-DF21-445B-93E0-4D7CE0A4768F}"/>
    <cellStyle name="Output 2 2 2 5 2" xfId="10732" xr:uid="{E6692E1A-1886-4265-8925-C885725AACC2}"/>
    <cellStyle name="Output 2 2 2 5 2 2" xfId="30736" xr:uid="{C23EE79E-F1E5-4F37-BF71-0788B0D4E557}"/>
    <cellStyle name="Output 2 2 2 5 3" xfId="46514" xr:uid="{C23EE79E-F1E5-4F37-BF71-0788B0D4E557}"/>
    <cellStyle name="Output 2 2 2 5 4" xfId="57044" xr:uid="{C23EE79E-F1E5-4F37-BF71-0788B0D4E557}"/>
    <cellStyle name="Output 2 2 2 5 5" xfId="13438" xr:uid="{00000000-0005-0000-0000-000008D20000}"/>
    <cellStyle name="Output 2 2 2 6" xfId="8326" xr:uid="{3B7B43A5-96D4-4127-891A-2BFE774CA19D}"/>
    <cellStyle name="Output 2 2 2 6 2" xfId="19021" xr:uid="{83A68861-7C5A-4748-A046-5A5A5BB6FB0A}"/>
    <cellStyle name="Output 2 2 2 7" xfId="42727" xr:uid="{83A68861-7C5A-4748-A046-5A5A5BB6FB0A}"/>
    <cellStyle name="Output 2 2 2 8" xfId="51139" xr:uid="{83A68861-7C5A-4748-A046-5A5A5BB6FB0A}"/>
    <cellStyle name="Output 2 2 2 9" xfId="11602" xr:uid="{00000000-0005-0000-0000-000008D20000}"/>
    <cellStyle name="Output 2 2 3" xfId="881" xr:uid="{BCB35ED7-FD49-4DEF-86EF-245139CBE99E}"/>
    <cellStyle name="Output 2 2 3 2" xfId="1107" xr:uid="{35D02651-5ABB-4169-B37E-091C8029C5F5}"/>
    <cellStyle name="Output 2 2 3 2 10" xfId="43748" xr:uid="{2F577493-01B9-4314-9D0C-8C463B1666EB}"/>
    <cellStyle name="Output 2 2 3 2 11" xfId="11710" xr:uid="{00000000-0005-0000-0000-00000FD20000}"/>
    <cellStyle name="Output 2 2 3 2 2" xfId="1586" xr:uid="{7BED3820-F632-4E93-9AFE-78124CF52C6E}"/>
    <cellStyle name="Output 2 2 3 2 2 10" xfId="12188" xr:uid="{00000000-0005-0000-0000-000010D20000}"/>
    <cellStyle name="Output 2 2 3 2 2 2" xfId="3454" xr:uid="{3ABB9953-9DF6-479E-8FE8-110E3B8EBE1F}"/>
    <cellStyle name="Output 2 2 3 2 2 2 2" xfId="6428" xr:uid="{B2C13677-AC54-4235-A2CA-F6EF6D443015}"/>
    <cellStyle name="Output 2 2 3 2 2 2 2 2" xfId="10243" xr:uid="{E5E10D09-3AD4-44EA-BEE1-2762812E0601}"/>
    <cellStyle name="Output 2 2 3 2 2 2 2 2 2" xfId="45849" xr:uid="{2271AB5D-3035-414B-B187-6C7BFFD23485}"/>
    <cellStyle name="Output 2 2 3 2 2 2 2 2 3" xfId="61368" xr:uid="{2271AB5D-3035-414B-B187-6C7BFFD23485}"/>
    <cellStyle name="Output 2 2 3 2 2 2 2 2 4" xfId="35113" xr:uid="{2271AB5D-3035-414B-B187-6C7BFFD23485}"/>
    <cellStyle name="Output 2 2 3 2 2 2 2 3" xfId="23461" xr:uid="{406F3890-011E-4A73-931F-D0DE97C09EBB}"/>
    <cellStyle name="Output 2 2 3 2 2 2 2 4" xfId="39742" xr:uid="{406F3890-011E-4A73-931F-D0DE97C09EBB}"/>
    <cellStyle name="Output 2 2 3 2 2 2 2 5" xfId="50192" xr:uid="{406F3890-011E-4A73-931F-D0DE97C09EBB}"/>
    <cellStyle name="Output 2 2 3 2 2 2 2 6" xfId="16994" xr:uid="{00000000-0005-0000-0000-000010D20000}"/>
    <cellStyle name="Output 2 2 3 2 2 2 3" xfId="9272" xr:uid="{88E892E4-B341-4A45-B811-8002DEBBF793}"/>
    <cellStyle name="Output 2 2 3 2 2 2 3 2" xfId="49157" xr:uid="{5E62E245-AAA1-4535-A71A-EC2153786D95}"/>
    <cellStyle name="Output 2 2 3 2 2 2 3 3" xfId="58404" xr:uid="{5E62E245-AAA1-4535-A71A-EC2153786D95}"/>
    <cellStyle name="Output 2 2 3 2 2 2 3 4" xfId="32108" xr:uid="{5E62E245-AAA1-4535-A71A-EC2153786D95}"/>
    <cellStyle name="Output 2 2 3 2 2 2 4" xfId="20456" xr:uid="{4ED8780F-D373-4BDB-9572-AC828894E954}"/>
    <cellStyle name="Output 2 2 3 2 2 2 5" xfId="49937" xr:uid="{4ED8780F-D373-4BDB-9572-AC828894E954}"/>
    <cellStyle name="Output 2 2 3 2 2 2 6" xfId="48776" xr:uid="{4ED8780F-D373-4BDB-9572-AC828894E954}"/>
    <cellStyle name="Output 2 2 3 2 2 2 7" xfId="14020" xr:uid="{00000000-0005-0000-0000-000010D20000}"/>
    <cellStyle name="Output 2 2 3 2 2 3" xfId="4194" xr:uid="{43327351-66E2-488F-B1B6-015B0004B8CC}"/>
    <cellStyle name="Output 2 2 3 2 2 3 2" xfId="7168" xr:uid="{0D009AF6-14B6-4FCE-B3A7-55CF1247FDFE}"/>
    <cellStyle name="Output 2 2 3 2 2 3 2 2" xfId="10329" xr:uid="{A4BA8A36-4DA5-4BBE-A73F-29C9B052A870}"/>
    <cellStyle name="Output 2 2 3 2 2 3 2 2 2" xfId="56126" xr:uid="{192F557F-39CC-49D4-87E3-77CEEFBA8F60}"/>
    <cellStyle name="Output 2 2 3 2 2 3 2 2 3" xfId="62148" xr:uid="{192F557F-39CC-49D4-87E3-77CEEFBA8F60}"/>
    <cellStyle name="Output 2 2 3 2 2 3 2 2 4" xfId="35893" xr:uid="{192F557F-39CC-49D4-87E3-77CEEFBA8F60}"/>
    <cellStyle name="Output 2 2 3 2 2 3 2 3" xfId="24241" xr:uid="{3B7C51E5-12CA-428B-81C8-1BE06968B21B}"/>
    <cellStyle name="Output 2 2 3 2 2 3 2 4" xfId="51188" xr:uid="{3B7C51E5-12CA-428B-81C8-1BE06968B21B}"/>
    <cellStyle name="Output 2 2 3 2 2 3 2 5" xfId="51746" xr:uid="{3B7C51E5-12CA-428B-81C8-1BE06968B21B}"/>
    <cellStyle name="Output 2 2 3 2 2 3 2 6" xfId="17734" xr:uid="{00000000-0005-0000-0000-000010D20000}"/>
    <cellStyle name="Output 2 2 3 2 2 3 3" xfId="10289" xr:uid="{D78FEF8F-6AD3-414A-82D8-EBF1F6C7BED7}"/>
    <cellStyle name="Output 2 2 3 2 2 3 3 2" xfId="47559" xr:uid="{B7481834-5A03-411A-B8A5-59CB7D46E8C3}"/>
    <cellStyle name="Output 2 2 3 2 2 3 3 3" xfId="59184" xr:uid="{B7481834-5A03-411A-B8A5-59CB7D46E8C3}"/>
    <cellStyle name="Output 2 2 3 2 2 3 3 4" xfId="32888" xr:uid="{B7481834-5A03-411A-B8A5-59CB7D46E8C3}"/>
    <cellStyle name="Output 2 2 3 2 2 3 4" xfId="21236" xr:uid="{51BFCDCD-056B-4161-85B3-F5113C20554F}"/>
    <cellStyle name="Output 2 2 3 2 2 3 5" xfId="38706" xr:uid="{51BFCDCD-056B-4161-85B3-F5113C20554F}"/>
    <cellStyle name="Output 2 2 3 2 2 3 6" xfId="43701" xr:uid="{51BFCDCD-056B-4161-85B3-F5113C20554F}"/>
    <cellStyle name="Output 2 2 3 2 2 3 7" xfId="14760" xr:uid="{00000000-0005-0000-0000-000010D20000}"/>
    <cellStyle name="Output 2 2 3 2 2 4" xfId="4959" xr:uid="{DF2BD812-FCE3-46BE-AD25-ACEE4CC1F7C2}"/>
    <cellStyle name="Output 2 2 3 2 2 4 2" xfId="7933" xr:uid="{AAD56F94-3675-4C9E-A322-E22BA31C9ED8}"/>
    <cellStyle name="Output 2 2 3 2 2 4 2 2" xfId="9557" xr:uid="{BF7EB18E-67B4-42E0-A671-ADFA406E2F09}"/>
    <cellStyle name="Output 2 2 3 2 2 4 2 2 2" xfId="40587" xr:uid="{67713CB0-0CB4-4F7B-AA32-21E1F2CB1A41}"/>
    <cellStyle name="Output 2 2 3 2 2 4 2 2 3" xfId="62928" xr:uid="{67713CB0-0CB4-4F7B-AA32-21E1F2CB1A41}"/>
    <cellStyle name="Output 2 2 3 2 2 4 2 2 4" xfId="36692" xr:uid="{67713CB0-0CB4-4F7B-AA32-21E1F2CB1A41}"/>
    <cellStyle name="Output 2 2 3 2 2 4 2 3" xfId="25040" xr:uid="{787827A8-CE0B-493D-8979-5D8A8673F0CC}"/>
    <cellStyle name="Output 2 2 3 2 2 4 2 4" xfId="40842" xr:uid="{787827A8-CE0B-493D-8979-5D8A8673F0CC}"/>
    <cellStyle name="Output 2 2 3 2 2 4 2 5" xfId="41119" xr:uid="{787827A8-CE0B-493D-8979-5D8A8673F0CC}"/>
    <cellStyle name="Output 2 2 3 2 2 4 2 6" xfId="18499" xr:uid="{00000000-0005-0000-0000-000010D20000}"/>
    <cellStyle name="Output 2 2 3 2 2 4 3" xfId="10342" xr:uid="{63580F9D-D973-481B-A30D-5A2D47B47A55}"/>
    <cellStyle name="Output 2 2 3 2 2 4 3 2" xfId="56339" xr:uid="{B18A1F97-07FD-4BD5-B7F7-0E4CC91079C1}"/>
    <cellStyle name="Output 2 2 3 2 2 4 3 3" xfId="59964" xr:uid="{B18A1F97-07FD-4BD5-B7F7-0E4CC91079C1}"/>
    <cellStyle name="Output 2 2 3 2 2 4 3 4" xfId="33687" xr:uid="{B18A1F97-07FD-4BD5-B7F7-0E4CC91079C1}"/>
    <cellStyle name="Output 2 2 3 2 2 4 4" xfId="22035" xr:uid="{8597E07F-D546-4622-8E88-30F6E493C096}"/>
    <cellStyle name="Output 2 2 3 2 2 4 5" xfId="39796" xr:uid="{8597E07F-D546-4622-8E88-30F6E493C096}"/>
    <cellStyle name="Output 2 2 3 2 2 4 6" xfId="38629" xr:uid="{8597E07F-D546-4622-8E88-30F6E493C096}"/>
    <cellStyle name="Output 2 2 3 2 2 4 7" xfId="15525" xr:uid="{00000000-0005-0000-0000-000010D20000}"/>
    <cellStyle name="Output 2 2 3 2 2 5" xfId="2669" xr:uid="{16F68A55-D821-44BA-AFE0-672AC909605A}"/>
    <cellStyle name="Output 2 2 3 2 2 5 2" xfId="9365" xr:uid="{DE2F283E-CDF5-4098-8029-D11E8B526709}"/>
    <cellStyle name="Output 2 2 3 2 2 5 2 2" xfId="56686" xr:uid="{1528EDF6-D3AB-47D8-8AF8-2AD8786C4CF7}"/>
    <cellStyle name="Output 2 2 3 2 2 5 2 3" xfId="60588" xr:uid="{1528EDF6-D3AB-47D8-8AF8-2AD8786C4CF7}"/>
    <cellStyle name="Output 2 2 3 2 2 5 2 4" xfId="34316" xr:uid="{1528EDF6-D3AB-47D8-8AF8-2AD8786C4CF7}"/>
    <cellStyle name="Output 2 2 3 2 2 5 3" xfId="22664" xr:uid="{D2EB25B7-1F1B-4CF2-8CD9-728EB85DE04E}"/>
    <cellStyle name="Output 2 2 3 2 2 5 4" xfId="55301" xr:uid="{D2EB25B7-1F1B-4CF2-8CD9-728EB85DE04E}"/>
    <cellStyle name="Output 2 2 3 2 2 5 5" xfId="54613" xr:uid="{D2EB25B7-1F1B-4CF2-8CD9-728EB85DE04E}"/>
    <cellStyle name="Output 2 2 3 2 2 5 6" xfId="13236" xr:uid="{00000000-0005-0000-0000-000010D20000}"/>
    <cellStyle name="Output 2 2 3 2 2 6" xfId="5632" xr:uid="{67F66A04-F8FE-4C98-8377-EC4764579693}"/>
    <cellStyle name="Output 2 2 3 2 2 6 2" xfId="11121" xr:uid="{8340447C-18F5-4A44-9346-D2440C5D1875}"/>
    <cellStyle name="Output 2 2 3 2 2 6 2 2" xfId="31322" xr:uid="{14BDC03D-C47F-41FF-8395-859F3539D2D3}"/>
    <cellStyle name="Output 2 2 3 2 2 6 3" xfId="45704" xr:uid="{14BDC03D-C47F-41FF-8395-859F3539D2D3}"/>
    <cellStyle name="Output 2 2 3 2 2 6 4" xfId="57624" xr:uid="{14BDC03D-C47F-41FF-8395-859F3539D2D3}"/>
    <cellStyle name="Output 2 2 3 2 2 6 5" xfId="16198" xr:uid="{00000000-0005-0000-0000-000010D20000}"/>
    <cellStyle name="Output 2 2 3 2 2 7" xfId="10554" xr:uid="{83C794BF-577E-4158-8038-AD435DAFA5FE}"/>
    <cellStyle name="Output 2 2 3 2 2 7 2" xfId="19648" xr:uid="{A3B4C048-357C-481F-8B3D-A7CD3229E231}"/>
    <cellStyle name="Output 2 2 3 2 2 8" xfId="53170" xr:uid="{A3B4C048-357C-481F-8B3D-A7CD3229E231}"/>
    <cellStyle name="Output 2 2 3 2 2 9" xfId="44527" xr:uid="{A3B4C048-357C-481F-8B3D-A7CD3229E231}"/>
    <cellStyle name="Output 2 2 3 2 3" xfId="1258" xr:uid="{282C6EA6-3E7C-49AD-B1B7-67D276D1FAFE}"/>
    <cellStyle name="Output 2 2 3 2 3 10" xfId="11860" xr:uid="{00000000-0005-0000-0000-000011D20000}"/>
    <cellStyle name="Output 2 2 3 2 3 2" xfId="3126" xr:uid="{2DB37061-E787-4889-94D4-4A041AB2A26E}"/>
    <cellStyle name="Output 2 2 3 2 3 2 2" xfId="6100" xr:uid="{EB39467B-C4AA-49C4-849B-4DCBA2EE6FC9}"/>
    <cellStyle name="Output 2 2 3 2 3 2 2 2" xfId="10185" xr:uid="{F6D92A6A-DE6B-4152-B968-E1DB80BD3661}"/>
    <cellStyle name="Output 2 2 3 2 3 2 2 2 2" xfId="45816" xr:uid="{A6234304-7B0C-418E-8664-0F6A8655DB2A}"/>
    <cellStyle name="Output 2 2 3 2 3 2 2 2 3" xfId="61040" xr:uid="{A6234304-7B0C-418E-8664-0F6A8655DB2A}"/>
    <cellStyle name="Output 2 2 3 2 3 2 2 2 4" xfId="34785" xr:uid="{A6234304-7B0C-418E-8664-0F6A8655DB2A}"/>
    <cellStyle name="Output 2 2 3 2 3 2 2 3" xfId="23133" xr:uid="{B8C64253-9554-4AD0-9762-079CC5282ED2}"/>
    <cellStyle name="Output 2 2 3 2 3 2 2 4" xfId="41241" xr:uid="{B8C64253-9554-4AD0-9762-079CC5282ED2}"/>
    <cellStyle name="Output 2 2 3 2 3 2 2 5" xfId="43735" xr:uid="{B8C64253-9554-4AD0-9762-079CC5282ED2}"/>
    <cellStyle name="Output 2 2 3 2 3 2 2 6" xfId="16666" xr:uid="{00000000-0005-0000-0000-000011D20000}"/>
    <cellStyle name="Output 2 2 3 2 3 2 3" xfId="9396" xr:uid="{F7DFE6E1-3504-4E39-BFF7-B6AFCFDA4681}"/>
    <cellStyle name="Output 2 2 3 2 3 2 3 2" xfId="48902" xr:uid="{D08934B5-8689-4D1C-88CF-015D58F68905}"/>
    <cellStyle name="Output 2 2 3 2 3 2 3 3" xfId="58076" xr:uid="{D08934B5-8689-4D1C-88CF-015D58F68905}"/>
    <cellStyle name="Output 2 2 3 2 3 2 3 4" xfId="31780" xr:uid="{D08934B5-8689-4D1C-88CF-015D58F68905}"/>
    <cellStyle name="Output 2 2 3 2 3 2 4" xfId="20128" xr:uid="{A724C8D0-149E-4A15-B01C-2ECB5148282F}"/>
    <cellStyle name="Output 2 2 3 2 3 2 5" xfId="43515" xr:uid="{A724C8D0-149E-4A15-B01C-2ECB5148282F}"/>
    <cellStyle name="Output 2 2 3 2 3 2 6" xfId="49864" xr:uid="{A724C8D0-149E-4A15-B01C-2ECB5148282F}"/>
    <cellStyle name="Output 2 2 3 2 3 2 7" xfId="13692" xr:uid="{00000000-0005-0000-0000-000011D20000}"/>
    <cellStyle name="Output 2 2 3 2 3 3" xfId="3866" xr:uid="{44B6EDE7-E2A7-4A28-AD8D-278789BCC3C1}"/>
    <cellStyle name="Output 2 2 3 2 3 3 2" xfId="6840" xr:uid="{2881CAFD-E7AA-49E2-B69B-24A0775D60B1}"/>
    <cellStyle name="Output 2 2 3 2 3 3 2 2" xfId="8243" xr:uid="{A4C03A84-98BB-4106-A102-725B5B5E6274}"/>
    <cellStyle name="Output 2 2 3 2 3 3 2 2 2" xfId="47599" xr:uid="{DCFFB939-B4B0-4CBD-A461-CD8BCA2E47C9}"/>
    <cellStyle name="Output 2 2 3 2 3 3 2 2 3" xfId="61820" xr:uid="{DCFFB939-B4B0-4CBD-A461-CD8BCA2E47C9}"/>
    <cellStyle name="Output 2 2 3 2 3 3 2 2 4" xfId="35565" xr:uid="{DCFFB939-B4B0-4CBD-A461-CD8BCA2E47C9}"/>
    <cellStyle name="Output 2 2 3 2 3 3 2 3" xfId="23913" xr:uid="{5511C846-2B6F-4300-A1D2-F7912DCB36A5}"/>
    <cellStyle name="Output 2 2 3 2 3 3 2 4" xfId="38938" xr:uid="{5511C846-2B6F-4300-A1D2-F7912DCB36A5}"/>
    <cellStyle name="Output 2 2 3 2 3 3 2 5" xfId="52625" xr:uid="{5511C846-2B6F-4300-A1D2-F7912DCB36A5}"/>
    <cellStyle name="Output 2 2 3 2 3 3 2 6" xfId="17406" xr:uid="{00000000-0005-0000-0000-000011D20000}"/>
    <cellStyle name="Output 2 2 3 2 3 3 3" xfId="10497" xr:uid="{7D910994-1AB3-46CB-807E-5D1A9EE928E2}"/>
    <cellStyle name="Output 2 2 3 2 3 3 3 2" xfId="45352" xr:uid="{F79A73C6-4DF7-42FD-B64C-95A3267EA246}"/>
    <cellStyle name="Output 2 2 3 2 3 3 3 3" xfId="58856" xr:uid="{F79A73C6-4DF7-42FD-B64C-95A3267EA246}"/>
    <cellStyle name="Output 2 2 3 2 3 3 3 4" xfId="32560" xr:uid="{F79A73C6-4DF7-42FD-B64C-95A3267EA246}"/>
    <cellStyle name="Output 2 2 3 2 3 3 4" xfId="20908" xr:uid="{D79B37F3-9064-4F4A-8033-096586964588}"/>
    <cellStyle name="Output 2 2 3 2 3 3 5" xfId="54553" xr:uid="{D79B37F3-9064-4F4A-8033-096586964588}"/>
    <cellStyle name="Output 2 2 3 2 3 3 6" xfId="56552" xr:uid="{D79B37F3-9064-4F4A-8033-096586964588}"/>
    <cellStyle name="Output 2 2 3 2 3 3 7" xfId="14432" xr:uid="{00000000-0005-0000-0000-000011D20000}"/>
    <cellStyle name="Output 2 2 3 2 3 4" xfId="4631" xr:uid="{1C4A954D-CE93-4812-BAC3-BF9AFFBA713E}"/>
    <cellStyle name="Output 2 2 3 2 3 4 2" xfId="7605" xr:uid="{FCD37302-CFB1-439F-A305-1C8BBA859728}"/>
    <cellStyle name="Output 2 2 3 2 3 4 2 2" xfId="9583" xr:uid="{BA663309-5547-4F22-B433-0734919D60E5}"/>
    <cellStyle name="Output 2 2 3 2 3 4 2 2 2" xfId="53024" xr:uid="{4682C907-6F9D-48EB-9280-203B5E007EAC}"/>
    <cellStyle name="Output 2 2 3 2 3 4 2 2 3" xfId="62600" xr:uid="{4682C907-6F9D-48EB-9280-203B5E007EAC}"/>
    <cellStyle name="Output 2 2 3 2 3 4 2 2 4" xfId="36364" xr:uid="{4682C907-6F9D-48EB-9280-203B5E007EAC}"/>
    <cellStyle name="Output 2 2 3 2 3 4 2 3" xfId="24712" xr:uid="{81411B9F-40B0-4712-B7FA-1B4209A09B0D}"/>
    <cellStyle name="Output 2 2 3 2 3 4 2 4" xfId="53638" xr:uid="{81411B9F-40B0-4712-B7FA-1B4209A09B0D}"/>
    <cellStyle name="Output 2 2 3 2 3 4 2 5" xfId="55574" xr:uid="{81411B9F-40B0-4712-B7FA-1B4209A09B0D}"/>
    <cellStyle name="Output 2 2 3 2 3 4 2 6" xfId="18171" xr:uid="{00000000-0005-0000-0000-000011D20000}"/>
    <cellStyle name="Output 2 2 3 2 3 4 3" xfId="8908" xr:uid="{C17A6AE6-AF66-4ADE-AED5-17EA9D1A8EE5}"/>
    <cellStyle name="Output 2 2 3 2 3 4 3 2" xfId="46659" xr:uid="{219C5157-E787-429E-AE10-6D953283F75C}"/>
    <cellStyle name="Output 2 2 3 2 3 4 3 3" xfId="59636" xr:uid="{219C5157-E787-429E-AE10-6D953283F75C}"/>
    <cellStyle name="Output 2 2 3 2 3 4 3 4" xfId="33359" xr:uid="{219C5157-E787-429E-AE10-6D953283F75C}"/>
    <cellStyle name="Output 2 2 3 2 3 4 4" xfId="21707" xr:uid="{D5FA2199-3C4A-4EC1-9999-040384B0B2B1}"/>
    <cellStyle name="Output 2 2 3 2 3 4 5" xfId="51767" xr:uid="{D5FA2199-3C4A-4EC1-9999-040384B0B2B1}"/>
    <cellStyle name="Output 2 2 3 2 3 4 6" xfId="52477" xr:uid="{D5FA2199-3C4A-4EC1-9999-040384B0B2B1}"/>
    <cellStyle name="Output 2 2 3 2 3 4 7" xfId="15197" xr:uid="{00000000-0005-0000-0000-000011D20000}"/>
    <cellStyle name="Output 2 2 3 2 3 5" xfId="5304" xr:uid="{C33E5672-7C18-4E8B-B309-A79F9E1FE760}"/>
    <cellStyle name="Output 2 2 3 2 3 5 2" xfId="9176" xr:uid="{6A50C1EA-884A-4323-A238-4AB1BDE85ADA}"/>
    <cellStyle name="Output 2 2 3 2 3 5 2 2" xfId="44776" xr:uid="{7A168B6B-383C-48C3-9877-5E6836953B25}"/>
    <cellStyle name="Output 2 2 3 2 3 5 2 3" xfId="60260" xr:uid="{7A168B6B-383C-48C3-9877-5E6836953B25}"/>
    <cellStyle name="Output 2 2 3 2 3 5 2 4" xfId="33988" xr:uid="{7A168B6B-383C-48C3-9877-5E6836953B25}"/>
    <cellStyle name="Output 2 2 3 2 3 5 3" xfId="22336" xr:uid="{8938AC36-361D-409A-9439-8EB8558F7AAF}"/>
    <cellStyle name="Output 2 2 3 2 3 5 4" xfId="53506" xr:uid="{8938AC36-361D-409A-9439-8EB8558F7AAF}"/>
    <cellStyle name="Output 2 2 3 2 3 5 5" xfId="53980" xr:uid="{8938AC36-361D-409A-9439-8EB8558F7AAF}"/>
    <cellStyle name="Output 2 2 3 2 3 5 6" xfId="15870" xr:uid="{00000000-0005-0000-0000-000011D20000}"/>
    <cellStyle name="Output 2 2 3 2 3 6" xfId="9008" xr:uid="{F9C9A23B-2463-4B24-9664-9C14E832D213}"/>
    <cellStyle name="Output 2 2 3 2 3 6 2" xfId="46167" xr:uid="{D9434807-ADE1-4381-94CB-DA7AAC9C10C4}"/>
    <cellStyle name="Output 2 2 3 2 3 6 3" xfId="57296" xr:uid="{D9434807-ADE1-4381-94CB-DA7AAC9C10C4}"/>
    <cellStyle name="Output 2 2 3 2 3 6 4" xfId="30994" xr:uid="{D9434807-ADE1-4381-94CB-DA7AAC9C10C4}"/>
    <cellStyle name="Output 2 2 3 2 3 7" xfId="19320" xr:uid="{24B382E2-5CCA-4420-B61F-87B306B0AD23}"/>
    <cellStyle name="Output 2 2 3 2 3 8" xfId="50935" xr:uid="{24B382E2-5CCA-4420-B61F-87B306B0AD23}"/>
    <cellStyle name="Output 2 2 3 2 3 9" xfId="49946" xr:uid="{24B382E2-5CCA-4420-B61F-87B306B0AD23}"/>
    <cellStyle name="Output 2 2 3 2 4" xfId="2976" xr:uid="{22F95347-7732-4529-A11F-2860EF4A962F}"/>
    <cellStyle name="Output 2 2 3 2 4 2" xfId="5950" xr:uid="{74ACD0C3-7A74-4B16-A2EE-11870A239F5F}"/>
    <cellStyle name="Output 2 2 3 2 4 2 2" xfId="10019" xr:uid="{32CF3002-545F-43D0-B108-5841FEEF8DA7}"/>
    <cellStyle name="Output 2 2 3 2 4 2 2 2" xfId="47002" xr:uid="{52BF796D-4BFA-4F25-9E5D-EB1D0D255911}"/>
    <cellStyle name="Output 2 2 3 2 4 2 2 3" xfId="60890" xr:uid="{52BF796D-4BFA-4F25-9E5D-EB1D0D255911}"/>
    <cellStyle name="Output 2 2 3 2 4 2 2 4" xfId="34635" xr:uid="{52BF796D-4BFA-4F25-9E5D-EB1D0D255911}"/>
    <cellStyle name="Output 2 2 3 2 4 2 3" xfId="22983" xr:uid="{0ABC919D-C697-4969-9BA6-7369EBA70054}"/>
    <cellStyle name="Output 2 2 3 2 4 2 4" xfId="50301" xr:uid="{0ABC919D-C697-4969-9BA6-7369EBA70054}"/>
    <cellStyle name="Output 2 2 3 2 4 2 5" xfId="41792" xr:uid="{0ABC919D-C697-4969-9BA6-7369EBA70054}"/>
    <cellStyle name="Output 2 2 3 2 4 2 6" xfId="16516" xr:uid="{00000000-0005-0000-0000-00000FD20000}"/>
    <cellStyle name="Output 2 2 3 2 4 3" xfId="10968" xr:uid="{3531DB08-E1D6-404C-859A-EF7650779C37}"/>
    <cellStyle name="Output 2 2 3 2 4 3 2" xfId="56360" xr:uid="{440B77DB-D7C9-4E6E-A0AA-73B87B7DC494}"/>
    <cellStyle name="Output 2 2 3 2 4 3 3" xfId="57926" xr:uid="{440B77DB-D7C9-4E6E-A0AA-73B87B7DC494}"/>
    <cellStyle name="Output 2 2 3 2 4 3 4" xfId="31630" xr:uid="{440B77DB-D7C9-4E6E-A0AA-73B87B7DC494}"/>
    <cellStyle name="Output 2 2 3 2 4 4" xfId="19978" xr:uid="{22FAFB63-A226-44E4-8630-73C942CE4795}"/>
    <cellStyle name="Output 2 2 3 2 4 5" xfId="41657" xr:uid="{22FAFB63-A226-44E4-8630-73C942CE4795}"/>
    <cellStyle name="Output 2 2 3 2 4 6" xfId="53672" xr:uid="{22FAFB63-A226-44E4-8630-73C942CE4795}"/>
    <cellStyle name="Output 2 2 3 2 4 7" xfId="13542" xr:uid="{00000000-0005-0000-0000-00000FD20000}"/>
    <cellStyle name="Output 2 2 3 2 5" xfId="3716" xr:uid="{E038D0F4-4D7C-484A-8B3D-F79211402820}"/>
    <cellStyle name="Output 2 2 3 2 5 2" xfId="6690" xr:uid="{17775A1E-3F98-41F0-8217-2E69689F9DA3}"/>
    <cellStyle name="Output 2 2 3 2 5 2 2" xfId="9481" xr:uid="{B3CB4256-A013-4149-8BDB-1AB899908064}"/>
    <cellStyle name="Output 2 2 3 2 5 2 2 2" xfId="47584" xr:uid="{313787EF-8129-41B5-AF55-BAF71E17725C}"/>
    <cellStyle name="Output 2 2 3 2 5 2 2 3" xfId="61670" xr:uid="{313787EF-8129-41B5-AF55-BAF71E17725C}"/>
    <cellStyle name="Output 2 2 3 2 5 2 2 4" xfId="35415" xr:uid="{313787EF-8129-41B5-AF55-BAF71E17725C}"/>
    <cellStyle name="Output 2 2 3 2 5 2 3" xfId="23763" xr:uid="{79610B10-8924-478C-8B0B-34611BD3C43A}"/>
    <cellStyle name="Output 2 2 3 2 5 2 4" xfId="40081" xr:uid="{79610B10-8924-478C-8B0B-34611BD3C43A}"/>
    <cellStyle name="Output 2 2 3 2 5 2 5" xfId="47389" xr:uid="{79610B10-8924-478C-8B0B-34611BD3C43A}"/>
    <cellStyle name="Output 2 2 3 2 5 2 6" xfId="17256" xr:uid="{00000000-0005-0000-0000-00000FD20000}"/>
    <cellStyle name="Output 2 2 3 2 5 3" xfId="9582" xr:uid="{0B510114-DCFE-444D-A411-F720D8A424FB}"/>
    <cellStyle name="Output 2 2 3 2 5 3 2" xfId="46046" xr:uid="{B2BB0530-6488-4AAC-813C-5B0303FB7A7F}"/>
    <cellStyle name="Output 2 2 3 2 5 3 3" xfId="58706" xr:uid="{B2BB0530-6488-4AAC-813C-5B0303FB7A7F}"/>
    <cellStyle name="Output 2 2 3 2 5 3 4" xfId="32410" xr:uid="{B2BB0530-6488-4AAC-813C-5B0303FB7A7F}"/>
    <cellStyle name="Output 2 2 3 2 5 4" xfId="20758" xr:uid="{AE7F9021-6AF7-4BD5-BB1E-7A32D4E1357D}"/>
    <cellStyle name="Output 2 2 3 2 5 5" xfId="38466" xr:uid="{AE7F9021-6AF7-4BD5-BB1E-7A32D4E1357D}"/>
    <cellStyle name="Output 2 2 3 2 5 6" xfId="55457" xr:uid="{AE7F9021-6AF7-4BD5-BB1E-7A32D4E1357D}"/>
    <cellStyle name="Output 2 2 3 2 5 7" xfId="14282" xr:uid="{00000000-0005-0000-0000-00000FD20000}"/>
    <cellStyle name="Output 2 2 3 2 6" xfId="4481" xr:uid="{8EDF6F3E-82AA-4A73-B521-38E31E130137}"/>
    <cellStyle name="Output 2 2 3 2 6 2" xfId="7455" xr:uid="{0E60DEC1-CB10-4EC2-8B9C-41A36FF3A15D}"/>
    <cellStyle name="Output 2 2 3 2 6 2 2" xfId="9239" xr:uid="{FA0E1C3B-9CDB-42DD-8552-571FBF9FC50F}"/>
    <cellStyle name="Output 2 2 3 2 6 2 2 2" xfId="46680" xr:uid="{ABBF4B73-DBA9-448A-9B80-4756D0DBA5BF}"/>
    <cellStyle name="Output 2 2 3 2 6 2 2 3" xfId="62450" xr:uid="{ABBF4B73-DBA9-448A-9B80-4756D0DBA5BF}"/>
    <cellStyle name="Output 2 2 3 2 6 2 2 4" xfId="36214" xr:uid="{ABBF4B73-DBA9-448A-9B80-4756D0DBA5BF}"/>
    <cellStyle name="Output 2 2 3 2 6 2 3" xfId="24562" xr:uid="{0D063BF3-912E-476C-957A-5F567A08ADFE}"/>
    <cellStyle name="Output 2 2 3 2 6 2 4" xfId="42918" xr:uid="{0D063BF3-912E-476C-957A-5F567A08ADFE}"/>
    <cellStyle name="Output 2 2 3 2 6 2 5" xfId="46288" xr:uid="{0D063BF3-912E-476C-957A-5F567A08ADFE}"/>
    <cellStyle name="Output 2 2 3 2 6 2 6" xfId="18021" xr:uid="{00000000-0005-0000-0000-00000FD20000}"/>
    <cellStyle name="Output 2 2 3 2 6 3" xfId="8790" xr:uid="{3546A5B7-85A2-44DA-8F09-27AD459F619C}"/>
    <cellStyle name="Output 2 2 3 2 6 3 2" xfId="49053" xr:uid="{BE57A6F2-1B4A-45E7-B805-442CC94C8C6C}"/>
    <cellStyle name="Output 2 2 3 2 6 3 3" xfId="59486" xr:uid="{BE57A6F2-1B4A-45E7-B805-442CC94C8C6C}"/>
    <cellStyle name="Output 2 2 3 2 6 3 4" xfId="33209" xr:uid="{BE57A6F2-1B4A-45E7-B805-442CC94C8C6C}"/>
    <cellStyle name="Output 2 2 3 2 6 4" xfId="21557" xr:uid="{DC16F24C-EE54-4BEF-B65F-8796F98C08E1}"/>
    <cellStyle name="Output 2 2 3 2 6 5" xfId="38600" xr:uid="{DC16F24C-EE54-4BEF-B65F-8796F98C08E1}"/>
    <cellStyle name="Output 2 2 3 2 6 6" xfId="54006" xr:uid="{DC16F24C-EE54-4BEF-B65F-8796F98C08E1}"/>
    <cellStyle name="Output 2 2 3 2 6 7" xfId="15047" xr:uid="{00000000-0005-0000-0000-00000FD20000}"/>
    <cellStyle name="Output 2 2 3 2 7" xfId="2219" xr:uid="{240F801E-8507-495E-8890-D526CD9ADEF1}"/>
    <cellStyle name="Output 2 2 3 2 7 2" xfId="10786" xr:uid="{2663B55E-2DCB-4BA9-AEFE-3AD19708E74E}"/>
    <cellStyle name="Output 2 2 3 2 7 2 2" xfId="30844" xr:uid="{0556027F-2E20-4A0E-B7C5-8A8117628775}"/>
    <cellStyle name="Output 2 2 3 2 7 3" xfId="49023" xr:uid="{0556027F-2E20-4A0E-B7C5-8A8117628775}"/>
    <cellStyle name="Output 2 2 3 2 7 4" xfId="57146" xr:uid="{0556027F-2E20-4A0E-B7C5-8A8117628775}"/>
    <cellStyle name="Output 2 2 3 2 7 5" xfId="12788" xr:uid="{00000000-0005-0000-0000-00000FD20000}"/>
    <cellStyle name="Output 2 2 3 2 8" xfId="9076" xr:uid="{DDEC40BC-9F51-4B57-9B7D-1B41BECD4D8F}"/>
    <cellStyle name="Output 2 2 3 2 8 2" xfId="19170" xr:uid="{2F577493-01B9-4314-9D0C-8C463B1666EB}"/>
    <cellStyle name="Output 2 2 3 2 9" xfId="42058" xr:uid="{2F577493-01B9-4314-9D0C-8C463B1666EB}"/>
    <cellStyle name="Output 2 2 3 3" xfId="1375" xr:uid="{844F6050-D5B1-4612-BB03-D6940E28BF43}"/>
    <cellStyle name="Output 2 2 3 3 10" xfId="11977" xr:uid="{00000000-0005-0000-0000-000012D20000}"/>
    <cellStyle name="Output 2 2 3 3 2" xfId="3243" xr:uid="{8B555B0F-E26A-4C06-B0FE-34693055BA46}"/>
    <cellStyle name="Output 2 2 3 3 2 2" xfId="6217" xr:uid="{FE8E61CD-D8EE-4B76-BFB4-826E2B184DA2}"/>
    <cellStyle name="Output 2 2 3 3 2 2 2" xfId="11022" xr:uid="{9EE77AE5-F6A9-4FBA-B98A-9FBB2D611944}"/>
    <cellStyle name="Output 2 2 3 3 2 2 2 2" xfId="45432" xr:uid="{344DE5CA-710C-4455-BA7C-548366B55600}"/>
    <cellStyle name="Output 2 2 3 3 2 2 2 3" xfId="61157" xr:uid="{344DE5CA-710C-4455-BA7C-548366B55600}"/>
    <cellStyle name="Output 2 2 3 3 2 2 2 4" xfId="34902" xr:uid="{344DE5CA-710C-4455-BA7C-548366B55600}"/>
    <cellStyle name="Output 2 2 3 3 2 2 3" xfId="23250" xr:uid="{EB184AFD-EBDC-43AC-8BDE-C8707C177392}"/>
    <cellStyle name="Output 2 2 3 3 2 2 4" xfId="51367" xr:uid="{EB184AFD-EBDC-43AC-8BDE-C8707C177392}"/>
    <cellStyle name="Output 2 2 3 3 2 2 5" xfId="41265" xr:uid="{EB184AFD-EBDC-43AC-8BDE-C8707C177392}"/>
    <cellStyle name="Output 2 2 3 3 2 2 6" xfId="16783" xr:uid="{00000000-0005-0000-0000-000012D20000}"/>
    <cellStyle name="Output 2 2 3 3 2 3" xfId="9374" xr:uid="{557B1C83-2E10-4CD7-A426-FCF6FC059927}"/>
    <cellStyle name="Output 2 2 3 3 2 3 2" xfId="47246" xr:uid="{621C1DF9-5FC0-4906-A652-3518DE8569CA}"/>
    <cellStyle name="Output 2 2 3 3 2 3 3" xfId="58193" xr:uid="{621C1DF9-5FC0-4906-A652-3518DE8569CA}"/>
    <cellStyle name="Output 2 2 3 3 2 3 4" xfId="31897" xr:uid="{621C1DF9-5FC0-4906-A652-3518DE8569CA}"/>
    <cellStyle name="Output 2 2 3 3 2 4" xfId="20245" xr:uid="{DD9B9171-587E-4D03-88B5-9B6349257D1D}"/>
    <cellStyle name="Output 2 2 3 3 2 5" xfId="50416" xr:uid="{DD9B9171-587E-4D03-88B5-9B6349257D1D}"/>
    <cellStyle name="Output 2 2 3 3 2 6" xfId="44333" xr:uid="{DD9B9171-587E-4D03-88B5-9B6349257D1D}"/>
    <cellStyle name="Output 2 2 3 3 2 7" xfId="13809" xr:uid="{00000000-0005-0000-0000-000012D20000}"/>
    <cellStyle name="Output 2 2 3 3 3" xfId="3983" xr:uid="{06A787A4-2406-472E-81CD-4C804B0F9CA8}"/>
    <cellStyle name="Output 2 2 3 3 3 2" xfId="6957" xr:uid="{6BC3C936-7445-4897-847E-C8924BE9A211}"/>
    <cellStyle name="Output 2 2 3 3 3 2 2" xfId="9282" xr:uid="{E6CF15DF-4100-45FF-B556-EBD4CD8037DB}"/>
    <cellStyle name="Output 2 2 3 3 3 2 2 2" xfId="45042" xr:uid="{BC2AAD51-9A5F-41DB-A02D-6A31A46157CC}"/>
    <cellStyle name="Output 2 2 3 3 3 2 2 3" xfId="61937" xr:uid="{BC2AAD51-9A5F-41DB-A02D-6A31A46157CC}"/>
    <cellStyle name="Output 2 2 3 3 3 2 2 4" xfId="35682" xr:uid="{BC2AAD51-9A5F-41DB-A02D-6A31A46157CC}"/>
    <cellStyle name="Output 2 2 3 3 3 2 3" xfId="24030" xr:uid="{C1CAAE18-2464-45C0-8F22-AD06630BC0AD}"/>
    <cellStyle name="Output 2 2 3 3 3 2 4" xfId="41269" xr:uid="{C1CAAE18-2464-45C0-8F22-AD06630BC0AD}"/>
    <cellStyle name="Output 2 2 3 3 3 2 5" xfId="41402" xr:uid="{C1CAAE18-2464-45C0-8F22-AD06630BC0AD}"/>
    <cellStyle name="Output 2 2 3 3 3 2 6" xfId="17523" xr:uid="{00000000-0005-0000-0000-000012D20000}"/>
    <cellStyle name="Output 2 2 3 3 3 3" xfId="8807" xr:uid="{606BBA0A-EACC-4B59-B86E-247FC5EAC9DF}"/>
    <cellStyle name="Output 2 2 3 3 3 3 2" xfId="45903" xr:uid="{1546D0F6-BF03-4E8C-B3D5-3C3EE0358662}"/>
    <cellStyle name="Output 2 2 3 3 3 3 3" xfId="58973" xr:uid="{1546D0F6-BF03-4E8C-B3D5-3C3EE0358662}"/>
    <cellStyle name="Output 2 2 3 3 3 3 4" xfId="32677" xr:uid="{1546D0F6-BF03-4E8C-B3D5-3C3EE0358662}"/>
    <cellStyle name="Output 2 2 3 3 3 4" xfId="21025" xr:uid="{301AE949-EF55-45BB-AA1C-0A0FFE57B31E}"/>
    <cellStyle name="Output 2 2 3 3 3 5" xfId="43164" xr:uid="{301AE949-EF55-45BB-AA1C-0A0FFE57B31E}"/>
    <cellStyle name="Output 2 2 3 3 3 6" xfId="40991" xr:uid="{301AE949-EF55-45BB-AA1C-0A0FFE57B31E}"/>
    <cellStyle name="Output 2 2 3 3 3 7" xfId="14549" xr:uid="{00000000-0005-0000-0000-000012D20000}"/>
    <cellStyle name="Output 2 2 3 3 4" xfId="4748" xr:uid="{AB5571D9-22EA-489E-ACEC-AA95EEA80E9D}"/>
    <cellStyle name="Output 2 2 3 3 4 2" xfId="7722" xr:uid="{6335BABA-E1D0-4957-83AF-6D9BD4232008}"/>
    <cellStyle name="Output 2 2 3 3 4 2 2" xfId="11091" xr:uid="{677E5043-F2C9-4F26-B65F-7376013E2BA3}"/>
    <cellStyle name="Output 2 2 3 3 4 2 2 2" xfId="55145" xr:uid="{8B2FF1C8-0B6C-4B0D-A592-5CD8E5E6610E}"/>
    <cellStyle name="Output 2 2 3 3 4 2 2 3" xfId="62717" xr:uid="{8B2FF1C8-0B6C-4B0D-A592-5CD8E5E6610E}"/>
    <cellStyle name="Output 2 2 3 3 4 2 2 4" xfId="36481" xr:uid="{8B2FF1C8-0B6C-4B0D-A592-5CD8E5E6610E}"/>
    <cellStyle name="Output 2 2 3 3 4 2 3" xfId="24829" xr:uid="{F161A3BF-5577-49A2-8354-0B8BD737EE37}"/>
    <cellStyle name="Output 2 2 3 3 4 2 4" xfId="55249" xr:uid="{F161A3BF-5577-49A2-8354-0B8BD737EE37}"/>
    <cellStyle name="Output 2 2 3 3 4 2 5" xfId="54718" xr:uid="{F161A3BF-5577-49A2-8354-0B8BD737EE37}"/>
    <cellStyle name="Output 2 2 3 3 4 2 6" xfId="18288" xr:uid="{00000000-0005-0000-0000-000012D20000}"/>
    <cellStyle name="Output 2 2 3 3 4 3" xfId="9972" xr:uid="{8E0EC868-663B-42E5-92AD-4401114AFF73}"/>
    <cellStyle name="Output 2 2 3 3 4 3 2" xfId="56669" xr:uid="{C772B7AF-035F-4C7A-8390-3E0B7AA231EA}"/>
    <cellStyle name="Output 2 2 3 3 4 3 3" xfId="59753" xr:uid="{C772B7AF-035F-4C7A-8390-3E0B7AA231EA}"/>
    <cellStyle name="Output 2 2 3 3 4 3 4" xfId="33476" xr:uid="{C772B7AF-035F-4C7A-8390-3E0B7AA231EA}"/>
    <cellStyle name="Output 2 2 3 3 4 4" xfId="21824" xr:uid="{A9554A9E-23E6-48AB-A53D-EEF45555623A}"/>
    <cellStyle name="Output 2 2 3 3 4 5" xfId="43192" xr:uid="{A9554A9E-23E6-48AB-A53D-EEF45555623A}"/>
    <cellStyle name="Output 2 2 3 3 4 6" xfId="49884" xr:uid="{A9554A9E-23E6-48AB-A53D-EEF45555623A}"/>
    <cellStyle name="Output 2 2 3 3 4 7" xfId="15314" xr:uid="{00000000-0005-0000-0000-000012D20000}"/>
    <cellStyle name="Output 2 2 3 3 5" xfId="2476" xr:uid="{86EEFA13-55BA-442A-88F3-C22858B927EC}"/>
    <cellStyle name="Output 2 2 3 3 5 2" xfId="8371" xr:uid="{E982999B-164D-461D-B54C-B8A6841C2240}"/>
    <cellStyle name="Output 2 2 3 3 5 2 2" xfId="49421" xr:uid="{029D10A1-2B8F-43CA-9CF7-185E88996CA2}"/>
    <cellStyle name="Output 2 2 3 3 5 2 3" xfId="60377" xr:uid="{029D10A1-2B8F-43CA-9CF7-185E88996CA2}"/>
    <cellStyle name="Output 2 2 3 3 5 2 4" xfId="34105" xr:uid="{029D10A1-2B8F-43CA-9CF7-185E88996CA2}"/>
    <cellStyle name="Output 2 2 3 3 5 3" xfId="22453" xr:uid="{9A7A098A-8350-41CC-BE9D-40E23D6888D6}"/>
    <cellStyle name="Output 2 2 3 3 5 4" xfId="42349" xr:uid="{9A7A098A-8350-41CC-BE9D-40E23D6888D6}"/>
    <cellStyle name="Output 2 2 3 3 5 5" xfId="41515" xr:uid="{9A7A098A-8350-41CC-BE9D-40E23D6888D6}"/>
    <cellStyle name="Output 2 2 3 3 5 6" xfId="13043" xr:uid="{00000000-0005-0000-0000-000012D20000}"/>
    <cellStyle name="Output 2 2 3 3 6" xfId="5421" xr:uid="{E875CCFC-3883-4F3A-9C62-B4559479844E}"/>
    <cellStyle name="Output 2 2 3 3 6 2" xfId="8347" xr:uid="{43933B26-0218-4B69-8334-9552640B6CF3}"/>
    <cellStyle name="Output 2 2 3 3 6 2 2" xfId="31111" xr:uid="{62D8BF34-3012-41BE-9ADB-C40538785DD8}"/>
    <cellStyle name="Output 2 2 3 3 6 3" xfId="55692" xr:uid="{62D8BF34-3012-41BE-9ADB-C40538785DD8}"/>
    <cellStyle name="Output 2 2 3 3 6 4" xfId="57413" xr:uid="{62D8BF34-3012-41BE-9ADB-C40538785DD8}"/>
    <cellStyle name="Output 2 2 3 3 6 5" xfId="15987" xr:uid="{00000000-0005-0000-0000-000012D20000}"/>
    <cellStyle name="Output 2 2 3 3 7" xfId="9725" xr:uid="{0D11D8F5-AEFB-4A39-852C-4249A4B89100}"/>
    <cellStyle name="Output 2 2 3 3 7 2" xfId="19437" xr:uid="{53CC950A-E5FA-4642-9F97-EB7CC773E06E}"/>
    <cellStyle name="Output 2 2 3 3 8" xfId="39709" xr:uid="{53CC950A-E5FA-4642-9F97-EB7CC773E06E}"/>
    <cellStyle name="Output 2 2 3 3 9" xfId="52804" xr:uid="{53CC950A-E5FA-4642-9F97-EB7CC773E06E}"/>
    <cellStyle name="Output 2 2 3 4" xfId="1212" xr:uid="{006C19C6-AC64-479E-89A2-CBE7A3985539}"/>
    <cellStyle name="Output 2 2 3 4 10" xfId="11814" xr:uid="{00000000-0005-0000-0000-000013D20000}"/>
    <cellStyle name="Output 2 2 3 4 2" xfId="3080" xr:uid="{2A60E8BE-FE89-4061-80C8-2AF156042F05}"/>
    <cellStyle name="Output 2 2 3 4 2 2" xfId="6054" xr:uid="{06E38CC6-E2A8-455B-AC95-D1CFC47058F1}"/>
    <cellStyle name="Output 2 2 3 4 2 2 2" xfId="11152" xr:uid="{5E40349A-8C0A-4C51-8F50-04FE9995A1B4}"/>
    <cellStyle name="Output 2 2 3 4 2 2 2 2" xfId="45177" xr:uid="{C2A86960-20C9-45BE-A51E-505B86C00ACD}"/>
    <cellStyle name="Output 2 2 3 4 2 2 2 3" xfId="60994" xr:uid="{C2A86960-20C9-45BE-A51E-505B86C00ACD}"/>
    <cellStyle name="Output 2 2 3 4 2 2 2 4" xfId="34739" xr:uid="{C2A86960-20C9-45BE-A51E-505B86C00ACD}"/>
    <cellStyle name="Output 2 2 3 4 2 2 3" xfId="23087" xr:uid="{790734D3-3632-4D09-9588-7EA7588243D5}"/>
    <cellStyle name="Output 2 2 3 4 2 2 4" xfId="43800" xr:uid="{790734D3-3632-4D09-9588-7EA7588243D5}"/>
    <cellStyle name="Output 2 2 3 4 2 2 5" xfId="44157" xr:uid="{790734D3-3632-4D09-9588-7EA7588243D5}"/>
    <cellStyle name="Output 2 2 3 4 2 2 6" xfId="16620" xr:uid="{00000000-0005-0000-0000-000013D20000}"/>
    <cellStyle name="Output 2 2 3 4 2 3" xfId="9705" xr:uid="{A507A8FB-BA87-4549-9FEE-802549A0FBC0}"/>
    <cellStyle name="Output 2 2 3 4 2 3 2" xfId="46772" xr:uid="{690E5259-6246-4C11-944D-B255DB84299B}"/>
    <cellStyle name="Output 2 2 3 4 2 3 3" xfId="58030" xr:uid="{690E5259-6246-4C11-944D-B255DB84299B}"/>
    <cellStyle name="Output 2 2 3 4 2 3 4" xfId="31734" xr:uid="{690E5259-6246-4C11-944D-B255DB84299B}"/>
    <cellStyle name="Output 2 2 3 4 2 4" xfId="20082" xr:uid="{1D257621-651C-457E-A699-3445999D4E64}"/>
    <cellStyle name="Output 2 2 3 4 2 5" xfId="42198" xr:uid="{1D257621-651C-457E-A699-3445999D4E64}"/>
    <cellStyle name="Output 2 2 3 4 2 6" xfId="44260" xr:uid="{1D257621-651C-457E-A699-3445999D4E64}"/>
    <cellStyle name="Output 2 2 3 4 2 7" xfId="13646" xr:uid="{00000000-0005-0000-0000-000013D20000}"/>
    <cellStyle name="Output 2 2 3 4 3" xfId="3820" xr:uid="{410BE271-849E-48FC-80CB-27A720B0C19C}"/>
    <cellStyle name="Output 2 2 3 4 3 2" xfId="6794" xr:uid="{3B46F30A-FFBE-45DC-8AAC-747B2A3B871E}"/>
    <cellStyle name="Output 2 2 3 4 3 2 2" xfId="10728" xr:uid="{3D8DB37B-5A17-4A4D-91F6-D83BD357FF54}"/>
    <cellStyle name="Output 2 2 3 4 3 2 2 2" xfId="55912" xr:uid="{2DE78DDA-135C-46F4-8022-4C660192A98E}"/>
    <cellStyle name="Output 2 2 3 4 3 2 2 3" xfId="61774" xr:uid="{2DE78DDA-135C-46F4-8022-4C660192A98E}"/>
    <cellStyle name="Output 2 2 3 4 3 2 2 4" xfId="35519" xr:uid="{2DE78DDA-135C-46F4-8022-4C660192A98E}"/>
    <cellStyle name="Output 2 2 3 4 3 2 3" xfId="23867" xr:uid="{E80861C0-6819-4385-BACD-9038FCE0ABCC}"/>
    <cellStyle name="Output 2 2 3 4 3 2 4" xfId="55271" xr:uid="{E80861C0-6819-4385-BACD-9038FCE0ABCC}"/>
    <cellStyle name="Output 2 2 3 4 3 2 5" xfId="52350" xr:uid="{E80861C0-6819-4385-BACD-9038FCE0ABCC}"/>
    <cellStyle name="Output 2 2 3 4 3 2 6" xfId="17360" xr:uid="{00000000-0005-0000-0000-000013D20000}"/>
    <cellStyle name="Output 2 2 3 4 3 3" xfId="9185" xr:uid="{CF177407-6E07-43B9-8C72-7FEED18AF37B}"/>
    <cellStyle name="Output 2 2 3 4 3 3 2" xfId="56802" xr:uid="{B51B3C04-12AE-4C3F-B7E1-EC44CC566C1D}"/>
    <cellStyle name="Output 2 2 3 4 3 3 3" xfId="58810" xr:uid="{B51B3C04-12AE-4C3F-B7E1-EC44CC566C1D}"/>
    <cellStyle name="Output 2 2 3 4 3 3 4" xfId="32514" xr:uid="{B51B3C04-12AE-4C3F-B7E1-EC44CC566C1D}"/>
    <cellStyle name="Output 2 2 3 4 3 4" xfId="20862" xr:uid="{FC75D595-F1A1-43C8-BCB0-F1DA00D598A4}"/>
    <cellStyle name="Output 2 2 3 4 3 5" xfId="51532" xr:uid="{FC75D595-F1A1-43C8-BCB0-F1DA00D598A4}"/>
    <cellStyle name="Output 2 2 3 4 3 6" xfId="40078" xr:uid="{FC75D595-F1A1-43C8-BCB0-F1DA00D598A4}"/>
    <cellStyle name="Output 2 2 3 4 3 7" xfId="14386" xr:uid="{00000000-0005-0000-0000-000013D20000}"/>
    <cellStyle name="Output 2 2 3 4 4" xfId="4585" xr:uid="{64E7B751-9510-4D83-93AC-56B71E9DA2DF}"/>
    <cellStyle name="Output 2 2 3 4 4 2" xfId="7559" xr:uid="{9EFC8E54-5B9D-4326-8BDA-191B99915254}"/>
    <cellStyle name="Output 2 2 3 4 4 2 2" xfId="9477" xr:uid="{FB1E9BA6-33BF-4EA7-8BD5-31E0D52C3E5F}"/>
    <cellStyle name="Output 2 2 3 4 4 2 2 2" xfId="50007" xr:uid="{6668D5A5-BEA7-4FA6-A21B-1FCB107FC931}"/>
    <cellStyle name="Output 2 2 3 4 4 2 2 3" xfId="62554" xr:uid="{6668D5A5-BEA7-4FA6-A21B-1FCB107FC931}"/>
    <cellStyle name="Output 2 2 3 4 4 2 2 4" xfId="36318" xr:uid="{6668D5A5-BEA7-4FA6-A21B-1FCB107FC931}"/>
    <cellStyle name="Output 2 2 3 4 4 2 3" xfId="24666" xr:uid="{261993F5-C23A-4EE4-A563-270A12F8EEB8}"/>
    <cellStyle name="Output 2 2 3 4 4 2 4" xfId="41935" xr:uid="{261993F5-C23A-4EE4-A563-270A12F8EEB8}"/>
    <cellStyle name="Output 2 2 3 4 4 2 5" xfId="51889" xr:uid="{261993F5-C23A-4EE4-A563-270A12F8EEB8}"/>
    <cellStyle name="Output 2 2 3 4 4 2 6" xfId="18125" xr:uid="{00000000-0005-0000-0000-000013D20000}"/>
    <cellStyle name="Output 2 2 3 4 4 3" xfId="8827" xr:uid="{72008388-E1F4-47D5-93AC-A8B2E0A8F64D}"/>
    <cellStyle name="Output 2 2 3 4 4 3 2" xfId="46482" xr:uid="{B851DAD5-EA94-40A7-9002-146A79CF419D}"/>
    <cellStyle name="Output 2 2 3 4 4 3 3" xfId="59590" xr:uid="{B851DAD5-EA94-40A7-9002-146A79CF419D}"/>
    <cellStyle name="Output 2 2 3 4 4 3 4" xfId="33313" xr:uid="{B851DAD5-EA94-40A7-9002-146A79CF419D}"/>
    <cellStyle name="Output 2 2 3 4 4 4" xfId="21661" xr:uid="{CBC60811-BDF9-4E2F-81F1-679DE7B96A7F}"/>
    <cellStyle name="Output 2 2 3 4 4 5" xfId="41179" xr:uid="{CBC60811-BDF9-4E2F-81F1-679DE7B96A7F}"/>
    <cellStyle name="Output 2 2 3 4 4 6" xfId="43334" xr:uid="{CBC60811-BDF9-4E2F-81F1-679DE7B96A7F}"/>
    <cellStyle name="Output 2 2 3 4 4 7" xfId="15151" xr:uid="{00000000-0005-0000-0000-000013D20000}"/>
    <cellStyle name="Output 2 2 3 4 5" xfId="5258" xr:uid="{A88CE567-21A0-4A84-84D7-41604C5D7394}"/>
    <cellStyle name="Output 2 2 3 4 5 2" xfId="9135" xr:uid="{2BE159C9-6AA9-405A-A316-6610ECE903E1}"/>
    <cellStyle name="Output 2 2 3 4 5 2 2" xfId="45076" xr:uid="{97CF87DB-4DDE-4BB5-8DD3-AAC56C0BAA7E}"/>
    <cellStyle name="Output 2 2 3 4 5 2 3" xfId="60214" xr:uid="{97CF87DB-4DDE-4BB5-8DD3-AAC56C0BAA7E}"/>
    <cellStyle name="Output 2 2 3 4 5 2 4" xfId="33942" xr:uid="{97CF87DB-4DDE-4BB5-8DD3-AAC56C0BAA7E}"/>
    <cellStyle name="Output 2 2 3 4 5 3" xfId="22290" xr:uid="{F80EB8FD-9374-476E-8E1F-CFD43D5EFAA9}"/>
    <cellStyle name="Output 2 2 3 4 5 4" xfId="50879" xr:uid="{F80EB8FD-9374-476E-8E1F-CFD43D5EFAA9}"/>
    <cellStyle name="Output 2 2 3 4 5 5" xfId="47485" xr:uid="{F80EB8FD-9374-476E-8E1F-CFD43D5EFAA9}"/>
    <cellStyle name="Output 2 2 3 4 5 6" xfId="15824" xr:uid="{00000000-0005-0000-0000-000013D20000}"/>
    <cellStyle name="Output 2 2 3 4 6" xfId="9305" xr:uid="{6A3AA9B7-A444-4B6A-BFA5-6F948BA50FAA}"/>
    <cellStyle name="Output 2 2 3 4 6 2" xfId="40785" xr:uid="{505CFCBF-7659-4C26-8958-35D6993A76A8}"/>
    <cellStyle name="Output 2 2 3 4 6 3" xfId="57250" xr:uid="{505CFCBF-7659-4C26-8958-35D6993A76A8}"/>
    <cellStyle name="Output 2 2 3 4 6 4" xfId="30948" xr:uid="{505CFCBF-7659-4C26-8958-35D6993A76A8}"/>
    <cellStyle name="Output 2 2 3 4 7" xfId="19274" xr:uid="{3F495CE8-9C72-4F32-9886-B141F0D5A49E}"/>
    <cellStyle name="Output 2 2 3 4 8" xfId="40341" xr:uid="{3F495CE8-9C72-4F32-9886-B141F0D5A49E}"/>
    <cellStyle name="Output 2 2 3 4 9" xfId="44982" xr:uid="{3F495CE8-9C72-4F32-9886-B141F0D5A49E}"/>
    <cellStyle name="Output 2 2 3 5" xfId="2089" xr:uid="{7D3756DD-42C9-4511-88C1-8FF2D75D86A9}"/>
    <cellStyle name="Output 2 2 3 5 2" xfId="8442" xr:uid="{F6C9DC7F-56B7-4FC8-AA63-DEBBFD73119E}"/>
    <cellStyle name="Output 2 2 3 5 2 2" xfId="30682" xr:uid="{603701CD-C65D-49F2-BA92-0AC8DFC2C443}"/>
    <cellStyle name="Output 2 2 3 5 3" xfId="45635" xr:uid="{603701CD-C65D-49F2-BA92-0AC8DFC2C443}"/>
    <cellStyle name="Output 2 2 3 5 4" xfId="56990" xr:uid="{603701CD-C65D-49F2-BA92-0AC8DFC2C443}"/>
    <cellStyle name="Output 2 2 3 5 5" xfId="12658" xr:uid="{00000000-0005-0000-0000-00000ED20000}"/>
    <cellStyle name="Output 2 2 3 6" xfId="11110" xr:uid="{7E2FAF82-BBD0-48AC-B67E-88F9125DE1E2}"/>
    <cellStyle name="Output 2 2 3 6 2" xfId="18966" xr:uid="{DB0F04CE-0E51-407C-89ED-14761D3089FE}"/>
    <cellStyle name="Output 2 2 3 7" xfId="41783" xr:uid="{DB0F04CE-0E51-407C-89ED-14761D3089FE}"/>
    <cellStyle name="Output 2 2 3 8" xfId="49657" xr:uid="{DB0F04CE-0E51-407C-89ED-14761D3089FE}"/>
    <cellStyle name="Output 2 2 3 9" xfId="11545" xr:uid="{00000000-0005-0000-0000-00000ED20000}"/>
    <cellStyle name="Output 2 2 4" xfId="1053" xr:uid="{464A2CC3-6ACB-415A-9CC4-47F340DC202D}"/>
    <cellStyle name="Output 2 2 4 10" xfId="47423" xr:uid="{1AF21ED7-4602-4FE4-AF55-86F8B85908B1}"/>
    <cellStyle name="Output 2 2 4 11" xfId="11656" xr:uid="{00000000-0005-0000-0000-000014D20000}"/>
    <cellStyle name="Output 2 2 4 2" xfId="1532" xr:uid="{97977F5F-1323-4B64-A73A-2C502D05FE78}"/>
    <cellStyle name="Output 2 2 4 2 10" xfId="12134" xr:uid="{00000000-0005-0000-0000-000015D20000}"/>
    <cellStyle name="Output 2 2 4 2 2" xfId="3400" xr:uid="{1FC26421-ED00-4E85-8161-B4844AB65BCC}"/>
    <cellStyle name="Output 2 2 4 2 2 2" xfId="6374" xr:uid="{CC89FDE7-A85A-4AD7-AF45-58BC360A2261}"/>
    <cellStyle name="Output 2 2 4 2 2 2 2" xfId="11090" xr:uid="{093FFBC6-BBFC-4D3B-A4DE-624B27E4D9C8}"/>
    <cellStyle name="Output 2 2 4 2 2 2 2 2" xfId="44970" xr:uid="{B498146F-BCE4-49A8-853C-EC994E7D959E}"/>
    <cellStyle name="Output 2 2 4 2 2 2 2 3" xfId="61314" xr:uid="{B498146F-BCE4-49A8-853C-EC994E7D959E}"/>
    <cellStyle name="Output 2 2 4 2 2 2 2 4" xfId="35059" xr:uid="{B498146F-BCE4-49A8-853C-EC994E7D959E}"/>
    <cellStyle name="Output 2 2 4 2 2 2 3" xfId="23407" xr:uid="{5E2F198D-AB38-46A1-A83B-3FF61768E6D8}"/>
    <cellStyle name="Output 2 2 4 2 2 2 4" xfId="44249" xr:uid="{5E2F198D-AB38-46A1-A83B-3FF61768E6D8}"/>
    <cellStyle name="Output 2 2 4 2 2 2 5" xfId="53793" xr:uid="{5E2F198D-AB38-46A1-A83B-3FF61768E6D8}"/>
    <cellStyle name="Output 2 2 4 2 2 2 6" xfId="16940" xr:uid="{00000000-0005-0000-0000-000015D20000}"/>
    <cellStyle name="Output 2 2 4 2 2 3" xfId="8637" xr:uid="{9BEE38F4-86A7-40DD-A00D-07DDEDDB45B7}"/>
    <cellStyle name="Output 2 2 4 2 2 3 2" xfId="47270" xr:uid="{94D2F613-FD50-4DC9-8FEC-F16632F14EB9}"/>
    <cellStyle name="Output 2 2 4 2 2 3 3" xfId="58350" xr:uid="{94D2F613-FD50-4DC9-8FEC-F16632F14EB9}"/>
    <cellStyle name="Output 2 2 4 2 2 3 4" xfId="32054" xr:uid="{94D2F613-FD50-4DC9-8FEC-F16632F14EB9}"/>
    <cellStyle name="Output 2 2 4 2 2 4" xfId="20402" xr:uid="{F8BB9FD9-3E9C-42DA-85B3-E235904A45E9}"/>
    <cellStyle name="Output 2 2 4 2 2 5" xfId="42243" xr:uid="{F8BB9FD9-3E9C-42DA-85B3-E235904A45E9}"/>
    <cellStyle name="Output 2 2 4 2 2 6" xfId="38458" xr:uid="{F8BB9FD9-3E9C-42DA-85B3-E235904A45E9}"/>
    <cellStyle name="Output 2 2 4 2 2 7" xfId="13966" xr:uid="{00000000-0005-0000-0000-000015D20000}"/>
    <cellStyle name="Output 2 2 4 2 3" xfId="4140" xr:uid="{F9F94820-532E-449A-B385-186C00DFE98A}"/>
    <cellStyle name="Output 2 2 4 2 3 2" xfId="7114" xr:uid="{FA0BDDFC-0F15-4632-A386-5BE02388BAE4}"/>
    <cellStyle name="Output 2 2 4 2 3 2 2" xfId="11159" xr:uid="{CE6625FE-3775-4C5C-9980-489DBB467EC8}"/>
    <cellStyle name="Output 2 2 4 2 3 2 2 2" xfId="47459" xr:uid="{F9252D22-FA53-4C41-AF1A-8D1876894BEF}"/>
    <cellStyle name="Output 2 2 4 2 3 2 2 3" xfId="62094" xr:uid="{F9252D22-FA53-4C41-AF1A-8D1876894BEF}"/>
    <cellStyle name="Output 2 2 4 2 3 2 2 4" xfId="35839" xr:uid="{F9252D22-FA53-4C41-AF1A-8D1876894BEF}"/>
    <cellStyle name="Output 2 2 4 2 3 2 3" xfId="24187" xr:uid="{7C90EA59-B083-4122-83EE-A10E8037CD54}"/>
    <cellStyle name="Output 2 2 4 2 3 2 4" xfId="55315" xr:uid="{7C90EA59-B083-4122-83EE-A10E8037CD54}"/>
    <cellStyle name="Output 2 2 4 2 3 2 5" xfId="53560" xr:uid="{7C90EA59-B083-4122-83EE-A10E8037CD54}"/>
    <cellStyle name="Output 2 2 4 2 3 2 6" xfId="17680" xr:uid="{00000000-0005-0000-0000-000015D20000}"/>
    <cellStyle name="Output 2 2 4 2 3 3" xfId="11098" xr:uid="{EB17481C-C835-4585-824D-0DF1CA290557}"/>
    <cellStyle name="Output 2 2 4 2 3 3 2" xfId="44523" xr:uid="{A0625429-CAAA-4DA7-B814-265584721B3C}"/>
    <cellStyle name="Output 2 2 4 2 3 3 3" xfId="59130" xr:uid="{A0625429-CAAA-4DA7-B814-265584721B3C}"/>
    <cellStyle name="Output 2 2 4 2 3 3 4" xfId="32834" xr:uid="{A0625429-CAAA-4DA7-B814-265584721B3C}"/>
    <cellStyle name="Output 2 2 4 2 3 4" xfId="21182" xr:uid="{A4D758CC-2FDC-4FF5-89AC-DD308E946961}"/>
    <cellStyle name="Output 2 2 4 2 3 5" xfId="51579" xr:uid="{A4D758CC-2FDC-4FF5-89AC-DD308E946961}"/>
    <cellStyle name="Output 2 2 4 2 3 6" xfId="43631" xr:uid="{A4D758CC-2FDC-4FF5-89AC-DD308E946961}"/>
    <cellStyle name="Output 2 2 4 2 3 7" xfId="14706" xr:uid="{00000000-0005-0000-0000-000015D20000}"/>
    <cellStyle name="Output 2 2 4 2 4" xfId="4905" xr:uid="{9EB8B883-DF3E-4594-833B-0CA063B8B9F9}"/>
    <cellStyle name="Output 2 2 4 2 4 2" xfId="7879" xr:uid="{FC6A54ED-00ED-4565-A6BA-C675DB5DAA78}"/>
    <cellStyle name="Output 2 2 4 2 4 2 2" xfId="8516" xr:uid="{1B6056E1-14ED-47E4-8B79-504317701CC0}"/>
    <cellStyle name="Output 2 2 4 2 4 2 2 2" xfId="52860" xr:uid="{A42F23A5-6426-4200-9A0C-F8331B94CE31}"/>
    <cellStyle name="Output 2 2 4 2 4 2 2 3" xfId="62874" xr:uid="{A42F23A5-6426-4200-9A0C-F8331B94CE31}"/>
    <cellStyle name="Output 2 2 4 2 4 2 2 4" xfId="36638" xr:uid="{A42F23A5-6426-4200-9A0C-F8331B94CE31}"/>
    <cellStyle name="Output 2 2 4 2 4 2 3" xfId="24986" xr:uid="{84470D2F-552D-4360-9333-3466ACB91190}"/>
    <cellStyle name="Output 2 2 4 2 4 2 4" xfId="41978" xr:uid="{84470D2F-552D-4360-9333-3466ACB91190}"/>
    <cellStyle name="Output 2 2 4 2 4 2 5" xfId="54958" xr:uid="{84470D2F-552D-4360-9333-3466ACB91190}"/>
    <cellStyle name="Output 2 2 4 2 4 2 6" xfId="18445" xr:uid="{00000000-0005-0000-0000-000015D20000}"/>
    <cellStyle name="Output 2 2 4 2 4 3" xfId="9188" xr:uid="{C2BD5C80-EB6C-4F54-94C0-403091099624}"/>
    <cellStyle name="Output 2 2 4 2 4 3 2" xfId="44796" xr:uid="{D30B677A-1461-498C-B8D6-8ED35D33E44B}"/>
    <cellStyle name="Output 2 2 4 2 4 3 3" xfId="59910" xr:uid="{D30B677A-1461-498C-B8D6-8ED35D33E44B}"/>
    <cellStyle name="Output 2 2 4 2 4 3 4" xfId="33633" xr:uid="{D30B677A-1461-498C-B8D6-8ED35D33E44B}"/>
    <cellStyle name="Output 2 2 4 2 4 4" xfId="21981" xr:uid="{92D0C5BD-1467-4C9B-8779-02E4AAB1E137}"/>
    <cellStyle name="Output 2 2 4 2 4 5" xfId="43889" xr:uid="{92D0C5BD-1467-4C9B-8779-02E4AAB1E137}"/>
    <cellStyle name="Output 2 2 4 2 4 6" xfId="39591" xr:uid="{92D0C5BD-1467-4C9B-8779-02E4AAB1E137}"/>
    <cellStyle name="Output 2 2 4 2 4 7" xfId="15471" xr:uid="{00000000-0005-0000-0000-000015D20000}"/>
    <cellStyle name="Output 2 2 4 2 5" xfId="2615" xr:uid="{50F2672E-6518-4A3A-901B-245E6C6515B1}"/>
    <cellStyle name="Output 2 2 4 2 5 2" xfId="10666" xr:uid="{AB9EA0F9-9F3E-40FA-927E-776105B49F38}"/>
    <cellStyle name="Output 2 2 4 2 5 2 2" xfId="55802" xr:uid="{685A506E-66F6-4D56-9AAB-C8C092A1AE91}"/>
    <cellStyle name="Output 2 2 4 2 5 2 3" xfId="60534" xr:uid="{685A506E-66F6-4D56-9AAB-C8C092A1AE91}"/>
    <cellStyle name="Output 2 2 4 2 5 2 4" xfId="34262" xr:uid="{685A506E-66F6-4D56-9AAB-C8C092A1AE91}"/>
    <cellStyle name="Output 2 2 4 2 5 3" xfId="22610" xr:uid="{8A74EA4E-3B2A-44D5-A027-B51AFA51B29E}"/>
    <cellStyle name="Output 2 2 4 2 5 4" xfId="50886" xr:uid="{8A74EA4E-3B2A-44D5-A027-B51AFA51B29E}"/>
    <cellStyle name="Output 2 2 4 2 5 5" xfId="45269" xr:uid="{8A74EA4E-3B2A-44D5-A027-B51AFA51B29E}"/>
    <cellStyle name="Output 2 2 4 2 5 6" xfId="13182" xr:uid="{00000000-0005-0000-0000-000015D20000}"/>
    <cellStyle name="Output 2 2 4 2 6" xfId="5578" xr:uid="{886CD076-93C9-4934-A118-46C0E7F0E601}"/>
    <cellStyle name="Output 2 2 4 2 6 2" xfId="9530" xr:uid="{00762D63-0646-44F4-81F3-BBCA017B89A5}"/>
    <cellStyle name="Output 2 2 4 2 6 2 2" xfId="31268" xr:uid="{6D32D8AF-D9D8-4471-9908-78BCB6C3C747}"/>
    <cellStyle name="Output 2 2 4 2 6 3" xfId="55716" xr:uid="{6D32D8AF-D9D8-4471-9908-78BCB6C3C747}"/>
    <cellStyle name="Output 2 2 4 2 6 4" xfId="57570" xr:uid="{6D32D8AF-D9D8-4471-9908-78BCB6C3C747}"/>
    <cellStyle name="Output 2 2 4 2 6 5" xfId="16144" xr:uid="{00000000-0005-0000-0000-000015D20000}"/>
    <cellStyle name="Output 2 2 4 2 7" xfId="9867" xr:uid="{C97F0420-1D67-4AD2-BD62-626759F92F10}"/>
    <cellStyle name="Output 2 2 4 2 7 2" xfId="19594" xr:uid="{39028A04-DBBA-407A-9888-818A616BDB80}"/>
    <cellStyle name="Output 2 2 4 2 8" xfId="50778" xr:uid="{39028A04-DBBA-407A-9888-818A616BDB80}"/>
    <cellStyle name="Output 2 2 4 2 9" xfId="53310" xr:uid="{39028A04-DBBA-407A-9888-818A616BDB80}"/>
    <cellStyle name="Output 2 2 4 3" xfId="1784" xr:uid="{802B891E-0C57-40B5-A667-A408BE7539D5}"/>
    <cellStyle name="Output 2 2 4 3 10" xfId="12386" xr:uid="{00000000-0005-0000-0000-000016D20000}"/>
    <cellStyle name="Output 2 2 4 3 2" xfId="3652" xr:uid="{AE0662ED-9CB8-4F67-9710-3CBFAD2B9779}"/>
    <cellStyle name="Output 2 2 4 3 2 2" xfId="6626" xr:uid="{DBC4B99B-F703-4553-9FEE-70A8489EF853}"/>
    <cellStyle name="Output 2 2 4 3 2 2 2" xfId="10555" xr:uid="{AF9B344C-CE0F-44C0-BF7D-327C5E6672ED}"/>
    <cellStyle name="Output 2 2 4 3 2 2 2 2" xfId="48453" xr:uid="{2AE11A43-0C4C-46B1-93CA-412EC34BDAD6}"/>
    <cellStyle name="Output 2 2 4 3 2 2 2 3" xfId="61566" xr:uid="{2AE11A43-0C4C-46B1-93CA-412EC34BDAD6}"/>
    <cellStyle name="Output 2 2 4 3 2 2 2 4" xfId="35311" xr:uid="{2AE11A43-0C4C-46B1-93CA-412EC34BDAD6}"/>
    <cellStyle name="Output 2 2 4 3 2 2 3" xfId="23659" xr:uid="{57A2ED2E-865E-4061-A95F-0DEB33C32C99}"/>
    <cellStyle name="Output 2 2 4 3 2 2 4" xfId="52904" xr:uid="{57A2ED2E-865E-4061-A95F-0DEB33C32C99}"/>
    <cellStyle name="Output 2 2 4 3 2 2 5" xfId="44446" xr:uid="{57A2ED2E-865E-4061-A95F-0DEB33C32C99}"/>
    <cellStyle name="Output 2 2 4 3 2 2 6" xfId="17192" xr:uid="{00000000-0005-0000-0000-000016D20000}"/>
    <cellStyle name="Output 2 2 4 3 2 3" xfId="9685" xr:uid="{05412015-0DE8-4C70-B49D-88B3F81CF281}"/>
    <cellStyle name="Output 2 2 4 3 2 3 2" xfId="45488" xr:uid="{E725D77A-1F05-437D-A7BA-D32CC3EBF179}"/>
    <cellStyle name="Output 2 2 4 3 2 3 3" xfId="58602" xr:uid="{E725D77A-1F05-437D-A7BA-D32CC3EBF179}"/>
    <cellStyle name="Output 2 2 4 3 2 3 4" xfId="32306" xr:uid="{E725D77A-1F05-437D-A7BA-D32CC3EBF179}"/>
    <cellStyle name="Output 2 2 4 3 2 4" xfId="20654" xr:uid="{B97DEDF0-7CB8-4109-B559-0197F0F65E69}"/>
    <cellStyle name="Output 2 2 4 3 2 5" xfId="40737" xr:uid="{B97DEDF0-7CB8-4109-B559-0197F0F65E69}"/>
    <cellStyle name="Output 2 2 4 3 2 6" xfId="40622" xr:uid="{B97DEDF0-7CB8-4109-B559-0197F0F65E69}"/>
    <cellStyle name="Output 2 2 4 3 2 7" xfId="14218" xr:uid="{00000000-0005-0000-0000-000016D20000}"/>
    <cellStyle name="Output 2 2 4 3 3" xfId="4392" xr:uid="{8EF2BB8C-4731-45AF-806C-C5E5183EFB88}"/>
    <cellStyle name="Output 2 2 4 3 3 2" xfId="7366" xr:uid="{717E6936-41D0-45F5-B064-AEC287B169B6}"/>
    <cellStyle name="Output 2 2 4 3 3 2 2" xfId="9704" xr:uid="{BE572B03-6935-45BE-9443-96ABCE95F774}"/>
    <cellStyle name="Output 2 2 4 3 3 2 2 2" xfId="48544" xr:uid="{95C73716-6E90-4FFB-8411-7A842EB44962}"/>
    <cellStyle name="Output 2 2 4 3 3 2 2 3" xfId="62346" xr:uid="{95C73716-6E90-4FFB-8411-7A842EB44962}"/>
    <cellStyle name="Output 2 2 4 3 3 2 2 4" xfId="36091" xr:uid="{95C73716-6E90-4FFB-8411-7A842EB44962}"/>
    <cellStyle name="Output 2 2 4 3 3 2 3" xfId="24439" xr:uid="{C59325B3-DE52-4F09-9C73-12CD2D5A83B8}"/>
    <cellStyle name="Output 2 2 4 3 3 2 4" xfId="39121" xr:uid="{C59325B3-DE52-4F09-9C73-12CD2D5A83B8}"/>
    <cellStyle name="Output 2 2 4 3 3 2 5" xfId="44666" xr:uid="{C59325B3-DE52-4F09-9C73-12CD2D5A83B8}"/>
    <cellStyle name="Output 2 2 4 3 3 2 6" xfId="17932" xr:uid="{00000000-0005-0000-0000-000016D20000}"/>
    <cellStyle name="Output 2 2 4 3 3 3" xfId="9271" xr:uid="{057FDED6-EED4-431D-86A8-8E736A87CDF6}"/>
    <cellStyle name="Output 2 2 4 3 3 3 2" xfId="56505" xr:uid="{8F35F0EF-E14B-44A2-BC4D-6DA2489C1E2A}"/>
    <cellStyle name="Output 2 2 4 3 3 3 3" xfId="59382" xr:uid="{8F35F0EF-E14B-44A2-BC4D-6DA2489C1E2A}"/>
    <cellStyle name="Output 2 2 4 3 3 3 4" xfId="33086" xr:uid="{8F35F0EF-E14B-44A2-BC4D-6DA2489C1E2A}"/>
    <cellStyle name="Output 2 2 4 3 3 4" xfId="21434" xr:uid="{3FF5E844-44A4-4B49-BE61-47CC54A3D8C7}"/>
    <cellStyle name="Output 2 2 4 3 3 5" xfId="43751" xr:uid="{3FF5E844-44A4-4B49-BE61-47CC54A3D8C7}"/>
    <cellStyle name="Output 2 2 4 3 3 6" xfId="39962" xr:uid="{3FF5E844-44A4-4B49-BE61-47CC54A3D8C7}"/>
    <cellStyle name="Output 2 2 4 3 3 7" xfId="14958" xr:uid="{00000000-0005-0000-0000-000016D20000}"/>
    <cellStyle name="Output 2 2 4 3 4" xfId="5157" xr:uid="{82AC0DCF-3549-44E2-9849-BF44BFD63591}"/>
    <cellStyle name="Output 2 2 4 3 4 2" xfId="8131" xr:uid="{94FB6127-642A-4B3A-92D3-5A4CBCE946EA}"/>
    <cellStyle name="Output 2 2 4 3 4 2 2" xfId="9958" xr:uid="{7FAE17EF-0AF3-4534-9D52-1E9AD669A588}"/>
    <cellStyle name="Output 2 2 4 3 4 2 2 2" xfId="42463" xr:uid="{E207E28E-76A2-49A1-ABF0-C3DC36F3022B}"/>
    <cellStyle name="Output 2 2 4 3 4 2 2 3" xfId="63126" xr:uid="{E207E28E-76A2-49A1-ABF0-C3DC36F3022B}"/>
    <cellStyle name="Output 2 2 4 3 4 2 2 4" xfId="36890" xr:uid="{E207E28E-76A2-49A1-ABF0-C3DC36F3022B}"/>
    <cellStyle name="Output 2 2 4 3 4 2 3" xfId="25238" xr:uid="{20385E5E-91F8-4E26-B968-1499C6A6D0AC}"/>
    <cellStyle name="Output 2 2 4 3 4 2 4" xfId="39910" xr:uid="{20385E5E-91F8-4E26-B968-1499C6A6D0AC}"/>
    <cellStyle name="Output 2 2 4 3 4 2 5" xfId="43009" xr:uid="{20385E5E-91F8-4E26-B968-1499C6A6D0AC}"/>
    <cellStyle name="Output 2 2 4 3 4 2 6" xfId="18697" xr:uid="{00000000-0005-0000-0000-000016D20000}"/>
    <cellStyle name="Output 2 2 4 3 4 3" xfId="10249" xr:uid="{90D903C9-4BAB-4C76-8A37-3749BFC5EF8F}"/>
    <cellStyle name="Output 2 2 4 3 4 3 2" xfId="45637" xr:uid="{D7FAE803-517A-4B82-834D-4FFC6BBE8317}"/>
    <cellStyle name="Output 2 2 4 3 4 3 3" xfId="60162" xr:uid="{D7FAE803-517A-4B82-834D-4FFC6BBE8317}"/>
    <cellStyle name="Output 2 2 4 3 4 3 4" xfId="33885" xr:uid="{D7FAE803-517A-4B82-834D-4FFC6BBE8317}"/>
    <cellStyle name="Output 2 2 4 3 4 4" xfId="22233" xr:uid="{1C8C1379-0CCD-4B1B-945D-AF151019E3BB}"/>
    <cellStyle name="Output 2 2 4 3 4 5" xfId="51947" xr:uid="{1C8C1379-0CCD-4B1B-945D-AF151019E3BB}"/>
    <cellStyle name="Output 2 2 4 3 4 6" xfId="53362" xr:uid="{1C8C1379-0CCD-4B1B-945D-AF151019E3BB}"/>
    <cellStyle name="Output 2 2 4 3 4 7" xfId="15723" xr:uid="{00000000-0005-0000-0000-000016D20000}"/>
    <cellStyle name="Output 2 2 4 3 5" xfId="5830" xr:uid="{36342B8E-9785-4D85-A8FC-EFBDDEB1AFCD}"/>
    <cellStyle name="Output 2 2 4 3 5 2" xfId="9125" xr:uid="{28878FDF-E489-4C10-90CE-5DA4E1048437}"/>
    <cellStyle name="Output 2 2 4 3 5 2 2" xfId="48181" xr:uid="{00DBF1E7-0F36-479E-9E5A-AC321B8DD02F}"/>
    <cellStyle name="Output 2 2 4 3 5 2 3" xfId="60786" xr:uid="{00DBF1E7-0F36-479E-9E5A-AC321B8DD02F}"/>
    <cellStyle name="Output 2 2 4 3 5 2 4" xfId="34514" xr:uid="{00DBF1E7-0F36-479E-9E5A-AC321B8DD02F}"/>
    <cellStyle name="Output 2 2 4 3 5 3" xfId="22862" xr:uid="{B7399EBC-0A0E-420A-8049-9544AEDFF207}"/>
    <cellStyle name="Output 2 2 4 3 5 4" xfId="55097" xr:uid="{B7399EBC-0A0E-420A-8049-9544AEDFF207}"/>
    <cellStyle name="Output 2 2 4 3 5 5" xfId="41366" xr:uid="{B7399EBC-0A0E-420A-8049-9544AEDFF207}"/>
    <cellStyle name="Output 2 2 4 3 5 6" xfId="16396" xr:uid="{00000000-0005-0000-0000-000016D20000}"/>
    <cellStyle name="Output 2 2 4 3 6" xfId="9384" xr:uid="{5CDE9C55-53ED-441D-9A37-78B973FE58E2}"/>
    <cellStyle name="Output 2 2 4 3 6 2" xfId="46834" xr:uid="{D31092C5-3E9A-4192-8EA9-5C54B99BA686}"/>
    <cellStyle name="Output 2 2 4 3 6 3" xfId="57822" xr:uid="{D31092C5-3E9A-4192-8EA9-5C54B99BA686}"/>
    <cellStyle name="Output 2 2 4 3 6 4" xfId="31520" xr:uid="{D31092C5-3E9A-4192-8EA9-5C54B99BA686}"/>
    <cellStyle name="Output 2 2 4 3 7" xfId="19846" xr:uid="{0BEA14DB-FCD2-4C10-98E2-A3A2905D64F1}"/>
    <cellStyle name="Output 2 2 4 3 8" xfId="42937" xr:uid="{0BEA14DB-FCD2-4C10-98E2-A3A2905D64F1}"/>
    <cellStyle name="Output 2 2 4 3 9" xfId="47702" xr:uid="{0BEA14DB-FCD2-4C10-98E2-A3A2905D64F1}"/>
    <cellStyle name="Output 2 2 4 4" xfId="2922" xr:uid="{AB3BBD6B-DC11-4AED-92B7-1D88C0E85A55}"/>
    <cellStyle name="Output 2 2 4 4 2" xfId="5896" xr:uid="{5C2B0A34-C87F-42BA-84E0-AB16F6C483C4}"/>
    <cellStyle name="Output 2 2 4 4 2 2" xfId="10567" xr:uid="{9CB9850B-243B-47CD-958D-6C7A2C79BDA9}"/>
    <cellStyle name="Output 2 2 4 4 2 2 2" xfId="46118" xr:uid="{CEAB4F0A-A567-4398-B361-32CDD0EC5E0C}"/>
    <cellStyle name="Output 2 2 4 4 2 2 3" xfId="60836" xr:uid="{CEAB4F0A-A567-4398-B361-32CDD0EC5E0C}"/>
    <cellStyle name="Output 2 2 4 4 2 2 4" xfId="34581" xr:uid="{CEAB4F0A-A567-4398-B361-32CDD0EC5E0C}"/>
    <cellStyle name="Output 2 2 4 4 2 3" xfId="22929" xr:uid="{90B392C8-DFF0-49D8-8227-EA11CC86AC51}"/>
    <cellStyle name="Output 2 2 4 4 2 4" xfId="51345" xr:uid="{90B392C8-DFF0-49D8-8227-EA11CC86AC51}"/>
    <cellStyle name="Output 2 2 4 4 2 5" xfId="52549" xr:uid="{90B392C8-DFF0-49D8-8227-EA11CC86AC51}"/>
    <cellStyle name="Output 2 2 4 4 2 6" xfId="16462" xr:uid="{00000000-0005-0000-0000-000014D20000}"/>
    <cellStyle name="Output 2 2 4 4 3" xfId="9944" xr:uid="{4BAC2883-8211-43E1-AA81-201EA09C7DED}"/>
    <cellStyle name="Output 2 2 4 4 3 2" xfId="46754" xr:uid="{98C40B77-A781-4993-8DD7-25A95138BC40}"/>
    <cellStyle name="Output 2 2 4 4 3 3" xfId="57872" xr:uid="{98C40B77-A781-4993-8DD7-25A95138BC40}"/>
    <cellStyle name="Output 2 2 4 4 3 4" xfId="31576" xr:uid="{98C40B77-A781-4993-8DD7-25A95138BC40}"/>
    <cellStyle name="Output 2 2 4 4 4" xfId="19924" xr:uid="{ACC0F7DE-CF14-4ED2-B47B-4064CAF47470}"/>
    <cellStyle name="Output 2 2 4 4 5" xfId="49952" xr:uid="{ACC0F7DE-CF14-4ED2-B47B-4064CAF47470}"/>
    <cellStyle name="Output 2 2 4 4 6" xfId="53743" xr:uid="{ACC0F7DE-CF14-4ED2-B47B-4064CAF47470}"/>
    <cellStyle name="Output 2 2 4 4 7" xfId="13488" xr:uid="{00000000-0005-0000-0000-000014D20000}"/>
    <cellStyle name="Output 2 2 4 5" xfId="2158" xr:uid="{6160594A-33C8-47FC-A756-1D71C844A6C6}"/>
    <cellStyle name="Output 2 2 4 5 2" xfId="2210" xr:uid="{3857B11D-1CA2-4951-BA6C-6CCAF44019D5}"/>
    <cellStyle name="Output 2 2 4 5 2 2" xfId="9426" xr:uid="{6F65C464-3165-497A-86B5-AC3A7844130A}"/>
    <cellStyle name="Output 2 2 4 5 2 2 2" xfId="48656" xr:uid="{2B9F600D-6336-49E5-8621-F4CD2057B12E}"/>
    <cellStyle name="Output 2 2 4 5 2 2 3" xfId="61612" xr:uid="{2B9F600D-6336-49E5-8621-F4CD2057B12E}"/>
    <cellStyle name="Output 2 2 4 5 2 2 4" xfId="35357" xr:uid="{2B9F600D-6336-49E5-8621-F4CD2057B12E}"/>
    <cellStyle name="Output 2 2 4 5 2 3" xfId="23705" xr:uid="{8A7A1CB3-52F6-4B19-B943-96718EBB985C}"/>
    <cellStyle name="Output 2 2 4 5 2 4" xfId="41963" xr:uid="{8A7A1CB3-52F6-4B19-B943-96718EBB985C}"/>
    <cellStyle name="Output 2 2 4 5 2 5" xfId="39765" xr:uid="{8A7A1CB3-52F6-4B19-B943-96718EBB985C}"/>
    <cellStyle name="Output 2 2 4 5 2 6" xfId="12779" xr:uid="{00000000-0005-0000-0000-000014D20000}"/>
    <cellStyle name="Output 2 2 4 5 3" xfId="10412" xr:uid="{C4FDE4C2-3527-4B10-934A-834459805AC9}"/>
    <cellStyle name="Output 2 2 4 5 3 2" xfId="47092" xr:uid="{9E79A0FE-FDF6-4B31-9C4C-3B958C198F26}"/>
    <cellStyle name="Output 2 2 4 5 3 3" xfId="58648" xr:uid="{9E79A0FE-FDF6-4B31-9C4C-3B958C198F26}"/>
    <cellStyle name="Output 2 2 4 5 3 4" xfId="32352" xr:uid="{9E79A0FE-FDF6-4B31-9C4C-3B958C198F26}"/>
    <cellStyle name="Output 2 2 4 5 4" xfId="20700" xr:uid="{33AB852B-E30F-4CAB-8F64-B0B17B3B778D}"/>
    <cellStyle name="Output 2 2 4 5 5" xfId="55107" xr:uid="{33AB852B-E30F-4CAB-8F64-B0B17B3B778D}"/>
    <cellStyle name="Output 2 2 4 5 6" xfId="43503" xr:uid="{33AB852B-E30F-4CAB-8F64-B0B17B3B778D}"/>
    <cellStyle name="Output 2 2 4 5 7" xfId="12727" xr:uid="{00000000-0005-0000-0000-000014D20000}"/>
    <cellStyle name="Output 2 2 4 6" xfId="2910" xr:uid="{006413F6-8040-4AC3-84B7-A071D013D845}"/>
    <cellStyle name="Output 2 2 4 6 2" xfId="5884" xr:uid="{8614DDD7-4E65-4A22-B0A9-FCA209771925}"/>
    <cellStyle name="Output 2 2 4 6 2 2" xfId="10701" xr:uid="{48545768-F7F7-4333-BCE2-AB2E530E8D12}"/>
    <cellStyle name="Output 2 2 4 6 2 2 2" xfId="44620" xr:uid="{61F2DCE7-36DE-4EF0-BB6A-ADACBD07765C}"/>
    <cellStyle name="Output 2 2 4 6 2 2 3" xfId="62396" xr:uid="{61F2DCE7-36DE-4EF0-BB6A-ADACBD07765C}"/>
    <cellStyle name="Output 2 2 4 6 2 2 4" xfId="36160" xr:uid="{61F2DCE7-36DE-4EF0-BB6A-ADACBD07765C}"/>
    <cellStyle name="Output 2 2 4 6 2 3" xfId="24508" xr:uid="{4F65E688-87FC-45BF-BA75-F9F8058357A4}"/>
    <cellStyle name="Output 2 2 4 6 2 4" xfId="52389" xr:uid="{4F65E688-87FC-45BF-BA75-F9F8058357A4}"/>
    <cellStyle name="Output 2 2 4 6 2 5" xfId="44542" xr:uid="{4F65E688-87FC-45BF-BA75-F9F8058357A4}"/>
    <cellStyle name="Output 2 2 4 6 2 6" xfId="16450" xr:uid="{00000000-0005-0000-0000-000014D20000}"/>
    <cellStyle name="Output 2 2 4 6 3" xfId="9087" xr:uid="{C2A9D7A4-2839-4DD4-86E2-3172157CE8AF}"/>
    <cellStyle name="Output 2 2 4 6 3 2" xfId="47656" xr:uid="{918B9A36-5689-41BD-AE24-FA3B46A35310}"/>
    <cellStyle name="Output 2 2 4 6 3 3" xfId="59432" xr:uid="{918B9A36-5689-41BD-AE24-FA3B46A35310}"/>
    <cellStyle name="Output 2 2 4 6 3 4" xfId="33155" xr:uid="{918B9A36-5689-41BD-AE24-FA3B46A35310}"/>
    <cellStyle name="Output 2 2 4 6 4" xfId="21503" xr:uid="{3A1A04FC-06ED-4BEB-8C6B-A205B9D7DFBF}"/>
    <cellStyle name="Output 2 2 4 6 5" xfId="51469" xr:uid="{3A1A04FC-06ED-4BEB-8C6B-A205B9D7DFBF}"/>
    <cellStyle name="Output 2 2 4 6 6" xfId="54857" xr:uid="{3A1A04FC-06ED-4BEB-8C6B-A205B9D7DFBF}"/>
    <cellStyle name="Output 2 2 4 6 7" xfId="13476" xr:uid="{00000000-0005-0000-0000-000014D20000}"/>
    <cellStyle name="Output 2 2 4 7" xfId="1885" xr:uid="{F57FCC8C-F113-46AD-A874-026E702AD386}"/>
    <cellStyle name="Output 2 2 4 7 2" xfId="9252" xr:uid="{3EE6AABE-1EF4-4621-A40A-6C9DA303C9F3}"/>
    <cellStyle name="Output 2 2 4 7 2 2" xfId="30790" xr:uid="{8AF525BB-B8CA-4A6A-8D02-6EA289B4FA3F}"/>
    <cellStyle name="Output 2 2 4 7 3" xfId="45012" xr:uid="{8AF525BB-B8CA-4A6A-8D02-6EA289B4FA3F}"/>
    <cellStyle name="Output 2 2 4 7 4" xfId="57092" xr:uid="{8AF525BB-B8CA-4A6A-8D02-6EA289B4FA3F}"/>
    <cellStyle name="Output 2 2 4 7 5" xfId="12454" xr:uid="{00000000-0005-0000-0000-000014D20000}"/>
    <cellStyle name="Output 2 2 4 8" xfId="10328" xr:uid="{9B61B5D4-0500-4F1B-AFA5-788C901B8565}"/>
    <cellStyle name="Output 2 2 4 8 2" xfId="19116" xr:uid="{1AF21ED7-4602-4FE4-AF55-86F8B85908B1}"/>
    <cellStyle name="Output 2 2 4 9" xfId="53618" xr:uid="{1AF21ED7-4602-4FE4-AF55-86F8B85908B1}"/>
    <cellStyle name="Output 2 2 5" xfId="1316" xr:uid="{B85B128F-49D0-41B7-8C7F-8C875AA1FFB1}"/>
    <cellStyle name="Output 2 2 5 10" xfId="11918" xr:uid="{00000000-0005-0000-0000-000017D20000}"/>
    <cellStyle name="Output 2 2 5 2" xfId="3184" xr:uid="{5577EA0D-160D-4570-9DDD-29CDB3E72F38}"/>
    <cellStyle name="Output 2 2 5 2 2" xfId="6158" xr:uid="{95EEA10D-9332-4C26-B1F5-23AB9A6509AC}"/>
    <cellStyle name="Output 2 2 5 2 2 2" xfId="9041" xr:uid="{47C5E71D-4FB7-4B9D-B50B-899D2843B1A7}"/>
    <cellStyle name="Output 2 2 5 2 2 2 2" xfId="47655" xr:uid="{6726CCB4-123E-42C2-A9BA-FD35DFD838B9}"/>
    <cellStyle name="Output 2 2 5 2 2 2 3" xfId="61098" xr:uid="{6726CCB4-123E-42C2-A9BA-FD35DFD838B9}"/>
    <cellStyle name="Output 2 2 5 2 2 2 4" xfId="34843" xr:uid="{6726CCB4-123E-42C2-A9BA-FD35DFD838B9}"/>
    <cellStyle name="Output 2 2 5 2 2 3" xfId="23191" xr:uid="{912E2A12-AC5B-4843-8F5B-DB54BC13074F}"/>
    <cellStyle name="Output 2 2 5 2 2 4" xfId="42522" xr:uid="{912E2A12-AC5B-4843-8F5B-DB54BC13074F}"/>
    <cellStyle name="Output 2 2 5 2 2 5" xfId="38913" xr:uid="{912E2A12-AC5B-4843-8F5B-DB54BC13074F}"/>
    <cellStyle name="Output 2 2 5 2 2 6" xfId="16724" xr:uid="{00000000-0005-0000-0000-000017D20000}"/>
    <cellStyle name="Output 2 2 5 2 3" xfId="10222" xr:uid="{C28C6165-113A-4C96-9EEA-22A0113EA146}"/>
    <cellStyle name="Output 2 2 5 2 3 2" xfId="48331" xr:uid="{6F617F22-8CAE-4A48-84A0-B33B9D5C5A0A}"/>
    <cellStyle name="Output 2 2 5 2 3 3" xfId="58134" xr:uid="{6F617F22-8CAE-4A48-84A0-B33B9D5C5A0A}"/>
    <cellStyle name="Output 2 2 5 2 3 4" xfId="31838" xr:uid="{6F617F22-8CAE-4A48-84A0-B33B9D5C5A0A}"/>
    <cellStyle name="Output 2 2 5 2 4" xfId="20186" xr:uid="{900B878F-03D5-4340-8C80-2C5700A8354B}"/>
    <cellStyle name="Output 2 2 5 2 5" xfId="41362" xr:uid="{900B878F-03D5-4340-8C80-2C5700A8354B}"/>
    <cellStyle name="Output 2 2 5 2 6" xfId="18809" xr:uid="{900B878F-03D5-4340-8C80-2C5700A8354B}"/>
    <cellStyle name="Output 2 2 5 2 7" xfId="13750" xr:uid="{00000000-0005-0000-0000-000017D20000}"/>
    <cellStyle name="Output 2 2 5 3" xfId="3924" xr:uid="{7DAC6831-EABD-4B05-9E1C-B3196574BED0}"/>
    <cellStyle name="Output 2 2 5 3 2" xfId="6898" xr:uid="{33CC1E52-CA8D-49AE-A62F-78B570DB3191}"/>
    <cellStyle name="Output 2 2 5 3 2 2" xfId="8625" xr:uid="{094BFFF9-17DC-44E1-A8AE-8488AB02C923}"/>
    <cellStyle name="Output 2 2 5 3 2 2 2" xfId="46561" xr:uid="{AA35FD20-DA9A-4006-8574-C6F4914D55E7}"/>
    <cellStyle name="Output 2 2 5 3 2 2 3" xfId="61878" xr:uid="{AA35FD20-DA9A-4006-8574-C6F4914D55E7}"/>
    <cellStyle name="Output 2 2 5 3 2 2 4" xfId="35623" xr:uid="{AA35FD20-DA9A-4006-8574-C6F4914D55E7}"/>
    <cellStyle name="Output 2 2 5 3 2 3" xfId="23971" xr:uid="{BC5E6673-6064-4648-8CE6-4FCBED9F1AA4}"/>
    <cellStyle name="Output 2 2 5 3 2 4" xfId="54710" xr:uid="{BC5E6673-6064-4648-8CE6-4FCBED9F1AA4}"/>
    <cellStyle name="Output 2 2 5 3 2 5" xfId="44900" xr:uid="{BC5E6673-6064-4648-8CE6-4FCBED9F1AA4}"/>
    <cellStyle name="Output 2 2 5 3 2 6" xfId="17464" xr:uid="{00000000-0005-0000-0000-000017D20000}"/>
    <cellStyle name="Output 2 2 5 3 3" xfId="11037" xr:uid="{FF89C048-7D68-4740-992D-935249A15906}"/>
    <cellStyle name="Output 2 2 5 3 3 2" xfId="48158" xr:uid="{72A00C8C-9083-4524-A0C7-6C5E81AF0DA3}"/>
    <cellStyle name="Output 2 2 5 3 3 3" xfId="58914" xr:uid="{72A00C8C-9083-4524-A0C7-6C5E81AF0DA3}"/>
    <cellStyle name="Output 2 2 5 3 3 4" xfId="32618" xr:uid="{72A00C8C-9083-4524-A0C7-6C5E81AF0DA3}"/>
    <cellStyle name="Output 2 2 5 3 4" xfId="20966" xr:uid="{6F81B788-046F-412A-AF49-212040F3C563}"/>
    <cellStyle name="Output 2 2 5 3 5" xfId="41537" xr:uid="{6F81B788-046F-412A-AF49-212040F3C563}"/>
    <cellStyle name="Output 2 2 5 3 6" xfId="41097" xr:uid="{6F81B788-046F-412A-AF49-212040F3C563}"/>
    <cellStyle name="Output 2 2 5 3 7" xfId="14490" xr:uid="{00000000-0005-0000-0000-000017D20000}"/>
    <cellStyle name="Output 2 2 5 4" xfId="4689" xr:uid="{04BE46F8-479B-47B5-A40C-978C705F882F}"/>
    <cellStyle name="Output 2 2 5 4 2" xfId="7663" xr:uid="{D47A1BF3-883D-44A2-84D9-F37091471859}"/>
    <cellStyle name="Output 2 2 5 4 2 2" xfId="9723" xr:uid="{BEB9075C-4C82-4247-8875-20D686FE40AA}"/>
    <cellStyle name="Output 2 2 5 4 2 2 2" xfId="50535" xr:uid="{D63384F3-6B37-46D9-A0A8-0811FB0E339A}"/>
    <cellStyle name="Output 2 2 5 4 2 2 3" xfId="62658" xr:uid="{D63384F3-6B37-46D9-A0A8-0811FB0E339A}"/>
    <cellStyle name="Output 2 2 5 4 2 2 4" xfId="36422" xr:uid="{D63384F3-6B37-46D9-A0A8-0811FB0E339A}"/>
    <cellStyle name="Output 2 2 5 4 2 3" xfId="24770" xr:uid="{C527E449-D3EF-4BB7-9C72-B8A95C9EA7BD}"/>
    <cellStyle name="Output 2 2 5 4 2 4" xfId="40969" xr:uid="{C527E449-D3EF-4BB7-9C72-B8A95C9EA7BD}"/>
    <cellStyle name="Output 2 2 5 4 2 5" xfId="43245" xr:uid="{C527E449-D3EF-4BB7-9C72-B8A95C9EA7BD}"/>
    <cellStyle name="Output 2 2 5 4 2 6" xfId="18229" xr:uid="{00000000-0005-0000-0000-000017D20000}"/>
    <cellStyle name="Output 2 2 5 4 3" xfId="11085" xr:uid="{801CC4AF-D9DE-40CC-836D-3AD4E916C038}"/>
    <cellStyle name="Output 2 2 5 4 3 2" xfId="45621" xr:uid="{26DAB9E9-F852-4BC1-AEA1-13552FB76EE8}"/>
    <cellStyle name="Output 2 2 5 4 3 3" xfId="59694" xr:uid="{26DAB9E9-F852-4BC1-AEA1-13552FB76EE8}"/>
    <cellStyle name="Output 2 2 5 4 3 4" xfId="33417" xr:uid="{26DAB9E9-F852-4BC1-AEA1-13552FB76EE8}"/>
    <cellStyle name="Output 2 2 5 4 4" xfId="21765" xr:uid="{67C197CA-C42D-49F1-8143-07EAFFB6E78E}"/>
    <cellStyle name="Output 2 2 5 4 5" xfId="50315" xr:uid="{67C197CA-C42D-49F1-8143-07EAFFB6E78E}"/>
    <cellStyle name="Output 2 2 5 4 6" xfId="50202" xr:uid="{67C197CA-C42D-49F1-8143-07EAFFB6E78E}"/>
    <cellStyle name="Output 2 2 5 4 7" xfId="15255" xr:uid="{00000000-0005-0000-0000-000017D20000}"/>
    <cellStyle name="Output 2 2 5 5" xfId="2418" xr:uid="{F77F8B2A-DE29-40AB-B1FC-C134B3D9FD50}"/>
    <cellStyle name="Output 2 2 5 5 2" xfId="9686" xr:uid="{BB68D8C5-B06D-4316-9878-F2DB20B1A3C4}"/>
    <cellStyle name="Output 2 2 5 5 2 2" xfId="56785" xr:uid="{E355720F-2B83-4B5F-AA93-E6376F8A544E}"/>
    <cellStyle name="Output 2 2 5 5 2 3" xfId="60318" xr:uid="{E355720F-2B83-4B5F-AA93-E6376F8A544E}"/>
    <cellStyle name="Output 2 2 5 5 2 4" xfId="34046" xr:uid="{E355720F-2B83-4B5F-AA93-E6376F8A544E}"/>
    <cellStyle name="Output 2 2 5 5 3" xfId="22394" xr:uid="{F16D9A10-7330-43AE-AAD1-123B386B3991}"/>
    <cellStyle name="Output 2 2 5 5 4" xfId="43728" xr:uid="{F16D9A10-7330-43AE-AAD1-123B386B3991}"/>
    <cellStyle name="Output 2 2 5 5 5" xfId="43587" xr:uid="{F16D9A10-7330-43AE-AAD1-123B386B3991}"/>
    <cellStyle name="Output 2 2 5 5 6" xfId="12985" xr:uid="{00000000-0005-0000-0000-000017D20000}"/>
    <cellStyle name="Output 2 2 5 6" xfId="5362" xr:uid="{281CE660-7F08-4D7B-A778-6DFAF35F8C88}"/>
    <cellStyle name="Output 2 2 5 6 2" xfId="8200" xr:uid="{63576DB2-F8DF-49F5-B6CB-56D043A49455}"/>
    <cellStyle name="Output 2 2 5 6 2 2" xfId="31052" xr:uid="{E2435A89-EF61-4156-A9D8-3272384E539D}"/>
    <cellStyle name="Output 2 2 5 6 3" xfId="45127" xr:uid="{E2435A89-EF61-4156-A9D8-3272384E539D}"/>
    <cellStyle name="Output 2 2 5 6 4" xfId="57354" xr:uid="{E2435A89-EF61-4156-A9D8-3272384E539D}"/>
    <cellStyle name="Output 2 2 5 6 5" xfId="15928" xr:uid="{00000000-0005-0000-0000-000017D20000}"/>
    <cellStyle name="Output 2 2 5 7" xfId="9238" xr:uid="{4F73B19C-424E-4B72-8680-253BA3B81C66}"/>
    <cellStyle name="Output 2 2 5 7 2" xfId="19378" xr:uid="{DB360179-F4F9-4CC0-8085-AC1A783A0BBF}"/>
    <cellStyle name="Output 2 2 5 8" xfId="41491" xr:uid="{DB360179-F4F9-4CC0-8085-AC1A783A0BBF}"/>
    <cellStyle name="Output 2 2 5 9" xfId="43068" xr:uid="{DB360179-F4F9-4CC0-8085-AC1A783A0BBF}"/>
    <cellStyle name="Output 2 2 6" xfId="1701" xr:uid="{E37AA9B2-F0ED-4994-97FD-9FF34C1E6C30}"/>
    <cellStyle name="Output 2 2 6 10" xfId="12303" xr:uid="{00000000-0005-0000-0000-000018D20000}"/>
    <cellStyle name="Output 2 2 6 2" xfId="3569" xr:uid="{AEC8FD89-8DE5-4EA2-A73D-82E6611C0531}"/>
    <cellStyle name="Output 2 2 6 2 2" xfId="6543" xr:uid="{224F365B-645B-486D-9B0D-33ACC036AF11}"/>
    <cellStyle name="Output 2 2 6 2 2 2" xfId="10124" xr:uid="{12619A84-18AC-4EB7-8E51-73E903F1D258}"/>
    <cellStyle name="Output 2 2 6 2 2 2 2" xfId="48094" xr:uid="{B894677E-B0A2-48DA-9FCA-0F86B143726C}"/>
    <cellStyle name="Output 2 2 6 2 2 2 3" xfId="61483" xr:uid="{B894677E-B0A2-48DA-9FCA-0F86B143726C}"/>
    <cellStyle name="Output 2 2 6 2 2 2 4" xfId="35228" xr:uid="{B894677E-B0A2-48DA-9FCA-0F86B143726C}"/>
    <cellStyle name="Output 2 2 6 2 2 3" xfId="23576" xr:uid="{E6032BDD-0E6B-416C-9150-F12B27C45BE4}"/>
    <cellStyle name="Output 2 2 6 2 2 4" xfId="39987" xr:uid="{E6032BDD-0E6B-416C-9150-F12B27C45BE4}"/>
    <cellStyle name="Output 2 2 6 2 2 5" xfId="49316" xr:uid="{E6032BDD-0E6B-416C-9150-F12B27C45BE4}"/>
    <cellStyle name="Output 2 2 6 2 2 6" xfId="17109" xr:uid="{00000000-0005-0000-0000-000018D20000}"/>
    <cellStyle name="Output 2 2 6 2 3" xfId="10357" xr:uid="{D5C90180-F584-4B73-B1E0-1B10CE2AE73F}"/>
    <cellStyle name="Output 2 2 6 2 3 2" xfId="47742" xr:uid="{32FBB9CC-EEAF-4C87-844D-AB5322765B3B}"/>
    <cellStyle name="Output 2 2 6 2 3 3" xfId="58519" xr:uid="{32FBB9CC-EEAF-4C87-844D-AB5322765B3B}"/>
    <cellStyle name="Output 2 2 6 2 3 4" xfId="32223" xr:uid="{32FBB9CC-EEAF-4C87-844D-AB5322765B3B}"/>
    <cellStyle name="Output 2 2 6 2 4" xfId="20571" xr:uid="{6DB88210-9619-4209-B1E7-A18D7DB3C76D}"/>
    <cellStyle name="Output 2 2 6 2 5" xfId="51861" xr:uid="{6DB88210-9619-4209-B1E7-A18D7DB3C76D}"/>
    <cellStyle name="Output 2 2 6 2 6" xfId="42375" xr:uid="{6DB88210-9619-4209-B1E7-A18D7DB3C76D}"/>
    <cellStyle name="Output 2 2 6 2 7" xfId="14135" xr:uid="{00000000-0005-0000-0000-000018D20000}"/>
    <cellStyle name="Output 2 2 6 3" xfId="4309" xr:uid="{191B2A7C-8F1A-40A6-B571-D257CA593750}"/>
    <cellStyle name="Output 2 2 6 3 2" xfId="7283" xr:uid="{F3F6FC65-DD99-404F-A973-282F46CA7AB3}"/>
    <cellStyle name="Output 2 2 6 3 2 2" xfId="8291" xr:uid="{8AC4CCCD-56ED-44A7-9915-A654A7355AF7}"/>
    <cellStyle name="Output 2 2 6 3 2 2 2" xfId="48207" xr:uid="{361969BB-8D7C-435A-8EB8-9E384FD4768A}"/>
    <cellStyle name="Output 2 2 6 3 2 2 3" xfId="62263" xr:uid="{361969BB-8D7C-435A-8EB8-9E384FD4768A}"/>
    <cellStyle name="Output 2 2 6 3 2 2 4" xfId="36008" xr:uid="{361969BB-8D7C-435A-8EB8-9E384FD4768A}"/>
    <cellStyle name="Output 2 2 6 3 2 3" xfId="24356" xr:uid="{676BCF12-FDF3-4B73-B0BD-E2F032F965CA}"/>
    <cellStyle name="Output 2 2 6 3 2 4" xfId="53784" xr:uid="{676BCF12-FDF3-4B73-B0BD-E2F032F965CA}"/>
    <cellStyle name="Output 2 2 6 3 2 5" xfId="47289" xr:uid="{676BCF12-FDF3-4B73-B0BD-E2F032F965CA}"/>
    <cellStyle name="Output 2 2 6 3 2 6" xfId="17849" xr:uid="{00000000-0005-0000-0000-000018D20000}"/>
    <cellStyle name="Output 2 2 6 3 3" xfId="8866" xr:uid="{144F7524-738E-449A-9E11-1023F58F7953}"/>
    <cellStyle name="Output 2 2 6 3 3 2" xfId="56627" xr:uid="{D45F834A-CDDB-4C05-A494-6FDE0DF02569}"/>
    <cellStyle name="Output 2 2 6 3 3 3" xfId="59299" xr:uid="{D45F834A-CDDB-4C05-A494-6FDE0DF02569}"/>
    <cellStyle name="Output 2 2 6 3 3 4" xfId="33003" xr:uid="{D45F834A-CDDB-4C05-A494-6FDE0DF02569}"/>
    <cellStyle name="Output 2 2 6 3 4" xfId="21351" xr:uid="{A1243D29-AACA-4B52-A044-105A1F33B994}"/>
    <cellStyle name="Output 2 2 6 3 5" xfId="49797" xr:uid="{A1243D29-AACA-4B52-A044-105A1F33B994}"/>
    <cellStyle name="Output 2 2 6 3 6" xfId="56035" xr:uid="{A1243D29-AACA-4B52-A044-105A1F33B994}"/>
    <cellStyle name="Output 2 2 6 3 7" xfId="14875" xr:uid="{00000000-0005-0000-0000-000018D20000}"/>
    <cellStyle name="Output 2 2 6 4" xfId="5074" xr:uid="{D26218E4-9A90-4660-836B-D9C7AA4DF645}"/>
    <cellStyle name="Output 2 2 6 4 2" xfId="8048" xr:uid="{16089AB1-676B-48E7-BD0A-02DEC1A46647}"/>
    <cellStyle name="Output 2 2 6 4 2 2" xfId="9414" xr:uid="{49A3F78E-AECB-4EC3-9AAC-A0B4BC16B727}"/>
    <cellStyle name="Output 2 2 6 4 2 2 2" xfId="43153" xr:uid="{CB2AF446-2478-4A19-B472-BC49C4AAC13D}"/>
    <cellStyle name="Output 2 2 6 4 2 2 3" xfId="63043" xr:uid="{CB2AF446-2478-4A19-B472-BC49C4AAC13D}"/>
    <cellStyle name="Output 2 2 6 4 2 2 4" xfId="36807" xr:uid="{CB2AF446-2478-4A19-B472-BC49C4AAC13D}"/>
    <cellStyle name="Output 2 2 6 4 2 3" xfId="25155" xr:uid="{DC36C04F-2761-41EB-AF26-F6B04DB94C8E}"/>
    <cellStyle name="Output 2 2 6 4 2 4" xfId="50983" xr:uid="{DC36C04F-2761-41EB-AF26-F6B04DB94C8E}"/>
    <cellStyle name="Output 2 2 6 4 2 5" xfId="39562" xr:uid="{DC36C04F-2761-41EB-AF26-F6B04DB94C8E}"/>
    <cellStyle name="Output 2 2 6 4 2 6" xfId="18614" xr:uid="{00000000-0005-0000-0000-000018D20000}"/>
    <cellStyle name="Output 2 2 6 4 3" xfId="10736" xr:uid="{61F09534-C0E3-420D-89A7-6008A129EC98}"/>
    <cellStyle name="Output 2 2 6 4 3 2" xfId="49380" xr:uid="{538F66F8-606C-40C7-BEA9-3A15F36E3283}"/>
    <cellStyle name="Output 2 2 6 4 3 3" xfId="60079" xr:uid="{538F66F8-606C-40C7-BEA9-3A15F36E3283}"/>
    <cellStyle name="Output 2 2 6 4 3 4" xfId="33802" xr:uid="{538F66F8-606C-40C7-BEA9-3A15F36E3283}"/>
    <cellStyle name="Output 2 2 6 4 4" xfId="22150" xr:uid="{0CD487DD-D2E8-456B-B92E-936399637D76}"/>
    <cellStyle name="Output 2 2 6 4 5" xfId="38935" xr:uid="{0CD487DD-D2E8-456B-B92E-936399637D76}"/>
    <cellStyle name="Output 2 2 6 4 6" xfId="40412" xr:uid="{0CD487DD-D2E8-456B-B92E-936399637D76}"/>
    <cellStyle name="Output 2 2 6 4 7" xfId="15640" xr:uid="{00000000-0005-0000-0000-000018D20000}"/>
    <cellStyle name="Output 2 2 6 5" xfId="5747" xr:uid="{36FC4273-40E3-41D6-B438-AD63E3E65226}"/>
    <cellStyle name="Output 2 2 6 5 2" xfId="8968" xr:uid="{978CBC90-2985-48FB-84C9-2BFDE1EFA220}"/>
    <cellStyle name="Output 2 2 6 5 2 2" xfId="47776" xr:uid="{FC381D86-1DB4-46C1-9E73-0401B87615E4}"/>
    <cellStyle name="Output 2 2 6 5 2 3" xfId="60703" xr:uid="{FC381D86-1DB4-46C1-9E73-0401B87615E4}"/>
    <cellStyle name="Output 2 2 6 5 2 4" xfId="34431" xr:uid="{FC381D86-1DB4-46C1-9E73-0401B87615E4}"/>
    <cellStyle name="Output 2 2 6 5 3" xfId="22779" xr:uid="{3F5E2109-C1BB-4AC9-9759-A66D4B8D0BCA}"/>
    <cellStyle name="Output 2 2 6 5 4" xfId="50010" xr:uid="{3F5E2109-C1BB-4AC9-9759-A66D4B8D0BCA}"/>
    <cellStyle name="Output 2 2 6 5 5" xfId="48067" xr:uid="{3F5E2109-C1BB-4AC9-9759-A66D4B8D0BCA}"/>
    <cellStyle name="Output 2 2 6 5 6" xfId="16313" xr:uid="{00000000-0005-0000-0000-000018D20000}"/>
    <cellStyle name="Output 2 2 6 6" xfId="10948" xr:uid="{9F34DE2F-D5CA-41B8-8F16-3144889D54E1}"/>
    <cellStyle name="Output 2 2 6 6 2" xfId="56673" xr:uid="{CBB6730C-FC1D-4ACC-9103-0549A005A727}"/>
    <cellStyle name="Output 2 2 6 6 3" xfId="57739" xr:uid="{CBB6730C-FC1D-4ACC-9103-0549A005A727}"/>
    <cellStyle name="Output 2 2 6 6 4" xfId="31437" xr:uid="{CBB6730C-FC1D-4ACC-9103-0549A005A727}"/>
    <cellStyle name="Output 2 2 6 7" xfId="19763" xr:uid="{D0C37108-351F-4793-958F-21D5082093A3}"/>
    <cellStyle name="Output 2 2 6 8" xfId="43641" xr:uid="{D0C37108-351F-4793-958F-21D5082093A3}"/>
    <cellStyle name="Output 2 2 6 9" xfId="54442" xr:uid="{D0C37108-351F-4793-958F-21D5082093A3}"/>
    <cellStyle name="Output 2 2 7" xfId="2794" xr:uid="{8840784A-2D89-4F97-A66D-678A0E199AA3}"/>
    <cellStyle name="Output 2 2 7 2" xfId="10297" xr:uid="{AACFAD7D-7145-4F7D-9E21-3D0D3ECAEEB0}"/>
    <cellStyle name="Output 2 2 7 2 2" xfId="30627" xr:uid="{998689FB-23D7-4538-95DC-B45C3F406ADA}"/>
    <cellStyle name="Output 2 2 7 3" xfId="48360" xr:uid="{998689FB-23D7-4538-95DC-B45C3F406ADA}"/>
    <cellStyle name="Output 2 2 7 4" xfId="56936" xr:uid="{998689FB-23D7-4538-95DC-B45C3F406ADA}"/>
    <cellStyle name="Output 2 2 7 5" xfId="13361" xr:uid="{00000000-0005-0000-0000-000007D20000}"/>
    <cellStyle name="Output 2 2 8" xfId="817" xr:uid="{FFC77CD8-AEEF-46E6-8E49-49804F4326AD}"/>
    <cellStyle name="Output 2 2 8 2" xfId="18799" xr:uid="{7777E794-9956-4212-964F-5C72F1179C31}"/>
    <cellStyle name="Output 2 2 8 3" xfId="63167" xr:uid="{7777E794-9956-4212-964F-5C72F1179C31}"/>
    <cellStyle name="Output 2 2 8 4" xfId="38415" xr:uid="{7777E794-9956-4212-964F-5C72F1179C31}"/>
    <cellStyle name="Output 2 2 9" xfId="9265" xr:uid="{44C3DCE1-F111-4709-84EF-AC0CDE007E3B}"/>
    <cellStyle name="Output 2 2 9 2" xfId="18905" xr:uid="{AF20857C-D824-4C5A-B2B2-DDC21F415D9C}"/>
    <cellStyle name="Output 2 3" xfId="593" xr:uid="{7F299202-3D1B-4D9D-AB12-5D665919AEFA}"/>
    <cellStyle name="Output 2 3 10" xfId="54859" xr:uid="{16D3037E-64CC-4B89-A7E2-5F7F40DB3272}"/>
    <cellStyle name="Output 2 3 11" xfId="11501" xr:uid="{00000000-0005-0000-0000-000019D20000}"/>
    <cellStyle name="Output 2 3 2" xfId="946" xr:uid="{5FD9D03F-9E94-46E2-9CFB-D14474BDC176}"/>
    <cellStyle name="Output 2 3 2 2" xfId="1167" xr:uid="{A870A022-64BE-4685-AEF5-740F2DBB7400}"/>
    <cellStyle name="Output 2 3 2 2 10" xfId="41729" xr:uid="{DF7D7D14-821D-496D-80B3-E8A16A4D76EE}"/>
    <cellStyle name="Output 2 3 2 2 11" xfId="11770" xr:uid="{00000000-0005-0000-0000-00001BD20000}"/>
    <cellStyle name="Output 2 3 2 2 2" xfId="1646" xr:uid="{0389EADF-1BB0-4DE2-88E1-1C8153D435B8}"/>
    <cellStyle name="Output 2 3 2 2 2 10" xfId="12248" xr:uid="{00000000-0005-0000-0000-00001CD20000}"/>
    <cellStyle name="Output 2 3 2 2 2 2" xfId="3514" xr:uid="{E18B147B-E227-4505-B7F3-5206E0671513}"/>
    <cellStyle name="Output 2 3 2 2 2 2 2" xfId="6488" xr:uid="{81BB0BA7-315F-477D-A654-71BBF69740C5}"/>
    <cellStyle name="Output 2 3 2 2 2 2 2 2" xfId="9177" xr:uid="{5DC3C979-53DB-4006-86B7-CEEF600B6F7C}"/>
    <cellStyle name="Output 2 3 2 2 2 2 2 2 2" xfId="48415" xr:uid="{91196350-051D-433B-B509-4CBE8D14D141}"/>
    <cellStyle name="Output 2 3 2 2 2 2 2 2 3" xfId="61428" xr:uid="{91196350-051D-433B-B509-4CBE8D14D141}"/>
    <cellStyle name="Output 2 3 2 2 2 2 2 2 4" xfId="35173" xr:uid="{91196350-051D-433B-B509-4CBE8D14D141}"/>
    <cellStyle name="Output 2 3 2 2 2 2 2 3" xfId="23521" xr:uid="{B5A6EB8D-8FF1-4B72-AB42-FAFC8881E895}"/>
    <cellStyle name="Output 2 3 2 2 2 2 2 4" xfId="54039" xr:uid="{B5A6EB8D-8FF1-4B72-AB42-FAFC8881E895}"/>
    <cellStyle name="Output 2 3 2 2 2 2 2 5" xfId="55995" xr:uid="{B5A6EB8D-8FF1-4B72-AB42-FAFC8881E895}"/>
    <cellStyle name="Output 2 3 2 2 2 2 2 6" xfId="17054" xr:uid="{00000000-0005-0000-0000-00001CD20000}"/>
    <cellStyle name="Output 2 3 2 2 2 2 3" xfId="10520" xr:uid="{50FEDC42-8DAF-4685-B649-5E23D73AEB68}"/>
    <cellStyle name="Output 2 3 2 2 2 2 3 2" xfId="47344" xr:uid="{51046586-64CE-432E-8D32-18F36FF70D0C}"/>
    <cellStyle name="Output 2 3 2 2 2 2 3 3" xfId="58464" xr:uid="{51046586-64CE-432E-8D32-18F36FF70D0C}"/>
    <cellStyle name="Output 2 3 2 2 2 2 3 4" xfId="32168" xr:uid="{51046586-64CE-432E-8D32-18F36FF70D0C}"/>
    <cellStyle name="Output 2 3 2 2 2 2 4" xfId="20516" xr:uid="{B0B8F550-56C8-4ED2-9AB0-C8A0BF6AB51E}"/>
    <cellStyle name="Output 2 3 2 2 2 2 5" xfId="39019" xr:uid="{B0B8F550-56C8-4ED2-9AB0-C8A0BF6AB51E}"/>
    <cellStyle name="Output 2 3 2 2 2 2 6" xfId="41622" xr:uid="{B0B8F550-56C8-4ED2-9AB0-C8A0BF6AB51E}"/>
    <cellStyle name="Output 2 3 2 2 2 2 7" xfId="14080" xr:uid="{00000000-0005-0000-0000-00001CD20000}"/>
    <cellStyle name="Output 2 3 2 2 2 3" xfId="4254" xr:uid="{FABFCAC6-0289-4138-A63A-FAF44034CF45}"/>
    <cellStyle name="Output 2 3 2 2 2 3 2" xfId="7228" xr:uid="{883D09B6-D7C6-4204-8D2F-834F04EE5334}"/>
    <cellStyle name="Output 2 3 2 2 2 3 2 2" xfId="11351" xr:uid="{AA26F842-223A-41D5-BE29-616E39D08BA6}"/>
    <cellStyle name="Output 2 3 2 2 2 3 2 2 2" xfId="44439" xr:uid="{3D5BAAA1-1B22-45A7-AA10-7CA38DA14932}"/>
    <cellStyle name="Output 2 3 2 2 2 3 2 2 3" xfId="62208" xr:uid="{3D5BAAA1-1B22-45A7-AA10-7CA38DA14932}"/>
    <cellStyle name="Output 2 3 2 2 2 3 2 2 4" xfId="35953" xr:uid="{3D5BAAA1-1B22-45A7-AA10-7CA38DA14932}"/>
    <cellStyle name="Output 2 3 2 2 2 3 2 3" xfId="24301" xr:uid="{A37C7B77-F944-4002-B365-A08D29C612A9}"/>
    <cellStyle name="Output 2 3 2 2 2 3 2 4" xfId="41697" xr:uid="{A37C7B77-F944-4002-B365-A08D29C612A9}"/>
    <cellStyle name="Output 2 3 2 2 2 3 2 5" xfId="44790" xr:uid="{A37C7B77-F944-4002-B365-A08D29C612A9}"/>
    <cellStyle name="Output 2 3 2 2 2 3 2 6" xfId="17794" xr:uid="{00000000-0005-0000-0000-00001CD20000}"/>
    <cellStyle name="Output 2 3 2 2 2 3 3" xfId="8933" xr:uid="{32179322-DB46-43CF-9D03-50A05CA4352B}"/>
    <cellStyle name="Output 2 3 2 2 2 3 3 2" xfId="45559" xr:uid="{EEC630F1-34A5-4E4E-BCE5-4AAC48F5E21D}"/>
    <cellStyle name="Output 2 3 2 2 2 3 3 3" xfId="59244" xr:uid="{EEC630F1-34A5-4E4E-BCE5-4AAC48F5E21D}"/>
    <cellStyle name="Output 2 3 2 2 2 3 3 4" xfId="32948" xr:uid="{EEC630F1-34A5-4E4E-BCE5-4AAC48F5E21D}"/>
    <cellStyle name="Output 2 3 2 2 2 3 4" xfId="21296" xr:uid="{B7AE1CAA-1613-4890-91F5-F685C75B88D0}"/>
    <cellStyle name="Output 2 3 2 2 2 3 5" xfId="50683" xr:uid="{B7AE1CAA-1613-4890-91F5-F685C75B88D0}"/>
    <cellStyle name="Output 2 3 2 2 2 3 6" xfId="52386" xr:uid="{B7AE1CAA-1613-4890-91F5-F685C75B88D0}"/>
    <cellStyle name="Output 2 3 2 2 2 3 7" xfId="14820" xr:uid="{00000000-0005-0000-0000-00001CD20000}"/>
    <cellStyle name="Output 2 3 2 2 2 4" xfId="5019" xr:uid="{E91616B7-1763-48EE-8FD6-3F9EA9D3782E}"/>
    <cellStyle name="Output 2 3 2 2 2 4 2" xfId="7993" xr:uid="{EDDED9B6-39DE-4584-9948-AA2CD2C0CA6F}"/>
    <cellStyle name="Output 2 3 2 2 2 4 2 2" xfId="8701" xr:uid="{2994EBFD-926C-4C59-B278-94D96B7221CC}"/>
    <cellStyle name="Output 2 3 2 2 2 4 2 2 2" xfId="41218" xr:uid="{DBF588D1-2F20-4740-9E79-ECB7DF4351C1}"/>
    <cellStyle name="Output 2 3 2 2 2 4 2 2 3" xfId="62988" xr:uid="{DBF588D1-2F20-4740-9E79-ECB7DF4351C1}"/>
    <cellStyle name="Output 2 3 2 2 2 4 2 2 4" xfId="36752" xr:uid="{DBF588D1-2F20-4740-9E79-ECB7DF4351C1}"/>
    <cellStyle name="Output 2 3 2 2 2 4 2 3" xfId="25100" xr:uid="{31B7758A-8A6A-4325-A6C8-16CE5E6FABE6}"/>
    <cellStyle name="Output 2 3 2 2 2 4 2 4" xfId="52862" xr:uid="{31B7758A-8A6A-4325-A6C8-16CE5E6FABE6}"/>
    <cellStyle name="Output 2 3 2 2 2 4 2 5" xfId="53030" xr:uid="{31B7758A-8A6A-4325-A6C8-16CE5E6FABE6}"/>
    <cellStyle name="Output 2 3 2 2 2 4 2 6" xfId="18559" xr:uid="{00000000-0005-0000-0000-00001CD20000}"/>
    <cellStyle name="Output 2 3 2 2 2 4 3" xfId="9093" xr:uid="{493920E9-97B0-41E1-A42B-6F2B9CC11986}"/>
    <cellStyle name="Output 2 3 2 2 2 4 3 2" xfId="44656" xr:uid="{9E3A3AEE-51DA-4412-A9FB-9D2F35043530}"/>
    <cellStyle name="Output 2 3 2 2 2 4 3 3" xfId="60024" xr:uid="{9E3A3AEE-51DA-4412-A9FB-9D2F35043530}"/>
    <cellStyle name="Output 2 3 2 2 2 4 3 4" xfId="33747" xr:uid="{9E3A3AEE-51DA-4412-A9FB-9D2F35043530}"/>
    <cellStyle name="Output 2 3 2 2 2 4 4" xfId="22095" xr:uid="{5159ACAD-E75B-44C7-8325-7516AFDF679B}"/>
    <cellStyle name="Output 2 3 2 2 2 4 5" xfId="51166" xr:uid="{5159ACAD-E75B-44C7-8325-7516AFDF679B}"/>
    <cellStyle name="Output 2 3 2 2 2 4 6" xfId="44505" xr:uid="{5159ACAD-E75B-44C7-8325-7516AFDF679B}"/>
    <cellStyle name="Output 2 3 2 2 2 4 7" xfId="15585" xr:uid="{00000000-0005-0000-0000-00001CD20000}"/>
    <cellStyle name="Output 2 3 2 2 2 5" xfId="2729" xr:uid="{0951E0EC-6BFA-410E-A081-6F0BAD34B020}"/>
    <cellStyle name="Output 2 3 2 2 2 5 2" xfId="9473" xr:uid="{8D35B36B-62FF-42A8-B413-3EED62E8DDA7}"/>
    <cellStyle name="Output 2 3 2 2 2 5 2 2" xfId="47377" xr:uid="{99C63B57-7DEC-4DAB-9525-FFA12F920EB1}"/>
    <cellStyle name="Output 2 3 2 2 2 5 2 3" xfId="60648" xr:uid="{99C63B57-7DEC-4DAB-9525-FFA12F920EB1}"/>
    <cellStyle name="Output 2 3 2 2 2 5 2 4" xfId="34376" xr:uid="{99C63B57-7DEC-4DAB-9525-FFA12F920EB1}"/>
    <cellStyle name="Output 2 3 2 2 2 5 3" xfId="22724" xr:uid="{2D7AC477-3B84-466D-B72B-E5645BC01A23}"/>
    <cellStyle name="Output 2 3 2 2 2 5 4" xfId="50549" xr:uid="{2D7AC477-3B84-466D-B72B-E5645BC01A23}"/>
    <cellStyle name="Output 2 3 2 2 2 5 5" xfId="51060" xr:uid="{2D7AC477-3B84-466D-B72B-E5645BC01A23}"/>
    <cellStyle name="Output 2 3 2 2 2 5 6" xfId="13296" xr:uid="{00000000-0005-0000-0000-00001CD20000}"/>
    <cellStyle name="Output 2 3 2 2 2 6" xfId="5692" xr:uid="{5D7F713A-F7CA-42BB-B6DE-8D0D2BE82E75}"/>
    <cellStyle name="Output 2 3 2 2 2 6 2" xfId="9468" xr:uid="{C8EDF3D2-A716-4E9D-AB52-1709F631704F}"/>
    <cellStyle name="Output 2 3 2 2 2 6 2 2" xfId="31382" xr:uid="{E60A80BF-4A9C-42AB-85DD-125E48E5D659}"/>
    <cellStyle name="Output 2 3 2 2 2 6 3" xfId="55788" xr:uid="{E60A80BF-4A9C-42AB-85DD-125E48E5D659}"/>
    <cellStyle name="Output 2 3 2 2 2 6 4" xfId="57684" xr:uid="{E60A80BF-4A9C-42AB-85DD-125E48E5D659}"/>
    <cellStyle name="Output 2 3 2 2 2 6 5" xfId="16258" xr:uid="{00000000-0005-0000-0000-00001CD20000}"/>
    <cellStyle name="Output 2 3 2 2 2 7" xfId="11292" xr:uid="{88D30DEA-1305-49E9-A43B-CDF87B607A2C}"/>
    <cellStyle name="Output 2 3 2 2 2 7 2" xfId="19708" xr:uid="{3BF9C567-1F1F-482A-B976-2D68C0A32805}"/>
    <cellStyle name="Output 2 3 2 2 2 8" xfId="50284" xr:uid="{3BF9C567-1F1F-482A-B976-2D68C0A32805}"/>
    <cellStyle name="Output 2 3 2 2 2 9" xfId="44191" xr:uid="{3BF9C567-1F1F-482A-B976-2D68C0A32805}"/>
    <cellStyle name="Output 2 3 2 2 3" xfId="1478" xr:uid="{8D344B49-9C36-4E42-A763-8BDE495AE0FE}"/>
    <cellStyle name="Output 2 3 2 2 3 10" xfId="12080" xr:uid="{00000000-0005-0000-0000-00001DD20000}"/>
    <cellStyle name="Output 2 3 2 2 3 2" xfId="3346" xr:uid="{3C23BF46-3C34-4676-97A0-6B7E89A5552E}"/>
    <cellStyle name="Output 2 3 2 2 3 2 2" xfId="6320" xr:uid="{B7FE6766-9099-47EC-9DC4-70ED8DE9ECC3}"/>
    <cellStyle name="Output 2 3 2 2 3 2 2 2" xfId="8836" xr:uid="{4397BE72-ACFD-4370-973B-9CFDBE3F5097}"/>
    <cellStyle name="Output 2 3 2 2 3 2 2 2 2" xfId="49162" xr:uid="{C817F1C9-2C8B-4539-B2EB-D659A4CCA3B9}"/>
    <cellStyle name="Output 2 3 2 2 3 2 2 2 3" xfId="61260" xr:uid="{C817F1C9-2C8B-4539-B2EB-D659A4CCA3B9}"/>
    <cellStyle name="Output 2 3 2 2 3 2 2 2 4" xfId="35005" xr:uid="{C817F1C9-2C8B-4539-B2EB-D659A4CCA3B9}"/>
    <cellStyle name="Output 2 3 2 2 3 2 2 3" xfId="23353" xr:uid="{19D525DB-2AC5-4817-8BAD-1804959BBD17}"/>
    <cellStyle name="Output 2 3 2 2 3 2 2 4" xfId="38899" xr:uid="{19D525DB-2AC5-4817-8BAD-1804959BBD17}"/>
    <cellStyle name="Output 2 3 2 2 3 2 2 5" xfId="41226" xr:uid="{19D525DB-2AC5-4817-8BAD-1804959BBD17}"/>
    <cellStyle name="Output 2 3 2 2 3 2 2 6" xfId="16886" xr:uid="{00000000-0005-0000-0000-00001DD20000}"/>
    <cellStyle name="Output 2 3 2 2 3 2 3" xfId="9297" xr:uid="{44401FEC-3996-4945-8128-11869E39134E}"/>
    <cellStyle name="Output 2 3 2 2 3 2 3 2" xfId="46389" xr:uid="{27041DB3-4689-4287-A075-652F63A227BC}"/>
    <cellStyle name="Output 2 3 2 2 3 2 3 3" xfId="58296" xr:uid="{27041DB3-4689-4287-A075-652F63A227BC}"/>
    <cellStyle name="Output 2 3 2 2 3 2 3 4" xfId="32000" xr:uid="{27041DB3-4689-4287-A075-652F63A227BC}"/>
    <cellStyle name="Output 2 3 2 2 3 2 4" xfId="20348" xr:uid="{6B7C0076-2E00-4556-A7FE-983F6C3C7E3B}"/>
    <cellStyle name="Output 2 3 2 2 3 2 5" xfId="54519" xr:uid="{6B7C0076-2E00-4556-A7FE-983F6C3C7E3B}"/>
    <cellStyle name="Output 2 3 2 2 3 2 6" xfId="50758" xr:uid="{6B7C0076-2E00-4556-A7FE-983F6C3C7E3B}"/>
    <cellStyle name="Output 2 3 2 2 3 2 7" xfId="13912" xr:uid="{00000000-0005-0000-0000-00001DD20000}"/>
    <cellStyle name="Output 2 3 2 2 3 3" xfId="4086" xr:uid="{A621EF28-9D88-4A2B-8907-7EB4F6D7C185}"/>
    <cellStyle name="Output 2 3 2 2 3 3 2" xfId="7060" xr:uid="{DB891E4A-3E5A-4A53-98DB-91143C1E509E}"/>
    <cellStyle name="Output 2 3 2 2 3 3 2 2" xfId="10923" xr:uid="{6A6D77DE-C256-4EA5-A2AE-26DFC2DA6215}"/>
    <cellStyle name="Output 2 3 2 2 3 3 2 2 2" xfId="45140" xr:uid="{BEA8C1EB-9915-4B01-BC8D-4796722413D0}"/>
    <cellStyle name="Output 2 3 2 2 3 3 2 2 3" xfId="62040" xr:uid="{BEA8C1EB-9915-4B01-BC8D-4796722413D0}"/>
    <cellStyle name="Output 2 3 2 2 3 3 2 2 4" xfId="35785" xr:uid="{BEA8C1EB-9915-4B01-BC8D-4796722413D0}"/>
    <cellStyle name="Output 2 3 2 2 3 3 2 3" xfId="24133" xr:uid="{DD7FDB53-30E9-4F83-B5F8-23CBFA15F596}"/>
    <cellStyle name="Output 2 3 2 2 3 3 2 4" xfId="51097" xr:uid="{DD7FDB53-30E9-4F83-B5F8-23CBFA15F596}"/>
    <cellStyle name="Output 2 3 2 2 3 3 2 5" xfId="39739" xr:uid="{DD7FDB53-30E9-4F83-B5F8-23CBFA15F596}"/>
    <cellStyle name="Output 2 3 2 2 3 3 2 6" xfId="17626" xr:uid="{00000000-0005-0000-0000-00001DD20000}"/>
    <cellStyle name="Output 2 3 2 2 3 3 3" xfId="8947" xr:uid="{02049398-4712-4C11-9D2D-78EAEEFD9098}"/>
    <cellStyle name="Output 2 3 2 2 3 3 3 2" xfId="48917" xr:uid="{51F36EDB-8B4B-4EC2-A2C9-395852D42153}"/>
    <cellStyle name="Output 2 3 2 2 3 3 3 3" xfId="59076" xr:uid="{51F36EDB-8B4B-4EC2-A2C9-395852D42153}"/>
    <cellStyle name="Output 2 3 2 2 3 3 3 4" xfId="32780" xr:uid="{51F36EDB-8B4B-4EC2-A2C9-395852D42153}"/>
    <cellStyle name="Output 2 3 2 2 3 3 4" xfId="21128" xr:uid="{A7A39D65-8916-4BAB-818D-FC4DA4F7FBAE}"/>
    <cellStyle name="Output 2 3 2 2 3 3 5" xfId="55454" xr:uid="{A7A39D65-8916-4BAB-818D-FC4DA4F7FBAE}"/>
    <cellStyle name="Output 2 3 2 2 3 3 6" xfId="41490" xr:uid="{A7A39D65-8916-4BAB-818D-FC4DA4F7FBAE}"/>
    <cellStyle name="Output 2 3 2 2 3 3 7" xfId="14652" xr:uid="{00000000-0005-0000-0000-00001DD20000}"/>
    <cellStyle name="Output 2 3 2 2 3 4" xfId="4851" xr:uid="{E3DD31CD-5637-4117-9EAB-A695D303A926}"/>
    <cellStyle name="Output 2 3 2 2 3 4 2" xfId="7825" xr:uid="{BF3D1C82-3D48-4215-8260-A1CE0668188C}"/>
    <cellStyle name="Output 2 3 2 2 3 4 2 2" xfId="11255" xr:uid="{C1E77F66-44A6-46CA-9C63-7F7F61885C3C}"/>
    <cellStyle name="Output 2 3 2 2 3 4 2 2 2" xfId="53320" xr:uid="{138D38CD-905C-4E98-9B52-94471BC5B9BC}"/>
    <cellStyle name="Output 2 3 2 2 3 4 2 2 3" xfId="62820" xr:uid="{138D38CD-905C-4E98-9B52-94471BC5B9BC}"/>
    <cellStyle name="Output 2 3 2 2 3 4 2 2 4" xfId="36584" xr:uid="{138D38CD-905C-4E98-9B52-94471BC5B9BC}"/>
    <cellStyle name="Output 2 3 2 2 3 4 2 3" xfId="24932" xr:uid="{F77C063E-D2A4-4E11-81A0-6107A3E91C35}"/>
    <cellStyle name="Output 2 3 2 2 3 4 2 4" xfId="43043" xr:uid="{F77C063E-D2A4-4E11-81A0-6107A3E91C35}"/>
    <cellStyle name="Output 2 3 2 2 3 4 2 5" xfId="54919" xr:uid="{F77C063E-D2A4-4E11-81A0-6107A3E91C35}"/>
    <cellStyle name="Output 2 3 2 2 3 4 2 6" xfId="18391" xr:uid="{00000000-0005-0000-0000-00001DD20000}"/>
    <cellStyle name="Output 2 3 2 2 3 4 3" xfId="9368" xr:uid="{E3513794-4483-4014-9449-E793D78E3E1A}"/>
    <cellStyle name="Output 2 3 2 2 3 4 3 2" xfId="47999" xr:uid="{815B0447-FEFE-4B59-BF6D-43F9D831BE50}"/>
    <cellStyle name="Output 2 3 2 2 3 4 3 3" xfId="59856" xr:uid="{815B0447-FEFE-4B59-BF6D-43F9D831BE50}"/>
    <cellStyle name="Output 2 3 2 2 3 4 3 4" xfId="33579" xr:uid="{815B0447-FEFE-4B59-BF6D-43F9D831BE50}"/>
    <cellStyle name="Output 2 3 2 2 3 4 4" xfId="21927" xr:uid="{9B474050-7C08-466D-8A9F-1BB72A966533}"/>
    <cellStyle name="Output 2 3 2 2 3 4 5" xfId="52343" xr:uid="{9B474050-7C08-466D-8A9F-1BB72A966533}"/>
    <cellStyle name="Output 2 3 2 2 3 4 6" xfId="47447" xr:uid="{9B474050-7C08-466D-8A9F-1BB72A966533}"/>
    <cellStyle name="Output 2 3 2 2 3 4 7" xfId="15417" xr:uid="{00000000-0005-0000-0000-00001DD20000}"/>
    <cellStyle name="Output 2 3 2 2 3 5" xfId="5524" xr:uid="{CD40A845-A594-40F4-99D9-65B5829A92AA}"/>
    <cellStyle name="Output 2 3 2 2 3 5 2" xfId="8534" xr:uid="{1D7BA1DC-7D7C-4938-8DFD-94C1540C1D2A}"/>
    <cellStyle name="Output 2 3 2 2 3 5 2 2" xfId="45955" xr:uid="{3E9E1BD7-7E79-41B7-9841-D4D8DA6C352F}"/>
    <cellStyle name="Output 2 3 2 2 3 5 2 3" xfId="60480" xr:uid="{3E9E1BD7-7E79-41B7-9841-D4D8DA6C352F}"/>
    <cellStyle name="Output 2 3 2 2 3 5 2 4" xfId="34208" xr:uid="{3E9E1BD7-7E79-41B7-9841-D4D8DA6C352F}"/>
    <cellStyle name="Output 2 3 2 2 3 5 3" xfId="22556" xr:uid="{C5DE9E78-58B0-47AC-9FAF-31475A23C917}"/>
    <cellStyle name="Output 2 3 2 2 3 5 4" xfId="51239" xr:uid="{C5DE9E78-58B0-47AC-9FAF-31475A23C917}"/>
    <cellStyle name="Output 2 3 2 2 3 5 5" xfId="48774" xr:uid="{C5DE9E78-58B0-47AC-9FAF-31475A23C917}"/>
    <cellStyle name="Output 2 3 2 2 3 5 6" xfId="16090" xr:uid="{00000000-0005-0000-0000-00001DD20000}"/>
    <cellStyle name="Output 2 3 2 2 3 6" xfId="10246" xr:uid="{7EF3234B-EF2E-44A2-8113-BF630774AA0E}"/>
    <cellStyle name="Output 2 3 2 2 3 6 2" xfId="44673" xr:uid="{0C698578-8765-47EC-BD30-10175930515B}"/>
    <cellStyle name="Output 2 3 2 2 3 6 3" xfId="57516" xr:uid="{0C698578-8765-47EC-BD30-10175930515B}"/>
    <cellStyle name="Output 2 3 2 2 3 6 4" xfId="31214" xr:uid="{0C698578-8765-47EC-BD30-10175930515B}"/>
    <cellStyle name="Output 2 3 2 2 3 7" xfId="19540" xr:uid="{26EAFA97-77B1-47E8-B934-32CA115BF4C6}"/>
    <cellStyle name="Output 2 3 2 2 3 8" xfId="51593" xr:uid="{26EAFA97-77B1-47E8-B934-32CA115BF4C6}"/>
    <cellStyle name="Output 2 3 2 2 3 9" xfId="53854" xr:uid="{26EAFA97-77B1-47E8-B934-32CA115BF4C6}"/>
    <cellStyle name="Output 2 3 2 2 4" xfId="3036" xr:uid="{15734720-33D5-457F-9EAD-B36C77042AB4}"/>
    <cellStyle name="Output 2 3 2 2 4 2" xfId="6010" xr:uid="{DCC0307D-C016-4717-A4D7-125CA9831CED}"/>
    <cellStyle name="Output 2 3 2 2 4 2 2" xfId="8863" xr:uid="{A71277C8-BAB6-482B-B290-D53E8DC31BBF}"/>
    <cellStyle name="Output 2 3 2 2 4 2 2 2" xfId="48866" xr:uid="{09078214-84D7-4511-BA0A-23FB3E8044DB}"/>
    <cellStyle name="Output 2 3 2 2 4 2 2 3" xfId="60950" xr:uid="{09078214-84D7-4511-BA0A-23FB3E8044DB}"/>
    <cellStyle name="Output 2 3 2 2 4 2 2 4" xfId="34695" xr:uid="{09078214-84D7-4511-BA0A-23FB3E8044DB}"/>
    <cellStyle name="Output 2 3 2 2 4 2 3" xfId="23043" xr:uid="{B5CBA480-E611-43C2-A656-6852CDEEEDC8}"/>
    <cellStyle name="Output 2 3 2 2 4 2 4" xfId="40096" xr:uid="{B5CBA480-E611-43C2-A656-6852CDEEEDC8}"/>
    <cellStyle name="Output 2 3 2 2 4 2 5" xfId="55468" xr:uid="{B5CBA480-E611-43C2-A656-6852CDEEEDC8}"/>
    <cellStyle name="Output 2 3 2 2 4 2 6" xfId="16576" xr:uid="{00000000-0005-0000-0000-00001BD20000}"/>
    <cellStyle name="Output 2 3 2 2 4 3" xfId="10881" xr:uid="{3111A71D-A417-4BA8-8CFB-99BF7CFC6F86}"/>
    <cellStyle name="Output 2 3 2 2 4 3 2" xfId="45172" xr:uid="{14B6D275-FB26-48ED-8B8C-DD7595F30729}"/>
    <cellStyle name="Output 2 3 2 2 4 3 3" xfId="57986" xr:uid="{14B6D275-FB26-48ED-8B8C-DD7595F30729}"/>
    <cellStyle name="Output 2 3 2 2 4 3 4" xfId="31690" xr:uid="{14B6D275-FB26-48ED-8B8C-DD7595F30729}"/>
    <cellStyle name="Output 2 3 2 2 4 4" xfId="20038" xr:uid="{CAB3E2C1-6927-41E5-B59C-7623CB1B192C}"/>
    <cellStyle name="Output 2 3 2 2 4 5" xfId="49629" xr:uid="{CAB3E2C1-6927-41E5-B59C-7623CB1B192C}"/>
    <cellStyle name="Output 2 3 2 2 4 6" xfId="56068" xr:uid="{CAB3E2C1-6927-41E5-B59C-7623CB1B192C}"/>
    <cellStyle name="Output 2 3 2 2 4 7" xfId="13602" xr:uid="{00000000-0005-0000-0000-00001BD20000}"/>
    <cellStyle name="Output 2 3 2 2 5" xfId="3776" xr:uid="{BA90F7D4-8775-4ECF-AFBB-862C3F0590A4}"/>
    <cellStyle name="Output 2 3 2 2 5 2" xfId="6750" xr:uid="{AAE9DA66-D745-4FD3-A20C-5029FD1E7BD5}"/>
    <cellStyle name="Output 2 3 2 2 5 2 2" xfId="8277" xr:uid="{FC954E2E-262F-493A-9782-A59C43520454}"/>
    <cellStyle name="Output 2 3 2 2 5 2 2 2" xfId="45587" xr:uid="{5A4E2689-DA0D-49BC-802A-92A5B420CC47}"/>
    <cellStyle name="Output 2 3 2 2 5 2 2 3" xfId="61730" xr:uid="{5A4E2689-DA0D-49BC-802A-92A5B420CC47}"/>
    <cellStyle name="Output 2 3 2 2 5 2 2 4" xfId="35475" xr:uid="{5A4E2689-DA0D-49BC-802A-92A5B420CC47}"/>
    <cellStyle name="Output 2 3 2 2 5 2 3" xfId="23823" xr:uid="{DF5EF3B9-364E-462E-96D6-DDB78F29E45C}"/>
    <cellStyle name="Output 2 3 2 2 5 2 4" xfId="43939" xr:uid="{DF5EF3B9-364E-462E-96D6-DDB78F29E45C}"/>
    <cellStyle name="Output 2 3 2 2 5 2 5" xfId="50769" xr:uid="{DF5EF3B9-364E-462E-96D6-DDB78F29E45C}"/>
    <cellStyle name="Output 2 3 2 2 5 2 6" xfId="17316" xr:uid="{00000000-0005-0000-0000-00001BD20000}"/>
    <cellStyle name="Output 2 3 2 2 5 3" xfId="10842" xr:uid="{BA71CADC-1B9A-41E9-9591-BBBEF48022E4}"/>
    <cellStyle name="Output 2 3 2 2 5 3 2" xfId="44552" xr:uid="{821E5A26-907A-4A2A-9339-2FD13250BBA0}"/>
    <cellStyle name="Output 2 3 2 2 5 3 3" xfId="58766" xr:uid="{821E5A26-907A-4A2A-9339-2FD13250BBA0}"/>
    <cellStyle name="Output 2 3 2 2 5 3 4" xfId="32470" xr:uid="{821E5A26-907A-4A2A-9339-2FD13250BBA0}"/>
    <cellStyle name="Output 2 3 2 2 5 4" xfId="20818" xr:uid="{AC2FA2F7-F632-4392-B44A-442561EF0875}"/>
    <cellStyle name="Output 2 3 2 2 5 5" xfId="42329" xr:uid="{AC2FA2F7-F632-4392-B44A-442561EF0875}"/>
    <cellStyle name="Output 2 3 2 2 5 6" xfId="51140" xr:uid="{AC2FA2F7-F632-4392-B44A-442561EF0875}"/>
    <cellStyle name="Output 2 3 2 2 5 7" xfId="14342" xr:uid="{00000000-0005-0000-0000-00001BD20000}"/>
    <cellStyle name="Output 2 3 2 2 6" xfId="4541" xr:uid="{C958D37B-27D9-464C-A175-1490916103D0}"/>
    <cellStyle name="Output 2 3 2 2 6 2" xfId="7515" xr:uid="{AC94BD3C-3573-4983-B2A3-9DEA2165596D}"/>
    <cellStyle name="Output 2 3 2 2 6 2 2" xfId="9069" xr:uid="{A1CCBEFB-F356-40DE-92E6-F1B835FC3F97}"/>
    <cellStyle name="Output 2 3 2 2 6 2 2 2" xfId="51629" xr:uid="{7A577D1B-3AC8-4687-9319-D8E0A23FBC34}"/>
    <cellStyle name="Output 2 3 2 2 6 2 2 3" xfId="62510" xr:uid="{7A577D1B-3AC8-4687-9319-D8E0A23FBC34}"/>
    <cellStyle name="Output 2 3 2 2 6 2 2 4" xfId="36274" xr:uid="{7A577D1B-3AC8-4687-9319-D8E0A23FBC34}"/>
    <cellStyle name="Output 2 3 2 2 6 2 3" xfId="24622" xr:uid="{04603F24-CEF6-490F-B5A1-F7B049E5CCD8}"/>
    <cellStyle name="Output 2 3 2 2 6 2 4" xfId="52283" xr:uid="{04603F24-CEF6-490F-B5A1-F7B049E5CCD8}"/>
    <cellStyle name="Output 2 3 2 2 6 2 5" xfId="47506" xr:uid="{04603F24-CEF6-490F-B5A1-F7B049E5CCD8}"/>
    <cellStyle name="Output 2 3 2 2 6 2 6" xfId="18081" xr:uid="{00000000-0005-0000-0000-00001BD20000}"/>
    <cellStyle name="Output 2 3 2 2 6 3" xfId="10771" xr:uid="{54C15C50-9E45-41DC-B904-73081035595A}"/>
    <cellStyle name="Output 2 3 2 2 6 3 2" xfId="55531" xr:uid="{5029E46B-047D-4B8E-B5C6-A7C7D5980489}"/>
    <cellStyle name="Output 2 3 2 2 6 3 3" xfId="59546" xr:uid="{5029E46B-047D-4B8E-B5C6-A7C7D5980489}"/>
    <cellStyle name="Output 2 3 2 2 6 3 4" xfId="33269" xr:uid="{5029E46B-047D-4B8E-B5C6-A7C7D5980489}"/>
    <cellStyle name="Output 2 3 2 2 6 4" xfId="21617" xr:uid="{B8E87420-A50D-4912-A36A-DFE69D24A700}"/>
    <cellStyle name="Output 2 3 2 2 6 5" xfId="42846" xr:uid="{B8E87420-A50D-4912-A36A-DFE69D24A700}"/>
    <cellStyle name="Output 2 3 2 2 6 6" xfId="53550" xr:uid="{B8E87420-A50D-4912-A36A-DFE69D24A700}"/>
    <cellStyle name="Output 2 3 2 2 6 7" xfId="15107" xr:uid="{00000000-0005-0000-0000-00001BD20000}"/>
    <cellStyle name="Output 2 3 2 2 7" xfId="5214" xr:uid="{07DFD80C-DE14-464D-8E6F-8570F7C222DD}"/>
    <cellStyle name="Output 2 3 2 2 7 2" xfId="9268" xr:uid="{806B09AE-EA3C-4760-8219-3F338F1A4F15}"/>
    <cellStyle name="Output 2 3 2 2 7 2 2" xfId="30904" xr:uid="{8C488959-0213-4F36-91E4-DBC0BFF26BD5}"/>
    <cellStyle name="Output 2 3 2 2 7 3" xfId="55501" xr:uid="{8C488959-0213-4F36-91E4-DBC0BFF26BD5}"/>
    <cellStyle name="Output 2 3 2 2 7 4" xfId="57206" xr:uid="{8C488959-0213-4F36-91E4-DBC0BFF26BD5}"/>
    <cellStyle name="Output 2 3 2 2 7 5" xfId="15780" xr:uid="{00000000-0005-0000-0000-00001BD20000}"/>
    <cellStyle name="Output 2 3 2 2 8" xfId="9492" xr:uid="{6D50AFFC-467F-46C6-B274-88FE697F980E}"/>
    <cellStyle name="Output 2 3 2 2 8 2" xfId="19230" xr:uid="{DF7D7D14-821D-496D-80B3-E8A16A4D76EE}"/>
    <cellStyle name="Output 2 3 2 2 9" xfId="53118" xr:uid="{DF7D7D14-821D-496D-80B3-E8A16A4D76EE}"/>
    <cellStyle name="Output 2 3 2 3" xfId="1436" xr:uid="{33C571F0-A7EB-43C9-990A-FCB382B4CC02}"/>
    <cellStyle name="Output 2 3 2 3 10" xfId="12038" xr:uid="{00000000-0005-0000-0000-00001ED20000}"/>
    <cellStyle name="Output 2 3 2 3 2" xfId="3304" xr:uid="{1D2A5A97-DE41-4657-9AF7-72F0284D4545}"/>
    <cellStyle name="Output 2 3 2 3 2 2" xfId="6278" xr:uid="{C96569A8-63E9-4C01-B309-1D3FD3C08AE5}"/>
    <cellStyle name="Output 2 3 2 3 2 2 2" xfId="10155" xr:uid="{20B78BAC-941E-445A-BF32-16F680D2C921}"/>
    <cellStyle name="Output 2 3 2 3 2 2 2 2" xfId="47037" xr:uid="{23284B0A-6311-4108-B80E-C414102E91CA}"/>
    <cellStyle name="Output 2 3 2 3 2 2 2 3" xfId="61218" xr:uid="{23284B0A-6311-4108-B80E-C414102E91CA}"/>
    <cellStyle name="Output 2 3 2 3 2 2 2 4" xfId="34963" xr:uid="{23284B0A-6311-4108-B80E-C414102E91CA}"/>
    <cellStyle name="Output 2 3 2 3 2 2 3" xfId="23311" xr:uid="{6D73C847-79DC-4650-BAAF-8E6C8F68F43A}"/>
    <cellStyle name="Output 2 3 2 3 2 2 4" xfId="51676" xr:uid="{6D73C847-79DC-4650-BAAF-8E6C8F68F43A}"/>
    <cellStyle name="Output 2 3 2 3 2 2 5" xfId="40307" xr:uid="{6D73C847-79DC-4650-BAAF-8E6C8F68F43A}"/>
    <cellStyle name="Output 2 3 2 3 2 2 6" xfId="16844" xr:uid="{00000000-0005-0000-0000-00001ED20000}"/>
    <cellStyle name="Output 2 3 2 3 2 3" xfId="8448" xr:uid="{A0761379-82FC-4822-A19A-E0B3689B6355}"/>
    <cellStyle name="Output 2 3 2 3 2 3 2" xfId="46950" xr:uid="{F37F7C48-7F08-43A8-B6A2-5C4070C84040}"/>
    <cellStyle name="Output 2 3 2 3 2 3 3" xfId="58254" xr:uid="{F37F7C48-7F08-43A8-B6A2-5C4070C84040}"/>
    <cellStyle name="Output 2 3 2 3 2 3 4" xfId="31958" xr:uid="{F37F7C48-7F08-43A8-B6A2-5C4070C84040}"/>
    <cellStyle name="Output 2 3 2 3 2 4" xfId="20306" xr:uid="{0ACF7D2C-A042-427A-AD27-6414D8E6EAD2}"/>
    <cellStyle name="Output 2 3 2 3 2 5" xfId="50761" xr:uid="{0ACF7D2C-A042-427A-AD27-6414D8E6EAD2}"/>
    <cellStyle name="Output 2 3 2 3 2 6" xfId="45325" xr:uid="{0ACF7D2C-A042-427A-AD27-6414D8E6EAD2}"/>
    <cellStyle name="Output 2 3 2 3 2 7" xfId="13870" xr:uid="{00000000-0005-0000-0000-00001ED20000}"/>
    <cellStyle name="Output 2 3 2 3 3" xfId="4044" xr:uid="{93D7F934-293D-4F45-8DB5-D924F79D5862}"/>
    <cellStyle name="Output 2 3 2 3 3 2" xfId="7018" xr:uid="{0795C66F-7D83-4D86-A904-33FF8EA2C7A5}"/>
    <cellStyle name="Output 2 3 2 3 3 2 2" xfId="11182" xr:uid="{C4377346-F122-4B87-9DE4-C90F3CABAB70}"/>
    <cellStyle name="Output 2 3 2 3 3 2 2 2" xfId="47821" xr:uid="{E8B74AFA-BB5B-4AAD-ACFD-D2413FB3D732}"/>
    <cellStyle name="Output 2 3 2 3 3 2 2 3" xfId="61998" xr:uid="{E8B74AFA-BB5B-4AAD-ACFD-D2413FB3D732}"/>
    <cellStyle name="Output 2 3 2 3 3 2 2 4" xfId="35743" xr:uid="{E8B74AFA-BB5B-4AAD-ACFD-D2413FB3D732}"/>
    <cellStyle name="Output 2 3 2 3 3 2 3" xfId="24091" xr:uid="{D8FC7B38-1B41-4237-B1CC-4F86B7A9059A}"/>
    <cellStyle name="Output 2 3 2 3 3 2 4" xfId="55358" xr:uid="{D8FC7B38-1B41-4237-B1CC-4F86B7A9059A}"/>
    <cellStyle name="Output 2 3 2 3 3 2 5" xfId="53395" xr:uid="{D8FC7B38-1B41-4237-B1CC-4F86B7A9059A}"/>
    <cellStyle name="Output 2 3 2 3 3 2 6" xfId="17584" xr:uid="{00000000-0005-0000-0000-00001ED20000}"/>
    <cellStyle name="Output 2 3 2 3 3 3" xfId="10293" xr:uid="{0111D4A0-5725-4D71-9DCD-7BACA9FA36C5}"/>
    <cellStyle name="Output 2 3 2 3 3 3 2" xfId="47507" xr:uid="{1D36D100-E40D-4FE8-B080-7152E2C69BC9}"/>
    <cellStyle name="Output 2 3 2 3 3 3 3" xfId="59034" xr:uid="{1D36D100-E40D-4FE8-B080-7152E2C69BC9}"/>
    <cellStyle name="Output 2 3 2 3 3 3 4" xfId="32738" xr:uid="{1D36D100-E40D-4FE8-B080-7152E2C69BC9}"/>
    <cellStyle name="Output 2 3 2 3 3 4" xfId="21086" xr:uid="{4B7CB74A-C8BF-47F1-902D-447D4062DC7F}"/>
    <cellStyle name="Output 2 3 2 3 3 5" xfId="51624" xr:uid="{4B7CB74A-C8BF-47F1-902D-447D4062DC7F}"/>
    <cellStyle name="Output 2 3 2 3 3 6" xfId="50690" xr:uid="{4B7CB74A-C8BF-47F1-902D-447D4062DC7F}"/>
    <cellStyle name="Output 2 3 2 3 3 7" xfId="14610" xr:uid="{00000000-0005-0000-0000-00001ED20000}"/>
    <cellStyle name="Output 2 3 2 3 4" xfId="4809" xr:uid="{AFD11D76-7F8C-4C7D-B63F-5B2450E2F22A}"/>
    <cellStyle name="Output 2 3 2 3 4 2" xfId="7783" xr:uid="{4E6AA475-F633-4CAB-8CCA-B06CEF95B8B2}"/>
    <cellStyle name="Output 2 3 2 3 4 2 2" xfId="9312" xr:uid="{57BC11D2-5AF8-4D2D-B0B7-1544B7C9F8E7}"/>
    <cellStyle name="Output 2 3 2 3 4 2 2 2" xfId="49886" xr:uid="{169BCB81-6A57-48E7-8D48-BE4D094E1346}"/>
    <cellStyle name="Output 2 3 2 3 4 2 2 3" xfId="62778" xr:uid="{169BCB81-6A57-48E7-8D48-BE4D094E1346}"/>
    <cellStyle name="Output 2 3 2 3 4 2 2 4" xfId="36542" xr:uid="{169BCB81-6A57-48E7-8D48-BE4D094E1346}"/>
    <cellStyle name="Output 2 3 2 3 4 2 3" xfId="24890" xr:uid="{DE4E5D10-7C7D-426A-A2DC-81AF67EE03F0}"/>
    <cellStyle name="Output 2 3 2 3 4 2 4" xfId="42001" xr:uid="{DE4E5D10-7C7D-426A-A2DC-81AF67EE03F0}"/>
    <cellStyle name="Output 2 3 2 3 4 2 5" xfId="19079" xr:uid="{DE4E5D10-7C7D-426A-A2DC-81AF67EE03F0}"/>
    <cellStyle name="Output 2 3 2 3 4 2 6" xfId="18349" xr:uid="{00000000-0005-0000-0000-00001ED20000}"/>
    <cellStyle name="Output 2 3 2 3 4 3" xfId="10501" xr:uid="{90D5E519-7296-4CAB-AC53-A2971E961D47}"/>
    <cellStyle name="Output 2 3 2 3 4 3 2" xfId="56081" xr:uid="{E8C4D7D3-7E93-403A-BFD1-F63A27262C58}"/>
    <cellStyle name="Output 2 3 2 3 4 3 3" xfId="59814" xr:uid="{E8C4D7D3-7E93-403A-BFD1-F63A27262C58}"/>
    <cellStyle name="Output 2 3 2 3 4 3 4" xfId="33537" xr:uid="{E8C4D7D3-7E93-403A-BFD1-F63A27262C58}"/>
    <cellStyle name="Output 2 3 2 3 4 4" xfId="21885" xr:uid="{2E439200-B00A-4609-A35A-5D6E0D21C3B2}"/>
    <cellStyle name="Output 2 3 2 3 4 5" xfId="41438" xr:uid="{2E439200-B00A-4609-A35A-5D6E0D21C3B2}"/>
    <cellStyle name="Output 2 3 2 3 4 6" xfId="41922" xr:uid="{2E439200-B00A-4609-A35A-5D6E0D21C3B2}"/>
    <cellStyle name="Output 2 3 2 3 4 7" xfId="15375" xr:uid="{00000000-0005-0000-0000-00001ED20000}"/>
    <cellStyle name="Output 2 3 2 3 5" xfId="2536" xr:uid="{D73320B1-83EE-4A61-B34C-4BA39B88F061}"/>
    <cellStyle name="Output 2 3 2 3 5 2" xfId="10634" xr:uid="{47AC3D85-58D8-421B-BAFF-F1145F84E188}"/>
    <cellStyle name="Output 2 3 2 3 5 2 2" xfId="48603" xr:uid="{6FE72F10-E91E-42D9-816D-B8E452DFF537}"/>
    <cellStyle name="Output 2 3 2 3 5 2 3" xfId="60438" xr:uid="{6FE72F10-E91E-42D9-816D-B8E452DFF537}"/>
    <cellStyle name="Output 2 3 2 3 5 2 4" xfId="34166" xr:uid="{6FE72F10-E91E-42D9-816D-B8E452DFF537}"/>
    <cellStyle name="Output 2 3 2 3 5 3" xfId="22514" xr:uid="{741B484D-C721-4540-B635-406422BF0633}"/>
    <cellStyle name="Output 2 3 2 3 5 4" xfId="42588" xr:uid="{741B484D-C721-4540-B635-406422BF0633}"/>
    <cellStyle name="Output 2 3 2 3 5 5" xfId="44274" xr:uid="{741B484D-C721-4540-B635-406422BF0633}"/>
    <cellStyle name="Output 2 3 2 3 5 6" xfId="13103" xr:uid="{00000000-0005-0000-0000-00001ED20000}"/>
    <cellStyle name="Output 2 3 2 3 6" xfId="5482" xr:uid="{89B8C7DF-29CD-42A0-BCDA-137FB1BF506A}"/>
    <cellStyle name="Output 2 3 2 3 6 2" xfId="759" xr:uid="{CBBFE616-EA86-4CD9-846E-4DF472CB8807}"/>
    <cellStyle name="Output 2 3 2 3 6 2 2" xfId="31172" xr:uid="{D821F705-FE7E-438A-BA56-AFB22459A370}"/>
    <cellStyle name="Output 2 3 2 3 6 3" xfId="44949" xr:uid="{D821F705-FE7E-438A-BA56-AFB22459A370}"/>
    <cellStyle name="Output 2 3 2 3 6 4" xfId="57474" xr:uid="{D821F705-FE7E-438A-BA56-AFB22459A370}"/>
    <cellStyle name="Output 2 3 2 3 6 5" xfId="16048" xr:uid="{00000000-0005-0000-0000-00001ED20000}"/>
    <cellStyle name="Output 2 3 2 3 7" xfId="10014" xr:uid="{AE74531C-C4A6-4987-B7BF-EFBE61F3D8BB}"/>
    <cellStyle name="Output 2 3 2 3 7 2" xfId="19498" xr:uid="{5A1374D5-54C1-4BFF-BCFD-FAE1729C7877}"/>
    <cellStyle name="Output 2 3 2 3 8" xfId="40230" xr:uid="{5A1374D5-54C1-4BFF-BCFD-FAE1729C7877}"/>
    <cellStyle name="Output 2 3 2 3 9" xfId="50635" xr:uid="{5A1374D5-54C1-4BFF-BCFD-FAE1729C7877}"/>
    <cellStyle name="Output 2 3 2 4" xfId="1737" xr:uid="{1E879548-3ADC-44A4-A11B-95A1B69789B1}"/>
    <cellStyle name="Output 2 3 2 4 10" xfId="12339" xr:uid="{00000000-0005-0000-0000-00001FD20000}"/>
    <cellStyle name="Output 2 3 2 4 2" xfId="3605" xr:uid="{4915791E-E83E-41C1-8833-64F8DD4C58AC}"/>
    <cellStyle name="Output 2 3 2 4 2 2" xfId="6579" xr:uid="{873DE98B-466F-481E-A753-D92E82AF47D4}"/>
    <cellStyle name="Output 2 3 2 4 2 2 2" xfId="8538" xr:uid="{F1A9F77F-123E-4524-A465-4300CF29CE69}"/>
    <cellStyle name="Output 2 3 2 4 2 2 2 2" xfId="56295" xr:uid="{883CB518-5725-49BB-A3CA-ADCC7A719497}"/>
    <cellStyle name="Output 2 3 2 4 2 2 2 3" xfId="61519" xr:uid="{883CB518-5725-49BB-A3CA-ADCC7A719497}"/>
    <cellStyle name="Output 2 3 2 4 2 2 2 4" xfId="35264" xr:uid="{883CB518-5725-49BB-A3CA-ADCC7A719497}"/>
    <cellStyle name="Output 2 3 2 4 2 2 3" xfId="23612" xr:uid="{5792F920-1DD7-4D8A-9EF6-EE0567C70799}"/>
    <cellStyle name="Output 2 3 2 4 2 2 4" xfId="43846" xr:uid="{5792F920-1DD7-4D8A-9EF6-EE0567C70799}"/>
    <cellStyle name="Output 2 3 2 4 2 2 5" xfId="51646" xr:uid="{5792F920-1DD7-4D8A-9EF6-EE0567C70799}"/>
    <cellStyle name="Output 2 3 2 4 2 2 6" xfId="17145" xr:uid="{00000000-0005-0000-0000-00001FD20000}"/>
    <cellStyle name="Output 2 3 2 4 2 3" xfId="11413" xr:uid="{2D52BDCB-D852-414C-9068-2A2F66D8995D}"/>
    <cellStyle name="Output 2 3 2 4 2 3 2" xfId="45300" xr:uid="{87B82F72-1F4B-4921-ACB3-1C7543D1AEAB}"/>
    <cellStyle name="Output 2 3 2 4 2 3 3" xfId="58555" xr:uid="{87B82F72-1F4B-4921-ACB3-1C7543D1AEAB}"/>
    <cellStyle name="Output 2 3 2 4 2 3 4" xfId="32259" xr:uid="{87B82F72-1F4B-4921-ACB3-1C7543D1AEAB}"/>
    <cellStyle name="Output 2 3 2 4 2 4" xfId="20607" xr:uid="{497C66B9-AC53-48F2-AAB5-4A44F6F211D5}"/>
    <cellStyle name="Output 2 3 2 4 2 5" xfId="54169" xr:uid="{497C66B9-AC53-48F2-AAB5-4A44F6F211D5}"/>
    <cellStyle name="Output 2 3 2 4 2 6" xfId="46465" xr:uid="{497C66B9-AC53-48F2-AAB5-4A44F6F211D5}"/>
    <cellStyle name="Output 2 3 2 4 2 7" xfId="14171" xr:uid="{00000000-0005-0000-0000-00001FD20000}"/>
    <cellStyle name="Output 2 3 2 4 3" xfId="4345" xr:uid="{3F5FAFF3-517C-48B4-839D-36B4054ABD2B}"/>
    <cellStyle name="Output 2 3 2 4 3 2" xfId="7319" xr:uid="{B71D9603-9980-4ADB-8A3B-9C4372F89005}"/>
    <cellStyle name="Output 2 3 2 4 3 2 2" xfId="9392" xr:uid="{2C1A9096-BCB1-4688-9F61-8564723B8E85}"/>
    <cellStyle name="Output 2 3 2 4 3 2 2 2" xfId="47419" xr:uid="{B7FFEEDD-CB48-4E46-9BEE-675765E29451}"/>
    <cellStyle name="Output 2 3 2 4 3 2 2 3" xfId="62299" xr:uid="{B7FFEEDD-CB48-4E46-9BEE-675765E29451}"/>
    <cellStyle name="Output 2 3 2 4 3 2 2 4" xfId="36044" xr:uid="{B7FFEEDD-CB48-4E46-9BEE-675765E29451}"/>
    <cellStyle name="Output 2 3 2 4 3 2 3" xfId="24392" xr:uid="{63B174D2-C00E-450D-B873-FB6045656D06}"/>
    <cellStyle name="Output 2 3 2 4 3 2 4" xfId="42494" xr:uid="{63B174D2-C00E-450D-B873-FB6045656D06}"/>
    <cellStyle name="Output 2 3 2 4 3 2 5" xfId="50429" xr:uid="{63B174D2-C00E-450D-B873-FB6045656D06}"/>
    <cellStyle name="Output 2 3 2 4 3 2 6" xfId="17885" xr:uid="{00000000-0005-0000-0000-00001FD20000}"/>
    <cellStyle name="Output 2 3 2 4 3 3" xfId="9012" xr:uid="{62D1CBD3-CF7D-45C0-BD68-7CD4045C1AB8}"/>
    <cellStyle name="Output 2 3 2 4 3 3 2" xfId="46858" xr:uid="{A6288774-A2A4-4187-AFD1-FC4B4DDD94D7}"/>
    <cellStyle name="Output 2 3 2 4 3 3 3" xfId="59335" xr:uid="{A6288774-A2A4-4187-AFD1-FC4B4DDD94D7}"/>
    <cellStyle name="Output 2 3 2 4 3 3 4" xfId="33039" xr:uid="{A6288774-A2A4-4187-AFD1-FC4B4DDD94D7}"/>
    <cellStyle name="Output 2 3 2 4 3 4" xfId="21387" xr:uid="{6BB5E726-76DE-4865-BE75-F7B515925F04}"/>
    <cellStyle name="Output 2 3 2 4 3 5" xfId="51723" xr:uid="{6BB5E726-76DE-4865-BE75-F7B515925F04}"/>
    <cellStyle name="Output 2 3 2 4 3 6" xfId="53888" xr:uid="{6BB5E726-76DE-4865-BE75-F7B515925F04}"/>
    <cellStyle name="Output 2 3 2 4 3 7" xfId="14911" xr:uid="{00000000-0005-0000-0000-00001FD20000}"/>
    <cellStyle name="Output 2 3 2 4 4" xfId="5110" xr:uid="{C9AA02C8-EF39-4CF9-8DCB-36285C22FB1A}"/>
    <cellStyle name="Output 2 3 2 4 4 2" xfId="8084" xr:uid="{F2EFE425-BB1B-4D01-83F1-07C01E8C4E45}"/>
    <cellStyle name="Output 2 3 2 4 4 2 2" xfId="10969" xr:uid="{83CFC0EE-3995-46F0-8D7A-1B4C175ED1ED}"/>
    <cellStyle name="Output 2 3 2 4 4 2 2 2" xfId="50191" xr:uid="{AA576FB5-5D16-421C-A4F2-A3B21C9BE239}"/>
    <cellStyle name="Output 2 3 2 4 4 2 2 3" xfId="63079" xr:uid="{AA576FB5-5D16-421C-A4F2-A3B21C9BE239}"/>
    <cellStyle name="Output 2 3 2 4 4 2 2 4" xfId="36843" xr:uid="{AA576FB5-5D16-421C-A4F2-A3B21C9BE239}"/>
    <cellStyle name="Output 2 3 2 4 4 2 3" xfId="25191" xr:uid="{6EFE2979-EA61-479A-8A23-D61946EDA047}"/>
    <cellStyle name="Output 2 3 2 4 4 2 4" xfId="53667" xr:uid="{6EFE2979-EA61-479A-8A23-D61946EDA047}"/>
    <cellStyle name="Output 2 3 2 4 4 2 5" xfId="42564" xr:uid="{6EFE2979-EA61-479A-8A23-D61946EDA047}"/>
    <cellStyle name="Output 2 3 2 4 4 2 6" xfId="18650" xr:uid="{00000000-0005-0000-0000-00001FD20000}"/>
    <cellStyle name="Output 2 3 2 4 4 3" xfId="11186" xr:uid="{3B432F53-34EB-4137-B4B6-92075902BC36}"/>
    <cellStyle name="Output 2 3 2 4 4 3 2" xfId="56606" xr:uid="{46C82061-0A2D-48B8-B67A-FF5688670F37}"/>
    <cellStyle name="Output 2 3 2 4 4 3 3" xfId="60115" xr:uid="{46C82061-0A2D-48B8-B67A-FF5688670F37}"/>
    <cellStyle name="Output 2 3 2 4 4 3 4" xfId="33838" xr:uid="{46C82061-0A2D-48B8-B67A-FF5688670F37}"/>
    <cellStyle name="Output 2 3 2 4 4 4" xfId="22186" xr:uid="{D50174CC-713C-499D-8189-AC6F95E701C5}"/>
    <cellStyle name="Output 2 3 2 4 4 5" xfId="41363" xr:uid="{D50174CC-713C-499D-8189-AC6F95E701C5}"/>
    <cellStyle name="Output 2 3 2 4 4 6" xfId="40516" xr:uid="{D50174CC-713C-499D-8189-AC6F95E701C5}"/>
    <cellStyle name="Output 2 3 2 4 4 7" xfId="15676" xr:uid="{00000000-0005-0000-0000-00001FD20000}"/>
    <cellStyle name="Output 2 3 2 4 5" xfId="5783" xr:uid="{086B23AB-3D52-477F-A2E2-344E504C3566}"/>
    <cellStyle name="Output 2 3 2 4 5 2" xfId="11378" xr:uid="{38B5E09D-083E-4BCD-BA90-A0BDC00F981D}"/>
    <cellStyle name="Output 2 3 2 4 5 2 2" xfId="47978" xr:uid="{A87DAECD-37B4-40DF-9629-2CDBADF8A4C4}"/>
    <cellStyle name="Output 2 3 2 4 5 2 3" xfId="60739" xr:uid="{A87DAECD-37B4-40DF-9629-2CDBADF8A4C4}"/>
    <cellStyle name="Output 2 3 2 4 5 2 4" xfId="34467" xr:uid="{A87DAECD-37B4-40DF-9629-2CDBADF8A4C4}"/>
    <cellStyle name="Output 2 3 2 4 5 3" xfId="22815" xr:uid="{49B3A575-D819-4803-AEC4-93CBEB69C0E5}"/>
    <cellStyle name="Output 2 3 2 4 5 4" xfId="51813" xr:uid="{49B3A575-D819-4803-AEC4-93CBEB69C0E5}"/>
    <cellStyle name="Output 2 3 2 4 5 5" xfId="53298" xr:uid="{49B3A575-D819-4803-AEC4-93CBEB69C0E5}"/>
    <cellStyle name="Output 2 3 2 4 5 6" xfId="16349" xr:uid="{00000000-0005-0000-0000-00001FD20000}"/>
    <cellStyle name="Output 2 3 2 4 6" xfId="10885" xr:uid="{60147D1B-9187-4BD2-A1A6-60DC99FB4B97}"/>
    <cellStyle name="Output 2 3 2 4 6 2" xfId="18797" xr:uid="{F4AA054D-2364-4BE1-91A1-192E2E0C4EED}"/>
    <cellStyle name="Output 2 3 2 4 6 3" xfId="57775" xr:uid="{F4AA054D-2364-4BE1-91A1-192E2E0C4EED}"/>
    <cellStyle name="Output 2 3 2 4 6 4" xfId="31473" xr:uid="{F4AA054D-2364-4BE1-91A1-192E2E0C4EED}"/>
    <cellStyle name="Output 2 3 2 4 7" xfId="19799" xr:uid="{750EA21E-9D41-4395-A105-927D80397A15}"/>
    <cellStyle name="Output 2 3 2 4 8" xfId="40530" xr:uid="{750EA21E-9D41-4395-A105-927D80397A15}"/>
    <cellStyle name="Output 2 3 2 4 9" xfId="53188" xr:uid="{750EA21E-9D41-4395-A105-927D80397A15}"/>
    <cellStyle name="Output 2 3 2 5" xfId="2890" xr:uid="{4A7275E4-5B40-4A77-A774-22B7E03D3AD6}"/>
    <cellStyle name="Output 2 3 2 5 2" xfId="9638" xr:uid="{853624F7-B242-4EA2-94F1-BDD4930E9ACF}"/>
    <cellStyle name="Output 2 3 2 5 2 2" xfId="30742" xr:uid="{86715F55-335D-4AFD-A1AF-5F3388A5A2B1}"/>
    <cellStyle name="Output 2 3 2 5 3" xfId="55721" xr:uid="{86715F55-335D-4AFD-A1AF-5F3388A5A2B1}"/>
    <cellStyle name="Output 2 3 2 5 4" xfId="57050" xr:uid="{86715F55-335D-4AFD-A1AF-5F3388A5A2B1}"/>
    <cellStyle name="Output 2 3 2 5 5" xfId="13456" xr:uid="{00000000-0005-0000-0000-00001AD20000}"/>
    <cellStyle name="Output 2 3 2 6" xfId="10868" xr:uid="{38836C5C-2FD0-47C2-A3F4-C54667935CAA}"/>
    <cellStyle name="Output 2 3 2 6 2" xfId="19027" xr:uid="{C579FECD-1948-44A5-801D-21676AED2788}"/>
    <cellStyle name="Output 2 3 2 7" xfId="49607" xr:uid="{C579FECD-1948-44A5-801D-21676AED2788}"/>
    <cellStyle name="Output 2 3 2 8" xfId="44050" xr:uid="{C579FECD-1948-44A5-801D-21676AED2788}"/>
    <cellStyle name="Output 2 3 2 9" xfId="11608" xr:uid="{00000000-0005-0000-0000-00001AD20000}"/>
    <cellStyle name="Output 2 3 3" xfId="887" xr:uid="{F649A21E-5219-4B1C-B502-0E2171BCBF1A}"/>
    <cellStyle name="Output 2 3 3 2" xfId="1113" xr:uid="{4E52D2C3-EBCE-42F5-9A6D-DB21C4858055}"/>
    <cellStyle name="Output 2 3 3 2 10" xfId="41696" xr:uid="{7197623E-1251-4058-9E65-327D901F3FAD}"/>
    <cellStyle name="Output 2 3 3 2 11" xfId="11716" xr:uid="{00000000-0005-0000-0000-000021D20000}"/>
    <cellStyle name="Output 2 3 3 2 2" xfId="1592" xr:uid="{61F5A261-9CBA-4DFB-ACB9-9F18A1E22FF2}"/>
    <cellStyle name="Output 2 3 3 2 2 10" xfId="12194" xr:uid="{00000000-0005-0000-0000-000022D20000}"/>
    <cellStyle name="Output 2 3 3 2 2 2" xfId="3460" xr:uid="{F57E3850-C7AB-45E3-8A22-67F4CC3F7C8E}"/>
    <cellStyle name="Output 2 3 3 2 2 2 2" xfId="6434" xr:uid="{FB425D70-68C5-4AE0-8E56-857C78867355}"/>
    <cellStyle name="Output 2 3 3 2 2 2 2 2" xfId="10575" xr:uid="{32C82808-2E92-4F33-BCF2-13483FAA6BE6}"/>
    <cellStyle name="Output 2 3 3 2 2 2 2 2 2" xfId="47055" xr:uid="{F9F7ABDD-A265-490E-9F67-40D0E6961A61}"/>
    <cellStyle name="Output 2 3 3 2 2 2 2 2 3" xfId="61374" xr:uid="{F9F7ABDD-A265-490E-9F67-40D0E6961A61}"/>
    <cellStyle name="Output 2 3 3 2 2 2 2 2 4" xfId="35119" xr:uid="{F9F7ABDD-A265-490E-9F67-40D0E6961A61}"/>
    <cellStyle name="Output 2 3 3 2 2 2 2 3" xfId="23467" xr:uid="{22AB32FD-CD8E-4EA6-A664-56B6970E540E}"/>
    <cellStyle name="Output 2 3 3 2 2 2 2 4" xfId="55331" xr:uid="{22AB32FD-CD8E-4EA6-A664-56B6970E540E}"/>
    <cellStyle name="Output 2 3 3 2 2 2 2 5" xfId="53458" xr:uid="{22AB32FD-CD8E-4EA6-A664-56B6970E540E}"/>
    <cellStyle name="Output 2 3 3 2 2 2 2 6" xfId="17000" xr:uid="{00000000-0005-0000-0000-000022D20000}"/>
    <cellStyle name="Output 2 3 3 2 2 2 3" xfId="10939" xr:uid="{E64CBBB3-2DFE-4696-BB1D-A74E2E425848}"/>
    <cellStyle name="Output 2 3 3 2 2 2 3 2" xfId="49117" xr:uid="{C812B622-1935-49B1-A830-0F74A30386D7}"/>
    <cellStyle name="Output 2 3 3 2 2 2 3 3" xfId="58410" xr:uid="{C812B622-1935-49B1-A830-0F74A30386D7}"/>
    <cellStyle name="Output 2 3 3 2 2 2 3 4" xfId="32114" xr:uid="{C812B622-1935-49B1-A830-0F74A30386D7}"/>
    <cellStyle name="Output 2 3 3 2 2 2 4" xfId="20462" xr:uid="{5BE5E545-DF2D-443C-8394-E66DEDB27741}"/>
    <cellStyle name="Output 2 3 3 2 2 2 5" xfId="41030" xr:uid="{5BE5E545-DF2D-443C-8394-E66DEDB27741}"/>
    <cellStyle name="Output 2 3 3 2 2 2 6" xfId="55495" xr:uid="{5BE5E545-DF2D-443C-8394-E66DEDB27741}"/>
    <cellStyle name="Output 2 3 3 2 2 2 7" xfId="14026" xr:uid="{00000000-0005-0000-0000-000022D20000}"/>
    <cellStyle name="Output 2 3 3 2 2 3" xfId="4200" xr:uid="{005004E8-0900-4361-945B-A36886F53B91}"/>
    <cellStyle name="Output 2 3 3 2 2 3 2" xfId="7174" xr:uid="{7061C5AE-4386-42F2-8AE6-9111DA434F4A}"/>
    <cellStyle name="Output 2 3 3 2 2 3 2 2" xfId="10661" xr:uid="{59C4DF35-A5AE-4B97-8203-39D14F5D1F59}"/>
    <cellStyle name="Output 2 3 3 2 2 3 2 2 2" xfId="47362" xr:uid="{FB6632EC-4E94-4620-8E70-9F3DCC453B94}"/>
    <cellStyle name="Output 2 3 3 2 2 3 2 2 3" xfId="62154" xr:uid="{FB6632EC-4E94-4620-8E70-9F3DCC453B94}"/>
    <cellStyle name="Output 2 3 3 2 2 3 2 2 4" xfId="35899" xr:uid="{FB6632EC-4E94-4620-8E70-9F3DCC453B94}"/>
    <cellStyle name="Output 2 3 3 2 2 3 2 3" xfId="24247" xr:uid="{2BFC81F8-520E-4001-B7EC-A65BD6F6C011}"/>
    <cellStyle name="Output 2 3 3 2 2 3 2 4" xfId="42142" xr:uid="{2BFC81F8-520E-4001-B7EC-A65BD6F6C011}"/>
    <cellStyle name="Output 2 3 3 2 2 3 2 5" xfId="40236" xr:uid="{2BFC81F8-520E-4001-B7EC-A65BD6F6C011}"/>
    <cellStyle name="Output 2 3 3 2 2 3 2 6" xfId="17740" xr:uid="{00000000-0005-0000-0000-000022D20000}"/>
    <cellStyle name="Output 2 3 3 2 2 3 3" xfId="10618" xr:uid="{3AF55453-7CA0-45D2-A769-5C12647E839E}"/>
    <cellStyle name="Output 2 3 3 2 2 3 3 2" xfId="56770" xr:uid="{221C0D39-1F1B-4355-B645-D8D80B39673D}"/>
    <cellStyle name="Output 2 3 3 2 2 3 3 3" xfId="59190" xr:uid="{221C0D39-1F1B-4355-B645-D8D80B39673D}"/>
    <cellStyle name="Output 2 3 3 2 2 3 3 4" xfId="32894" xr:uid="{221C0D39-1F1B-4355-B645-D8D80B39673D}"/>
    <cellStyle name="Output 2 3 3 2 2 3 4" xfId="21242" xr:uid="{7A251EBE-41D4-4F34-A82F-E392ED163F86}"/>
    <cellStyle name="Output 2 3 3 2 2 3 5" xfId="41632" xr:uid="{7A251EBE-41D4-4F34-A82F-E392ED163F86}"/>
    <cellStyle name="Output 2 3 3 2 2 3 6" xfId="42256" xr:uid="{7A251EBE-41D4-4F34-A82F-E392ED163F86}"/>
    <cellStyle name="Output 2 3 3 2 2 3 7" xfId="14766" xr:uid="{00000000-0005-0000-0000-000022D20000}"/>
    <cellStyle name="Output 2 3 3 2 2 4" xfId="4965" xr:uid="{A5645887-638E-4C2A-B1D6-F9563F8CA597}"/>
    <cellStyle name="Output 2 3 3 2 2 4 2" xfId="7939" xr:uid="{37711B1E-4020-42A0-A447-2685460AD79E}"/>
    <cellStyle name="Output 2 3 3 2 2 4 2 2" xfId="10151" xr:uid="{5B6F84D3-BAE6-4323-AE6E-BDD66757C31A}"/>
    <cellStyle name="Output 2 3 3 2 2 4 2 2 2" xfId="38651" xr:uid="{2E2B6286-3E3A-46AA-BD02-C5A4F2DD692D}"/>
    <cellStyle name="Output 2 3 3 2 2 4 2 2 3" xfId="62934" xr:uid="{2E2B6286-3E3A-46AA-BD02-C5A4F2DD692D}"/>
    <cellStyle name="Output 2 3 3 2 2 4 2 2 4" xfId="36698" xr:uid="{2E2B6286-3E3A-46AA-BD02-C5A4F2DD692D}"/>
    <cellStyle name="Output 2 3 3 2 2 4 2 3" xfId="25046" xr:uid="{ECAA5F4B-0DA2-4C16-82BD-F833D54A3ED9}"/>
    <cellStyle name="Output 2 3 3 2 2 4 2 4" xfId="53322" xr:uid="{ECAA5F4B-0DA2-4C16-82BD-F833D54A3ED9}"/>
    <cellStyle name="Output 2 3 3 2 2 4 2 5" xfId="51215" xr:uid="{ECAA5F4B-0DA2-4C16-82BD-F833D54A3ED9}"/>
    <cellStyle name="Output 2 3 3 2 2 4 2 6" xfId="18505" xr:uid="{00000000-0005-0000-0000-000022D20000}"/>
    <cellStyle name="Output 2 3 3 2 2 4 3" xfId="10674" xr:uid="{5F8819CA-7A97-4AB2-8CD6-55124E302D4E}"/>
    <cellStyle name="Output 2 3 3 2 2 4 3 2" xfId="56098" xr:uid="{E3A93E93-294A-47D4-AB49-ECF5F3E55E7D}"/>
    <cellStyle name="Output 2 3 3 2 2 4 3 3" xfId="59970" xr:uid="{E3A93E93-294A-47D4-AB49-ECF5F3E55E7D}"/>
    <cellStyle name="Output 2 3 3 2 2 4 3 4" xfId="33693" xr:uid="{E3A93E93-294A-47D4-AB49-ECF5F3E55E7D}"/>
    <cellStyle name="Output 2 3 3 2 2 4 4" xfId="22041" xr:uid="{1E5E2599-2ECA-456F-BD11-D5CED3CA1DE2}"/>
    <cellStyle name="Output 2 3 3 2 2 4 5" xfId="41815" xr:uid="{1E5E2599-2ECA-456F-BD11-D5CED3CA1DE2}"/>
    <cellStyle name="Output 2 3 3 2 2 4 6" xfId="55276" xr:uid="{1E5E2599-2ECA-456F-BD11-D5CED3CA1DE2}"/>
    <cellStyle name="Output 2 3 3 2 2 4 7" xfId="15531" xr:uid="{00000000-0005-0000-0000-000022D20000}"/>
    <cellStyle name="Output 2 3 3 2 2 5" xfId="2675" xr:uid="{7FD8D26A-8D52-437C-AD91-2E3841EE1695}"/>
    <cellStyle name="Output 2 3 3 2 2 5 2" xfId="9561" xr:uid="{AD0E924A-2185-4632-8B2C-C88F668FB2D0}"/>
    <cellStyle name="Output 2 3 3 2 2 5 2 2" xfId="56446" xr:uid="{E25F5654-1EB8-4431-A44F-6A8A007FE576}"/>
    <cellStyle name="Output 2 3 3 2 2 5 2 3" xfId="60594" xr:uid="{E25F5654-1EB8-4431-A44F-6A8A007FE576}"/>
    <cellStyle name="Output 2 3 3 2 2 5 2 4" xfId="34322" xr:uid="{E25F5654-1EB8-4431-A44F-6A8A007FE576}"/>
    <cellStyle name="Output 2 3 3 2 2 5 3" xfId="22670" xr:uid="{1B601D92-87A5-4D76-BCCA-86EA9F7C6CB3}"/>
    <cellStyle name="Output 2 3 3 2 2 5 4" xfId="40603" xr:uid="{1B601D92-87A5-4D76-BCCA-86EA9F7C6CB3}"/>
    <cellStyle name="Output 2 3 3 2 2 5 5" xfId="54276" xr:uid="{1B601D92-87A5-4D76-BCCA-86EA9F7C6CB3}"/>
    <cellStyle name="Output 2 3 3 2 2 5 6" xfId="13242" xr:uid="{00000000-0005-0000-0000-000022D20000}"/>
    <cellStyle name="Output 2 3 3 2 2 6" xfId="5638" xr:uid="{747EF9A4-1E45-45BF-B92E-DF32719AD813}"/>
    <cellStyle name="Output 2 3 3 2 2 6 2" xfId="9107" xr:uid="{194188C7-51F0-4507-8413-2CC715F50E5C}"/>
    <cellStyle name="Output 2 3 3 2 2 6 2 2" xfId="31328" xr:uid="{B9D81156-3BF2-4F8D-B447-0E43895BE393}"/>
    <cellStyle name="Output 2 3 3 2 2 6 3" xfId="49073" xr:uid="{B9D81156-3BF2-4F8D-B447-0E43895BE393}"/>
    <cellStyle name="Output 2 3 3 2 2 6 4" xfId="57630" xr:uid="{B9D81156-3BF2-4F8D-B447-0E43895BE393}"/>
    <cellStyle name="Output 2 3 3 2 2 6 5" xfId="16204" xr:uid="{00000000-0005-0000-0000-000022D20000}"/>
    <cellStyle name="Output 2 3 3 2 2 7" xfId="10088" xr:uid="{D8483192-F480-4895-A223-7EB181A79585}"/>
    <cellStyle name="Output 2 3 3 2 2 7 2" xfId="19654" xr:uid="{4EB5B337-FE80-4F8F-B949-9A080A6D1110}"/>
    <cellStyle name="Output 2 3 3 2 2 8" xfId="51827" xr:uid="{4EB5B337-FE80-4F8F-B949-9A080A6D1110}"/>
    <cellStyle name="Output 2 3 3 2 2 9" xfId="48473" xr:uid="{4EB5B337-FE80-4F8F-B949-9A080A6D1110}"/>
    <cellStyle name="Output 2 3 3 2 3" xfId="1692" xr:uid="{E92DC656-4049-478D-999F-9C2470B22E54}"/>
    <cellStyle name="Output 2 3 3 2 3 10" xfId="12294" xr:uid="{00000000-0005-0000-0000-000023D20000}"/>
    <cellStyle name="Output 2 3 3 2 3 2" xfId="3560" xr:uid="{C14AD7D6-EA83-4D2B-9708-3B1C636C3580}"/>
    <cellStyle name="Output 2 3 3 2 3 2 2" xfId="6534" xr:uid="{5821D1EB-13FE-45A6-A15E-4C567CA66F8C}"/>
    <cellStyle name="Output 2 3 3 2 3 2 2 2" xfId="11140" xr:uid="{B05995A5-BC7C-42C2-B930-2E9BE9E05519}"/>
    <cellStyle name="Output 2 3 3 2 3 2 2 2 2" xfId="44529" xr:uid="{E726645C-9CE6-49B2-8183-E9282883966E}"/>
    <cellStyle name="Output 2 3 3 2 3 2 2 2 3" xfId="61474" xr:uid="{E726645C-9CE6-49B2-8183-E9282883966E}"/>
    <cellStyle name="Output 2 3 3 2 3 2 2 2 4" xfId="35219" xr:uid="{E726645C-9CE6-49B2-8183-E9282883966E}"/>
    <cellStyle name="Output 2 3 3 2 3 2 2 3" xfId="23567" xr:uid="{C07CFEB2-C599-4A20-9BB8-2476596D7F3B}"/>
    <cellStyle name="Output 2 3 3 2 3 2 2 4" xfId="44277" xr:uid="{C07CFEB2-C599-4A20-9BB8-2476596D7F3B}"/>
    <cellStyle name="Output 2 3 3 2 3 2 2 5" xfId="41637" xr:uid="{C07CFEB2-C599-4A20-9BB8-2476596D7F3B}"/>
    <cellStyle name="Output 2 3 3 2 3 2 2 6" xfId="17100" xr:uid="{00000000-0005-0000-0000-000023D20000}"/>
    <cellStyle name="Output 2 3 3 2 3 2 3" xfId="9196" xr:uid="{C039DFD6-9959-4840-9CC0-B81D642049AA}"/>
    <cellStyle name="Output 2 3 3 2 3 2 3 2" xfId="48991" xr:uid="{2FCB9FBB-479A-4C92-A41A-0D75AF3DA117}"/>
    <cellStyle name="Output 2 3 3 2 3 2 3 3" xfId="58510" xr:uid="{2FCB9FBB-479A-4C92-A41A-0D75AF3DA117}"/>
    <cellStyle name="Output 2 3 3 2 3 2 3 4" xfId="32214" xr:uid="{2FCB9FBB-479A-4C92-A41A-0D75AF3DA117}"/>
    <cellStyle name="Output 2 3 3 2 3 2 4" xfId="20562" xr:uid="{3318235C-05DA-4166-9165-915A851CD7DE}"/>
    <cellStyle name="Output 2 3 3 2 3 2 5" xfId="42188" xr:uid="{3318235C-05DA-4166-9165-915A851CD7DE}"/>
    <cellStyle name="Output 2 3 3 2 3 2 6" xfId="52265" xr:uid="{3318235C-05DA-4166-9165-915A851CD7DE}"/>
    <cellStyle name="Output 2 3 3 2 3 2 7" xfId="14126" xr:uid="{00000000-0005-0000-0000-000023D20000}"/>
    <cellStyle name="Output 2 3 3 2 3 3" xfId="4300" xr:uid="{03948194-71D9-42AA-9CBA-F5860CE59CAA}"/>
    <cellStyle name="Output 2 3 3 2 3 3 2" xfId="7274" xr:uid="{18189F0B-BE40-42EC-A394-82E40DB7FD6B}"/>
    <cellStyle name="Output 2 3 3 2 3 3 2 2" xfId="9102" xr:uid="{B5D6B63E-2B4C-4658-84E9-1B04992C67C4}"/>
    <cellStyle name="Output 2 3 3 2 3 3 2 2 2" xfId="55727" xr:uid="{EFD445B8-EC01-4BB9-94E1-37EF717EC6B7}"/>
    <cellStyle name="Output 2 3 3 2 3 3 2 2 3" xfId="62254" xr:uid="{EFD445B8-EC01-4BB9-94E1-37EF717EC6B7}"/>
    <cellStyle name="Output 2 3 3 2 3 3 2 2 4" xfId="35999" xr:uid="{EFD445B8-EC01-4BB9-94E1-37EF717EC6B7}"/>
    <cellStyle name="Output 2 3 3 2 3 3 2 3" xfId="24347" xr:uid="{E10D2943-6B96-4BA3-A02D-96A721ADC4AC}"/>
    <cellStyle name="Output 2 3 3 2 3 3 2 4" xfId="52443" xr:uid="{E10D2943-6B96-4BA3-A02D-96A721ADC4AC}"/>
    <cellStyle name="Output 2 3 3 2 3 3 2 5" xfId="54460" xr:uid="{E10D2943-6B96-4BA3-A02D-96A721ADC4AC}"/>
    <cellStyle name="Output 2 3 3 2 3 3 2 6" xfId="17840" xr:uid="{00000000-0005-0000-0000-000023D20000}"/>
    <cellStyle name="Output 2 3 3 2 3 3 3" xfId="9634" xr:uid="{08D57846-877C-4EF7-B529-1C76FA357BFB}"/>
    <cellStyle name="Output 2 3 3 2 3 3 3 2" xfId="44779" xr:uid="{AA7F63E2-0F97-4E20-8B65-079D0E1BD349}"/>
    <cellStyle name="Output 2 3 3 2 3 3 3 3" xfId="59290" xr:uid="{AA7F63E2-0F97-4E20-8B65-079D0E1BD349}"/>
    <cellStyle name="Output 2 3 3 2 3 3 3 4" xfId="32994" xr:uid="{AA7F63E2-0F97-4E20-8B65-079D0E1BD349}"/>
    <cellStyle name="Output 2 3 3 2 3 3 4" xfId="21342" xr:uid="{771BA6BB-442E-48C5-90B7-7775228B1161}"/>
    <cellStyle name="Output 2 3 3 2 3 3 5" xfId="51521" xr:uid="{771BA6BB-442E-48C5-90B7-7775228B1161}"/>
    <cellStyle name="Output 2 3 3 2 3 3 6" xfId="51420" xr:uid="{771BA6BB-442E-48C5-90B7-7775228B1161}"/>
    <cellStyle name="Output 2 3 3 2 3 3 7" xfId="14866" xr:uid="{00000000-0005-0000-0000-000023D20000}"/>
    <cellStyle name="Output 2 3 3 2 3 4" xfId="5065" xr:uid="{6B1C8CA0-038D-42F1-BF4E-D08814C65242}"/>
    <cellStyle name="Output 2 3 3 2 3 4 2" xfId="8039" xr:uid="{B0C85AE2-8CEC-416F-8791-63CECDA482E1}"/>
    <cellStyle name="Output 2 3 3 2 3 4 2 2" xfId="9522" xr:uid="{7B603F88-4923-499A-9822-98C800E6B836}"/>
    <cellStyle name="Output 2 3 3 2 3 4 2 2 2" xfId="49996" xr:uid="{A1144642-DDF3-4100-94FF-4EAC1722030D}"/>
    <cellStyle name="Output 2 3 3 2 3 4 2 2 3" xfId="63034" xr:uid="{A1144642-DDF3-4100-94FF-4EAC1722030D}"/>
    <cellStyle name="Output 2 3 3 2 3 4 2 2 4" xfId="36798" xr:uid="{A1144642-DDF3-4100-94FF-4EAC1722030D}"/>
    <cellStyle name="Output 2 3 3 2 3 4 2 3" xfId="25146" xr:uid="{3DEBF615-8636-4934-ACE6-93FA09563190}"/>
    <cellStyle name="Output 2 3 3 2 3 4 2 4" xfId="41923" xr:uid="{3DEBF615-8636-4934-ACE6-93FA09563190}"/>
    <cellStyle name="Output 2 3 3 2 3 4 2 5" xfId="55020" xr:uid="{3DEBF615-8636-4934-ACE6-93FA09563190}"/>
    <cellStyle name="Output 2 3 3 2 3 4 2 6" xfId="18605" xr:uid="{00000000-0005-0000-0000-000023D20000}"/>
    <cellStyle name="Output 2 3 3 2 3 4 3" xfId="10578" xr:uid="{F7821A6E-F749-4BF0-9EA1-3065BF676D7D}"/>
    <cellStyle name="Output 2 3 3 2 3 4 3 2" xfId="47453" xr:uid="{9ECFE193-68AF-4E0A-9E8D-5B332E9448AA}"/>
    <cellStyle name="Output 2 3 3 2 3 4 3 3" xfId="60070" xr:uid="{9ECFE193-68AF-4E0A-9E8D-5B332E9448AA}"/>
    <cellStyle name="Output 2 3 3 2 3 4 3 4" xfId="33793" xr:uid="{9ECFE193-68AF-4E0A-9E8D-5B332E9448AA}"/>
    <cellStyle name="Output 2 3 3 2 3 4 4" xfId="22141" xr:uid="{2F2C655F-E3DB-4B3A-88F3-BD8D1323B84D}"/>
    <cellStyle name="Output 2 3 3 2 3 4 5" xfId="41169" xr:uid="{2F2C655F-E3DB-4B3A-88F3-BD8D1323B84D}"/>
    <cellStyle name="Output 2 3 3 2 3 4 6" xfId="18901" xr:uid="{2F2C655F-E3DB-4B3A-88F3-BD8D1323B84D}"/>
    <cellStyle name="Output 2 3 3 2 3 4 7" xfId="15631" xr:uid="{00000000-0005-0000-0000-000023D20000}"/>
    <cellStyle name="Output 2 3 3 2 3 5" xfId="5738" xr:uid="{B6012F2A-A397-422C-9139-1ADD6E52391B}"/>
    <cellStyle name="Output 2 3 3 2 3 5 2" xfId="11009" xr:uid="{5A227475-7B62-4548-B69F-EEC3A050825F}"/>
    <cellStyle name="Output 2 3 3 2 3 5 2 2" xfId="49026" xr:uid="{72248812-D15C-41B4-96ED-55C69A68BEBE}"/>
    <cellStyle name="Output 2 3 3 2 3 5 2 3" xfId="60694" xr:uid="{72248812-D15C-41B4-96ED-55C69A68BEBE}"/>
    <cellStyle name="Output 2 3 3 2 3 5 2 4" xfId="34422" xr:uid="{72248812-D15C-41B4-96ED-55C69A68BEBE}"/>
    <cellStyle name="Output 2 3 3 2 3 5 3" xfId="22770" xr:uid="{16DD337A-113E-40B0-9C08-D46063FF6796}"/>
    <cellStyle name="Output 2 3 3 2 3 5 4" xfId="51392" xr:uid="{16DD337A-113E-40B0-9C08-D46063FF6796}"/>
    <cellStyle name="Output 2 3 3 2 3 5 5" xfId="46927" xr:uid="{16DD337A-113E-40B0-9C08-D46063FF6796}"/>
    <cellStyle name="Output 2 3 3 2 3 5 6" xfId="16304" xr:uid="{00000000-0005-0000-0000-000023D20000}"/>
    <cellStyle name="Output 2 3 3 2 3 6" xfId="10867" xr:uid="{0A68C79B-0C17-46C7-AC50-241740BBDF19}"/>
    <cellStyle name="Output 2 3 3 2 3 6 2" xfId="44822" xr:uid="{5BDE196F-773B-462A-AB08-CCCAD6027320}"/>
    <cellStyle name="Output 2 3 3 2 3 6 3" xfId="57730" xr:uid="{5BDE196F-773B-462A-AB08-CCCAD6027320}"/>
    <cellStyle name="Output 2 3 3 2 3 6 4" xfId="31428" xr:uid="{5BDE196F-773B-462A-AB08-CCCAD6027320}"/>
    <cellStyle name="Output 2 3 3 2 3 7" xfId="19754" xr:uid="{D8CFB87C-A6D0-4BEF-9C33-BD67D475114B}"/>
    <cellStyle name="Output 2 3 3 2 3 8" xfId="40329" xr:uid="{D8CFB87C-A6D0-4BEF-9C33-BD67D475114B}"/>
    <cellStyle name="Output 2 3 3 2 3 9" xfId="18880" xr:uid="{D8CFB87C-A6D0-4BEF-9C33-BD67D475114B}"/>
    <cellStyle name="Output 2 3 3 2 4" xfId="2982" xr:uid="{E0902148-583F-4485-82E8-896EBDA318B4}"/>
    <cellStyle name="Output 2 3 3 2 4 2" xfId="5956" xr:uid="{4F5BDDDE-6765-4A45-9651-713260C42333}"/>
    <cellStyle name="Output 2 3 3 2 4 2 2" xfId="10187" xr:uid="{1670B4BC-C585-41FC-86AB-C7EC8157D0FA}"/>
    <cellStyle name="Output 2 3 3 2 4 2 2 2" xfId="56204" xr:uid="{C44B26E5-255C-44C7-AC73-0CA9F0C6CA25}"/>
    <cellStyle name="Output 2 3 3 2 4 2 2 3" xfId="60896" xr:uid="{C44B26E5-255C-44C7-AC73-0CA9F0C6CA25}"/>
    <cellStyle name="Output 2 3 3 2 4 2 2 4" xfId="34641" xr:uid="{C44B26E5-255C-44C7-AC73-0CA9F0C6CA25}"/>
    <cellStyle name="Output 2 3 3 2 4 2 3" xfId="22989" xr:uid="{C56959D8-DC1E-434F-AA12-BB4B29CBCAA0}"/>
    <cellStyle name="Output 2 3 3 2 4 2 4" xfId="41391" xr:uid="{C56959D8-DC1E-434F-AA12-BB4B29CBCAA0}"/>
    <cellStyle name="Output 2 3 3 2 4 2 5" xfId="38470" xr:uid="{C56959D8-DC1E-434F-AA12-BB4B29CBCAA0}"/>
    <cellStyle name="Output 2 3 3 2 4 2 6" xfId="16522" xr:uid="{00000000-0005-0000-0000-000021D20000}"/>
    <cellStyle name="Output 2 3 3 2 4 3" xfId="11184" xr:uid="{DB335E20-5C5D-4169-B514-6FD926746B4E}"/>
    <cellStyle name="Output 2 3 3 2 4 3 2" xfId="47412" xr:uid="{FA98D3BF-12AC-425D-A074-87890D8D3B88}"/>
    <cellStyle name="Output 2 3 3 2 4 3 3" xfId="57932" xr:uid="{FA98D3BF-12AC-425D-A074-87890D8D3B88}"/>
    <cellStyle name="Output 2 3 3 2 4 3 4" xfId="31636" xr:uid="{FA98D3BF-12AC-425D-A074-87890D8D3B88}"/>
    <cellStyle name="Output 2 3 3 2 4 4" xfId="19984" xr:uid="{A2EB8908-1EB0-4A76-93F8-647E0231EC6F}"/>
    <cellStyle name="Output 2 3 3 2 4 5" xfId="54283" xr:uid="{A2EB8908-1EB0-4A76-93F8-647E0231EC6F}"/>
    <cellStyle name="Output 2 3 3 2 4 6" xfId="42321" xr:uid="{A2EB8908-1EB0-4A76-93F8-647E0231EC6F}"/>
    <cellStyle name="Output 2 3 3 2 4 7" xfId="13548" xr:uid="{00000000-0005-0000-0000-000021D20000}"/>
    <cellStyle name="Output 2 3 3 2 5" xfId="3722" xr:uid="{6E14DED0-275C-4459-A1EE-E8769239AF33}"/>
    <cellStyle name="Output 2 3 3 2 5 2" xfId="6696" xr:uid="{49CF41A6-2245-46F3-ABDF-DFF8F07DEB9A}"/>
    <cellStyle name="Output 2 3 3 2 5 2 2" xfId="10999" xr:uid="{D641E50B-252F-46B2-BF7E-E34A7FD7850C}"/>
    <cellStyle name="Output 2 3 3 2 5 2 2 2" xfId="56797" xr:uid="{EF3D6245-FBA6-4DE8-9DF0-EF92516C8530}"/>
    <cellStyle name="Output 2 3 3 2 5 2 2 3" xfId="61676" xr:uid="{EF3D6245-FBA6-4DE8-9DF0-EF92516C8530}"/>
    <cellStyle name="Output 2 3 3 2 5 2 2 4" xfId="35421" xr:uid="{EF3D6245-FBA6-4DE8-9DF0-EF92516C8530}"/>
    <cellStyle name="Output 2 3 3 2 5 2 3" xfId="23769" xr:uid="{2AA18F3D-9C71-40D5-BB47-6C21B66E4040}"/>
    <cellStyle name="Output 2 3 3 2 5 2 4" xfId="52737" xr:uid="{2AA18F3D-9C71-40D5-BB47-6C21B66E4040}"/>
    <cellStyle name="Output 2 3 3 2 5 2 5" xfId="43073" xr:uid="{2AA18F3D-9C71-40D5-BB47-6C21B66E4040}"/>
    <cellStyle name="Output 2 3 3 2 5 2 6" xfId="17262" xr:uid="{00000000-0005-0000-0000-000021D20000}"/>
    <cellStyle name="Output 2 3 3 2 5 3" xfId="11277" xr:uid="{60517C60-B5FB-423E-A222-8BED3A49DC7E}"/>
    <cellStyle name="Output 2 3 3 2 5 3 2" xfId="49415" xr:uid="{4D8A2257-ACEE-4059-81CC-4E2E2542955E}"/>
    <cellStyle name="Output 2 3 3 2 5 3 3" xfId="58712" xr:uid="{4D8A2257-ACEE-4059-81CC-4E2E2542955E}"/>
    <cellStyle name="Output 2 3 3 2 5 3 4" xfId="32416" xr:uid="{4D8A2257-ACEE-4059-81CC-4E2E2542955E}"/>
    <cellStyle name="Output 2 3 3 2 5 4" xfId="20764" xr:uid="{195DE9EC-DB32-418B-8949-216AA2010EDE}"/>
    <cellStyle name="Output 2 3 3 2 5 5" xfId="55154" xr:uid="{195DE9EC-DB32-418B-8949-216AA2010EDE}"/>
    <cellStyle name="Output 2 3 3 2 5 6" xfId="46863" xr:uid="{195DE9EC-DB32-418B-8949-216AA2010EDE}"/>
    <cellStyle name="Output 2 3 3 2 5 7" xfId="14288" xr:uid="{00000000-0005-0000-0000-000021D20000}"/>
    <cellStyle name="Output 2 3 3 2 6" xfId="4487" xr:uid="{0655E743-F3B5-4093-98F5-694AF2AB494D}"/>
    <cellStyle name="Output 2 3 3 2 6 2" xfId="7461" xr:uid="{6C0754A1-54D5-463F-9CCE-5C3D373A53F9}"/>
    <cellStyle name="Output 2 3 3 2 6 2 2" xfId="9602" xr:uid="{7FD38BA9-AD5C-4A7A-AE42-6E3AA179F425}"/>
    <cellStyle name="Output 2 3 3 2 6 2 2 2" xfId="19104" xr:uid="{32A08C3D-0978-4D70-AC5A-84609BC9737C}"/>
    <cellStyle name="Output 2 3 3 2 6 2 2 3" xfId="62456" xr:uid="{32A08C3D-0978-4D70-AC5A-84609BC9737C}"/>
    <cellStyle name="Output 2 3 3 2 6 2 2 4" xfId="36220" xr:uid="{32A08C3D-0978-4D70-AC5A-84609BC9737C}"/>
    <cellStyle name="Output 2 3 3 2 6 2 3" xfId="24568" xr:uid="{989FD586-44C3-4A54-8144-06464A5E596E}"/>
    <cellStyle name="Output 2 3 3 2 6 2 4" xfId="50334" xr:uid="{989FD586-44C3-4A54-8144-06464A5E596E}"/>
    <cellStyle name="Output 2 3 3 2 6 2 5" xfId="54517" xr:uid="{989FD586-44C3-4A54-8144-06464A5E596E}"/>
    <cellStyle name="Output 2 3 3 2 6 2 6" xfId="18027" xr:uid="{00000000-0005-0000-0000-000021D20000}"/>
    <cellStyle name="Output 2 3 3 2 6 3" xfId="11442" xr:uid="{B0711AAC-2593-4B8B-B8A8-0B08C40A7843}"/>
    <cellStyle name="Output 2 3 3 2 6 3 2" xfId="48812" xr:uid="{2B23088F-50C9-4C87-AB7E-9A3951D8A7DA}"/>
    <cellStyle name="Output 2 3 3 2 6 3 3" xfId="59492" xr:uid="{2B23088F-50C9-4C87-AB7E-9A3951D8A7DA}"/>
    <cellStyle name="Output 2 3 3 2 6 3 4" xfId="33215" xr:uid="{2B23088F-50C9-4C87-AB7E-9A3951D8A7DA}"/>
    <cellStyle name="Output 2 3 3 2 6 4" xfId="21563" xr:uid="{E97C28A5-6CC2-453D-B0EF-031B68102DBD}"/>
    <cellStyle name="Output 2 3 3 2 6 5" xfId="55410" xr:uid="{E97C28A5-6CC2-453D-B0EF-031B68102DBD}"/>
    <cellStyle name="Output 2 3 3 2 6 6" xfId="55312" xr:uid="{E97C28A5-6CC2-453D-B0EF-031B68102DBD}"/>
    <cellStyle name="Output 2 3 3 2 6 7" xfId="15053" xr:uid="{00000000-0005-0000-0000-000021D20000}"/>
    <cellStyle name="Output 2 3 3 2 7" xfId="2216" xr:uid="{745B410E-9193-4B4D-9713-1006DD469CD7}"/>
    <cellStyle name="Output 2 3 3 2 7 2" xfId="10136" xr:uid="{610ECEBF-39F0-4CE7-B067-CBA1E2F1B919}"/>
    <cellStyle name="Output 2 3 3 2 7 2 2" xfId="30850" xr:uid="{866B27F5-1A17-440F-BB0C-1186DCAD0AE3}"/>
    <cellStyle name="Output 2 3 3 2 7 3" xfId="48781" xr:uid="{866B27F5-1A17-440F-BB0C-1186DCAD0AE3}"/>
    <cellStyle name="Output 2 3 3 2 7 4" xfId="57152" xr:uid="{866B27F5-1A17-440F-BB0C-1186DCAD0AE3}"/>
    <cellStyle name="Output 2 3 3 2 7 5" xfId="12785" xr:uid="{00000000-0005-0000-0000-000021D20000}"/>
    <cellStyle name="Output 2 3 3 2 8" xfId="9425" xr:uid="{C46B75B8-BEA0-4ECD-9CC0-6B2744B95E4F}"/>
    <cellStyle name="Output 2 3 3 2 8 2" xfId="19176" xr:uid="{7197623E-1251-4058-9E65-327D901F3FAD}"/>
    <cellStyle name="Output 2 3 3 2 9" xfId="54679" xr:uid="{7197623E-1251-4058-9E65-327D901F3FAD}"/>
    <cellStyle name="Output 2 3 3 3" xfId="1381" xr:uid="{B19D10B9-0987-4B39-AB42-C77CCD52556B}"/>
    <cellStyle name="Output 2 3 3 3 10" xfId="11983" xr:uid="{00000000-0005-0000-0000-000024D20000}"/>
    <cellStyle name="Output 2 3 3 3 2" xfId="3249" xr:uid="{A378011E-6938-4291-AA44-CB4C50A83B40}"/>
    <cellStyle name="Output 2 3 3 3 2 2" xfId="6223" xr:uid="{A016338C-CBB7-4754-B87A-A1FFEFF14302}"/>
    <cellStyle name="Output 2 3 3 3 2 2 2" xfId="8284" xr:uid="{894BC3F1-2DA4-41EE-B0BF-67E22215AB94}"/>
    <cellStyle name="Output 2 3 3 3 2 2 2 2" xfId="46632" xr:uid="{13E8C6C8-8F5E-4AB3-8690-52A99039D1BE}"/>
    <cellStyle name="Output 2 3 3 3 2 2 2 3" xfId="61163" xr:uid="{13E8C6C8-8F5E-4AB3-8690-52A99039D1BE}"/>
    <cellStyle name="Output 2 3 3 3 2 2 2 4" xfId="34908" xr:uid="{13E8C6C8-8F5E-4AB3-8690-52A99039D1BE}"/>
    <cellStyle name="Output 2 3 3 3 2 2 3" xfId="23256" xr:uid="{099D1791-0CC9-45CA-B51F-29A41D4C8C48}"/>
    <cellStyle name="Output 2 3 3 3 2 2 4" xfId="42315" xr:uid="{099D1791-0CC9-45CA-B51F-29A41D4C8C48}"/>
    <cellStyle name="Output 2 3 3 3 2 2 5" xfId="52845" xr:uid="{099D1791-0CC9-45CA-B51F-29A41D4C8C48}"/>
    <cellStyle name="Output 2 3 3 3 2 2 6" xfId="16789" xr:uid="{00000000-0005-0000-0000-000024D20000}"/>
    <cellStyle name="Output 2 3 3 3 2 3" xfId="9569" xr:uid="{1E7EE7E0-BA01-4DBD-A1F4-494421013561}"/>
    <cellStyle name="Output 2 3 3 3 2 3 2" xfId="48447" xr:uid="{0940285F-894C-4D90-B2D3-A4DB8E26BC9F}"/>
    <cellStyle name="Output 2 3 3 3 2 3 3" xfId="58199" xr:uid="{0940285F-894C-4D90-B2D3-A4DB8E26BC9F}"/>
    <cellStyle name="Output 2 3 3 3 2 3 4" xfId="31903" xr:uid="{0940285F-894C-4D90-B2D3-A4DB8E26BC9F}"/>
    <cellStyle name="Output 2 3 3 3 2 4" xfId="20251" xr:uid="{52C89ACE-DB34-416D-BBD7-C938AD61B5B2}"/>
    <cellStyle name="Output 2 3 3 3 2 5" xfId="41501" xr:uid="{52C89ACE-DB34-416D-BBD7-C938AD61B5B2}"/>
    <cellStyle name="Output 2 3 3 3 2 6" xfId="54040" xr:uid="{52C89ACE-DB34-416D-BBD7-C938AD61B5B2}"/>
    <cellStyle name="Output 2 3 3 3 2 7" xfId="13815" xr:uid="{00000000-0005-0000-0000-000024D20000}"/>
    <cellStyle name="Output 2 3 3 3 3" xfId="3989" xr:uid="{66C0EDED-8885-41A5-B80E-7267991EB5BC}"/>
    <cellStyle name="Output 2 3 3 3 3 2" xfId="6963" xr:uid="{1C545799-4DE1-46EE-BCA0-8AC5D3B7AF81}"/>
    <cellStyle name="Output 2 3 3 3 3 2 2" xfId="10944" xr:uid="{31C62300-D9D5-4C69-AB5B-A044C48B074C}"/>
    <cellStyle name="Output 2 3 3 3 3 2 2 2" xfId="44562" xr:uid="{44ACB512-13EA-47E4-A97A-8A5DACA0BB68}"/>
    <cellStyle name="Output 2 3 3 3 3 2 2 3" xfId="61943" xr:uid="{44ACB512-13EA-47E4-A97A-8A5DACA0BB68}"/>
    <cellStyle name="Output 2 3 3 3 3 2 2 4" xfId="35688" xr:uid="{44ACB512-13EA-47E4-A97A-8A5DACA0BB68}"/>
    <cellStyle name="Output 2 3 3 3 3 2 3" xfId="24036" xr:uid="{43AB52B5-19CC-4381-AB27-B152C733318B}"/>
    <cellStyle name="Output 2 3 3 3 3 2 4" xfId="53747" xr:uid="{43AB52B5-19CC-4381-AB27-B152C733318B}"/>
    <cellStyle name="Output 2 3 3 3 3 2 5" xfId="41066" xr:uid="{43AB52B5-19CC-4381-AB27-B152C733318B}"/>
    <cellStyle name="Output 2 3 3 3 3 2 6" xfId="17529" xr:uid="{00000000-0005-0000-0000-000024D20000}"/>
    <cellStyle name="Output 2 3 3 3 3 3" xfId="9918" xr:uid="{F6C52F51-D776-41DE-A05D-DB9D44B057DB}"/>
    <cellStyle name="Output 2 3 3 3 3 3 2" xfId="47108" xr:uid="{1B74EC0D-9C70-4880-BCC6-B2461B3C7E3F}"/>
    <cellStyle name="Output 2 3 3 3 3 3 3" xfId="58979" xr:uid="{1B74EC0D-9C70-4880-BCC6-B2461B3C7E3F}"/>
    <cellStyle name="Output 2 3 3 3 3 3 4" xfId="32683" xr:uid="{1B74EC0D-9C70-4880-BCC6-B2461B3C7E3F}"/>
    <cellStyle name="Output 2 3 3 3 3 4" xfId="21031" xr:uid="{19E438DB-87BF-4961-958C-C3E16ABAC122}"/>
    <cellStyle name="Output 2 3 3 3 3 5" xfId="38862" xr:uid="{19E438DB-87BF-4961-958C-C3E16ABAC122}"/>
    <cellStyle name="Output 2 3 3 3 3 6" xfId="39724" xr:uid="{19E438DB-87BF-4961-958C-C3E16ABAC122}"/>
    <cellStyle name="Output 2 3 3 3 3 7" xfId="14555" xr:uid="{00000000-0005-0000-0000-000024D20000}"/>
    <cellStyle name="Output 2 3 3 3 4" xfId="4754" xr:uid="{981731DA-D815-4AAE-A726-4FA4AB1FDA0A}"/>
    <cellStyle name="Output 2 3 3 3 4 2" xfId="7728" xr:uid="{38EB8712-AA15-4092-B433-D0AF1FF45A71}"/>
    <cellStyle name="Output 2 3 3 3 4 2 2" xfId="9028" xr:uid="{9BBC973D-859B-47B1-9E40-047A2C9EE4AE}"/>
    <cellStyle name="Output 2 3 3 3 4 2 2 2" xfId="40445" xr:uid="{7E451708-593D-47B0-9DBF-5FA78EC1A19B}"/>
    <cellStyle name="Output 2 3 3 3 4 2 2 3" xfId="62723" xr:uid="{7E451708-593D-47B0-9DBF-5FA78EC1A19B}"/>
    <cellStyle name="Output 2 3 3 3 4 2 2 4" xfId="36487" xr:uid="{7E451708-593D-47B0-9DBF-5FA78EC1A19B}"/>
    <cellStyle name="Output 2 3 3 3 4 2 3" xfId="24835" xr:uid="{409C219A-A701-47F9-B1FC-AD14249F2C71}"/>
    <cellStyle name="Output 2 3 3 3 4 2 4" xfId="40550" xr:uid="{409C219A-A701-47F9-B1FC-AD14249F2C71}"/>
    <cellStyle name="Output 2 3 3 3 4 2 5" xfId="44941" xr:uid="{409C219A-A701-47F9-B1FC-AD14249F2C71}"/>
    <cellStyle name="Output 2 3 3 3 4 2 6" xfId="18294" xr:uid="{00000000-0005-0000-0000-000024D20000}"/>
    <cellStyle name="Output 2 3 3 3 4 3" xfId="8769" xr:uid="{6AD64250-88FE-4ABA-992B-39CE36F18CB3}"/>
    <cellStyle name="Output 2 3 3 3 4 3 2" xfId="56428" xr:uid="{EC54FA3F-7B24-427A-9E44-3CDAAA6DB6E8}"/>
    <cellStyle name="Output 2 3 3 3 4 3 3" xfId="59759" xr:uid="{EC54FA3F-7B24-427A-9E44-3CDAAA6DB6E8}"/>
    <cellStyle name="Output 2 3 3 3 4 3 4" xfId="33482" xr:uid="{EC54FA3F-7B24-427A-9E44-3CDAAA6DB6E8}"/>
    <cellStyle name="Output 2 3 3 3 4 4" xfId="21830" xr:uid="{D423B692-FC01-4332-8F85-959FEE80A233}"/>
    <cellStyle name="Output 2 3 3 3 4 5" xfId="38890" xr:uid="{D423B692-FC01-4332-8F85-959FEE80A233}"/>
    <cellStyle name="Output 2 3 3 3 4 6" xfId="51891" xr:uid="{D423B692-FC01-4332-8F85-959FEE80A233}"/>
    <cellStyle name="Output 2 3 3 3 4 7" xfId="15320" xr:uid="{00000000-0005-0000-0000-000024D20000}"/>
    <cellStyle name="Output 2 3 3 3 5" xfId="2482" xr:uid="{1F2098DA-57F4-443C-9B5F-4C728D13CD4D}"/>
    <cellStyle name="Output 2 3 3 3 5 2" xfId="9699" xr:uid="{E1697EDA-A4F4-4029-A065-AC78142E3119}"/>
    <cellStyle name="Output 2 3 3 3 5 2 2" xfId="49184" xr:uid="{CBF82379-4E33-4103-85E8-4D4BB6F02A3D}"/>
    <cellStyle name="Output 2 3 3 3 5 2 3" xfId="60383" xr:uid="{CBF82379-4E33-4103-85E8-4D4BB6F02A3D}"/>
    <cellStyle name="Output 2 3 3 3 5 2 4" xfId="34111" xr:uid="{CBF82379-4E33-4103-85E8-4D4BB6F02A3D}"/>
    <cellStyle name="Output 2 3 3 3 5 3" xfId="22459" xr:uid="{CB3AF76A-AC63-4006-8159-4A5DFE73EA66}"/>
    <cellStyle name="Output 2 3 3 3 5 4" xfId="52169" xr:uid="{CB3AF76A-AC63-4006-8159-4A5DFE73EA66}"/>
    <cellStyle name="Output 2 3 3 3 5 5" xfId="47620" xr:uid="{CB3AF76A-AC63-4006-8159-4A5DFE73EA66}"/>
    <cellStyle name="Output 2 3 3 3 5 6" xfId="13049" xr:uid="{00000000-0005-0000-0000-000024D20000}"/>
    <cellStyle name="Output 2 3 3 3 6" xfId="5427" xr:uid="{1DEBFED6-E63A-46D3-BDC8-C89C9563FCDB}"/>
    <cellStyle name="Output 2 3 3 3 6 2" xfId="8344" xr:uid="{51D48B51-E0C2-471E-AD06-88A08F3BB9CD}"/>
    <cellStyle name="Output 2 3 3 3 6 2 2" xfId="31117" xr:uid="{EC20CC88-1AFE-43CE-B7C5-59007409262F}"/>
    <cellStyle name="Output 2 3 3 3 6 3" xfId="53276" xr:uid="{EC20CC88-1AFE-43CE-B7C5-59007409262F}"/>
    <cellStyle name="Output 2 3 3 3 6 4" xfId="57419" xr:uid="{EC20CC88-1AFE-43CE-B7C5-59007409262F}"/>
    <cellStyle name="Output 2 3 3 3 6 5" xfId="15993" xr:uid="{00000000-0005-0000-0000-000024D20000}"/>
    <cellStyle name="Output 2 3 3 3 7" xfId="10229" xr:uid="{73C406F6-BD48-4CEF-8715-EDCF31560664}"/>
    <cellStyle name="Output 2 3 3 3 7 2" xfId="19443" xr:uid="{D274AFF4-2801-4232-850B-A199BCB8046E}"/>
    <cellStyle name="Output 2 3 3 3 8" xfId="40936" xr:uid="{D274AFF4-2801-4232-850B-A199BCB8046E}"/>
    <cellStyle name="Output 2 3 3 3 9" xfId="40970" xr:uid="{D274AFF4-2801-4232-850B-A199BCB8046E}"/>
    <cellStyle name="Output 2 3 3 4" xfId="1289" xr:uid="{BE7BF7C2-45DD-49BC-9AA7-D94868A24780}"/>
    <cellStyle name="Output 2 3 3 4 10" xfId="11891" xr:uid="{00000000-0005-0000-0000-000025D20000}"/>
    <cellStyle name="Output 2 3 3 4 2" xfId="3157" xr:uid="{6E503AFD-5467-4A07-B72F-7C009B7977F1}"/>
    <cellStyle name="Output 2 3 3 4 2 2" xfId="6131" xr:uid="{DBC7AB3D-8A94-4C45-9177-5EB96F337188}"/>
    <cellStyle name="Output 2 3 3 4 2 2 2" xfId="10193" xr:uid="{072B2895-BC50-4A8C-BCB6-51BCC16BC098}"/>
    <cellStyle name="Output 2 3 3 4 2 2 2 2" xfId="44815" xr:uid="{5F14A1E5-F79E-47EC-AA9B-2D5873FF56BB}"/>
    <cellStyle name="Output 2 3 3 4 2 2 2 3" xfId="61071" xr:uid="{5F14A1E5-F79E-47EC-AA9B-2D5873FF56BB}"/>
    <cellStyle name="Output 2 3 3 4 2 2 2 4" xfId="34816" xr:uid="{5F14A1E5-F79E-47EC-AA9B-2D5873FF56BB}"/>
    <cellStyle name="Output 2 3 3 4 2 2 3" xfId="23164" xr:uid="{F2CEA8B9-F9E7-40E3-B9CD-4B04C8820983}"/>
    <cellStyle name="Output 2 3 3 4 2 2 4" xfId="41582" xr:uid="{F2CEA8B9-F9E7-40E3-B9CD-4B04C8820983}"/>
    <cellStyle name="Output 2 3 3 4 2 2 5" xfId="55535" xr:uid="{F2CEA8B9-F9E7-40E3-B9CD-4B04C8820983}"/>
    <cellStyle name="Output 2 3 3 4 2 2 6" xfId="16697" xr:uid="{00000000-0005-0000-0000-000025D20000}"/>
    <cellStyle name="Output 2 3 3 4 2 3" xfId="8504" xr:uid="{1FA2F51E-345C-48AF-AE25-C1A97895E927}"/>
    <cellStyle name="Output 2 3 3 4 2 3 2" xfId="19892" xr:uid="{C080357A-B795-49B5-8727-DA7DC588F779}"/>
    <cellStyle name="Output 2 3 3 4 2 3 3" xfId="58107" xr:uid="{C080357A-B795-49B5-8727-DA7DC588F779}"/>
    <cellStyle name="Output 2 3 3 4 2 3 4" xfId="31811" xr:uid="{C080357A-B795-49B5-8727-DA7DC588F779}"/>
    <cellStyle name="Output 2 3 3 4 2 4" xfId="20159" xr:uid="{2917C0EE-AED7-438E-BD7A-6B64E26D0B3C}"/>
    <cellStyle name="Output 2 3 3 4 2 5" xfId="40170" xr:uid="{2917C0EE-AED7-438E-BD7A-6B64E26D0B3C}"/>
    <cellStyle name="Output 2 3 3 4 2 6" xfId="40314" xr:uid="{2917C0EE-AED7-438E-BD7A-6B64E26D0B3C}"/>
    <cellStyle name="Output 2 3 3 4 2 7" xfId="13723" xr:uid="{00000000-0005-0000-0000-000025D20000}"/>
    <cellStyle name="Output 2 3 3 4 3" xfId="3897" xr:uid="{03CA0610-E887-4A69-849E-CB11FC74E0E8}"/>
    <cellStyle name="Output 2 3 3 4 3 2" xfId="6871" xr:uid="{E0C59361-3FC1-4341-8018-8511C96CC108}"/>
    <cellStyle name="Output 2 3 3 4 3 2 2" xfId="9360" xr:uid="{D3DBA0C2-5507-4D07-AC2D-AD0BFB1D539B}"/>
    <cellStyle name="Output 2 3 3 4 3 2 2 2" xfId="46121" xr:uid="{53228335-6EB1-47B2-9737-56681BED5EAD}"/>
    <cellStyle name="Output 2 3 3 4 3 2 2 3" xfId="61851" xr:uid="{53228335-6EB1-47B2-9737-56681BED5EAD}"/>
    <cellStyle name="Output 2 3 3 4 3 2 2 4" xfId="35596" xr:uid="{53228335-6EB1-47B2-9737-56681BED5EAD}"/>
    <cellStyle name="Output 2 3 3 4 3 2 3" xfId="23944" xr:uid="{4701CC84-1F88-45CC-A820-AE4C76EF5E65}"/>
    <cellStyle name="Output 2 3 3 4 3 2 4" xfId="53101" xr:uid="{4701CC84-1F88-45CC-A820-AE4C76EF5E65}"/>
    <cellStyle name="Output 2 3 3 4 3 2 5" xfId="43490" xr:uid="{4701CC84-1F88-45CC-A820-AE4C76EF5E65}"/>
    <cellStyle name="Output 2 3 3 4 3 2 6" xfId="17437" xr:uid="{00000000-0005-0000-0000-000025D20000}"/>
    <cellStyle name="Output 2 3 3 4 3 3" xfId="9021" xr:uid="{78F3B2E0-D442-40B7-821A-8ACC8EF6E963}"/>
    <cellStyle name="Output 2 3 3 4 3 3 2" xfId="44829" xr:uid="{388A7F12-F779-4379-9600-9C5CCE4661E5}"/>
    <cellStyle name="Output 2 3 3 4 3 3 3" xfId="58887" xr:uid="{388A7F12-F779-4379-9600-9C5CCE4661E5}"/>
    <cellStyle name="Output 2 3 3 4 3 3 4" xfId="32591" xr:uid="{388A7F12-F779-4379-9600-9C5CCE4661E5}"/>
    <cellStyle name="Output 2 3 3 4 3 4" xfId="20939" xr:uid="{A690E411-AEC6-48DC-932B-958A02E3870D}"/>
    <cellStyle name="Output 2 3 3 4 3 5" xfId="55150" xr:uid="{A690E411-AEC6-48DC-932B-958A02E3870D}"/>
    <cellStyle name="Output 2 3 3 4 3 6" xfId="39488" xr:uid="{A690E411-AEC6-48DC-932B-958A02E3870D}"/>
    <cellStyle name="Output 2 3 3 4 3 7" xfId="14463" xr:uid="{00000000-0005-0000-0000-000025D20000}"/>
    <cellStyle name="Output 2 3 3 4 4" xfId="4662" xr:uid="{BC4645C4-8ADE-4927-853E-0E59A43ED802}"/>
    <cellStyle name="Output 2 3 3 4 4 2" xfId="7636" xr:uid="{9B6811C9-9871-410F-B1E6-24C783CA0503}"/>
    <cellStyle name="Output 2 3 3 4 4 2 2" xfId="10912" xr:uid="{30B9D069-7F4F-44B7-ACE7-4E478A671D02}"/>
    <cellStyle name="Output 2 3 3 4 4 2 2 2" xfId="39527" xr:uid="{885EDC8B-AC5B-4EFA-BE31-6B120E4136C3}"/>
    <cellStyle name="Output 2 3 3 4 4 2 2 3" xfId="62631" xr:uid="{885EDC8B-AC5B-4EFA-BE31-6B120E4136C3}"/>
    <cellStyle name="Output 2 3 3 4 4 2 2 4" xfId="36395" xr:uid="{885EDC8B-AC5B-4EFA-BE31-6B120E4136C3}"/>
    <cellStyle name="Output 2 3 3 4 4 2 3" xfId="24743" xr:uid="{D92987D7-F586-43DD-928E-394480C00CAD}"/>
    <cellStyle name="Output 2 3 3 4 4 2 4" xfId="39539" xr:uid="{D92987D7-F586-43DD-928E-394480C00CAD}"/>
    <cellStyle name="Output 2 3 3 4 4 2 5" xfId="43290" xr:uid="{D92987D7-F586-43DD-928E-394480C00CAD}"/>
    <cellStyle name="Output 2 3 3 4 4 2 6" xfId="18202" xr:uid="{00000000-0005-0000-0000-000025D20000}"/>
    <cellStyle name="Output 2 3 3 4 4 3" xfId="9142" xr:uid="{B80E9ECE-EB5C-4839-A36C-AD3997911CA5}"/>
    <cellStyle name="Output 2 3 3 4 4 3 2" xfId="45181" xr:uid="{62FFAA50-9C21-4D0D-BB05-BF8736C9632A}"/>
    <cellStyle name="Output 2 3 3 4 4 3 3" xfId="59667" xr:uid="{62FFAA50-9C21-4D0D-BB05-BF8736C9632A}"/>
    <cellStyle name="Output 2 3 3 4 4 3 4" xfId="33390" xr:uid="{62FFAA50-9C21-4D0D-BB05-BF8736C9632A}"/>
    <cellStyle name="Output 2 3 3 4 4 4" xfId="21738" xr:uid="{B922F29A-75CB-4B06-9D0C-93A43BCF66B7}"/>
    <cellStyle name="Output 2 3 3 4 4 5" xfId="41664" xr:uid="{B922F29A-75CB-4B06-9D0C-93A43BCF66B7}"/>
    <cellStyle name="Output 2 3 3 4 4 6" xfId="43057" xr:uid="{B922F29A-75CB-4B06-9D0C-93A43BCF66B7}"/>
    <cellStyle name="Output 2 3 3 4 4 7" xfId="15228" xr:uid="{00000000-0005-0000-0000-000025D20000}"/>
    <cellStyle name="Output 2 3 3 4 5" xfId="5335" xr:uid="{0DAE13BC-F291-4374-8A09-F02C614F39AA}"/>
    <cellStyle name="Output 2 3 3 4 5 2" xfId="8242" xr:uid="{C565014C-6B73-448F-B073-EF6F59E85B55}"/>
    <cellStyle name="Output 2 3 3 4 5 2 2" xfId="56340" xr:uid="{AA189F32-0569-4DE3-85BF-CD99DE642989}"/>
    <cellStyle name="Output 2 3 3 4 5 2 3" xfId="60291" xr:uid="{AA189F32-0569-4DE3-85BF-CD99DE642989}"/>
    <cellStyle name="Output 2 3 3 4 5 2 4" xfId="34019" xr:uid="{AA189F32-0569-4DE3-85BF-CD99DE642989}"/>
    <cellStyle name="Output 2 3 3 4 5 3" xfId="22367" xr:uid="{4C80A1D3-1945-471A-ABF8-B9D32D7A8E3E}"/>
    <cellStyle name="Output 2 3 3 4 5 4" xfId="54660" xr:uid="{4C80A1D3-1945-471A-ABF8-B9D32D7A8E3E}"/>
    <cellStyle name="Output 2 3 3 4 5 5" xfId="50207" xr:uid="{4C80A1D3-1945-471A-ABF8-B9D32D7A8E3E}"/>
    <cellStyle name="Output 2 3 3 4 5 6" xfId="15901" xr:uid="{00000000-0005-0000-0000-000025D20000}"/>
    <cellStyle name="Output 2 3 3 4 6" xfId="8609" xr:uid="{7E292CDE-DBD4-4B3D-B49B-D20A8913407F}"/>
    <cellStyle name="Output 2 3 3 4 6 2" xfId="56777" xr:uid="{D95D7721-AE66-407C-8F39-0AC58784DC52}"/>
    <cellStyle name="Output 2 3 3 4 6 3" xfId="57327" xr:uid="{D95D7721-AE66-407C-8F39-0AC58784DC52}"/>
    <cellStyle name="Output 2 3 3 4 6 4" xfId="31025" xr:uid="{D95D7721-AE66-407C-8F39-0AC58784DC52}"/>
    <cellStyle name="Output 2 3 3 4 7" xfId="19351" xr:uid="{E54B30F4-BADA-4474-BCE0-5916E6DDDFF3}"/>
    <cellStyle name="Output 2 3 3 4 8" xfId="54346" xr:uid="{E54B30F4-BADA-4474-BCE0-5916E6DDDFF3}"/>
    <cellStyle name="Output 2 3 3 4 9" xfId="56473" xr:uid="{E54B30F4-BADA-4474-BCE0-5916E6DDDFF3}"/>
    <cellStyle name="Output 2 3 3 5" xfId="2783" xr:uid="{13B3F529-FDF6-4688-9546-537B70C2792A}"/>
    <cellStyle name="Output 2 3 3 5 2" xfId="8382" xr:uid="{AEA3C487-E409-452B-9746-A3EC78CB43DE}"/>
    <cellStyle name="Output 2 3 3 5 2 2" xfId="30688" xr:uid="{ECC7B0F9-0EC0-446D-8356-4F2FB81E1D27}"/>
    <cellStyle name="Output 2 3 3 5 3" xfId="49005" xr:uid="{ECC7B0F9-0EC0-446D-8356-4F2FB81E1D27}"/>
    <cellStyle name="Output 2 3 3 5 4" xfId="56996" xr:uid="{ECC7B0F9-0EC0-446D-8356-4F2FB81E1D27}"/>
    <cellStyle name="Output 2 3 3 5 5" xfId="13350" xr:uid="{00000000-0005-0000-0000-000020D20000}"/>
    <cellStyle name="Output 2 3 3 6" xfId="9106" xr:uid="{40EAAE1E-AF37-432E-96E5-F7CA18ECBA8C}"/>
    <cellStyle name="Output 2 3 3 6 2" xfId="18972" xr:uid="{79B12991-DD23-4E48-9CCD-D4F2BC008FB5}"/>
    <cellStyle name="Output 2 3 3 7" xfId="54408" xr:uid="{79B12991-DD23-4E48-9CCD-D4F2BC008FB5}"/>
    <cellStyle name="Output 2 3 3 8" xfId="50205" xr:uid="{79B12991-DD23-4E48-9CCD-D4F2BC008FB5}"/>
    <cellStyle name="Output 2 3 3 9" xfId="11551" xr:uid="{00000000-0005-0000-0000-000020D20000}"/>
    <cellStyle name="Output 2 3 4" xfId="1065" xr:uid="{4C89B917-C443-4682-B4F9-E5067D64CB89}"/>
    <cellStyle name="Output 2 3 4 10" xfId="52700" xr:uid="{139FC3E9-3C55-45FD-9899-FBFBCEE0BD48}"/>
    <cellStyle name="Output 2 3 4 11" xfId="11668" xr:uid="{00000000-0005-0000-0000-000026D20000}"/>
    <cellStyle name="Output 2 3 4 2" xfId="1544" xr:uid="{60140685-67F6-4F0A-8AC7-074B872C503C}"/>
    <cellStyle name="Output 2 3 4 2 10" xfId="12146" xr:uid="{00000000-0005-0000-0000-000027D20000}"/>
    <cellStyle name="Output 2 3 4 2 2" xfId="3412" xr:uid="{B16BF151-9C5C-474B-9DC4-819FAD8C9E9E}"/>
    <cellStyle name="Output 2 3 4 2 2 2" xfId="6386" xr:uid="{B8907D13-AD7C-47FF-8689-5123B1276D9A}"/>
    <cellStyle name="Output 2 3 4 2 2 2 2" xfId="9367" xr:uid="{33AF7EFA-D1D8-4DA7-BCF8-911E538CAD74}"/>
    <cellStyle name="Output 2 3 4 2 2 2 2 2" xfId="49537" xr:uid="{634DE499-35BD-41D1-A928-64B9A0396BBF}"/>
    <cellStyle name="Output 2 3 4 2 2 2 2 3" xfId="61326" xr:uid="{634DE499-35BD-41D1-A928-64B9A0396BBF}"/>
    <cellStyle name="Output 2 3 4 2 2 2 2 4" xfId="35071" xr:uid="{634DE499-35BD-41D1-A928-64B9A0396BBF}"/>
    <cellStyle name="Output 2 3 4 2 2 2 3" xfId="23419" xr:uid="{7D830473-5F3E-42B7-BDA2-B749E6A1561F}"/>
    <cellStyle name="Output 2 3 4 2 2 2 4" xfId="52910" xr:uid="{7D830473-5F3E-42B7-BDA2-B749E6A1561F}"/>
    <cellStyle name="Output 2 3 4 2 2 2 5" xfId="51331" xr:uid="{7D830473-5F3E-42B7-BDA2-B749E6A1561F}"/>
    <cellStyle name="Output 2 3 4 2 2 2 6" xfId="16952" xr:uid="{00000000-0005-0000-0000-000027D20000}"/>
    <cellStyle name="Output 2 3 4 2 2 3" xfId="8561" xr:uid="{18067118-5719-4BB5-8358-DEE61520FD1D}"/>
    <cellStyle name="Output 2 3 4 2 2 3 2" xfId="45588" xr:uid="{8CB400AB-AE7B-4CBE-AAB5-58D6B6267B57}"/>
    <cellStyle name="Output 2 3 4 2 2 3 3" xfId="58362" xr:uid="{8CB400AB-AE7B-4CBE-AAB5-58D6B6267B57}"/>
    <cellStyle name="Output 2 3 4 2 2 3 4" xfId="32066" xr:uid="{8CB400AB-AE7B-4CBE-AAB5-58D6B6267B57}"/>
    <cellStyle name="Output 2 3 4 2 2 4" xfId="20414" xr:uid="{7BDE7CE9-DEC9-410D-919E-3B942E40A1D3}"/>
    <cellStyle name="Output 2 3 4 2 2 5" xfId="40265" xr:uid="{7BDE7CE9-DEC9-410D-919E-3B942E40A1D3}"/>
    <cellStyle name="Output 2 3 4 2 2 6" xfId="51852" xr:uid="{7BDE7CE9-DEC9-410D-919E-3B942E40A1D3}"/>
    <cellStyle name="Output 2 3 4 2 2 7" xfId="13978" xr:uid="{00000000-0005-0000-0000-000027D20000}"/>
    <cellStyle name="Output 2 3 4 2 3" xfId="4152" xr:uid="{65180598-B023-43A0-9BB4-FFCABD1CDF17}"/>
    <cellStyle name="Output 2 3 4 2 3 2" xfId="7126" xr:uid="{562AB654-EEC4-4443-A4B7-D614DA901758}"/>
    <cellStyle name="Output 2 3 4 2 3 2 2" xfId="10754" xr:uid="{28D8958E-E72E-4695-ADC7-A813E0CDD625}"/>
    <cellStyle name="Output 2 3 4 2 3 2 2 2" xfId="44580" xr:uid="{57A2066E-FA53-43B3-9254-7B28ECACFF3B}"/>
    <cellStyle name="Output 2 3 4 2 3 2 2 3" xfId="62106" xr:uid="{57A2066E-FA53-43B3-9254-7B28ECACFF3B}"/>
    <cellStyle name="Output 2 3 4 2 3 2 2 4" xfId="35851" xr:uid="{57A2066E-FA53-43B3-9254-7B28ECACFF3B}"/>
    <cellStyle name="Output 2 3 4 2 3 2 3" xfId="24199" xr:uid="{CBF9D4E8-9A05-469F-923D-5064707EEDBD}"/>
    <cellStyle name="Output 2 3 4 2 3 2 4" xfId="38681" xr:uid="{CBF9D4E8-9A05-469F-923D-5064707EEDBD}"/>
    <cellStyle name="Output 2 3 4 2 3 2 5" xfId="50601" xr:uid="{CBF9D4E8-9A05-469F-923D-5064707EEDBD}"/>
    <cellStyle name="Output 2 3 4 2 3 2 6" xfId="17692" xr:uid="{00000000-0005-0000-0000-000027D20000}"/>
    <cellStyle name="Output 2 3 4 2 3 3" xfId="9336" xr:uid="{F9E4FCBD-60A7-4E8B-A8F3-7EA8AF9B4DEA}"/>
    <cellStyle name="Output 2 3 4 2 3 3 2" xfId="56125" xr:uid="{9F00B76D-0816-49DF-992E-AEAD10D4BB9A}"/>
    <cellStyle name="Output 2 3 4 2 3 3 3" xfId="59142" xr:uid="{9F00B76D-0816-49DF-992E-AEAD10D4BB9A}"/>
    <cellStyle name="Output 2 3 4 2 3 3 4" xfId="32846" xr:uid="{9F00B76D-0816-49DF-992E-AEAD10D4BB9A}"/>
    <cellStyle name="Output 2 3 4 2 3 4" xfId="21194" xr:uid="{C1433E4E-78E0-434B-B1E5-E05BA27C8131}"/>
    <cellStyle name="Output 2 3 4 2 3 5" xfId="43757" xr:uid="{C1433E4E-78E0-434B-B1E5-E05BA27C8131}"/>
    <cellStyle name="Output 2 3 4 2 3 6" xfId="44907" xr:uid="{C1433E4E-78E0-434B-B1E5-E05BA27C8131}"/>
    <cellStyle name="Output 2 3 4 2 3 7" xfId="14718" xr:uid="{00000000-0005-0000-0000-000027D20000}"/>
    <cellStyle name="Output 2 3 4 2 4" xfId="4917" xr:uid="{28890560-63D8-4E6F-BE6B-E4115A03CBD4}"/>
    <cellStyle name="Output 2 3 4 2 4 2" xfId="7891" xr:uid="{0DA802EE-D88D-40F0-B15D-CC98BBC3E8FB}"/>
    <cellStyle name="Output 2 3 4 2 4 2 2" xfId="10148" xr:uid="{320BC9D2-118F-448A-82FF-AD5FEC9FE381}"/>
    <cellStyle name="Output 2 3 4 2 4 2 2 2" xfId="42468" xr:uid="{1B1EE4DD-4537-4851-A84B-9D54DCC468E3}"/>
    <cellStyle name="Output 2 3 4 2 4 2 2 3" xfId="62886" xr:uid="{1B1EE4DD-4537-4851-A84B-9D54DCC468E3}"/>
    <cellStyle name="Output 2 3 4 2 4 2 2 4" xfId="36650" xr:uid="{1B1EE4DD-4537-4851-A84B-9D54DCC468E3}"/>
    <cellStyle name="Output 2 3 4 2 4 2 3" xfId="24998" xr:uid="{25B050A1-D4D5-4A99-80FF-7F5BC58E95F7}"/>
    <cellStyle name="Output 2 3 4 2 4 2 4" xfId="39916" xr:uid="{25B050A1-D4D5-4A99-80FF-7F5BC58E95F7}"/>
    <cellStyle name="Output 2 3 4 2 4 2 5" xfId="53291" xr:uid="{25B050A1-D4D5-4A99-80FF-7F5BC58E95F7}"/>
    <cellStyle name="Output 2 3 4 2 4 2 6" xfId="18457" xr:uid="{00000000-0005-0000-0000-000027D20000}"/>
    <cellStyle name="Output 2 3 4 2 4 3" xfId="9382" xr:uid="{547AC23E-44A9-429F-983D-476EE939F8CC}"/>
    <cellStyle name="Output 2 3 4 2 4 3 2" xfId="49362" xr:uid="{F2603ACD-C81D-4333-A035-B3CCA5DE3E56}"/>
    <cellStyle name="Output 2 3 4 2 4 3 3" xfId="59922" xr:uid="{F2603ACD-C81D-4333-A035-B3CCA5DE3E56}"/>
    <cellStyle name="Output 2 3 4 2 4 3 4" xfId="33645" xr:uid="{F2603ACD-C81D-4333-A035-B3CCA5DE3E56}"/>
    <cellStyle name="Output 2 3 4 2 4 4" xfId="21993" xr:uid="{37904350-5308-48B9-97A2-7E654533E84D}"/>
    <cellStyle name="Output 2 3 4 2 4 5" xfId="51958" xr:uid="{37904350-5308-48B9-97A2-7E654533E84D}"/>
    <cellStyle name="Output 2 3 4 2 4 6" xfId="42043" xr:uid="{37904350-5308-48B9-97A2-7E654533E84D}"/>
    <cellStyle name="Output 2 3 4 2 4 7" xfId="15483" xr:uid="{00000000-0005-0000-0000-000027D20000}"/>
    <cellStyle name="Output 2 3 4 2 5" xfId="2627" xr:uid="{3F318E72-8C49-4B58-ADE0-AE97D9091341}"/>
    <cellStyle name="Output 2 3 4 2 5 2" xfId="8870" xr:uid="{86AFA90A-1E1F-492A-99FF-0D05408A26FC}"/>
    <cellStyle name="Output 2 3 4 2 5 2 2" xfId="47279" xr:uid="{34876819-358D-42C5-B173-2D7071196DC0}"/>
    <cellStyle name="Output 2 3 4 2 5 2 3" xfId="60546" xr:uid="{34876819-358D-42C5-B173-2D7071196DC0}"/>
    <cellStyle name="Output 2 3 4 2 5 2 4" xfId="34274" xr:uid="{34876819-358D-42C5-B173-2D7071196DC0}"/>
    <cellStyle name="Output 2 3 4 2 5 3" xfId="22622" xr:uid="{55ECEB96-6411-4E3C-B7BC-BC8279FB6854}"/>
    <cellStyle name="Output 2 3 4 2 5 4" xfId="51537" xr:uid="{55ECEB96-6411-4E3C-B7BC-BC8279FB6854}"/>
    <cellStyle name="Output 2 3 4 2 5 5" xfId="43618" xr:uid="{55ECEB96-6411-4E3C-B7BC-BC8279FB6854}"/>
    <cellStyle name="Output 2 3 4 2 5 6" xfId="13194" xr:uid="{00000000-0005-0000-0000-000027D20000}"/>
    <cellStyle name="Output 2 3 4 2 6" xfId="5590" xr:uid="{FB40CDD1-F233-4A7E-A840-99E066A182C6}"/>
    <cellStyle name="Output 2 3 4 2 6 2" xfId="10374" xr:uid="{6965CC98-6717-4DD0-8F2C-54B35ABB5BE0}"/>
    <cellStyle name="Output 2 3 4 2 6 2 2" xfId="31280" xr:uid="{5D19BA29-F3AC-4C64-92C0-D49B0D46DCF7}"/>
    <cellStyle name="Output 2 3 4 2 6 3" xfId="52668" xr:uid="{5D19BA29-F3AC-4C64-92C0-D49B0D46DCF7}"/>
    <cellStyle name="Output 2 3 4 2 6 4" xfId="57582" xr:uid="{5D19BA29-F3AC-4C64-92C0-D49B0D46DCF7}"/>
    <cellStyle name="Output 2 3 4 2 6 5" xfId="16156" xr:uid="{00000000-0005-0000-0000-000027D20000}"/>
    <cellStyle name="Output 2 3 4 2 7" xfId="8683" xr:uid="{B795DBE2-4B4B-41C2-8A47-952F1E1EFBA9}"/>
    <cellStyle name="Output 2 3 4 2 7 2" xfId="19606" xr:uid="{9724DB94-D013-4B37-A917-3F2110025600}"/>
    <cellStyle name="Output 2 3 4 2 8" xfId="42943" xr:uid="{9724DB94-D013-4B37-A917-3F2110025600}"/>
    <cellStyle name="Output 2 3 4 2 9" xfId="43369" xr:uid="{9724DB94-D013-4B37-A917-3F2110025600}"/>
    <cellStyle name="Output 2 3 4 3" xfId="1694" xr:uid="{0755C482-680B-415A-95B0-963D5FB5E881}"/>
    <cellStyle name="Output 2 3 4 3 10" xfId="12296" xr:uid="{00000000-0005-0000-0000-000028D20000}"/>
    <cellStyle name="Output 2 3 4 3 2" xfId="3562" xr:uid="{EED38855-F4E2-4EA2-ADD8-CF7682233FB7}"/>
    <cellStyle name="Output 2 3 4 3 2 2" xfId="6536" xr:uid="{97338C5C-968C-4B4A-8B65-799F4C08E2D5}"/>
    <cellStyle name="Output 2 3 4 3 2 2 2" xfId="10817" xr:uid="{5FAC2C85-3756-4299-98B3-C17AB655EA1B}"/>
    <cellStyle name="Output 2 3 4 3 2 2 2 2" xfId="47371" xr:uid="{1A4E68DD-6EE7-42A8-9CE8-3FE666FD9946}"/>
    <cellStyle name="Output 2 3 4 3 2 2 2 3" xfId="61476" xr:uid="{1A4E68DD-6EE7-42A8-9CE8-3FE666FD9946}"/>
    <cellStyle name="Output 2 3 4 3 2 2 2 4" xfId="35221" xr:uid="{1A4E68DD-6EE7-42A8-9CE8-3FE666FD9946}"/>
    <cellStyle name="Output 2 3 4 3 2 2 3" xfId="23569" xr:uid="{0DD87C70-EC7F-42CE-BC78-42720B4C3AD6}"/>
    <cellStyle name="Output 2 3 4 3 2 2 4" xfId="51850" xr:uid="{0DD87C70-EC7F-42CE-BC78-42720B4C3AD6}"/>
    <cellStyle name="Output 2 3 4 3 2 2 5" xfId="45585" xr:uid="{0DD87C70-EC7F-42CE-BC78-42720B4C3AD6}"/>
    <cellStyle name="Output 2 3 4 3 2 2 6" xfId="17102" xr:uid="{00000000-0005-0000-0000-000028D20000}"/>
    <cellStyle name="Output 2 3 4 3 2 3" xfId="11414" xr:uid="{FA61158B-EBA8-48E2-9D47-A58ED2BB826A}"/>
    <cellStyle name="Output 2 3 4 3 2 3 2" xfId="56509" xr:uid="{D32162B8-E020-4D40-8AFD-3CEB84DFC65C}"/>
    <cellStyle name="Output 2 3 4 3 2 3 3" xfId="58512" xr:uid="{D32162B8-E020-4D40-8AFD-3CEB84DFC65C}"/>
    <cellStyle name="Output 2 3 4 3 2 3 4" xfId="32216" xr:uid="{D32162B8-E020-4D40-8AFD-3CEB84DFC65C}"/>
    <cellStyle name="Output 2 3 4 3 2 4" xfId="20564" xr:uid="{8CF78A45-7148-4B7A-9F6E-CC25D7BF9462}"/>
    <cellStyle name="Output 2 3 4 3 2 5" xfId="50387" xr:uid="{8CF78A45-7148-4B7A-9F6E-CC25D7BF9462}"/>
    <cellStyle name="Output 2 3 4 3 2 6" xfId="52873" xr:uid="{8CF78A45-7148-4B7A-9F6E-CC25D7BF9462}"/>
    <cellStyle name="Output 2 3 4 3 2 7" xfId="14128" xr:uid="{00000000-0005-0000-0000-000028D20000}"/>
    <cellStyle name="Output 2 3 4 3 3" xfId="4302" xr:uid="{E487DEFE-FB21-4FCC-B718-909A6422519D}"/>
    <cellStyle name="Output 2 3 4 3 3 2" xfId="7276" xr:uid="{F99AE458-F36C-401E-92B5-639931F74C50}"/>
    <cellStyle name="Output 2 3 4 3 3 2 2" xfId="10078" xr:uid="{A7D10FFC-89F0-4A3E-A78C-E36A65C0953B}"/>
    <cellStyle name="Output 2 3 4 3 3 2 2 2" xfId="48932" xr:uid="{78DF2DF7-4BB0-4A1B-8491-008585D5D1F1}"/>
    <cellStyle name="Output 2 3 4 3 3 2 2 3" xfId="62256" xr:uid="{78DF2DF7-4BB0-4A1B-8491-008585D5D1F1}"/>
    <cellStyle name="Output 2 3 4 3 3 2 2 4" xfId="36001" xr:uid="{78DF2DF7-4BB0-4A1B-8491-008585D5D1F1}"/>
    <cellStyle name="Output 2 3 4 3 3 2 3" xfId="24349" xr:uid="{AC599B8E-54A1-43A4-997B-00F2BB4FBAA9}"/>
    <cellStyle name="Output 2 3 4 3 3 2 4" xfId="44120" xr:uid="{AC599B8E-54A1-43A4-997B-00F2BB4FBAA9}"/>
    <cellStyle name="Output 2 3 4 3 3 2 5" xfId="53134" xr:uid="{AC599B8E-54A1-43A4-997B-00F2BB4FBAA9}"/>
    <cellStyle name="Output 2 3 4 3 3 2 6" xfId="17842" xr:uid="{00000000-0005-0000-0000-000028D20000}"/>
    <cellStyle name="Output 2 3 4 3 3 3" xfId="9333" xr:uid="{9A36412F-C342-45E2-BF13-2F6F25ACE231}"/>
    <cellStyle name="Output 2 3 4 3 3 3 2" xfId="47900" xr:uid="{5EF6A3BD-FBF2-420A-89A2-96BDBCA30CC6}"/>
    <cellStyle name="Output 2 3 4 3 3 3 3" xfId="59292" xr:uid="{5EF6A3BD-FBF2-420A-89A2-96BDBCA30CC6}"/>
    <cellStyle name="Output 2 3 4 3 3 3 4" xfId="32996" xr:uid="{5EF6A3BD-FBF2-420A-89A2-96BDBCA30CC6}"/>
    <cellStyle name="Output 2 3 4 3 3 4" xfId="21344" xr:uid="{65A5A4AF-4930-4366-BDC8-B09E3E70867C}"/>
    <cellStyle name="Output 2 3 4 3 3 5" xfId="43202" xr:uid="{65A5A4AF-4930-4366-BDC8-B09E3E70867C}"/>
    <cellStyle name="Output 2 3 4 3 3 6" xfId="53002" xr:uid="{65A5A4AF-4930-4366-BDC8-B09E3E70867C}"/>
    <cellStyle name="Output 2 3 4 3 3 7" xfId="14868" xr:uid="{00000000-0005-0000-0000-000028D20000}"/>
    <cellStyle name="Output 2 3 4 3 4" xfId="5067" xr:uid="{3F911B3C-A8A2-4D4E-BE44-51B9093236D4}"/>
    <cellStyle name="Output 2 3 4 3 4 2" xfId="8041" xr:uid="{743E9E0A-C2F4-4D9D-8832-3C96385308AD}"/>
    <cellStyle name="Output 2 3 4 3 4 2 2" xfId="10352" xr:uid="{DAEDD721-DE07-4F6D-9384-C002ADE5FB38}"/>
    <cellStyle name="Output 2 3 4 3 4 2 2 2" xfId="41671" xr:uid="{AE4E0720-4E8E-4D42-A07E-00DD8EF2BE09}"/>
    <cellStyle name="Output 2 3 4 3 4 2 2 3" xfId="63036" xr:uid="{AE4E0720-4E8E-4D42-A07E-00DD8EF2BE09}"/>
    <cellStyle name="Output 2 3 4 3 4 2 2 4" xfId="36800" xr:uid="{AE4E0720-4E8E-4D42-A07E-00DD8EF2BE09}"/>
    <cellStyle name="Output 2 3 4 3 4 2 3" xfId="25148" xr:uid="{DBD6A7DF-AFEA-496F-9C08-E3A5F7ACDF20}"/>
    <cellStyle name="Output 2 3 4 3 4 2 4" xfId="55288" xr:uid="{DBD6A7DF-AFEA-496F-9C08-E3A5F7ACDF20}"/>
    <cellStyle name="Output 2 3 4 3 4 2 5" xfId="49511" xr:uid="{DBD6A7DF-AFEA-496F-9C08-E3A5F7ACDF20}"/>
    <cellStyle name="Output 2 3 4 3 4 2 6" xfId="18607" xr:uid="{00000000-0005-0000-0000-000028D20000}"/>
    <cellStyle name="Output 2 3 4 3 4 3" xfId="8489" xr:uid="{1EE0C2B1-1C5C-4239-A736-7FCDAEC711CD}"/>
    <cellStyle name="Output 2 3 4 3 4 3 2" xfId="46493" xr:uid="{DE4ACCB9-5237-463E-A843-9D2FA8414377}"/>
    <cellStyle name="Output 2 3 4 3 4 3 3" xfId="60072" xr:uid="{DE4ACCB9-5237-463E-A843-9D2FA8414377}"/>
    <cellStyle name="Output 2 3 4 3 4 3 4" xfId="33795" xr:uid="{DE4ACCB9-5237-463E-A843-9D2FA8414377}"/>
    <cellStyle name="Output 2 3 4 3 4 4" xfId="22143" xr:uid="{42DBD9B7-8910-42E1-BE24-8D51D4692896}"/>
    <cellStyle name="Output 2 3 4 3 4 5" xfId="54381" xr:uid="{42DBD9B7-8910-42E1-BE24-8D51D4692896}"/>
    <cellStyle name="Output 2 3 4 3 4 6" xfId="49981" xr:uid="{42DBD9B7-8910-42E1-BE24-8D51D4692896}"/>
    <cellStyle name="Output 2 3 4 3 4 7" xfId="15633" xr:uid="{00000000-0005-0000-0000-000028D20000}"/>
    <cellStyle name="Output 2 3 4 3 5" xfId="5740" xr:uid="{68FBA7AE-8EF6-4A1D-BE14-239F80152CBE}"/>
    <cellStyle name="Output 2 3 4 3 5 2" xfId="10703" xr:uid="{3227E6FC-2F85-468F-9A5B-A009452DD059}"/>
    <cellStyle name="Output 2 3 4 3 5 2 2" xfId="56544" xr:uid="{D9966797-01F8-4637-9EDC-85EBC94B4B99}"/>
    <cellStyle name="Output 2 3 4 3 5 2 3" xfId="60696" xr:uid="{D9966797-01F8-4637-9EDC-85EBC94B4B99}"/>
    <cellStyle name="Output 2 3 4 3 5 2 4" xfId="34424" xr:uid="{D9966797-01F8-4637-9EDC-85EBC94B4B99}"/>
    <cellStyle name="Output 2 3 4 3 5 3" xfId="22772" xr:uid="{5B9184C0-1683-4370-845F-10591102572D}"/>
    <cellStyle name="Output 2 3 4 3 5 4" xfId="43074" xr:uid="{5B9184C0-1683-4370-845F-10591102572D}"/>
    <cellStyle name="Output 2 3 4 3 5 5" xfId="52628" xr:uid="{5B9184C0-1683-4370-845F-10591102572D}"/>
    <cellStyle name="Output 2 3 4 3 5 6" xfId="16306" xr:uid="{00000000-0005-0000-0000-000028D20000}"/>
    <cellStyle name="Output 2 3 4 3 6" xfId="10537" xr:uid="{2E9003F4-CAC1-4BB8-B69A-23DBE7911C1C}"/>
    <cellStyle name="Output 2 3 4 3 6 2" xfId="47946" xr:uid="{274EEDB4-1B30-4BF6-81EE-277117B9FB80}"/>
    <cellStyle name="Output 2 3 4 3 6 3" xfId="57732" xr:uid="{274EEDB4-1B30-4BF6-81EE-277117B9FB80}"/>
    <cellStyle name="Output 2 3 4 3 6 4" xfId="31430" xr:uid="{274EEDB4-1B30-4BF6-81EE-277117B9FB80}"/>
    <cellStyle name="Output 2 3 4 3 7" xfId="19756" xr:uid="{E8AD2490-B17C-4DAB-8AD6-EBD7D3186CBA}"/>
    <cellStyle name="Output 2 3 4 3 8" xfId="53557" xr:uid="{E8AD2490-B17C-4DAB-8AD6-EBD7D3186CBA}"/>
    <cellStyle name="Output 2 3 4 3 9" xfId="42106" xr:uid="{E8AD2490-B17C-4DAB-8AD6-EBD7D3186CBA}"/>
    <cellStyle name="Output 2 3 4 4" xfId="2934" xr:uid="{78893050-FB95-4729-858B-73A843678EBB}"/>
    <cellStyle name="Output 2 3 4 4 2" xfId="5908" xr:uid="{6F874612-B8B2-4A5E-932E-1132409DA2DF}"/>
    <cellStyle name="Output 2 3 4 4 2 2" xfId="8761" xr:uid="{69E859EF-ACA9-4CC5-9D40-A5A5BA85F006}"/>
    <cellStyle name="Output 2 3 4 4 2 2 2" xfId="49247" xr:uid="{DD767434-3131-458C-B9E4-683B475B6C6B}"/>
    <cellStyle name="Output 2 3 4 4 2 2 3" xfId="60848" xr:uid="{DD767434-3131-458C-B9E4-683B475B6C6B}"/>
    <cellStyle name="Output 2 3 4 4 2 2 4" xfId="34593" xr:uid="{DD767434-3131-458C-B9E4-683B475B6C6B}"/>
    <cellStyle name="Output 2 3 4 4 2 3" xfId="22941" xr:uid="{27606C8D-99BE-4EC8-B50D-A308335F97B4}"/>
    <cellStyle name="Output 2 3 4 4 2 4" xfId="52329" xr:uid="{27606C8D-99BE-4EC8-B50D-A308335F97B4}"/>
    <cellStyle name="Output 2 3 4 4 2 5" xfId="52498" xr:uid="{27606C8D-99BE-4EC8-B50D-A308335F97B4}"/>
    <cellStyle name="Output 2 3 4 4 2 6" xfId="16474" xr:uid="{00000000-0005-0000-0000-000026D20000}"/>
    <cellStyle name="Output 2 3 4 4 3" xfId="10624" xr:uid="{2ED4B52F-04FF-4EDB-B4DD-318524B72B2B}"/>
    <cellStyle name="Output 2 3 4 4 3 2" xfId="45073" xr:uid="{8C455B8A-0B2B-4086-8912-C602CBC77C7B}"/>
    <cellStyle name="Output 2 3 4 4 3 3" xfId="57884" xr:uid="{8C455B8A-0B2B-4086-8912-C602CBC77C7B}"/>
    <cellStyle name="Output 2 3 4 4 3 4" xfId="31588" xr:uid="{8C455B8A-0B2B-4086-8912-C602CBC77C7B}"/>
    <cellStyle name="Output 2 3 4 4 4" xfId="19936" xr:uid="{9E69E8AC-2710-47EA-9B06-42E1B62A11D5}"/>
    <cellStyle name="Output 2 3 4 4 5" xfId="53521" xr:uid="{9E69E8AC-2710-47EA-9B06-42E1B62A11D5}"/>
    <cellStyle name="Output 2 3 4 4 6" xfId="50473" xr:uid="{9E69E8AC-2710-47EA-9B06-42E1B62A11D5}"/>
    <cellStyle name="Output 2 3 4 4 7" xfId="13500" xr:uid="{00000000-0005-0000-0000-000026D20000}"/>
    <cellStyle name="Output 2 3 4 5" xfId="2175" xr:uid="{7644F38B-0240-43AB-9F8C-C0A6557DADAF}"/>
    <cellStyle name="Output 2 3 4 5 2" xfId="1905" xr:uid="{97CFBB63-250D-470F-8344-53B251C8A473}"/>
    <cellStyle name="Output 2 3 4 5 2 2" xfId="8273" xr:uid="{13E7C848-DDFA-40E3-AE74-03BFA3241B1F}"/>
    <cellStyle name="Output 2 3 4 5 2 2 2" xfId="49353" xr:uid="{BBDF4D0A-4A7D-4885-A704-4159ACAF51DE}"/>
    <cellStyle name="Output 2 3 4 5 2 2 3" xfId="61630" xr:uid="{BBDF4D0A-4A7D-4885-A704-4159ACAF51DE}"/>
    <cellStyle name="Output 2 3 4 5 2 2 4" xfId="35375" xr:uid="{BBDF4D0A-4A7D-4885-A704-4159ACAF51DE}"/>
    <cellStyle name="Output 2 3 4 5 2 3" xfId="23723" xr:uid="{D520B5C3-B6B1-4091-80D6-F8279CB51843}"/>
    <cellStyle name="Output 2 3 4 5 2 4" xfId="50112" xr:uid="{D520B5C3-B6B1-4091-80D6-F8279CB51843}"/>
    <cellStyle name="Output 2 3 4 5 2 5" xfId="38831" xr:uid="{D520B5C3-B6B1-4091-80D6-F8279CB51843}"/>
    <cellStyle name="Output 2 3 4 5 2 6" xfId="12474" xr:uid="{00000000-0005-0000-0000-000026D20000}"/>
    <cellStyle name="Output 2 3 4 5 3" xfId="9603" xr:uid="{E1D43AF7-7F46-4C26-8F7C-F1823B036918}"/>
    <cellStyle name="Output 2 3 4 5 3 2" xfId="47769" xr:uid="{2281165B-A265-4AE7-B35F-1B07CE06CA89}"/>
    <cellStyle name="Output 2 3 4 5 3 3" xfId="58666" xr:uid="{2281165B-A265-4AE7-B35F-1B07CE06CA89}"/>
    <cellStyle name="Output 2 3 4 5 3 4" xfId="32370" xr:uid="{2281165B-A265-4AE7-B35F-1B07CE06CA89}"/>
    <cellStyle name="Output 2 3 4 5 4" xfId="20718" xr:uid="{43D4A690-AC05-4883-A5B0-3FC913EEC6B9}"/>
    <cellStyle name="Output 2 3 4 5 5" xfId="54111" xr:uid="{43D4A690-AC05-4883-A5B0-3FC913EEC6B9}"/>
    <cellStyle name="Output 2 3 4 5 6" xfId="44129" xr:uid="{43D4A690-AC05-4883-A5B0-3FC913EEC6B9}"/>
    <cellStyle name="Output 2 3 4 5 7" xfId="12744" xr:uid="{00000000-0005-0000-0000-000026D20000}"/>
    <cellStyle name="Output 2 3 4 6" xfId="4439" xr:uid="{7EC12174-1AD1-44A1-8B95-90A28BE068A1}"/>
    <cellStyle name="Output 2 3 4 6 2" xfId="7413" xr:uid="{C746EB7A-5157-429C-8F15-03A1E5146585}"/>
    <cellStyle name="Output 2 3 4 6 2 2" xfId="9780" xr:uid="{B3B02282-B812-4458-AEDB-6B6EDB879787}"/>
    <cellStyle name="Output 2 3 4 6 2 2 2" xfId="46260" xr:uid="{0D514F15-F04C-4BFA-B7A7-EDD4CBC1A1FD}"/>
    <cellStyle name="Output 2 3 4 6 2 2 3" xfId="62408" xr:uid="{0D514F15-F04C-4BFA-B7A7-EDD4CBC1A1FD}"/>
    <cellStyle name="Output 2 3 4 6 2 2 4" xfId="36172" xr:uid="{0D514F15-F04C-4BFA-B7A7-EDD4CBC1A1FD}"/>
    <cellStyle name="Output 2 3 4 6 2 3" xfId="24520" xr:uid="{ECA3F5FD-8DE2-433A-922F-37514600018A}"/>
    <cellStyle name="Output 2 3 4 6 2 4" xfId="39018" xr:uid="{ECA3F5FD-8DE2-433A-922F-37514600018A}"/>
    <cellStyle name="Output 2 3 4 6 2 5" xfId="48049" xr:uid="{ECA3F5FD-8DE2-433A-922F-37514600018A}"/>
    <cellStyle name="Output 2 3 4 6 2 6" xfId="17979" xr:uid="{00000000-0005-0000-0000-000026D20000}"/>
    <cellStyle name="Output 2 3 4 6 3" xfId="9939" xr:uid="{3088BE90-0DB7-4E28-BE1B-08414B747772}"/>
    <cellStyle name="Output 2 3 4 6 3 2" xfId="46679" xr:uid="{62F3AAE1-811B-4419-A353-6237F81E4564}"/>
    <cellStyle name="Output 2 3 4 6 3 3" xfId="59444" xr:uid="{62F3AAE1-811B-4419-A353-6237F81E4564}"/>
    <cellStyle name="Output 2 3 4 6 3 4" xfId="33167" xr:uid="{62F3AAE1-811B-4419-A353-6237F81E4564}"/>
    <cellStyle name="Output 2 3 4 6 4" xfId="21515" xr:uid="{BC0F486D-5014-4B2E-8845-7F589B7BD489}"/>
    <cellStyle name="Output 2 3 4 6 5" xfId="43648" xr:uid="{BC0F486D-5014-4B2E-8845-7F589B7BD489}"/>
    <cellStyle name="Output 2 3 4 6 6" xfId="45151" xr:uid="{BC0F486D-5014-4B2E-8845-7F589B7BD489}"/>
    <cellStyle name="Output 2 3 4 6 7" xfId="15005" xr:uid="{00000000-0005-0000-0000-000026D20000}"/>
    <cellStyle name="Output 2 3 4 7" xfId="1990" xr:uid="{4F6D1672-959C-4158-94CB-5107E778B8BE}"/>
    <cellStyle name="Output 2 3 4 7 2" xfId="8618" xr:uid="{DD00B849-DBC4-4554-A6A3-A3C9F47CD267}"/>
    <cellStyle name="Output 2 3 4 7 2 2" xfId="30802" xr:uid="{9313D693-CCA6-4024-B2D5-F76533B57B5A}"/>
    <cellStyle name="Output 2 3 4 7 3" xfId="45452" xr:uid="{9313D693-CCA6-4024-B2D5-F76533B57B5A}"/>
    <cellStyle name="Output 2 3 4 7 4" xfId="57104" xr:uid="{9313D693-CCA6-4024-B2D5-F76533B57B5A}"/>
    <cellStyle name="Output 2 3 4 7 5" xfId="12559" xr:uid="{00000000-0005-0000-0000-000026D20000}"/>
    <cellStyle name="Output 2 3 4 8" xfId="11054" xr:uid="{B0F33055-ACB8-4CDD-8577-500BE83532C7}"/>
    <cellStyle name="Output 2 3 4 8 2" xfId="19128" xr:uid="{139FC3E9-3C55-45FD-9899-FBFBCEE0BD48}"/>
    <cellStyle name="Output 2 3 4 9" xfId="40142" xr:uid="{139FC3E9-3C55-45FD-9899-FBFBCEE0BD48}"/>
    <cellStyle name="Output 2 3 5" xfId="1333" xr:uid="{07E4541D-3687-492E-9833-FCB75C7BAEFC}"/>
    <cellStyle name="Output 2 3 5 10" xfId="11935" xr:uid="{00000000-0005-0000-0000-000029D20000}"/>
    <cellStyle name="Output 2 3 5 2" xfId="3201" xr:uid="{9A99DA75-A707-45FB-9E6E-9A81DDA5391E}"/>
    <cellStyle name="Output 2 3 5 2 2" xfId="6175" xr:uid="{5508D559-68AE-471B-BEF2-1ADDF6873015}"/>
    <cellStyle name="Output 2 3 5 2 2 2" xfId="8373" xr:uid="{20176419-9A03-4C3A-A0A2-4C49C3B17564}"/>
    <cellStyle name="Output 2 3 5 2 2 2 2" xfId="47162" xr:uid="{85400A5B-6864-43B0-B408-B7362BC5A8C4}"/>
    <cellStyle name="Output 2 3 5 2 2 2 3" xfId="61115" xr:uid="{85400A5B-6864-43B0-B408-B7362BC5A8C4}"/>
    <cellStyle name="Output 2 3 5 2 2 2 4" xfId="34860" xr:uid="{85400A5B-6864-43B0-B408-B7362BC5A8C4}"/>
    <cellStyle name="Output 2 3 5 2 2 3" xfId="23208" xr:uid="{D0A2E41D-A1B3-4590-BA1A-710E7F2495E3}"/>
    <cellStyle name="Output 2 3 5 2 2 4" xfId="52949" xr:uid="{D0A2E41D-A1B3-4590-BA1A-710E7F2495E3}"/>
    <cellStyle name="Output 2 3 5 2 2 5" xfId="43234" xr:uid="{D0A2E41D-A1B3-4590-BA1A-710E7F2495E3}"/>
    <cellStyle name="Output 2 3 5 2 2 6" xfId="16741" xr:uid="{00000000-0005-0000-0000-000029D20000}"/>
    <cellStyle name="Output 2 3 5 2 3" xfId="8760" xr:uid="{3F3C584D-EA0B-4177-B45B-692C11CA223C}"/>
    <cellStyle name="Output 2 3 5 2 3 2" xfId="56774" xr:uid="{A5AB16FE-4C35-48CB-A7BF-CB557C66CFDC}"/>
    <cellStyle name="Output 2 3 5 2 3 3" xfId="58151" xr:uid="{A5AB16FE-4C35-48CB-A7BF-CB557C66CFDC}"/>
    <cellStyle name="Output 2 3 5 2 3 4" xfId="31855" xr:uid="{A5AB16FE-4C35-48CB-A7BF-CB557C66CFDC}"/>
    <cellStyle name="Output 2 3 5 2 4" xfId="20203" xr:uid="{9AC23081-3FA2-4AAD-A4E6-4BC959078261}"/>
    <cellStyle name="Output 2 3 5 2 5" xfId="52380" xr:uid="{9AC23081-3FA2-4AAD-A4E6-4BC959078261}"/>
    <cellStyle name="Output 2 3 5 2 6" xfId="39393" xr:uid="{9AC23081-3FA2-4AAD-A4E6-4BC959078261}"/>
    <cellStyle name="Output 2 3 5 2 7" xfId="13767" xr:uid="{00000000-0005-0000-0000-000029D20000}"/>
    <cellStyle name="Output 2 3 5 3" xfId="3941" xr:uid="{E5AA86F4-AAA6-4E12-9F9C-66374AE036EE}"/>
    <cellStyle name="Output 2 3 5 3 2" xfId="6915" xr:uid="{C19A5DF1-6629-4873-9E5F-6148FA54F491}"/>
    <cellStyle name="Output 2 3 5 3 2 2" xfId="9987" xr:uid="{686BA820-D865-4F9D-A392-2265C6C6D50B}"/>
    <cellStyle name="Output 2 3 5 3 2 2 2" xfId="47722" xr:uid="{74189CE9-C01B-4313-A692-1BD48140227B}"/>
    <cellStyle name="Output 2 3 5 3 2 2 3" xfId="61895" xr:uid="{74189CE9-C01B-4313-A692-1BD48140227B}"/>
    <cellStyle name="Output 2 3 5 3 2 2 4" xfId="35640" xr:uid="{74189CE9-C01B-4313-A692-1BD48140227B}"/>
    <cellStyle name="Output 2 3 5 3 2 3" xfId="23988" xr:uid="{259ED712-313F-446F-9626-99D5017ED44F}"/>
    <cellStyle name="Output 2 3 5 3 2 4" xfId="43138" xr:uid="{259ED712-313F-446F-9626-99D5017ED44F}"/>
    <cellStyle name="Output 2 3 5 3 2 5" xfId="51937" xr:uid="{259ED712-313F-446F-9626-99D5017ED44F}"/>
    <cellStyle name="Output 2 3 5 3 2 6" xfId="17481" xr:uid="{00000000-0005-0000-0000-000029D20000}"/>
    <cellStyle name="Output 2 3 5 3 3" xfId="9810" xr:uid="{A597CAAC-18AE-4FA8-A953-8943198CD383}"/>
    <cellStyle name="Output 2 3 5 3 3 2" xfId="46466" xr:uid="{8020D85A-B748-4102-9CE0-F7BC0607D454}"/>
    <cellStyle name="Output 2 3 5 3 3 3" xfId="58931" xr:uid="{8020D85A-B748-4102-9CE0-F7BC0607D454}"/>
    <cellStyle name="Output 2 3 5 3 3 4" xfId="32635" xr:uid="{8020D85A-B748-4102-9CE0-F7BC0607D454}"/>
    <cellStyle name="Output 2 3 5 3 4" xfId="20983" xr:uid="{1ACC54E7-86B7-482E-8544-F4BA112788CF}"/>
    <cellStyle name="Output 2 3 5 3 5" xfId="52532" xr:uid="{1ACC54E7-86B7-482E-8544-F4BA112788CF}"/>
    <cellStyle name="Output 2 3 5 3 6" xfId="42195" xr:uid="{1ACC54E7-86B7-482E-8544-F4BA112788CF}"/>
    <cellStyle name="Output 2 3 5 3 7" xfId="14507" xr:uid="{00000000-0005-0000-0000-000029D20000}"/>
    <cellStyle name="Output 2 3 5 4" xfId="4706" xr:uid="{C9BE9B96-752E-4BF9-8139-389C0E9A430C}"/>
    <cellStyle name="Output 2 3 5 4 2" xfId="7680" xr:uid="{15D4E47F-483B-414C-984B-FD8F56D40A41}"/>
    <cellStyle name="Output 2 3 5 4 2 2" xfId="9003" xr:uid="{7EBA2B91-DC6A-4057-AB61-90B53D813FB4}"/>
    <cellStyle name="Output 2 3 5 4 2 2 2" xfId="42730" xr:uid="{8490B9CF-1D8D-4F34-B616-585ECE37197F}"/>
    <cellStyle name="Output 2 3 5 4 2 2 3" xfId="62675" xr:uid="{8490B9CF-1D8D-4F34-B616-585ECE37197F}"/>
    <cellStyle name="Output 2 3 5 4 2 2 4" xfId="36439" xr:uid="{8490B9CF-1D8D-4F34-B616-585ECE37197F}"/>
    <cellStyle name="Output 2 3 5 4 2 3" xfId="24787" xr:uid="{B4C37125-BA19-40C3-A5D1-87A97D07379C}"/>
    <cellStyle name="Output 2 3 5 4 2 4" xfId="51483" xr:uid="{B4C37125-BA19-40C3-A5D1-87A97D07379C}"/>
    <cellStyle name="Output 2 3 5 4 2 5" xfId="50237" xr:uid="{B4C37125-BA19-40C3-A5D1-87A97D07379C}"/>
    <cellStyle name="Output 2 3 5 4 2 6" xfId="18246" xr:uid="{00000000-0005-0000-0000-000029D20000}"/>
    <cellStyle name="Output 2 3 5 4 3" xfId="9897" xr:uid="{F5F5C13C-DB35-4BE2-84E6-E0FB0ED50AF6}"/>
    <cellStyle name="Output 2 3 5 4 3 2" xfId="46780" xr:uid="{AFE9085F-0C8D-417F-9CF8-C7D61CC96593}"/>
    <cellStyle name="Output 2 3 5 4 3 3" xfId="59711" xr:uid="{AFE9085F-0C8D-417F-9CF8-C7D61CC96593}"/>
    <cellStyle name="Output 2 3 5 4 3 4" xfId="33434" xr:uid="{AFE9085F-0C8D-417F-9CF8-C7D61CC96593}"/>
    <cellStyle name="Output 2 3 5 4 4" xfId="21782" xr:uid="{9353C71E-9788-49A2-BD75-8143F122F5F5}"/>
    <cellStyle name="Output 2 3 5 4 5" xfId="53006" xr:uid="{9353C71E-9788-49A2-BD75-8143F122F5F5}"/>
    <cellStyle name="Output 2 3 5 4 6" xfId="50474" xr:uid="{9353C71E-9788-49A2-BD75-8143F122F5F5}"/>
    <cellStyle name="Output 2 3 5 4 7" xfId="15272" xr:uid="{00000000-0005-0000-0000-000029D20000}"/>
    <cellStyle name="Output 2 3 5 5" xfId="2434" xr:uid="{AAD9FE9E-A333-4194-AA74-D36FCC08868D}"/>
    <cellStyle name="Output 2 3 5 5 2" xfId="8915" xr:uid="{0B39C39D-51B6-4CFC-A8AF-A438255411F2}"/>
    <cellStyle name="Output 2 3 5 5 2 2" xfId="45853" xr:uid="{EDC66B41-F88C-4EA6-8A01-564982B1B87E}"/>
    <cellStyle name="Output 2 3 5 5 2 3" xfId="60335" xr:uid="{EDC66B41-F88C-4EA6-8A01-564982B1B87E}"/>
    <cellStyle name="Output 2 3 5 5 2 4" xfId="34063" xr:uid="{EDC66B41-F88C-4EA6-8A01-564982B1B87E}"/>
    <cellStyle name="Output 2 3 5 5 3" xfId="22411" xr:uid="{BD5BC0D5-6803-45A5-B34B-B68533665390}"/>
    <cellStyle name="Output 2 3 5 5 4" xfId="51903" xr:uid="{BD5BC0D5-6803-45A5-B34B-B68533665390}"/>
    <cellStyle name="Output 2 3 5 5 5" xfId="43960" xr:uid="{BD5BC0D5-6803-45A5-B34B-B68533665390}"/>
    <cellStyle name="Output 2 3 5 5 6" xfId="13001" xr:uid="{00000000-0005-0000-0000-000029D20000}"/>
    <cellStyle name="Output 2 3 5 6" xfId="5379" xr:uid="{084413BA-23B6-44E7-9EAC-FB74E44140F0}"/>
    <cellStyle name="Output 2 3 5 6 2" xfId="8201" xr:uid="{CC656BC8-CBA6-46E3-8842-50D252ECB6C3}"/>
    <cellStyle name="Output 2 3 5 6 2 2" xfId="31069" xr:uid="{49EC8015-D7EF-46C2-9E9C-F39A3B027BA5}"/>
    <cellStyle name="Output 2 3 5 6 3" xfId="46289" xr:uid="{49EC8015-D7EF-46C2-9E9C-F39A3B027BA5}"/>
    <cellStyle name="Output 2 3 5 6 4" xfId="57371" xr:uid="{49EC8015-D7EF-46C2-9E9C-F39A3B027BA5}"/>
    <cellStyle name="Output 2 3 5 6 5" xfId="15945" xr:uid="{00000000-0005-0000-0000-000029D20000}"/>
    <cellStyle name="Output 2 3 5 7" xfId="8634" xr:uid="{81321F9A-3F92-41EE-B1D4-38691C8DC31D}"/>
    <cellStyle name="Output 2 3 5 7 2" xfId="19395" xr:uid="{9B8A09CD-084E-4FE9-87DD-F87DBA41C12B}"/>
    <cellStyle name="Output 2 3 5 8" xfId="51722" xr:uid="{9B8A09CD-084E-4FE9-87DD-F87DBA41C12B}"/>
    <cellStyle name="Output 2 3 5 9" xfId="52410" xr:uid="{9B8A09CD-084E-4FE9-87DD-F87DBA41C12B}"/>
    <cellStyle name="Output 2 3 6" xfId="1794" xr:uid="{F8E9F562-82EB-4469-8978-461F716ED22D}"/>
    <cellStyle name="Output 2 3 6 10" xfId="12396" xr:uid="{00000000-0005-0000-0000-00002AD20000}"/>
    <cellStyle name="Output 2 3 6 2" xfId="3662" xr:uid="{9608CCA4-8D83-409E-A7F7-E27B792CC292}"/>
    <cellStyle name="Output 2 3 6 2 2" xfId="6636" xr:uid="{61B63DCF-E9FD-432D-8E55-15ADF08C6FBA}"/>
    <cellStyle name="Output 2 3 6 2 2 2" xfId="9191" xr:uid="{394CD8AD-D7A1-4817-A9F0-405E66116563}"/>
    <cellStyle name="Output 2 3 6 2 2 2 2" xfId="55735" xr:uid="{8C155BE3-B064-4779-9884-D237F4B86C6E}"/>
    <cellStyle name="Output 2 3 6 2 2 2 3" xfId="61576" xr:uid="{8C155BE3-B064-4779-9884-D237F4B86C6E}"/>
    <cellStyle name="Output 2 3 6 2 2 2 4" xfId="35321" xr:uid="{8C155BE3-B064-4779-9884-D237F4B86C6E}"/>
    <cellStyle name="Output 2 3 6 2 2 3" xfId="23669" xr:uid="{C137196F-32D5-4900-8167-7135A950452D}"/>
    <cellStyle name="Output 2 3 6 2 2 4" xfId="50828" xr:uid="{C137196F-32D5-4900-8167-7135A950452D}"/>
    <cellStyle name="Output 2 3 6 2 2 5" xfId="55435" xr:uid="{C137196F-32D5-4900-8167-7135A950452D}"/>
    <cellStyle name="Output 2 3 6 2 2 6" xfId="17202" xr:uid="{00000000-0005-0000-0000-00002AD20000}"/>
    <cellStyle name="Output 2 3 6 2 3" xfId="10740" xr:uid="{D09A808A-025F-49AC-8789-FA5007C69A4C}"/>
    <cellStyle name="Output 2 3 6 2 3 2" xfId="46890" xr:uid="{21EBA844-D942-471D-B5A2-2156A84AE682}"/>
    <cellStyle name="Output 2 3 6 2 3 3" xfId="58612" xr:uid="{21EBA844-D942-471D-B5A2-2156A84AE682}"/>
    <cellStyle name="Output 2 3 6 2 3 4" xfId="32316" xr:uid="{21EBA844-D942-471D-B5A2-2156A84AE682}"/>
    <cellStyle name="Output 2 3 6 2 4" xfId="20664" xr:uid="{A72305C5-B847-430C-99D9-B298E385834E}"/>
    <cellStyle name="Output 2 3 6 2 5" xfId="55300" xr:uid="{A72305C5-B847-430C-99D9-B298E385834E}"/>
    <cellStyle name="Output 2 3 6 2 6" xfId="39467" xr:uid="{A72305C5-B847-430C-99D9-B298E385834E}"/>
    <cellStyle name="Output 2 3 6 2 7" xfId="14228" xr:uid="{00000000-0005-0000-0000-00002AD20000}"/>
    <cellStyle name="Output 2 3 6 3" xfId="4402" xr:uid="{E6D8AA99-423E-4D71-8498-032F98DEF036}"/>
    <cellStyle name="Output 2 3 6 3 2" xfId="7376" xr:uid="{36F30160-2861-4887-8754-563DC7FBF170}"/>
    <cellStyle name="Output 2 3 6 3 2 2" xfId="10696" xr:uid="{787E1B8E-7759-456D-86DF-71330723F7A4}"/>
    <cellStyle name="Output 2 3 6 3 2 2 2" xfId="55823" xr:uid="{5613ECFE-1CA5-4AE2-B989-545FA4E60938}"/>
    <cellStyle name="Output 2 3 6 3 2 2 3" xfId="62356" xr:uid="{5613ECFE-1CA5-4AE2-B989-545FA4E60938}"/>
    <cellStyle name="Output 2 3 6 3 2 2 4" xfId="36101" xr:uid="{5613ECFE-1CA5-4AE2-B989-545FA4E60938}"/>
    <cellStyle name="Output 2 3 6 3 2 3" xfId="24449" xr:uid="{644E4BBC-655E-4D46-81B6-847B2A2645AF}"/>
    <cellStyle name="Output 2 3 6 3 2 4" xfId="44212" xr:uid="{644E4BBC-655E-4D46-81B6-847B2A2645AF}"/>
    <cellStyle name="Output 2 3 6 3 2 5" xfId="44185" xr:uid="{644E4BBC-655E-4D46-81B6-847B2A2645AF}"/>
    <cellStyle name="Output 2 3 6 3 2 6" xfId="17942" xr:uid="{00000000-0005-0000-0000-00002AD20000}"/>
    <cellStyle name="Output 2 3 6 3 3" xfId="8551" xr:uid="{4CDC53F1-0ADD-442D-8453-1B70254F444D}"/>
    <cellStyle name="Output 2 3 6 3 3 2" xfId="46300" xr:uid="{5105FA91-3DFA-4BDE-8141-5A491384902C}"/>
    <cellStyle name="Output 2 3 6 3 3 3" xfId="59392" xr:uid="{5105FA91-3DFA-4BDE-8141-5A491384902C}"/>
    <cellStyle name="Output 2 3 6 3 3 4" xfId="33096" xr:uid="{5105FA91-3DFA-4BDE-8141-5A491384902C}"/>
    <cellStyle name="Output 2 3 6 3 4" xfId="21444" xr:uid="{B08E6225-1272-45AB-91E6-C894C05EA08D}"/>
    <cellStyle name="Output 2 3 6 3 5" xfId="50126" xr:uid="{B08E6225-1272-45AB-91E6-C894C05EA08D}"/>
    <cellStyle name="Output 2 3 6 3 6" xfId="40229" xr:uid="{B08E6225-1272-45AB-91E6-C894C05EA08D}"/>
    <cellStyle name="Output 2 3 6 3 7" xfId="14968" xr:uid="{00000000-0005-0000-0000-00002AD20000}"/>
    <cellStyle name="Output 2 3 6 4" xfId="5167" xr:uid="{2B2A8EB6-37C7-4B52-ADF9-08BC0046BD1F}"/>
    <cellStyle name="Output 2 3 6 4 2" xfId="8141" xr:uid="{8C21FDD7-FD05-4FF3-98F4-A233F103F664}"/>
    <cellStyle name="Output 2 3 6 4 2 2" xfId="11036" xr:uid="{95143BE6-A158-443F-BB54-F6EE3A4FF3F7}"/>
    <cellStyle name="Output 2 3 6 4 2 2 2" xfId="42945" xr:uid="{62747B96-FBBF-49B1-8EFF-C8C26ABC0C1E}"/>
    <cellStyle name="Output 2 3 6 4 2 2 3" xfId="63136" xr:uid="{62747B96-FBBF-49B1-8EFF-C8C26ABC0C1E}"/>
    <cellStyle name="Output 2 3 6 4 2 2 4" xfId="36900" xr:uid="{62747B96-FBBF-49B1-8EFF-C8C26ABC0C1E}"/>
    <cellStyle name="Output 2 3 6 4 2 3" xfId="25248" xr:uid="{6944413E-0D86-4607-BF64-3F66AE5F193B}"/>
    <cellStyle name="Output 2 3 6 4 2 4" xfId="54923" xr:uid="{6944413E-0D86-4607-BF64-3F66AE5F193B}"/>
    <cellStyle name="Output 2 3 6 4 2 5" xfId="42147" xr:uid="{6944413E-0D86-4607-BF64-3F66AE5F193B}"/>
    <cellStyle name="Output 2 3 6 4 2 6" xfId="18707" xr:uid="{00000000-0005-0000-0000-00002AD20000}"/>
    <cellStyle name="Output 2 3 6 4 3" xfId="9064" xr:uid="{99397EF3-1999-4F2D-B659-A5EF45FA40D0}"/>
    <cellStyle name="Output 2 3 6 4 3 2" xfId="55563" xr:uid="{23A94544-E52A-431B-8EA6-AB59E9C516C7}"/>
    <cellStyle name="Output 2 3 6 4 3 3" xfId="60172" xr:uid="{23A94544-E52A-431B-8EA6-AB59E9C516C7}"/>
    <cellStyle name="Output 2 3 6 4 3 4" xfId="33895" xr:uid="{23A94544-E52A-431B-8EA6-AB59E9C516C7}"/>
    <cellStyle name="Output 2 3 6 4 4" xfId="22243" xr:uid="{BF4D6B52-F630-4C24-9F6D-95FD6EE83D79}"/>
    <cellStyle name="Output 2 3 6 4 5" xfId="42144" xr:uid="{BF4D6B52-F630-4C24-9F6D-95FD6EE83D79}"/>
    <cellStyle name="Output 2 3 6 4 6" xfId="53682" xr:uid="{BF4D6B52-F630-4C24-9F6D-95FD6EE83D79}"/>
    <cellStyle name="Output 2 3 6 4 7" xfId="15733" xr:uid="{00000000-0005-0000-0000-00002AD20000}"/>
    <cellStyle name="Output 2 3 6 5" xfId="5840" xr:uid="{BE55FA8D-0ABC-4912-B14E-CBD8C9495238}"/>
    <cellStyle name="Output 2 3 6 5 2" xfId="8267" xr:uid="{EC2CFBCA-54A1-4BDE-8E56-C600B882917D}"/>
    <cellStyle name="Output 2 3 6 5 2 2" xfId="46217" xr:uid="{7A1BF7EE-F532-4082-A4E7-D1AACA8FEBE7}"/>
    <cellStyle name="Output 2 3 6 5 2 3" xfId="60796" xr:uid="{7A1BF7EE-F532-4082-A4E7-D1AACA8FEBE7}"/>
    <cellStyle name="Output 2 3 6 5 2 4" xfId="34524" xr:uid="{7A1BF7EE-F532-4082-A4E7-D1AACA8FEBE7}"/>
    <cellStyle name="Output 2 3 6 5 3" xfId="22872" xr:uid="{32541D48-EFCE-4E70-B38B-A25FBEF311E0}"/>
    <cellStyle name="Output 2 3 6 5 4" xfId="39669" xr:uid="{32541D48-EFCE-4E70-B38B-A25FBEF311E0}"/>
    <cellStyle name="Output 2 3 6 5 5" xfId="40196" xr:uid="{32541D48-EFCE-4E70-B38B-A25FBEF311E0}"/>
    <cellStyle name="Output 2 3 6 5 6" xfId="16406" xr:uid="{00000000-0005-0000-0000-00002AD20000}"/>
    <cellStyle name="Output 2 3 6 6" xfId="8513" xr:uid="{2E4CF6C9-8BE3-4FAC-B4BB-1CBB12FAFB54}"/>
    <cellStyle name="Output 2 3 6 6 2" xfId="46113" xr:uid="{0FCD1D34-A8AF-4551-A87C-F912007DC7BF}"/>
    <cellStyle name="Output 2 3 6 6 3" xfId="57832" xr:uid="{0FCD1D34-A8AF-4551-A87C-F912007DC7BF}"/>
    <cellStyle name="Output 2 3 6 6 4" xfId="31530" xr:uid="{0FCD1D34-A8AF-4551-A87C-F912007DC7BF}"/>
    <cellStyle name="Output 2 3 6 7" xfId="19856" xr:uid="{75DC08A9-A81E-4956-AA13-65D04338427D}"/>
    <cellStyle name="Output 2 3 6 8" xfId="55446" xr:uid="{75DC08A9-A81E-4956-AA13-65D04338427D}"/>
    <cellStyle name="Output 2 3 6 9" xfId="41316" xr:uid="{75DC08A9-A81E-4956-AA13-65D04338427D}"/>
    <cellStyle name="Output 2 3 7" xfId="2363" xr:uid="{819429DD-3A4E-4049-99C5-CF7A4739FD00}"/>
    <cellStyle name="Output 2 3 7 2" xfId="8762" xr:uid="{4AC0953B-04FC-494B-A960-A1446C738145}"/>
    <cellStyle name="Output 2 3 7 2 2" xfId="30640" xr:uid="{7B583DC0-ACBB-49F0-9A04-55D24BB22523}"/>
    <cellStyle name="Output 2 3 7 3" xfId="44514" xr:uid="{7B583DC0-ACBB-49F0-9A04-55D24BB22523}"/>
    <cellStyle name="Output 2 3 7 4" xfId="56948" xr:uid="{7B583DC0-ACBB-49F0-9A04-55D24BB22523}"/>
    <cellStyle name="Output 2 3 7 5" xfId="12930" xr:uid="{00000000-0005-0000-0000-000019D20000}"/>
    <cellStyle name="Output 2 3 8" xfId="837" xr:uid="{1B8C57FE-34D3-4A56-A54C-46F8F9E8D2C2}"/>
    <cellStyle name="Output 2 3 8 2" xfId="18924" xr:uid="{16D3037E-64CC-4B89-A7E2-5F7F40DB3272}"/>
    <cellStyle name="Output 2 3 9" xfId="10125" xr:uid="{09DE0B3F-D925-4E88-A882-030DC862F76E}"/>
    <cellStyle name="Output 2 3 9 2" xfId="51143" xr:uid="{16D3037E-64CC-4B89-A7E2-5F7F40DB3272}"/>
    <cellStyle name="Output 2 4" xfId="594" xr:uid="{AEF22901-8B7D-48D8-8514-2C4781DF950C}"/>
    <cellStyle name="Output 2 4 10" xfId="42340" xr:uid="{BF8749CC-A4A9-4BD8-B2D7-C04E27A6A3D3}"/>
    <cellStyle name="Output 2 4 11" xfId="11507" xr:uid="{00000000-0005-0000-0000-00002BD20000}"/>
    <cellStyle name="Output 2 4 2" xfId="952" xr:uid="{CBECC88E-0BA6-4DA2-9690-E7ADCCC68325}"/>
    <cellStyle name="Output 2 4 2 2" xfId="1173" xr:uid="{90305D4D-4A62-4661-B267-320330E1F84F}"/>
    <cellStyle name="Output 2 4 2 2 10" xfId="52338" xr:uid="{81D78580-7F16-4F0B-B585-6E6DEAC05DF8}"/>
    <cellStyle name="Output 2 4 2 2 11" xfId="11776" xr:uid="{00000000-0005-0000-0000-00002DD20000}"/>
    <cellStyle name="Output 2 4 2 2 2" xfId="1652" xr:uid="{83B36518-44E2-4C2F-AB26-45D8CECA2EAB}"/>
    <cellStyle name="Output 2 4 2 2 2 10" xfId="12254" xr:uid="{00000000-0005-0000-0000-00002ED20000}"/>
    <cellStyle name="Output 2 4 2 2 2 2" xfId="3520" xr:uid="{E2539883-98BA-4211-8437-8C0B81C76D8D}"/>
    <cellStyle name="Output 2 4 2 2 2 2 2" xfId="6494" xr:uid="{9E56BC35-D193-4F40-AE75-75C6186FEFDE}"/>
    <cellStyle name="Output 2 4 2 2 2 2 2 2" xfId="11456" xr:uid="{5D9D70E6-CF50-4372-AD18-219CAF213B23}"/>
    <cellStyle name="Output 2 4 2 2 2 2 2 2 2" xfId="45530" xr:uid="{500A552A-BFEA-4839-81B9-F737A192ACD2}"/>
    <cellStyle name="Output 2 4 2 2 2 2 2 2 3" xfId="61434" xr:uid="{500A552A-BFEA-4839-81B9-F737A192ACD2}"/>
    <cellStyle name="Output 2 4 2 2 2 2 2 2 4" xfId="35179" xr:uid="{500A552A-BFEA-4839-81B9-F737A192ACD2}"/>
    <cellStyle name="Output 2 4 2 2 2 2 2 3" xfId="23527" xr:uid="{7933501F-A7A0-49BF-8730-77C5E4748CAF}"/>
    <cellStyle name="Output 2 4 2 2 2 2 2 4" xfId="39357" xr:uid="{7933501F-A7A0-49BF-8730-77C5E4748CAF}"/>
    <cellStyle name="Output 2 4 2 2 2 2 2 5" xfId="39303" xr:uid="{7933501F-A7A0-49BF-8730-77C5E4748CAF}"/>
    <cellStyle name="Output 2 4 2 2 2 2 2 6" xfId="17060" xr:uid="{00000000-0005-0000-0000-00002ED20000}"/>
    <cellStyle name="Output 2 4 2 2 2 2 3" xfId="9707" xr:uid="{44072C01-DB4E-437E-AB44-A10A11E981F8}"/>
    <cellStyle name="Output 2 4 2 2 2 2 3 2" xfId="48547" xr:uid="{6C3C66D2-212D-429B-8EAE-FEFE75EE84B6}"/>
    <cellStyle name="Output 2 4 2 2 2 2 3 3" xfId="58470" xr:uid="{6C3C66D2-212D-429B-8EAE-FEFE75EE84B6}"/>
    <cellStyle name="Output 2 4 2 2 2 2 3 4" xfId="32174" xr:uid="{6C3C66D2-212D-429B-8EAE-FEFE75EE84B6}"/>
    <cellStyle name="Output 2 4 2 2 2 2 4" xfId="20522" xr:uid="{D9214A77-A192-4603-8301-7D53F866A77B}"/>
    <cellStyle name="Output 2 4 2 2 2 2 5" xfId="52286" xr:uid="{D9214A77-A192-4603-8301-7D53F866A77B}"/>
    <cellStyle name="Output 2 4 2 2 2 2 6" xfId="47705" xr:uid="{D9214A77-A192-4603-8301-7D53F866A77B}"/>
    <cellStyle name="Output 2 4 2 2 2 2 7" xfId="14086" xr:uid="{00000000-0005-0000-0000-00002ED20000}"/>
    <cellStyle name="Output 2 4 2 2 2 3" xfId="4260" xr:uid="{B6069752-DCD1-45D0-B0B6-04BC1D0235F2}"/>
    <cellStyle name="Output 2 4 2 2 2 3 2" xfId="7234" xr:uid="{B3120D3E-887D-4893-9705-E360E326F81C}"/>
    <cellStyle name="Output 2 4 2 2 2 3 2 2" xfId="8593" xr:uid="{465BED30-5CF2-4FBA-B6CE-56202DBFBC31}"/>
    <cellStyle name="Output 2 4 2 2 2 3 2 2 2" xfId="45361" xr:uid="{171F5321-D4DD-4E4F-8757-59829625CF57}"/>
    <cellStyle name="Output 2 4 2 2 2 3 2 2 3" xfId="62214" xr:uid="{171F5321-D4DD-4E4F-8757-59829625CF57}"/>
    <cellStyle name="Output 2 4 2 2 2 3 2 2 4" xfId="35959" xr:uid="{171F5321-D4DD-4E4F-8757-59829625CF57}"/>
    <cellStyle name="Output 2 4 2 2 2 3 2 3" xfId="24307" xr:uid="{8F3CD100-AD3A-4083-BD9E-9D61E5BBE58E}"/>
    <cellStyle name="Output 2 4 2 2 2 3 2 4" xfId="54322" xr:uid="{8F3CD100-AD3A-4083-BD9E-9D61E5BBE58E}"/>
    <cellStyle name="Output 2 4 2 2 2 3 2 5" xfId="50943" xr:uid="{8F3CD100-AD3A-4083-BD9E-9D61E5BBE58E}"/>
    <cellStyle name="Output 2 4 2 2 2 3 2 6" xfId="17800" xr:uid="{00000000-0005-0000-0000-00002ED20000}"/>
    <cellStyle name="Output 2 4 2 2 2 3 3" xfId="9247" xr:uid="{C6DB2503-4135-4603-AAE7-4661FF64CE44}"/>
    <cellStyle name="Output 2 4 2 2 2 3 3 2" xfId="48931" xr:uid="{70994DFD-791F-435F-A308-6839B82AB511}"/>
    <cellStyle name="Output 2 4 2 2 2 3 3 3" xfId="59250" xr:uid="{70994DFD-791F-435F-A308-6839B82AB511}"/>
    <cellStyle name="Output 2 4 2 2 2 3 3 4" xfId="32954" xr:uid="{70994DFD-791F-435F-A308-6839B82AB511}"/>
    <cellStyle name="Output 2 4 2 2 2 3 4" xfId="21302" xr:uid="{92EDF38C-2AF2-4EF2-AC27-BB2691DCE214}"/>
    <cellStyle name="Output 2 4 2 2 2 3 5" xfId="53018" xr:uid="{92EDF38C-2AF2-4EF2-AC27-BB2691DCE214}"/>
    <cellStyle name="Output 2 4 2 2 2 3 6" xfId="40011" xr:uid="{92EDF38C-2AF2-4EF2-AC27-BB2691DCE214}"/>
    <cellStyle name="Output 2 4 2 2 2 3 7" xfId="14826" xr:uid="{00000000-0005-0000-0000-00002ED20000}"/>
    <cellStyle name="Output 2 4 2 2 2 4" xfId="5025" xr:uid="{4A96D1F9-087D-4129-A774-BC7108EB0F6C}"/>
    <cellStyle name="Output 2 4 2 2 2 4 2" xfId="7999" xr:uid="{9BA0FEF6-E2EA-48A2-A65D-AFDD6C7387A0}"/>
    <cellStyle name="Output 2 4 2 2 2 4 2 2" xfId="9711" xr:uid="{48EAEC16-4BCC-4548-B967-1E311B7AE444}"/>
    <cellStyle name="Output 2 4 2 2 2 4 2 2 2" xfId="53698" xr:uid="{26E4FA85-A0CC-4A62-8452-D9A0B8108E15}"/>
    <cellStyle name="Output 2 4 2 2 2 4 2 2 3" xfId="62994" xr:uid="{26E4FA85-A0CC-4A62-8452-D9A0B8108E15}"/>
    <cellStyle name="Output 2 4 2 2 2 4 2 2 4" xfId="36758" xr:uid="{26E4FA85-A0CC-4A62-8452-D9A0B8108E15}"/>
    <cellStyle name="Output 2 4 2 2 2 4 2 3" xfId="25106" xr:uid="{E33B0E6C-91C2-43A9-B110-251FD980096E}"/>
    <cellStyle name="Output 2 4 2 2 2 4 2 4" xfId="51524" xr:uid="{E33B0E6C-91C2-43A9-B110-251FD980096E}"/>
    <cellStyle name="Output 2 4 2 2 2 4 2 5" xfId="51133" xr:uid="{E33B0E6C-91C2-43A9-B110-251FD980096E}"/>
    <cellStyle name="Output 2 4 2 2 2 4 2 6" xfId="18565" xr:uid="{00000000-0005-0000-0000-00002ED20000}"/>
    <cellStyle name="Output 2 4 2 2 2 4 3" xfId="9438" xr:uid="{BB02C691-4B5A-413E-BCAE-6930C8065DB3}"/>
    <cellStyle name="Output 2 4 2 2 2 4 3 2" xfId="48260" xr:uid="{90C6D52D-7A0B-430A-ADD7-15DB6A98A26A}"/>
    <cellStyle name="Output 2 4 2 2 2 4 3 3" xfId="60030" xr:uid="{90C6D52D-7A0B-430A-ADD7-15DB6A98A26A}"/>
    <cellStyle name="Output 2 4 2 2 2 4 3 4" xfId="33753" xr:uid="{90C6D52D-7A0B-430A-ADD7-15DB6A98A26A}"/>
    <cellStyle name="Output 2 4 2 2 2 4 4" xfId="22101" xr:uid="{EF32E54F-F550-4138-8D33-519976EBB465}"/>
    <cellStyle name="Output 2 4 2 2 2 4 5" xfId="53046" xr:uid="{EF32E54F-F550-4138-8D33-519976EBB465}"/>
    <cellStyle name="Output 2 4 2 2 2 4 6" xfId="49177" xr:uid="{EF32E54F-F550-4138-8D33-519976EBB465}"/>
    <cellStyle name="Output 2 4 2 2 2 4 7" xfId="15591" xr:uid="{00000000-0005-0000-0000-00002ED20000}"/>
    <cellStyle name="Output 2 4 2 2 2 5" xfId="2735" xr:uid="{D6B9BBB0-35B9-45E5-89EB-55B7FFE29281}"/>
    <cellStyle name="Output 2 4 2 2 2 5 2" xfId="10995" xr:uid="{20406C90-226A-489E-AECD-58CC9C82AFE8}"/>
    <cellStyle name="Output 2 4 2 2 2 5 2 2" xfId="48582" xr:uid="{B9D9AC93-6FB1-49DE-89E5-9FA28590CE7D}"/>
    <cellStyle name="Output 2 4 2 2 2 5 2 3" xfId="60654" xr:uid="{B9D9AC93-6FB1-49DE-89E5-9FA28590CE7D}"/>
    <cellStyle name="Output 2 4 2 2 2 5 2 4" xfId="34382" xr:uid="{B9D9AC93-6FB1-49DE-89E5-9FA28590CE7D}"/>
    <cellStyle name="Output 2 4 2 2 2 5 3" xfId="22730" xr:uid="{6074F277-8714-47F8-AF17-3D5D638C456D}"/>
    <cellStyle name="Output 2 4 2 2 2 5 4" xfId="41996" xr:uid="{6074F277-8714-47F8-AF17-3D5D638C456D}"/>
    <cellStyle name="Output 2 4 2 2 2 5 5" xfId="41446" xr:uid="{6074F277-8714-47F8-AF17-3D5D638C456D}"/>
    <cellStyle name="Output 2 4 2 2 2 5 6" xfId="13302" xr:uid="{00000000-0005-0000-0000-00002ED20000}"/>
    <cellStyle name="Output 2 4 2 2 2 6" xfId="5698" xr:uid="{EDB2C4E6-3C7B-4784-A1C3-0D0B5E2D79AB}"/>
    <cellStyle name="Output 2 4 2 2 2 6 2" xfId="8805" xr:uid="{773E4A8B-C29D-4B1E-9F87-8A52592F233B}"/>
    <cellStyle name="Output 2 4 2 2 2 6 2 2" xfId="31388" xr:uid="{DF14E242-4012-4882-AE30-488E99CCCD62}"/>
    <cellStyle name="Output 2 4 2 2 2 6 3" xfId="55551" xr:uid="{DF14E242-4012-4882-AE30-488E99CCCD62}"/>
    <cellStyle name="Output 2 4 2 2 2 6 4" xfId="57690" xr:uid="{DF14E242-4012-4882-AE30-488E99CCCD62}"/>
    <cellStyle name="Output 2 4 2 2 2 6 5" xfId="16264" xr:uid="{00000000-0005-0000-0000-00002ED20000}"/>
    <cellStyle name="Output 2 4 2 2 2 7" xfId="8532" xr:uid="{D635B67E-641C-4560-A475-847B55B2AC6E}"/>
    <cellStyle name="Output 2 4 2 2 2 7 2" xfId="19714" xr:uid="{880A66A1-242B-4853-BF08-5A7EE8EDFAE6}"/>
    <cellStyle name="Output 2 4 2 2 2 8" xfId="41374" xr:uid="{880A66A1-242B-4853-BF08-5A7EE8EDFAE6}"/>
    <cellStyle name="Output 2 4 2 2 2 9" xfId="50513" xr:uid="{880A66A1-242B-4853-BF08-5A7EE8EDFAE6}"/>
    <cellStyle name="Output 2 4 2 2 3" xfId="1516" xr:uid="{93D44433-076C-4EFB-9971-678DE5383060}"/>
    <cellStyle name="Output 2 4 2 2 3 10" xfId="12118" xr:uid="{00000000-0005-0000-0000-00002FD20000}"/>
    <cellStyle name="Output 2 4 2 2 3 2" xfId="3384" xr:uid="{5F1BB975-072F-45A1-89DB-2C1A0CD35ED0}"/>
    <cellStyle name="Output 2 4 2 2 3 2 2" xfId="6358" xr:uid="{86E05050-1CCA-4758-9E4F-FB2F11907C64}"/>
    <cellStyle name="Output 2 4 2 2 3 2 2 2" xfId="9096" xr:uid="{68FF1FF9-F9DB-4B57-A05F-4833AAEEA8F1}"/>
    <cellStyle name="Output 2 4 2 2 3 2 2 2 2" xfId="46450" xr:uid="{A9A6379D-B6A1-45D9-8881-6BDA67A87F02}"/>
    <cellStyle name="Output 2 4 2 2 3 2 2 2 3" xfId="61298" xr:uid="{A9A6379D-B6A1-45D9-8881-6BDA67A87F02}"/>
    <cellStyle name="Output 2 4 2 2 3 2 2 2 4" xfId="35043" xr:uid="{A9A6379D-B6A1-45D9-8881-6BDA67A87F02}"/>
    <cellStyle name="Output 2 4 2 2 3 2 2 3" xfId="23391" xr:uid="{0BFBDDA5-0779-47DD-96C2-94181AB539AA}"/>
    <cellStyle name="Output 2 4 2 2 3 2 2 4" xfId="54540" xr:uid="{0BFBDDA5-0779-47DD-96C2-94181AB539AA}"/>
    <cellStyle name="Output 2 4 2 2 3 2 2 5" xfId="39585" xr:uid="{0BFBDDA5-0779-47DD-96C2-94181AB539AA}"/>
    <cellStyle name="Output 2 4 2 2 3 2 2 6" xfId="16924" xr:uid="{00000000-0005-0000-0000-00002FD20000}"/>
    <cellStyle name="Output 2 4 2 2 3 2 3" xfId="10323" xr:uid="{5912CC63-DA4E-4723-BEC9-0475514C0677}"/>
    <cellStyle name="Output 2 4 2 2 3 2 3 2" xfId="45629" xr:uid="{CF2F1DAD-6A88-4D1E-A16E-47B6FDEB16F7}"/>
    <cellStyle name="Output 2 4 2 2 3 2 3 3" xfId="58334" xr:uid="{CF2F1DAD-6A88-4D1E-A16E-47B6FDEB16F7}"/>
    <cellStyle name="Output 2 4 2 2 3 2 3 4" xfId="32038" xr:uid="{CF2F1DAD-6A88-4D1E-A16E-47B6FDEB16F7}"/>
    <cellStyle name="Output 2 4 2 2 3 2 4" xfId="20386" xr:uid="{F39A7D3B-A9C4-4DBA-9F76-CA2DA817D3D6}"/>
    <cellStyle name="Output 2 4 2 2 3 2 5" xfId="50814" xr:uid="{F39A7D3B-A9C4-4DBA-9F76-CA2DA817D3D6}"/>
    <cellStyle name="Output 2 4 2 2 3 2 6" xfId="52664" xr:uid="{F39A7D3B-A9C4-4DBA-9F76-CA2DA817D3D6}"/>
    <cellStyle name="Output 2 4 2 2 3 2 7" xfId="13950" xr:uid="{00000000-0005-0000-0000-00002FD20000}"/>
    <cellStyle name="Output 2 4 2 2 3 3" xfId="4124" xr:uid="{E3F6E2A6-3F30-42B4-B0E7-AE2A561CD55D}"/>
    <cellStyle name="Output 2 4 2 2 3 3 2" xfId="7098" xr:uid="{4E117D1A-C50D-43AD-B2AE-7D4AFD8579A2}"/>
    <cellStyle name="Output 2 4 2 2 3 3 2 2" xfId="10865" xr:uid="{B6F80B08-FCFA-4613-9A67-10BF43419405}"/>
    <cellStyle name="Output 2 4 2 2 3 3 2 2 2" xfId="55508" xr:uid="{289A5624-9DD6-4968-A4F6-C0B3A97AE3DF}"/>
    <cellStyle name="Output 2 4 2 2 3 3 2 2 3" xfId="62078" xr:uid="{289A5624-9DD6-4968-A4F6-C0B3A97AE3DF}"/>
    <cellStyle name="Output 2 4 2 2 3 3 2 2 4" xfId="35823" xr:uid="{289A5624-9DD6-4968-A4F6-C0B3A97AE3DF}"/>
    <cellStyle name="Output 2 4 2 2 3 3 2 3" xfId="24171" xr:uid="{9C04347E-C5F8-47B9-94EF-9FBCE83EF49C}"/>
    <cellStyle name="Output 2 4 2 2 3 3 2 4" xfId="55159" xr:uid="{9C04347E-C5F8-47B9-94EF-9FBCE83EF49C}"/>
    <cellStyle name="Output 2 4 2 2 3 3 2 5" xfId="39499" xr:uid="{9C04347E-C5F8-47B9-94EF-9FBCE83EF49C}"/>
    <cellStyle name="Output 2 4 2 2 3 3 2 6" xfId="17664" xr:uid="{00000000-0005-0000-0000-00002FD20000}"/>
    <cellStyle name="Output 2 4 2 2 3 3 3" xfId="11060" xr:uid="{C0BCBA3C-2817-41F2-A3FE-97D904C9D51F}"/>
    <cellStyle name="Output 2 4 2 2 3 3 3 2" xfId="45724" xr:uid="{887286EF-280E-4C8D-90D9-1EB60D967110}"/>
    <cellStyle name="Output 2 4 2 2 3 3 3 3" xfId="59114" xr:uid="{887286EF-280E-4C8D-90D9-1EB60D967110}"/>
    <cellStyle name="Output 2 4 2 2 3 3 3 4" xfId="32818" xr:uid="{887286EF-280E-4C8D-90D9-1EB60D967110}"/>
    <cellStyle name="Output 2 4 2 2 3 3 4" xfId="21166" xr:uid="{47847C62-C4C7-465D-A6B2-38D189BE4C0A}"/>
    <cellStyle name="Output 2 4 2 2 3 3 5" xfId="51821" xr:uid="{47847C62-C4C7-465D-A6B2-38D189BE4C0A}"/>
    <cellStyle name="Output 2 4 2 2 3 3 6" xfId="55755" xr:uid="{47847C62-C4C7-465D-A6B2-38D189BE4C0A}"/>
    <cellStyle name="Output 2 4 2 2 3 3 7" xfId="14690" xr:uid="{00000000-0005-0000-0000-00002FD20000}"/>
    <cellStyle name="Output 2 4 2 2 3 4" xfId="4889" xr:uid="{41E020B1-CC0E-47BA-90B4-F1E81467B199}"/>
    <cellStyle name="Output 2 4 2 2 3 4 2" xfId="7863" xr:uid="{039FDDFB-569B-495A-BEEE-42069CC2C45C}"/>
    <cellStyle name="Output 2 4 2 2 3 4 2 2" xfId="9053" xr:uid="{917EED68-810F-493A-AE84-88451E1076EB}"/>
    <cellStyle name="Output 2 4 2 2 3 4 2 2 2" xfId="52678" xr:uid="{82F27DFC-12B4-4B46-8CDB-66C95FF7E429}"/>
    <cellStyle name="Output 2 4 2 2 3 4 2 2 3" xfId="62858" xr:uid="{82F27DFC-12B4-4B46-8CDB-66C95FF7E429}"/>
    <cellStyle name="Output 2 4 2 2 3 4 2 2 4" xfId="36622" xr:uid="{82F27DFC-12B4-4B46-8CDB-66C95FF7E429}"/>
    <cellStyle name="Output 2 4 2 2 3 4 2 3" xfId="24970" xr:uid="{8509A492-9821-4708-BD4E-8DEE0D008ECB}"/>
    <cellStyle name="Output 2 4 2 2 3 4 2 4" xfId="41813" xr:uid="{8509A492-9821-4708-BD4E-8DEE0D008ECB}"/>
    <cellStyle name="Output 2 4 2 2 3 4 2 5" xfId="52606" xr:uid="{8509A492-9821-4708-BD4E-8DEE0D008ECB}"/>
    <cellStyle name="Output 2 4 2 2 3 4 2 6" xfId="18429" xr:uid="{00000000-0005-0000-0000-00002FD20000}"/>
    <cellStyle name="Output 2 4 2 2 3 4 3" xfId="9841" xr:uid="{74F2DEAC-EE82-4EB6-8AAB-44DBE7044359}"/>
    <cellStyle name="Output 2 4 2 2 3 4 3 2" xfId="49403" xr:uid="{A3151FA3-8134-4318-A0A8-0AE8174977C2}"/>
    <cellStyle name="Output 2 4 2 2 3 4 3 3" xfId="59894" xr:uid="{A3151FA3-8134-4318-A0A8-0AE8174977C2}"/>
    <cellStyle name="Output 2 4 2 2 3 4 3 4" xfId="33617" xr:uid="{A3151FA3-8134-4318-A0A8-0AE8174977C2}"/>
    <cellStyle name="Output 2 4 2 2 3 4 4" xfId="21965" xr:uid="{4C35F9F2-46CA-4A97-8AC4-7AC6A06E909D}"/>
    <cellStyle name="Output 2 4 2 2 3 4 5" xfId="44330" xr:uid="{4C35F9F2-46CA-4A97-8AC4-7AC6A06E909D}"/>
    <cellStyle name="Output 2 4 2 2 3 4 6" xfId="46606" xr:uid="{4C35F9F2-46CA-4A97-8AC4-7AC6A06E909D}"/>
    <cellStyle name="Output 2 4 2 2 3 4 7" xfId="15455" xr:uid="{00000000-0005-0000-0000-00002FD20000}"/>
    <cellStyle name="Output 2 4 2 2 3 5" xfId="5562" xr:uid="{F9A04FD0-3376-4C2F-A3A0-6831906D6AA6}"/>
    <cellStyle name="Output 2 4 2 2 3 5 2" xfId="9258" xr:uid="{4B763FA5-84A9-42EE-AC71-3C6B9217E502}"/>
    <cellStyle name="Output 2 4 2 2 3 5 2 2" xfId="47320" xr:uid="{43DF47F9-5E89-455B-8297-98C8DA3365A8}"/>
    <cellStyle name="Output 2 4 2 2 3 5 2 3" xfId="60518" xr:uid="{43DF47F9-5E89-455B-8297-98C8DA3365A8}"/>
    <cellStyle name="Output 2 4 2 2 3 5 2 4" xfId="34246" xr:uid="{43DF47F9-5E89-455B-8297-98C8DA3365A8}"/>
    <cellStyle name="Output 2 4 2 2 3 5 3" xfId="22594" xr:uid="{E643E547-BD13-4994-B219-47E746D3EB46}"/>
    <cellStyle name="Output 2 4 2 2 3 5 4" xfId="39828" xr:uid="{E643E547-BD13-4994-B219-47E746D3EB46}"/>
    <cellStyle name="Output 2 4 2 2 3 5 5" xfId="39016" xr:uid="{E643E547-BD13-4994-B219-47E746D3EB46}"/>
    <cellStyle name="Output 2 4 2 2 3 5 6" xfId="16128" xr:uid="{00000000-0005-0000-0000-00002FD20000}"/>
    <cellStyle name="Output 2 4 2 2 3 6" xfId="10902" xr:uid="{C61E5ADC-5314-42B3-A284-9E6E2BDEE086}"/>
    <cellStyle name="Output 2 4 2 2 3 6 2" xfId="47232" xr:uid="{6BB560A9-57FD-46AF-AECA-F38E864231A8}"/>
    <cellStyle name="Output 2 4 2 2 3 6 3" xfId="57554" xr:uid="{6BB560A9-57FD-46AF-AECA-F38E864231A8}"/>
    <cellStyle name="Output 2 4 2 2 3 6 4" xfId="31252" xr:uid="{6BB560A9-57FD-46AF-AECA-F38E864231A8}"/>
    <cellStyle name="Output 2 4 2 2 3 7" xfId="19578" xr:uid="{0A7C9418-0B7E-4E09-9413-946A754C8420}"/>
    <cellStyle name="Output 2 4 2 2 3 8" xfId="50898" xr:uid="{0A7C9418-0B7E-4E09-9413-946A754C8420}"/>
    <cellStyle name="Output 2 4 2 2 3 9" xfId="53778" xr:uid="{0A7C9418-0B7E-4E09-9413-946A754C8420}"/>
    <cellStyle name="Output 2 4 2 2 4" xfId="3042" xr:uid="{953A6EA7-CF75-4E2A-AED4-4D3A9AF9EDC8}"/>
    <cellStyle name="Output 2 4 2 2 4 2" xfId="6016" xr:uid="{1338223C-AD48-48EE-B29F-970C2A2C9438}"/>
    <cellStyle name="Output 2 4 2 2 4 2 2" xfId="9959" xr:uid="{AB62753C-03B9-4584-870D-50BC727A1480}"/>
    <cellStyle name="Output 2 4 2 2 4 2 2 2" xfId="45934" xr:uid="{183FF693-C7E0-40DD-8075-CDC0BE9BF7EF}"/>
    <cellStyle name="Output 2 4 2 2 4 2 2 3" xfId="60956" xr:uid="{183FF693-C7E0-40DD-8075-CDC0BE9BF7EF}"/>
    <cellStyle name="Output 2 4 2 2 4 2 2 4" xfId="34701" xr:uid="{183FF693-C7E0-40DD-8075-CDC0BE9BF7EF}"/>
    <cellStyle name="Output 2 4 2 2 4 2 3" xfId="23049" xr:uid="{20151B67-0B88-4422-961F-C18514C1061E}"/>
    <cellStyle name="Output 2 4 2 2 4 2 4" xfId="52712" xr:uid="{20151B67-0B88-4422-961F-C18514C1061E}"/>
    <cellStyle name="Output 2 4 2 2 4 2 5" xfId="38583" xr:uid="{20151B67-0B88-4422-961F-C18514C1061E}"/>
    <cellStyle name="Output 2 4 2 2 4 2 6" xfId="16582" xr:uid="{00000000-0005-0000-0000-00002DD20000}"/>
    <cellStyle name="Output 2 4 2 2 4 3" xfId="9082" xr:uid="{2F66E2AC-F120-4C94-9C7C-E76285FE3033}"/>
    <cellStyle name="Output 2 4 2 2 4 3 2" xfId="44695" xr:uid="{508DFC15-58BC-4AD8-8789-936019242F7E}"/>
    <cellStyle name="Output 2 4 2 2 4 3 3" xfId="57992" xr:uid="{508DFC15-58BC-4AD8-8789-936019242F7E}"/>
    <cellStyle name="Output 2 4 2 2 4 3 4" xfId="31696" xr:uid="{508DFC15-58BC-4AD8-8789-936019242F7E}"/>
    <cellStyle name="Output 2 4 2 2 4 4" xfId="20044" xr:uid="{BE9621BC-D85B-455B-ACF0-9990B43E1B76}"/>
    <cellStyle name="Output 2 4 2 2 4 5" xfId="43848" xr:uid="{BE9621BC-D85B-455B-ACF0-9990B43E1B76}"/>
    <cellStyle name="Output 2 4 2 2 4 6" xfId="42357" xr:uid="{BE9621BC-D85B-455B-ACF0-9990B43E1B76}"/>
    <cellStyle name="Output 2 4 2 2 4 7" xfId="13608" xr:uid="{00000000-0005-0000-0000-00002DD20000}"/>
    <cellStyle name="Output 2 4 2 2 5" xfId="3782" xr:uid="{71D7E385-221D-4260-B6A0-14B4B5C65781}"/>
    <cellStyle name="Output 2 4 2 2 5 2" xfId="6756" xr:uid="{B39174B6-D93C-4627-B6EB-E30F7852639D}"/>
    <cellStyle name="Output 2 4 2 2 5 2 2" xfId="9919" xr:uid="{D2CCAE49-B725-4E8F-927A-522C2E082EE0}"/>
    <cellStyle name="Output 2 4 2 2 5 2 2 2" xfId="48956" xr:uid="{EDDD6B5D-F1DB-4906-ACA3-F1FD765E687E}"/>
    <cellStyle name="Output 2 4 2 2 5 2 2 3" xfId="61736" xr:uid="{EDDD6B5D-F1DB-4906-ACA3-F1FD765E687E}"/>
    <cellStyle name="Output 2 4 2 2 5 2 2 4" xfId="35481" xr:uid="{EDDD6B5D-F1DB-4906-ACA3-F1FD765E687E}"/>
    <cellStyle name="Output 2 4 2 2 5 2 3" xfId="23829" xr:uid="{DADD2965-0247-4D1A-9EF6-716433BA4CF1}"/>
    <cellStyle name="Output 2 4 2 2 5 2 4" xfId="50771" xr:uid="{DADD2965-0247-4D1A-9EF6-716433BA4CF1}"/>
    <cellStyle name="Output 2 4 2 2 5 2 5" xfId="39597" xr:uid="{DADD2965-0247-4D1A-9EF6-716433BA4CF1}"/>
    <cellStyle name="Output 2 4 2 2 5 2 6" xfId="17322" xr:uid="{00000000-0005-0000-0000-00002DD20000}"/>
    <cellStyle name="Output 2 4 2 2 5 3" xfId="10160" xr:uid="{000F4F4E-3F97-4957-ACFF-879BE85CFC9F}"/>
    <cellStyle name="Output 2 4 2 2 5 3 2" xfId="45471" xr:uid="{F3BC8DE7-254F-4B34-8870-0563F4730A56}"/>
    <cellStyle name="Output 2 4 2 2 5 3 3" xfId="58772" xr:uid="{F3BC8DE7-254F-4B34-8870-0563F4730A56}"/>
    <cellStyle name="Output 2 4 2 2 5 3 4" xfId="32476" xr:uid="{F3BC8DE7-254F-4B34-8870-0563F4730A56}"/>
    <cellStyle name="Output 2 4 2 2 5 4" xfId="20824" xr:uid="{C1FDEF84-0F4A-4C9A-A882-5C42607FA6CD}"/>
    <cellStyle name="Output 2 4 2 2 5 5" xfId="52433" xr:uid="{C1FDEF84-0F4A-4C9A-A882-5C42607FA6CD}"/>
    <cellStyle name="Output 2 4 2 2 5 6" xfId="47602" xr:uid="{C1FDEF84-0F4A-4C9A-A882-5C42607FA6CD}"/>
    <cellStyle name="Output 2 4 2 2 5 7" xfId="14348" xr:uid="{00000000-0005-0000-0000-00002DD20000}"/>
    <cellStyle name="Output 2 4 2 2 6" xfId="4547" xr:uid="{4801A7BD-B5E7-4A23-BAF5-308C5F6EAB57}"/>
    <cellStyle name="Output 2 4 2 2 6 2" xfId="7521" xr:uid="{C7A28C6E-2FA9-4825-A1A4-D1636777B626}"/>
    <cellStyle name="Output 2 4 2 2 6 2 2" xfId="9420" xr:uid="{5E11F3F6-50CE-4BDC-9085-97AD50F909EE}"/>
    <cellStyle name="Output 2 4 2 2 6 2 2 2" xfId="42573" xr:uid="{3E2552B4-6C76-4BD2-901D-A7833C32A828}"/>
    <cellStyle name="Output 2 4 2 2 6 2 2 3" xfId="62516" xr:uid="{3E2552B4-6C76-4BD2-901D-A7833C32A828}"/>
    <cellStyle name="Output 2 4 2 2 6 2 2 4" xfId="36280" xr:uid="{3E2552B4-6C76-4BD2-901D-A7833C32A828}"/>
    <cellStyle name="Output 2 4 2 2 6 2 3" xfId="24628" xr:uid="{652B7508-5F13-43EB-A9DB-0192CB5079C7}"/>
    <cellStyle name="Output 2 4 2 2 6 2 4" xfId="43217" xr:uid="{652B7508-5F13-43EB-A9DB-0192CB5079C7}"/>
    <cellStyle name="Output 2 4 2 2 6 2 5" xfId="49558" xr:uid="{652B7508-5F13-43EB-A9DB-0192CB5079C7}"/>
    <cellStyle name="Output 2 4 2 2 6 2 6" xfId="18087" xr:uid="{00000000-0005-0000-0000-00002DD20000}"/>
    <cellStyle name="Output 2 4 2 2 6 3" xfId="10018" xr:uid="{F296F7F3-BDC5-44D6-8635-99255F83AEFA}"/>
    <cellStyle name="Output 2 4 2 2 6 3 2" xfId="47245" xr:uid="{BE8BCE08-1EA7-4205-834D-72A36990DF76}"/>
    <cellStyle name="Output 2 4 2 2 6 3 3" xfId="59552" xr:uid="{BE8BCE08-1EA7-4205-834D-72A36990DF76}"/>
    <cellStyle name="Output 2 4 2 2 6 3 4" xfId="33275" xr:uid="{BE8BCE08-1EA7-4205-834D-72A36990DF76}"/>
    <cellStyle name="Output 2 4 2 2 6 4" xfId="21623" xr:uid="{2B5E4E55-0189-4BA9-8F40-CC01C2135F01}"/>
    <cellStyle name="Output 2 4 2 2 6 5" xfId="52463" xr:uid="{2B5E4E55-0189-4BA9-8F40-CC01C2135F01}"/>
    <cellStyle name="Output 2 4 2 2 6 6" xfId="49992" xr:uid="{2B5E4E55-0189-4BA9-8F40-CC01C2135F01}"/>
    <cellStyle name="Output 2 4 2 2 6 7" xfId="15113" xr:uid="{00000000-0005-0000-0000-00002DD20000}"/>
    <cellStyle name="Output 2 4 2 2 7" xfId="5220" xr:uid="{259CC131-7AF0-467F-9C4D-652561299261}"/>
    <cellStyle name="Output 2 4 2 2 7 2" xfId="11012" xr:uid="{24012B9A-3355-417D-ABA9-43DB0876645A}"/>
    <cellStyle name="Output 2 4 2 2 7 2 2" xfId="30910" xr:uid="{54AA68BB-8B24-4B66-8095-32FC5E592255}"/>
    <cellStyle name="Output 2 4 2 2 7 3" xfId="47692" xr:uid="{54AA68BB-8B24-4B66-8095-32FC5E592255}"/>
    <cellStyle name="Output 2 4 2 2 7 4" xfId="57212" xr:uid="{54AA68BB-8B24-4B66-8095-32FC5E592255}"/>
    <cellStyle name="Output 2 4 2 2 7 5" xfId="15786" xr:uid="{00000000-0005-0000-0000-00002DD20000}"/>
    <cellStyle name="Output 2 4 2 2 8" xfId="10960" xr:uid="{F3BAB296-7F8D-4582-8192-F36F322099F6}"/>
    <cellStyle name="Output 2 4 2 2 8 2" xfId="19236" xr:uid="{81D78580-7F16-4F0B-B585-6E6DEAC05DF8}"/>
    <cellStyle name="Output 2 4 2 2 9" xfId="51777" xr:uid="{81D78580-7F16-4F0B-B585-6E6DEAC05DF8}"/>
    <cellStyle name="Output 2 4 2 3" xfId="1442" xr:uid="{DAE2489A-497D-43DD-AC37-9A3F1D891A48}"/>
    <cellStyle name="Output 2 4 2 3 10" xfId="12044" xr:uid="{00000000-0005-0000-0000-000030D20000}"/>
    <cellStyle name="Output 2 4 2 3 2" xfId="3310" xr:uid="{D7748B07-7E3B-486A-97AA-65DEE29A8AE5}"/>
    <cellStyle name="Output 2 4 2 3 2 2" xfId="6284" xr:uid="{F69BDA63-A556-45AA-8B6C-D945F5A3827A}"/>
    <cellStyle name="Output 2 4 2 3 2 2 2" xfId="10254" xr:uid="{51D59327-A916-4B95-8C21-168E784E3EC9}"/>
    <cellStyle name="Output 2 4 2 3 2 2 2 2" xfId="56238" xr:uid="{1535A431-1CC3-4552-96DB-7A269FF9BA00}"/>
    <cellStyle name="Output 2 4 2 3 2 2 2 3" xfId="61224" xr:uid="{1535A431-1CC3-4552-96DB-7A269FF9BA00}"/>
    <cellStyle name="Output 2 4 2 3 2 2 2 4" xfId="34969" xr:uid="{1535A431-1CC3-4552-96DB-7A269FF9BA00}"/>
    <cellStyle name="Output 2 4 2 3 2 2 3" xfId="23317" xr:uid="{92BB4F70-2631-4E74-AB35-4CEE3528BDC8}"/>
    <cellStyle name="Output 2 4 2 3 2 2 4" xfId="42620" xr:uid="{92BB4F70-2631-4E74-AB35-4CEE3528BDC8}"/>
    <cellStyle name="Output 2 4 2 3 2 2 5" xfId="54796" xr:uid="{92BB4F70-2631-4E74-AB35-4CEE3528BDC8}"/>
    <cellStyle name="Output 2 4 2 3 2 2 6" xfId="16850" xr:uid="{00000000-0005-0000-0000-000030D20000}"/>
    <cellStyle name="Output 2 4 2 3 2 3" xfId="9731" xr:uid="{A0FF5339-31F2-4C87-91B1-5D8789F426C4}"/>
    <cellStyle name="Output 2 4 2 3 2 3 2" xfId="56153" xr:uid="{54046292-8051-454E-A233-B3B0EEF04BAA}"/>
    <cellStyle name="Output 2 4 2 3 2 3 3" xfId="58260" xr:uid="{54046292-8051-454E-A233-B3B0EEF04BAA}"/>
    <cellStyle name="Output 2 4 2 3 2 3 4" xfId="31964" xr:uid="{54046292-8051-454E-A233-B3B0EEF04BAA}"/>
    <cellStyle name="Output 2 4 2 3 2 4" xfId="20312" xr:uid="{70B27C51-D360-4172-AA52-FA404B81C23D}"/>
    <cellStyle name="Output 2 4 2 3 2 5" xfId="51996" xr:uid="{70B27C51-D360-4172-AA52-FA404B81C23D}"/>
    <cellStyle name="Output 2 4 2 3 2 6" xfId="40561" xr:uid="{70B27C51-D360-4172-AA52-FA404B81C23D}"/>
    <cellStyle name="Output 2 4 2 3 2 7" xfId="13876" xr:uid="{00000000-0005-0000-0000-000030D20000}"/>
    <cellStyle name="Output 2 4 2 3 3" xfId="4050" xr:uid="{DC9346CC-552E-4BC0-A99A-61E87230ED3D}"/>
    <cellStyle name="Output 2 4 2 3 3 2" xfId="7024" xr:uid="{93B6490E-5784-4FED-B72B-FDE8FC9179F4}"/>
    <cellStyle name="Output 2 4 2 3 3 2 2" xfId="10333" xr:uid="{5B9A82E6-81C5-4FBA-BEF0-2DB7D5E96A2E}"/>
    <cellStyle name="Output 2 4 2 3 3 2 2 2" xfId="44938" xr:uid="{4B108595-C253-45DB-93DB-07CDF516EE64}"/>
    <cellStyle name="Output 2 4 2 3 3 2 2 3" xfId="62004" xr:uid="{4B108595-C253-45DB-93DB-07CDF516EE64}"/>
    <cellStyle name="Output 2 4 2 3 3 2 2 4" xfId="35749" xr:uid="{4B108595-C253-45DB-93DB-07CDF516EE64}"/>
    <cellStyle name="Output 2 4 2 3 3 2 3" xfId="24097" xr:uid="{F72DDF1F-337F-4D69-8AF3-3D2D3946F47F}"/>
    <cellStyle name="Output 2 4 2 3 3 2 4" xfId="40660" xr:uid="{F72DDF1F-337F-4D69-8AF3-3D2D3946F47F}"/>
    <cellStyle name="Output 2 4 2 3 3 2 5" xfId="44012" xr:uid="{F72DDF1F-337F-4D69-8AF3-3D2D3946F47F}"/>
    <cellStyle name="Output 2 4 2 3 3 2 6" xfId="17590" xr:uid="{00000000-0005-0000-0000-000030D20000}"/>
    <cellStyle name="Output 2 4 2 3 3 3" xfId="10623" xr:uid="{7F408471-771B-4372-9446-41BADC5FF2E6}"/>
    <cellStyle name="Output 2 4 2 3 3 3 2" xfId="56715" xr:uid="{A79C6EA5-E9B1-4F22-B0FE-738F450FBB9F}"/>
    <cellStyle name="Output 2 4 2 3 3 3 3" xfId="59040" xr:uid="{A79C6EA5-E9B1-4F22-B0FE-738F450FBB9F}"/>
    <cellStyle name="Output 2 4 2 3 3 3 4" xfId="32744" xr:uid="{A79C6EA5-E9B1-4F22-B0FE-738F450FBB9F}"/>
    <cellStyle name="Output 2 4 2 3 3 4" xfId="21092" xr:uid="{5D7495D0-101C-4B3B-9D45-775B04AF8439}"/>
    <cellStyle name="Output 2 4 2 3 3 5" xfId="42568" xr:uid="{5D7495D0-101C-4B3B-9D45-775B04AF8439}"/>
    <cellStyle name="Output 2 4 2 3 3 6" xfId="49638" xr:uid="{5D7495D0-101C-4B3B-9D45-775B04AF8439}"/>
    <cellStyle name="Output 2 4 2 3 3 7" xfId="14616" xr:uid="{00000000-0005-0000-0000-000030D20000}"/>
    <cellStyle name="Output 2 4 2 3 4" xfId="4815" xr:uid="{B8A23B42-8CBF-49FF-8B00-E7CE8559D2EA}"/>
    <cellStyle name="Output 2 4 2 3 4 2" xfId="7789" xr:uid="{D8077307-3EEB-477C-9615-EBA8D5974698}"/>
    <cellStyle name="Output 2 4 2 3 4 2 2" xfId="8771" xr:uid="{427E334A-87BB-4803-865C-55ADD8133953}"/>
    <cellStyle name="Output 2 4 2 3 4 2 2 2" xfId="40975" xr:uid="{F15FF462-7DCD-4E4F-AA82-CCC89E28E023}"/>
    <cellStyle name="Output 2 4 2 3 4 2 2 3" xfId="62784" xr:uid="{F15FF462-7DCD-4E4F-AA82-CCC89E28E023}"/>
    <cellStyle name="Output 2 4 2 3 4 2 2 4" xfId="36548" xr:uid="{F15FF462-7DCD-4E4F-AA82-CCC89E28E023}"/>
    <cellStyle name="Output 2 4 2 3 4 2 3" xfId="24896" xr:uid="{D2EBACAB-4870-48CE-AEBD-F9A6ABE0505B}"/>
    <cellStyle name="Output 2 4 2 3 4 2 4" xfId="54623" xr:uid="{D2EBACAB-4870-48CE-AEBD-F9A6ABE0505B}"/>
    <cellStyle name="Output 2 4 2 3 4 2 5" xfId="45790" xr:uid="{D2EBACAB-4870-48CE-AEBD-F9A6ABE0505B}"/>
    <cellStyle name="Output 2 4 2 3 4 2 6" xfId="18355" xr:uid="{00000000-0005-0000-0000-000030D20000}"/>
    <cellStyle name="Output 2 4 2 3 4 3" xfId="11119" xr:uid="{0EDE3E7E-B5BA-42F5-9095-0DF76B16D950}"/>
    <cellStyle name="Output 2 4 2 3 4 3 2" xfId="47797" xr:uid="{86B82413-EBA4-43C4-89B0-AC1E076DE63F}"/>
    <cellStyle name="Output 2 4 2 3 4 3 3" xfId="59820" xr:uid="{86B82413-EBA4-43C4-89B0-AC1E076DE63F}"/>
    <cellStyle name="Output 2 4 2 3 4 3 4" xfId="33543" xr:uid="{86B82413-EBA4-43C4-89B0-AC1E076DE63F}"/>
    <cellStyle name="Output 2 4 2 3 4 4" xfId="21891" xr:uid="{C6C6946F-70D4-447A-A7EF-0D3C9D5E8BDF}"/>
    <cellStyle name="Output 2 4 2 3 4 5" xfId="53918" xr:uid="{C6C6946F-70D4-447A-A7EF-0D3C9D5E8BDF}"/>
    <cellStyle name="Output 2 4 2 3 4 6" xfId="40626" xr:uid="{C6C6946F-70D4-447A-A7EF-0D3C9D5E8BDF}"/>
    <cellStyle name="Output 2 4 2 3 4 7" xfId="15381" xr:uid="{00000000-0005-0000-0000-000030D20000}"/>
    <cellStyle name="Output 2 4 2 3 5" xfId="2542" xr:uid="{AFC6149B-EC25-4974-934A-C18A1921E4E7}"/>
    <cellStyle name="Output 2 4 2 3 5 2" xfId="10847" xr:uid="{82186068-C737-4E91-9D8E-8238089F05D1}"/>
    <cellStyle name="Output 2 4 2 3 5 2 2" xfId="45716" xr:uid="{8374A429-433D-4C5F-929A-0A9B65C45891}"/>
    <cellStyle name="Output 2 4 2 3 5 2 3" xfId="60444" xr:uid="{8374A429-433D-4C5F-929A-0A9B65C45891}"/>
    <cellStyle name="Output 2 4 2 3 5 2 4" xfId="34172" xr:uid="{8374A429-433D-4C5F-929A-0A9B65C45891}"/>
    <cellStyle name="Output 2 4 2 3 5 3" xfId="22520" xr:uid="{9357DEE8-1493-47D9-8315-BD807A3ED845}"/>
    <cellStyle name="Output 2 4 2 3 5 4" xfId="52718" xr:uid="{9357DEE8-1493-47D9-8315-BD807A3ED845}"/>
    <cellStyle name="Output 2 4 2 3 5 5" xfId="38503" xr:uid="{9357DEE8-1493-47D9-8315-BD807A3ED845}"/>
    <cellStyle name="Output 2 4 2 3 5 6" xfId="13109" xr:uid="{00000000-0005-0000-0000-000030D20000}"/>
    <cellStyle name="Output 2 4 2 3 6" xfId="5488" xr:uid="{0B39CE01-9B34-4A9E-976E-01902732F904}"/>
    <cellStyle name="Output 2 4 2 3 6 2" xfId="8338" xr:uid="{B9BE0A41-E927-409D-91EC-71FD32980A1C}"/>
    <cellStyle name="Output 2 4 2 3 6 2 2" xfId="31178" xr:uid="{32DF45B1-D704-4A29-9762-784ED07FFFCA}"/>
    <cellStyle name="Output 2 4 2 3 6 3" xfId="46150" xr:uid="{32DF45B1-D704-4A29-9762-784ED07FFFCA}"/>
    <cellStyle name="Output 2 4 2 3 6 4" xfId="57480" xr:uid="{32DF45B1-D704-4A29-9762-784ED07FFFCA}"/>
    <cellStyle name="Output 2 4 2 3 6 5" xfId="16054" xr:uid="{00000000-0005-0000-0000-000030D20000}"/>
    <cellStyle name="Output 2 4 2 3 7" xfId="10183" xr:uid="{BA62C5F6-1050-4D01-B9C2-05A813322FC9}"/>
    <cellStyle name="Output 2 4 2 3 7 2" xfId="19504" xr:uid="{50E5554F-B66B-4F01-A225-AF6699697A5D}"/>
    <cellStyle name="Output 2 4 2 3 8" xfId="49994" xr:uid="{50E5554F-B66B-4F01-A225-AF6699697A5D}"/>
    <cellStyle name="Output 2 4 2 3 9" xfId="52434" xr:uid="{50E5554F-B66B-4F01-A225-AF6699697A5D}"/>
    <cellStyle name="Output 2 4 2 4" xfId="1731" xr:uid="{C0A4F986-09E4-4366-9186-AE26B2035ED0}"/>
    <cellStyle name="Output 2 4 2 4 10" xfId="12333" xr:uid="{00000000-0005-0000-0000-000031D20000}"/>
    <cellStyle name="Output 2 4 2 4 2" xfId="3599" xr:uid="{B3BFA0F3-6FBD-4A41-B9A4-C57C1B2281BD}"/>
    <cellStyle name="Output 2 4 2 4 2 2" xfId="6573" xr:uid="{EE9DB577-CD11-410C-B3FF-CACB4E21CA0E}"/>
    <cellStyle name="Output 2 4 2 4 2 2 2" xfId="11298" xr:uid="{34388DFF-7397-4BB9-BF77-7C1CCF066CA9}"/>
    <cellStyle name="Output 2 4 2 4 2 2 2 2" xfId="47093" xr:uid="{08289CCF-129B-47C8-AD13-EFD34C29791C}"/>
    <cellStyle name="Output 2 4 2 4 2 2 2 3" xfId="61513" xr:uid="{08289CCF-129B-47C8-AD13-EFD34C29791C}"/>
    <cellStyle name="Output 2 4 2 4 2 2 2 4" xfId="35258" xr:uid="{08289CCF-129B-47C8-AD13-EFD34C29791C}"/>
    <cellStyle name="Output 2 4 2 4 2 2 3" xfId="23606" xr:uid="{EE40D1C0-6C52-476F-927E-CCAA4D160977}"/>
    <cellStyle name="Output 2 4 2 4 2 2 4" xfId="39401" xr:uid="{EE40D1C0-6C52-476F-927E-CCAA4D160977}"/>
    <cellStyle name="Output 2 4 2 4 2 2 5" xfId="41232" xr:uid="{EE40D1C0-6C52-476F-927E-CCAA4D160977}"/>
    <cellStyle name="Output 2 4 2 4 2 2 6" xfId="17139" xr:uid="{00000000-0005-0000-0000-000031D20000}"/>
    <cellStyle name="Output 2 4 2 4 2 3" xfId="9869" xr:uid="{8221345D-E968-46CF-ACFD-2280AFD25FE8}"/>
    <cellStyle name="Output 2 4 2 4 2 3 2" xfId="56388" xr:uid="{0A3C2C76-42ED-4368-BE4E-55AA3AA87197}"/>
    <cellStyle name="Output 2 4 2 4 2 3 3" xfId="58549" xr:uid="{0A3C2C76-42ED-4368-BE4E-55AA3AA87197}"/>
    <cellStyle name="Output 2 4 2 4 2 3 4" xfId="32253" xr:uid="{0A3C2C76-42ED-4368-BE4E-55AA3AA87197}"/>
    <cellStyle name="Output 2 4 2 4 2 4" xfId="20601" xr:uid="{97264ABF-559F-47E4-8B39-8DC3D04771B0}"/>
    <cellStyle name="Output 2 4 2 4 2 5" xfId="41545" xr:uid="{97264ABF-559F-47E4-8B39-8DC3D04771B0}"/>
    <cellStyle name="Output 2 4 2 4 2 6" xfId="18808" xr:uid="{97264ABF-559F-47E4-8B39-8DC3D04771B0}"/>
    <cellStyle name="Output 2 4 2 4 2 7" xfId="14165" xr:uid="{00000000-0005-0000-0000-000031D20000}"/>
    <cellStyle name="Output 2 4 2 4 3" xfId="4339" xr:uid="{1AC76EF0-E73E-49CA-A401-8A6547993DD6}"/>
    <cellStyle name="Output 2 4 2 4 3 2" xfId="7313" xr:uid="{A187DAA8-1BB3-42AD-98D9-7A129A3A32DA}"/>
    <cellStyle name="Output 2 4 2 4 3 2 2" xfId="9046" xr:uid="{4C655534-C376-45C4-BA0E-44AA764D1877}"/>
    <cellStyle name="Output 2 4 2 4 3 2 2 2" xfId="56367" xr:uid="{F637303D-0134-48B2-9815-560051563CA9}"/>
    <cellStyle name="Output 2 4 2 4 3 2 2 3" xfId="62293" xr:uid="{F637303D-0134-48B2-9815-560051563CA9}"/>
    <cellStyle name="Output 2 4 2 4 3 2 2 4" xfId="36038" xr:uid="{F637303D-0134-48B2-9815-560051563CA9}"/>
    <cellStyle name="Output 2 4 2 4 3 2 3" xfId="24386" xr:uid="{FF078B9E-F245-463D-B81D-5A833C7E936F}"/>
    <cellStyle name="Output 2 4 2 4 3 2 4" xfId="51547" xr:uid="{FF078B9E-F245-463D-B81D-5A833C7E936F}"/>
    <cellStyle name="Output 2 4 2 4 3 2 5" xfId="51021" xr:uid="{FF078B9E-F245-463D-B81D-5A833C7E936F}"/>
    <cellStyle name="Output 2 4 2 4 3 2 6" xfId="17879" xr:uid="{00000000-0005-0000-0000-000031D20000}"/>
    <cellStyle name="Output 2 4 2 4 3 3" xfId="10982" xr:uid="{05D60F7A-1620-4B27-9DA3-38515EA3CB29}"/>
    <cellStyle name="Output 2 4 2 4 3 3 2" xfId="49307" xr:uid="{63CE27DA-2A58-4C36-A719-5D0159BDCA8E}"/>
    <cellStyle name="Output 2 4 2 4 3 3 3" xfId="59329" xr:uid="{63CE27DA-2A58-4C36-A719-5D0159BDCA8E}"/>
    <cellStyle name="Output 2 4 2 4 3 3 4" xfId="33033" xr:uid="{63CE27DA-2A58-4C36-A719-5D0159BDCA8E}"/>
    <cellStyle name="Output 2 4 2 4 3 4" xfId="21381" xr:uid="{DF97B64A-2E93-4F7B-8A37-E956D14CC808}"/>
    <cellStyle name="Output 2 4 2 4 3 5" xfId="53064" xr:uid="{DF97B64A-2E93-4F7B-8A37-E956D14CC808}"/>
    <cellStyle name="Output 2 4 2 4 3 6" xfId="49295" xr:uid="{DF97B64A-2E93-4F7B-8A37-E956D14CC808}"/>
    <cellStyle name="Output 2 4 2 4 3 7" xfId="14905" xr:uid="{00000000-0005-0000-0000-000031D20000}"/>
    <cellStyle name="Output 2 4 2 4 4" xfId="5104" xr:uid="{2C809CC1-01E3-483A-BD60-80B80083348D}"/>
    <cellStyle name="Output 2 4 2 4 4 2" xfId="8078" xr:uid="{D8D0650D-1021-4012-BC24-6EBF6B02D68B}"/>
    <cellStyle name="Output 2 4 2 4 4 2 2" xfId="10496" xr:uid="{4E28F9C4-8782-4A06-AE4B-7F86CFC916BB}"/>
    <cellStyle name="Output 2 4 2 4 4 2 2 2" xfId="40302" xr:uid="{3002A67C-1929-474E-BE86-5099CE713DA7}"/>
    <cellStyle name="Output 2 4 2 4 4 2 2 3" xfId="63073" xr:uid="{3002A67C-1929-474E-BE86-5099CE713DA7}"/>
    <cellStyle name="Output 2 4 2 4 4 2 2 4" xfId="36837" xr:uid="{3002A67C-1929-474E-BE86-5099CE713DA7}"/>
    <cellStyle name="Output 2 4 2 4 4 2 3" xfId="25185" xr:uid="{B775F387-EBD1-4EF9-9C4C-DB763DD089E2}"/>
    <cellStyle name="Output 2 4 2 4 4 2 4" xfId="41186" xr:uid="{B775F387-EBD1-4EF9-9C4C-DB763DD089E2}"/>
    <cellStyle name="Output 2 4 2 4 4 2 5" xfId="52194" xr:uid="{B775F387-EBD1-4EF9-9C4C-DB763DD089E2}"/>
    <cellStyle name="Output 2 4 2 4 4 2 6" xfId="18644" xr:uid="{00000000-0005-0000-0000-000031D20000}"/>
    <cellStyle name="Output 2 4 2 4 4 3" xfId="9149" xr:uid="{3F9C7537-AA00-4737-B171-3FC1693B084F}"/>
    <cellStyle name="Output 2 4 2 4 4 3 2" xfId="47397" xr:uid="{E36F8BFB-F727-4D2B-9B36-DB92A13E9E82}"/>
    <cellStyle name="Output 2 4 2 4 4 3 3" xfId="60109" xr:uid="{E36F8BFB-F727-4D2B-9B36-DB92A13E9E82}"/>
    <cellStyle name="Output 2 4 2 4 4 3 4" xfId="33832" xr:uid="{E36F8BFB-F727-4D2B-9B36-DB92A13E9E82}"/>
    <cellStyle name="Output 2 4 2 4 4 4" xfId="22180" xr:uid="{C9F256D9-24F3-44A7-BFED-A3DC332AB830}"/>
    <cellStyle name="Output 2 4 2 4 4 5" xfId="50274" xr:uid="{C9F256D9-24F3-44A7-BFED-A3DC332AB830}"/>
    <cellStyle name="Output 2 4 2 4 4 6" xfId="50576" xr:uid="{C9F256D9-24F3-44A7-BFED-A3DC332AB830}"/>
    <cellStyle name="Output 2 4 2 4 4 7" xfId="15670" xr:uid="{00000000-0005-0000-0000-000031D20000}"/>
    <cellStyle name="Output 2 4 2 4 5" xfId="5777" xr:uid="{7A4B6C30-5C41-42C1-8505-2EA7CAF2A30E}"/>
    <cellStyle name="Output 2 4 2 4 5 2" xfId="9842" xr:uid="{6205CE65-988F-4CA4-B93E-8C9A8E781590}"/>
    <cellStyle name="Output 2 4 2 4 5 2 2" xfId="46776" xr:uid="{8CAB8F54-40AD-48AF-A1B6-38378751E640}"/>
    <cellStyle name="Output 2 4 2 4 5 2 3" xfId="60733" xr:uid="{8CAB8F54-40AD-48AF-A1B6-38378751E640}"/>
    <cellStyle name="Output 2 4 2 4 5 2 4" xfId="34461" xr:uid="{8CAB8F54-40AD-48AF-A1B6-38378751E640}"/>
    <cellStyle name="Output 2 4 2 4 5 3" xfId="22809" xr:uid="{FA28F7F5-DB17-4642-9A66-12D4D0653E84}"/>
    <cellStyle name="Output 2 4 2 4 5 4" xfId="53154" xr:uid="{FA28F7F5-DB17-4642-9A66-12D4D0653E84}"/>
    <cellStyle name="Output 2 4 2 4 5 5" xfId="53896" xr:uid="{FA28F7F5-DB17-4642-9A66-12D4D0653E84}"/>
    <cellStyle name="Output 2 4 2 4 5 6" xfId="16343" xr:uid="{00000000-0005-0000-0000-000031D20000}"/>
    <cellStyle name="Output 2 4 2 4 6" xfId="8304" xr:uid="{B0691839-631A-46E5-A9ED-D95FA968AE16}"/>
    <cellStyle name="Output 2 4 2 4 6 2" xfId="46208" xr:uid="{EC4A1141-C5BF-4B1D-9EEF-C5F823CB00FE}"/>
    <cellStyle name="Output 2 4 2 4 6 3" xfId="57769" xr:uid="{EC4A1141-C5BF-4B1D-9EEF-C5F823CB00FE}"/>
    <cellStyle name="Output 2 4 2 4 6 4" xfId="31467" xr:uid="{EC4A1141-C5BF-4B1D-9EEF-C5F823CB00FE}"/>
    <cellStyle name="Output 2 4 2 4 7" xfId="19793" xr:uid="{464A8A50-FDA1-4282-A593-BDA38956545F}"/>
    <cellStyle name="Output 2 4 2 4 8" xfId="55228" xr:uid="{464A8A50-FDA1-4282-A593-BDA38956545F}"/>
    <cellStyle name="Output 2 4 2 4 9" xfId="51184" xr:uid="{464A8A50-FDA1-4282-A593-BDA38956545F}"/>
    <cellStyle name="Output 2 4 2 5" xfId="2009" xr:uid="{C7A5F9D9-B079-4555-A95C-B0395CB592CF}"/>
    <cellStyle name="Output 2 4 2 5 2" xfId="9380" xr:uid="{2DA72CE7-33B2-46AB-AEEC-E92DEDFA8C0C}"/>
    <cellStyle name="Output 2 4 2 5 2 2" xfId="30748" xr:uid="{26F6B97E-7424-4E03-9263-1EBC55B88488}"/>
    <cellStyle name="Output 2 4 2 5 3" xfId="55485" xr:uid="{26F6B97E-7424-4E03-9263-1EBC55B88488}"/>
    <cellStyle name="Output 2 4 2 5 4" xfId="57056" xr:uid="{26F6B97E-7424-4E03-9263-1EBC55B88488}"/>
    <cellStyle name="Output 2 4 2 5 5" xfId="12578" xr:uid="{00000000-0005-0000-0000-00002CD20000}"/>
    <cellStyle name="Output 2 4 2 6" xfId="8993" xr:uid="{0040A3DB-11E6-4AC2-867A-3D5C3B88DC16}"/>
    <cellStyle name="Output 2 4 2 6 2" xfId="19033" xr:uid="{F4A18C72-E165-4769-9599-4E090794FBEB}"/>
    <cellStyle name="Output 2 4 2 7" xfId="43790" xr:uid="{F4A18C72-E165-4769-9599-4E090794FBEB}"/>
    <cellStyle name="Output 2 4 2 8" xfId="40423" xr:uid="{F4A18C72-E165-4769-9599-4E090794FBEB}"/>
    <cellStyle name="Output 2 4 2 9" xfId="11614" xr:uid="{00000000-0005-0000-0000-00002CD20000}"/>
    <cellStyle name="Output 2 4 3" xfId="893" xr:uid="{0EA0E8D5-4E77-49FB-80D7-F7721F9C6E2D}"/>
    <cellStyle name="Output 2 4 3 2" xfId="1119" xr:uid="{AE75FA9A-07EA-4FAC-8043-16990EBF581A}"/>
    <cellStyle name="Output 2 4 3 2 10" xfId="40440" xr:uid="{796BB698-A3AB-4BFC-A5F3-3600319901EC}"/>
    <cellStyle name="Output 2 4 3 2 11" xfId="11722" xr:uid="{00000000-0005-0000-0000-000033D20000}"/>
    <cellStyle name="Output 2 4 3 2 2" xfId="1598" xr:uid="{1521E6DD-A999-474E-90A4-13FAAAAF89FC}"/>
    <cellStyle name="Output 2 4 3 2 2 10" xfId="12200" xr:uid="{00000000-0005-0000-0000-000034D20000}"/>
    <cellStyle name="Output 2 4 3 2 2 2" xfId="3466" xr:uid="{0F01EEE8-9EBC-4CB1-82C2-960B78845E66}"/>
    <cellStyle name="Output 2 4 3 2 2 2 2" xfId="6440" xr:uid="{75771E66-2780-4E35-AA2C-96A34BF11EA3}"/>
    <cellStyle name="Output 2 4 3 2 2 2 2 2" xfId="9187" xr:uid="{AB9BE35F-ED70-4BC7-8013-0C5F574B092D}"/>
    <cellStyle name="Output 2 4 3 2 2 2 2 2 2" xfId="56255" xr:uid="{38AA8535-C90B-4B2E-8625-B5B9D8938C88}"/>
    <cellStyle name="Output 2 4 3 2 2 2 2 2 3" xfId="61380" xr:uid="{38AA8535-C90B-4B2E-8625-B5B9D8938C88}"/>
    <cellStyle name="Output 2 4 3 2 2 2 2 2 4" xfId="35125" xr:uid="{38AA8535-C90B-4B2E-8625-B5B9D8938C88}"/>
    <cellStyle name="Output 2 4 3 2 2 2 2 3" xfId="23473" xr:uid="{5223C956-E80F-4250-B0C8-1FEBADA5DE66}"/>
    <cellStyle name="Output 2 4 3 2 2 2 2 4" xfId="40634" xr:uid="{5223C956-E80F-4250-B0C8-1FEBADA5DE66}"/>
    <cellStyle name="Output 2 4 3 2 2 2 2 5" xfId="52414" xr:uid="{5223C956-E80F-4250-B0C8-1FEBADA5DE66}"/>
    <cellStyle name="Output 2 4 3 2 2 2 2 6" xfId="17006" xr:uid="{00000000-0005-0000-0000-000034D20000}"/>
    <cellStyle name="Output 2 4 3 2 2 2 3" xfId="11150" xr:uid="{1A20ED6F-3E95-4EF8-B960-E58FDDCA5D56}"/>
    <cellStyle name="Output 2 4 3 2 2 2 3 2" xfId="46230" xr:uid="{7EC781A8-094B-4D76-A975-E6802A416493}"/>
    <cellStyle name="Output 2 4 3 2 2 2 3 3" xfId="58416" xr:uid="{7EC781A8-094B-4D76-A975-E6802A416493}"/>
    <cellStyle name="Output 2 4 3 2 2 2 3 4" xfId="32120" xr:uid="{7EC781A8-094B-4D76-A975-E6802A416493}"/>
    <cellStyle name="Output 2 4 3 2 2 2 4" xfId="20468" xr:uid="{BDBD1EB7-9C6E-4197-8308-FE5384632434}"/>
    <cellStyle name="Output 2 4 3 2 2 2 5" xfId="53507" xr:uid="{BDBD1EB7-9C6E-4197-8308-FE5384632434}"/>
    <cellStyle name="Output 2 4 3 2 2 2 6" xfId="43523" xr:uid="{BDBD1EB7-9C6E-4197-8308-FE5384632434}"/>
    <cellStyle name="Output 2 4 3 2 2 2 7" xfId="14032" xr:uid="{00000000-0005-0000-0000-000034D20000}"/>
    <cellStyle name="Output 2 4 3 2 2 3" xfId="4206" xr:uid="{5EC7356D-98FE-47F5-A4EC-160B058F1707}"/>
    <cellStyle name="Output 2 4 3 2 2 3 2" xfId="7180" xr:uid="{DDE4DB55-C819-4EC1-8F38-872886639453}"/>
    <cellStyle name="Output 2 4 3 2 2 3 2 2" xfId="10101" xr:uid="{EF8BBA43-BB72-4A28-83F8-A9658C6F9AB7}"/>
    <cellStyle name="Output 2 4 3 2 2 3 2 2 2" xfId="48567" xr:uid="{C3F199DA-B1A6-4892-8868-DE7D948DF62A}"/>
    <cellStyle name="Output 2 4 3 2 2 3 2 2 3" xfId="62160" xr:uid="{C3F199DA-B1A6-4892-8868-DE7D948DF62A}"/>
    <cellStyle name="Output 2 4 3 2 2 3 2 2 4" xfId="35905" xr:uid="{C3F199DA-B1A6-4892-8868-DE7D948DF62A}"/>
    <cellStyle name="Output 2 4 3 2 2 3 2 3" xfId="24253" xr:uid="{1CB53538-7756-49B3-B5A5-162162EACA76}"/>
    <cellStyle name="Output 2 4 3 2 2 3 2 4" xfId="55440" xr:uid="{1CB53538-7756-49B3-B5A5-162162EACA76}"/>
    <cellStyle name="Output 2 4 3 2 2 3 2 5" xfId="53744" xr:uid="{1CB53538-7756-49B3-B5A5-162162EACA76}"/>
    <cellStyle name="Output 2 4 3 2 2 3 2 6" xfId="17746" xr:uid="{00000000-0005-0000-0000-000034D20000}"/>
    <cellStyle name="Output 2 4 3 2 2 3 3" xfId="9882" xr:uid="{64D096C6-5110-42A7-B4A3-7182F3179E7F}"/>
    <cellStyle name="Output 2 4 3 2 2 3 3 2" xfId="56528" xr:uid="{6E668F65-D54D-40AA-ABA4-1E23E1C08117}"/>
    <cellStyle name="Output 2 4 3 2 2 3 3 3" xfId="59196" xr:uid="{6E668F65-D54D-40AA-ABA4-1E23E1C08117}"/>
    <cellStyle name="Output 2 4 3 2 2 3 3 4" xfId="32900" xr:uid="{6E668F65-D54D-40AA-ABA4-1E23E1C08117}"/>
    <cellStyle name="Output 2 4 3 2 2 3 4" xfId="21248" xr:uid="{A56377F1-1163-4344-BB31-40D008907EC6}"/>
    <cellStyle name="Output 2 4 3 2 2 3 5" xfId="54257" xr:uid="{A56377F1-1163-4344-BB31-40D008907EC6}"/>
    <cellStyle name="Output 2 4 3 2 2 3 6" xfId="51312" xr:uid="{A56377F1-1163-4344-BB31-40D008907EC6}"/>
    <cellStyle name="Output 2 4 3 2 2 3 7" xfId="14772" xr:uid="{00000000-0005-0000-0000-000034D20000}"/>
    <cellStyle name="Output 2 4 3 2 2 4" xfId="4971" xr:uid="{E994DEAD-B7E6-4C51-9FC4-7F15FCAAFA2B}"/>
    <cellStyle name="Output 2 4 3 2 2 4 2" xfId="7945" xr:uid="{4BDE37B4-8CFE-401F-AC23-495F2446411C}"/>
    <cellStyle name="Output 2 4 3 2 2 4 2 2" xfId="10401" xr:uid="{B8791EEA-4F76-4727-8777-FA2887ADB52E}"/>
    <cellStyle name="Output 2 4 3 2 2 4 2 2 2" xfId="52617" xr:uid="{08BED8CC-C362-4467-9520-1D72AD7CA1C6}"/>
    <cellStyle name="Output 2 4 3 2 2 4 2 2 3" xfId="62940" xr:uid="{08BED8CC-C362-4467-9520-1D72AD7CA1C6}"/>
    <cellStyle name="Output 2 4 3 2 2 4 2 2 4" xfId="36704" xr:uid="{08BED8CC-C362-4467-9520-1D72AD7CA1C6}"/>
    <cellStyle name="Output 2 4 3 2 2 4 2 3" xfId="25052" xr:uid="{AA95478C-9A89-4E81-ACAD-CD0DD9689877}"/>
    <cellStyle name="Output 2 4 3 2 2 4 2 4" xfId="52567" xr:uid="{AA95478C-9A89-4E81-ACAD-CD0DD9689877}"/>
    <cellStyle name="Output 2 4 3 2 2 4 2 5" xfId="53205" xr:uid="{AA95478C-9A89-4E81-ACAD-CD0DD9689877}"/>
    <cellStyle name="Output 2 4 3 2 2 4 2 6" xfId="18511" xr:uid="{00000000-0005-0000-0000-000034D20000}"/>
    <cellStyle name="Output 2 4 3 2 2 4 3" xfId="10053" xr:uid="{34A95C8B-DD38-48DC-94C0-333C7AA0F743}"/>
    <cellStyle name="Output 2 4 3 2 2 4 3 2" xfId="47815" xr:uid="{B6ED6FE6-8DD8-46F8-9F81-53E0581CB73C}"/>
    <cellStyle name="Output 2 4 3 2 2 4 3 3" xfId="59976" xr:uid="{B6ED6FE6-8DD8-46F8-9F81-53E0581CB73C}"/>
    <cellStyle name="Output 2 4 3 2 2 4 3 4" xfId="33699" xr:uid="{B6ED6FE6-8DD8-46F8-9F81-53E0581CB73C}"/>
    <cellStyle name="Output 2 4 3 2 2 4 4" xfId="22047" xr:uid="{52DF3736-13EC-46B3-A3C4-816E04DDDA75}"/>
    <cellStyle name="Output 2 4 3 2 2 4 5" xfId="54438" xr:uid="{52DF3736-13EC-46B3-A3C4-816E04DDDA75}"/>
    <cellStyle name="Output 2 4 3 2 2 4 6" xfId="56574" xr:uid="{52DF3736-13EC-46B3-A3C4-816E04DDDA75}"/>
    <cellStyle name="Output 2 4 3 2 2 4 7" xfId="15537" xr:uid="{00000000-0005-0000-0000-000034D20000}"/>
    <cellStyle name="Output 2 4 3 2 2 5" xfId="2681" xr:uid="{ACDE23BE-0530-4ED0-A39F-36E07C9D3BDB}"/>
    <cellStyle name="Output 2 4 3 2 2 5 2" xfId="11118" xr:uid="{58492A96-6978-4AD7-AEB5-CB928AE32EF4}"/>
    <cellStyle name="Output 2 4 3 2 2 5 2 2" xfId="44355" xr:uid="{D666D4E8-57D3-4B3B-BC6C-F6A88B6486AF}"/>
    <cellStyle name="Output 2 4 3 2 2 5 2 3" xfId="60600" xr:uid="{D666D4E8-57D3-4B3B-BC6C-F6A88B6486AF}"/>
    <cellStyle name="Output 2 4 3 2 2 5 2 4" xfId="34328" xr:uid="{D666D4E8-57D3-4B3B-BC6C-F6A88B6486AF}"/>
    <cellStyle name="Output 2 4 3 2 2 5 3" xfId="22676" xr:uid="{248C2825-AC8A-4BA5-85A7-C1C74643B475}"/>
    <cellStyle name="Output 2 4 3 2 2 5 4" xfId="38666" xr:uid="{248C2825-AC8A-4BA5-85A7-C1C74643B475}"/>
    <cellStyle name="Output 2 4 3 2 2 5 5" xfId="42884" xr:uid="{248C2825-AC8A-4BA5-85A7-C1C74643B475}"/>
    <cellStyle name="Output 2 4 3 2 2 5 6" xfId="13248" xr:uid="{00000000-0005-0000-0000-000034D20000}"/>
    <cellStyle name="Output 2 4 3 2 2 6" xfId="5644" xr:uid="{198E45CD-9FCE-4A69-9F48-31376E8CE61C}"/>
    <cellStyle name="Output 2 4 3 2 2 6 2" xfId="9449" xr:uid="{9183D261-4705-4CA0-B950-AAAFEE088269}"/>
    <cellStyle name="Output 2 4 3 2 2 6 2 2" xfId="31334" xr:uid="{16EC42D8-FBC1-4A05-8794-7BAB5624121F}"/>
    <cellStyle name="Output 2 4 3 2 2 6 3" xfId="48833" xr:uid="{16EC42D8-FBC1-4A05-8794-7BAB5624121F}"/>
    <cellStyle name="Output 2 4 3 2 2 6 4" xfId="57636" xr:uid="{16EC42D8-FBC1-4A05-8794-7BAB5624121F}"/>
    <cellStyle name="Output 2 4 3 2 2 6 5" xfId="16210" xr:uid="{00000000-0005-0000-0000-000034D20000}"/>
    <cellStyle name="Output 2 4 3 2 2 7" xfId="8406" xr:uid="{7A4184D4-462A-434D-9E64-B0470DB98683}"/>
    <cellStyle name="Output 2 4 3 2 2 7 2" xfId="19660" xr:uid="{76134012-7C68-46D3-97A9-1636AECBB3BC}"/>
    <cellStyle name="Output 2 4 3 2 2 8" xfId="42771" xr:uid="{76134012-7C68-46D3-97A9-1636AECBB3BC}"/>
    <cellStyle name="Output 2 4 3 2 2 9" xfId="52327" xr:uid="{76134012-7C68-46D3-97A9-1636AECBB3BC}"/>
    <cellStyle name="Output 2 4 3 2 3" xfId="1273" xr:uid="{4B7D157F-292C-42B0-BF82-FA66B0AA8035}"/>
    <cellStyle name="Output 2 4 3 2 3 10" xfId="11875" xr:uid="{00000000-0005-0000-0000-000035D20000}"/>
    <cellStyle name="Output 2 4 3 2 3 2" xfId="3141" xr:uid="{9D07AA49-9743-4D8D-A8D4-CF75986D0C97}"/>
    <cellStyle name="Output 2 4 3 2 3 2 2" xfId="6115" xr:uid="{E11FC9D7-1935-4049-99CD-23ADCB46812C}"/>
    <cellStyle name="Output 2 4 3 2 3 2 2 2" xfId="9388" xr:uid="{8FF555FD-D447-4F85-ADE2-C8831529ADAF}"/>
    <cellStyle name="Output 2 4 3 2 3 2 2 2 2" xfId="48947" xr:uid="{0EFDAE28-0E51-4968-9FBF-278E26EC5DC3}"/>
    <cellStyle name="Output 2 4 3 2 3 2 2 2 3" xfId="61055" xr:uid="{0EFDAE28-0E51-4968-9FBF-278E26EC5DC3}"/>
    <cellStyle name="Output 2 4 3 2 3 2 2 2 4" xfId="34800" xr:uid="{0EFDAE28-0E51-4968-9FBF-278E26EC5DC3}"/>
    <cellStyle name="Output 2 4 3 2 3 2 2 3" xfId="23148" xr:uid="{22CBB483-77FD-42A1-824F-5AC184F8D21F}"/>
    <cellStyle name="Output 2 4 3 2 3 2 2 4" xfId="44147" xr:uid="{22CBB483-77FD-42A1-824F-5AC184F8D21F}"/>
    <cellStyle name="Output 2 4 3 2 3 2 2 5" xfId="39185" xr:uid="{22CBB483-77FD-42A1-824F-5AC184F8D21F}"/>
    <cellStyle name="Output 2 4 3 2 3 2 2 6" xfId="16681" xr:uid="{00000000-0005-0000-0000-000035D20000}"/>
    <cellStyle name="Output 2 4 3 2 3 2 3" xfId="10205" xr:uid="{4304F37E-0E76-4CE2-94C3-98551A8435A9}"/>
    <cellStyle name="Output 2 4 3 2 3 2 3 2" xfId="47175" xr:uid="{BFB050DE-41BD-4CA6-8D7F-D8F86A70EBF9}"/>
    <cellStyle name="Output 2 4 3 2 3 2 3 3" xfId="58091" xr:uid="{BFB050DE-41BD-4CA6-8D7F-D8F86A70EBF9}"/>
    <cellStyle name="Output 2 4 3 2 3 2 3 4" xfId="31795" xr:uid="{BFB050DE-41BD-4CA6-8D7F-D8F86A70EBF9}"/>
    <cellStyle name="Output 2 4 3 2 3 2 4" xfId="20143" xr:uid="{4C11F907-6F94-4213-ABBE-4995DE02A0F9}"/>
    <cellStyle name="Output 2 4 3 2 3 2 5" xfId="54380" xr:uid="{4C11F907-6F94-4213-ABBE-4995DE02A0F9}"/>
    <cellStyle name="Output 2 4 3 2 3 2 6" xfId="47033" xr:uid="{4C11F907-6F94-4213-ABBE-4995DE02A0F9}"/>
    <cellStyle name="Output 2 4 3 2 3 2 7" xfId="13707" xr:uid="{00000000-0005-0000-0000-000035D20000}"/>
    <cellStyle name="Output 2 4 3 2 3 3" xfId="3881" xr:uid="{BA7C5B5C-6B9D-4B19-BE7A-08E480272E1B}"/>
    <cellStyle name="Output 2 4 3 2 3 3 2" xfId="6855" xr:uid="{54895FBE-0378-44D9-92BA-BC49FE933ED4}"/>
    <cellStyle name="Output 2 4 3 2 3 3 2 2" xfId="10215" xr:uid="{3BF0C7AA-EEF5-4131-8DA7-CBBC34FE5D2E}"/>
    <cellStyle name="Output 2 4 3 2 3 3 2 2 2" xfId="49291" xr:uid="{95F7856B-7F78-4DE7-AA2E-3651B799E94E}"/>
    <cellStyle name="Output 2 4 3 2 3 3 2 2 3" xfId="61835" xr:uid="{95F7856B-7F78-4DE7-AA2E-3651B799E94E}"/>
    <cellStyle name="Output 2 4 3 2 3 3 2 2 4" xfId="35580" xr:uid="{95F7856B-7F78-4DE7-AA2E-3651B799E94E}"/>
    <cellStyle name="Output 2 4 3 2 3 3 2 3" xfId="23928" xr:uid="{7DFE66C5-C37E-48BC-A909-E95437B2F26C}"/>
    <cellStyle name="Output 2 4 3 2 3 3 2 4" xfId="52971" xr:uid="{7DFE66C5-C37E-48BC-A909-E95437B2F26C}"/>
    <cellStyle name="Output 2 4 3 2 3 3 2 5" xfId="18823" xr:uid="{7DFE66C5-C37E-48BC-A909-E95437B2F26C}"/>
    <cellStyle name="Output 2 4 3 2 3 3 2 6" xfId="17421" xr:uid="{00000000-0005-0000-0000-000035D20000}"/>
    <cellStyle name="Output 2 4 3 2 3 3 3" xfId="9739" xr:uid="{2182397C-60E6-4D14-B88A-95E7F14D60C8}"/>
    <cellStyle name="Output 2 4 3 2 3 3 3 2" xfId="44634" xr:uid="{4EA39D0C-7E6C-414B-805B-13AABD5A7305}"/>
    <cellStyle name="Output 2 4 3 2 3 3 3 3" xfId="58871" xr:uid="{4EA39D0C-7E6C-414B-805B-13AABD5A7305}"/>
    <cellStyle name="Output 2 4 3 2 3 3 3 4" xfId="32575" xr:uid="{4EA39D0C-7E6C-414B-805B-13AABD5A7305}"/>
    <cellStyle name="Output 2 4 3 2 3 3 4" xfId="20923" xr:uid="{EEE3B7C4-79DA-41F8-9FC5-2E53E922C782}"/>
    <cellStyle name="Output 2 4 3 2 3 3 5" xfId="54945" xr:uid="{EEE3B7C4-79DA-41F8-9FC5-2E53E922C782}"/>
    <cellStyle name="Output 2 4 3 2 3 3 6" xfId="49875" xr:uid="{EEE3B7C4-79DA-41F8-9FC5-2E53E922C782}"/>
    <cellStyle name="Output 2 4 3 2 3 3 7" xfId="14447" xr:uid="{00000000-0005-0000-0000-000035D20000}"/>
    <cellStyle name="Output 2 4 3 2 3 4" xfId="4646" xr:uid="{1FC6CEA8-CED7-4460-8BCC-C34748380156}"/>
    <cellStyle name="Output 2 4 3 2 3 4 2" xfId="7620" xr:uid="{D9B5B38B-9FF2-40BA-9E3A-CB3433A67B2F}"/>
    <cellStyle name="Output 2 4 3 2 3 4 2 2" xfId="8260" xr:uid="{EDA17702-9D9E-416B-963C-9034D7C93D18}"/>
    <cellStyle name="Output 2 4 3 2 3 4 2 2 2" xfId="38612" xr:uid="{EF02DBCD-9CA1-4E7C-B7F6-694704CD73DD}"/>
    <cellStyle name="Output 2 4 3 2 3 4 2 2 3" xfId="62615" xr:uid="{EF02DBCD-9CA1-4E7C-B7F6-694704CD73DD}"/>
    <cellStyle name="Output 2 4 3 2 3 4 2 2 4" xfId="36379" xr:uid="{EF02DBCD-9CA1-4E7C-B7F6-694704CD73DD}"/>
    <cellStyle name="Output 2 4 3 2 3 4 2 3" xfId="24727" xr:uid="{037A2CAE-AD7D-4C50-BD83-6C6E8873614D}"/>
    <cellStyle name="Output 2 4 3 2 3 4 2 4" xfId="42238" xr:uid="{037A2CAE-AD7D-4C50-BD83-6C6E8873614D}"/>
    <cellStyle name="Output 2 4 3 2 3 4 2 5" xfId="42446" xr:uid="{037A2CAE-AD7D-4C50-BD83-6C6E8873614D}"/>
    <cellStyle name="Output 2 4 3 2 3 4 2 6" xfId="18186" xr:uid="{00000000-0005-0000-0000-000035D20000}"/>
    <cellStyle name="Output 2 4 3 2 3 4 3" xfId="11282" xr:uid="{C13A73AC-BD68-4217-83FB-80F4798E038A}"/>
    <cellStyle name="Output 2 4 3 2 3 4 3 2" xfId="48348" xr:uid="{7AB1CE48-F2B4-4811-B07C-ABD7213BB218}"/>
    <cellStyle name="Output 2 4 3 2 3 4 3 3" xfId="59651" xr:uid="{7AB1CE48-F2B4-4811-B07C-ABD7213BB218}"/>
    <cellStyle name="Output 2 4 3 2 3 4 3 4" xfId="33374" xr:uid="{7AB1CE48-F2B4-4811-B07C-ABD7213BB218}"/>
    <cellStyle name="Output 2 4 3 2 3 4 4" xfId="21722" xr:uid="{FDF468CB-2588-4711-8039-F82754FB3FD2}"/>
    <cellStyle name="Output 2 4 3 2 3 4 5" xfId="41548" xr:uid="{FDF468CB-2588-4711-8039-F82754FB3FD2}"/>
    <cellStyle name="Output 2 4 3 2 3 4 6" xfId="45825" xr:uid="{FDF468CB-2588-4711-8039-F82754FB3FD2}"/>
    <cellStyle name="Output 2 4 3 2 3 4 7" xfId="15212" xr:uid="{00000000-0005-0000-0000-000035D20000}"/>
    <cellStyle name="Output 2 4 3 2 3 5" xfId="5319" xr:uid="{CA98256B-2D6E-4491-A6EE-E425FB5B5386}"/>
    <cellStyle name="Output 2 4 3 2 3 5 2" xfId="8709" xr:uid="{12D6531C-CD30-43E6-834D-118A84A9986C}"/>
    <cellStyle name="Output 2 4 3 2 3 5 2 2" xfId="47856" xr:uid="{2CF904CC-FC2B-4048-8596-2D3CF541C5CB}"/>
    <cellStyle name="Output 2 4 3 2 3 5 2 3" xfId="60275" xr:uid="{2CF904CC-FC2B-4048-8596-2D3CF541C5CB}"/>
    <cellStyle name="Output 2 4 3 2 3 5 2 4" xfId="34003" xr:uid="{2CF904CC-FC2B-4048-8596-2D3CF541C5CB}"/>
    <cellStyle name="Output 2 4 3 2 3 5 3" xfId="22351" xr:uid="{D5530C03-A6F3-46F9-9E26-48012FB2A6C4}"/>
    <cellStyle name="Output 2 4 3 2 3 5 4" xfId="50958" xr:uid="{D5530C03-A6F3-46F9-9E26-48012FB2A6C4}"/>
    <cellStyle name="Output 2 4 3 2 3 5 5" xfId="54140" xr:uid="{D5530C03-A6F3-46F9-9E26-48012FB2A6C4}"/>
    <cellStyle name="Output 2 4 3 2 3 5 6" xfId="15885" xr:uid="{00000000-0005-0000-0000-000035D20000}"/>
    <cellStyle name="Output 2 4 3 2 3 6" xfId="10453" xr:uid="{F3659C51-3896-4687-B77E-BE48376461E5}"/>
    <cellStyle name="Output 2 4 3 2 3 6 2" xfId="44486" xr:uid="{A48AF2A0-7750-410E-9993-E1E8B949427A}"/>
    <cellStyle name="Output 2 4 3 2 3 6 3" xfId="57311" xr:uid="{A48AF2A0-7750-410E-9993-E1E8B949427A}"/>
    <cellStyle name="Output 2 4 3 2 3 6 4" xfId="31009" xr:uid="{A48AF2A0-7750-410E-9993-E1E8B949427A}"/>
    <cellStyle name="Output 2 4 3 2 3 7" xfId="19335" xr:uid="{96EF5A83-570E-4FF8-A629-98689A180ED7}"/>
    <cellStyle name="Output 2 4 3 2 3 8" xfId="54689" xr:uid="{96EF5A83-570E-4FF8-A629-98689A180ED7}"/>
    <cellStyle name="Output 2 4 3 2 3 9" xfId="42381" xr:uid="{96EF5A83-570E-4FF8-A629-98689A180ED7}"/>
    <cellStyle name="Output 2 4 3 2 4" xfId="2988" xr:uid="{20CFB819-A830-4382-90AD-DDD9647FBF2B}"/>
    <cellStyle name="Output 2 4 3 2 4 2" xfId="5962" xr:uid="{F4A881F5-1D03-4414-99E4-7AB37D0FFAF3}"/>
    <cellStyle name="Output 2 4 3 2 4 2 2" xfId="10523" xr:uid="{6BA9DA5A-6B6A-4423-8618-F59312CA38E2}"/>
    <cellStyle name="Output 2 4 3 2 4 2 2 2" xfId="55965" xr:uid="{35912E19-92C8-4733-8F0D-22C6178F87B5}"/>
    <cellStyle name="Output 2 4 3 2 4 2 2 3" xfId="60902" xr:uid="{35912E19-92C8-4733-8F0D-22C6178F87B5}"/>
    <cellStyle name="Output 2 4 3 2 4 2 2 4" xfId="34647" xr:uid="{35912E19-92C8-4733-8F0D-22C6178F87B5}"/>
    <cellStyle name="Output 2 4 3 2 4 2 3" xfId="22995" xr:uid="{8C8B4BDE-2359-49CF-B7F9-B71BCF524FF0}"/>
    <cellStyle name="Output 2 4 3 2 4 2 4" xfId="53869" xr:uid="{8C8B4BDE-2359-49CF-B7F9-B71BCF524FF0}"/>
    <cellStyle name="Output 2 4 3 2 4 2 5" xfId="50719" xr:uid="{8C8B4BDE-2359-49CF-B7F9-B71BCF524FF0}"/>
    <cellStyle name="Output 2 4 3 2 4 2 6" xfId="16528" xr:uid="{00000000-0005-0000-0000-000033D20000}"/>
    <cellStyle name="Output 2 4 3 2 4 3" xfId="10321" xr:uid="{545678E6-F277-478C-AB45-57E6A3FE49C0}"/>
    <cellStyle name="Output 2 4 3 2 4 3 2" xfId="56621" xr:uid="{D1FAC84B-746A-45CB-9255-DBF9B83DFB37}"/>
    <cellStyle name="Output 2 4 3 2 4 3 3" xfId="57938" xr:uid="{D1FAC84B-746A-45CB-9255-DBF9B83DFB37}"/>
    <cellStyle name="Output 2 4 3 2 4 3 4" xfId="31642" xr:uid="{D1FAC84B-746A-45CB-9255-DBF9B83DFB37}"/>
    <cellStyle name="Output 2 4 3 2 4 4" xfId="19990" xr:uid="{C62F6F1E-B82E-45F1-96D9-A893CAAD9328}"/>
    <cellStyle name="Output 2 4 3 2 4 5" xfId="39594" xr:uid="{C62F6F1E-B82E-45F1-96D9-A893CAAD9328}"/>
    <cellStyle name="Output 2 4 3 2 4 6" xfId="44111" xr:uid="{C62F6F1E-B82E-45F1-96D9-A893CAAD9328}"/>
    <cellStyle name="Output 2 4 3 2 4 7" xfId="13554" xr:uid="{00000000-0005-0000-0000-000033D20000}"/>
    <cellStyle name="Output 2 4 3 2 5" xfId="3728" xr:uid="{756EDB64-9918-47F5-AAB0-12E5ACD14776}"/>
    <cellStyle name="Output 2 4 3 2 5 2" xfId="6702" xr:uid="{6A350749-0E20-4168-80AB-B8E543D7A952}"/>
    <cellStyle name="Output 2 4 3 2 5 2 2" xfId="8249" xr:uid="{E9394A39-42D3-49C5-AAEC-D2A82D7DAA5A}"/>
    <cellStyle name="Output 2 4 3 2 5 2 2 2" xfId="56556" xr:uid="{7223C84D-7534-4EED-8A77-A49BFC41C2A6}"/>
    <cellStyle name="Output 2 4 3 2 5 2 2 3" xfId="61682" xr:uid="{7223C84D-7534-4EED-8A77-A49BFC41C2A6}"/>
    <cellStyle name="Output 2 4 3 2 5 2 2 4" xfId="35427" xr:uid="{7223C84D-7534-4EED-8A77-A49BFC41C2A6}"/>
    <cellStyle name="Output 2 4 3 2 5 2 3" xfId="23775" xr:uid="{BF16B956-0E98-4C92-A17F-9CE4517D4221}"/>
    <cellStyle name="Output 2 4 3 2 5 2 4" xfId="51397" xr:uid="{BF16B956-0E98-4C92-A17F-9CE4517D4221}"/>
    <cellStyle name="Output 2 4 3 2 5 2 5" xfId="42928" xr:uid="{BF16B956-0E98-4C92-A17F-9CE4517D4221}"/>
    <cellStyle name="Output 2 4 3 2 5 2 6" xfId="17268" xr:uid="{00000000-0005-0000-0000-000033D20000}"/>
    <cellStyle name="Output 2 4 3 2 5 3" xfId="8517" xr:uid="{23B08D61-7891-4A15-A48D-C74852071531}"/>
    <cellStyle name="Output 2 4 3 2 5 3 2" xfId="49178" xr:uid="{F80ED5A9-7BB6-4B64-83C0-9972708BE7E9}"/>
    <cellStyle name="Output 2 4 3 2 5 3 3" xfId="58718" xr:uid="{F80ED5A9-7BB6-4B64-83C0-9972708BE7E9}"/>
    <cellStyle name="Output 2 4 3 2 5 3 4" xfId="32422" xr:uid="{F80ED5A9-7BB6-4B64-83C0-9972708BE7E9}"/>
    <cellStyle name="Output 2 4 3 2 5 4" xfId="20770" xr:uid="{4C026415-8697-499C-B6EC-31216BCF3743}"/>
    <cellStyle name="Output 2 4 3 2 5 5" xfId="40455" xr:uid="{4C026415-8697-499C-B6EC-31216BCF3743}"/>
    <cellStyle name="Output 2 4 3 2 5 6" xfId="49174" xr:uid="{4C026415-8697-499C-B6EC-31216BCF3743}"/>
    <cellStyle name="Output 2 4 3 2 5 7" xfId="14294" xr:uid="{00000000-0005-0000-0000-000033D20000}"/>
    <cellStyle name="Output 2 4 3 2 6" xfId="4493" xr:uid="{D852206C-078F-4F0E-BA63-14D04D989F58}"/>
    <cellStyle name="Output 2 4 3 2 6 2" xfId="7467" xr:uid="{49B4B7B6-C67A-4EDE-9E28-20EF584EF6FA}"/>
    <cellStyle name="Output 2 4 3 2 6 2 2" xfId="11394" xr:uid="{0500B54B-C252-4E87-B06B-288731B9D411}"/>
    <cellStyle name="Output 2 4 3 2 6 2 2 2" xfId="54955" xr:uid="{047EA43C-CDD9-4469-AC15-B13B86071E5D}"/>
    <cellStyle name="Output 2 4 3 2 6 2 2 3" xfId="62462" xr:uid="{047EA43C-CDD9-4469-AC15-B13B86071E5D}"/>
    <cellStyle name="Output 2 4 3 2 6 2 2 4" xfId="36226" xr:uid="{047EA43C-CDD9-4469-AC15-B13B86071E5D}"/>
    <cellStyle name="Output 2 4 3 2 6 2 3" xfId="24574" xr:uid="{391564D0-C0EC-4517-A799-31225C9690BF}"/>
    <cellStyle name="Output 2 4 3 2 6 2 4" xfId="41421" xr:uid="{391564D0-C0EC-4517-A799-31225C9690BF}"/>
    <cellStyle name="Output 2 4 3 2 6 2 5" xfId="49435" xr:uid="{391564D0-C0EC-4517-A799-31225C9690BF}"/>
    <cellStyle name="Output 2 4 3 2 6 2 6" xfId="18033" xr:uid="{00000000-0005-0000-0000-000033D20000}"/>
    <cellStyle name="Output 2 4 3 2 6 3" xfId="8676" xr:uid="{3E4E2B14-51E9-40D7-A652-3D8F783D6322}"/>
    <cellStyle name="Output 2 4 3 2 6 3 2" xfId="46365" xr:uid="{A822078B-68D6-4B9F-A7E5-5A3D7D8F1EC4}"/>
    <cellStyle name="Output 2 4 3 2 6 3 3" xfId="59498" xr:uid="{A822078B-68D6-4B9F-A7E5-5A3D7D8F1EC4}"/>
    <cellStyle name="Output 2 4 3 2 6 3 4" xfId="33221" xr:uid="{A822078B-68D6-4B9F-A7E5-5A3D7D8F1EC4}"/>
    <cellStyle name="Output 2 4 3 2 6 4" xfId="21569" xr:uid="{8E888F01-D2F9-423D-831E-2CD86990A9FF}"/>
    <cellStyle name="Output 2 4 3 2 6 5" xfId="40711" xr:uid="{8E888F01-D2F9-423D-831E-2CD86990A9FF}"/>
    <cellStyle name="Output 2 4 3 2 6 6" xfId="39482" xr:uid="{8E888F01-D2F9-423D-831E-2CD86990A9FF}"/>
    <cellStyle name="Output 2 4 3 2 6 7" xfId="15059" xr:uid="{00000000-0005-0000-0000-000033D20000}"/>
    <cellStyle name="Output 2 4 3 2 7" xfId="1964" xr:uid="{20F9355A-D91F-44F8-87B3-27807686EBA5}"/>
    <cellStyle name="Output 2 4 3 2 7 2" xfId="10621" xr:uid="{B71DAC48-DD19-4FC6-BE3B-32BADEE57C86}"/>
    <cellStyle name="Output 2 4 3 2 7 2 2" xfId="30856" xr:uid="{36469525-7D68-4131-8AC7-F7E2E48DDFB6}"/>
    <cellStyle name="Output 2 4 3 2 7 3" xfId="46334" xr:uid="{36469525-7D68-4131-8AC7-F7E2E48DDFB6}"/>
    <cellStyle name="Output 2 4 3 2 7 4" xfId="57158" xr:uid="{36469525-7D68-4131-8AC7-F7E2E48DDFB6}"/>
    <cellStyle name="Output 2 4 3 2 7 5" xfId="12533" xr:uid="{00000000-0005-0000-0000-000033D20000}"/>
    <cellStyle name="Output 2 4 3 2 8" xfId="10048" xr:uid="{C515DDE9-B0F3-48ED-9170-807AD026BEA1}"/>
    <cellStyle name="Output 2 4 3 2 8 2" xfId="19182" xr:uid="{796BB698-A3AB-4BFC-A5F3-3600319901EC}"/>
    <cellStyle name="Output 2 4 3 2 9" xfId="39995" xr:uid="{796BB698-A3AB-4BFC-A5F3-3600319901EC}"/>
    <cellStyle name="Output 2 4 3 3" xfId="1387" xr:uid="{9CC62CFD-A926-4DBD-9C77-73FCC208F2BD}"/>
    <cellStyle name="Output 2 4 3 3 10" xfId="11989" xr:uid="{00000000-0005-0000-0000-000036D20000}"/>
    <cellStyle name="Output 2 4 3 3 2" xfId="3255" xr:uid="{78D6E95A-02CE-4F1C-9AB9-84F4DE4B1D38}"/>
    <cellStyle name="Output 2 4 3 3 2 2" xfId="6229" xr:uid="{F33CFAA8-5F6B-4B22-A8CE-9805E3B7A6F7}"/>
    <cellStyle name="Output 2 4 3 3 2 2 2" xfId="10132" xr:uid="{995A3A71-9F66-478B-9747-DA2CD3CEFFCE}"/>
    <cellStyle name="Output 2 4 3 3 2 2 2 2" xfId="55837" xr:uid="{4CAF8F3D-F149-4530-B32D-AF46CCA93826}"/>
    <cellStyle name="Output 2 4 3 3 2 2 2 3" xfId="61169" xr:uid="{4CAF8F3D-F149-4530-B32D-AF46CCA93826}"/>
    <cellStyle name="Output 2 4 3 3 2 2 2 4" xfId="34914" xr:uid="{4CAF8F3D-F149-4530-B32D-AF46CCA93826}"/>
    <cellStyle name="Output 2 4 3 3 2 2 3" xfId="23262" xr:uid="{8931DFED-D63A-41ED-8FA6-1C3C3D4CBE61}"/>
    <cellStyle name="Output 2 4 3 3 2 2 4" xfId="52222" xr:uid="{8931DFED-D63A-41ED-8FA6-1C3C3D4CBE61}"/>
    <cellStyle name="Output 2 4 3 3 2 2 5" xfId="38521" xr:uid="{8931DFED-D63A-41ED-8FA6-1C3C3D4CBE61}"/>
    <cellStyle name="Output 2 4 3 3 2 2 6" xfId="16795" xr:uid="{00000000-0005-0000-0000-000036D20000}"/>
    <cellStyle name="Output 2 4 3 3 2 3" xfId="10978" xr:uid="{98C1F070-EA7F-44CC-88F7-37108DCFFC55}"/>
    <cellStyle name="Output 2 4 3 3 2 3 2" xfId="45563" xr:uid="{5250B24B-3CDB-45C5-9339-268179FCEF2B}"/>
    <cellStyle name="Output 2 4 3 3 2 3 3" xfId="58205" xr:uid="{5250B24B-3CDB-45C5-9339-268179FCEF2B}"/>
    <cellStyle name="Output 2 4 3 3 2 3 4" xfId="31909" xr:uid="{5250B24B-3CDB-45C5-9339-268179FCEF2B}"/>
    <cellStyle name="Output 2 4 3 3 2 4" xfId="20257" xr:uid="{2FF52EF3-0F0A-46BC-A9B3-38FE56B29B9A}"/>
    <cellStyle name="Output 2 4 3 3 2 5" xfId="53982" xr:uid="{2FF52EF3-0F0A-46BC-A9B3-38FE56B29B9A}"/>
    <cellStyle name="Output 2 4 3 3 2 6" xfId="50799" xr:uid="{2FF52EF3-0F0A-46BC-A9B3-38FE56B29B9A}"/>
    <cellStyle name="Output 2 4 3 3 2 7" xfId="13821" xr:uid="{00000000-0005-0000-0000-000036D20000}"/>
    <cellStyle name="Output 2 4 3 3 3" xfId="3995" xr:uid="{3A8F3051-627F-4E77-A48A-F8A5AE44700A}"/>
    <cellStyle name="Output 2 4 3 3 3 2" xfId="6969" xr:uid="{5C813A1D-3706-493F-98E0-10FC23DA54C8}"/>
    <cellStyle name="Output 2 4 3 3 3 2 2" xfId="8916" xr:uid="{5FFD6592-D013-47DB-AEFA-6B0AC5D4BF6C}"/>
    <cellStyle name="Output 2 4 3 3 3 2 2 2" xfId="48167" xr:uid="{9C82F7C3-B953-4D42-94D1-33B107F15B95}"/>
    <cellStyle name="Output 2 4 3 3 3 2 2 3" xfId="61949" xr:uid="{9C82F7C3-B953-4D42-94D1-33B107F15B95}"/>
    <cellStyle name="Output 2 4 3 3 3 2 2 4" xfId="35694" xr:uid="{9C82F7C3-B953-4D42-94D1-33B107F15B95}"/>
    <cellStyle name="Output 2 4 3 3 3 2 3" xfId="24042" xr:uid="{78A0380D-509E-4225-8120-4D312ADCE102}"/>
    <cellStyle name="Output 2 4 3 3 3 2 4" xfId="49940" xr:uid="{78A0380D-509E-4225-8120-4D312ADCE102}"/>
    <cellStyle name="Output 2 4 3 3 3 2 5" xfId="51204" xr:uid="{78A0380D-509E-4225-8120-4D312ADCE102}"/>
    <cellStyle name="Output 2 4 3 3 3 2 6" xfId="17535" xr:uid="{00000000-0005-0000-0000-000036D20000}"/>
    <cellStyle name="Output 2 4 3 3 3 3" xfId="10267" xr:uid="{3993982C-F1F4-4946-8DEF-67DF5CB13807}"/>
    <cellStyle name="Output 2 4 3 3 3 3 2" xfId="56312" xr:uid="{26431B77-DF80-42BD-A44F-693488CF851F}"/>
    <cellStyle name="Output 2 4 3 3 3 3 3" xfId="58985" xr:uid="{26431B77-DF80-42BD-A44F-693488CF851F}"/>
    <cellStyle name="Output 2 4 3 3 3 3 4" xfId="32689" xr:uid="{26431B77-DF80-42BD-A44F-693488CF851F}"/>
    <cellStyle name="Output 2 4 3 3 3 4" xfId="21037" xr:uid="{200BA448-8FED-48DE-A4A6-30054516CABF}"/>
    <cellStyle name="Output 2 4 3 3 3 5" xfId="51229" xr:uid="{200BA448-8FED-48DE-A4A6-30054516CABF}"/>
    <cellStyle name="Output 2 4 3 3 3 6" xfId="54690" xr:uid="{200BA448-8FED-48DE-A4A6-30054516CABF}"/>
    <cellStyle name="Output 2 4 3 3 3 7" xfId="14561" xr:uid="{00000000-0005-0000-0000-000036D20000}"/>
    <cellStyle name="Output 2 4 3 3 4" xfId="4760" xr:uid="{E83E7460-48E8-4CEF-A5AC-B20231786FE3}"/>
    <cellStyle name="Output 2 4 3 3 4 2" xfId="7734" xr:uid="{E7C3FC7D-50B2-4CFD-9171-DB78629ED3EC}"/>
    <cellStyle name="Output 2 4 3 3 4 2 2" xfId="9366" xr:uid="{7B14760E-2026-401F-BE94-F91D04140B4F}"/>
    <cellStyle name="Output 2 4 3 3 4 2 2 2" xfId="49856" xr:uid="{4C351678-9503-48AC-ADE3-1C7BE723DF1B}"/>
    <cellStyle name="Output 2 4 3 3 4 2 2 3" xfId="62729" xr:uid="{4C351678-9503-48AC-ADE3-1C7BE723DF1B}"/>
    <cellStyle name="Output 2 4 3 3 4 2 2 4" xfId="36493" xr:uid="{4C351678-9503-48AC-ADE3-1C7BE723DF1B}"/>
    <cellStyle name="Output 2 4 3 3 4 2 3" xfId="24841" xr:uid="{285CDCDE-B352-4293-96EA-664E30FAD64D}"/>
    <cellStyle name="Output 2 4 3 3 4 2 4" xfId="38614" xr:uid="{285CDCDE-B352-4293-96EA-664E30FAD64D}"/>
    <cellStyle name="Output 2 4 3 3 4 2 5" xfId="47684" xr:uid="{285CDCDE-B352-4293-96EA-664E30FAD64D}"/>
    <cellStyle name="Output 2 4 3 3 4 2 6" xfId="18300" xr:uid="{00000000-0005-0000-0000-000036D20000}"/>
    <cellStyle name="Output 2 4 3 3 4 3" xfId="10480" xr:uid="{D823436E-813F-4B1A-ACA3-1B164AEB3417}"/>
    <cellStyle name="Output 2 4 3 3 4 3 2" xfId="43609" xr:uid="{EC685046-86F2-44AF-9F1E-961B67E7CE64}"/>
    <cellStyle name="Output 2 4 3 3 4 3 3" xfId="59765" xr:uid="{EC685046-86F2-44AF-9F1E-961B67E7CE64}"/>
    <cellStyle name="Output 2 4 3 3 4 3 4" xfId="33488" xr:uid="{EC685046-86F2-44AF-9F1E-961B67E7CE64}"/>
    <cellStyle name="Output 2 4 3 3 4 4" xfId="21836" xr:uid="{931FE48B-20F7-40BA-81C6-F02903D8E665}"/>
    <cellStyle name="Output 2 4 3 3 4 5" xfId="51255" xr:uid="{931FE48B-20F7-40BA-81C6-F02903D8E665}"/>
    <cellStyle name="Output 2 4 3 3 4 6" xfId="48612" xr:uid="{931FE48B-20F7-40BA-81C6-F02903D8E665}"/>
    <cellStyle name="Output 2 4 3 3 4 7" xfId="15326" xr:uid="{00000000-0005-0000-0000-000036D20000}"/>
    <cellStyle name="Output 2 4 3 3 5" xfId="2488" xr:uid="{17FC7E6E-BE38-4F93-94FB-DD49BC8798CC}"/>
    <cellStyle name="Output 2 4 3 3 5 2" xfId="11280" xr:uid="{15B5CA66-27BC-4E5F-8CEA-DBC2EF92CF9E}"/>
    <cellStyle name="Output 2 4 3 3 5 2 2" xfId="47216" xr:uid="{85190B4B-A1DF-445E-B755-442FB146213F}"/>
    <cellStyle name="Output 2 4 3 3 5 2 3" xfId="60389" xr:uid="{85190B4B-A1DF-445E-B755-442FB146213F}"/>
    <cellStyle name="Output 2 4 3 3 5 2 4" xfId="34117" xr:uid="{85190B4B-A1DF-445E-B755-442FB146213F}"/>
    <cellStyle name="Output 2 4 3 3 5 3" xfId="22465" xr:uid="{F6507E24-194B-4DC9-9B68-0162794A4F29}"/>
    <cellStyle name="Output 2 4 3 3 5 4" xfId="43102" xr:uid="{F6507E24-194B-4DC9-9B68-0162794A4F29}"/>
    <cellStyle name="Output 2 4 3 3 5 5" xfId="47250" xr:uid="{F6507E24-194B-4DC9-9B68-0162794A4F29}"/>
    <cellStyle name="Output 2 4 3 3 5 6" xfId="13055" xr:uid="{00000000-0005-0000-0000-000036D20000}"/>
    <cellStyle name="Output 2 4 3 3 6" xfId="5433" xr:uid="{F77C35DD-A230-463E-97D7-AD30EFCF5E8F}"/>
    <cellStyle name="Output 2 4 3 3 6 2" xfId="11475" xr:uid="{D43D05B0-5399-4193-8EDA-0E22041A5898}"/>
    <cellStyle name="Output 2 4 3 3 6 2 2" xfId="31123" xr:uid="{BAC6D77F-4B41-4493-8F94-03DFD09F7D3C}"/>
    <cellStyle name="Output 2 4 3 3 6 3" xfId="44791" xr:uid="{BAC6D77F-4B41-4493-8F94-03DFD09F7D3C}"/>
    <cellStyle name="Output 2 4 3 3 6 4" xfId="57425" xr:uid="{BAC6D77F-4B41-4493-8F94-03DFD09F7D3C}"/>
    <cellStyle name="Output 2 4 3 3 6 5" xfId="15999" xr:uid="{00000000-0005-0000-0000-000036D20000}"/>
    <cellStyle name="Output 2 4 3 3 7" xfId="9299" xr:uid="{89B3211D-9717-4CD5-B13A-06F1EC3A9374}"/>
    <cellStyle name="Output 2 4 3 3 7 2" xfId="19449" xr:uid="{3B523069-CA86-4AEF-8866-A8CCD24A068F}"/>
    <cellStyle name="Output 2 4 3 3 8" xfId="53415" xr:uid="{3B523069-CA86-4AEF-8866-A8CCD24A068F}"/>
    <cellStyle name="Output 2 4 3 3 9" xfId="41012" xr:uid="{3B523069-CA86-4AEF-8866-A8CCD24A068F}"/>
    <cellStyle name="Output 2 4 3 4" xfId="1242" xr:uid="{781DB489-70AB-4A00-A5CE-8A0686EF4252}"/>
    <cellStyle name="Output 2 4 3 4 10" xfId="11844" xr:uid="{00000000-0005-0000-0000-000037D20000}"/>
    <cellStyle name="Output 2 4 3 4 2" xfId="3110" xr:uid="{B843ADAB-97C9-4673-8A12-187D7A4A9DAF}"/>
    <cellStyle name="Output 2 4 3 4 2 2" xfId="6084" xr:uid="{7578C532-DFF4-47B0-801A-BD8842E13C42}"/>
    <cellStyle name="Output 2 4 3 4 2 2 2" xfId="11432" xr:uid="{AA44A213-4CFC-407D-839F-CAD6A2D59D17}"/>
    <cellStyle name="Output 2 4 3 4 2 2 2 2" xfId="56261" xr:uid="{D138A499-9453-4AE9-81E6-7316EF3AB7D2}"/>
    <cellStyle name="Output 2 4 3 4 2 2 2 3" xfId="61024" xr:uid="{D138A499-9453-4AE9-81E6-7316EF3AB7D2}"/>
    <cellStyle name="Output 2 4 3 4 2 2 2 4" xfId="34769" xr:uid="{D138A499-9453-4AE9-81E6-7316EF3AB7D2}"/>
    <cellStyle name="Output 2 4 3 4 2 2 3" xfId="23117" xr:uid="{11F67441-7ACF-4B3F-BC55-A6BEF8F5DCFA}"/>
    <cellStyle name="Output 2 4 3 4 2 2 4" xfId="43703" xr:uid="{11F67441-7ACF-4B3F-BC55-A6BEF8F5DCFA}"/>
    <cellStyle name="Output 2 4 3 4 2 2 5" xfId="52714" xr:uid="{11F67441-7ACF-4B3F-BC55-A6BEF8F5DCFA}"/>
    <cellStyle name="Output 2 4 3 4 2 2 6" xfId="16650" xr:uid="{00000000-0005-0000-0000-000037D20000}"/>
    <cellStyle name="Output 2 4 3 4 2 3" xfId="10645" xr:uid="{A9FACF2D-7FBD-4F65-953C-646A8F31B007}"/>
    <cellStyle name="Output 2 4 3 4 2 3 2" xfId="46253" xr:uid="{495DE7A9-033C-4F5C-A1AD-55AA2EF357FD}"/>
    <cellStyle name="Output 2 4 3 4 2 3 3" xfId="58060" xr:uid="{495DE7A9-033C-4F5C-A1AD-55AA2EF357FD}"/>
    <cellStyle name="Output 2 4 3 4 2 3 4" xfId="31764" xr:uid="{495DE7A9-033C-4F5C-A1AD-55AA2EF357FD}"/>
    <cellStyle name="Output 2 4 3 4 2 4" xfId="20112" xr:uid="{6CADACE1-B6FA-4C89-A853-9D86BB36F702}"/>
    <cellStyle name="Output 2 4 3 4 2 5" xfId="53791" xr:uid="{6CADACE1-B6FA-4C89-A853-9D86BB36F702}"/>
    <cellStyle name="Output 2 4 3 4 2 6" xfId="40779" xr:uid="{6CADACE1-B6FA-4C89-A853-9D86BB36F702}"/>
    <cellStyle name="Output 2 4 3 4 2 7" xfId="13676" xr:uid="{00000000-0005-0000-0000-000037D20000}"/>
    <cellStyle name="Output 2 4 3 4 3" xfId="3850" xr:uid="{8E2B64EF-19D4-4DAF-8BCA-0A2EDB7292F5}"/>
    <cellStyle name="Output 2 4 3 4 3 2" xfId="6824" xr:uid="{838F58A8-73EE-426A-BDBC-03DF30AECA9F}"/>
    <cellStyle name="Output 2 4 3 4 3 2 2" xfId="8723" xr:uid="{4576BDE9-0B82-412F-B475-4B38894F1250}"/>
    <cellStyle name="Output 2 4 3 4 3 2 2 2" xfId="45001" xr:uid="{21DAE449-4A46-45A1-B9D4-0932CA50874F}"/>
    <cellStyle name="Output 2 4 3 4 3 2 2 3" xfId="61804" xr:uid="{21DAE449-4A46-45A1-B9D4-0932CA50874F}"/>
    <cellStyle name="Output 2 4 3 4 3 2 2 4" xfId="35549" xr:uid="{21DAE449-4A46-45A1-B9D4-0932CA50874F}"/>
    <cellStyle name="Output 2 4 3 4 3 2 3" xfId="23897" xr:uid="{95062F9F-B642-46B8-B034-BBEE658C77FA}"/>
    <cellStyle name="Output 2 4 3 4 3 2 4" xfId="39208" xr:uid="{95062F9F-B642-46B8-B034-BBEE658C77FA}"/>
    <cellStyle name="Output 2 4 3 4 3 2 5" xfId="39733" xr:uid="{95062F9F-B642-46B8-B034-BBEE658C77FA}"/>
    <cellStyle name="Output 2 4 3 4 3 2 6" xfId="17390" xr:uid="{00000000-0005-0000-0000-000037D20000}"/>
    <cellStyle name="Output 2 4 3 4 3 3" xfId="9318" xr:uid="{2A661B8F-DD07-4D81-BF15-2AD9F2BB9F21}"/>
    <cellStyle name="Output 2 4 3 4 3 3 2" xfId="55796" xr:uid="{462B0B4D-453C-4F2D-8A61-B8A136A20B0B}"/>
    <cellStyle name="Output 2 4 3 4 3 3 3" xfId="58840" xr:uid="{462B0B4D-453C-4F2D-8A61-B8A136A20B0B}"/>
    <cellStyle name="Output 2 4 3 4 3 3 4" xfId="32544" xr:uid="{462B0B4D-453C-4F2D-8A61-B8A136A20B0B}"/>
    <cellStyle name="Output 2 4 3 4 3 4" xfId="20892" xr:uid="{15173CF3-0829-45BC-A8C5-BBF8044193E0}"/>
    <cellStyle name="Output 2 4 3 4 3 5" xfId="54713" xr:uid="{15173CF3-0829-45BC-A8C5-BBF8044193E0}"/>
    <cellStyle name="Output 2 4 3 4 3 6" xfId="46541" xr:uid="{15173CF3-0829-45BC-A8C5-BBF8044193E0}"/>
    <cellStyle name="Output 2 4 3 4 3 7" xfId="14416" xr:uid="{00000000-0005-0000-0000-000037D20000}"/>
    <cellStyle name="Output 2 4 3 4 4" xfId="4615" xr:uid="{2653B1FD-74B2-4E09-9A09-604C1CCE015B}"/>
    <cellStyle name="Output 2 4 3 4 4 2" xfId="7589" xr:uid="{48C4537B-E14C-442D-A9C5-F3CB9538C272}"/>
    <cellStyle name="Output 2 4 3 4 4 2 2" xfId="10635" xr:uid="{B125A550-FCD4-4E60-85BF-493FA9536BB6}"/>
    <cellStyle name="Output 2 4 3 4 4 2 2 2" xfId="52768" xr:uid="{BB16899C-D584-457F-8A8D-22F5A0F2CE33}"/>
    <cellStyle name="Output 2 4 3 4 4 2 2 3" xfId="62584" xr:uid="{BB16899C-D584-457F-8A8D-22F5A0F2CE33}"/>
    <cellStyle name="Output 2 4 3 4 4 2 2 4" xfId="36348" xr:uid="{BB16899C-D584-457F-8A8D-22F5A0F2CE33}"/>
    <cellStyle name="Output 2 4 3 4 4 2 3" xfId="24696" xr:uid="{918ED7D5-7A9A-4BD9-B7EE-73109296BA36}"/>
    <cellStyle name="Output 2 4 3 4 4 2 4" xfId="53934" xr:uid="{918ED7D5-7A9A-4BD9-B7EE-73109296BA36}"/>
    <cellStyle name="Output 2 4 3 4 4 2 5" xfId="51747" xr:uid="{918ED7D5-7A9A-4BD9-B7EE-73109296BA36}"/>
    <cellStyle name="Output 2 4 3 4 4 2 6" xfId="18155" xr:uid="{00000000-0005-0000-0000-000037D20000}"/>
    <cellStyle name="Output 2 4 3 4 4 3" xfId="10161" xr:uid="{0CE9548F-E1E6-4F10-91DC-86CE18B6F45A}"/>
    <cellStyle name="Output 2 4 3 4 4 3 2" xfId="56145" xr:uid="{1D4C5E9E-465F-4823-859A-789D3D69EDE2}"/>
    <cellStyle name="Output 2 4 3 4 4 3 3" xfId="59620" xr:uid="{1D4C5E9E-465F-4823-859A-789D3D69EDE2}"/>
    <cellStyle name="Output 2 4 3 4 4 3 4" xfId="33343" xr:uid="{1D4C5E9E-465F-4823-859A-789D3D69EDE2}"/>
    <cellStyle name="Output 2 4 3 4 4 4" xfId="21691" xr:uid="{DB3D394F-5C80-44C9-B591-E583D821640E}"/>
    <cellStyle name="Output 2 4 3 4 4 5" xfId="51600" xr:uid="{DB3D394F-5C80-44C9-B591-E583D821640E}"/>
    <cellStyle name="Output 2 4 3 4 4 6" xfId="41887" xr:uid="{DB3D394F-5C80-44C9-B591-E583D821640E}"/>
    <cellStyle name="Output 2 4 3 4 4 7" xfId="15181" xr:uid="{00000000-0005-0000-0000-000037D20000}"/>
    <cellStyle name="Output 2 4 3 4 5" xfId="5288" xr:uid="{3E08A50B-D190-44E0-8AE5-91522590C6B2}"/>
    <cellStyle name="Output 2 4 3 4 5 2" xfId="11472" xr:uid="{CB56A48B-76EF-4B1A-89A8-2636D32BA6CE}"/>
    <cellStyle name="Output 2 4 3 4 5 2 2" xfId="56162" xr:uid="{52F5B1F4-4FBE-4842-B595-F3BCECB6772E}"/>
    <cellStyle name="Output 2 4 3 4 5 2 3" xfId="60244" xr:uid="{52F5B1F4-4FBE-4842-B595-F3BCECB6772E}"/>
    <cellStyle name="Output 2 4 3 4 5 2 4" xfId="33972" xr:uid="{52F5B1F4-4FBE-4842-B595-F3BCECB6772E}"/>
    <cellStyle name="Output 2 4 3 4 5 3" xfId="22320" xr:uid="{5F8B4869-7B30-4147-9BF1-9DF71F693FF6}"/>
    <cellStyle name="Output 2 4 3 4 5 4" xfId="50505" xr:uid="{5F8B4869-7B30-4147-9BF1-9DF71F693FF6}"/>
    <cellStyle name="Output 2 4 3 4 5 5" xfId="52009" xr:uid="{5F8B4869-7B30-4147-9BF1-9DF71F693FF6}"/>
    <cellStyle name="Output 2 4 3 4 5 6" xfId="15854" xr:uid="{00000000-0005-0000-0000-000037D20000}"/>
    <cellStyle name="Output 2 4 3 4 6" xfId="11004" xr:uid="{B68D7B1A-3B1F-45D4-A795-F950F5FA3587}"/>
    <cellStyle name="Output 2 4 3 4 6 2" xfId="55654" xr:uid="{BEE6757A-06D7-4690-95BB-2DD9B2A87E51}"/>
    <cellStyle name="Output 2 4 3 4 6 3" xfId="57280" xr:uid="{BEE6757A-06D7-4690-95BB-2DD9B2A87E51}"/>
    <cellStyle name="Output 2 4 3 4 6 4" xfId="30978" xr:uid="{BEE6757A-06D7-4690-95BB-2DD9B2A87E51}"/>
    <cellStyle name="Output 2 4 3 4 7" xfId="19304" xr:uid="{5FA902F3-B612-41C6-9C56-E13C8AC48532}"/>
    <cellStyle name="Output 2 4 3 4 8" xfId="50710" xr:uid="{5FA902F3-B612-41C6-9C56-E13C8AC48532}"/>
    <cellStyle name="Output 2 4 3 4 9" xfId="51560" xr:uid="{5FA902F3-B612-41C6-9C56-E13C8AC48532}"/>
    <cellStyle name="Output 2 4 3 5" xfId="2085" xr:uid="{1F75CA8E-F9F7-41A7-BE13-6E16FFF4D9AB}"/>
    <cellStyle name="Output 2 4 3 5 2" xfId="10875" xr:uid="{87AD8B7B-37F4-4F24-A270-46E8C8557CB7}"/>
    <cellStyle name="Output 2 4 3 5 2 2" xfId="30694" xr:uid="{16AAB5BC-EBB4-491D-8AFB-34549659AB32}"/>
    <cellStyle name="Output 2 4 3 5 3" xfId="48763" xr:uid="{16AAB5BC-EBB4-491D-8AFB-34549659AB32}"/>
    <cellStyle name="Output 2 4 3 5 4" xfId="57002" xr:uid="{16AAB5BC-EBB4-491D-8AFB-34549659AB32}"/>
    <cellStyle name="Output 2 4 3 5 5" xfId="12654" xr:uid="{00000000-0005-0000-0000-000032D20000}"/>
    <cellStyle name="Output 2 4 3 6" xfId="9448" xr:uid="{628BD9D9-D0CE-4BC8-A0BB-4577D8D9AB10}"/>
    <cellStyle name="Output 2 4 3 6 2" xfId="18978" xr:uid="{1606ABA7-2900-4522-B0AF-97806543801E}"/>
    <cellStyle name="Output 2 4 3 7" xfId="39721" xr:uid="{1606ABA7-2900-4522-B0AF-97806543801E}"/>
    <cellStyle name="Output 2 4 3 8" xfId="51131" xr:uid="{1606ABA7-2900-4522-B0AF-97806543801E}"/>
    <cellStyle name="Output 2 4 3 9" xfId="11557" xr:uid="{00000000-0005-0000-0000-000032D20000}"/>
    <cellStyle name="Output 2 4 4" xfId="1071" xr:uid="{327E1650-0835-470F-BB7B-7B3559C0D1A3}"/>
    <cellStyle name="Output 2 4 4 10" xfId="56886" xr:uid="{97F431B7-E6C6-4165-AF54-234AAF2AB630}"/>
    <cellStyle name="Output 2 4 4 11" xfId="11674" xr:uid="{00000000-0005-0000-0000-000038D20000}"/>
    <cellStyle name="Output 2 4 4 2" xfId="1550" xr:uid="{E55A6A28-309B-4E2E-BEEF-B298BA189708}"/>
    <cellStyle name="Output 2 4 4 2 10" xfId="12152" xr:uid="{00000000-0005-0000-0000-000039D20000}"/>
    <cellStyle name="Output 2 4 4 2 2" xfId="3418" xr:uid="{5E45D0AE-6542-4CB4-9F86-2F66446A76F4}"/>
    <cellStyle name="Output 2 4 4 2 2 2" xfId="6392" xr:uid="{BD80541A-83B8-4C6A-A172-672FB37B76B3}"/>
    <cellStyle name="Output 2 4 4 2 2 2 2" xfId="10844" xr:uid="{7DC341BB-BC93-4DAC-8A1A-CE3E963A688E}"/>
    <cellStyle name="Output 2 4 4 2 2 2 2 2" xfId="49300" xr:uid="{8E09A616-6999-4454-9479-826A93A83D2B}"/>
    <cellStyle name="Output 2 4 4 2 2 2 2 3" xfId="61332" xr:uid="{8E09A616-6999-4454-9479-826A93A83D2B}"/>
    <cellStyle name="Output 2 4 4 2 2 2 2 4" xfId="35077" xr:uid="{8E09A616-6999-4454-9479-826A93A83D2B}"/>
    <cellStyle name="Output 2 4 4 2 2 2 3" xfId="23425" xr:uid="{A6FF6D1E-2C16-46CE-BCDF-A423D55A0E09}"/>
    <cellStyle name="Output 2 4 4 2 2 2 4" xfId="51571" xr:uid="{A6FF6D1E-2C16-46CE-BCDF-A423D55A0E09}"/>
    <cellStyle name="Output 2 4 4 2 2 2 5" xfId="56028" xr:uid="{A6FF6D1E-2C16-46CE-BCDF-A423D55A0E09}"/>
    <cellStyle name="Output 2 4 4 2 2 2 6" xfId="16958" xr:uid="{00000000-0005-0000-0000-000039D20000}"/>
    <cellStyle name="Output 2 4 4 2 2 3" xfId="9630" xr:uid="{FFDF5F32-1C97-4BCC-B225-E1967F075711}"/>
    <cellStyle name="Output 2 4 4 2 2 3 2" xfId="48957" xr:uid="{3627E358-E0D5-49EF-9BA2-F36E4F5DA50B}"/>
    <cellStyle name="Output 2 4 4 2 2 3 3" xfId="58368" xr:uid="{3627E358-E0D5-49EF-9BA2-F36E4F5DA50B}"/>
    <cellStyle name="Output 2 4 4 2 2 3 4" xfId="32072" xr:uid="{3627E358-E0D5-49EF-9BA2-F36E4F5DA50B}"/>
    <cellStyle name="Output 2 4 4 2 2 4" xfId="20420" xr:uid="{010CE819-D9D0-4F31-A538-87C0231DD45A}"/>
    <cellStyle name="Output 2 4 4 2 2 5" xfId="50267" xr:uid="{010CE819-D9D0-4F31-A538-87C0231DD45A}"/>
    <cellStyle name="Output 2 4 4 2 2 6" xfId="39216" xr:uid="{010CE819-D9D0-4F31-A538-87C0231DD45A}"/>
    <cellStyle name="Output 2 4 4 2 2 7" xfId="13984" xr:uid="{00000000-0005-0000-0000-000039D20000}"/>
    <cellStyle name="Output 2 4 4 2 3" xfId="4158" xr:uid="{5222A0D6-0970-4054-B221-AAE0D9DAE9B2}"/>
    <cellStyle name="Output 2 4 4 2 3 2" xfId="7132" xr:uid="{8491EC13-AE12-4306-88AE-CFC4883BBA07}"/>
    <cellStyle name="Output 2 4 4 2 3 2 2" xfId="10082" xr:uid="{8D13479B-AF73-4DD1-88E2-7E8451ECF6F4}"/>
    <cellStyle name="Output 2 4 4 2 3 2 2 2" xfId="48666" xr:uid="{AE9F577E-F752-45FD-930A-D62F4E8DA33D}"/>
    <cellStyle name="Output 2 4 4 2 3 2 2 3" xfId="62112" xr:uid="{AE9F577E-F752-45FD-930A-D62F4E8DA33D}"/>
    <cellStyle name="Output 2 4 4 2 3 2 2 4" xfId="35857" xr:uid="{AE9F577E-F752-45FD-930A-D62F4E8DA33D}"/>
    <cellStyle name="Output 2 4 4 2 3 2 3" xfId="24205" xr:uid="{BEEC3C99-9B35-4FAD-8FC0-336F671573A2}"/>
    <cellStyle name="Output 2 4 4 2 3 2 4" xfId="53146" xr:uid="{BEEC3C99-9B35-4FAD-8FC0-336F671573A2}"/>
    <cellStyle name="Output 2 4 4 2 3 2 5" xfId="52728" xr:uid="{BEEC3C99-9B35-4FAD-8FC0-336F671573A2}"/>
    <cellStyle name="Output 2 4 4 2 3 2 6" xfId="17698" xr:uid="{00000000-0005-0000-0000-000039D20000}"/>
    <cellStyle name="Output 2 4 4 2 3 3" xfId="10808" xr:uid="{B1E26F0D-AAFB-4AE4-9003-BA7C93156388}"/>
    <cellStyle name="Output 2 4 4 2 3 3 2" xfId="47361" xr:uid="{50F19801-4361-40FF-9CDE-F5C54375AF6D}"/>
    <cellStyle name="Output 2 4 4 2 3 3 3" xfId="59148" xr:uid="{50F19801-4361-40FF-9CDE-F5C54375AF6D}"/>
    <cellStyle name="Output 2 4 4 2 3 3 4" xfId="32852" xr:uid="{50F19801-4361-40FF-9CDE-F5C54375AF6D}"/>
    <cellStyle name="Output 2 4 4 2 3 4" xfId="21200" xr:uid="{780725E6-D76C-4B3F-93ED-782F5EFCF51B}"/>
    <cellStyle name="Output 2 4 4 2 3 5" xfId="50586" xr:uid="{780725E6-D76C-4B3F-93ED-782F5EFCF51B}"/>
    <cellStyle name="Output 2 4 4 2 3 6" xfId="43410" xr:uid="{780725E6-D76C-4B3F-93ED-782F5EFCF51B}"/>
    <cellStyle name="Output 2 4 4 2 3 7" xfId="14724" xr:uid="{00000000-0005-0000-0000-000039D20000}"/>
    <cellStyle name="Output 2 4 4 2 4" xfId="4923" xr:uid="{EC6F0C18-B842-416B-B54B-08F5D2B5B3AE}"/>
    <cellStyle name="Output 2 4 4 2 4 2" xfId="7897" xr:uid="{A3884070-1A78-4C80-B364-6577ADE96E79}"/>
    <cellStyle name="Output 2 4 4 2 4 2 2" xfId="10380" xr:uid="{0335B482-F54A-4E4E-A2D4-BC2EA6B97664}"/>
    <cellStyle name="Output 2 4 4 2 4 2 2 2" xfId="43700" xr:uid="{B682D261-5164-4CDC-80F5-2FC1858AF1F5}"/>
    <cellStyle name="Output 2 4 4 2 4 2 2 3" xfId="62892" xr:uid="{B682D261-5164-4CDC-80F5-2FC1858AF1F5}"/>
    <cellStyle name="Output 2 4 4 2 4 2 2 4" xfId="36656" xr:uid="{B682D261-5164-4CDC-80F5-2FC1858AF1F5}"/>
    <cellStyle name="Output 2 4 4 2 4 2 3" xfId="25004" xr:uid="{548D390A-1B35-4A92-9EAA-98D9F7A42FF8}"/>
    <cellStyle name="Output 2 4 4 2 4 2 4" xfId="50381" xr:uid="{548D390A-1B35-4A92-9EAA-98D9F7A42FF8}"/>
    <cellStyle name="Output 2 4 4 2 4 2 5" xfId="40857" xr:uid="{548D390A-1B35-4A92-9EAA-98D9F7A42FF8}"/>
    <cellStyle name="Output 2 4 4 2 4 2 6" xfId="18463" xr:uid="{00000000-0005-0000-0000-000039D20000}"/>
    <cellStyle name="Output 2 4 4 2 4 3" xfId="10997" xr:uid="{02DC9C8D-F5E4-4F6A-B2C3-D485818E23F8}"/>
    <cellStyle name="Output 2 4 4 2 4 3 2" xfId="49125" xr:uid="{0150D1D4-5909-4411-ADB6-58EFF5B9B225}"/>
    <cellStyle name="Output 2 4 4 2 4 3 3" xfId="59928" xr:uid="{0150D1D4-5909-4411-ADB6-58EFF5B9B225}"/>
    <cellStyle name="Output 2 4 4 2 4 3 4" xfId="33651" xr:uid="{0150D1D4-5909-4411-ADB6-58EFF5B9B225}"/>
    <cellStyle name="Output 2 4 4 2 4 4" xfId="21999" xr:uid="{87F03500-B021-4A3A-BC27-FDDD9B69E77A}"/>
    <cellStyle name="Output 2 4 4 2 4 5" xfId="42888" xr:uid="{87F03500-B021-4A3A-BC27-FDDD9B69E77A}"/>
    <cellStyle name="Output 2 4 4 2 4 6" xfId="49835" xr:uid="{87F03500-B021-4A3A-BC27-FDDD9B69E77A}"/>
    <cellStyle name="Output 2 4 4 2 4 7" xfId="15489" xr:uid="{00000000-0005-0000-0000-000039D20000}"/>
    <cellStyle name="Output 2 4 4 2 5" xfId="2633" xr:uid="{C145FB8C-0DE4-40DD-BF81-006108D8C2C8}"/>
    <cellStyle name="Output 2 4 4 2 5 2" xfId="9215" xr:uid="{32EF003F-7F2E-4A50-BCAB-A0F9E02E2BB0}"/>
    <cellStyle name="Output 2 4 4 2 5 2 2" xfId="48482" xr:uid="{A7D0CB69-3D7F-484A-B271-DC74722C5FB7}"/>
    <cellStyle name="Output 2 4 4 2 5 2 3" xfId="60552" xr:uid="{A7D0CB69-3D7F-484A-B271-DC74722C5FB7}"/>
    <cellStyle name="Output 2 4 4 2 5 2 4" xfId="34280" xr:uid="{A7D0CB69-3D7F-484A-B271-DC74722C5FB7}"/>
    <cellStyle name="Output 2 4 4 2 5 3" xfId="22628" xr:uid="{AC6FD116-C3E4-4593-BBCE-CF362BB94E5F}"/>
    <cellStyle name="Output 2 4 4 2 5 4" xfId="42485" xr:uid="{AC6FD116-C3E4-4593-BBCE-CF362BB94E5F}"/>
    <cellStyle name="Output 2 4 4 2 5 5" xfId="55221" xr:uid="{AC6FD116-C3E4-4593-BBCE-CF362BB94E5F}"/>
    <cellStyle name="Output 2 4 4 2 5 6" xfId="13200" xr:uid="{00000000-0005-0000-0000-000039D20000}"/>
    <cellStyle name="Output 2 4 4 2 6" xfId="5596" xr:uid="{FE0E981B-C2BF-4A26-8AC1-487299D7FE0B}"/>
    <cellStyle name="Output 2 4 4 2 6 2" xfId="10707" xr:uid="{4C1F8BDD-0375-4EF3-9774-74152DCDB7D2}"/>
    <cellStyle name="Output 2 4 4 2 6 2 2" xfId="31286" xr:uid="{79650EA4-B3D4-4922-ACC8-5D6916F50086}"/>
    <cellStyle name="Output 2 4 4 2 6 3" xfId="46710" xr:uid="{79650EA4-B3D4-4922-ACC8-5D6916F50086}"/>
    <cellStyle name="Output 2 4 4 2 6 4" xfId="57588" xr:uid="{79650EA4-B3D4-4922-ACC8-5D6916F50086}"/>
    <cellStyle name="Output 2 4 4 2 6 5" xfId="16162" xr:uid="{00000000-0005-0000-0000-000039D20000}"/>
    <cellStyle name="Output 2 4 4 2 7" xfId="9740" xr:uid="{6145A192-FA75-4296-862A-24FCE688DD19}"/>
    <cellStyle name="Output 2 4 4 2 7 2" xfId="19612" xr:uid="{BE55CDF0-0D7B-401D-800A-8F919C97E721}"/>
    <cellStyle name="Output 2 4 4 2 8" xfId="50407" xr:uid="{BE55CDF0-0D7B-401D-800A-8F919C97E721}"/>
    <cellStyle name="Output 2 4 4 2 9" xfId="39787" xr:uid="{BE55CDF0-0D7B-401D-800A-8F919C97E721}"/>
    <cellStyle name="Output 2 4 4 3" xfId="1271" xr:uid="{786C612B-5591-4CD1-84CF-DF96E3EF94F5}"/>
    <cellStyle name="Output 2 4 4 3 10" xfId="11873" xr:uid="{00000000-0005-0000-0000-00003AD20000}"/>
    <cellStyle name="Output 2 4 4 3 2" xfId="3139" xr:uid="{9202D035-5A4C-4C52-BAAA-B50E2E84F9C2}"/>
    <cellStyle name="Output 2 4 4 3 2 2" xfId="6113" xr:uid="{72CD01A4-559D-4A4E-B6D9-6F8A5F0F5B89}"/>
    <cellStyle name="Output 2 4 4 3 2 2 2" xfId="9687" xr:uid="{D77CEFB1-C2F2-4195-9C49-F10222930900}"/>
    <cellStyle name="Output 2 4 4 3 2 2 2 2" xfId="55742" xr:uid="{D4CD98FD-38DB-4308-A475-A3D4AF222F8F}"/>
    <cellStyle name="Output 2 4 4 3 2 2 2 3" xfId="61053" xr:uid="{D4CD98FD-38DB-4308-A475-A3D4AF222F8F}"/>
    <cellStyle name="Output 2 4 4 3 2 2 2 4" xfId="34798" xr:uid="{D4CD98FD-38DB-4308-A475-A3D4AF222F8F}"/>
    <cellStyle name="Output 2 4 4 3 2 2 3" xfId="23146" xr:uid="{B52C530E-2A14-42B3-A4D5-2F0F417C5D48}"/>
    <cellStyle name="Output 2 4 4 3 2 2 4" xfId="52473" xr:uid="{B52C530E-2A14-42B3-A4D5-2F0F417C5D48}"/>
    <cellStyle name="Output 2 4 4 3 2 2 5" xfId="42891" xr:uid="{B52C530E-2A14-42B3-A4D5-2F0F417C5D48}"/>
    <cellStyle name="Output 2 4 4 3 2 2 6" xfId="16679" xr:uid="{00000000-0005-0000-0000-00003AD20000}"/>
    <cellStyle name="Output 2 4 4 3 2 3" xfId="8268" xr:uid="{569FF394-F007-4C83-BF68-EA56C99AAE6C}"/>
    <cellStyle name="Output 2 4 4 3 2 3 2" xfId="48137" xr:uid="{506E0D6F-53D7-48E0-BD7F-8178CC8D4C7A}"/>
    <cellStyle name="Output 2 4 4 3 2 3 3" xfId="58089" xr:uid="{506E0D6F-53D7-48E0-BD7F-8178CC8D4C7A}"/>
    <cellStyle name="Output 2 4 4 3 2 3 4" xfId="31793" xr:uid="{506E0D6F-53D7-48E0-BD7F-8178CC8D4C7A}"/>
    <cellStyle name="Output 2 4 4 3 2 4" xfId="20141" xr:uid="{134CF7CA-A870-46DD-882D-49232897DFA3}"/>
    <cellStyle name="Output 2 4 4 3 2 5" xfId="41168" xr:uid="{134CF7CA-A870-46DD-882D-49232897DFA3}"/>
    <cellStyle name="Output 2 4 4 3 2 6" xfId="43348" xr:uid="{134CF7CA-A870-46DD-882D-49232897DFA3}"/>
    <cellStyle name="Output 2 4 4 3 2 7" xfId="13705" xr:uid="{00000000-0005-0000-0000-00003AD20000}"/>
    <cellStyle name="Output 2 4 4 3 3" xfId="3879" xr:uid="{371C1F38-7D12-45A5-86DC-194EB58E4A78}"/>
    <cellStyle name="Output 2 4 4 3 3 2" xfId="6853" xr:uid="{A28AD38C-6467-47DD-AA7C-B0127A1BCFE1}"/>
    <cellStyle name="Output 2 4 4 3 3 2 2" xfId="8772" xr:uid="{83536428-A535-4479-BC10-8F1748C3D0F0}"/>
    <cellStyle name="Output 2 4 4 3 3 2 2 2" xfId="56086" xr:uid="{DD2C6DA8-2F3A-4A88-BFD1-1AA56EC02CD7}"/>
    <cellStyle name="Output 2 4 4 3 3 2 2 3" xfId="61833" xr:uid="{DD2C6DA8-2F3A-4A88-BFD1-1AA56EC02CD7}"/>
    <cellStyle name="Output 2 4 4 3 3 2 2 4" xfId="35578" xr:uid="{DD2C6DA8-2F3A-4A88-BFD1-1AA56EC02CD7}"/>
    <cellStyle name="Output 2 4 4 3 3 2 3" xfId="23926" xr:uid="{4B13F793-35A0-4CAF-9030-355079156240}"/>
    <cellStyle name="Output 2 4 4 3 3 2 4" xfId="39447" xr:uid="{4B13F793-35A0-4CAF-9030-355079156240}"/>
    <cellStyle name="Output 2 4 4 3 3 2 5" xfId="41049" xr:uid="{4B13F793-35A0-4CAF-9030-355079156240}"/>
    <cellStyle name="Output 2 4 4 3 3 2 6" xfId="17419" xr:uid="{00000000-0005-0000-0000-00003AD20000}"/>
    <cellStyle name="Output 2 4 4 3 3 3" xfId="10065" xr:uid="{92EDAFBE-3F6A-47BC-ADE8-CC077982A3E7}"/>
    <cellStyle name="Output 2 4 4 3 3 3 2" xfId="49438" xr:uid="{0AA84D1F-3944-4002-A9FB-8852D674B2D0}"/>
    <cellStyle name="Output 2 4 4 3 3 3 3" xfId="58869" xr:uid="{0AA84D1F-3944-4002-A9FB-8852D674B2D0}"/>
    <cellStyle name="Output 2 4 4 3 3 3 4" xfId="32573" xr:uid="{0AA84D1F-3944-4002-A9FB-8852D674B2D0}"/>
    <cellStyle name="Output 2 4 4 3 3 4" xfId="20921" xr:uid="{F301F4B4-3FE7-482E-8157-741E2A5AF139}"/>
    <cellStyle name="Output 2 4 4 3 3 5" xfId="41575" xr:uid="{F301F4B4-3FE7-482E-8157-741E2A5AF139}"/>
    <cellStyle name="Output 2 4 4 3 3 6" xfId="44278" xr:uid="{F301F4B4-3FE7-482E-8157-741E2A5AF139}"/>
    <cellStyle name="Output 2 4 4 3 3 7" xfId="14445" xr:uid="{00000000-0005-0000-0000-00003AD20000}"/>
    <cellStyle name="Output 2 4 4 3 4" xfId="4644" xr:uid="{EDC731B8-8125-4700-AFAC-A95FBBCB72B4}"/>
    <cellStyle name="Output 2 4 4 3 4 2" xfId="7618" xr:uid="{66815BBA-9A07-47BD-9391-2DF284840BAF}"/>
    <cellStyle name="Output 2 4 4 3 4 2 2" xfId="8410" xr:uid="{4A311E2D-3113-4D81-B979-834F3A65948F}"/>
    <cellStyle name="Output 2 4 4 3 4 2 2 2" xfId="39819" xr:uid="{D3F62EA1-4739-4B43-90B8-0E0260AC9766}"/>
    <cellStyle name="Output 2 4 4 3 4 2 2 3" xfId="62613" xr:uid="{D3F62EA1-4739-4B43-90B8-0E0260AC9766}"/>
    <cellStyle name="Output 2 4 4 3 4 2 2 4" xfId="36377" xr:uid="{D3F62EA1-4739-4B43-90B8-0E0260AC9766}"/>
    <cellStyle name="Output 2 4 4 3 4 2 3" xfId="24725" xr:uid="{DFBF7EF2-80A8-497B-9F67-74C99B0188A5}"/>
    <cellStyle name="Output 2 4 4 3 4 2 4" xfId="50550" xr:uid="{DFBF7EF2-80A8-497B-9F67-74C99B0188A5}"/>
    <cellStyle name="Output 2 4 4 3 4 2 5" xfId="39893" xr:uid="{DFBF7EF2-80A8-497B-9F67-74C99B0188A5}"/>
    <cellStyle name="Output 2 4 4 3 4 2 6" xfId="18184" xr:uid="{00000000-0005-0000-0000-00003AD20000}"/>
    <cellStyle name="Output 2 4 4 3 4 3" xfId="10278" xr:uid="{FD656ED2-50B2-458B-ACFE-5D17700914FD}"/>
    <cellStyle name="Output 2 4 4 3 4 3 2" xfId="49310" xr:uid="{938198D2-1D98-4428-84E7-95B224E04492}"/>
    <cellStyle name="Output 2 4 4 3 4 3 3" xfId="59649" xr:uid="{938198D2-1D98-4428-84E7-95B224E04492}"/>
    <cellStyle name="Output 2 4 4 3 4 3 4" xfId="33372" xr:uid="{938198D2-1D98-4428-84E7-95B224E04492}"/>
    <cellStyle name="Output 2 4 4 3 4 4" xfId="21720" xr:uid="{8D2BAA38-F307-465B-8ADB-82C07E2047B5}"/>
    <cellStyle name="Output 2 4 4 3 4 5" xfId="49879" xr:uid="{8D2BAA38-F307-465B-8ADB-82C07E2047B5}"/>
    <cellStyle name="Output 2 4 4 3 4 6" xfId="43578" xr:uid="{8D2BAA38-F307-465B-8ADB-82C07E2047B5}"/>
    <cellStyle name="Output 2 4 4 3 4 7" xfId="15210" xr:uid="{00000000-0005-0000-0000-00003AD20000}"/>
    <cellStyle name="Output 2 4 4 3 5" xfId="5317" xr:uid="{34F06777-5148-45E2-8691-8933E5A1BBD0}"/>
    <cellStyle name="Output 2 4 4 3 5 2" xfId="665" xr:uid="{141EE75E-9A85-409A-9635-9AD8329BE70E}"/>
    <cellStyle name="Output 2 4 4 3 5 2 2" xfId="48864" xr:uid="{0B15A57A-6568-4302-AD70-F3576EB60B62}"/>
    <cellStyle name="Output 2 4 4 3 5 2 3" xfId="60273" xr:uid="{0B15A57A-6568-4302-AD70-F3576EB60B62}"/>
    <cellStyle name="Output 2 4 4 3 5 2 4" xfId="34001" xr:uid="{0B15A57A-6568-4302-AD70-F3576EB60B62}"/>
    <cellStyle name="Output 2 4 4 3 5 3" xfId="22349" xr:uid="{3E8884CB-E3F6-427E-A8F7-C45F836F791E}"/>
    <cellStyle name="Output 2 4 4 3 5 4" xfId="43379" xr:uid="{3E8884CB-E3F6-427E-A8F7-C45F836F791E}"/>
    <cellStyle name="Output 2 4 4 3 5 5" xfId="46548" xr:uid="{3E8884CB-E3F6-427E-A8F7-C45F836F791E}"/>
    <cellStyle name="Output 2 4 4 3 5 6" xfId="15883" xr:uid="{00000000-0005-0000-0000-00003AD20000}"/>
    <cellStyle name="Output 2 4 4 3 6" xfId="10504" xr:uid="{EFE6F5FE-ACF8-4CC7-9539-2955D0B25E7E}"/>
    <cellStyle name="Output 2 4 4 3 6 2" xfId="48816" xr:uid="{0DA59796-66F0-4E9E-B9AC-D37C37646A17}"/>
    <cellStyle name="Output 2 4 4 3 6 3" xfId="57309" xr:uid="{0DA59796-66F0-4E9E-B9AC-D37C37646A17}"/>
    <cellStyle name="Output 2 4 4 3 6 4" xfId="31007" xr:uid="{0DA59796-66F0-4E9E-B9AC-D37C37646A17}"/>
    <cellStyle name="Output 2 4 4 3 7" xfId="19333" xr:uid="{FF09D1B4-A74B-467E-AB28-EC0F9024EF7C}"/>
    <cellStyle name="Output 2 4 4 3 8" xfId="41476" xr:uid="{FF09D1B4-A74B-467E-AB28-EC0F9024EF7C}"/>
    <cellStyle name="Output 2 4 4 3 9" xfId="51241" xr:uid="{FF09D1B4-A74B-467E-AB28-EC0F9024EF7C}"/>
    <cellStyle name="Output 2 4 4 4" xfId="2940" xr:uid="{CF3C60DA-DDC2-49BF-BA3F-31B997954CD7}"/>
    <cellStyle name="Output 2 4 4 4 2" xfId="5914" xr:uid="{20BC8789-4876-418A-A0E1-A4774C8267F7}"/>
    <cellStyle name="Output 2 4 4 4 2 2" xfId="10507" xr:uid="{6D455678-01EA-4366-AF4F-1151DF7F7073}"/>
    <cellStyle name="Output 2 4 4 4 2 2 2" xfId="46798" xr:uid="{522C1719-A6E2-419E-B0E3-CC308F3BDE20}"/>
    <cellStyle name="Output 2 4 4 4 2 2 3" xfId="60854" xr:uid="{522C1719-A6E2-419E-B0E3-CC308F3BDE20}"/>
    <cellStyle name="Output 2 4 4 4 2 2 4" xfId="34599" xr:uid="{522C1719-A6E2-419E-B0E3-CC308F3BDE20}"/>
    <cellStyle name="Output 2 4 4 4 2 3" xfId="22947" xr:uid="{E6238BA6-124B-4E71-9905-B2A8B48BAE5C}"/>
    <cellStyle name="Output 2 4 4 4 2 4" xfId="43265" xr:uid="{E6238BA6-124B-4E71-9905-B2A8B48BAE5C}"/>
    <cellStyle name="Output 2 4 4 4 2 5" xfId="42292" xr:uid="{E6238BA6-124B-4E71-9905-B2A8B48BAE5C}"/>
    <cellStyle name="Output 2 4 4 4 2 6" xfId="16480" xr:uid="{00000000-0005-0000-0000-000038D20000}"/>
    <cellStyle name="Output 2 4 4 4 3" xfId="10835" xr:uid="{193F75C0-831F-496D-BF82-DE7D84D375F8}"/>
    <cellStyle name="Output 2 4 4 4 3 2" xfId="44595" xr:uid="{9C228D42-A1A1-43D9-955B-05C1DDEB32B2}"/>
    <cellStyle name="Output 2 4 4 4 3 3" xfId="57890" xr:uid="{9C228D42-A1A1-43D9-955B-05C1DDEB32B2}"/>
    <cellStyle name="Output 2 4 4 4 3 4" xfId="31594" xr:uid="{9C228D42-A1A1-43D9-955B-05C1DDEB32B2}"/>
    <cellStyle name="Output 2 4 4 4 4" xfId="19942" xr:uid="{395129B7-630E-41B6-9AFC-AB4A4ACEDDD8}"/>
    <cellStyle name="Output 2 4 4 4 5" xfId="41958" xr:uid="{395129B7-630E-41B6-9AFC-AB4A4ACEDDD8}"/>
    <cellStyle name="Output 2 4 4 4 6" xfId="44288" xr:uid="{395129B7-630E-41B6-9AFC-AB4A4ACEDDD8}"/>
    <cellStyle name="Output 2 4 4 4 7" xfId="13506" xr:uid="{00000000-0005-0000-0000-000038D20000}"/>
    <cellStyle name="Output 2 4 4 5" xfId="2181" xr:uid="{E68E59ED-449E-4550-B461-7D3D81AC1D5A}"/>
    <cellStyle name="Output 2 4 4 5 2" xfId="1898" xr:uid="{A3842D0B-565D-4179-9261-DF8460379278}"/>
    <cellStyle name="Output 2 4 4 5 2 2" xfId="11062" xr:uid="{B1D28C6E-8D78-451D-A802-E7A9C112530D}"/>
    <cellStyle name="Output 2 4 4 5 2 2 2" xfId="46429" xr:uid="{5F8C728C-A4CA-42FB-A345-7440B78148F4}"/>
    <cellStyle name="Output 2 4 4 5 2 2 3" xfId="61636" xr:uid="{5F8C728C-A4CA-42FB-A345-7440B78148F4}"/>
    <cellStyle name="Output 2 4 4 5 2 2 4" xfId="35381" xr:uid="{5F8C728C-A4CA-42FB-A345-7440B78148F4}"/>
    <cellStyle name="Output 2 4 4 5 2 3" xfId="23729" xr:uid="{782517D0-A449-429C-B51B-3C1FD93EEFA3}"/>
    <cellStyle name="Output 2 4 4 5 2 4" xfId="41201" xr:uid="{782517D0-A449-429C-B51B-3C1FD93EEFA3}"/>
    <cellStyle name="Output 2 4 4 5 2 5" xfId="48427" xr:uid="{782517D0-A449-429C-B51B-3C1FD93EEFA3}"/>
    <cellStyle name="Output 2 4 4 5 2 6" xfId="12467" xr:uid="{00000000-0005-0000-0000-000038D20000}"/>
    <cellStyle name="Output 2 4 4 5 3" xfId="11264" xr:uid="{27274F69-6A47-47B6-9F5A-C1FFD656CD5D}"/>
    <cellStyle name="Output 2 4 4 5 3 2" xfId="44886" xr:uid="{B06966BC-18E7-4D17-AE3D-BC839CC0C45A}"/>
    <cellStyle name="Output 2 4 4 5 3 3" xfId="58672" xr:uid="{B06966BC-18E7-4D17-AE3D-BC839CC0C45A}"/>
    <cellStyle name="Output 2 4 4 5 3 4" xfId="32376" xr:uid="{B06966BC-18E7-4D17-AE3D-BC839CC0C45A}"/>
    <cellStyle name="Output 2 4 4 5 4" xfId="20724" xr:uid="{FA1265AE-F257-4C6A-98A5-43A1462018E7}"/>
    <cellStyle name="Output 2 4 4 5 5" xfId="39428" xr:uid="{FA1265AE-F257-4C6A-98A5-43A1462018E7}"/>
    <cellStyle name="Output 2 4 4 5 6" xfId="47067" xr:uid="{FA1265AE-F257-4C6A-98A5-43A1462018E7}"/>
    <cellStyle name="Output 2 4 4 5 7" xfId="12750" xr:uid="{00000000-0005-0000-0000-000038D20000}"/>
    <cellStyle name="Output 2 4 4 6" xfId="4445" xr:uid="{C3A9A851-112D-4260-9E46-A3C89A17CED0}"/>
    <cellStyle name="Output 2 4 4 6 2" xfId="7419" xr:uid="{9DC76523-F1E8-489F-922A-DAABFF6D842D}"/>
    <cellStyle name="Output 2 4 4 6 2 2" xfId="11371" xr:uid="{45F2E466-13E8-4B12-8230-9F50A2399025}"/>
    <cellStyle name="Output 2 4 4 6 2 2 2" xfId="47458" xr:uid="{F95861A5-E320-4848-9089-78CFFB3F867C}"/>
    <cellStyle name="Output 2 4 4 6 2 2 3" xfId="62414" xr:uid="{F95861A5-E320-4848-9089-78CFFB3F867C}"/>
    <cellStyle name="Output 2 4 4 6 2 2 4" xfId="36178" xr:uid="{F95861A5-E320-4848-9089-78CFFB3F867C}"/>
    <cellStyle name="Output 2 4 4 6 2 3" xfId="24526" xr:uid="{765BF036-AD78-486A-BB31-17FFE08C06F1}"/>
    <cellStyle name="Output 2 4 4 6 2 4" xfId="52197" xr:uid="{765BF036-AD78-486A-BB31-17FFE08C06F1}"/>
    <cellStyle name="Output 2 4 4 6 2 5" xfId="52238" xr:uid="{765BF036-AD78-486A-BB31-17FFE08C06F1}"/>
    <cellStyle name="Output 2 4 4 6 2 6" xfId="17985" xr:uid="{00000000-0005-0000-0000-000038D20000}"/>
    <cellStyle name="Output 2 4 4 6 3" xfId="10259" xr:uid="{5C86516D-B441-4BBF-B4A4-4DC11310640E}"/>
    <cellStyle name="Output 2 4 4 6 3 2" xfId="38508" xr:uid="{99DF8A4D-9B33-4D20-8D79-FE8E7E58377E}"/>
    <cellStyle name="Output 2 4 4 6 3 3" xfId="59450" xr:uid="{99DF8A4D-9B33-4D20-8D79-FE8E7E58377E}"/>
    <cellStyle name="Output 2 4 4 6 3 4" xfId="33173" xr:uid="{99DF8A4D-9B33-4D20-8D79-FE8E7E58377E}"/>
    <cellStyle name="Output 2 4 4 6 4" xfId="21521" xr:uid="{DA4A62A6-C8A2-42B4-BAD3-F45E893271CD}"/>
    <cellStyle name="Output 2 4 4 6 5" xfId="50477" xr:uid="{DA4A62A6-C8A2-42B4-BAD3-F45E893271CD}"/>
    <cellStyle name="Output 2 4 4 6 6" xfId="53529" xr:uid="{DA4A62A6-C8A2-42B4-BAD3-F45E893271CD}"/>
    <cellStyle name="Output 2 4 4 6 7" xfId="15011" xr:uid="{00000000-0005-0000-0000-000038D20000}"/>
    <cellStyle name="Output 2 4 4 7" xfId="2883" xr:uid="{B653798C-6B91-4C2D-81CA-AE417F71A489}"/>
    <cellStyle name="Output 2 4 4 7 2" xfId="9284" xr:uid="{E0F802A1-6BA7-435D-B8DB-7B01EA02A09C}"/>
    <cellStyle name="Output 2 4 4 7 2 2" xfId="30808" xr:uid="{2FD9D2CC-2BAD-4C2E-91F3-DAC4624E2A35}"/>
    <cellStyle name="Output 2 4 4 7 3" xfId="46651" xr:uid="{2FD9D2CC-2BAD-4C2E-91F3-DAC4624E2A35}"/>
    <cellStyle name="Output 2 4 4 7 4" xfId="57110" xr:uid="{2FD9D2CC-2BAD-4C2E-91F3-DAC4624E2A35}"/>
    <cellStyle name="Output 2 4 4 7 5" xfId="13449" xr:uid="{00000000-0005-0000-0000-000038D20000}"/>
    <cellStyle name="Output 2 4 4 8" xfId="8321" xr:uid="{283479B1-8D08-407C-9EE4-173C8E35DC3D}"/>
    <cellStyle name="Output 2 4 4 8 2" xfId="19134" xr:uid="{97F431B7-E6C6-4165-AF54-234AAF2AB630}"/>
    <cellStyle name="Output 2 4 4 9" xfId="53226" xr:uid="{97F431B7-E6C6-4165-AF54-234AAF2AB630}"/>
    <cellStyle name="Output 2 4 5" xfId="1339" xr:uid="{690C8748-7768-4828-9B77-BB733466E83B}"/>
    <cellStyle name="Output 2 4 5 10" xfId="11941" xr:uid="{00000000-0005-0000-0000-00003BD20000}"/>
    <cellStyle name="Output 2 4 5 2" xfId="3207" xr:uid="{B36BE2B8-F572-45C9-BDF4-0E34D9137740}"/>
    <cellStyle name="Output 2 4 5 2 2" xfId="6181" xr:uid="{25B777F4-D6EA-4A50-9D7C-1F12FA22D6A9}"/>
    <cellStyle name="Output 2 4 5 2 2 2" xfId="10040" xr:uid="{BC91AB23-88F1-4005-A3D6-0BFE8C49D547}"/>
    <cellStyle name="Output 2 4 5 2 2 2 2" xfId="48364" xr:uid="{266A7EF3-D0C8-492E-8059-A599B11AFFAE}"/>
    <cellStyle name="Output 2 4 5 2 2 2 3" xfId="61121" xr:uid="{266A7EF3-D0C8-492E-8059-A599B11AFFAE}"/>
    <cellStyle name="Output 2 4 5 2 2 2 4" xfId="34866" xr:uid="{266A7EF3-D0C8-492E-8059-A599B11AFFAE}"/>
    <cellStyle name="Output 2 4 5 2 2 3" xfId="23214" xr:uid="{949CA8D5-9B05-435B-9565-0C6D90FFDE1E}"/>
    <cellStyle name="Output 2 4 5 2 2 4" xfId="51610" xr:uid="{949CA8D5-9B05-435B-9565-0C6D90FFDE1E}"/>
    <cellStyle name="Output 2 4 5 2 2 5" xfId="42772" xr:uid="{949CA8D5-9B05-435B-9565-0C6D90FFDE1E}"/>
    <cellStyle name="Output 2 4 5 2 2 6" xfId="16747" xr:uid="{00000000-0005-0000-0000-00003BD20000}"/>
    <cellStyle name="Output 2 4 5 2 3" xfId="9224" xr:uid="{CBC48DAD-C081-4FD3-AC2A-46C2F6510A0A}"/>
    <cellStyle name="Output 2 4 5 2 3 2" xfId="56532" xr:uid="{4F83901A-36CC-4DBD-9CD3-8AB54355CF14}"/>
    <cellStyle name="Output 2 4 5 2 3 3" xfId="58157" xr:uid="{4F83901A-36CC-4DBD-9CD3-8AB54355CF14}"/>
    <cellStyle name="Output 2 4 5 2 3 4" xfId="31861" xr:uid="{4F83901A-36CC-4DBD-9CD3-8AB54355CF14}"/>
    <cellStyle name="Output 2 4 5 2 4" xfId="20209" xr:uid="{531516CF-C7F5-4C0A-A3F9-50938A5EBC6F}"/>
    <cellStyle name="Output 2 4 5 2 5" xfId="43315" xr:uid="{531516CF-C7F5-4C0A-A3F9-50938A5EBC6F}"/>
    <cellStyle name="Output 2 4 5 2 6" xfId="56309" xr:uid="{531516CF-C7F5-4C0A-A3F9-50938A5EBC6F}"/>
    <cellStyle name="Output 2 4 5 2 7" xfId="13773" xr:uid="{00000000-0005-0000-0000-00003BD20000}"/>
    <cellStyle name="Output 2 4 5 3" xfId="3947" xr:uid="{B42CD28F-8C01-468A-BC9B-09D649D61A6F}"/>
    <cellStyle name="Output 2 4 5 3 2" xfId="6921" xr:uid="{90285CF8-65C7-4623-945B-11A568A25D8B}"/>
    <cellStyle name="Output 2 4 5 3 2 2" xfId="8754" xr:uid="{09BC7B00-2A34-4842-9F09-7F783178B234}"/>
    <cellStyle name="Output 2 4 5 3 2 2 2" xfId="44839" xr:uid="{7497D627-38F7-479A-9CB1-B9A4F8C58B12}"/>
    <cellStyle name="Output 2 4 5 3 2 2 3" xfId="61901" xr:uid="{7497D627-38F7-479A-9CB1-B9A4F8C58B12}"/>
    <cellStyle name="Output 2 4 5 3 2 2 4" xfId="35646" xr:uid="{7497D627-38F7-479A-9CB1-B9A4F8C58B12}"/>
    <cellStyle name="Output 2 4 5 3 2 3" xfId="23994" xr:uid="{DD878FD7-4D57-49D5-B261-212691159E24}"/>
    <cellStyle name="Output 2 4 5 3 2 4" xfId="38837" xr:uid="{DD878FD7-4D57-49D5-B261-212691159E24}"/>
    <cellStyle name="Output 2 4 5 3 2 5" xfId="41856" xr:uid="{DD878FD7-4D57-49D5-B261-212691159E24}"/>
    <cellStyle name="Output 2 4 5 3 2 6" xfId="17487" xr:uid="{00000000-0005-0000-0000-00003BD20000}"/>
    <cellStyle name="Output 2 4 5 3 3" xfId="11296" xr:uid="{A723CFB8-3504-4DB3-B3D0-E2C8CBAEEDD7}"/>
    <cellStyle name="Output 2 4 5 3 3 2" xfId="55671" xr:uid="{23293523-11CF-4DAE-9421-F62CE44260B1}"/>
    <cellStyle name="Output 2 4 5 3 3 3" xfId="58937" xr:uid="{23293523-11CF-4DAE-9421-F62CE44260B1}"/>
    <cellStyle name="Output 2 4 5 3 3 4" xfId="32641" xr:uid="{23293523-11CF-4DAE-9421-F62CE44260B1}"/>
    <cellStyle name="Output 2 4 5 3 4" xfId="20989" xr:uid="{F7FC67F9-4DED-45DC-A73A-EA45B7097A5C}"/>
    <cellStyle name="Output 2 4 5 3 5" xfId="43464" xr:uid="{F7FC67F9-4DED-45DC-A73A-EA45B7097A5C}"/>
    <cellStyle name="Output 2 4 5 3 6" xfId="44304" xr:uid="{F7FC67F9-4DED-45DC-A73A-EA45B7097A5C}"/>
    <cellStyle name="Output 2 4 5 3 7" xfId="14513" xr:uid="{00000000-0005-0000-0000-00003BD20000}"/>
    <cellStyle name="Output 2 4 5 4" xfId="4712" xr:uid="{4F5F641D-ADF3-41E5-A61D-43EA1F816161}"/>
    <cellStyle name="Output 2 4 5 4 2" xfId="7686" xr:uid="{78580CBD-8944-4CB8-AC97-18211C9E6000}"/>
    <cellStyle name="Output 2 4 5 4 2 2" xfId="9345" xr:uid="{B0630A9E-F513-460E-BCA0-95E117D0C21B}"/>
    <cellStyle name="Output 2 4 5 4 2 2 2" xfId="52476" xr:uid="{E52A0B63-1AF6-48D8-85A7-9020FC513C73}"/>
    <cellStyle name="Output 2 4 5 4 2 2 3" xfId="62681" xr:uid="{E52A0B63-1AF6-48D8-85A7-9020FC513C73}"/>
    <cellStyle name="Output 2 4 5 4 2 2 4" xfId="36445" xr:uid="{E52A0B63-1AF6-48D8-85A7-9020FC513C73}"/>
    <cellStyle name="Output 2 4 5 4 2 3" xfId="24793" xr:uid="{DF6C6FAC-B6CC-467B-B8B1-0E2A78497E0C}"/>
    <cellStyle name="Output 2 4 5 4 2 4" xfId="42431" xr:uid="{DF6C6FAC-B6CC-467B-B8B1-0E2A78497E0C}"/>
    <cellStyle name="Output 2 4 5 4 2 5" xfId="39342" xr:uid="{DF6C6FAC-B6CC-467B-B8B1-0E2A78497E0C}"/>
    <cellStyle name="Output 2 4 5 4 2 6" xfId="18252" xr:uid="{00000000-0005-0000-0000-00003BD20000}"/>
    <cellStyle name="Output 2 4 5 4 3" xfId="8944" xr:uid="{02F2C4CE-C3E3-4478-88B2-10B006265E03}"/>
    <cellStyle name="Output 2 4 5 4 3 2" xfId="47983" xr:uid="{9587EDD8-4381-4B92-9604-C30FB6AD885D}"/>
    <cellStyle name="Output 2 4 5 4 3 3" xfId="59717" xr:uid="{9587EDD8-4381-4B92-9604-C30FB6AD885D}"/>
    <cellStyle name="Output 2 4 5 4 3 4" xfId="33440" xr:uid="{9587EDD8-4381-4B92-9604-C30FB6AD885D}"/>
    <cellStyle name="Output 2 4 5 4 4" xfId="21788" xr:uid="{1847F375-B573-4C4D-BBE9-22A7196794AC}"/>
    <cellStyle name="Output 2 4 5 4 5" xfId="51666" xr:uid="{1847F375-B573-4C4D-BBE9-22A7196794AC}"/>
    <cellStyle name="Output 2 4 5 4 6" xfId="45324" xr:uid="{1847F375-B573-4C4D-BBE9-22A7196794AC}"/>
    <cellStyle name="Output 2 4 5 4 7" xfId="15278" xr:uid="{00000000-0005-0000-0000-00003BD20000}"/>
    <cellStyle name="Output 2 4 5 5" xfId="2440" xr:uid="{DF6A97CF-B19D-4919-BDEB-2C3F845BAAD4}"/>
    <cellStyle name="Output 2 4 5 5 2" xfId="10800" xr:uid="{B377FD38-FBCA-4429-9A82-1436C9D46535}"/>
    <cellStyle name="Output 2 4 5 5 2 2" xfId="47059" xr:uid="{E0A7E4E7-1E86-485A-B2E1-91455DABAE4F}"/>
    <cellStyle name="Output 2 4 5 5 2 3" xfId="60341" xr:uid="{E0A7E4E7-1E86-485A-B2E1-91455DABAE4F}"/>
    <cellStyle name="Output 2 4 5 5 2 4" xfId="34069" xr:uid="{E0A7E4E7-1E86-485A-B2E1-91455DABAE4F}"/>
    <cellStyle name="Output 2 4 5 5 3" xfId="22417" xr:uid="{40DDD43D-9546-429B-8040-E1B91C3C98AC}"/>
    <cellStyle name="Output 2 4 5 5 4" xfId="42849" xr:uid="{40DDD43D-9546-429B-8040-E1B91C3C98AC}"/>
    <cellStyle name="Output 2 4 5 5 5" xfId="41202" xr:uid="{40DDD43D-9546-429B-8040-E1B91C3C98AC}"/>
    <cellStyle name="Output 2 4 5 5 6" xfId="13007" xr:uid="{00000000-0005-0000-0000-00003BD20000}"/>
    <cellStyle name="Output 2 4 5 6" xfId="5385" xr:uid="{05C32C69-CB27-4B5A-8968-9674F342ECC7}"/>
    <cellStyle name="Output 2 4 5 6 2" xfId="653" xr:uid="{DA2DF8D6-FD3D-4ECD-875B-2F2674727694}"/>
    <cellStyle name="Output 2 4 5 6 2 2" xfId="31075" xr:uid="{806B782D-F3F7-4621-AC98-A5A5CBAC35BA}"/>
    <cellStyle name="Output 2 4 5 6 3" xfId="47487" xr:uid="{806B782D-F3F7-4621-AC98-A5A5CBAC35BA}"/>
    <cellStyle name="Output 2 4 5 6 4" xfId="57377" xr:uid="{806B782D-F3F7-4621-AC98-A5A5CBAC35BA}"/>
    <cellStyle name="Output 2 4 5 6 5" xfId="15951" xr:uid="{00000000-0005-0000-0000-00003BD20000}"/>
    <cellStyle name="Output 2 4 5 7" xfId="11218" xr:uid="{6DE17AEF-CB64-4C45-A62A-421C3AD6645F}"/>
    <cellStyle name="Output 2 4 5 7 2" xfId="19401" xr:uid="{F1C55C14-A1D8-4286-A898-18218CDB0DD6}"/>
    <cellStyle name="Output 2 4 5 8" xfId="42665" xr:uid="{F1C55C14-A1D8-4286-A898-18218CDB0DD6}"/>
    <cellStyle name="Output 2 4 5 9" xfId="38529" xr:uid="{F1C55C14-A1D8-4286-A898-18218CDB0DD6}"/>
    <cellStyle name="Output 2 4 6" xfId="1474" xr:uid="{C5A4B5F0-07D3-4D3E-847D-39954F127D75}"/>
    <cellStyle name="Output 2 4 6 10" xfId="12076" xr:uid="{00000000-0005-0000-0000-00003CD20000}"/>
    <cellStyle name="Output 2 4 6 2" xfId="3342" xr:uid="{C0FAC2E5-0CDB-48FE-A1D4-EB82A96FD00C}"/>
    <cellStyle name="Output 2 4 6 2 2" xfId="6316" xr:uid="{2EA08F24-AC8A-44A4-A82D-ED9D44CF618E}"/>
    <cellStyle name="Output 2 4 6 2 2 2" xfId="10691" xr:uid="{CEAE29C9-B803-4789-B913-651F501593E9}"/>
    <cellStyle name="Output 2 4 6 2 2 2 2" xfId="44594" xr:uid="{A04E8F90-1002-4F07-A959-595221EDA892}"/>
    <cellStyle name="Output 2 4 6 2 2 2 3" xfId="61256" xr:uid="{A04E8F90-1002-4F07-A959-595221EDA892}"/>
    <cellStyle name="Output 2 4 6 2 2 2 4" xfId="35001" xr:uid="{A04E8F90-1002-4F07-A959-595221EDA892}"/>
    <cellStyle name="Output 2 4 6 2 2 3" xfId="23349" xr:uid="{A4CEF2CE-3EF6-4BE6-9D38-B65A805A804E}"/>
    <cellStyle name="Output 2 4 6 2 2 4" xfId="50783" xr:uid="{A4CEF2CE-3EF6-4BE6-9D38-B65A805A804E}"/>
    <cellStyle name="Output 2 4 6 2 2 5" xfId="44193" xr:uid="{A4CEF2CE-3EF6-4BE6-9D38-B65A805A804E}"/>
    <cellStyle name="Output 2 4 6 2 2 6" xfId="16882" xr:uid="{00000000-0005-0000-0000-00003CD20000}"/>
    <cellStyle name="Output 2 4 6 2 3" xfId="9961" xr:uid="{D33EA624-86F8-4CCD-8E0C-2074F8174662}"/>
    <cellStyle name="Output 2 4 6 2 3 2" xfId="44508" xr:uid="{21B8A743-DB69-4C08-8749-589DC4E6BFA0}"/>
    <cellStyle name="Output 2 4 6 2 3 3" xfId="58292" xr:uid="{21B8A743-DB69-4C08-8749-589DC4E6BFA0}"/>
    <cellStyle name="Output 2 4 6 2 3 4" xfId="31996" xr:uid="{21B8A743-DB69-4C08-8749-589DC4E6BFA0}"/>
    <cellStyle name="Output 2 4 6 2 4" xfId="20344" xr:uid="{103CBED9-7977-4769-A417-22F92152FD93}"/>
    <cellStyle name="Output 2 4 6 2 5" xfId="55262" xr:uid="{103CBED9-7977-4769-A417-22F92152FD93}"/>
    <cellStyle name="Output 2 4 6 2 6" xfId="45389" xr:uid="{103CBED9-7977-4769-A417-22F92152FD93}"/>
    <cellStyle name="Output 2 4 6 2 7" xfId="13908" xr:uid="{00000000-0005-0000-0000-00003CD20000}"/>
    <cellStyle name="Output 2 4 6 3" xfId="4082" xr:uid="{C281AA07-A0CB-49D4-9E57-C5404849761C}"/>
    <cellStyle name="Output 2 4 6 3 2" xfId="7056" xr:uid="{EC3BD24C-EAC2-4530-8285-A0B86E286768}"/>
    <cellStyle name="Output 2 4 6 3 2 2" xfId="10264" xr:uid="{5CE5FB9C-D24D-4E40-8DD1-B9833C70E9E6}"/>
    <cellStyle name="Output 2 4 6 3 2 2 2" xfId="47064" xr:uid="{229B95AF-B666-4B68-89FE-92C0E411B6B1}"/>
    <cellStyle name="Output 2 4 6 3 2 2 3" xfId="62036" xr:uid="{229B95AF-B666-4B68-89FE-92C0E411B6B1}"/>
    <cellStyle name="Output 2 4 6 3 2 2 4" xfId="35781" xr:uid="{229B95AF-B666-4B68-89FE-92C0E411B6B1}"/>
    <cellStyle name="Output 2 4 6 3 2 3" xfId="24129" xr:uid="{71E8CF85-29F9-4F4B-8277-0E702FB7EB45}"/>
    <cellStyle name="Output 2 4 6 3 2 4" xfId="51838" xr:uid="{71E8CF85-29F9-4F4B-8277-0E702FB7EB45}"/>
    <cellStyle name="Output 2 4 6 3 2 5" xfId="49230" xr:uid="{71E8CF85-29F9-4F4B-8277-0E702FB7EB45}"/>
    <cellStyle name="Output 2 4 6 3 2 6" xfId="17622" xr:uid="{00000000-0005-0000-0000-00003CD20000}"/>
    <cellStyle name="Output 2 4 6 3 3" xfId="8844" xr:uid="{F48810F7-13E9-45D4-88EA-F711D5B0DDC7}"/>
    <cellStyle name="Output 2 4 6 3 3 2" xfId="56675" xr:uid="{B212BABF-9A8B-4061-BB32-209CF250A522}"/>
    <cellStyle name="Output 2 4 6 3 3 3" xfId="59072" xr:uid="{B212BABF-9A8B-4061-BB32-209CF250A522}"/>
    <cellStyle name="Output 2 4 6 3 3 4" xfId="32776" xr:uid="{B212BABF-9A8B-4061-BB32-209CF250A522}"/>
    <cellStyle name="Output 2 4 6 3 4" xfId="21124" xr:uid="{51CD63C9-6EBF-488D-B88C-A211498FD4D4}"/>
    <cellStyle name="Output 2 4 6 3 5" xfId="50417" xr:uid="{51CD63C9-6EBF-488D-B88C-A211498FD4D4}"/>
    <cellStyle name="Output 2 4 6 3 6" xfId="48462" xr:uid="{51CD63C9-6EBF-488D-B88C-A211498FD4D4}"/>
    <cellStyle name="Output 2 4 6 3 7" xfId="14648" xr:uid="{00000000-0005-0000-0000-00003CD20000}"/>
    <cellStyle name="Output 2 4 6 4" xfId="4847" xr:uid="{AD371268-8660-4CCB-8B49-7BF91DAF405E}"/>
    <cellStyle name="Output 2 4 6 4 2" xfId="7821" xr:uid="{F7F6F094-3698-4E62-A892-3E5DF37DAF21}"/>
    <cellStyle name="Output 2 4 6 4 2 2" xfId="9521" xr:uid="{CBDE20AB-D26A-4933-841E-1B4DB79CE7D9}"/>
    <cellStyle name="Output 2 4 6 4 2 2 2" xfId="54047" xr:uid="{93876B17-2019-4A2B-AD8D-FE58EC02E4E4}"/>
    <cellStyle name="Output 2 4 6 4 2 2 3" xfId="62816" xr:uid="{93876B17-2019-4A2B-AD8D-FE58EC02E4E4}"/>
    <cellStyle name="Output 2 4 6 4 2 2 4" xfId="36580" xr:uid="{93876B17-2019-4A2B-AD8D-FE58EC02E4E4}"/>
    <cellStyle name="Output 2 4 6 4 2 3" xfId="24928" xr:uid="{C55815B7-321B-45AE-BB29-6714F40A3751}"/>
    <cellStyle name="Output 2 4 6 4 2 4" xfId="43794" xr:uid="{C55815B7-321B-45AE-BB29-6714F40A3751}"/>
    <cellStyle name="Output 2 4 6 4 2 5" xfId="39695" xr:uid="{C55815B7-321B-45AE-BB29-6714F40A3751}"/>
    <cellStyle name="Output 2 4 6 4 2 6" xfId="18387" xr:uid="{00000000-0005-0000-0000-00003CD20000}"/>
    <cellStyle name="Output 2 4 6 4 3" xfId="10013" xr:uid="{FB103BC8-735E-4181-ABF8-8407B3A0F62B}"/>
    <cellStyle name="Output 2 4 6 4 3 2" xfId="45835" xr:uid="{7AD256DD-F647-484E-AC34-6AC2C11EF3A2}"/>
    <cellStyle name="Output 2 4 6 4 3 3" xfId="59852" xr:uid="{7AD256DD-F647-484E-AC34-6AC2C11EF3A2}"/>
    <cellStyle name="Output 2 4 6 4 3 4" xfId="33575" xr:uid="{7AD256DD-F647-484E-AC34-6AC2C11EF3A2}"/>
    <cellStyle name="Output 2 4 6 4 4" xfId="21923" xr:uid="{406E6052-0B83-4EC1-8FCE-58499AD1DDE8}"/>
    <cellStyle name="Output 2 4 6 4 5" xfId="39449" xr:uid="{406E6052-0B83-4EC1-8FCE-58499AD1DDE8}"/>
    <cellStyle name="Output 2 4 6 4 6" xfId="52163" xr:uid="{406E6052-0B83-4EC1-8FCE-58499AD1DDE8}"/>
    <cellStyle name="Output 2 4 6 4 7" xfId="15413" xr:uid="{00000000-0005-0000-0000-00003CD20000}"/>
    <cellStyle name="Output 2 4 6 5" xfId="5520" xr:uid="{F8699F3A-1E20-478B-9B33-61274D971860}"/>
    <cellStyle name="Output 2 4 6 5 2" xfId="10951" xr:uid="{B21DC5AA-3AD9-4F8D-93B3-E48812B5E569}"/>
    <cellStyle name="Output 2 4 6 5 2 2" xfId="47880" xr:uid="{7B7CA984-A70C-4090-8381-3757A24059F4}"/>
    <cellStyle name="Output 2 4 6 5 2 3" xfId="60476" xr:uid="{7B7CA984-A70C-4090-8381-3757A24059F4}"/>
    <cellStyle name="Output 2 4 6 5 2 4" xfId="34204" xr:uid="{7B7CA984-A70C-4090-8381-3757A24059F4}"/>
    <cellStyle name="Output 2 4 6 5 3" xfId="22552" xr:uid="{FBA3C1DC-17C7-4578-A2DA-B74A39AB1555}"/>
    <cellStyle name="Output 2 4 6 5 4" xfId="51992" xr:uid="{FBA3C1DC-17C7-4578-A2DA-B74A39AB1555}"/>
    <cellStyle name="Output 2 4 6 5 5" xfId="51156" xr:uid="{FBA3C1DC-17C7-4578-A2DA-B74A39AB1555}"/>
    <cellStyle name="Output 2 4 6 5 6" xfId="16086" xr:uid="{00000000-0005-0000-0000-00003CD20000}"/>
    <cellStyle name="Output 2 4 6 6" xfId="9708" xr:uid="{EE0B6125-9EA2-42BE-BACA-69946BFBC3A3}"/>
    <cellStyle name="Output 2 4 6 6 2" xfId="56275" xr:uid="{3A9C7A41-3551-4779-8343-B68E61BF3973}"/>
    <cellStyle name="Output 2 4 6 6 3" xfId="57512" xr:uid="{3A9C7A41-3551-4779-8343-B68E61BF3973}"/>
    <cellStyle name="Output 2 4 6 6 4" xfId="31210" xr:uid="{3A9C7A41-3551-4779-8343-B68E61BF3973}"/>
    <cellStyle name="Output 2 4 6 7" xfId="19536" xr:uid="{24FB33C7-DF8A-4A83-9A26-CA7F44DFFBE6}"/>
    <cellStyle name="Output 2 4 6 8" xfId="52339" xr:uid="{24FB33C7-DF8A-4A83-9A26-CA7F44DFFBE6}"/>
    <cellStyle name="Output 2 4 6 9" xfId="47026" xr:uid="{24FB33C7-DF8A-4A83-9A26-CA7F44DFFBE6}"/>
    <cellStyle name="Output 2 4 7" xfId="2330" xr:uid="{40BB3411-DC6F-4A0E-B002-7438C63949F3}"/>
    <cellStyle name="Output 2 4 7 2" xfId="11066" xr:uid="{31FB0A78-FC5E-4998-9240-0BF8759097AC}"/>
    <cellStyle name="Output 2 4 7 2 2" xfId="30646" xr:uid="{2FC30F21-B4EB-46E5-B411-D41F1608C84A}"/>
    <cellStyle name="Output 2 4 7 3" xfId="45434" xr:uid="{2FC30F21-B4EB-46E5-B411-D41F1608C84A}"/>
    <cellStyle name="Output 2 4 7 4" xfId="56954" xr:uid="{2FC30F21-B4EB-46E5-B411-D41F1608C84A}"/>
    <cellStyle name="Output 2 4 7 5" xfId="12898" xr:uid="{00000000-0005-0000-0000-00002BD20000}"/>
    <cellStyle name="Output 2 4 8" xfId="843" xr:uid="{01FD0404-535F-475D-A4A9-079F25A189A7}"/>
    <cellStyle name="Output 2 4 8 2" xfId="18930" xr:uid="{BF8749CC-A4A9-4BD8-B2D7-C04E27A6A3D3}"/>
    <cellStyle name="Output 2 4 9" xfId="10372" xr:uid="{D8532B9F-A257-4141-BFDD-B128C47C8A18}"/>
    <cellStyle name="Output 2 4 9 2" xfId="53075" xr:uid="{BF8749CC-A4A9-4BD8-B2D7-C04E27A6A3D3}"/>
    <cellStyle name="Output 2 5" xfId="595" xr:uid="{F61B5AAB-D6C6-4F48-823B-EAC9CC8EA654}"/>
    <cellStyle name="Output 2 5 10" xfId="50402" xr:uid="{34D7234E-ADEA-470D-BEC5-45968FCC1591}"/>
    <cellStyle name="Output 2 5 11" xfId="11513" xr:uid="{00000000-0005-0000-0000-00003DD20000}"/>
    <cellStyle name="Output 2 5 2" xfId="958" xr:uid="{E4A9607C-875B-42FB-B440-EEFEA9957D5E}"/>
    <cellStyle name="Output 2 5 2 2" xfId="1179" xr:uid="{FED352F7-1039-4F65-A676-1D07F3971EE7}"/>
    <cellStyle name="Output 2 5 2 2 10" xfId="51175" xr:uid="{4B5EA631-BC56-4280-B02C-EB0604BA7838}"/>
    <cellStyle name="Output 2 5 2 2 11" xfId="11782" xr:uid="{00000000-0005-0000-0000-00003FD20000}"/>
    <cellStyle name="Output 2 5 2 2 2" xfId="1658" xr:uid="{919C48D7-DDC9-43CE-B47C-640BAD740C21}"/>
    <cellStyle name="Output 2 5 2 2 2 10" xfId="12260" xr:uid="{00000000-0005-0000-0000-000040D20000}"/>
    <cellStyle name="Output 2 5 2 2 2 2" xfId="3526" xr:uid="{1BE64513-7ADE-4463-8711-F4394F96E9FF}"/>
    <cellStyle name="Output 2 5 2 2 2 2 2" xfId="6500" xr:uid="{9A010556-9976-41D9-8029-E9555A836350}"/>
    <cellStyle name="Output 2 5 2 2 2 2 2 2" xfId="8689" xr:uid="{147493D9-63E8-4B3C-8FF1-856640C96A1C}"/>
    <cellStyle name="Output 2 5 2 2 2 2 2 2 2" xfId="48901" xr:uid="{3423AA07-A190-42C3-A005-237FF75ECBCE}"/>
    <cellStyle name="Output 2 5 2 2 2 2 2 2 3" xfId="61440" xr:uid="{3423AA07-A190-42C3-A005-237FF75ECBCE}"/>
    <cellStyle name="Output 2 5 2 2 2 2 2 2 4" xfId="35185" xr:uid="{3423AA07-A190-42C3-A005-237FF75ECBCE}"/>
    <cellStyle name="Output 2 5 2 2 2 2 2 3" xfId="23533" xr:uid="{76F8952B-A1FC-409A-9715-90E77D892AE5}"/>
    <cellStyle name="Output 2 5 2 2 2 2 2 4" xfId="43806" xr:uid="{76F8952B-A1FC-409A-9715-90E77D892AE5}"/>
    <cellStyle name="Output 2 5 2 2 2 2 2 5" xfId="51597" xr:uid="{76F8952B-A1FC-409A-9715-90E77D892AE5}"/>
    <cellStyle name="Output 2 5 2 2 2 2 2 6" xfId="17066" xr:uid="{00000000-0005-0000-0000-000040D20000}"/>
    <cellStyle name="Output 2 5 2 2 2 2 3" xfId="11393" xr:uid="{9BFB360F-9B4B-45C1-9E38-DF04F549D620}"/>
    <cellStyle name="Output 2 5 2 2 2 2 3 2" xfId="45662" xr:uid="{2F75E078-253B-4EC6-8B4F-4001BB696E39}"/>
    <cellStyle name="Output 2 5 2 2 2 2 3 3" xfId="58476" xr:uid="{2F75E078-253B-4EC6-8B4F-4001BB696E39}"/>
    <cellStyle name="Output 2 5 2 2 2 2 3 4" xfId="32180" xr:uid="{2F75E078-253B-4EC6-8B4F-4001BB696E39}"/>
    <cellStyle name="Output 2 5 2 2 2 2 4" xfId="20528" xr:uid="{EAC4218A-80ED-4314-94AF-A34A83133123}"/>
    <cellStyle name="Output 2 5 2 2 2 2 5" xfId="43220" xr:uid="{EAC4218A-80ED-4314-94AF-A34A83133123}"/>
    <cellStyle name="Output 2 5 2 2 2 2 6" xfId="47113" xr:uid="{EAC4218A-80ED-4314-94AF-A34A83133123}"/>
    <cellStyle name="Output 2 5 2 2 2 2 7" xfId="14092" xr:uid="{00000000-0005-0000-0000-000040D20000}"/>
    <cellStyle name="Output 2 5 2 2 2 3" xfId="4266" xr:uid="{2F09738E-F4FE-4418-B5DC-D2CBC9B60536}"/>
    <cellStyle name="Output 2 5 2 2 2 3 2" xfId="7240" xr:uid="{BB373E15-54A8-43A5-BB80-BF912A729D3C}"/>
    <cellStyle name="Output 2 5 2 2 2 3 2 2" xfId="11440" xr:uid="{CE81AA86-8448-45DF-82E9-F68A66E4C3D0}"/>
    <cellStyle name="Output 2 5 2 2 2 3 2 2 2" xfId="46560" xr:uid="{CF86E56C-1D87-41A2-B6D4-45E6BF758051}"/>
    <cellStyle name="Output 2 5 2 2 2 3 2 2 3" xfId="62220" xr:uid="{CF86E56C-1D87-41A2-B6D4-45E6BF758051}"/>
    <cellStyle name="Output 2 5 2 2 2 3 2 2 4" xfId="35965" xr:uid="{CF86E56C-1D87-41A2-B6D4-45E6BF758051}"/>
    <cellStyle name="Output 2 5 2 2 2 3 2 3" xfId="24313" xr:uid="{8ADD3680-9C8A-4C26-BC31-F2684FCCCCB5}"/>
    <cellStyle name="Output 2 5 2 2 2 3 2 4" xfId="39634" xr:uid="{8ADD3680-9C8A-4C26-BC31-F2684FCCCCB5}"/>
    <cellStyle name="Output 2 5 2 2 2 3 2 5" xfId="51500" xr:uid="{8ADD3680-9C8A-4C26-BC31-F2684FCCCCB5}"/>
    <cellStyle name="Output 2 5 2 2 2 3 2 6" xfId="17806" xr:uid="{00000000-0005-0000-0000-000040D20000}"/>
    <cellStyle name="Output 2 5 2 2 2 3 3" xfId="9693" xr:uid="{BA86F04E-68B6-4B87-9CD7-49005EDB9446}"/>
    <cellStyle name="Output 2 5 2 2 2 3 3 2" xfId="48687" xr:uid="{6DD1B4E8-F51C-4A82-BD2B-0CB8E202FD3F}"/>
    <cellStyle name="Output 2 5 2 2 2 3 3 3" xfId="59256" xr:uid="{6DD1B4E8-F51C-4A82-BD2B-0CB8E202FD3F}"/>
    <cellStyle name="Output 2 5 2 2 2 3 3 4" xfId="32960" xr:uid="{6DD1B4E8-F51C-4A82-BD2B-0CB8E202FD3F}"/>
    <cellStyle name="Output 2 5 2 2 2 3 4" xfId="21308" xr:uid="{D7B1B35D-D5D6-4CB0-9125-E43724C04A88}"/>
    <cellStyle name="Output 2 5 2 2 2 3 5" xfId="51678" xr:uid="{D7B1B35D-D5D6-4CB0-9125-E43724C04A88}"/>
    <cellStyle name="Output 2 5 2 2 2 3 6" xfId="53074" xr:uid="{D7B1B35D-D5D6-4CB0-9125-E43724C04A88}"/>
    <cellStyle name="Output 2 5 2 2 2 3 7" xfId="14832" xr:uid="{00000000-0005-0000-0000-000040D20000}"/>
    <cellStyle name="Output 2 5 2 2 2 4" xfId="5031" xr:uid="{F49934C2-4FA4-41F4-BBE2-CA85BC02E939}"/>
    <cellStyle name="Output 2 5 2 2 2 4 2" xfId="8005" xr:uid="{1D001C3A-0F69-4CB6-9FC5-A8B9350540F9}"/>
    <cellStyle name="Output 2 5 2 2 2 4 2 2" xfId="8791" xr:uid="{CC05026F-F011-4813-8700-0E506F490343}"/>
    <cellStyle name="Output 2 5 2 2 2 4 2 2 2" xfId="41971" xr:uid="{F285D660-E77C-442B-B12C-782E790C5249}"/>
    <cellStyle name="Output 2 5 2 2 2 4 2 2 3" xfId="63000" xr:uid="{F285D660-E77C-442B-B12C-782E790C5249}"/>
    <cellStyle name="Output 2 5 2 2 2 4 2 2 4" xfId="36764" xr:uid="{F285D660-E77C-442B-B12C-782E790C5249}"/>
    <cellStyle name="Output 2 5 2 2 2 4 2 3" xfId="25112" xr:uid="{230853F3-B325-4147-8801-F9A8352F009F}"/>
    <cellStyle name="Output 2 5 2 2 2 4 2 4" xfId="42470" xr:uid="{230853F3-B325-4147-8801-F9A8352F009F}"/>
    <cellStyle name="Output 2 5 2 2 2 4 2 5" xfId="38442" xr:uid="{230853F3-B325-4147-8801-F9A8352F009F}"/>
    <cellStyle name="Output 2 5 2 2 2 4 2 6" xfId="18571" xr:uid="{00000000-0005-0000-0000-000040D20000}"/>
    <cellStyle name="Output 2 5 2 2 2 4 3" xfId="8904" xr:uid="{B12D80BD-5DA0-4EA8-A214-197F56235DED}"/>
    <cellStyle name="Output 2 5 2 2 2 4 3 2" xfId="45813" xr:uid="{E00B4389-75FB-4606-9A4C-F621E5CC57CD}"/>
    <cellStyle name="Output 2 5 2 2 2 4 3 3" xfId="60036" xr:uid="{E00B4389-75FB-4606-9A4C-F621E5CC57CD}"/>
    <cellStyle name="Output 2 5 2 2 2 4 3 4" xfId="33759" xr:uid="{E00B4389-75FB-4606-9A4C-F621E5CC57CD}"/>
    <cellStyle name="Output 2 5 2 2 2 4 4" xfId="22107" xr:uid="{18813523-BF42-4FE3-84BF-555E820656C2}"/>
    <cellStyle name="Output 2 5 2 2 2 4 5" xfId="51705" xr:uid="{18813523-BF42-4FE3-84BF-555E820656C2}"/>
    <cellStyle name="Output 2 5 2 2 2 4 6" xfId="54417" xr:uid="{18813523-BF42-4FE3-84BF-555E820656C2}"/>
    <cellStyle name="Output 2 5 2 2 2 4 7" xfId="15597" xr:uid="{00000000-0005-0000-0000-000040D20000}"/>
    <cellStyle name="Output 2 5 2 2 2 5" xfId="2741" xr:uid="{3F14F354-90CE-4DC5-A9F5-75B63D6577D6}"/>
    <cellStyle name="Output 2 5 2 2 2 5 2" xfId="8893" xr:uid="{B3669F4D-C4D9-4EEB-9690-E6DF3CEAB827}"/>
    <cellStyle name="Output 2 5 2 2 2 5 2 2" xfId="45695" xr:uid="{C1C8D2ED-D5AA-40A8-87D4-34C293E9EA8F}"/>
    <cellStyle name="Output 2 5 2 2 2 5 2 3" xfId="60660" xr:uid="{C1C8D2ED-D5AA-40A8-87D4-34C293E9EA8F}"/>
    <cellStyle name="Output 2 5 2 2 2 5 2 4" xfId="34388" xr:uid="{C1C8D2ED-D5AA-40A8-87D4-34C293E9EA8F}"/>
    <cellStyle name="Output 2 5 2 2 2 5 3" xfId="22736" xr:uid="{4974B220-4E07-45FF-884D-68054B4835D2}"/>
    <cellStyle name="Output 2 5 2 2 2 5 4" xfId="54618" xr:uid="{4974B220-4E07-45FF-884D-68054B4835D2}"/>
    <cellStyle name="Output 2 5 2 2 2 5 5" xfId="42657" xr:uid="{4974B220-4E07-45FF-884D-68054B4835D2}"/>
    <cellStyle name="Output 2 5 2 2 2 5 6" xfId="13308" xr:uid="{00000000-0005-0000-0000-000040D20000}"/>
    <cellStyle name="Output 2 5 2 2 2 6" xfId="5704" xr:uid="{9A068537-D2D6-451D-BBF4-DA92A59E0CA2}"/>
    <cellStyle name="Output 2 5 2 2 2 6 2" xfId="9607" xr:uid="{F59A9809-A41A-4B13-B603-14834DC610EB}"/>
    <cellStyle name="Output 2 5 2 2 2 6 2 2" xfId="31394" xr:uid="{A952D367-E3C8-49FE-AEAB-C4136FD692B7}"/>
    <cellStyle name="Output 2 5 2 2 2 6 3" xfId="47266" xr:uid="{A952D367-E3C8-49FE-AEAB-C4136FD692B7}"/>
    <cellStyle name="Output 2 5 2 2 2 6 4" xfId="57696" xr:uid="{A952D367-E3C8-49FE-AEAB-C4136FD692B7}"/>
    <cellStyle name="Output 2 5 2 2 2 6 5" xfId="16270" xr:uid="{00000000-0005-0000-0000-000040D20000}"/>
    <cellStyle name="Output 2 5 2 2 2 7" xfId="9642" xr:uid="{3E62FDCA-19DE-4F10-91E4-3B83FC63FEB2}"/>
    <cellStyle name="Output 2 5 2 2 2 7 2" xfId="19720" xr:uid="{07B18F59-872C-40A9-A440-5D0E3A6F3D3A}"/>
    <cellStyle name="Output 2 5 2 2 2 8" xfId="53852" xr:uid="{07B18F59-872C-40A9-A440-5D0E3A6F3D3A}"/>
    <cellStyle name="Output 2 5 2 2 2 9" xfId="45664" xr:uid="{07B18F59-872C-40A9-A440-5D0E3A6F3D3A}"/>
    <cellStyle name="Output 2 5 2 2 3" xfId="1482" xr:uid="{EA341BE8-F7A2-46CA-A0CC-913A2B7FD91F}"/>
    <cellStyle name="Output 2 5 2 2 3 10" xfId="12084" xr:uid="{00000000-0005-0000-0000-000041D20000}"/>
    <cellStyle name="Output 2 5 2 2 3 2" xfId="3350" xr:uid="{400D65D9-137A-4848-A5B9-7E25482A2D7D}"/>
    <cellStyle name="Output 2 5 2 2 3 2 2" xfId="6324" xr:uid="{A6F1C7FC-FD34-431B-A8F1-3BCFE500B62D}"/>
    <cellStyle name="Output 2 5 2 2 3 2 2 2" xfId="11195" xr:uid="{06371746-9249-46E4-B780-4C7B75F59FDA}"/>
    <cellStyle name="Output 2 5 2 2 3 2 2 2 2" xfId="47672" xr:uid="{FA40F3D0-AC97-4A3F-8ABE-27B9ED199FB8}"/>
    <cellStyle name="Output 2 5 2 2 3 2 2 2 3" xfId="61264" xr:uid="{FA40F3D0-AC97-4A3F-8ABE-27B9ED199FB8}"/>
    <cellStyle name="Output 2 5 2 2 3 2 2 2 4" xfId="35009" xr:uid="{FA40F3D0-AC97-4A3F-8ABE-27B9ED199FB8}"/>
    <cellStyle name="Output 2 5 2 2 3 2 2 3" xfId="23357" xr:uid="{09E1CED4-0107-4553-B86B-1BC08822A06F}"/>
    <cellStyle name="Output 2 5 2 2 3 2 2 4" xfId="43697" xr:uid="{09E1CED4-0107-4553-B86B-1BC08822A06F}"/>
    <cellStyle name="Output 2 5 2 2 3 2 2 5" xfId="48131" xr:uid="{09E1CED4-0107-4553-B86B-1BC08822A06F}"/>
    <cellStyle name="Output 2 5 2 2 3 2 2 6" xfId="16890" xr:uid="{00000000-0005-0000-0000-000041D20000}"/>
    <cellStyle name="Output 2 5 2 2 3 2 3" xfId="11373" xr:uid="{85B3A041-FA0B-442F-9192-426601AAAF1E}"/>
    <cellStyle name="Output 2 5 2 2 3 2 3 2" xfId="48554" xr:uid="{98022B91-BE67-4B61-A044-710E2464C1A9}"/>
    <cellStyle name="Output 2 5 2 2 3 2 3 3" xfId="58300" xr:uid="{98022B91-BE67-4B61-A044-710E2464C1A9}"/>
    <cellStyle name="Output 2 5 2 2 3 2 3 4" xfId="32004" xr:uid="{98022B91-BE67-4B61-A044-710E2464C1A9}"/>
    <cellStyle name="Output 2 5 2 2 3 2 4" xfId="20352" xr:uid="{F40BF289-5BAC-41D2-94D4-266241D9FEBD}"/>
    <cellStyle name="Output 2 5 2 2 3 2 5" xfId="53785" xr:uid="{F40BF289-5BAC-41D2-94D4-266241D9FEBD}"/>
    <cellStyle name="Output 2 5 2 2 3 2 6" xfId="56923" xr:uid="{F40BF289-5BAC-41D2-94D4-266241D9FEBD}"/>
    <cellStyle name="Output 2 5 2 2 3 2 7" xfId="13916" xr:uid="{00000000-0005-0000-0000-000041D20000}"/>
    <cellStyle name="Output 2 5 2 2 3 3" xfId="4090" xr:uid="{269A722F-8D0D-4314-BA7D-4AA50D939405}"/>
    <cellStyle name="Output 2 5 2 2 3 3 2" xfId="7064" xr:uid="{35345D8A-3C7F-46DF-9074-4F9E6238A0B5}"/>
    <cellStyle name="Output 2 5 2 2 3 3 2 2" xfId="8506" xr:uid="{A1D999BF-9753-4271-963A-A33F57931C5A}"/>
    <cellStyle name="Output 2 5 2 2 3 3 2 2 2" xfId="49466" xr:uid="{D2DC2852-A635-4CAA-A45B-79970DA13F90}"/>
    <cellStyle name="Output 2 5 2 2 3 3 2 2 3" xfId="62044" xr:uid="{D2DC2852-A635-4CAA-A45B-79970DA13F90}"/>
    <cellStyle name="Output 2 5 2 2 3 3 2 2 4" xfId="35789" xr:uid="{D2DC2852-A635-4CAA-A45B-79970DA13F90}"/>
    <cellStyle name="Output 2 5 2 2 3 3 2 3" xfId="24137" xr:uid="{5AEA4476-B087-4C80-953A-B590B01B8E46}"/>
    <cellStyle name="Output 2 5 2 2 3 3 2 4" xfId="39213" xr:uid="{5AEA4476-B087-4C80-953A-B590B01B8E46}"/>
    <cellStyle name="Output 2 5 2 2 3 3 2 5" xfId="43199" xr:uid="{5AEA4476-B087-4C80-953A-B590B01B8E46}"/>
    <cellStyle name="Output 2 5 2 2 3 3 2 6" xfId="17630" xr:uid="{00000000-0005-0000-0000-000041D20000}"/>
    <cellStyle name="Output 2 5 2 2 3 3 3" xfId="9592" xr:uid="{4F21EB35-09B2-41E5-B51B-3607C35B696C}"/>
    <cellStyle name="Output 2 5 2 2 3 3 3 2" xfId="55952" xr:uid="{617E5719-A081-4917-9D4A-C32D7374994E}"/>
    <cellStyle name="Output 2 5 2 2 3 3 3 3" xfId="59080" xr:uid="{617E5719-A081-4917-9D4A-C32D7374994E}"/>
    <cellStyle name="Output 2 5 2 2 3 3 3 4" xfId="32784" xr:uid="{617E5719-A081-4917-9D4A-C32D7374994E}"/>
    <cellStyle name="Output 2 5 2 2 3 3 4" xfId="21132" xr:uid="{1E639813-5982-42C6-848B-BB3C755B13F8}"/>
    <cellStyle name="Output 2 5 2 2 3 3 5" xfId="54715" xr:uid="{1E639813-5982-42C6-848B-BB3C755B13F8}"/>
    <cellStyle name="Output 2 5 2 2 3 3 6" xfId="56290" xr:uid="{1E639813-5982-42C6-848B-BB3C755B13F8}"/>
    <cellStyle name="Output 2 5 2 2 3 3 7" xfId="14656" xr:uid="{00000000-0005-0000-0000-000041D20000}"/>
    <cellStyle name="Output 2 5 2 2 3 4" xfId="4855" xr:uid="{D9B906CE-77CC-47CB-8266-BA5271D8363D}"/>
    <cellStyle name="Output 2 5 2 2 3 4 2" xfId="7829" xr:uid="{50588DF5-FFB0-42A7-8C76-8521C4B6799C}"/>
    <cellStyle name="Output 2 5 2 2 3 4 2 2" xfId="10583" xr:uid="{C55EDF70-E32C-44F1-8D68-C13E992E6327}"/>
    <cellStyle name="Output 2 5 2 2 3 4 2 2 2" xfId="53161" xr:uid="{2F0CC498-F326-4804-A00A-849406E2945A}"/>
    <cellStyle name="Output 2 5 2 2 3 4 2 2 3" xfId="62824" xr:uid="{2F0CC498-F326-4804-A00A-849406E2945A}"/>
    <cellStyle name="Output 2 5 2 2 3 4 2 2 4" xfId="36588" xr:uid="{2F0CC498-F326-4804-A00A-849406E2945A}"/>
    <cellStyle name="Output 2 5 2 2 3 4 2 3" xfId="24936" xr:uid="{216A79C7-C526-4B25-90D5-2F66F55CF00B}"/>
    <cellStyle name="Output 2 5 2 2 3 4 2 4" xfId="42309" xr:uid="{216A79C7-C526-4B25-90D5-2F66F55CF00B}"/>
    <cellStyle name="Output 2 5 2 2 3 4 2 5" xfId="40916" xr:uid="{216A79C7-C526-4B25-90D5-2F66F55CF00B}"/>
    <cellStyle name="Output 2 5 2 2 3 4 2 6" xfId="18395" xr:uid="{00000000-0005-0000-0000-000041D20000}"/>
    <cellStyle name="Output 2 5 2 2 3 4 3" xfId="11168" xr:uid="{72CFD1FC-4EAD-4D84-9C42-24AC7C6AA0AB}"/>
    <cellStyle name="Output 2 5 2 2 3 4 3 2" xfId="46074" xr:uid="{2D097925-2422-454B-B986-6ECBED677D3C}"/>
    <cellStyle name="Output 2 5 2 2 3 4 3 3" xfId="59860" xr:uid="{2D097925-2422-454B-B986-6ECBED677D3C}"/>
    <cellStyle name="Output 2 5 2 2 3 4 3 4" xfId="33583" xr:uid="{2D097925-2422-454B-B986-6ECBED677D3C}"/>
    <cellStyle name="Output 2 5 2 2 3 4 4" xfId="21931" xr:uid="{5D344FAC-FFD4-4F48-BA58-9133E9157D86}"/>
    <cellStyle name="Output 2 5 2 2 3 4 5" xfId="51596" xr:uid="{5D344FAC-FFD4-4F48-BA58-9133E9157D86}"/>
    <cellStyle name="Output 2 5 2 2 3 4 6" xfId="54850" xr:uid="{5D344FAC-FFD4-4F48-BA58-9133E9157D86}"/>
    <cellStyle name="Output 2 5 2 2 3 4 7" xfId="15421" xr:uid="{00000000-0005-0000-0000-000041D20000}"/>
    <cellStyle name="Output 2 5 2 2 3 5" xfId="5528" xr:uid="{EE89FDBB-3AED-426F-809B-6D2AE0AE18B1}"/>
    <cellStyle name="Output 2 5 2 2 3 5 2" xfId="9889" xr:uid="{C15DA231-82AD-4781-A4CB-87DBEB5B025E}"/>
    <cellStyle name="Output 2 5 2 2 3 5 2 2" xfId="56123" xr:uid="{C0F6B235-1129-47E0-9122-6464288ADA17}"/>
    <cellStyle name="Output 2 5 2 2 3 5 2 3" xfId="60484" xr:uid="{C0F6B235-1129-47E0-9122-6464288ADA17}"/>
    <cellStyle name="Output 2 5 2 2 3 5 2 4" xfId="34212" xr:uid="{C0F6B235-1129-47E0-9122-6464288ADA17}"/>
    <cellStyle name="Output 2 5 2 2 3 5 3" xfId="22560" xr:uid="{7BD1C4D6-A558-43EB-AAEB-9A4863159242}"/>
    <cellStyle name="Output 2 5 2 2 3 5 4" xfId="50499" xr:uid="{7BD1C4D6-A558-43EB-AAEB-9A4863159242}"/>
    <cellStyle name="Output 2 5 2 2 3 5 5" xfId="54259" xr:uid="{7BD1C4D6-A558-43EB-AAEB-9A4863159242}"/>
    <cellStyle name="Output 2 5 2 2 3 5 6" xfId="16094" xr:uid="{00000000-0005-0000-0000-000041D20000}"/>
    <cellStyle name="Output 2 5 2 2 3 6" xfId="10904" xr:uid="{83623A10-30D9-4F3E-BD59-F68F9A913F97}"/>
    <cellStyle name="Output 2 5 2 2 3 6 2" xfId="49238" xr:uid="{0FC0D72E-4BFD-4D95-BAB4-27785A8ACDC1}"/>
    <cellStyle name="Output 2 5 2 2 3 6 3" xfId="57520" xr:uid="{0FC0D72E-4BFD-4D95-BAB4-27785A8ACDC1}"/>
    <cellStyle name="Output 2 5 2 2 3 6 4" xfId="31218" xr:uid="{0FC0D72E-4BFD-4D95-BAB4-27785A8ACDC1}"/>
    <cellStyle name="Output 2 5 2 2 3 7" xfId="19544" xr:uid="{6D846DF1-C334-45BF-AEEA-A2EFA634062D}"/>
    <cellStyle name="Output 2 5 2 2 3 8" xfId="50855" xr:uid="{6D846DF1-C334-45BF-AEEA-A2EFA634062D}"/>
    <cellStyle name="Output 2 5 2 2 3 9" xfId="42947" xr:uid="{6D846DF1-C334-45BF-AEEA-A2EFA634062D}"/>
    <cellStyle name="Output 2 5 2 2 4" xfId="3048" xr:uid="{8A2F8764-F68B-4A4A-A961-7A61D949876C}"/>
    <cellStyle name="Output 2 5 2 2 4 2" xfId="6022" xr:uid="{EC443210-5EA5-4086-A16C-AF7145AB9FB8}"/>
    <cellStyle name="Output 2 5 2 2 4 2 2" xfId="10364" xr:uid="{1641B4B1-6719-4F6D-B9AE-BB8DEE886A63}"/>
    <cellStyle name="Output 2 5 2 2 4 2 2 2" xfId="47139" xr:uid="{28E63C5C-C608-4003-BAF6-D4F8BD0B7B2E}"/>
    <cellStyle name="Output 2 5 2 2 4 2 2 3" xfId="60962" xr:uid="{28E63C5C-C608-4003-BAF6-D4F8BD0B7B2E}"/>
    <cellStyle name="Output 2 5 2 2 4 2 2 4" xfId="34707" xr:uid="{28E63C5C-C608-4003-BAF6-D4F8BD0B7B2E}"/>
    <cellStyle name="Output 2 5 2 2 4 2 3" xfId="23055" xr:uid="{9EE7BE67-48CC-4E1B-AAC9-DDFBEFD2E5AC}"/>
    <cellStyle name="Output 2 5 2 2 4 2 4" xfId="51372" xr:uid="{9EE7BE67-48CC-4E1B-AAC9-DDFBEFD2E5AC}"/>
    <cellStyle name="Output 2 5 2 2 4 2 5" xfId="54636" xr:uid="{9EE7BE67-48CC-4E1B-AAC9-DDFBEFD2E5AC}"/>
    <cellStyle name="Output 2 5 2 2 4 2 6" xfId="16588" xr:uid="{00000000-0005-0000-0000-00003FD20000}"/>
    <cellStyle name="Output 2 5 2 2 4 3" xfId="9428" xr:uid="{48B1ED1C-76C6-4EB3-AA77-65472A0F7918}"/>
    <cellStyle name="Output 2 5 2 2 4 3 2" xfId="48298" xr:uid="{A2EFACD8-6D72-44C0-AE00-106338F749C4}"/>
    <cellStyle name="Output 2 5 2 2 4 3 3" xfId="57998" xr:uid="{A2EFACD8-6D72-44C0-AE00-106338F749C4}"/>
    <cellStyle name="Output 2 5 2 2 4 3 4" xfId="31702" xr:uid="{A2EFACD8-6D72-44C0-AE00-106338F749C4}"/>
    <cellStyle name="Output 2 5 2 2 4 4" xfId="20050" xr:uid="{EA3C6F59-C631-4E2C-9872-58227233135F}"/>
    <cellStyle name="Output 2 5 2 2 4 5" xfId="50681" xr:uid="{EA3C6F59-C631-4E2C-9872-58227233135F}"/>
    <cellStyle name="Output 2 5 2 2 4 6" xfId="44461" xr:uid="{EA3C6F59-C631-4E2C-9872-58227233135F}"/>
    <cellStyle name="Output 2 5 2 2 4 7" xfId="13614" xr:uid="{00000000-0005-0000-0000-00003FD20000}"/>
    <cellStyle name="Output 2 5 2 2 5" xfId="3788" xr:uid="{9E153E3A-D16B-4E4F-87B2-A589027408FA}"/>
    <cellStyle name="Output 2 5 2 2 5 2" xfId="6762" xr:uid="{CC000D20-BE66-43A4-9347-0057BA3CB51C}"/>
    <cellStyle name="Output 2 5 2 2 5 2 2" xfId="10295" xr:uid="{382FF126-D581-48D2-A1D0-49FE35B70F79}"/>
    <cellStyle name="Output 2 5 2 2 5 2 2 2" xfId="48714" xr:uid="{1E9384A3-0FE9-4314-9115-DD3C397EE170}"/>
    <cellStyle name="Output 2 5 2 2 5 2 2 3" xfId="61742" xr:uid="{1E9384A3-0FE9-4314-9115-DD3C397EE170}"/>
    <cellStyle name="Output 2 5 2 2 5 2 2 4" xfId="35487" xr:uid="{1E9384A3-0FE9-4314-9115-DD3C397EE170}"/>
    <cellStyle name="Output 2 5 2 2 5 2 3" xfId="23835" xr:uid="{3896F852-0DAA-42A6-8173-98BC65F9633E}"/>
    <cellStyle name="Output 2 5 2 2 5 2 4" xfId="52006" xr:uid="{3896F852-0DAA-42A6-8173-98BC65F9633E}"/>
    <cellStyle name="Output 2 5 2 2 5 2 5" xfId="45207" xr:uid="{3896F852-0DAA-42A6-8173-98BC65F9633E}"/>
    <cellStyle name="Output 2 5 2 2 5 2 6" xfId="17328" xr:uid="{00000000-0005-0000-0000-00003FD20000}"/>
    <cellStyle name="Output 2 5 2 2 5 3" xfId="10402" xr:uid="{8DCA7CD4-FD00-4596-9B17-5A6CEF11CAD4}"/>
    <cellStyle name="Output 2 5 2 2 5 3 2" xfId="46671" xr:uid="{1F747E06-F17D-4933-A816-811EE7DA29C0}"/>
    <cellStyle name="Output 2 5 2 2 5 3 3" xfId="58778" xr:uid="{1F747E06-F17D-4933-A816-811EE7DA29C0}"/>
    <cellStyle name="Output 2 5 2 2 5 3 4" xfId="32482" xr:uid="{1F747E06-F17D-4933-A816-811EE7DA29C0}"/>
    <cellStyle name="Output 2 5 2 2 5 4" xfId="20830" xr:uid="{2A1267C5-F93E-4749-9E70-80964470530E}"/>
    <cellStyle name="Output 2 5 2 2 5 5" xfId="43367" xr:uid="{2A1267C5-F93E-4749-9E70-80964470530E}"/>
    <cellStyle name="Output 2 5 2 2 5 6" xfId="50911" xr:uid="{2A1267C5-F93E-4749-9E70-80964470530E}"/>
    <cellStyle name="Output 2 5 2 2 5 7" xfId="14354" xr:uid="{00000000-0005-0000-0000-00003FD20000}"/>
    <cellStyle name="Output 2 5 2 2 6" xfId="4553" xr:uid="{B9238382-4F2A-4875-9161-77EAE90186F2}"/>
    <cellStyle name="Output 2 5 2 2 6 2" xfId="7527" xr:uid="{0586498E-DFE7-44CE-AFE1-FB9238160545}"/>
    <cellStyle name="Output 2 5 2 2 6 2 2" xfId="9052" xr:uid="{A7CD087C-5D01-4BF2-8134-D536C2CCB482}"/>
    <cellStyle name="Output 2 5 2 2 6 2 2 2" xfId="52486" xr:uid="{5E9625EE-6EF2-4863-B573-52AF63ECC93F}"/>
    <cellStyle name="Output 2 5 2 2 6 2 2 3" xfId="62522" xr:uid="{5E9625EE-6EF2-4863-B573-52AF63ECC93F}"/>
    <cellStyle name="Output 2 5 2 2 6 2 2 4" xfId="36286" xr:uid="{5E9625EE-6EF2-4863-B573-52AF63ECC93F}"/>
    <cellStyle name="Output 2 5 2 2 6 2 3" xfId="24634" xr:uid="{FFC10507-46BF-44F4-9915-5E77990A4FC8}"/>
    <cellStyle name="Output 2 5 2 2 6 2 4" xfId="38916" xr:uid="{FFC10507-46BF-44F4-9915-5E77990A4FC8}"/>
    <cellStyle name="Output 2 5 2 2 6 2 5" xfId="40133" xr:uid="{FFC10507-46BF-44F4-9915-5E77990A4FC8}"/>
    <cellStyle name="Output 2 5 2 2 6 2 6" xfId="18093" xr:uid="{00000000-0005-0000-0000-00003FD20000}"/>
    <cellStyle name="Output 2 5 2 2 6 3" xfId="10186" xr:uid="{0AC9C6CC-77CE-4087-9913-6AC35EFF0153}"/>
    <cellStyle name="Output 2 5 2 2 6 3 2" xfId="48446" xr:uid="{0C48F257-CC54-4F1B-AB36-0A2E7C1D9C5D}"/>
    <cellStyle name="Output 2 5 2 2 6 3 3" xfId="59558" xr:uid="{0C48F257-CC54-4F1B-AB36-0A2E7C1D9C5D}"/>
    <cellStyle name="Output 2 5 2 2 6 3 4" xfId="33281" xr:uid="{0C48F257-CC54-4F1B-AB36-0A2E7C1D9C5D}"/>
    <cellStyle name="Output 2 5 2 2 6 4" xfId="21629" xr:uid="{451283B3-B893-446E-8FAD-CDEA2FA35846}"/>
    <cellStyle name="Output 2 5 2 2 6 5" xfId="43397" xr:uid="{451283B3-B893-446E-8FAD-CDEA2FA35846}"/>
    <cellStyle name="Output 2 5 2 2 6 6" xfId="48008" xr:uid="{451283B3-B893-446E-8FAD-CDEA2FA35846}"/>
    <cellStyle name="Output 2 5 2 2 6 7" xfId="15119" xr:uid="{00000000-0005-0000-0000-00003FD20000}"/>
    <cellStyle name="Output 2 5 2 2 7" xfId="5226" xr:uid="{ACFB7708-6AC2-4A53-8B8C-461B57ACBEB3}"/>
    <cellStyle name="Output 2 5 2 2 7 2" xfId="8278" xr:uid="{8B7B3C9A-9194-4267-B6FD-4C8BCF9A4A50}"/>
    <cellStyle name="Output 2 5 2 2 7 2 2" xfId="30916" xr:uid="{23433515-8334-4F14-A89F-A3EB0C0185C3}"/>
    <cellStyle name="Output 2 5 2 2 7 3" xfId="44811" xr:uid="{23433515-8334-4F14-A89F-A3EB0C0185C3}"/>
    <cellStyle name="Output 2 5 2 2 7 4" xfId="57218" xr:uid="{23433515-8334-4F14-A89F-A3EB0C0185C3}"/>
    <cellStyle name="Output 2 5 2 2 7 5" xfId="15792" xr:uid="{00000000-0005-0000-0000-00003FD20000}"/>
    <cellStyle name="Output 2 5 2 2 8" xfId="11175" xr:uid="{373DAB7E-BA67-49D1-BCC6-EA643605D1D8}"/>
    <cellStyle name="Output 2 5 2 2 8 2" xfId="19242" xr:uid="{4B5EA631-BC56-4280-B02C-EB0604BA7838}"/>
    <cellStyle name="Output 2 5 2 2 9" xfId="42721" xr:uid="{4B5EA631-BC56-4280-B02C-EB0604BA7838}"/>
    <cellStyle name="Output 2 5 2 3" xfId="1448" xr:uid="{C2FBCA52-CBCA-4421-A404-2791A227ACB6}"/>
    <cellStyle name="Output 2 5 2 3 10" xfId="12050" xr:uid="{00000000-0005-0000-0000-000042D20000}"/>
    <cellStyle name="Output 2 5 2 3 2" xfId="3316" xr:uid="{1A8103E0-F55F-408F-A830-F1003296EDB9}"/>
    <cellStyle name="Output 2 5 2 3 2 2" xfId="6290" xr:uid="{F670AFD6-8B76-4D9B-90C4-3150C4AF8EBA}"/>
    <cellStyle name="Output 2 5 2 3 2 2 2" xfId="10586" xr:uid="{3394FFDB-3545-44C9-A60D-2CD43ED3B09A}"/>
    <cellStyle name="Output 2 5 2 3 2 2 2 2" xfId="55999" xr:uid="{94ABF889-FC21-43B5-8A60-E60A286ECAB1}"/>
    <cellStyle name="Output 2 5 2 3 2 2 2 3" xfId="61230" xr:uid="{94ABF889-FC21-43B5-8A60-E60A286ECAB1}"/>
    <cellStyle name="Output 2 5 2 3 2 2 2 4" xfId="34975" xr:uid="{94ABF889-FC21-43B5-8A60-E60A286ECAB1}"/>
    <cellStyle name="Output 2 5 2 3 2 2 3" xfId="23323" xr:uid="{8A4C690B-212C-4D43-BA23-EDBEB99B48D6}"/>
    <cellStyle name="Output 2 5 2 3 2 2 4" xfId="52745" xr:uid="{8A4C690B-212C-4D43-BA23-EDBEB99B48D6}"/>
    <cellStyle name="Output 2 5 2 3 2 2 5" xfId="42206" xr:uid="{8A4C690B-212C-4D43-BA23-EDBEB99B48D6}"/>
    <cellStyle name="Output 2 5 2 3 2 2 6" xfId="16856" xr:uid="{00000000-0005-0000-0000-000042D20000}"/>
    <cellStyle name="Output 2 5 2 3 2 3" xfId="10441" xr:uid="{B62F8C48-32A9-4A92-9601-87DAD5F38E7C}"/>
    <cellStyle name="Output 2 5 2 3 2 3 2" xfId="47388" xr:uid="{877B472A-7C65-45DE-B9EE-56E126178E8D}"/>
    <cellStyle name="Output 2 5 2 3 2 3 3" xfId="58266" xr:uid="{877B472A-7C65-45DE-B9EE-56E126178E8D}"/>
    <cellStyle name="Output 2 5 2 3 2 3 4" xfId="31970" xr:uid="{877B472A-7C65-45DE-B9EE-56E126178E8D}"/>
    <cellStyle name="Output 2 5 2 3 2 4" xfId="20318" xr:uid="{8E1586E9-2979-4A3D-9F4D-AB1DF399CCAC}"/>
    <cellStyle name="Output 2 5 2 3 2 5" xfId="42925" xr:uid="{8E1586E9-2979-4A3D-9F4D-AB1DF399CCAC}"/>
    <cellStyle name="Output 2 5 2 3 2 6" xfId="44631" xr:uid="{8E1586E9-2979-4A3D-9F4D-AB1DF399CCAC}"/>
    <cellStyle name="Output 2 5 2 3 2 7" xfId="13882" xr:uid="{00000000-0005-0000-0000-000042D20000}"/>
    <cellStyle name="Output 2 5 2 3 3" xfId="4056" xr:uid="{ACDFDC2F-90BF-4807-92E5-D016AA6CCED7}"/>
    <cellStyle name="Output 2 5 2 3 3 2" xfId="7030" xr:uid="{E191525E-0D66-4D11-8A22-15DD7A9C7518}"/>
    <cellStyle name="Output 2 5 2 3 3 2 2" xfId="10664" xr:uid="{2C5D404E-5E80-4AC8-964D-7A3236916CF0}"/>
    <cellStyle name="Output 2 5 2 3 3 2 2 2" xfId="46139" xr:uid="{0BE6BFFB-7019-4086-A7C3-77A5BD99E017}"/>
    <cellStyle name="Output 2 5 2 3 3 2 2 3" xfId="62010" xr:uid="{0BE6BFFB-7019-4086-A7C3-77A5BD99E017}"/>
    <cellStyle name="Output 2 5 2 3 3 2 2 4" xfId="35755" xr:uid="{0BE6BFFB-7019-4086-A7C3-77A5BD99E017}"/>
    <cellStyle name="Output 2 5 2 3 3 2 3" xfId="24103" xr:uid="{CE3D8177-818C-4185-8FE6-35EBF394EEAB}"/>
    <cellStyle name="Output 2 5 2 3 3 2 4" xfId="50221" xr:uid="{CE3D8177-818C-4185-8FE6-35EBF394EEAB}"/>
    <cellStyle name="Output 2 5 2 3 3 2 5" xfId="39432" xr:uid="{CE3D8177-818C-4185-8FE6-35EBF394EEAB}"/>
    <cellStyle name="Output 2 5 2 3 3 2 6" xfId="17596" xr:uid="{00000000-0005-0000-0000-000042D20000}"/>
    <cellStyle name="Output 2 5 2 3 3 3" xfId="9885" xr:uid="{1636DB34-4235-434A-8A09-A0044EB58D9D}"/>
    <cellStyle name="Output 2 5 2 3 3 3 2" xfId="56865" xr:uid="{D7C8F222-F4EC-4A3E-A0DA-EAC708C74C85}"/>
    <cellStyle name="Output 2 5 2 3 3 3 3" xfId="59046" xr:uid="{D7C8F222-F4EC-4A3E-A0DA-EAC708C74C85}"/>
    <cellStyle name="Output 2 5 2 3 3 3 4" xfId="32750" xr:uid="{D7C8F222-F4EC-4A3E-A0DA-EAC708C74C85}"/>
    <cellStyle name="Output 2 5 2 3 3 4" xfId="21098" xr:uid="{B393C2BD-8D27-4F11-ADF3-AA7FB5B69EDD}"/>
    <cellStyle name="Output 2 5 2 3 3 5" xfId="52274" xr:uid="{B393C2BD-8D27-4F11-ADF3-AA7FB5B69EDD}"/>
    <cellStyle name="Output 2 5 2 3 3 6" xfId="41343" xr:uid="{B393C2BD-8D27-4F11-ADF3-AA7FB5B69EDD}"/>
    <cellStyle name="Output 2 5 2 3 3 7" xfId="14622" xr:uid="{00000000-0005-0000-0000-000042D20000}"/>
    <cellStyle name="Output 2 5 2 3 4" xfId="4821" xr:uid="{30A324F1-3EB1-46A0-99FD-2A54ADE657A2}"/>
    <cellStyle name="Output 2 5 2 3 4 2" xfId="7795" xr:uid="{09D3B8E1-940C-440F-B6BE-6D4A4473367A}"/>
    <cellStyle name="Output 2 5 2 3 4 2 2" xfId="11467" xr:uid="{5A5A18CB-6AA8-40C2-9D40-ACECC881301F}"/>
    <cellStyle name="Output 2 5 2 3 4 2 2 2" xfId="53452" xr:uid="{E2A6BA46-9DBA-4CF1-9B4B-A67D71CBBC44}"/>
    <cellStyle name="Output 2 5 2 3 4 2 2 3" xfId="62790" xr:uid="{E2A6BA46-9DBA-4CF1-9B4B-A67D71CBBC44}"/>
    <cellStyle name="Output 2 5 2 3 4 2 2 4" xfId="36554" xr:uid="{E2A6BA46-9DBA-4CF1-9B4B-A67D71CBBC44}"/>
    <cellStyle name="Output 2 5 2 3 4 2 3" xfId="24902" xr:uid="{689752FE-1F42-4541-A796-81BD70701B16}"/>
    <cellStyle name="Output 2 5 2 3 4 2 4" xfId="39940" xr:uid="{689752FE-1F42-4541-A796-81BD70701B16}"/>
    <cellStyle name="Output 2 5 2 3 4 2 5" xfId="41814" xr:uid="{689752FE-1F42-4541-A796-81BD70701B16}"/>
    <cellStyle name="Output 2 5 2 3 4 2 6" xfId="18361" xr:uid="{00000000-0005-0000-0000-000042D20000}"/>
    <cellStyle name="Output 2 5 2 3 4 3" xfId="9097" xr:uid="{390E6E44-4E85-4C0C-ADC3-82D0FF7DE61C}"/>
    <cellStyle name="Output 2 5 2 3 4 3 2" xfId="44914" xr:uid="{D14E2BF1-8EEF-4631-AEDD-1CAE0559F772}"/>
    <cellStyle name="Output 2 5 2 3 4 3 3" xfId="59826" xr:uid="{D14E2BF1-8EEF-4631-AEDD-1CAE0559F772}"/>
    <cellStyle name="Output 2 5 2 3 4 3 4" xfId="33549" xr:uid="{D14E2BF1-8EEF-4631-AEDD-1CAE0559F772}"/>
    <cellStyle name="Output 2 5 2 3 4 4" xfId="21897" xr:uid="{B49BFB9B-2B2B-4A76-8657-5A27E70078C9}"/>
    <cellStyle name="Output 2 5 2 3 4 5" xfId="41761" xr:uid="{B49BFB9B-2B2B-4A76-8657-5A27E70078C9}"/>
    <cellStyle name="Output 2 5 2 3 4 6" xfId="55328" xr:uid="{B49BFB9B-2B2B-4A76-8657-5A27E70078C9}"/>
    <cellStyle name="Output 2 5 2 3 4 7" xfId="15387" xr:uid="{00000000-0005-0000-0000-000042D20000}"/>
    <cellStyle name="Output 2 5 2 3 5" xfId="2548" xr:uid="{89FC9387-10E3-42CD-8729-5FC8F0E9BEED}"/>
    <cellStyle name="Output 2 5 2 3 5 2" xfId="10047" xr:uid="{3F90EE0E-A9CA-4143-8E38-B7F58BCC2CA6}"/>
    <cellStyle name="Output 2 5 2 3 5 2 2" xfId="46917" xr:uid="{85A878B8-AC02-40F6-AE17-5AC6ECD8E41D}"/>
    <cellStyle name="Output 2 5 2 3 5 2 3" xfId="60450" xr:uid="{85A878B8-AC02-40F6-AE17-5AC6ECD8E41D}"/>
    <cellStyle name="Output 2 5 2 3 5 2 4" xfId="34178" xr:uid="{85A878B8-AC02-40F6-AE17-5AC6ECD8E41D}"/>
    <cellStyle name="Output 2 5 2 3 5 3" xfId="22526" xr:uid="{AC2E68D1-9BA1-4D0E-984B-3D970851AC4C}"/>
    <cellStyle name="Output 2 5 2 3 5 4" xfId="51379" xr:uid="{AC2E68D1-9BA1-4D0E-984B-3D970851AC4C}"/>
    <cellStyle name="Output 2 5 2 3 5 5" xfId="41461" xr:uid="{AC2E68D1-9BA1-4D0E-984B-3D970851AC4C}"/>
    <cellStyle name="Output 2 5 2 3 5 6" xfId="13115" xr:uid="{00000000-0005-0000-0000-000042D20000}"/>
    <cellStyle name="Output 2 5 2 3 6" xfId="5494" xr:uid="{FD0A2A83-EA74-4C59-A6D7-C87612F43E9F}"/>
    <cellStyle name="Output 2 5 2 3 6 2" xfId="643" xr:uid="{F94AD97E-563B-4A2A-A5F1-E37AD2A0E6DD}"/>
    <cellStyle name="Output 2 5 2 3 6 2 2" xfId="31184" xr:uid="{E53334AA-B692-40CE-85D1-40B5EC7FC7E8}"/>
    <cellStyle name="Output 2 5 2 3 6 3" xfId="49517" xr:uid="{E53334AA-B692-40CE-85D1-40B5EC7FC7E8}"/>
    <cellStyle name="Output 2 5 2 3 6 4" xfId="57486" xr:uid="{E53334AA-B692-40CE-85D1-40B5EC7FC7E8}"/>
    <cellStyle name="Output 2 5 2 3 6 5" xfId="16060" xr:uid="{00000000-0005-0000-0000-000042D20000}"/>
    <cellStyle name="Output 2 5 2 3 7" xfId="9236" xr:uid="{64BCE1B7-B240-497B-B3A9-5727765B9EC1}"/>
    <cellStyle name="Output 2 5 2 3 7 2" xfId="19510" xr:uid="{A44D83BF-9346-4BDD-AD4C-8655FA42F884}"/>
    <cellStyle name="Output 2 5 2 3 8" xfId="41083" xr:uid="{A44D83BF-9346-4BDD-AD4C-8655FA42F884}"/>
    <cellStyle name="Output 2 5 2 3 9" xfId="42815" xr:uid="{A44D83BF-9346-4BDD-AD4C-8655FA42F884}"/>
    <cellStyle name="Output 2 5 2 4" xfId="1766" xr:uid="{F16B044E-DE04-44A7-B4AA-CAF603EF8D87}"/>
    <cellStyle name="Output 2 5 2 4 10" xfId="12368" xr:uid="{00000000-0005-0000-0000-000043D20000}"/>
    <cellStyle name="Output 2 5 2 4 2" xfId="3634" xr:uid="{1F142461-FB11-4C03-90D3-090131FB93BA}"/>
    <cellStyle name="Output 2 5 2 4 2 2" xfId="6608" xr:uid="{58DCA413-D2F7-4640-8EE4-8051F40A2008}"/>
    <cellStyle name="Output 2 5 2 4 2 2 2" xfId="8246" xr:uid="{88B78CA4-5806-4568-88B7-09B43DC847EA}"/>
    <cellStyle name="Output 2 5 2 4 2 2 2 2" xfId="55773" xr:uid="{57DDDB0F-C067-40D7-A4E7-02AAE20DBF26}"/>
    <cellStyle name="Output 2 5 2 4 2 2 2 3" xfId="61548" xr:uid="{57DDDB0F-C067-40D7-A4E7-02AAE20DBF26}"/>
    <cellStyle name="Output 2 5 2 4 2 2 2 4" xfId="35293" xr:uid="{57DDDB0F-C067-40D7-A4E7-02AAE20DBF26}"/>
    <cellStyle name="Output 2 5 2 4 2 2 3" xfId="23641" xr:uid="{AACCF178-606F-402E-974B-5925BDBB79AE}"/>
    <cellStyle name="Output 2 5 2 4 2 2 4" xfId="49689" xr:uid="{AACCF178-606F-402E-974B-5925BDBB79AE}"/>
    <cellStyle name="Output 2 5 2 4 2 2 5" xfId="38742" xr:uid="{AACCF178-606F-402E-974B-5925BDBB79AE}"/>
    <cellStyle name="Output 2 5 2 4 2 2 6" xfId="17174" xr:uid="{00000000-0005-0000-0000-000043D20000}"/>
    <cellStyle name="Output 2 5 2 4 2 3" xfId="11303" xr:uid="{A14EF16E-744F-4B2F-812F-64929B6E906C}"/>
    <cellStyle name="Output 2 5 2 4 2 3 2" xfId="48147" xr:uid="{31696827-1A29-42DE-A29B-4939A8F61F5D}"/>
    <cellStyle name="Output 2 5 2 4 2 3 3" xfId="58584" xr:uid="{31696827-1A29-42DE-A29B-4939A8F61F5D}"/>
    <cellStyle name="Output 2 5 2 4 2 3 4" xfId="32288" xr:uid="{31696827-1A29-42DE-A29B-4939A8F61F5D}"/>
    <cellStyle name="Output 2 5 2 4 2 4" xfId="20636" xr:uid="{2BADF56A-3544-47FE-9929-C67CC7E8ECB3}"/>
    <cellStyle name="Output 2 5 2 4 2 5" xfId="51282" xr:uid="{2BADF56A-3544-47FE-9929-C67CC7E8ECB3}"/>
    <cellStyle name="Output 2 5 2 4 2 6" xfId="40203" xr:uid="{2BADF56A-3544-47FE-9929-C67CC7E8ECB3}"/>
    <cellStyle name="Output 2 5 2 4 2 7" xfId="14200" xr:uid="{00000000-0005-0000-0000-000043D20000}"/>
    <cellStyle name="Output 2 5 2 4 3" xfId="4374" xr:uid="{34EEE525-BA0C-4FAA-8F23-DF3E0C81FEE4}"/>
    <cellStyle name="Output 2 5 2 4 3 2" xfId="7348" xr:uid="{BA71FF1E-1E95-4CF5-8C38-542225577F13}"/>
    <cellStyle name="Output 2 5 2 4 3 2 2" xfId="10918" xr:uid="{393C2A27-023B-4191-829C-60F432CC2E30}"/>
    <cellStyle name="Output 2 5 2 4 3 2 2 2" xfId="55863" xr:uid="{9472E1DE-7637-4069-AF8D-144292F314EA}"/>
    <cellStyle name="Output 2 5 2 4 3 2 2 3" xfId="62328" xr:uid="{9472E1DE-7637-4069-AF8D-144292F314EA}"/>
    <cellStyle name="Output 2 5 2 4 3 2 2 4" xfId="36073" xr:uid="{9472E1DE-7637-4069-AF8D-144292F314EA}"/>
    <cellStyle name="Output 2 5 2 4 3 2 3" xfId="24421" xr:uid="{0E1E7C13-CBD7-4CF4-A30D-1DCA2CE5ED54}"/>
    <cellStyle name="Output 2 5 2 4 3 2 4" xfId="42834" xr:uid="{0E1E7C13-CBD7-4CF4-A30D-1DCA2CE5ED54}"/>
    <cellStyle name="Output 2 5 2 4 3 2 5" xfId="40326" xr:uid="{0E1E7C13-CBD7-4CF4-A30D-1DCA2CE5ED54}"/>
    <cellStyle name="Output 2 5 2 4 3 2 6" xfId="17914" xr:uid="{00000000-0005-0000-0000-000043D20000}"/>
    <cellStyle name="Output 2 5 2 4 3 3" xfId="11030" xr:uid="{0E05BB56-79D5-4C7C-8452-B8D48CDDF439}"/>
    <cellStyle name="Output 2 5 2 4 3 3 2" xfId="46339" xr:uid="{56CA5BF9-DA25-4CFA-8859-034BE030393A}"/>
    <cellStyle name="Output 2 5 2 4 3 3 3" xfId="59364" xr:uid="{56CA5BF9-DA25-4CFA-8859-034BE030393A}"/>
    <cellStyle name="Output 2 5 2 4 3 3 4" xfId="33068" xr:uid="{56CA5BF9-DA25-4CFA-8859-034BE030393A}"/>
    <cellStyle name="Output 2 5 2 4 3 4" xfId="21416" xr:uid="{2CF775B1-627E-4B2A-A190-A7C10EBCC9F6}"/>
    <cellStyle name="Output 2 5 2 4 3 5" xfId="52912" xr:uid="{2CF775B1-627E-4B2A-A190-A7C10EBCC9F6}"/>
    <cellStyle name="Output 2 5 2 4 3 6" xfId="54969" xr:uid="{2CF775B1-627E-4B2A-A190-A7C10EBCC9F6}"/>
    <cellStyle name="Output 2 5 2 4 3 7" xfId="14940" xr:uid="{00000000-0005-0000-0000-000043D20000}"/>
    <cellStyle name="Output 2 5 2 4 4" xfId="5139" xr:uid="{59EA9E75-D5D0-41AA-9965-DC82F7EF3CB7}"/>
    <cellStyle name="Output 2 5 2 4 4 2" xfId="8113" xr:uid="{001F64FE-8362-494B-942E-197ED5550766}"/>
    <cellStyle name="Output 2 5 2 4 4 2 2" xfId="11289" xr:uid="{43A4ABEB-03B5-4059-A9E2-52D77BF89559}"/>
    <cellStyle name="Output 2 5 2 4 4 2 2 2" xfId="51111" xr:uid="{573876CB-8CE0-469C-9D55-92B6E834A49C}"/>
    <cellStyle name="Output 2 5 2 4 4 2 2 3" xfId="63108" xr:uid="{573876CB-8CE0-469C-9D55-92B6E834A49C}"/>
    <cellStyle name="Output 2 5 2 4 4 2 2 4" xfId="36872" xr:uid="{573876CB-8CE0-469C-9D55-92B6E834A49C}"/>
    <cellStyle name="Output 2 5 2 4 4 2 3" xfId="25220" xr:uid="{C3F8B531-E217-483E-AEFA-C4C3F07BAE44}"/>
    <cellStyle name="Output 2 5 2 4 4 2 4" xfId="53700" xr:uid="{C3F8B531-E217-483E-AEFA-C4C3F07BAE44}"/>
    <cellStyle name="Output 2 5 2 4 4 2 5" xfId="38723" xr:uid="{C3F8B531-E217-483E-AEFA-C4C3F07BAE44}"/>
    <cellStyle name="Output 2 5 2 4 4 2 6" xfId="18679" xr:uid="{00000000-0005-0000-0000-000043D20000}"/>
    <cellStyle name="Output 2 5 2 4 4 3" xfId="8493" xr:uid="{F8D7CF1D-526E-49A5-9D84-3D135DAA100F}"/>
    <cellStyle name="Output 2 5 2 4 4 3 2" xfId="55604" xr:uid="{EC26219A-DD15-41FC-B1EB-465F9F896CA6}"/>
    <cellStyle name="Output 2 5 2 4 4 3 3" xfId="60144" xr:uid="{EC26219A-DD15-41FC-B1EB-465F9F896CA6}"/>
    <cellStyle name="Output 2 5 2 4 4 3 4" xfId="33867" xr:uid="{EC26219A-DD15-41FC-B1EB-465F9F896CA6}"/>
    <cellStyle name="Output 2 5 2 4 4 4" xfId="22215" xr:uid="{B0489745-5D74-4577-AF74-1BCF7B91E3C3}"/>
    <cellStyle name="Output 2 5 2 4 4 5" xfId="39258" xr:uid="{B0489745-5D74-4577-AF74-1BCF7B91E3C3}"/>
    <cellStyle name="Output 2 5 2 4 4 6" xfId="41752" xr:uid="{B0489745-5D74-4577-AF74-1BCF7B91E3C3}"/>
    <cellStyle name="Output 2 5 2 4 4 7" xfId="15705" xr:uid="{00000000-0005-0000-0000-000043D20000}"/>
    <cellStyle name="Output 2 5 2 4 5" xfId="5812" xr:uid="{5D3356C4-BBC2-4134-ACB4-701946B24469}"/>
    <cellStyle name="Output 2 5 2 4 5 2" xfId="10189" xr:uid="{EB09C787-BFB4-43D4-ABDB-FE44B7327102}"/>
    <cellStyle name="Output 2 5 2 4 5 2 2" xfId="47937" xr:uid="{072E9683-9498-4CAA-8176-FDF3C39FD5ED}"/>
    <cellStyle name="Output 2 5 2 4 5 2 3" xfId="60768" xr:uid="{072E9683-9498-4CAA-8176-FDF3C39FD5ED}"/>
    <cellStyle name="Output 2 5 2 4 5 2 4" xfId="34496" xr:uid="{072E9683-9498-4CAA-8176-FDF3C39FD5ED}"/>
    <cellStyle name="Output 2 5 2 4 5 3" xfId="22844" xr:uid="{C78C884A-190A-4C5E-9F8E-48DD92C52E49}"/>
    <cellStyle name="Output 2 5 2 4 5 4" xfId="41593" xr:uid="{C78C884A-190A-4C5E-9F8E-48DD92C52E49}"/>
    <cellStyle name="Output 2 5 2 4 5 5" xfId="50702" xr:uid="{C78C884A-190A-4C5E-9F8E-48DD92C52E49}"/>
    <cellStyle name="Output 2 5 2 4 5 6" xfId="16378" xr:uid="{00000000-0005-0000-0000-000043D20000}"/>
    <cellStyle name="Output 2 5 2 4 6" xfId="10399" xr:uid="{F0E941A9-3E5C-43BB-9375-4E827531F9A3}"/>
    <cellStyle name="Output 2 5 2 4 6 2" xfId="46154" xr:uid="{34F95C7F-C31E-43D4-A9CA-D2A1BFCD6233}"/>
    <cellStyle name="Output 2 5 2 4 6 3" xfId="57804" xr:uid="{34F95C7F-C31E-43D4-A9CA-D2A1BFCD6233}"/>
    <cellStyle name="Output 2 5 2 4 6 4" xfId="31502" xr:uid="{34F95C7F-C31E-43D4-A9CA-D2A1BFCD6233}"/>
    <cellStyle name="Output 2 5 2 4 7" xfId="19828" xr:uid="{A823AE55-2FED-4935-9E9D-CF26867006BE}"/>
    <cellStyle name="Output 2 5 2 4 8" xfId="43940" xr:uid="{A823AE55-2FED-4935-9E9D-CF26867006BE}"/>
    <cellStyle name="Output 2 5 2 4 9" xfId="53651" xr:uid="{A823AE55-2FED-4935-9E9D-CF26867006BE}"/>
    <cellStyle name="Output 2 5 2 5" xfId="1995" xr:uid="{A8FB84CD-A9D1-419F-BFA2-93D92F19D83E}"/>
    <cellStyle name="Output 2 5 2 5 2" xfId="11427" xr:uid="{4EFD20FE-E2E6-4BF4-AD7B-B53F0159645B}"/>
    <cellStyle name="Output 2 5 2 5 2 2" xfId="30754" xr:uid="{5CDE932B-073F-46D1-97EB-E3FF2C67D4A4}"/>
    <cellStyle name="Output 2 5 2 5 3" xfId="47197" xr:uid="{5CDE932B-073F-46D1-97EB-E3FF2C67D4A4}"/>
    <cellStyle name="Output 2 5 2 5 4" xfId="57062" xr:uid="{5CDE932B-073F-46D1-97EB-E3FF2C67D4A4}"/>
    <cellStyle name="Output 2 5 2 5 5" xfId="12564" xr:uid="{00000000-0005-0000-0000-00003ED20000}"/>
    <cellStyle name="Output 2 5 2 6" xfId="9334" xr:uid="{2261EB43-13C9-4BBB-910B-997763DDC86C}"/>
    <cellStyle name="Output 2 5 2 6 2" xfId="19039" xr:uid="{9BD1211A-ECE1-4506-911A-B0B7D22B5033}"/>
    <cellStyle name="Output 2 5 2 7" xfId="50618" xr:uid="{9BD1211A-ECE1-4506-911A-B0B7D22B5033}"/>
    <cellStyle name="Output 2 5 2 8" xfId="55989" xr:uid="{9BD1211A-ECE1-4506-911A-B0B7D22B5033}"/>
    <cellStyle name="Output 2 5 2 9" xfId="11620" xr:uid="{00000000-0005-0000-0000-00003ED20000}"/>
    <cellStyle name="Output 2 5 3" xfId="899" xr:uid="{1B9D36A4-4A47-4EF9-9985-01C6B2710CDA}"/>
    <cellStyle name="Output 2 5 3 2" xfId="1125" xr:uid="{70AE2A9A-74F8-46D5-87AE-77E9D61DAA2A}"/>
    <cellStyle name="Output 2 5 3 2 10" xfId="51959" xr:uid="{E70E0B04-B20E-4F62-AB35-5D5EFA0FF685}"/>
    <cellStyle name="Output 2 5 3 2 11" xfId="11728" xr:uid="{00000000-0005-0000-0000-000045D20000}"/>
    <cellStyle name="Output 2 5 3 2 2" xfId="1604" xr:uid="{AA66957C-A153-4ECD-A717-C3F3D56C7EDF}"/>
    <cellStyle name="Output 2 5 3 2 2 10" xfId="12206" xr:uid="{00000000-0005-0000-0000-000046D20000}"/>
    <cellStyle name="Output 2 5 3 2 2 2" xfId="3472" xr:uid="{15EF65CA-EAD7-48C5-AFA3-A252449723E2}"/>
    <cellStyle name="Output 2 5 3 2 2 2 2" xfId="6446" xr:uid="{E6FDCAE6-BC9B-4270-BB31-C925EF4500E1}"/>
    <cellStyle name="Output 2 5 3 2 2 2 2 2" xfId="9138" xr:uid="{923D67C0-5D2E-4AF4-A50C-98E4F7D70205}"/>
    <cellStyle name="Output 2 5 3 2 2 2 2 2 2" xfId="56016" xr:uid="{04C97000-EBB3-4983-9D29-EA1EAC6D61F0}"/>
    <cellStyle name="Output 2 5 3 2 2 2 2 2 3" xfId="61386" xr:uid="{04C97000-EBB3-4983-9D29-EA1EAC6D61F0}"/>
    <cellStyle name="Output 2 5 3 2 2 2 2 2 4" xfId="35131" xr:uid="{04C97000-EBB3-4983-9D29-EA1EAC6D61F0}"/>
    <cellStyle name="Output 2 5 3 2 2 2 2 3" xfId="23479" xr:uid="{AF477ACD-755E-4D18-9991-35E44B677C22}"/>
    <cellStyle name="Output 2 5 3 2 2 2 2 4" xfId="38698" xr:uid="{AF477ACD-755E-4D18-9991-35E44B677C22}"/>
    <cellStyle name="Output 2 5 3 2 2 2 2 5" xfId="53787" xr:uid="{AF477ACD-755E-4D18-9991-35E44B677C22}"/>
    <cellStyle name="Output 2 5 3 2 2 2 2 6" xfId="17012" xr:uid="{00000000-0005-0000-0000-000046D20000}"/>
    <cellStyle name="Output 2 5 3 2 2 2 3" xfId="10220" xr:uid="{D6EBECE2-43E0-40F3-B7C6-2461DE275154}"/>
    <cellStyle name="Output 2 5 3 2 2 2 3 2" xfId="47904" xr:uid="{ED94F766-712D-43E5-BE0B-71C32CCB4818}"/>
    <cellStyle name="Output 2 5 3 2 2 2 3 3" xfId="58422" xr:uid="{ED94F766-712D-43E5-BE0B-71C32CCB4818}"/>
    <cellStyle name="Output 2 5 3 2 2 2 3 4" xfId="32126" xr:uid="{ED94F766-712D-43E5-BE0B-71C32CCB4818}"/>
    <cellStyle name="Output 2 5 3 2 2 2 4" xfId="20474" xr:uid="{CF60F490-BF9E-4BBE-B025-7A7BF932D072}"/>
    <cellStyle name="Output 2 5 3 2 2 2 5" xfId="54761" xr:uid="{CF60F490-BF9E-4BBE-B025-7A7BF932D072}"/>
    <cellStyle name="Output 2 5 3 2 2 2 6" xfId="47469" xr:uid="{CF60F490-BF9E-4BBE-B025-7A7BF932D072}"/>
    <cellStyle name="Output 2 5 3 2 2 2 7" xfId="14038" xr:uid="{00000000-0005-0000-0000-000046D20000}"/>
    <cellStyle name="Output 2 5 3 2 2 3" xfId="4212" xr:uid="{D24962AB-A33E-46AE-B20D-4380F77E9E3A}"/>
    <cellStyle name="Output 2 5 3 2 2 3 2" xfId="7186" xr:uid="{BE330801-4C6D-485C-B155-D8F21B7E4DF1}"/>
    <cellStyle name="Output 2 5 3 2 2 3 2 2" xfId="8419" xr:uid="{5FDE55B0-29F8-462B-BDAD-141243504663}"/>
    <cellStyle name="Output 2 5 3 2 2 3 2 2 2" xfId="45682" xr:uid="{970EF25D-BA26-442B-855A-3B8E425E974F}"/>
    <cellStyle name="Output 2 5 3 2 2 3 2 2 3" xfId="62166" xr:uid="{970EF25D-BA26-442B-855A-3B8E425E974F}"/>
    <cellStyle name="Output 2 5 3 2 2 3 2 2 4" xfId="35911" xr:uid="{970EF25D-BA26-442B-855A-3B8E425E974F}"/>
    <cellStyle name="Output 2 5 3 2 2 3 2 3" xfId="24259" xr:uid="{BB0E3874-F07D-4607-B5C3-5452C8A36584}"/>
    <cellStyle name="Output 2 5 3 2 2 3 2 4" xfId="40745" xr:uid="{BB0E3874-F07D-4607-B5C3-5452C8A36584}"/>
    <cellStyle name="Output 2 5 3 2 2 3 2 5" xfId="53167" xr:uid="{BB0E3874-F07D-4607-B5C3-5452C8A36584}"/>
    <cellStyle name="Output 2 5 3 2 2 3 2 6" xfId="17752" xr:uid="{00000000-0005-0000-0000-000046D20000}"/>
    <cellStyle name="Output 2 5 3 2 2 3 3" xfId="9139" xr:uid="{87755088-927E-4CA1-8BD4-CF1EFD302CFF}"/>
    <cellStyle name="Output 2 5 3 2 2 3 3 2" xfId="44438" xr:uid="{75E12BBB-75A3-477E-B4E0-85083C0668B7}"/>
    <cellStyle name="Output 2 5 3 2 2 3 3 3" xfId="59202" xr:uid="{75E12BBB-75A3-477E-B4E0-85083C0668B7}"/>
    <cellStyle name="Output 2 5 3 2 2 3 3 4" xfId="32906" xr:uid="{75E12BBB-75A3-477E-B4E0-85083C0668B7}"/>
    <cellStyle name="Output 2 5 3 2 2 3 4" xfId="21254" xr:uid="{3E256914-34B5-4884-8B5D-6D28209FDBA4}"/>
    <cellStyle name="Output 2 5 3 2 2 3 5" xfId="39567" xr:uid="{3E256914-34B5-4884-8B5D-6D28209FDBA4}"/>
    <cellStyle name="Output 2 5 3 2 2 3 6" xfId="53712" xr:uid="{3E256914-34B5-4884-8B5D-6D28209FDBA4}"/>
    <cellStyle name="Output 2 5 3 2 2 3 7" xfId="14778" xr:uid="{00000000-0005-0000-0000-000046D20000}"/>
    <cellStyle name="Output 2 5 3 2 2 4" xfId="4977" xr:uid="{1AB7F904-8321-4AAA-B657-65B0E06D8AF9}"/>
    <cellStyle name="Output 2 5 3 2 2 4 2" xfId="7951" xr:uid="{D756EED2-DADA-4995-9AEF-0F5E5A1D1ECA}"/>
    <cellStyle name="Output 2 5 3 2 2 4 2 2" xfId="10734" xr:uid="{24FBA9D1-BB1F-467B-AF33-F483D84F7293}"/>
    <cellStyle name="Output 2 5 3 2 2 4 2 2 2" xfId="43547" xr:uid="{BB580150-7891-4400-BAAB-56308B56CFE0}"/>
    <cellStyle name="Output 2 5 3 2 2 4 2 2 3" xfId="62946" xr:uid="{BB580150-7891-4400-BAAB-56308B56CFE0}"/>
    <cellStyle name="Output 2 5 3 2 2 4 2 2 4" xfId="36710" xr:uid="{BB580150-7891-4400-BAAB-56308B56CFE0}"/>
    <cellStyle name="Output 2 5 3 2 2 4 2 3" xfId="25058" xr:uid="{F2C34424-4A50-4EEA-9655-42658583BEB6}"/>
    <cellStyle name="Output 2 5 3 2 2 4 2 4" xfId="43496" xr:uid="{F2C34424-4A50-4EEA-9655-42658583BEB6}"/>
    <cellStyle name="Output 2 5 3 2 2 4 2 5" xfId="54696" xr:uid="{F2C34424-4A50-4EEA-9655-42658583BEB6}"/>
    <cellStyle name="Output 2 5 3 2 2 4 2 6" xfId="18517" xr:uid="{00000000-0005-0000-0000-000046D20000}"/>
    <cellStyle name="Output 2 5 3 2 2 4 3" xfId="8368" xr:uid="{12BD31E6-E483-493E-B717-D01D93C0E5F5}"/>
    <cellStyle name="Output 2 5 3 2 2 4 3 2" xfId="44932" xr:uid="{0F9B37D2-1A2D-4A89-B932-B715AEB717E1}"/>
    <cellStyle name="Output 2 5 3 2 2 4 3 3" xfId="59982" xr:uid="{0F9B37D2-1A2D-4A89-B932-B715AEB717E1}"/>
    <cellStyle name="Output 2 5 3 2 2 4 3 4" xfId="33705" xr:uid="{0F9B37D2-1A2D-4A89-B932-B715AEB717E1}"/>
    <cellStyle name="Output 2 5 3 2 2 4 4" xfId="22053" xr:uid="{C8E12707-70F5-4E98-943C-0CD3E3DA1846}"/>
    <cellStyle name="Output 2 5 3 2 2 4 5" xfId="39754" xr:uid="{C8E12707-70F5-4E98-943C-0CD3E3DA1846}"/>
    <cellStyle name="Output 2 5 3 2 2 4 6" xfId="43480" xr:uid="{C8E12707-70F5-4E98-943C-0CD3E3DA1846}"/>
    <cellStyle name="Output 2 5 3 2 2 4 7" xfId="15543" xr:uid="{00000000-0005-0000-0000-000046D20000}"/>
    <cellStyle name="Output 2 5 3 2 2 5" xfId="2687" xr:uid="{7164FC7E-EEA2-440E-834A-283C62941D66}"/>
    <cellStyle name="Output 2 5 3 2 2 5 2" xfId="9115" xr:uid="{2188E6B9-E703-4ECE-ADBE-CBB7B5F8C210}"/>
    <cellStyle name="Output 2 5 3 2 2 5 2 2" xfId="45276" xr:uid="{9E0D4978-D726-4352-BAEF-BE3B74F05686}"/>
    <cellStyle name="Output 2 5 3 2 2 5 2 3" xfId="60606" xr:uid="{9E0D4978-D726-4352-BAEF-BE3B74F05686}"/>
    <cellStyle name="Output 2 5 3 2 2 5 2 4" xfId="34334" xr:uid="{9E0D4978-D726-4352-BAEF-BE3B74F05686}"/>
    <cellStyle name="Output 2 5 3 2 2 5 3" xfId="22682" xr:uid="{0E33E003-338D-4413-B585-478B93FEC9D3}"/>
    <cellStyle name="Output 2 5 3 2 2 5 4" xfId="49668" xr:uid="{0E33E003-338D-4413-B585-478B93FEC9D3}"/>
    <cellStyle name="Output 2 5 3 2 2 5 5" xfId="42113" xr:uid="{0E33E003-338D-4413-B585-478B93FEC9D3}"/>
    <cellStyle name="Output 2 5 3 2 2 5 6" xfId="13254" xr:uid="{00000000-0005-0000-0000-000046D20000}"/>
    <cellStyle name="Output 2 5 3 2 2 6" xfId="5650" xr:uid="{801FBB17-7C5A-4249-88F7-C48B83E32644}"/>
    <cellStyle name="Output 2 5 3 2 2 6 2" xfId="10416" xr:uid="{083C7D8E-92CA-4565-A578-3DB81217FA9B}"/>
    <cellStyle name="Output 2 5 3 2 2 6 2 2" xfId="31340" xr:uid="{A1B2E4DD-4CC6-4F57-BFC8-9A11A8C205FC}"/>
    <cellStyle name="Output 2 5 3 2 2 6 3" xfId="46385" xr:uid="{A1B2E4DD-4CC6-4F57-BFC8-9A11A8C205FC}"/>
    <cellStyle name="Output 2 5 3 2 2 6 4" xfId="57642" xr:uid="{A1B2E4DD-4CC6-4F57-BFC8-9A11A8C205FC}"/>
    <cellStyle name="Output 2 5 3 2 2 6 5" xfId="16216" xr:uid="{00000000-0005-0000-0000-000046D20000}"/>
    <cellStyle name="Output 2 5 3 2 2 7" xfId="10116" xr:uid="{6322D3E6-9FAF-42EB-B563-8EE60259DADD}"/>
    <cellStyle name="Output 2 5 3 2 2 7 2" xfId="19666" xr:uid="{DC1F4F28-21CA-4E66-8945-CE658ADD8DAA}"/>
    <cellStyle name="Output 2 5 3 2 2 8" xfId="52313" xr:uid="{DC1F4F28-21CA-4E66-8945-CE658ADD8DAA}"/>
    <cellStyle name="Output 2 5 3 2 2 9" xfId="54942" xr:uid="{DC1F4F28-21CA-4E66-8945-CE658ADD8DAA}"/>
    <cellStyle name="Output 2 5 3 2 3" xfId="1290" xr:uid="{19BD2A07-4E95-4F50-8D7C-40C2EDA30D14}"/>
    <cellStyle name="Output 2 5 3 2 3 10" xfId="11892" xr:uid="{00000000-0005-0000-0000-000047D20000}"/>
    <cellStyle name="Output 2 5 3 2 3 2" xfId="3158" xr:uid="{37B4BA4C-69C0-4CE9-A10E-CCE716CD642B}"/>
    <cellStyle name="Output 2 5 3 2 3 2 2" xfId="6132" xr:uid="{5BF7D70C-0CAB-418B-9146-B3FB01111476}"/>
    <cellStyle name="Output 2 5 3 2 3 2 2 2" xfId="8937" xr:uid="{F7CB1DDA-B81F-4087-B88E-5130D6738D08}"/>
    <cellStyle name="Output 2 5 3 2 3 2 2 2 2" xfId="48421" xr:uid="{4E6E9793-C839-4636-B716-8BE13156C326}"/>
    <cellStyle name="Output 2 5 3 2 3 2 2 2 3" xfId="61072" xr:uid="{4E6E9793-C839-4636-B716-8BE13156C326}"/>
    <cellStyle name="Output 2 5 3 2 3 2 2 2 4" xfId="34817" xr:uid="{4E6E9793-C839-4636-B716-8BE13156C326}"/>
    <cellStyle name="Output 2 5 3 2 3 2 2 3" xfId="23165" xr:uid="{50C685C0-5F8A-4A0F-9445-5532538A446E}"/>
    <cellStyle name="Output 2 5 3 2 3 2 2 4" xfId="52134" xr:uid="{50C685C0-5F8A-4A0F-9445-5532538A446E}"/>
    <cellStyle name="Output 2 5 3 2 3 2 2 5" xfId="48732" xr:uid="{50C685C0-5F8A-4A0F-9445-5532538A446E}"/>
    <cellStyle name="Output 2 5 3 2 3 2 2 6" xfId="16698" xr:uid="{00000000-0005-0000-0000-000047D20000}"/>
    <cellStyle name="Output 2 5 3 2 3 2 3" xfId="9180" xr:uid="{28A3B977-D24A-44CA-B9DE-DF0032C413C5}"/>
    <cellStyle name="Output 2 5 3 2 3 2 3 2" xfId="47845" xr:uid="{02490D74-2F3E-41E3-90A9-36E0AEE4712E}"/>
    <cellStyle name="Output 2 5 3 2 3 2 3 3" xfId="58108" xr:uid="{02490D74-2F3E-41E3-90A9-36E0AEE4712E}"/>
    <cellStyle name="Output 2 5 3 2 3 2 3 4" xfId="31812" xr:uid="{02490D74-2F3E-41E3-90A9-36E0AEE4712E}"/>
    <cellStyle name="Output 2 5 3 2 3 2 4" xfId="20160" xr:uid="{5D0159CE-CBC3-4F3B-969F-250BB80AC113}"/>
    <cellStyle name="Output 2 5 3 2 3 2 5" xfId="50561" xr:uid="{5D0159CE-CBC3-4F3B-969F-250BB80AC113}"/>
    <cellStyle name="Output 2 5 3 2 3 2 6" xfId="39974" xr:uid="{5D0159CE-CBC3-4F3B-969F-250BB80AC113}"/>
    <cellStyle name="Output 2 5 3 2 3 2 7" xfId="13724" xr:uid="{00000000-0005-0000-0000-000047D20000}"/>
    <cellStyle name="Output 2 5 3 2 3 3" xfId="3898" xr:uid="{40358CCE-4537-4221-98FA-CFD3D163F0E2}"/>
    <cellStyle name="Output 2 5 3 2 3 3 2" xfId="6872" xr:uid="{F866CA44-26AB-4F8C-99B8-C2A06243B418}"/>
    <cellStyle name="Output 2 5 3 2 3 3 2 2" xfId="8533" xr:uid="{2118A041-045E-4EF5-B9F5-8075D766D648}"/>
    <cellStyle name="Output 2 5 3 2 3 3 2 2 2" xfId="45642" xr:uid="{64C6E8C3-B378-46B5-974C-E14CDFDF58D1}"/>
    <cellStyle name="Output 2 5 3 2 3 3 2 2 3" xfId="61852" xr:uid="{64C6E8C3-B378-46B5-974C-E14CDFDF58D1}"/>
    <cellStyle name="Output 2 5 3 2 3 3 2 2 4" xfId="35597" xr:uid="{64C6E8C3-B378-46B5-974C-E14CDFDF58D1}"/>
    <cellStyle name="Output 2 5 3 2 3 3 2 3" xfId="23945" xr:uid="{269001D8-5DF7-4D42-A66A-41DFE92E01C1}"/>
    <cellStyle name="Output 2 5 3 2 3 3 2 4" xfId="41957" xr:uid="{269001D8-5DF7-4D42-A66A-41DFE92E01C1}"/>
    <cellStyle name="Output 2 5 3 2 3 3 2 5" xfId="40411" xr:uid="{269001D8-5DF7-4D42-A66A-41DFE92E01C1}"/>
    <cellStyle name="Output 2 5 3 2 3 3 2 6" xfId="17438" xr:uid="{00000000-0005-0000-0000-000047D20000}"/>
    <cellStyle name="Output 2 5 3 2 3 3 3" xfId="11291" xr:uid="{7855965A-4C19-431B-A3ED-B5147685AB48}"/>
    <cellStyle name="Output 2 5 3 2 3 3 3 2" xfId="48435" xr:uid="{C36CD87E-A2EB-4E5E-A8BF-D0279712004D}"/>
    <cellStyle name="Output 2 5 3 2 3 3 3 3" xfId="58888" xr:uid="{C36CD87E-A2EB-4E5E-A8BF-D0279712004D}"/>
    <cellStyle name="Output 2 5 3 2 3 3 3 4" xfId="32592" xr:uid="{C36CD87E-A2EB-4E5E-A8BF-D0279712004D}"/>
    <cellStyle name="Output 2 5 3 2 3 3 4" xfId="20940" xr:uid="{123B472B-756C-4EE7-AE2C-35BCBFDEF67B}"/>
    <cellStyle name="Output 2 5 3 2 3 3 5" xfId="44011" xr:uid="{123B472B-756C-4EE7-AE2C-35BCBFDEF67B}"/>
    <cellStyle name="Output 2 5 3 2 3 3 6" xfId="42051" xr:uid="{123B472B-756C-4EE7-AE2C-35BCBFDEF67B}"/>
    <cellStyle name="Output 2 5 3 2 3 3 7" xfId="14464" xr:uid="{00000000-0005-0000-0000-000047D20000}"/>
    <cellStyle name="Output 2 5 3 2 3 4" xfId="4663" xr:uid="{97C644E2-F2AB-4FA5-B4D4-5853C71A4530}"/>
    <cellStyle name="Output 2 5 3 2 3 4 2" xfId="7637" xr:uid="{E1AB16DF-C526-478E-97AA-80D0A6D6003F}"/>
    <cellStyle name="Output 2 5 3 2 3 4 2 2" xfId="9625" xr:uid="{22908661-DC2C-4D07-8866-FDAE7FCFCE8B}"/>
    <cellStyle name="Output 2 5 3 2 3 4 2 2 2" xfId="38773" xr:uid="{6E238935-FFF4-4099-9922-163BAF160686}"/>
    <cellStyle name="Output 2 5 3 2 3 4 2 2 3" xfId="62632" xr:uid="{6E238935-FFF4-4099-9922-163BAF160686}"/>
    <cellStyle name="Output 2 5 3 2 3 4 2 2 4" xfId="36396" xr:uid="{6E238935-FFF4-4099-9922-163BAF160686}"/>
    <cellStyle name="Output 2 5 3 2 3 4 2 3" xfId="24744" xr:uid="{40381F9E-F70C-4595-A98B-0EA871BFBA91}"/>
    <cellStyle name="Output 2 5 3 2 3 4 2 4" xfId="38787" xr:uid="{40381F9E-F70C-4595-A98B-0EA871BFBA91}"/>
    <cellStyle name="Output 2 5 3 2 3 4 2 5" xfId="50547" xr:uid="{40381F9E-F70C-4595-A98B-0EA871BFBA91}"/>
    <cellStyle name="Output 2 5 3 2 3 4 2 6" xfId="18203" xr:uid="{00000000-0005-0000-0000-000047D20000}"/>
    <cellStyle name="Output 2 5 3 2 3 4 3" xfId="11423" xr:uid="{45ECC5F2-7596-4BC3-963B-CFC610EA5EF8}"/>
    <cellStyle name="Output 2 5 3 2 3 4 3 2" xfId="56791" xr:uid="{DD97E1FD-381A-4A1E-B893-0BEAE624204B}"/>
    <cellStyle name="Output 2 5 3 2 3 4 3 3" xfId="59668" xr:uid="{DD97E1FD-381A-4A1E-B893-0BEAE624204B}"/>
    <cellStyle name="Output 2 5 3 2 3 4 3 4" xfId="33391" xr:uid="{DD97E1FD-381A-4A1E-B893-0BEAE624204B}"/>
    <cellStyle name="Output 2 5 3 2 3 4 4" xfId="21739" xr:uid="{30406A59-137F-4AA7-826E-AB34B7616F89}"/>
    <cellStyle name="Output 2 5 3 2 3 4 5" xfId="52212" xr:uid="{30406A59-137F-4AA7-826E-AB34B7616F89}"/>
    <cellStyle name="Output 2 5 3 2 3 4 6" xfId="49034" xr:uid="{30406A59-137F-4AA7-826E-AB34B7616F89}"/>
    <cellStyle name="Output 2 5 3 2 3 4 7" xfId="15229" xr:uid="{00000000-0005-0000-0000-000047D20000}"/>
    <cellStyle name="Output 2 5 3 2 3 5" xfId="5336" xr:uid="{643525E4-6D90-47E7-A9C1-DB7A903D49F2}"/>
    <cellStyle name="Output 2 5 3 2 3 5 2" xfId="8241" xr:uid="{295F3B09-C5F2-4FB5-9BCF-BBBA37AF7854}"/>
    <cellStyle name="Output 2 5 3 2 3 5 2 2" xfId="55859" xr:uid="{F04DABD1-739E-472B-95B2-60EBC4A4A8D7}"/>
    <cellStyle name="Output 2 5 3 2 3 5 2 3" xfId="60292" xr:uid="{F04DABD1-739E-472B-95B2-60EBC4A4A8D7}"/>
    <cellStyle name="Output 2 5 3 2 3 5 2 4" xfId="34020" xr:uid="{F04DABD1-739E-472B-95B2-60EBC4A4A8D7}"/>
    <cellStyle name="Output 2 5 3 2 3 5 3" xfId="22368" xr:uid="{810C88B8-6B93-452D-8DC3-8F5C1253204F}"/>
    <cellStyle name="Output 2 5 3 2 3 5 4" xfId="43520" xr:uid="{810C88B8-6B93-452D-8DC3-8F5C1253204F}"/>
    <cellStyle name="Output 2 5 3 2 3 5 5" xfId="52661" xr:uid="{810C88B8-6B93-452D-8DC3-8F5C1253204F}"/>
    <cellStyle name="Output 2 5 3 2 3 5 6" xfId="15902" xr:uid="{00000000-0005-0000-0000-000047D20000}"/>
    <cellStyle name="Output 2 5 3 2 3 6" xfId="8388" xr:uid="{46B6EC14-5B2B-42A4-9F3B-15D8640FC855}"/>
    <cellStyle name="Output 2 5 3 2 3 6 2" xfId="56292" xr:uid="{94EA9E99-2EA3-4017-8A1C-08DF591D5ACB}"/>
    <cellStyle name="Output 2 5 3 2 3 6 3" xfId="57328" xr:uid="{94EA9E99-2EA3-4017-8A1C-08DF591D5ACB}"/>
    <cellStyle name="Output 2 5 3 2 3 6 4" xfId="31026" xr:uid="{94EA9E99-2EA3-4017-8A1C-08DF591D5ACB}"/>
    <cellStyle name="Output 2 5 3 2 3 7" xfId="19352" xr:uid="{194D5420-3383-4A83-8DD7-7BED8C6B130A}"/>
    <cellStyle name="Output 2 5 3 2 3 8" xfId="43201" xr:uid="{194D5420-3383-4A83-8DD7-7BED8C6B130A}"/>
    <cellStyle name="Output 2 5 3 2 3 9" xfId="48229" xr:uid="{194D5420-3383-4A83-8DD7-7BED8C6B130A}"/>
    <cellStyle name="Output 2 5 3 2 4" xfId="2994" xr:uid="{C9AE6B22-0D32-4029-ABC9-1BA7D78D30BF}"/>
    <cellStyle name="Output 2 5 3 2 4 2" xfId="5968" xr:uid="{081D08CB-5F23-4061-B556-AB797741E042}"/>
    <cellStyle name="Output 2 5 3 2 4 2 2" xfId="10976" xr:uid="{71E66E44-6FDE-4670-A758-CB84A9FA54F0}"/>
    <cellStyle name="Output 2 5 3 2 4 2 2 2" xfId="47678" xr:uid="{5EDA4C6D-745E-42F9-9A9A-CD720BD44DD1}"/>
    <cellStyle name="Output 2 5 3 2 4 2 2 3" xfId="60908" xr:uid="{5EDA4C6D-745E-42F9-9A9A-CD720BD44DD1}"/>
    <cellStyle name="Output 2 5 3 2 4 2 2 4" xfId="34653" xr:uid="{5EDA4C6D-745E-42F9-9A9A-CD720BD44DD1}"/>
    <cellStyle name="Output 2 5 3 2 4 2 3" xfId="23001" xr:uid="{2B7824F8-25E8-4C5C-8109-3CB59F3EF349}"/>
    <cellStyle name="Output 2 5 3 2 4 2 4" xfId="18833" xr:uid="{2B7824F8-25E8-4C5C-8109-3CB59F3EF349}"/>
    <cellStyle name="Output 2 5 3 2 4 2 5" xfId="38762" xr:uid="{2B7824F8-25E8-4C5C-8109-3CB59F3EF349}"/>
    <cellStyle name="Output 2 5 3 2 4 2 6" xfId="16534" xr:uid="{00000000-0005-0000-0000-000045D20000}"/>
    <cellStyle name="Output 2 5 3 2 4 3" xfId="9383" xr:uid="{5DE3291B-F586-461F-B84A-C6AA4A07310C}"/>
    <cellStyle name="Output 2 5 3 2 4 3 2" xfId="47853" xr:uid="{F915263D-A41F-47C8-9A18-26FAB5973368}"/>
    <cellStyle name="Output 2 5 3 2 4 3 3" xfId="57944" xr:uid="{F915263D-A41F-47C8-9A18-26FAB5973368}"/>
    <cellStyle name="Output 2 5 3 2 4 3 4" xfId="31648" xr:uid="{F915263D-A41F-47C8-9A18-26FAB5973368}"/>
    <cellStyle name="Output 2 5 3 2 4 4" xfId="19996" xr:uid="{3437387F-6DF2-483C-8BCF-631E33A0A5E0}"/>
    <cellStyle name="Output 2 5 3 2 4 5" xfId="40820" xr:uid="{3437387F-6DF2-483C-8BCF-631E33A0A5E0}"/>
    <cellStyle name="Output 2 5 3 2 4 6" xfId="39246" xr:uid="{3437387F-6DF2-483C-8BCF-631E33A0A5E0}"/>
    <cellStyle name="Output 2 5 3 2 4 7" xfId="13560" xr:uid="{00000000-0005-0000-0000-000045D20000}"/>
    <cellStyle name="Output 2 5 3 2 5" xfId="3734" xr:uid="{AEB11B23-EC85-4CB7-A9BB-6C3C6E2831EF}"/>
    <cellStyle name="Output 2 5 3 2 5 2" xfId="6708" xr:uid="{7A767B33-C6F5-4DC9-93FF-5F06F66CBB92}"/>
    <cellStyle name="Output 2 5 3 2 5 2 2" xfId="9922" xr:uid="{6ED2A3AD-15C5-43F2-BD34-487012FA9D08}"/>
    <cellStyle name="Output 2 5 3 2 5 2 2 2" xfId="44466" xr:uid="{E0AB9CDF-03BE-45BD-AC70-51F4BB0F8E94}"/>
    <cellStyle name="Output 2 5 3 2 5 2 2 3" xfId="61688" xr:uid="{E0AB9CDF-03BE-45BD-AC70-51F4BB0F8E94}"/>
    <cellStyle name="Output 2 5 3 2 5 2 2 4" xfId="35433" xr:uid="{E0AB9CDF-03BE-45BD-AC70-51F4BB0F8E94}"/>
    <cellStyle name="Output 2 5 3 2 5 2 3" xfId="23781" xr:uid="{650473DE-A53E-49F7-A6C0-732EF76B4E11}"/>
    <cellStyle name="Output 2 5 3 2 5 2 4" xfId="42345" xr:uid="{650473DE-A53E-49F7-A6C0-732EF76B4E11}"/>
    <cellStyle name="Output 2 5 3 2 5 2 5" xfId="42108" xr:uid="{650473DE-A53E-49F7-A6C0-732EF76B4E11}"/>
    <cellStyle name="Output 2 5 3 2 5 2 6" xfId="17274" xr:uid="{00000000-0005-0000-0000-000045D20000}"/>
    <cellStyle name="Output 2 5 3 2 5 3" xfId="10499" xr:uid="{6BCCC329-3469-4B6C-89C3-397E6B4EE33E}"/>
    <cellStyle name="Output 2 5 3 2 5 3 2" xfId="46728" xr:uid="{C67C1941-8BD9-4C19-B4BC-9CEAB417DD17}"/>
    <cellStyle name="Output 2 5 3 2 5 3 3" xfId="58724" xr:uid="{C67C1941-8BD9-4C19-B4BC-9CEAB417DD17}"/>
    <cellStyle name="Output 2 5 3 2 5 3 4" xfId="32428" xr:uid="{C67C1941-8BD9-4C19-B4BC-9CEAB417DD17}"/>
    <cellStyle name="Output 2 5 3 2 5 4" xfId="20776" xr:uid="{D315FC33-E8D0-4952-9527-32DA797E5CA3}"/>
    <cellStyle name="Output 2 5 3 2 5 5" xfId="50012" xr:uid="{D315FC33-E8D0-4952-9527-32DA797E5CA3}"/>
    <cellStyle name="Output 2 5 3 2 5 6" xfId="42911" xr:uid="{D315FC33-E8D0-4952-9527-32DA797E5CA3}"/>
    <cellStyle name="Output 2 5 3 2 5 7" xfId="14300" xr:uid="{00000000-0005-0000-0000-000045D20000}"/>
    <cellStyle name="Output 2 5 3 2 6" xfId="4499" xr:uid="{B3D03A71-9952-418D-9D10-2150D2D8CE79}"/>
    <cellStyle name="Output 2 5 3 2 6 2" xfId="7473" xr:uid="{CB45C0FC-DFAC-4526-9C01-C44F27A8FA36}"/>
    <cellStyle name="Output 2 5 3 2 6 2 2" xfId="8635" xr:uid="{32A89C18-9997-42F0-BBB8-F0E82DFAB99F}"/>
    <cellStyle name="Output 2 5 3 2 6 2 2 2" xfId="40253" xr:uid="{5724E2C2-EB34-4795-8498-A8111A671791}"/>
    <cellStyle name="Output 2 5 3 2 6 2 2 3" xfId="62468" xr:uid="{5724E2C2-EB34-4795-8498-A8111A671791}"/>
    <cellStyle name="Output 2 5 3 2 6 2 2 4" xfId="36232" xr:uid="{5724E2C2-EB34-4795-8498-A8111A671791}"/>
    <cellStyle name="Output 2 5 3 2 6 2 3" xfId="24580" xr:uid="{3E75F525-0BD3-4267-9F64-47F9E251D040}"/>
    <cellStyle name="Output 2 5 3 2 6 2 4" xfId="53900" xr:uid="{3E75F525-0BD3-4267-9F64-47F9E251D040}"/>
    <cellStyle name="Output 2 5 3 2 6 2 5" xfId="56899" xr:uid="{3E75F525-0BD3-4267-9F64-47F9E251D040}"/>
    <cellStyle name="Output 2 5 3 2 6 2 6" xfId="18039" xr:uid="{00000000-0005-0000-0000-000045D20000}"/>
    <cellStyle name="Output 2 5 3 2 6 3" xfId="9652" xr:uid="{92C219B2-7CF4-4545-8C36-7DEFF538EE17}"/>
    <cellStyle name="Output 2 5 3 2 6 3 2" xfId="47562" xr:uid="{A978890F-5745-440C-9729-22B8086AF134}"/>
    <cellStyle name="Output 2 5 3 2 6 3 3" xfId="59504" xr:uid="{A978890F-5745-440C-9729-22B8086AF134}"/>
    <cellStyle name="Output 2 5 3 2 6 3 4" xfId="33227" xr:uid="{A978890F-5745-440C-9729-22B8086AF134}"/>
    <cellStyle name="Output 2 5 3 2 6 4" xfId="21575" xr:uid="{E2AEEA1D-45C0-4CB7-B6A2-8FB23FF69F4F}"/>
    <cellStyle name="Output 2 5 3 2 6 5" xfId="50041" xr:uid="{E2AEEA1D-45C0-4CB7-B6A2-8FB23FF69F4F}"/>
    <cellStyle name="Output 2 5 3 2 6 6" xfId="54772" xr:uid="{E2AEEA1D-45C0-4CB7-B6A2-8FB23FF69F4F}"/>
    <cellStyle name="Output 2 5 3 2 6 7" xfId="15065" xr:uid="{00000000-0005-0000-0000-000045D20000}"/>
    <cellStyle name="Output 2 5 3 2 7" xfId="1961" xr:uid="{8BF4F2C8-C425-4D69-A6CB-64BF0847F32B}"/>
    <cellStyle name="Output 2 5 3 2 7 2" xfId="10000" xr:uid="{36BDDCAA-A463-45D2-A0EC-BB94B438039B}"/>
    <cellStyle name="Output 2 5 3 2 7 2 2" xfId="30862" xr:uid="{41696BB6-B145-4CDE-991D-F3C345F30F95}"/>
    <cellStyle name="Output 2 5 3 2 7 3" xfId="47534" xr:uid="{41696BB6-B145-4CDE-991D-F3C345F30F95}"/>
    <cellStyle name="Output 2 5 3 2 7 4" xfId="57164" xr:uid="{41696BB6-B145-4CDE-991D-F3C345F30F95}"/>
    <cellStyle name="Output 2 5 3 2 7 5" xfId="12530" xr:uid="{00000000-0005-0000-0000-000045D20000}"/>
    <cellStyle name="Output 2 5 3 2 8" xfId="10283" xr:uid="{117B54B1-3BAC-4307-B656-3EDB26DBDB47}"/>
    <cellStyle name="Output 2 5 3 2 8 2" xfId="19188" xr:uid="{E70E0B04-B20E-4F62-AB35-5D5EFA0FF685}"/>
    <cellStyle name="Output 2 5 3 2 9" xfId="55143" xr:uid="{E70E0B04-B20E-4F62-AB35-5D5EFA0FF685}"/>
    <cellStyle name="Output 2 5 3 3" xfId="1393" xr:uid="{A0261141-D8E6-4A3F-92BE-50BD61FADD97}"/>
    <cellStyle name="Output 2 5 3 3 10" xfId="11995" xr:uid="{00000000-0005-0000-0000-000048D20000}"/>
    <cellStyle name="Output 2 5 3 3 2" xfId="3261" xr:uid="{1DCC398D-64BE-4E94-B9A6-3AEC14C6852E}"/>
    <cellStyle name="Output 2 5 3 3 2 2" xfId="6235" xr:uid="{78026B2D-04CE-48A6-8795-5C9BE34E1DA2}"/>
    <cellStyle name="Output 2 5 3 3 2 2 2" xfId="10304" xr:uid="{E661067B-CDE0-43C2-85C3-CB56529BACC0}"/>
    <cellStyle name="Output 2 5 3 3 2 2 2 2" xfId="55600" xr:uid="{C6322FE1-2960-42AF-B77B-7CAE11F22BDB}"/>
    <cellStyle name="Output 2 5 3 3 2 2 2 3" xfId="61175" xr:uid="{C6322FE1-2960-42AF-B77B-7CAE11F22BDB}"/>
    <cellStyle name="Output 2 5 3 3 2 2 2 4" xfId="34920" xr:uid="{C6322FE1-2960-42AF-B77B-7CAE11F22BDB}"/>
    <cellStyle name="Output 2 5 3 3 2 2 3" xfId="23268" xr:uid="{7E00FAB3-BC0A-4DFC-9D11-433591A0B416}"/>
    <cellStyle name="Output 2 5 3 3 2 2 4" xfId="43156" xr:uid="{7E00FAB3-BC0A-4DFC-9D11-433591A0B416}"/>
    <cellStyle name="Output 2 5 3 3 2 2 5" xfId="44464" xr:uid="{7E00FAB3-BC0A-4DFC-9D11-433591A0B416}"/>
    <cellStyle name="Output 2 5 3 3 2 2 6" xfId="16801" xr:uid="{00000000-0005-0000-0000-000048D20000}"/>
    <cellStyle name="Output 2 5 3 3 2 3" xfId="9123" xr:uid="{AD44FB3A-E4B5-4734-AC35-463F1F14D1A8}"/>
    <cellStyle name="Output 2 5 3 3 2 3 2" xfId="48935" xr:uid="{9C5D401B-3F6F-4BE5-8729-AAAC12FDC9DD}"/>
    <cellStyle name="Output 2 5 3 3 2 3 3" xfId="58211" xr:uid="{9C5D401B-3F6F-4BE5-8729-AAAC12FDC9DD}"/>
    <cellStyle name="Output 2 5 3 3 2 3 4" xfId="31915" xr:uid="{9C5D401B-3F6F-4BE5-8729-AAAC12FDC9DD}"/>
    <cellStyle name="Output 2 5 3 3 2 4" xfId="20263" xr:uid="{3CDCDD7D-8ECF-4D3D-920E-B990F19BD0CF}"/>
    <cellStyle name="Output 2 5 3 3 2 5" xfId="41847" xr:uid="{3CDCDD7D-8ECF-4D3D-920E-B990F19BD0CF}"/>
    <cellStyle name="Output 2 5 3 3 2 6" xfId="44112" xr:uid="{3CDCDD7D-8ECF-4D3D-920E-B990F19BD0CF}"/>
    <cellStyle name="Output 2 5 3 3 2 7" xfId="13827" xr:uid="{00000000-0005-0000-0000-000048D20000}"/>
    <cellStyle name="Output 2 5 3 3 3" xfId="4001" xr:uid="{80B36E13-EE1E-4608-91CE-DDC4A38ECF80}"/>
    <cellStyle name="Output 2 5 3 3 3 2" xfId="6975" xr:uid="{A62D4766-718F-45B8-A703-9D24BCA3ECCC}"/>
    <cellStyle name="Output 2 5 3 3 3 2 2" xfId="9228" xr:uid="{22F32718-71C5-4CDC-9C91-5A10E924523C}"/>
    <cellStyle name="Output 2 5 3 3 3 2 2 2" xfId="44781" xr:uid="{2914A79A-4190-4FC7-A667-7080460A081C}"/>
    <cellStyle name="Output 2 5 3 3 3 2 2 3" xfId="61955" xr:uid="{2914A79A-4190-4FC7-A667-7080460A081C}"/>
    <cellStyle name="Output 2 5 3 3 3 2 2 4" xfId="35700" xr:uid="{2914A79A-4190-4FC7-A667-7080460A081C}"/>
    <cellStyle name="Output 2 5 3 3 3 2 3" xfId="24048" xr:uid="{6DE9371D-292F-4343-AE70-45541D2FAA91}"/>
    <cellStyle name="Output 2 5 3 3 3 2 4" xfId="41031" xr:uid="{6DE9371D-292F-4343-AE70-45541D2FAA91}"/>
    <cellStyle name="Output 2 5 3 3 3 2 5" xfId="50437" xr:uid="{6DE9371D-292F-4343-AE70-45541D2FAA91}"/>
    <cellStyle name="Output 2 5 3 3 3 2 6" xfId="17541" xr:uid="{00000000-0005-0000-0000-000048D20000}"/>
    <cellStyle name="Output 2 5 3 3 3 3" xfId="10598" xr:uid="{BB68D8A1-D6DA-4FF0-A1CC-AE67D13C8992}"/>
    <cellStyle name="Output 2 5 3 3 3 3 2" xfId="56071" xr:uid="{BA8596ED-9009-4582-BA1E-7242FB793D2E}"/>
    <cellStyle name="Output 2 5 3 3 3 3 3" xfId="58991" xr:uid="{BA8596ED-9009-4582-BA1E-7242FB793D2E}"/>
    <cellStyle name="Output 2 5 3 3 3 3 4" xfId="32695" xr:uid="{BA8596ED-9009-4582-BA1E-7242FB793D2E}"/>
    <cellStyle name="Output 2 5 3 3 3 4" xfId="21043" xr:uid="{54E9C77A-8555-44F2-8B70-422A88A7BBF9}"/>
    <cellStyle name="Output 2 5 3 3 3 5" xfId="42178" xr:uid="{54E9C77A-8555-44F2-8B70-422A88A7BBF9}"/>
    <cellStyle name="Output 2 5 3 3 3 6" xfId="39854" xr:uid="{54E9C77A-8555-44F2-8B70-422A88A7BBF9}"/>
    <cellStyle name="Output 2 5 3 3 3 7" xfId="14567" xr:uid="{00000000-0005-0000-0000-000048D20000}"/>
    <cellStyle name="Output 2 5 3 3 4" xfId="4766" xr:uid="{D8EE6FA4-2DA5-422D-8F1B-172A7D5623A9}"/>
    <cellStyle name="Output 2 5 3 3 4 2" xfId="7740" xr:uid="{66EA4A48-8585-49DC-AC1C-9615589A0018}"/>
    <cellStyle name="Output 2 5 3 3 4 2 2" xfId="10843" xr:uid="{5C497B5E-4DB6-4BDE-83A9-1155F3D01E17}"/>
    <cellStyle name="Output 2 5 3 3 4 2 2 2" xfId="54150" xr:uid="{776783D1-3DE8-4BC2-80A7-D13E15E52522}"/>
    <cellStyle name="Output 2 5 3 3 4 2 2 3" xfId="62735" xr:uid="{776783D1-3DE8-4BC2-80A7-D13E15E52522}"/>
    <cellStyle name="Output 2 5 3 3 4 2 2 4" xfId="36499" xr:uid="{776783D1-3DE8-4BC2-80A7-D13E15E52522}"/>
    <cellStyle name="Output 2 5 3 3 4 2 3" xfId="24847" xr:uid="{261A7C27-474A-4351-90B9-A7C20B2C2636}"/>
    <cellStyle name="Output 2 5 3 3 4 2 4" xfId="55188" xr:uid="{261A7C27-474A-4351-90B9-A7C20B2C2636}"/>
    <cellStyle name="Output 2 5 3 3 4 2 5" xfId="40459" xr:uid="{261A7C27-474A-4351-90B9-A7C20B2C2636}"/>
    <cellStyle name="Output 2 5 3 3 4 2 6" xfId="18306" xr:uid="{00000000-0005-0000-0000-000048D20000}"/>
    <cellStyle name="Output 2 5 3 3 4 3" xfId="11120" xr:uid="{21265D28-B80B-436C-A57E-5E6A9042C08C}"/>
    <cellStyle name="Output 2 5 3 3 4 3 2" xfId="47659" xr:uid="{6ECCAEFA-339F-4ADC-9E7F-DC23788944DB}"/>
    <cellStyle name="Output 2 5 3 3 4 3 3" xfId="59771" xr:uid="{6ECCAEFA-339F-4ADC-9E7F-DC23788944DB}"/>
    <cellStyle name="Output 2 5 3 3 4 3 4" xfId="33494" xr:uid="{6ECCAEFA-339F-4ADC-9E7F-DC23788944DB}"/>
    <cellStyle name="Output 2 5 3 3 4 4" xfId="21842" xr:uid="{FCECF3E4-9C79-4753-95BF-CC20C5BD5BBA}"/>
    <cellStyle name="Output 2 5 3 3 4 5" xfId="42205" xr:uid="{FCECF3E4-9C79-4753-95BF-CC20C5BD5BBA}"/>
    <cellStyle name="Output 2 5 3 3 4 6" xfId="45830" xr:uid="{FCECF3E4-9C79-4753-95BF-CC20C5BD5BBA}"/>
    <cellStyle name="Output 2 5 3 3 4 7" xfId="15332" xr:uid="{00000000-0005-0000-0000-000048D20000}"/>
    <cellStyle name="Output 2 5 3 3 5" xfId="2494" xr:uid="{61F4A5F9-1096-4B07-91AC-7FA86BF043CC}"/>
    <cellStyle name="Output 2 5 3 3 5 2" xfId="8519" xr:uid="{ABB12398-3340-4F77-90C7-CB4F8419A9B2}"/>
    <cellStyle name="Output 2 5 3 3 5 2 2" xfId="48419" xr:uid="{92655FF4-396E-4B80-B398-B689A6CAD542}"/>
    <cellStyle name="Output 2 5 3 3 5 2 3" xfId="60395" xr:uid="{92655FF4-396E-4B80-B398-B689A6CAD542}"/>
    <cellStyle name="Output 2 5 3 3 5 2 4" xfId="34123" xr:uid="{92655FF4-396E-4B80-B398-B689A6CAD542}"/>
    <cellStyle name="Output 2 5 3 3 5 3" xfId="22471" xr:uid="{FAFB60A1-C887-44AE-B1AA-497CEB8E4716}"/>
    <cellStyle name="Output 2 5 3 3 5 4" xfId="38801" xr:uid="{FAFB60A1-C887-44AE-B1AA-497CEB8E4716}"/>
    <cellStyle name="Output 2 5 3 3 5 5" xfId="56293" xr:uid="{FAFB60A1-C887-44AE-B1AA-497CEB8E4716}"/>
    <cellStyle name="Output 2 5 3 3 5 6" xfId="13061" xr:uid="{00000000-0005-0000-0000-000048D20000}"/>
    <cellStyle name="Output 2 5 3 3 6" xfId="5439" xr:uid="{919A3641-0F9A-4DED-A4BE-FCBAA3FF281C}"/>
    <cellStyle name="Output 2 5 3 3 6 2" xfId="766" xr:uid="{B21E5B25-37E4-4049-86FE-61E266D14AA0}"/>
    <cellStyle name="Output 2 5 3 3 6 2 2" xfId="31129" xr:uid="{5F07F37D-8C24-428E-9E87-E20BDB5F711D}"/>
    <cellStyle name="Output 2 5 3 3 6 3" xfId="45987" xr:uid="{5F07F37D-8C24-428E-9E87-E20BDB5F711D}"/>
    <cellStyle name="Output 2 5 3 3 6 4" xfId="57431" xr:uid="{5F07F37D-8C24-428E-9E87-E20BDB5F711D}"/>
    <cellStyle name="Output 2 5 3 3 6 5" xfId="16005" xr:uid="{00000000-0005-0000-0000-000048D20000}"/>
    <cellStyle name="Output 2 5 3 3 7" xfId="10935" xr:uid="{2DC5C37A-BA42-4778-B994-12FDC7BC2E47}"/>
    <cellStyle name="Output 2 5 3 3 7 2" xfId="19455" xr:uid="{59BAA429-841E-4A79-8DEE-3F2A86DB0180}"/>
    <cellStyle name="Output 2 5 3 3 8" xfId="52352" xr:uid="{59BAA429-841E-4A79-8DEE-3F2A86DB0180}"/>
    <cellStyle name="Output 2 5 3 3 9" xfId="40053" xr:uid="{59BAA429-841E-4A79-8DEE-3F2A86DB0180}"/>
    <cellStyle name="Output 2 5 3 4" xfId="1752" xr:uid="{17E2C685-C022-44E2-8188-93A42AC1F588}"/>
    <cellStyle name="Output 2 5 3 4 10" xfId="12354" xr:uid="{00000000-0005-0000-0000-000049D20000}"/>
    <cellStyle name="Output 2 5 3 4 2" xfId="3620" xr:uid="{2FBAA051-2DDB-41F3-B9AC-799EC85DC0D7}"/>
    <cellStyle name="Output 2 5 3 4 2 2" xfId="6594" xr:uid="{632554B1-02D1-437C-91BD-B9D77C9AAF13}"/>
    <cellStyle name="Output 2 5 3 4 2 2 2" xfId="10793" xr:uid="{1D18B0EF-A6D7-40EA-A2F0-9594EC8A790A}"/>
    <cellStyle name="Output 2 5 3 4 2 2 2 2" xfId="46331" xr:uid="{6780AD5B-0BE9-4E53-969A-3D157630F7F0}"/>
    <cellStyle name="Output 2 5 3 4 2 2 2 3" xfId="61534" xr:uid="{6780AD5B-0BE9-4E53-969A-3D157630F7F0}"/>
    <cellStyle name="Output 2 5 3 4 2 2 2 4" xfId="35279" xr:uid="{6780AD5B-0BE9-4E53-969A-3D157630F7F0}"/>
    <cellStyle name="Output 2 5 3 4 2 2 3" xfId="23627" xr:uid="{6A2DDB58-6954-4AF4-AFF6-065F016326D1}"/>
    <cellStyle name="Output 2 5 3 4 2 2 4" xfId="55277" xr:uid="{6A2DDB58-6954-4AF4-AFF6-065F016326D1}"/>
    <cellStyle name="Output 2 5 3 4 2 2 5" xfId="43767" xr:uid="{6A2DDB58-6954-4AF4-AFF6-065F016326D1}"/>
    <cellStyle name="Output 2 5 3 4 2 2 6" xfId="17160" xr:uid="{00000000-0005-0000-0000-000049D20000}"/>
    <cellStyle name="Output 2 5 3 4 2 3" xfId="8606" xr:uid="{A8BA76C6-4834-40E9-A2F0-BEB11AA6DB3A}"/>
    <cellStyle name="Output 2 5 3 4 2 3 2" xfId="48912" xr:uid="{89750050-6232-456D-90F5-3E2BA49B959B}"/>
    <cellStyle name="Output 2 5 3 4 2 3 3" xfId="58570" xr:uid="{89750050-6232-456D-90F5-3E2BA49B959B}"/>
    <cellStyle name="Output 2 5 3 4 2 3 4" xfId="32274" xr:uid="{89750050-6232-456D-90F5-3E2BA49B959B}"/>
    <cellStyle name="Output 2 5 3 4 2 4" xfId="20622" xr:uid="{1363CC9F-441C-4531-A545-3A910BC68DB6}"/>
    <cellStyle name="Output 2 5 3 4 2 5" xfId="51536" xr:uid="{1363CC9F-441C-4531-A545-3A910BC68DB6}"/>
    <cellStyle name="Output 2 5 3 4 2 6" xfId="40060" xr:uid="{1363CC9F-441C-4531-A545-3A910BC68DB6}"/>
    <cellStyle name="Output 2 5 3 4 2 7" xfId="14186" xr:uid="{00000000-0005-0000-0000-000049D20000}"/>
    <cellStyle name="Output 2 5 3 4 3" xfId="4360" xr:uid="{C38F3F6F-7FEC-450C-BCAF-0E0A6B7D5CCC}"/>
    <cellStyle name="Output 2 5 3 4 3 2" xfId="7334" xr:uid="{05EA51B4-D288-4E5B-82A6-B83744CF49CA}"/>
    <cellStyle name="Output 2 5 3 4 3 2 2" xfId="8803" xr:uid="{4E52722C-A329-413A-A541-A76480673F30}"/>
    <cellStyle name="Output 2 5 3 4 3 2 2 2" xfId="46420" xr:uid="{648B35C9-EF62-43D6-9F97-E2BC7A9CDEA5}"/>
    <cellStyle name="Output 2 5 3 4 3 2 2 3" xfId="62314" xr:uid="{648B35C9-EF62-43D6-9F97-E2BC7A9CDEA5}"/>
    <cellStyle name="Output 2 5 3 4 3 2 2 4" xfId="36059" xr:uid="{648B35C9-EF62-43D6-9F97-E2BC7A9CDEA5}"/>
    <cellStyle name="Output 2 5 3 4 3 2 3" xfId="24407" xr:uid="{73A2E495-C609-432B-9771-93EB39C7FA7C}"/>
    <cellStyle name="Output 2 5 3 4 3 2 4" xfId="39435" xr:uid="{73A2E495-C609-432B-9771-93EB39C7FA7C}"/>
    <cellStyle name="Output 2 5 3 4 3 2 5" xfId="42729" xr:uid="{73A2E495-C609-432B-9771-93EB39C7FA7C}"/>
    <cellStyle name="Output 2 5 3 4 3 2 6" xfId="17900" xr:uid="{00000000-0005-0000-0000-000049D20000}"/>
    <cellStyle name="Output 2 5 3 4 3 3" xfId="9223" xr:uid="{46063AB7-88DD-42BC-B7BB-7830420D5307}"/>
    <cellStyle name="Output 2 5 3 4 3 3 2" xfId="55822" xr:uid="{53ECB73D-07C6-495A-9A76-823442EDDF26}"/>
    <cellStyle name="Output 2 5 3 4 3 3 3" xfId="59350" xr:uid="{53ECB73D-07C6-495A-9A76-823442EDDF26}"/>
    <cellStyle name="Output 2 5 3 4 3 3 4" xfId="33054" xr:uid="{53ECB73D-07C6-495A-9A76-823442EDDF26}"/>
    <cellStyle name="Output 2 5 3 4 3 4" xfId="21402" xr:uid="{9B49DDE9-81B2-4030-99C6-D5B703966053}"/>
    <cellStyle name="Output 2 5 3 4 3 5" xfId="52157" xr:uid="{9B49DDE9-81B2-4030-99C6-D5B703966053}"/>
    <cellStyle name="Output 2 5 3 4 3 6" xfId="44665" xr:uid="{9B49DDE9-81B2-4030-99C6-D5B703966053}"/>
    <cellStyle name="Output 2 5 3 4 3 7" xfId="14926" xr:uid="{00000000-0005-0000-0000-000049D20000}"/>
    <cellStyle name="Output 2 5 3 4 4" xfId="5125" xr:uid="{A33C1544-CFA8-4403-8B20-CD9C5990F402}"/>
    <cellStyle name="Output 2 5 3 4 4 2" xfId="8099" xr:uid="{9E256B3D-7DD6-4261-91A3-61A9D61EE348}"/>
    <cellStyle name="Output 2 5 3 4 4 2 2" xfId="8276" xr:uid="{7FD7752A-5F66-42D2-A6D1-F31C5BC9B21C}"/>
    <cellStyle name="Output 2 5 3 4 4 2 2 2" xfId="39047" xr:uid="{82BB30CD-1C64-4CA0-94B5-147D305AC680}"/>
    <cellStyle name="Output 2 5 3 4 4 2 2 3" xfId="63094" xr:uid="{82BB30CD-1C64-4CA0-94B5-147D305AC680}"/>
    <cellStyle name="Output 2 5 3 4 4 2 2 4" xfId="36858" xr:uid="{82BB30CD-1C64-4CA0-94B5-147D305AC680}"/>
    <cellStyle name="Output 2 5 3 4 4 2 3" xfId="25206" xr:uid="{1AB504D0-5336-416C-AA74-749470248CC7}"/>
    <cellStyle name="Output 2 5 3 4 4 2 4" xfId="42270" xr:uid="{1AB504D0-5336-416C-AA74-749470248CC7}"/>
    <cellStyle name="Output 2 5 3 4 4 2 5" xfId="52232" xr:uid="{1AB504D0-5336-416C-AA74-749470248CC7}"/>
    <cellStyle name="Output 2 5 3 4 4 2 6" xfId="18665" xr:uid="{00000000-0005-0000-0000-000049D20000}"/>
    <cellStyle name="Output 2 5 3 4 4 3" xfId="8580" xr:uid="{29F8EC5D-DF69-40B3-BB8C-927F472FC4F2}"/>
    <cellStyle name="Output 2 5 3 4 4 3 2" xfId="47594" xr:uid="{3C5FDD60-7C66-4F53-961A-F51BD26922F6}"/>
    <cellStyle name="Output 2 5 3 4 4 3 3" xfId="60130" xr:uid="{3C5FDD60-7C66-4F53-961A-F51BD26922F6}"/>
    <cellStyle name="Output 2 5 3 4 4 3 4" xfId="33853" xr:uid="{3C5FDD60-7C66-4F53-961A-F51BD26922F6}"/>
    <cellStyle name="Output 2 5 3 4 4 4" xfId="22201" xr:uid="{7104A2BA-65CE-4007-A15B-33F5F91ED90F}"/>
    <cellStyle name="Output 2 5 3 4 4 5" xfId="53225" xr:uid="{7104A2BA-65CE-4007-A15B-33F5F91ED90F}"/>
    <cellStyle name="Output 2 5 3 4 4 6" xfId="40828" xr:uid="{7104A2BA-65CE-4007-A15B-33F5F91ED90F}"/>
    <cellStyle name="Output 2 5 3 4 4 7" xfId="15691" xr:uid="{00000000-0005-0000-0000-000049D20000}"/>
    <cellStyle name="Output 2 5 3 4 5" xfId="5798" xr:uid="{2412BF8C-4F2B-4E1C-A9A4-FC8123D27060}"/>
    <cellStyle name="Output 2 5 3 4 5 2" xfId="11082" xr:uid="{B8C700CC-455E-41B4-BFEB-62CFC1B7D460}"/>
    <cellStyle name="Output 2 5 3 4 5 2 2" xfId="55504" xr:uid="{743BB2C7-583A-4D8F-B5F9-CDF354068616}"/>
    <cellStyle name="Output 2 5 3 4 5 2 3" xfId="60754" xr:uid="{743BB2C7-583A-4D8F-B5F9-CDF354068616}"/>
    <cellStyle name="Output 2 5 3 4 5 2 4" xfId="34482" xr:uid="{743BB2C7-583A-4D8F-B5F9-CDF354068616}"/>
    <cellStyle name="Output 2 5 3 4 5 3" xfId="22830" xr:uid="{B648E983-9ADB-4DA0-897A-4D74980F54F9}"/>
    <cellStyle name="Output 2 5 3 4 5 4" xfId="41296" xr:uid="{B648E983-9ADB-4DA0-897A-4D74980F54F9}"/>
    <cellStyle name="Output 2 5 3 4 5 5" xfId="45537" xr:uid="{B648E983-9ADB-4DA0-897A-4D74980F54F9}"/>
    <cellStyle name="Output 2 5 3 4 5 6" xfId="16364" xr:uid="{00000000-0005-0000-0000-000049D20000}"/>
    <cellStyle name="Output 2 5 3 4 6" xfId="11166" xr:uid="{BFF8F291-C694-4CC8-A0A4-D6150B61477B}"/>
    <cellStyle name="Output 2 5 3 4 6 2" xfId="48843" xr:uid="{9B931205-1497-4C75-A2E8-C08AFAECB9DD}"/>
    <cellStyle name="Output 2 5 3 4 6 3" xfId="57790" xr:uid="{9B931205-1497-4C75-A2E8-C08AFAECB9DD}"/>
    <cellStyle name="Output 2 5 3 4 6 4" xfId="31488" xr:uid="{9B931205-1497-4C75-A2E8-C08AFAECB9DD}"/>
    <cellStyle name="Output 2 5 3 4 7" xfId="19814" xr:uid="{7BA6634F-D28F-4E53-8C20-ED00A59EED22}"/>
    <cellStyle name="Output 2 5 3 4 8" xfId="51854" xr:uid="{7BA6634F-D28F-4E53-8C20-ED00A59EED22}"/>
    <cellStyle name="Output 2 5 3 4 9" xfId="52171" xr:uid="{7BA6634F-D28F-4E53-8C20-ED00A59EED22}"/>
    <cellStyle name="Output 2 5 3 5" xfId="2766" xr:uid="{EE1EA661-CB1C-4FCB-B53A-68EE8BAB7E7E}"/>
    <cellStyle name="Output 2 5 3 5 2" xfId="10427" xr:uid="{C216CC1D-62D6-468E-8E1B-E1831BDEC48F}"/>
    <cellStyle name="Output 2 5 3 5 2 2" xfId="30700" xr:uid="{77B7B56F-5617-41EA-BDFB-82CB208F8009}"/>
    <cellStyle name="Output 2 5 3 5 3" xfId="46317" xr:uid="{77B7B56F-5617-41EA-BDFB-82CB208F8009}"/>
    <cellStyle name="Output 2 5 3 5 4" xfId="57008" xr:uid="{77B7B56F-5617-41EA-BDFB-82CB208F8009}"/>
    <cellStyle name="Output 2 5 3 5 5" xfId="13333" xr:uid="{00000000-0005-0000-0000-000044D20000}"/>
    <cellStyle name="Output 2 5 3 6" xfId="11447" xr:uid="{FF9A0BAE-E1D4-4D18-8367-14E25D2C5CA6}"/>
    <cellStyle name="Output 2 5 3 6 2" xfId="18984" xr:uid="{5AB1C8AF-51A6-4C5F-9C5B-214729376D4B}"/>
    <cellStyle name="Output 2 5 3 7" xfId="40948" xr:uid="{5AB1C8AF-51A6-4C5F-9C5B-214729376D4B}"/>
    <cellStyle name="Output 2 5 3 8" xfId="49809" xr:uid="{5AB1C8AF-51A6-4C5F-9C5B-214729376D4B}"/>
    <cellStyle name="Output 2 5 3 9" xfId="11563" xr:uid="{00000000-0005-0000-0000-000044D20000}"/>
    <cellStyle name="Output 2 5 4" xfId="1077" xr:uid="{B69385E0-9720-4E72-9B08-622DF0FA1DB3}"/>
    <cellStyle name="Output 2 5 4 10" xfId="49398" xr:uid="{E9246410-463B-4F77-AA9C-DD7B26C25462}"/>
    <cellStyle name="Output 2 5 4 11" xfId="11680" xr:uid="{00000000-0005-0000-0000-00004AD20000}"/>
    <cellStyle name="Output 2 5 4 2" xfId="1556" xr:uid="{7041DD98-4E15-494E-A5CC-281879BE427E}"/>
    <cellStyle name="Output 2 5 4 2 10" xfId="12158" xr:uid="{00000000-0005-0000-0000-00004BD20000}"/>
    <cellStyle name="Output 2 5 4 2 2" xfId="3424" xr:uid="{E9DE202A-454D-4F6A-8395-FA247C3F086F}"/>
    <cellStyle name="Output 2 5 4 2 2 2" xfId="6398" xr:uid="{FC4C5DE4-5F21-48AA-9160-3852E2FFBF78}"/>
    <cellStyle name="Output 2 5 4 2 2 2 2" xfId="11206" xr:uid="{D26451F1-E79D-4475-81A3-2B0BAB45ED3A}"/>
    <cellStyle name="Output 2 5 4 2 2 2 2 2" xfId="46851" xr:uid="{D6FBB262-F83A-41A5-8A01-EC7220BEB25E}"/>
    <cellStyle name="Output 2 5 4 2 2 2 2 3" xfId="61338" xr:uid="{D6FBB262-F83A-41A5-8A01-EC7220BEB25E}"/>
    <cellStyle name="Output 2 5 4 2 2 2 2 4" xfId="35083" xr:uid="{D6FBB262-F83A-41A5-8A01-EC7220BEB25E}"/>
    <cellStyle name="Output 2 5 4 2 2 2 3" xfId="23431" xr:uid="{5AEE6D11-F10D-4904-B7C1-48156D22B971}"/>
    <cellStyle name="Output 2 5 4 2 2 2 4" xfId="42516" xr:uid="{5AEE6D11-F10D-4904-B7C1-48156D22B971}"/>
    <cellStyle name="Output 2 5 4 2 2 2 5" xfId="47871" xr:uid="{5AEE6D11-F10D-4904-B7C1-48156D22B971}"/>
    <cellStyle name="Output 2 5 4 2 2 2 6" xfId="16964" xr:uid="{00000000-0005-0000-0000-00004BD20000}"/>
    <cellStyle name="Output 2 5 4 2 2 3" xfId="9850" xr:uid="{1677299D-DBB3-4733-A356-A60E4BCCE6D4}"/>
    <cellStyle name="Output 2 5 4 2 2 3 2" xfId="48715" xr:uid="{64E49862-B31B-4197-9071-DDBB5296C869}"/>
    <cellStyle name="Output 2 5 4 2 2 3 3" xfId="58374" xr:uid="{64E49862-B31B-4197-9071-DDBB5296C869}"/>
    <cellStyle name="Output 2 5 4 2 2 3 4" xfId="32078" xr:uid="{64E49862-B31B-4197-9071-DDBB5296C869}"/>
    <cellStyle name="Output 2 5 4 2 2 4" xfId="20426" xr:uid="{59DAEA2F-907A-497F-B3E6-93C25B078C6D}"/>
    <cellStyle name="Output 2 5 4 2 2 5" xfId="41357" xr:uid="{59DAEA2F-907A-497F-B3E6-93C25B078C6D}"/>
    <cellStyle name="Output 2 5 4 2 2 6" xfId="43513" xr:uid="{59DAEA2F-907A-497F-B3E6-93C25B078C6D}"/>
    <cellStyle name="Output 2 5 4 2 2 7" xfId="13990" xr:uid="{00000000-0005-0000-0000-00004BD20000}"/>
    <cellStyle name="Output 2 5 4 2 3" xfId="4164" xr:uid="{372630B8-EEA6-4277-96D0-0965F94E56BB}"/>
    <cellStyle name="Output 2 5 4 2 3 2" xfId="7138" xr:uid="{378C45D3-988A-48A2-A29E-60330D80FC73}"/>
    <cellStyle name="Output 2 5 4 2 3 2 2" xfId="8396" xr:uid="{7B69F827-A1DF-404B-A384-44F4C7AA949F}"/>
    <cellStyle name="Output 2 5 4 2 3 2 2 2" xfId="48627" xr:uid="{67E36181-7482-43CB-8355-714A29830468}"/>
    <cellStyle name="Output 2 5 4 2 3 2 2 3" xfId="62118" xr:uid="{67E36181-7482-43CB-8355-714A29830468}"/>
    <cellStyle name="Output 2 5 4 2 3 2 2 4" xfId="35863" xr:uid="{67E36181-7482-43CB-8355-714A29830468}"/>
    <cellStyle name="Output 2 5 4 2 3 2 3" xfId="24211" xr:uid="{4C4D5C05-755E-4D10-8AE2-D601E04F37E9}"/>
    <cellStyle name="Output 2 5 4 2 3 2 4" xfId="51806" xr:uid="{4C4D5C05-755E-4D10-8AE2-D601E04F37E9}"/>
    <cellStyle name="Output 2 5 4 2 3 2 5" xfId="42281" xr:uid="{4C4D5C05-755E-4D10-8AE2-D601E04F37E9}"/>
    <cellStyle name="Output 2 5 4 2 3 2 6" xfId="17704" xr:uid="{00000000-0005-0000-0000-00004BD20000}"/>
    <cellStyle name="Output 2 5 4 2 3 3" xfId="11425" xr:uid="{57074700-FC2B-4F48-91BB-9BCABFD38365}"/>
    <cellStyle name="Output 2 5 4 2 3 3 2" xfId="48566" xr:uid="{1CE9D320-4B38-47F2-A206-C0C1A156C22F}"/>
    <cellStyle name="Output 2 5 4 2 3 3 3" xfId="59154" xr:uid="{1CE9D320-4B38-47F2-A206-C0C1A156C22F}"/>
    <cellStyle name="Output 2 5 4 2 3 3 4" xfId="32858" xr:uid="{1CE9D320-4B38-47F2-A206-C0C1A156C22F}"/>
    <cellStyle name="Output 2 5 4 2 3 4" xfId="21206" xr:uid="{A4CC3DE3-7811-4E79-8CC9-91B66C38B358}"/>
    <cellStyle name="Output 2 5 4 2 3 5" xfId="41811" xr:uid="{A4CC3DE3-7811-4E79-8CC9-91B66C38B358}"/>
    <cellStyle name="Output 2 5 4 2 3 6" xfId="55117" xr:uid="{A4CC3DE3-7811-4E79-8CC9-91B66C38B358}"/>
    <cellStyle name="Output 2 5 4 2 3 7" xfId="14730" xr:uid="{00000000-0005-0000-0000-00004BD20000}"/>
    <cellStyle name="Output 2 5 4 2 4" xfId="4929" xr:uid="{FC677648-9240-4CD1-A754-5DD0CA6CAC23}"/>
    <cellStyle name="Output 2 5 4 2 4 2" xfId="7903" xr:uid="{F040D88C-8B37-467E-BCB4-10C9C7CCA474}"/>
    <cellStyle name="Output 2 5 4 2 4 2 2" xfId="10713" xr:uid="{5E874C49-A7A0-4DC1-A525-08EDDBF164D7}"/>
    <cellStyle name="Output 2 5 4 2 4 2 2 2" xfId="50529" xr:uid="{85CEDA42-FE39-4DD5-B73E-A9FBA67CC608}"/>
    <cellStyle name="Output 2 5 4 2 4 2 2 3" xfId="62898" xr:uid="{85CEDA42-FE39-4DD5-B73E-A9FBA67CC608}"/>
    <cellStyle name="Output 2 5 4 2 4 2 2 4" xfId="36662" xr:uid="{85CEDA42-FE39-4DD5-B73E-A9FBA67CC608}"/>
    <cellStyle name="Output 2 5 4 2 4 2 3" xfId="25010" xr:uid="{55B577C5-1F41-49FC-859F-4A1D35E88718}"/>
    <cellStyle name="Output 2 5 4 2 4 2 4" xfId="41465" xr:uid="{55B577C5-1F41-49FC-859F-4A1D35E88718}"/>
    <cellStyle name="Output 2 5 4 2 4 2 5" xfId="53907" xr:uid="{55B577C5-1F41-49FC-859F-4A1D35E88718}"/>
    <cellStyle name="Output 2 5 4 2 4 2 6" xfId="18469" xr:uid="{00000000-0005-0000-0000-00004BD20000}"/>
    <cellStyle name="Output 2 5 4 2 4 3" xfId="8808" xr:uid="{D3858D1F-18FB-4A0B-9EA4-3319974896C9}"/>
    <cellStyle name="Output 2 5 4 2 4 3 2" xfId="48379" xr:uid="{3F5FB588-2720-4BD8-AE48-6B9D3B061F64}"/>
    <cellStyle name="Output 2 5 4 2 4 3 3" xfId="59934" xr:uid="{3F5FB588-2720-4BD8-AE48-6B9D3B061F64}"/>
    <cellStyle name="Output 2 5 4 2 4 3 4" xfId="33657" xr:uid="{3F5FB588-2720-4BD8-AE48-6B9D3B061F64}"/>
    <cellStyle name="Output 2 5 4 2 4 4" xfId="22005" xr:uid="{A1063E89-C153-4B7E-B813-19C295FD3BFD}"/>
    <cellStyle name="Output 2 5 4 2 4 5" xfId="50394" xr:uid="{A1063E89-C153-4B7E-B813-19C295FD3BFD}"/>
    <cellStyle name="Output 2 5 4 2 4 6" xfId="42970" xr:uid="{A1063E89-C153-4B7E-B813-19C295FD3BFD}"/>
    <cellStyle name="Output 2 5 4 2 4 7" xfId="15495" xr:uid="{00000000-0005-0000-0000-00004BD20000}"/>
    <cellStyle name="Output 2 5 4 2 5" xfId="2639" xr:uid="{78AEC8A5-685D-4BF4-92C4-1EE119E21108}"/>
    <cellStyle name="Output 2 5 4 2 5 2" xfId="10558" xr:uid="{0150D354-C770-4D73-B1CA-7D07087275A1}"/>
    <cellStyle name="Output 2 5 4 2 5 2 2" xfId="45598" xr:uid="{2DFB8DF4-FF4A-4B8D-B93D-1DA1B495DB1E}"/>
    <cellStyle name="Output 2 5 4 2 5 2 3" xfId="60558" xr:uid="{2DFB8DF4-FF4A-4B8D-B93D-1DA1B495DB1E}"/>
    <cellStyle name="Output 2 5 4 2 5 2 4" xfId="34286" xr:uid="{2DFB8DF4-FF4A-4B8D-B93D-1DA1B495DB1E}"/>
    <cellStyle name="Output 2 5 4 2 5 3" xfId="22634" xr:uid="{F2EEDBCC-E0A6-4C74-BE56-52222A363AFC}"/>
    <cellStyle name="Output 2 5 4 2 5 4" xfId="43717" xr:uid="{F2EEDBCC-E0A6-4C74-BE56-52222A363AFC}"/>
    <cellStyle name="Output 2 5 4 2 5 5" xfId="54158" xr:uid="{F2EEDBCC-E0A6-4C74-BE56-52222A363AFC}"/>
    <cellStyle name="Output 2 5 4 2 5 6" xfId="13206" xr:uid="{00000000-0005-0000-0000-00004BD20000}"/>
    <cellStyle name="Output 2 5 4 2 6" xfId="5602" xr:uid="{26EB9122-851D-45AF-8E4A-C388EC287CBF}"/>
    <cellStyle name="Output 2 5 4 2 6 2" xfId="10217" xr:uid="{CD71B675-141F-49AA-AEBD-540B175E7057}"/>
    <cellStyle name="Output 2 5 4 2 6 2 2" xfId="31292" xr:uid="{C2E22B93-1B68-43A0-94F8-78A75A2FD62D}"/>
    <cellStyle name="Output 2 5 4 2 6 3" xfId="50444" xr:uid="{C2E22B93-1B68-43A0-94F8-78A75A2FD62D}"/>
    <cellStyle name="Output 2 5 4 2 6 4" xfId="57594" xr:uid="{C2E22B93-1B68-43A0-94F8-78A75A2FD62D}"/>
    <cellStyle name="Output 2 5 4 2 6 5" xfId="16168" xr:uid="{00000000-0005-0000-0000-00004BD20000}"/>
    <cellStyle name="Output 2 5 4 2 7" xfId="9171" xr:uid="{0DFB9945-A71C-49E7-AFF4-400DBC73130C}"/>
    <cellStyle name="Output 2 5 4 2 7 2" xfId="19618" xr:uid="{0619FB5D-8EC1-400D-AA62-EA414F96C2CE}"/>
    <cellStyle name="Output 2 5 4 2 8" xfId="41492" xr:uid="{0619FB5D-8EC1-400D-AA62-EA414F96C2CE}"/>
    <cellStyle name="Output 2 5 4 2 9" xfId="49745" xr:uid="{0619FB5D-8EC1-400D-AA62-EA414F96C2CE}"/>
    <cellStyle name="Output 2 5 4 3" xfId="1246" xr:uid="{4F0CD3F6-C46A-49BB-B3D7-CA38D45BBE09}"/>
    <cellStyle name="Output 2 5 4 3 10" xfId="11848" xr:uid="{00000000-0005-0000-0000-00004CD20000}"/>
    <cellStyle name="Output 2 5 4 3 2" xfId="3114" xr:uid="{7BDB7151-45E8-46E5-99FA-BFAFC6A0C5E1}"/>
    <cellStyle name="Output 2 5 4 3 2 2" xfId="6088" xr:uid="{396323B1-F91A-4D91-A699-FDA400C888D9}"/>
    <cellStyle name="Output 2 5 4 3 2 2 2" xfId="10772" xr:uid="{4E2A3B49-AD79-4B1E-A5AA-80EA229D1DDB}"/>
    <cellStyle name="Output 2 5 4 3 2 2 2 2" xfId="44659" xr:uid="{E8BD91E1-130D-4C5C-80B3-C54949A4FDDB}"/>
    <cellStyle name="Output 2 5 4 3 2 2 2 3" xfId="61028" xr:uid="{E8BD91E1-130D-4C5C-80B3-C54949A4FDDB}"/>
    <cellStyle name="Output 2 5 4 3 2 2 2 4" xfId="34773" xr:uid="{E8BD91E1-130D-4C5C-80B3-C54949A4FDDB}"/>
    <cellStyle name="Output 2 5 4 3 2 2 3" xfId="23121" xr:uid="{82E3D669-9EC0-4679-83B8-E31F7405ABC3}"/>
    <cellStyle name="Output 2 5 4 3 2 2 4" xfId="42954" xr:uid="{82E3D669-9EC0-4679-83B8-E31F7405ABC3}"/>
    <cellStyle name="Output 2 5 4 3 2 2 5" xfId="52010" xr:uid="{82E3D669-9EC0-4679-83B8-E31F7405ABC3}"/>
    <cellStyle name="Output 2 5 4 3 2 2 6" xfId="16654" xr:uid="{00000000-0005-0000-0000-00004CD20000}"/>
    <cellStyle name="Output 2 5 4 3 2 3" xfId="11181" xr:uid="{EB2333A9-DA83-42A6-93BB-7B2733BAB8EB}"/>
    <cellStyle name="Output 2 5 4 3 2 3 2" xfId="48416" xr:uid="{4B1D35C2-A3FB-4F88-B042-871F1C549ED0}"/>
    <cellStyle name="Output 2 5 4 3 2 3 3" xfId="58064" xr:uid="{4B1D35C2-A3FB-4F88-B042-871F1C549ED0}"/>
    <cellStyle name="Output 2 5 4 3 2 3 4" xfId="31768" xr:uid="{4B1D35C2-A3FB-4F88-B042-871F1C549ED0}"/>
    <cellStyle name="Output 2 5 4 3 2 4" xfId="20116" xr:uid="{F01727EB-5195-4331-8ED2-21DEF3AB5D90}"/>
    <cellStyle name="Output 2 5 4 3 2 5" xfId="38631" xr:uid="{F01727EB-5195-4331-8ED2-21DEF3AB5D90}"/>
    <cellStyle name="Output 2 5 4 3 2 6" xfId="55955" xr:uid="{F01727EB-5195-4331-8ED2-21DEF3AB5D90}"/>
    <cellStyle name="Output 2 5 4 3 2 7" xfId="13680" xr:uid="{00000000-0005-0000-0000-00004CD20000}"/>
    <cellStyle name="Output 2 5 4 3 3" xfId="3854" xr:uid="{AD4800AB-1483-4747-88C0-36976AE1CDD9}"/>
    <cellStyle name="Output 2 5 4 3 3 2" xfId="6828" xr:uid="{1D6C6F44-4445-4599-BA01-077E6E3C09B8}"/>
    <cellStyle name="Output 2 5 4 3 3 2 2" xfId="11470" xr:uid="{637F3EBF-F077-4625-8289-37210196D329}"/>
    <cellStyle name="Output 2 5 4 3 3 2 2 2" xfId="49329" xr:uid="{759E443C-F45D-4314-AB9B-53C90C6065B6}"/>
    <cellStyle name="Output 2 5 4 3 3 2 2 3" xfId="61808" xr:uid="{759E443C-F45D-4314-AB9B-53C90C6065B6}"/>
    <cellStyle name="Output 2 5 4 3 3 2 2 4" xfId="35553" xr:uid="{759E443C-F45D-4314-AB9B-53C90C6065B6}"/>
    <cellStyle name="Output 2 5 4 3 3 2 3" xfId="23901" xr:uid="{2D05DB53-6366-4E89-89AF-3C4A08846492}"/>
    <cellStyle name="Output 2 5 4 3 3 2 4" xfId="52307" xr:uid="{2D05DB53-6366-4E89-89AF-3C4A08846492}"/>
    <cellStyle name="Output 2 5 4 3 3 2 5" xfId="51994" xr:uid="{2D05DB53-6366-4E89-89AF-3C4A08846492}"/>
    <cellStyle name="Output 2 5 4 3 3 2 6" xfId="17394" xr:uid="{00000000-0005-0000-0000-00004CD20000}"/>
    <cellStyle name="Output 2 5 4 3 3 3" xfId="11274" xr:uid="{662802E5-5008-45DE-A173-129A16EB15B5}"/>
    <cellStyle name="Output 2 5 4 3 3 3 2" xfId="56520" xr:uid="{5359AAFB-5452-4BC3-A247-61E5833545AC}"/>
    <cellStyle name="Output 2 5 4 3 3 3 3" xfId="58844" xr:uid="{5359AAFB-5452-4BC3-A247-61E5833545AC}"/>
    <cellStyle name="Output 2 5 4 3 3 3 4" xfId="32548" xr:uid="{5359AAFB-5452-4BC3-A247-61E5833545AC}"/>
    <cellStyle name="Output 2 5 4 3 3 4" xfId="20896" xr:uid="{86505F55-786B-4010-9AB2-1F0D19097DE8}"/>
    <cellStyle name="Output 2 5 4 3 3 5" xfId="53981" xr:uid="{86505F55-786B-4010-9AB2-1F0D19097DE8}"/>
    <cellStyle name="Output 2 5 4 3 3 6" xfId="42711" xr:uid="{86505F55-786B-4010-9AB2-1F0D19097DE8}"/>
    <cellStyle name="Output 2 5 4 3 3 7" xfId="14420" xr:uid="{00000000-0005-0000-0000-00004CD20000}"/>
    <cellStyle name="Output 2 5 4 3 4" xfId="4619" xr:uid="{3C089B27-63C5-4200-9CFD-AF6A7ACA028A}"/>
    <cellStyle name="Output 2 5 4 3 4 2" xfId="7593" xr:uid="{7BB0B853-E44A-46BA-946F-94B92CF61BA1}"/>
    <cellStyle name="Output 2 5 4 3 4 2 2" xfId="8926" xr:uid="{BEB9704D-D916-4DD4-AEB7-6F3CF2DEE792}"/>
    <cellStyle name="Output 2 5 4 3 4 2 2 2" xfId="43859" xr:uid="{C1C45AFD-6383-4411-91CA-9310DDED9008}"/>
    <cellStyle name="Output 2 5 4 3 4 2 2 3" xfId="62588" xr:uid="{C1C45AFD-6383-4411-91CA-9310DDED9008}"/>
    <cellStyle name="Output 2 5 4 3 4 2 2 4" xfId="36352" xr:uid="{C1C45AFD-6383-4411-91CA-9310DDED9008}"/>
    <cellStyle name="Output 2 5 4 3 4 2 3" xfId="24700" xr:uid="{71B2F04B-CA5C-4210-9F1D-48ABCFA0B3FA}"/>
    <cellStyle name="Output 2 5 4 3 4 2 4" xfId="50069" xr:uid="{71B2F04B-CA5C-4210-9F1D-48ABCFA0B3FA}"/>
    <cellStyle name="Output 2 5 4 3 4 2 5" xfId="18859" xr:uid="{71B2F04B-CA5C-4210-9F1D-48ABCFA0B3FA}"/>
    <cellStyle name="Output 2 5 4 3 4 2 6" xfId="18159" xr:uid="{00000000-0005-0000-0000-00004CD20000}"/>
    <cellStyle name="Output 2 5 4 3 4 3" xfId="9515" xr:uid="{FE1C0943-F9BF-4098-8572-1FE604BC58E6}"/>
    <cellStyle name="Output 2 5 4 3 4 3 2" xfId="44540" xr:uid="{BAD474DE-9FD4-4834-A1D1-D803EB3C2761}"/>
    <cellStyle name="Output 2 5 4 3 4 3 3" xfId="59624" xr:uid="{BAD474DE-9FD4-4834-A1D1-D803EB3C2761}"/>
    <cellStyle name="Output 2 5 4 3 4 3 4" xfId="33347" xr:uid="{BAD474DE-9FD4-4834-A1D1-D803EB3C2761}"/>
    <cellStyle name="Output 2 5 4 3 4 4" xfId="21695" xr:uid="{8716C3DB-9374-4C50-9834-7F5AC0880F88}"/>
    <cellStyle name="Output 2 5 4 3 4 5" xfId="50862" xr:uid="{8716C3DB-9374-4C50-9834-7F5AC0880F88}"/>
    <cellStyle name="Output 2 5 4 3 4 6" xfId="56430" xr:uid="{8716C3DB-9374-4C50-9834-7F5AC0880F88}"/>
    <cellStyle name="Output 2 5 4 3 4 7" xfId="15185" xr:uid="{00000000-0005-0000-0000-00004CD20000}"/>
    <cellStyle name="Output 2 5 4 3 5" xfId="5292" xr:uid="{DBC4AA78-A025-49D3-86BC-BF20F56138B3}"/>
    <cellStyle name="Output 2 5 4 3 5 2" xfId="8728" xr:uid="{D9E43AD6-E483-470B-A23E-0184FF0161DD}"/>
    <cellStyle name="Output 2 5 4 3 5 2 2" xfId="44557" xr:uid="{62774634-33D8-46C2-8C06-2CFA8C1C4767}"/>
    <cellStyle name="Output 2 5 4 3 5 2 3" xfId="60248" xr:uid="{62774634-33D8-46C2-8C06-2CFA8C1C4767}"/>
    <cellStyle name="Output 2 5 4 3 5 2 4" xfId="33976" xr:uid="{62774634-33D8-46C2-8C06-2CFA8C1C4767}"/>
    <cellStyle name="Output 2 5 4 3 5 3" xfId="22324" xr:uid="{A67FD80A-3C50-4045-AEC4-4B4D02D9E7C5}"/>
    <cellStyle name="Output 2 5 4 3 5 4" xfId="49936" xr:uid="{A67FD80A-3C50-4045-AEC4-4B4D02D9E7C5}"/>
    <cellStyle name="Output 2 5 4 3 5 5" xfId="55111" xr:uid="{A67FD80A-3C50-4045-AEC4-4B4D02D9E7C5}"/>
    <cellStyle name="Output 2 5 4 3 5 6" xfId="15858" xr:uid="{00000000-0005-0000-0000-00004CD20000}"/>
    <cellStyle name="Output 2 5 4 3 6" xfId="8590" xr:uid="{EA3D60CD-B97F-4EAE-9435-B25DC3B2C038}"/>
    <cellStyle name="Output 2 5 4 3 6 2" xfId="47848" xr:uid="{72BD812E-3C77-4A13-BE5D-BFD85F0D51B4}"/>
    <cellStyle name="Output 2 5 4 3 6 3" xfId="57284" xr:uid="{72BD812E-3C77-4A13-BE5D-BFD85F0D51B4}"/>
    <cellStyle name="Output 2 5 4 3 6 4" xfId="30982" xr:uid="{72BD812E-3C77-4A13-BE5D-BFD85F0D51B4}"/>
    <cellStyle name="Output 2 5 4 3 7" xfId="19308" xr:uid="{EF94F6AA-1033-4976-9824-BAE602976746}"/>
    <cellStyle name="Output 2 5 4 3 8" xfId="38829" xr:uid="{EF94F6AA-1033-4976-9824-BAE602976746}"/>
    <cellStyle name="Output 2 5 4 3 9" xfId="53424" xr:uid="{EF94F6AA-1033-4976-9824-BAE602976746}"/>
    <cellStyle name="Output 2 5 4 4" xfId="2946" xr:uid="{C5A2FBC2-55D2-49E4-B81D-8714913EAB30}"/>
    <cellStyle name="Output 2 5 4 4 2" xfId="5920" xr:uid="{5105A7C3-B6FE-4DED-964E-4130FCC35B51}"/>
    <cellStyle name="Output 2 5 4 4 2 2" xfId="11126" xr:uid="{52C7F50D-5489-49F4-8CEC-900B009C0683}"/>
    <cellStyle name="Output 2 5 4 4 2 2 2" xfId="48002" xr:uid="{5817D491-0832-48BB-8DA2-A0128D66FD99}"/>
    <cellStyle name="Output 2 5 4 4 2 2 3" xfId="60860" xr:uid="{5817D491-0832-48BB-8DA2-A0128D66FD99}"/>
    <cellStyle name="Output 2 5 4 4 2 2 4" xfId="34605" xr:uid="{5817D491-0832-48BB-8DA2-A0128D66FD99}"/>
    <cellStyle name="Output 2 5 4 4 2 3" xfId="22953" xr:uid="{51E0DF2B-16D7-4F71-BBD3-66CA76BD9BA1}"/>
    <cellStyle name="Output 2 5 4 4 2 4" xfId="38960" xr:uid="{51E0DF2B-16D7-4F71-BBD3-66CA76BD9BA1}"/>
    <cellStyle name="Output 2 5 4 4 2 5" xfId="51951" xr:uid="{51E0DF2B-16D7-4F71-BBD3-66CA76BD9BA1}"/>
    <cellStyle name="Output 2 5 4 4 2 6" xfId="16486" xr:uid="{00000000-0005-0000-0000-00004AD20000}"/>
    <cellStyle name="Output 2 5 4 4 3" xfId="10044" xr:uid="{909067E9-3AA1-4EBA-A2FA-B05FCC5C855A}"/>
    <cellStyle name="Output 2 5 4 4 3 2" xfId="48200" xr:uid="{97249309-310D-43E7-A906-74ABD2CA586A}"/>
    <cellStyle name="Output 2 5 4 4 3 3" xfId="57896" xr:uid="{97249309-310D-43E7-A906-74ABD2CA586A}"/>
    <cellStyle name="Output 2 5 4 4 3 4" xfId="31600" xr:uid="{97249309-310D-43E7-A906-74ABD2CA586A}"/>
    <cellStyle name="Output 2 5 4 4 4" xfId="19948" xr:uid="{F8B79E2B-2D8D-483C-91E9-738815852AAA}"/>
    <cellStyle name="Output 2 5 4 4 5" xfId="54581" xr:uid="{F8B79E2B-2D8D-483C-91E9-738815852AAA}"/>
    <cellStyle name="Output 2 5 4 4 6" xfId="53965" xr:uid="{F8B79E2B-2D8D-483C-91E9-738815852AAA}"/>
    <cellStyle name="Output 2 5 4 4 7" xfId="13512" xr:uid="{00000000-0005-0000-0000-00004AD20000}"/>
    <cellStyle name="Output 2 5 4 5" xfId="2187" xr:uid="{500595FA-222E-4C39-8647-CEC5FE8030B1}"/>
    <cellStyle name="Output 2 5 4 5 2" xfId="1929" xr:uid="{1CFA975B-20EC-4C05-803A-CD227D70443D}"/>
    <cellStyle name="Output 2 5 4 5 2 2" xfId="10492" xr:uid="{28735378-5721-4925-9EE4-3D0F9F036934}"/>
    <cellStyle name="Output 2 5 4 5 2 2 2" xfId="48112" xr:uid="{8AC338E8-4D05-408E-9F50-2CD3854AC404}"/>
    <cellStyle name="Output 2 5 4 5 2 2 3" xfId="61641" xr:uid="{8AC338E8-4D05-408E-9F50-2CD3854AC404}"/>
    <cellStyle name="Output 2 5 4 5 2 2 4" xfId="35386" xr:uid="{8AC338E8-4D05-408E-9F50-2CD3854AC404}"/>
    <cellStyle name="Output 2 5 4 5 2 3" xfId="23734" xr:uid="{3FE20CD4-35B6-432F-AB7C-A027A441B601}"/>
    <cellStyle name="Output 2 5 4 5 2 4" xfId="50853" xr:uid="{3FE20CD4-35B6-432F-AB7C-A027A441B601}"/>
    <cellStyle name="Output 2 5 4 5 2 5" xfId="46151" xr:uid="{3FE20CD4-35B6-432F-AB7C-A027A441B601}"/>
    <cellStyle name="Output 2 5 4 5 2 6" xfId="12498" xr:uid="{00000000-0005-0000-0000-00004AD20000}"/>
    <cellStyle name="Output 2 5 4 5 3" xfId="8503" xr:uid="{58B74EAD-3ADF-4991-A69F-1DA6840D7108}"/>
    <cellStyle name="Output 2 5 4 5 3 2" xfId="46568" xr:uid="{115CE9D3-D856-4865-9B03-38908A5CF9EF}"/>
    <cellStyle name="Output 2 5 4 5 3 3" xfId="58677" xr:uid="{115CE9D3-D856-4865-9B03-38908A5CF9EF}"/>
    <cellStyle name="Output 2 5 4 5 3 4" xfId="32381" xr:uid="{115CE9D3-D856-4865-9B03-38908A5CF9EF}"/>
    <cellStyle name="Output 2 5 4 5 4" xfId="20729" xr:uid="{838B39AD-3451-4474-A279-419E21154E57}"/>
    <cellStyle name="Output 2 5 4 5 5" xfId="54962" xr:uid="{838B39AD-3451-4474-A279-419E21154E57}"/>
    <cellStyle name="Output 2 5 4 5 6" xfId="18888" xr:uid="{838B39AD-3451-4474-A279-419E21154E57}"/>
    <cellStyle name="Output 2 5 4 5 7" xfId="12756" xr:uid="{00000000-0005-0000-0000-00004AD20000}"/>
    <cellStyle name="Output 2 5 4 6" xfId="4451" xr:uid="{88DB34D3-CC1A-43CD-87D3-F25FF602DD80}"/>
    <cellStyle name="Output 2 5 4 6 2" xfId="7425" xr:uid="{513609AA-2334-4830-A5EF-D794DC4C8C83}"/>
    <cellStyle name="Output 2 5 4 6 2 2" xfId="8610" xr:uid="{51380ACA-F1D9-4D2A-8B57-0F222289B07F}"/>
    <cellStyle name="Output 2 5 4 6 2 2 2" xfId="56667" xr:uid="{13A5A569-1119-407D-86A2-10BCC6FD4713}"/>
    <cellStyle name="Output 2 5 4 6 2 2 3" xfId="62420" xr:uid="{13A5A569-1119-407D-86A2-10BCC6FD4713}"/>
    <cellStyle name="Output 2 5 4 6 2 2 4" xfId="36184" xr:uid="{13A5A569-1119-407D-86A2-10BCC6FD4713}"/>
    <cellStyle name="Output 2 5 4 6 2 3" xfId="24532" xr:uid="{FD0A79F8-D3A8-4730-B022-CD9A425758BE}"/>
    <cellStyle name="Output 2 5 4 6 2 4" xfId="43131" xr:uid="{FD0A79F8-D3A8-4730-B022-CD9A425758BE}"/>
    <cellStyle name="Output 2 5 4 6 2 5" xfId="53264" xr:uid="{FD0A79F8-D3A8-4730-B022-CD9A425758BE}"/>
    <cellStyle name="Output 2 5 4 6 2 6" xfId="17991" xr:uid="{00000000-0005-0000-0000-00004AD20000}"/>
    <cellStyle name="Output 2 5 4 6 3" xfId="10591" xr:uid="{FE9EE5A0-7338-4D61-A3AC-53FE3C4141E9}"/>
    <cellStyle name="Output 2 5 4 6 3 2" xfId="46924" xr:uid="{8F1C6C42-01AA-4008-8ECF-82DE01DD265A}"/>
    <cellStyle name="Output 2 5 4 6 3 3" xfId="59456" xr:uid="{8F1C6C42-01AA-4008-8ECF-82DE01DD265A}"/>
    <cellStyle name="Output 2 5 4 6 3 4" xfId="33179" xr:uid="{8F1C6C42-01AA-4008-8ECF-82DE01DD265A}"/>
    <cellStyle name="Output 2 5 4 6 4" xfId="21527" xr:uid="{962EB14B-C65C-4C34-993B-FE01A1CA2905}"/>
    <cellStyle name="Output 2 5 4 6 5" xfId="41834" xr:uid="{962EB14B-C65C-4C34-993B-FE01A1CA2905}"/>
    <cellStyle name="Output 2 5 4 6 6" xfId="53292" xr:uid="{962EB14B-C65C-4C34-993B-FE01A1CA2905}"/>
    <cellStyle name="Output 2 5 4 6 7" xfId="15017" xr:uid="{00000000-0005-0000-0000-00004AD20000}"/>
    <cellStyle name="Output 2 5 4 7" xfId="1970" xr:uid="{91F10C19-C309-4F2D-BDDF-D28C3B776AFD}"/>
    <cellStyle name="Output 2 5 4 7 2" xfId="10833" xr:uid="{A76D2B44-7379-434F-840D-7EF5ADCF3417}"/>
    <cellStyle name="Output 2 5 4 7 2 2" xfId="30814" xr:uid="{4CBF97FA-605F-4461-ADB1-4F3AF7CAC528}"/>
    <cellStyle name="Output 2 5 4 7 3" xfId="55857" xr:uid="{4CBF97FA-605F-4461-ADB1-4F3AF7CAC528}"/>
    <cellStyle name="Output 2 5 4 7 4" xfId="57116" xr:uid="{4CBF97FA-605F-4461-ADB1-4F3AF7CAC528}"/>
    <cellStyle name="Output 2 5 4 7 5" xfId="12539" xr:uid="{00000000-0005-0000-0000-00004AD20000}"/>
    <cellStyle name="Output 2 5 4 8" xfId="10874" xr:uid="{065A2A98-933E-4F1B-9E5D-7CE7B382A903}"/>
    <cellStyle name="Output 2 5 4 8 2" xfId="19140" xr:uid="{E9246410-463B-4F77-AA9C-DD7B26C25462}"/>
    <cellStyle name="Output 2 5 4 9" xfId="51882" xr:uid="{E9246410-463B-4F77-AA9C-DD7B26C25462}"/>
    <cellStyle name="Output 2 5 5" xfId="1345" xr:uid="{E285EA5A-8053-41D6-A550-3744C4D5AF56}"/>
    <cellStyle name="Output 2 5 5 10" xfId="11947" xr:uid="{00000000-0005-0000-0000-00004DD20000}"/>
    <cellStyle name="Output 2 5 5 2" xfId="3213" xr:uid="{C3C710B7-9001-43F1-AC23-56936C15CB2B}"/>
    <cellStyle name="Output 2 5 5 2 2" xfId="6187" xr:uid="{0FC6A29C-37C4-4940-A2A0-0FEF1DBA3C24}"/>
    <cellStyle name="Output 2 5 5 2 2 2" xfId="10277" xr:uid="{1F1F465F-6963-4266-9AAB-E7F778C3855A}"/>
    <cellStyle name="Output 2 5 5 2 2 2 2" xfId="45478" xr:uid="{F6B87742-F3CB-4DF2-8B61-30FD289C7DFD}"/>
    <cellStyle name="Output 2 5 5 2 2 2 3" xfId="61127" xr:uid="{F6B87742-F3CB-4DF2-8B61-30FD289C7DFD}"/>
    <cellStyle name="Output 2 5 5 2 2 2 4" xfId="34872" xr:uid="{F6B87742-F3CB-4DF2-8B61-30FD289C7DFD}"/>
    <cellStyle name="Output 2 5 5 2 2 3" xfId="23220" xr:uid="{5DF3F062-EBB2-4417-AD2C-B952B6E0BFEC}"/>
    <cellStyle name="Output 2 5 5 2 2 4" xfId="42555" xr:uid="{5DF3F062-EBB2-4417-AD2C-B952B6E0BFEC}"/>
    <cellStyle name="Output 2 5 5 2 2 5" xfId="56534" xr:uid="{5DF3F062-EBB2-4417-AD2C-B952B6E0BFEC}"/>
    <cellStyle name="Output 2 5 5 2 2 6" xfId="16753" xr:uid="{00000000-0005-0000-0000-00004DD20000}"/>
    <cellStyle name="Output 2 5 5 2 3" xfId="10562" xr:uid="{1BCF7824-F0C6-47D3-B7B7-EB9B65918ABB}"/>
    <cellStyle name="Output 2 5 5 2 3 2" xfId="44442" xr:uid="{23C785F9-DDCE-41E6-B259-58EB8EC61223}"/>
    <cellStyle name="Output 2 5 5 2 3 3" xfId="58163" xr:uid="{23C785F9-DDCE-41E6-B259-58EB8EC61223}"/>
    <cellStyle name="Output 2 5 5 2 3 4" xfId="31867" xr:uid="{23C785F9-DDCE-41E6-B259-58EB8EC61223}"/>
    <cellStyle name="Output 2 5 5 2 4" xfId="20215" xr:uid="{DF6FEF19-22E9-476F-8841-DE3D33639D5A}"/>
    <cellStyle name="Output 2 5 5 2 5" xfId="39009" xr:uid="{DF6FEF19-22E9-476F-8841-DE3D33639D5A}"/>
    <cellStyle name="Output 2 5 5 2 6" xfId="51409" xr:uid="{DF6FEF19-22E9-476F-8841-DE3D33639D5A}"/>
    <cellStyle name="Output 2 5 5 2 7" xfId="13779" xr:uid="{00000000-0005-0000-0000-00004DD20000}"/>
    <cellStyle name="Output 2 5 5 3" xfId="3953" xr:uid="{8CF4EBD2-6A83-4B47-A8B0-2B6BC33B430D}"/>
    <cellStyle name="Output 2 5 5 3 2" xfId="6927" xr:uid="{A83EBC13-C1F8-4B88-A81D-4AA45007C2F6}"/>
    <cellStyle name="Output 2 5 5 3 2 2" xfId="10493" xr:uid="{0FACBD5E-6CD8-4753-91F3-EAD8448E95F7}"/>
    <cellStyle name="Output 2 5 5 3 2 2 2" xfId="46039" xr:uid="{F1493D23-DDAF-4572-9196-7BB5DA52ABD8}"/>
    <cellStyle name="Output 2 5 5 3 2 2 3" xfId="61907" xr:uid="{F1493D23-DDAF-4572-9196-7BB5DA52ABD8}"/>
    <cellStyle name="Output 2 5 5 3 2 2 4" xfId="35652" xr:uid="{F1493D23-DDAF-4572-9196-7BB5DA52ABD8}"/>
    <cellStyle name="Output 2 5 5 3 2 3" xfId="24000" xr:uid="{679609AD-FA3E-4951-AE5E-624A010B35A9}"/>
    <cellStyle name="Output 2 5 5 3 2 4" xfId="51206" xr:uid="{679609AD-FA3E-4951-AE5E-624A010B35A9}"/>
    <cellStyle name="Output 2 5 5 3 2 5" xfId="40953" xr:uid="{679609AD-FA3E-4951-AE5E-624A010B35A9}"/>
    <cellStyle name="Output 2 5 5 3 2 6" xfId="17493" xr:uid="{00000000-0005-0000-0000-00004DD20000}"/>
    <cellStyle name="Output 2 5 5 3 3" xfId="8536" xr:uid="{5A065A13-E737-47BE-9AC7-E220699E06D7}"/>
    <cellStyle name="Output 2 5 5 3 3 2" xfId="46907" xr:uid="{D8C8715E-B299-4566-9180-2C60FDEA6C1B}"/>
    <cellStyle name="Output 2 5 5 3 3 3" xfId="58943" xr:uid="{D8C8715E-B299-4566-9180-2C60FDEA6C1B}"/>
    <cellStyle name="Output 2 5 5 3 3 4" xfId="32647" xr:uid="{D8C8715E-B299-4566-9180-2C60FDEA6C1B}"/>
    <cellStyle name="Output 2 5 5 3 4" xfId="20995" xr:uid="{277883DB-7BB0-46B3-988C-71AB5D451A40}"/>
    <cellStyle name="Output 2 5 5 3 5" xfId="39159" xr:uid="{277883DB-7BB0-46B3-988C-71AB5D451A40}"/>
    <cellStyle name="Output 2 5 5 3 6" xfId="46406" xr:uid="{277883DB-7BB0-46B3-988C-71AB5D451A40}"/>
    <cellStyle name="Output 2 5 5 3 7" xfId="14519" xr:uid="{00000000-0005-0000-0000-00004DD20000}"/>
    <cellStyle name="Output 2 5 5 4" xfId="4718" xr:uid="{D7FFBDED-6511-4088-BAF4-BF4A48A473E0}"/>
    <cellStyle name="Output 2 5 5 4 2" xfId="7692" xr:uid="{711B3C79-2B22-4D3F-A678-9817BB42C89D}"/>
    <cellStyle name="Output 2 5 5 4 2 2" xfId="10819" xr:uid="{7411C592-4360-4CAF-A09E-403E23536EF0}"/>
    <cellStyle name="Output 2 5 5 4 2 2 2" xfId="43409" xr:uid="{1AA5600D-5B3A-4A51-B0FB-7808F33FA1E1}"/>
    <cellStyle name="Output 2 5 5 4 2 2 3" xfId="62687" xr:uid="{1AA5600D-5B3A-4A51-B0FB-7808F33FA1E1}"/>
    <cellStyle name="Output 2 5 5 4 2 2 4" xfId="36451" xr:uid="{1AA5600D-5B3A-4A51-B0FB-7808F33FA1E1}"/>
    <cellStyle name="Output 2 5 5 4 2 3" xfId="24799" xr:uid="{BD67F0C0-E8A1-456F-9B9C-12E7DEC5E130}"/>
    <cellStyle name="Output 2 5 5 4 2 4" xfId="43663" xr:uid="{BD67F0C0-E8A1-456F-9B9C-12E7DEC5E130}"/>
    <cellStyle name="Output 2 5 5 4 2 5" xfId="51914" xr:uid="{BD67F0C0-E8A1-456F-9B9C-12E7DEC5E130}"/>
    <cellStyle name="Output 2 5 5 4 2 6" xfId="18258" xr:uid="{00000000-0005-0000-0000-00004DD20000}"/>
    <cellStyle name="Output 2 5 5 4 3" xfId="9262" xr:uid="{3EDE84E1-356F-4791-B706-E5E59E0850CF}"/>
    <cellStyle name="Output 2 5 5 4 3 2" xfId="45100" xr:uid="{39A3464A-5739-4235-B77B-5108412AA997}"/>
    <cellStyle name="Output 2 5 5 4 3 3" xfId="59723" xr:uid="{39A3464A-5739-4235-B77B-5108412AA997}"/>
    <cellStyle name="Output 2 5 5 4 3 4" xfId="33446" xr:uid="{39A3464A-5739-4235-B77B-5108412AA997}"/>
    <cellStyle name="Output 2 5 5 4 4" xfId="21794" xr:uid="{E2C44587-233A-4AF0-982A-36D8A020E142}"/>
    <cellStyle name="Output 2 5 5 4 5" xfId="42610" xr:uid="{E2C44587-233A-4AF0-982A-36D8A020E142}"/>
    <cellStyle name="Output 2 5 5 4 6" xfId="44688" xr:uid="{E2C44587-233A-4AF0-982A-36D8A020E142}"/>
    <cellStyle name="Output 2 5 5 4 7" xfId="15284" xr:uid="{00000000-0005-0000-0000-00004DD20000}"/>
    <cellStyle name="Output 2 5 5 5" xfId="2446" xr:uid="{3667B644-082C-44DC-8A2A-87936101A945}"/>
    <cellStyle name="Output 2 5 5 5 2" xfId="9973" xr:uid="{7CEC1C00-059A-47E4-B148-8236C856D43B}"/>
    <cellStyle name="Output 2 5 5 5 2 2" xfId="56259" xr:uid="{E60A05DC-A26F-4700-BC05-143A22DDE116}"/>
    <cellStyle name="Output 2 5 5 5 2 3" xfId="60347" xr:uid="{E60A05DC-A26F-4700-BC05-143A22DDE116}"/>
    <cellStyle name="Output 2 5 5 5 2 4" xfId="34075" xr:uid="{E60A05DC-A26F-4700-BC05-143A22DDE116}"/>
    <cellStyle name="Output 2 5 5 5 3" xfId="22423" xr:uid="{96A3314F-5A60-4359-8CC1-504EDDCD88E7}"/>
    <cellStyle name="Output 2 5 5 5 4" xfId="52497" xr:uid="{96A3314F-5A60-4359-8CC1-504EDDCD88E7}"/>
    <cellStyle name="Output 2 5 5 5 5" xfId="40047" xr:uid="{96A3314F-5A60-4359-8CC1-504EDDCD88E7}"/>
    <cellStyle name="Output 2 5 5 5 6" xfId="13013" xr:uid="{00000000-0005-0000-0000-00004DD20000}"/>
    <cellStyle name="Output 2 5 5 6" xfId="5391" xr:uid="{13534206-9D6F-4917-951D-5CE33F71AA71}"/>
    <cellStyle name="Output 2 5 5 6 2" xfId="8192" xr:uid="{1A61FE2A-3423-42B9-AE9B-F0225FFDE171}"/>
    <cellStyle name="Output 2 5 5 6 2 2" xfId="31081" xr:uid="{7071A875-261F-48E8-ABA9-46F6812BAB30}"/>
    <cellStyle name="Output 2 5 5 6 3" xfId="56695" xr:uid="{7071A875-261F-48E8-ABA9-46F6812BAB30}"/>
    <cellStyle name="Output 2 5 5 6 4" xfId="57383" xr:uid="{7071A875-261F-48E8-ABA9-46F6812BAB30}"/>
    <cellStyle name="Output 2 5 5 6 5" xfId="15957" xr:uid="{00000000-0005-0000-0000-00004DD20000}"/>
    <cellStyle name="Output 2 5 5 7" xfId="8460" xr:uid="{9488B247-2D10-4AC8-A09F-D372100F4AA3}"/>
    <cellStyle name="Output 2 5 5 7 2" xfId="19407" xr:uid="{380BFF54-308F-4F4E-A4B4-7E93316C451B}"/>
    <cellStyle name="Output 2 5 5 8" xfId="50347" xr:uid="{380BFF54-308F-4F4E-A4B4-7E93316C451B}"/>
    <cellStyle name="Output 2 5 5 9" xfId="55632" xr:uid="{380BFF54-308F-4F4E-A4B4-7E93316C451B}"/>
    <cellStyle name="Output 2 5 6" xfId="1760" xr:uid="{24525D6F-98AD-46D7-9C1F-F533C52260F9}"/>
    <cellStyle name="Output 2 5 6 10" xfId="12362" xr:uid="{00000000-0005-0000-0000-00004ED20000}"/>
    <cellStyle name="Output 2 5 6 2" xfId="3628" xr:uid="{7CFE67A6-5DC7-4B47-81EC-6848A5233AE0}"/>
    <cellStyle name="Output 2 5 6 2 2" xfId="6602" xr:uid="{E91DC7CF-9338-43E9-A10E-5DF81241360D}"/>
    <cellStyle name="Output 2 5 6 2 2 2" xfId="9759" xr:uid="{E4056067-7F1C-4443-85FE-B1717E306690}"/>
    <cellStyle name="Output 2 5 6 2 2 2 2" xfId="46569" xr:uid="{930D19BC-D104-4FA8-8CD8-023299F0A73A}"/>
    <cellStyle name="Output 2 5 6 2 2 2 3" xfId="61542" xr:uid="{930D19BC-D104-4FA8-8CD8-023299F0A73A}"/>
    <cellStyle name="Output 2 5 6 2 2 2 4" xfId="35287" xr:uid="{930D19BC-D104-4FA8-8CD8-023299F0A73A}"/>
    <cellStyle name="Output 2 5 6 2 2 3" xfId="23635" xr:uid="{A331BCDE-3850-41B0-9AFF-ED2D7617C2DB}"/>
    <cellStyle name="Output 2 5 6 2 2 4" xfId="53800" xr:uid="{A331BCDE-3850-41B0-9AFF-ED2D7617C2DB}"/>
    <cellStyle name="Output 2 5 6 2 2 5" xfId="55208" xr:uid="{A331BCDE-3850-41B0-9AFF-ED2D7617C2DB}"/>
    <cellStyle name="Output 2 5 6 2 2 6" xfId="17168" xr:uid="{00000000-0005-0000-0000-00004ED20000}"/>
    <cellStyle name="Output 2 5 6 2 3" xfId="9801" xr:uid="{198F539F-94FE-40CF-A910-E3EB25AD5FB5}"/>
    <cellStyle name="Output 2 5 6 2 3 2" xfId="48187" xr:uid="{A7F8B80E-61FA-4D7C-A63D-5452BEEB72BB}"/>
    <cellStyle name="Output 2 5 6 2 3 3" xfId="58578" xr:uid="{A7F8B80E-61FA-4D7C-A63D-5452BEEB72BB}"/>
    <cellStyle name="Output 2 5 6 2 3 4" xfId="32282" xr:uid="{A7F8B80E-61FA-4D7C-A63D-5452BEEB72BB}"/>
    <cellStyle name="Output 2 5 6 2 4" xfId="20630" xr:uid="{7CF531CB-F375-434E-9617-9F45FC0369D1}"/>
    <cellStyle name="Output 2 5 6 2 5" xfId="38917" xr:uid="{7CF531CB-F375-434E-9617-9F45FC0369D1}"/>
    <cellStyle name="Output 2 5 6 2 6" xfId="49332" xr:uid="{7CF531CB-F375-434E-9617-9F45FC0369D1}"/>
    <cellStyle name="Output 2 5 6 2 7" xfId="14194" xr:uid="{00000000-0005-0000-0000-00004ED20000}"/>
    <cellStyle name="Output 2 5 6 3" xfId="4368" xr:uid="{15870962-2E31-480C-A6B6-41878575470B}"/>
    <cellStyle name="Output 2 5 6 3 2" xfId="7342" xr:uid="{5118B426-851E-4953-BB79-7D43E6A264B0}"/>
    <cellStyle name="Output 2 5 6 3 2 2" xfId="9269" xr:uid="{77B5A80D-5046-4299-9B96-87B40269529E}"/>
    <cellStyle name="Output 2 5 6 3 2 2 2" xfId="46657" xr:uid="{2D4449EC-3166-4991-8547-30DB242C37E7}"/>
    <cellStyle name="Output 2 5 6 3 2 2 3" xfId="62322" xr:uid="{2D4449EC-3166-4991-8547-30DB242C37E7}"/>
    <cellStyle name="Output 2 5 6 3 2 2 4" xfId="36067" xr:uid="{2D4449EC-3166-4991-8547-30DB242C37E7}"/>
    <cellStyle name="Output 2 5 6 3 2 3" xfId="24415" xr:uid="{0B3F9426-A38F-466C-A729-C9BA60173EA0}"/>
    <cellStyle name="Output 2 5 6 3 2 4" xfId="51888" xr:uid="{0B3F9426-A38F-466C-A729-C9BA60173EA0}"/>
    <cellStyle name="Output 2 5 6 3 2 5" xfId="52321" xr:uid="{0B3F9426-A38F-466C-A729-C9BA60173EA0}"/>
    <cellStyle name="Output 2 5 6 3 2 6" xfId="17908" xr:uid="{00000000-0005-0000-0000-00004ED20000}"/>
    <cellStyle name="Output 2 5 6 3 3" xfId="9487" xr:uid="{30518C89-A175-439C-AB61-72DB80D44987}"/>
    <cellStyle name="Output 2 5 6 3 3 2" xfId="48786" xr:uid="{24F8D0DE-7F04-4E0E-A442-EE71233A51E1}"/>
    <cellStyle name="Output 2 5 6 3 3 3" xfId="59358" xr:uid="{24F8D0DE-7F04-4E0E-A442-EE71233A51E1}"/>
    <cellStyle name="Output 2 5 6 3 3 4" xfId="33062" xr:uid="{24F8D0DE-7F04-4E0E-A442-EE71233A51E1}"/>
    <cellStyle name="Output 2 5 6 3 4" xfId="21410" xr:uid="{61416AF4-5009-42E8-B232-ADB75851D705}"/>
    <cellStyle name="Output 2 5 6 3 5" xfId="50670" xr:uid="{61416AF4-5009-42E8-B232-ADB75851D705}"/>
    <cellStyle name="Output 2 5 6 3 6" xfId="43949" xr:uid="{61416AF4-5009-42E8-B232-ADB75851D705}"/>
    <cellStyle name="Output 2 5 6 3 7" xfId="14934" xr:uid="{00000000-0005-0000-0000-00004ED20000}"/>
    <cellStyle name="Output 2 5 6 4" xfId="5133" xr:uid="{05110738-2A6E-4E14-B7E0-10144E6B364B}"/>
    <cellStyle name="Output 2 5 6 4 2" xfId="8107" xr:uid="{D3C4B332-915B-4738-A468-1771828B1FE5}"/>
    <cellStyle name="Output 2 5 6 4 2 2" xfId="9613" xr:uid="{688E7C07-BF10-4715-A582-1618EC38F08D}"/>
    <cellStyle name="Output 2 5 6 4 2 2 2" xfId="44276" xr:uid="{DA254A88-7BF5-4013-B0BD-1D0AF0444DED}"/>
    <cellStyle name="Output 2 5 6 4 2 2 3" xfId="63102" xr:uid="{DA254A88-7BF5-4013-B0BD-1D0AF0444DED}"/>
    <cellStyle name="Output 2 5 6 4 2 2 4" xfId="36866" xr:uid="{DA254A88-7BF5-4013-B0BD-1D0AF0444DED}"/>
    <cellStyle name="Output 2 5 6 4 2 3" xfId="25214" xr:uid="{3280C230-B6FC-4CDB-9868-4D27D5DF5131}"/>
    <cellStyle name="Output 2 5 6 4 2 4" xfId="41220" xr:uid="{3280C230-B6FC-4CDB-9868-4D27D5DF5131}"/>
    <cellStyle name="Output 2 5 6 4 2 5" xfId="43142" xr:uid="{3280C230-B6FC-4CDB-9868-4D27D5DF5131}"/>
    <cellStyle name="Output 2 5 6 4 2 6" xfId="18673" xr:uid="{00000000-0005-0000-0000-00004ED20000}"/>
    <cellStyle name="Output 2 5 6 4 3" xfId="11253" xr:uid="{D1B3D9C9-FC42-4C08-B994-0DC39F2F5785}"/>
    <cellStyle name="Output 2 5 6 4 3 2" xfId="55841" xr:uid="{6D5E772A-6D09-4A90-91F0-ABAF99D7E8AB}"/>
    <cellStyle name="Output 2 5 6 4 3 3" xfId="60138" xr:uid="{6D5E772A-6D09-4A90-91F0-ABAF99D7E8AB}"/>
    <cellStyle name="Output 2 5 6 4 3 4" xfId="33861" xr:uid="{6D5E772A-6D09-4A90-91F0-ABAF99D7E8AB}"/>
    <cellStyle name="Output 2 5 6 4 4" xfId="22209" xr:uid="{71CD58BA-2D15-4ED9-B27D-7EBAE35A3309}"/>
    <cellStyle name="Output 2 5 6 4 5" xfId="43562" xr:uid="{71CD58BA-2D15-4ED9-B27D-7EBAE35A3309}"/>
    <cellStyle name="Output 2 5 6 4 6" xfId="51731" xr:uid="{71CD58BA-2D15-4ED9-B27D-7EBAE35A3309}"/>
    <cellStyle name="Output 2 5 6 4 7" xfId="15699" xr:uid="{00000000-0005-0000-0000-00004ED20000}"/>
    <cellStyle name="Output 2 5 6 5" xfId="5806" xr:uid="{87973B97-1897-4E4D-AB56-119A72F9867F}"/>
    <cellStyle name="Output 2 5 6 5 2" xfId="10022" xr:uid="{3F304407-960A-435F-A258-962C77AD8349}"/>
    <cellStyle name="Output 2 5 6 5 2 2" xfId="46735" xr:uid="{1027F744-DCA0-4200-A85D-70E0D81445AB}"/>
    <cellStyle name="Output 2 5 6 5 2 3" xfId="60762" xr:uid="{1027F744-DCA0-4200-A85D-70E0D81445AB}"/>
    <cellStyle name="Output 2 5 6 5 2 4" xfId="34490" xr:uid="{1027F744-DCA0-4200-A85D-70E0D81445AB}"/>
    <cellStyle name="Output 2 5 6 5 3" xfId="22838" xr:uid="{17062A30-BF94-41E0-899E-E4FBCD2A017F}"/>
    <cellStyle name="Output 2 5 6 5 4" xfId="39821" xr:uid="{17062A30-BF94-41E0-899E-E4FBCD2A017F}"/>
    <cellStyle name="Output 2 5 6 5 5" xfId="55057" xr:uid="{17062A30-BF94-41E0-899E-E4FBCD2A017F}"/>
    <cellStyle name="Output 2 5 6 5 6" xfId="16372" xr:uid="{00000000-0005-0000-0000-00004ED20000}"/>
    <cellStyle name="Output 2 5 6 6" xfId="9946" xr:uid="{D91C65AF-445B-484B-87C2-292B895DF508}"/>
    <cellStyle name="Output 2 5 6 6 2" xfId="44953" xr:uid="{57777F0F-634A-40C6-82AB-F2C81257F956}"/>
    <cellStyle name="Output 2 5 6 6 3" xfId="57798" xr:uid="{57777F0F-634A-40C6-82AB-F2C81257F956}"/>
    <cellStyle name="Output 2 5 6 6 4" xfId="31496" xr:uid="{57777F0F-634A-40C6-82AB-F2C81257F956}"/>
    <cellStyle name="Output 2 5 6 7" xfId="19822" xr:uid="{94114EAE-489B-4150-8E92-088794A71ACD}"/>
    <cellStyle name="Output 2 5 6 8" xfId="39231" xr:uid="{94114EAE-489B-4150-8E92-088794A71ACD}"/>
    <cellStyle name="Output 2 5 6 9" xfId="51628" xr:uid="{94114EAE-489B-4150-8E92-088794A71ACD}"/>
    <cellStyle name="Output 2 5 7" xfId="2389" xr:uid="{D121E71D-8027-4ACE-84AB-631383E4F3C4}"/>
    <cellStyle name="Output 2 5 7 2" xfId="8780" xr:uid="{691E897C-10E5-48CE-A186-71D1CB275F5A}"/>
    <cellStyle name="Output 2 5 7 2 2" xfId="30652" xr:uid="{1D7C7065-3CB5-4A23-92BA-46BBD2FB1D0C}"/>
    <cellStyle name="Output 2 5 7 3" xfId="46634" xr:uid="{1D7C7065-3CB5-4A23-92BA-46BBD2FB1D0C}"/>
    <cellStyle name="Output 2 5 7 4" xfId="56960" xr:uid="{1D7C7065-3CB5-4A23-92BA-46BBD2FB1D0C}"/>
    <cellStyle name="Output 2 5 7 5" xfId="12956" xr:uid="{00000000-0005-0000-0000-00003DD20000}"/>
    <cellStyle name="Output 2 5 8" xfId="849" xr:uid="{FE779F95-6B0F-4019-8147-04C87927B9C6}"/>
    <cellStyle name="Output 2 5 8 2" xfId="18936" xr:uid="{34D7234E-ADEA-470D-BEC5-45968FCC1591}"/>
    <cellStyle name="Output 2 5 9" xfId="10705" xr:uid="{B1C58482-73E7-4D42-B7D8-86CE8F6461B1}"/>
    <cellStyle name="Output 2 5 9 2" xfId="51734" xr:uid="{34D7234E-ADEA-470D-BEC5-45968FCC1591}"/>
    <cellStyle name="Output 2 6" xfId="596" xr:uid="{58D2C000-154A-4E97-89C9-06E1D0CA9A15}"/>
    <cellStyle name="Output 2 6 10" xfId="53223" xr:uid="{95D7335A-0C43-4C2E-883B-C55FD3AE99E4}"/>
    <cellStyle name="Output 2 6 11" xfId="11519" xr:uid="{00000000-0005-0000-0000-00004FD20000}"/>
    <cellStyle name="Output 2 6 2" xfId="964" xr:uid="{57529A36-89B2-4275-863D-C6F2B7BC335C}"/>
    <cellStyle name="Output 2 6 2 2" xfId="1185" xr:uid="{195930C3-D9AD-4D83-8944-00B9C712ED53}"/>
    <cellStyle name="Output 2 6 2 2 10" xfId="44292" xr:uid="{13550A9C-3308-4E00-9090-24E2129E588B}"/>
    <cellStyle name="Output 2 6 2 2 11" xfId="11788" xr:uid="{00000000-0005-0000-0000-000051D20000}"/>
    <cellStyle name="Output 2 6 2 2 2" xfId="1664" xr:uid="{DCEE6D3E-61D7-44F3-9BA8-2CC7469E8BF5}"/>
    <cellStyle name="Output 2 6 2 2 2 10" xfId="12266" xr:uid="{00000000-0005-0000-0000-000052D20000}"/>
    <cellStyle name="Output 2 6 2 2 2 2" xfId="3532" xr:uid="{2F63A4FA-947D-4D7C-9E23-FEE9F2B62B41}"/>
    <cellStyle name="Output 2 6 2 2 2 2 2" xfId="6506" xr:uid="{9C4D268A-D140-4C9E-9B72-E6F90B792C2C}"/>
    <cellStyle name="Output 2 6 2 2 2 2 2 2" xfId="9721" xr:uid="{A25B3BD9-E048-4AA4-BDEE-C24689DC248D}"/>
    <cellStyle name="Output 2 6 2 2 2 2 2 2 2" xfId="48657" xr:uid="{6ED62547-560D-4538-BD66-E2FBE984A99A}"/>
    <cellStyle name="Output 2 6 2 2 2 2 2 2 3" xfId="61446" xr:uid="{6ED62547-560D-4538-BD66-E2FBE984A99A}"/>
    <cellStyle name="Output 2 6 2 2 2 2 2 2 4" xfId="35191" xr:uid="{6ED62547-560D-4538-BD66-E2FBE984A99A}"/>
    <cellStyle name="Output 2 6 2 2 2 2 2 3" xfId="23539" xr:uid="{77D9F844-4F96-47D9-9D35-8BB05808FA29}"/>
    <cellStyle name="Output 2 6 2 2 2 2 2 4" xfId="50636" xr:uid="{77D9F844-4F96-47D9-9D35-8BB05808FA29}"/>
    <cellStyle name="Output 2 6 2 2 2 2 2 5" xfId="40050" xr:uid="{77D9F844-4F96-47D9-9D35-8BB05808FA29}"/>
    <cellStyle name="Output 2 6 2 2 2 2 2 6" xfId="17072" xr:uid="{00000000-0005-0000-0000-000052D20000}"/>
    <cellStyle name="Output 2 6 2 2 2 2 3" xfId="8633" xr:uid="{DB692D28-ED5F-4BBB-9E09-4FE7EB453A30}"/>
    <cellStyle name="Output 2 6 2 2 2 2 3 2" xfId="49032" xr:uid="{9F09E971-9830-4420-8B9B-3205CEF548AA}"/>
    <cellStyle name="Output 2 6 2 2 2 2 3 3" xfId="58482" xr:uid="{9F09E971-9830-4420-8B9B-3205CEF548AA}"/>
    <cellStyle name="Output 2 6 2 2 2 2 3 4" xfId="32186" xr:uid="{9F09E971-9830-4420-8B9B-3205CEF548AA}"/>
    <cellStyle name="Output 2 6 2 2 2 2 4" xfId="20534" xr:uid="{40F975A5-B317-40AA-B0C4-6ED3A12DE487}"/>
    <cellStyle name="Output 2 6 2 2 2 2 5" xfId="38919" xr:uid="{40F975A5-B317-40AA-B0C4-6ED3A12DE487}"/>
    <cellStyle name="Output 2 6 2 2 2 2 6" xfId="39293" xr:uid="{40F975A5-B317-40AA-B0C4-6ED3A12DE487}"/>
    <cellStyle name="Output 2 6 2 2 2 2 7" xfId="14098" xr:uid="{00000000-0005-0000-0000-000052D20000}"/>
    <cellStyle name="Output 2 6 2 2 2 3" xfId="4272" xr:uid="{C8AFCBEE-3A22-490D-9076-D5A33A131E40}"/>
    <cellStyle name="Output 2 6 2 2 2 3 2" xfId="7246" xr:uid="{47965D37-8DAB-4F7F-AB3C-B9B0F405EA03}"/>
    <cellStyle name="Output 2 6 2 2 2 3 2 2" xfId="8674" xr:uid="{D910FD30-5812-4D72-B72F-DA31C06EDE63}"/>
    <cellStyle name="Output 2 6 2 2 2 3 2 2 2" xfId="55765" xr:uid="{E95A66A0-CECC-41E6-BFED-B082EE008062}"/>
    <cellStyle name="Output 2 6 2 2 2 3 2 2 3" xfId="62226" xr:uid="{E95A66A0-CECC-41E6-BFED-B082EE008062}"/>
    <cellStyle name="Output 2 6 2 2 2 3 2 2 4" xfId="35971" xr:uid="{E95A66A0-CECC-41E6-BFED-B082EE008062}"/>
    <cellStyle name="Output 2 6 2 2 2 3 2 3" xfId="24319" xr:uid="{FFD33660-8E30-4538-8BB9-63EF7C5A20AE}"/>
    <cellStyle name="Output 2 6 2 2 2 3 2 4" xfId="40859" xr:uid="{FFD33660-8E30-4538-8BB9-63EF7C5A20AE}"/>
    <cellStyle name="Output 2 6 2 2 2 3 2 5" xfId="38826" xr:uid="{FFD33660-8E30-4538-8BB9-63EF7C5A20AE}"/>
    <cellStyle name="Output 2 6 2 2 2 3 2 6" xfId="17812" xr:uid="{00000000-0005-0000-0000-000052D20000}"/>
    <cellStyle name="Output 2 6 2 2 2 3 3" xfId="11403" xr:uid="{C13CBB42-35BF-40CF-8DD7-62AD351B2D90}"/>
    <cellStyle name="Output 2 6 2 2 2 3 3 2" xfId="46241" xr:uid="{2E4F4FA3-1ADD-4507-8DE9-E78221A78A17}"/>
    <cellStyle name="Output 2 6 2 2 2 3 3 3" xfId="59262" xr:uid="{2E4F4FA3-1ADD-4507-8DE9-E78221A78A17}"/>
    <cellStyle name="Output 2 6 2 2 2 3 3 4" xfId="32966" xr:uid="{2E4F4FA3-1ADD-4507-8DE9-E78221A78A17}"/>
    <cellStyle name="Output 2 6 2 2 2 3 4" xfId="21314" xr:uid="{60FC70A3-031A-47BD-87EB-904AE678B788}"/>
    <cellStyle name="Output 2 6 2 2 2 3 5" xfId="42622" xr:uid="{60FC70A3-031A-47BD-87EB-904AE678B788}"/>
    <cellStyle name="Output 2 6 2 2 2 3 6" xfId="53218" xr:uid="{60FC70A3-031A-47BD-87EB-904AE678B788}"/>
    <cellStyle name="Output 2 6 2 2 2 3 7" xfId="14838" xr:uid="{00000000-0005-0000-0000-000052D20000}"/>
    <cellStyle name="Output 2 6 2 2 2 4" xfId="5037" xr:uid="{4EDCDBAD-1775-432F-84F7-43E234CCAF0D}"/>
    <cellStyle name="Output 2 6 2 2 2 4 2" xfId="8011" xr:uid="{20463896-226C-4B46-BDA4-78945096B3C0}"/>
    <cellStyle name="Output 2 6 2 2 2 4 2 2" xfId="9839" xr:uid="{04F95FEA-38D0-4489-A3AE-099D9F89952C}"/>
    <cellStyle name="Output 2 6 2 2 2 4 2 2 2" xfId="54593" xr:uid="{9697AF99-2457-45C9-BCBE-46FA2D8FF32A}"/>
    <cellStyle name="Output 2 6 2 2 2 4 2 2 3" xfId="63006" xr:uid="{9697AF99-2457-45C9-BCBE-46FA2D8FF32A}"/>
    <cellStyle name="Output 2 6 2 2 2 4 2 2 4" xfId="36770" xr:uid="{9697AF99-2457-45C9-BCBE-46FA2D8FF32A}"/>
    <cellStyle name="Output 2 6 2 2 2 4 2 3" xfId="25118" xr:uid="{503BABD4-A5F0-49EA-9A36-8D1B506FD66B}"/>
    <cellStyle name="Output 2 6 2 2 2 4 2 4" xfId="43702" xr:uid="{503BABD4-A5F0-49EA-9A36-8D1B506FD66B}"/>
    <cellStyle name="Output 2 6 2 2 2 4 2 5" xfId="50174" xr:uid="{503BABD4-A5F0-49EA-9A36-8D1B506FD66B}"/>
    <cellStyle name="Output 2 6 2 2 2 4 2 6" xfId="18577" xr:uid="{00000000-0005-0000-0000-000052D20000}"/>
    <cellStyle name="Output 2 6 2 2 2 4 3" xfId="11094" xr:uid="{E5CECF24-8F68-4AB6-96B5-1614BCA52014}"/>
    <cellStyle name="Output 2 6 2 2 2 4 3 2" xfId="47017" xr:uid="{9F68A7DD-C32F-4BC8-8D13-62511668B022}"/>
    <cellStyle name="Output 2 6 2 2 2 4 3 3" xfId="60042" xr:uid="{9F68A7DD-C32F-4BC8-8D13-62511668B022}"/>
    <cellStyle name="Output 2 6 2 2 2 4 3 4" xfId="33765" xr:uid="{9F68A7DD-C32F-4BC8-8D13-62511668B022}"/>
    <cellStyle name="Output 2 6 2 2 2 4 4" xfId="22113" xr:uid="{C26756EB-42E1-41D6-8F5D-0D1493DDDD4F}"/>
    <cellStyle name="Output 2 6 2 2 2 4 5" xfId="42648" xr:uid="{C26756EB-42E1-41D6-8F5D-0D1493DDDD4F}"/>
    <cellStyle name="Output 2 6 2 2 2 4 6" xfId="52557" xr:uid="{C26756EB-42E1-41D6-8F5D-0D1493DDDD4F}"/>
    <cellStyle name="Output 2 6 2 2 2 4 7" xfId="15603" xr:uid="{00000000-0005-0000-0000-000052D20000}"/>
    <cellStyle name="Output 2 6 2 2 2 5" xfId="2747" xr:uid="{A0F6B35F-30DC-4AAD-9120-217CB740651D}"/>
    <cellStyle name="Output 2 6 2 2 2 5 2" xfId="10546" xr:uid="{3FA8F07C-200E-4960-81D8-6C5FF699409A}"/>
    <cellStyle name="Output 2 6 2 2 2 5 2 2" xfId="49065" xr:uid="{841DCEA7-EC25-452F-8147-445404C238F7}"/>
    <cellStyle name="Output 2 6 2 2 2 5 2 3" xfId="60666" xr:uid="{841DCEA7-EC25-452F-8147-445404C238F7}"/>
    <cellStyle name="Output 2 6 2 2 2 5 2 4" xfId="34394" xr:uid="{841DCEA7-EC25-452F-8147-445404C238F7}"/>
    <cellStyle name="Output 2 6 2 2 2 5 3" xfId="22742" xr:uid="{B682D96C-539A-4A65-A863-E2596F608094}"/>
    <cellStyle name="Output 2 6 2 2 2 5 4" xfId="39934" xr:uid="{B682D96C-539A-4A65-A863-E2596F608094}"/>
    <cellStyle name="Output 2 6 2 2 2 5 5" xfId="46846" xr:uid="{B682D96C-539A-4A65-A863-E2596F608094}"/>
    <cellStyle name="Output 2 6 2 2 2 5 6" xfId="13314" xr:uid="{00000000-0005-0000-0000-000052D20000}"/>
    <cellStyle name="Output 2 6 2 2 2 6" xfId="5710" xr:uid="{4EA432B8-8E8F-4439-AB04-8DFF2AAA75D8}"/>
    <cellStyle name="Output 2 6 2 2 2 6 2" xfId="11268" xr:uid="{96EAF536-7767-4655-86EC-4D4640B75CE1}"/>
    <cellStyle name="Output 2 6 2 2 2 6 2 2" xfId="31400" xr:uid="{5742C6DB-A949-4744-9E0D-8FF5ED6630B7}"/>
    <cellStyle name="Output 2 6 2 2 2 6 3" xfId="48468" xr:uid="{5742C6DB-A949-4744-9E0D-8FF5ED6630B7}"/>
    <cellStyle name="Output 2 6 2 2 2 6 4" xfId="57702" xr:uid="{5742C6DB-A949-4744-9E0D-8FF5ED6630B7}"/>
    <cellStyle name="Output 2 6 2 2 2 6 5" xfId="16276" xr:uid="{00000000-0005-0000-0000-000052D20000}"/>
    <cellStyle name="Output 2 6 2 2 2 7" xfId="9864" xr:uid="{C6FB72BC-D7F1-41FE-BEEE-156FB5822A4F}"/>
    <cellStyle name="Output 2 6 2 2 2 7 2" xfId="19726" xr:uid="{228BB621-4919-4060-AFA1-6E957FC25DDA}"/>
    <cellStyle name="Output 2 6 2 2 2 8" xfId="18871" xr:uid="{228BB621-4919-4060-AFA1-6E957FC25DDA}"/>
    <cellStyle name="Output 2 6 2 2 2 9" xfId="54976" xr:uid="{228BB621-4919-4060-AFA1-6E957FC25DDA}"/>
    <cellStyle name="Output 2 6 2 2 3" xfId="1488" xr:uid="{6E65E4C2-5059-4443-A1B4-4A7A7433B12F}"/>
    <cellStyle name="Output 2 6 2 2 3 10" xfId="12090" xr:uid="{00000000-0005-0000-0000-000053D20000}"/>
    <cellStyle name="Output 2 6 2 2 3 2" xfId="3356" xr:uid="{392D4B8F-6CF7-4283-AE7E-AFF9627FDB20}"/>
    <cellStyle name="Output 2 6 2 2 3 2 2" xfId="6330" xr:uid="{1B00A554-B2FF-490A-A6C9-ECEEA8BDE34D}"/>
    <cellStyle name="Output 2 6 2 2 3 2 2 2" xfId="8436" xr:uid="{48BFE194-D548-4568-A935-27CB59D00AC3}"/>
    <cellStyle name="Output 2 6 2 2 3 2 2 2 2" xfId="44793" xr:uid="{03AA5B48-FC88-4A01-A4B1-BF4BC5988EC0}"/>
    <cellStyle name="Output 2 6 2 2 3 2 2 2 3" xfId="61270" xr:uid="{03AA5B48-FC88-4A01-A4B1-BF4BC5988EC0}"/>
    <cellStyle name="Output 2 6 2 2 3 2 2 2 4" xfId="35015" xr:uid="{03AA5B48-FC88-4A01-A4B1-BF4BC5988EC0}"/>
    <cellStyle name="Output 2 6 2 2 3 2 2 3" xfId="23363" xr:uid="{1FA19203-F079-4EE7-8C5B-E8C8579C1D15}"/>
    <cellStyle name="Output 2 6 2 2 3 2 2 4" xfId="50526" xr:uid="{1FA19203-F079-4EE7-8C5B-E8C8579C1D15}"/>
    <cellStyle name="Output 2 6 2 2 3 2 2 5" xfId="40318" xr:uid="{1FA19203-F079-4EE7-8C5B-E8C8579C1D15}"/>
    <cellStyle name="Output 2 6 2 2 3 2 2 6" xfId="16896" xr:uid="{00000000-0005-0000-0000-000053D20000}"/>
    <cellStyle name="Output 2 6 2 2 3 2 3" xfId="8613" xr:uid="{56917EB1-E947-4A83-A203-E4C5DE432784}"/>
    <cellStyle name="Output 2 6 2 2 3 2 3 2" xfId="45669" xr:uid="{A3F7BC6F-275D-49A6-92B2-5A1B4EC4D213}"/>
    <cellStyle name="Output 2 6 2 2 3 2 3 3" xfId="58306" xr:uid="{A3F7BC6F-275D-49A6-92B2-5A1B4EC4D213}"/>
    <cellStyle name="Output 2 6 2 2 3 2 3 4" xfId="32010" xr:uid="{A3F7BC6F-275D-49A6-92B2-5A1B4EC4D213}"/>
    <cellStyle name="Output 2 6 2 2 3 2 4" xfId="20358" xr:uid="{08DFFBA7-478F-4D40-8A52-5BF61F4C4242}"/>
    <cellStyle name="Output 2 6 2 2 3 2 5" xfId="49674" xr:uid="{08DFFBA7-478F-4D40-8A52-5BF61F4C4242}"/>
    <cellStyle name="Output 2 6 2 2 3 2 6" xfId="43508" xr:uid="{08DFFBA7-478F-4D40-8A52-5BF61F4C4242}"/>
    <cellStyle name="Output 2 6 2 2 3 2 7" xfId="13922" xr:uid="{00000000-0005-0000-0000-000053D20000}"/>
    <cellStyle name="Output 2 6 2 2 3 3" xfId="4096" xr:uid="{7D4DEE64-EE41-4028-AF22-2DC6E0C59B27}"/>
    <cellStyle name="Output 2 6 2 2 3 3 2" xfId="7070" xr:uid="{60AEF715-CCE6-4428-9135-D3ABCBE3A263}"/>
    <cellStyle name="Output 2 6 2 2 3 3 2 2" xfId="9526" xr:uid="{406EDBCB-AA96-4350-81B4-3318385389C1}"/>
    <cellStyle name="Output 2 6 2 2 3 3 2 2 2" xfId="49227" xr:uid="{876D97AD-056E-4E60-9921-2B74D13CD731}"/>
    <cellStyle name="Output 2 6 2 2 3 3 2 2 3" xfId="62050" xr:uid="{876D97AD-056E-4E60-9921-2B74D13CD731}"/>
    <cellStyle name="Output 2 6 2 2 3 3 2 2 4" xfId="35795" xr:uid="{876D97AD-056E-4E60-9921-2B74D13CD731}"/>
    <cellStyle name="Output 2 6 2 2 3 3 2 3" xfId="24143" xr:uid="{5733F1A5-C84E-4234-B33C-688FFDF91444}"/>
    <cellStyle name="Output 2 6 2 2 3 3 2 4" xfId="43983" xr:uid="{5733F1A5-C84E-4234-B33C-688FFDF91444}"/>
    <cellStyle name="Output 2 6 2 2 3 3 2 5" xfId="54229" xr:uid="{5733F1A5-C84E-4234-B33C-688FFDF91444}"/>
    <cellStyle name="Output 2 6 2 2 3 3 2 6" xfId="17636" xr:uid="{00000000-0005-0000-0000-000053D20000}"/>
    <cellStyle name="Output 2 6 2 2 3 3 3" xfId="11317" xr:uid="{07CF816B-E6F2-4F86-8BE0-6A61935A6310}"/>
    <cellStyle name="Output 2 6 2 2 3 3 3 2" xfId="55911" xr:uid="{E0D9F476-3E46-435B-A4F8-366474C6D2B7}"/>
    <cellStyle name="Output 2 6 2 2 3 3 3 3" xfId="59086" xr:uid="{E0D9F476-3E46-435B-A4F8-366474C6D2B7}"/>
    <cellStyle name="Output 2 6 2 2 3 3 3 4" xfId="32790" xr:uid="{E0D9F476-3E46-435B-A4F8-366474C6D2B7}"/>
    <cellStyle name="Output 2 6 2 2 3 3 4" xfId="21138" xr:uid="{BAEDEDFD-4D12-4E02-B5F9-A7E22E3832E7}"/>
    <cellStyle name="Output 2 6 2 2 3 3 5" xfId="40033" xr:uid="{BAEDEDFD-4D12-4E02-B5F9-A7E22E3832E7}"/>
    <cellStyle name="Output 2 6 2 2 3 3 6" xfId="50754" xr:uid="{BAEDEDFD-4D12-4E02-B5F9-A7E22E3832E7}"/>
    <cellStyle name="Output 2 6 2 2 3 3 7" xfId="14662" xr:uid="{00000000-0005-0000-0000-000053D20000}"/>
    <cellStyle name="Output 2 6 2 2 3 4" xfId="4861" xr:uid="{B80B31B2-B07F-434B-8AD8-D53DF1AD8629}"/>
    <cellStyle name="Output 2 6 2 2 3 4 2" xfId="7835" xr:uid="{9FCB4321-BDDF-45EE-B8E4-D9AB636F062C}"/>
    <cellStyle name="Output 2 6 2 2 3 4 2 2" xfId="9844" xr:uid="{C150BF1F-5D78-4598-8FBA-2BB3DBE662BE}"/>
    <cellStyle name="Output 2 6 2 2 3 4 2 2 2" xfId="51818" xr:uid="{C09A887E-37B9-418F-8B5E-DAD1963CCB65}"/>
    <cellStyle name="Output 2 6 2 2 3 4 2 2 3" xfId="62830" xr:uid="{C09A887E-37B9-418F-8B5E-DAD1963CCB65}"/>
    <cellStyle name="Output 2 6 2 2 3 4 2 2 4" xfId="36594" xr:uid="{C09A887E-37B9-418F-8B5E-DAD1963CCB65}"/>
    <cellStyle name="Output 2 6 2 2 3 4 2 3" xfId="24942" xr:uid="{EC217404-2C57-4078-B651-BFEBAA6B4F68}"/>
    <cellStyle name="Output 2 6 2 2 3 4 2 4" xfId="52328" xr:uid="{EC217404-2C57-4078-B651-BFEBAA6B4F68}"/>
    <cellStyle name="Output 2 6 2 2 3 4 2 5" xfId="39376" xr:uid="{EC217404-2C57-4078-B651-BFEBAA6B4F68}"/>
    <cellStyle name="Output 2 6 2 2 3 4 2 6" xfId="18401" xr:uid="{00000000-0005-0000-0000-000053D20000}"/>
    <cellStyle name="Output 2 6 2 2 3 4 3" xfId="10242" xr:uid="{5D62C94B-9424-47B0-83A5-33E177379186}"/>
    <cellStyle name="Output 2 6 2 2 3 4 3 2" xfId="49442" xr:uid="{CBD12346-04BE-421C-A2F2-5254467E2DB3}"/>
    <cellStyle name="Output 2 6 2 2 3 4 3 3" xfId="59866" xr:uid="{CBD12346-04BE-421C-A2F2-5254467E2DB3}"/>
    <cellStyle name="Output 2 6 2 2 3 4 3 4" xfId="33589" xr:uid="{CBD12346-04BE-421C-A2F2-5254467E2DB3}"/>
    <cellStyle name="Output 2 6 2 2 3 4 4" xfId="21937" xr:uid="{038B53C2-8CC2-4CCD-842C-95ED3D3D7301}"/>
    <cellStyle name="Output 2 6 2 2 3 4 5" xfId="42541" xr:uid="{038B53C2-8CC2-4CCD-842C-95ED3D3D7301}"/>
    <cellStyle name="Output 2 6 2 2 3 4 6" xfId="55254" xr:uid="{038B53C2-8CC2-4CCD-842C-95ED3D3D7301}"/>
    <cellStyle name="Output 2 6 2 2 3 4 7" xfId="15427" xr:uid="{00000000-0005-0000-0000-000053D20000}"/>
    <cellStyle name="Output 2 6 2 2 3 5" xfId="5534" xr:uid="{D57B94A2-32C0-449B-8E81-B7DB9FD1EEAE}"/>
    <cellStyle name="Output 2 6 2 2 3 5 2" xfId="9160" xr:uid="{23E6091E-1017-4D4F-B00A-F4EAF15CC911}"/>
    <cellStyle name="Output 2 6 2 2 3 5 2 2" xfId="47359" xr:uid="{30F3AB40-DEEA-4539-80FC-A6A15589388D}"/>
    <cellStyle name="Output 2 6 2 2 3 5 2 3" xfId="60490" xr:uid="{30F3AB40-DEEA-4539-80FC-A6A15589388D}"/>
    <cellStyle name="Output 2 6 2 2 3 5 2 4" xfId="34218" xr:uid="{30F3AB40-DEEA-4539-80FC-A6A15589388D}"/>
    <cellStyle name="Output 2 6 2 2 3 5 3" xfId="22566" xr:uid="{9C330924-9F57-409B-9DEB-8047948BA10A}"/>
    <cellStyle name="Output 2 6 2 2 3 5 4" xfId="42013" xr:uid="{9C330924-9F57-409B-9DEB-8047948BA10A}"/>
    <cellStyle name="Output 2 6 2 2 3 5 5" xfId="54015" xr:uid="{9C330924-9F57-409B-9DEB-8047948BA10A}"/>
    <cellStyle name="Output 2 6 2 2 3 5 6" xfId="16100" xr:uid="{00000000-0005-0000-0000-000053D20000}"/>
    <cellStyle name="Output 2 6 2 2 3 6" xfId="10473" xr:uid="{98EEDE45-84DD-4001-A2D0-5EB10A77C5C2}"/>
    <cellStyle name="Output 2 6 2 2 3 6 2" xfId="46790" xr:uid="{E5C929BB-303F-43A1-BF40-2FDD377A8BE7}"/>
    <cellStyle name="Output 2 6 2 2 3 6 3" xfId="57526" xr:uid="{E5C929BB-303F-43A1-BF40-2FDD377A8BE7}"/>
    <cellStyle name="Output 2 6 2 2 3 6 4" xfId="31224" xr:uid="{E5C929BB-303F-43A1-BF40-2FDD377A8BE7}"/>
    <cellStyle name="Output 2 6 2 2 3 7" xfId="19550" xr:uid="{F232390F-0898-420A-B0CF-41E0B0621682}"/>
    <cellStyle name="Output 2 6 2 2 3 8" xfId="53011" xr:uid="{F232390F-0898-420A-B0CF-41E0B0621682}"/>
    <cellStyle name="Output 2 6 2 2 3 9" xfId="41068" xr:uid="{F232390F-0898-420A-B0CF-41E0B0621682}"/>
    <cellStyle name="Output 2 6 2 2 4" xfId="3054" xr:uid="{00C3FA1C-8905-4C84-9EB6-66C6DF04D8DA}"/>
    <cellStyle name="Output 2 6 2 2 4 2" xfId="6028" xr:uid="{F65B955F-F5DC-418B-BEAD-197F61E5909B}"/>
    <cellStyle name="Output 2 6 2 2 4 2 2" xfId="10697" xr:uid="{4F8C131F-4793-4035-B9E6-0B9949EFD5B2}"/>
    <cellStyle name="Output 2 6 2 2 4 2 2 2" xfId="56342" xr:uid="{88D78622-CE0C-4A0B-A45A-3EB71290B773}"/>
    <cellStyle name="Output 2 6 2 2 4 2 2 3" xfId="60968" xr:uid="{88D78622-CE0C-4A0B-A45A-3EB71290B773}"/>
    <cellStyle name="Output 2 6 2 2 4 2 2 4" xfId="34713" xr:uid="{88D78622-CE0C-4A0B-A45A-3EB71290B773}"/>
    <cellStyle name="Output 2 6 2 2 4 2 3" xfId="23061" xr:uid="{6B7A4E0F-7678-483B-AF3C-66B985119D6B}"/>
    <cellStyle name="Output 2 6 2 2 4 2 4" xfId="42320" xr:uid="{6B7A4E0F-7678-483B-AF3C-66B985119D6B}"/>
    <cellStyle name="Output 2 6 2 2 4 2 5" xfId="52580" xr:uid="{6B7A4E0F-7678-483B-AF3C-66B985119D6B}"/>
    <cellStyle name="Output 2 6 2 2 4 2 6" xfId="16594" xr:uid="{00000000-0005-0000-0000-000051D20000}"/>
    <cellStyle name="Output 2 6 2 2 4 3" xfId="9931" xr:uid="{3557270E-6867-4468-AA71-EF378B621E16}"/>
    <cellStyle name="Output 2 6 2 2 4 3 2" xfId="45850" xr:uid="{A1ABEC34-62FA-458A-85AC-4E19FF9F380D}"/>
    <cellStyle name="Output 2 6 2 2 4 3 3" xfId="58004" xr:uid="{A1ABEC34-62FA-458A-85AC-4E19FF9F380D}"/>
    <cellStyle name="Output 2 6 2 2 4 3 4" xfId="31708" xr:uid="{A1ABEC34-62FA-458A-85AC-4E19FF9F380D}"/>
    <cellStyle name="Output 2 6 2 2 4 4" xfId="20056" xr:uid="{2EC80262-1047-4CFE-874D-C6D06268330B}"/>
    <cellStyle name="Output 2 6 2 2 4 5" xfId="52841" xr:uid="{2EC80262-1047-4CFE-874D-C6D06268330B}"/>
    <cellStyle name="Output 2 6 2 2 4 6" xfId="56412" xr:uid="{2EC80262-1047-4CFE-874D-C6D06268330B}"/>
    <cellStyle name="Output 2 6 2 2 4 7" xfId="13620" xr:uid="{00000000-0005-0000-0000-000051D20000}"/>
    <cellStyle name="Output 2 6 2 2 5" xfId="3794" xr:uid="{9F32B3A6-BF7B-4106-A932-E2E80DE446F8}"/>
    <cellStyle name="Output 2 6 2 2 5 2" xfId="6768" xr:uid="{F6610F42-A3C1-4B70-A28E-324FD0A583E1}"/>
    <cellStyle name="Output 2 6 2 2 5 2 2" xfId="10626" xr:uid="{2B923A7A-AC4D-4F18-B377-A6D155734033}"/>
    <cellStyle name="Output 2 6 2 2 5 2 2 2" xfId="46747" xr:uid="{17D603B8-6560-40D2-9F31-4279B62C6595}"/>
    <cellStyle name="Output 2 6 2 2 5 2 2 3" xfId="61748" xr:uid="{17D603B8-6560-40D2-9F31-4279B62C6595}"/>
    <cellStyle name="Output 2 6 2 2 5 2 2 4" xfId="35493" xr:uid="{17D603B8-6560-40D2-9F31-4279B62C6595}"/>
    <cellStyle name="Output 2 6 2 2 5 2 3" xfId="23841" xr:uid="{1864EF3F-6AFD-44AA-8685-5E2989E1C81F}"/>
    <cellStyle name="Output 2 6 2 2 5 2 4" xfId="42936" xr:uid="{1864EF3F-6AFD-44AA-8685-5E2989E1C81F}"/>
    <cellStyle name="Output 2 6 2 2 5 2 5" xfId="51742" xr:uid="{1864EF3F-6AFD-44AA-8685-5E2989E1C81F}"/>
    <cellStyle name="Output 2 6 2 2 5 2 6" xfId="17334" xr:uid="{00000000-0005-0000-0000-000051D20000}"/>
    <cellStyle name="Output 2 6 2 2 5 3" xfId="10737" xr:uid="{09065645-AC53-46E4-81D8-C7472683F002}"/>
    <cellStyle name="Output 2 6 2 2 5 3 2" xfId="55877" xr:uid="{5569B6E7-C809-43C2-9972-511C9BEADE00}"/>
    <cellStyle name="Output 2 6 2 2 5 3 3" xfId="58784" xr:uid="{5569B6E7-C809-43C2-9972-511C9BEADE00}"/>
    <cellStyle name="Output 2 6 2 2 5 3 4" xfId="32488" xr:uid="{5569B6E7-C809-43C2-9972-511C9BEADE00}"/>
    <cellStyle name="Output 2 6 2 2 5 4" xfId="20836" xr:uid="{DF2D5A29-5D5B-4A2D-98AE-D14114E8F060}"/>
    <cellStyle name="Output 2 6 2 2 5 5" xfId="39062" xr:uid="{DF2D5A29-5D5B-4A2D-98AE-D14114E8F060}"/>
    <cellStyle name="Output 2 6 2 2 5 6" xfId="48574" xr:uid="{DF2D5A29-5D5B-4A2D-98AE-D14114E8F060}"/>
    <cellStyle name="Output 2 6 2 2 5 7" xfId="14360" xr:uid="{00000000-0005-0000-0000-000051D20000}"/>
    <cellStyle name="Output 2 6 2 2 6" xfId="4559" xr:uid="{7CF36B46-0A28-4FD3-97A1-D1DDFF9AF184}"/>
    <cellStyle name="Output 2 6 2 2 6 2" xfId="7533" xr:uid="{377BDC48-B4AA-433B-99C2-A2B53D190463}"/>
    <cellStyle name="Output 2 6 2 2 6 2 2" xfId="9402" xr:uid="{F3CB54FF-FC93-4760-81BC-902508182454}"/>
    <cellStyle name="Output 2 6 2 2 6 2 2 2" xfId="43420" xr:uid="{209E9931-74FB-4B92-A0E4-8321EC52AF4C}"/>
    <cellStyle name="Output 2 6 2 2 6 2 2 3" xfId="62528" xr:uid="{209E9931-74FB-4B92-A0E4-8321EC52AF4C}"/>
    <cellStyle name="Output 2 6 2 2 6 2 2 4" xfId="36292" xr:uid="{209E9931-74FB-4B92-A0E4-8321EC52AF4C}"/>
    <cellStyle name="Output 2 6 2 2 6 2 3" xfId="24640" xr:uid="{977D79D1-8BE1-4493-890C-A8D3E6D5B7C0}"/>
    <cellStyle name="Output 2 6 2 2 6 2 4" xfId="51281" xr:uid="{977D79D1-8BE1-4493-890C-A8D3E6D5B7C0}"/>
    <cellStyle name="Output 2 6 2 2 6 2 5" xfId="54461" xr:uid="{977D79D1-8BE1-4493-890C-A8D3E6D5B7C0}"/>
    <cellStyle name="Output 2 6 2 2 6 2 6" xfId="18099" xr:uid="{00000000-0005-0000-0000-000051D20000}"/>
    <cellStyle name="Output 2 6 2 2 6 3" xfId="10521" xr:uid="{B168DC24-5EA3-4C34-ADED-D779DD98B26A}"/>
    <cellStyle name="Output 2 6 2 2 6 3 2" xfId="45562" xr:uid="{FD48187B-87A2-439E-8313-F6E21CE8E9C5}"/>
    <cellStyle name="Output 2 6 2 2 6 3 3" xfId="59564" xr:uid="{FD48187B-87A2-439E-8313-F6E21CE8E9C5}"/>
    <cellStyle name="Output 2 6 2 2 6 3 4" xfId="33287" xr:uid="{FD48187B-87A2-439E-8313-F6E21CE8E9C5}"/>
    <cellStyle name="Output 2 6 2 2 6 4" xfId="21635" xr:uid="{B08EA16B-7C5D-4C98-A3CD-F82DBB3C290A}"/>
    <cellStyle name="Output 2 6 2 2 6 5" xfId="39090" xr:uid="{B08EA16B-7C5D-4C98-A3CD-F82DBB3C290A}"/>
    <cellStyle name="Output 2 6 2 2 6 6" xfId="41944" xr:uid="{B08EA16B-7C5D-4C98-A3CD-F82DBB3C290A}"/>
    <cellStyle name="Output 2 6 2 2 6 7" xfId="15125" xr:uid="{00000000-0005-0000-0000-000051D20000}"/>
    <cellStyle name="Output 2 6 2 2 7" xfId="5232" xr:uid="{296E8F20-82E0-4C61-B429-27D4434A1AAE}"/>
    <cellStyle name="Output 2 6 2 2 7 2" xfId="8945" xr:uid="{7A9EE8C6-4D82-4273-AD72-3A63A5659878}"/>
    <cellStyle name="Output 2 6 2 2 7 2 2" xfId="30922" xr:uid="{A2B95014-8CDA-48D0-A987-F689BBF927A4}"/>
    <cellStyle name="Output 2 6 2 2 7 3" xfId="46010" xr:uid="{A2B95014-8CDA-48D0-A987-F689BBF927A4}"/>
    <cellStyle name="Output 2 6 2 2 7 4" xfId="57224" xr:uid="{A2B95014-8CDA-48D0-A987-F689BBF927A4}"/>
    <cellStyle name="Output 2 6 2 2 7 5" xfId="15798" xr:uid="{00000000-0005-0000-0000-000051D20000}"/>
    <cellStyle name="Output 2 6 2 2 8" xfId="10324" xr:uid="{BD62122F-5B98-40AC-93C2-C453174DAA0F}"/>
    <cellStyle name="Output 2 6 2 2 8 2" xfId="19248" xr:uid="{13550A9C-3308-4E00-9090-24E2129E588B}"/>
    <cellStyle name="Output 2 6 2 2 9" xfId="49601" xr:uid="{13550A9C-3308-4E00-9090-24E2129E588B}"/>
    <cellStyle name="Output 2 6 2 3" xfId="1454" xr:uid="{041F6A46-0DE0-43FF-B353-68C3A56B67EF}"/>
    <cellStyle name="Output 2 6 2 3 10" xfId="12056" xr:uid="{00000000-0005-0000-0000-000054D20000}"/>
    <cellStyle name="Output 2 6 2 3 2" xfId="3322" xr:uid="{D1BA01A4-D295-4E73-9D6E-80A8F50E8AF2}"/>
    <cellStyle name="Output 2 6 2 3 2 2" xfId="6296" xr:uid="{22B38963-A6D8-4B07-A6B5-5F5588A1EFEF}"/>
    <cellStyle name="Output 2 6 2 3 2 2 2" xfId="9846" xr:uid="{AD0E8044-1092-429A-9711-4A95192178F3}"/>
    <cellStyle name="Output 2 6 2 3 2 2 2 2" xfId="47713" xr:uid="{B5DC6ADF-DF46-4A85-B155-16065A2F5548}"/>
    <cellStyle name="Output 2 6 2 3 2 2 2 3" xfId="61236" xr:uid="{B5DC6ADF-DF46-4A85-B155-16065A2F5548}"/>
    <cellStyle name="Output 2 6 2 3 2 2 2 4" xfId="34981" xr:uid="{B5DC6ADF-DF46-4A85-B155-16065A2F5548}"/>
    <cellStyle name="Output 2 6 2 3 2 2 3" xfId="23329" xr:uid="{44CC201C-E73F-4A8A-B68E-698D974491C6}"/>
    <cellStyle name="Output 2 6 2 3 2 2 4" xfId="51405" xr:uid="{44CC201C-E73F-4A8A-B68E-698D974491C6}"/>
    <cellStyle name="Output 2 6 2 3 2 2 5" xfId="55843" xr:uid="{44CC201C-E73F-4A8A-B68E-698D974491C6}"/>
    <cellStyle name="Output 2 6 2 3 2 2 6" xfId="16862" xr:uid="{00000000-0005-0000-0000-000054D20000}"/>
    <cellStyle name="Output 2 6 2 3 2 3" xfId="9502" xr:uid="{1CEC80E3-7819-41F4-84A3-961997BADAFC}"/>
    <cellStyle name="Output 2 6 2 3 2 3 2" xfId="48595" xr:uid="{FAA982A9-C490-4394-B93C-48911DA220F7}"/>
    <cellStyle name="Output 2 6 2 3 2 3 3" xfId="58272" xr:uid="{FAA982A9-C490-4394-B93C-48911DA220F7}"/>
    <cellStyle name="Output 2 6 2 3 2 3 4" xfId="31976" xr:uid="{FAA982A9-C490-4394-B93C-48911DA220F7}"/>
    <cellStyle name="Output 2 6 2 3 2 4" xfId="20324" xr:uid="{CB6F2E6C-653B-4ABF-A5A5-37C333F6DEE6}"/>
    <cellStyle name="Output 2 6 2 3 2 5" xfId="50386" xr:uid="{CB6F2E6C-653B-4ABF-A5A5-37C333F6DEE6}"/>
    <cellStyle name="Output 2 6 2 3 2 6" xfId="18745" xr:uid="{CB6F2E6C-653B-4ABF-A5A5-37C333F6DEE6}"/>
    <cellStyle name="Output 2 6 2 3 2 7" xfId="13888" xr:uid="{00000000-0005-0000-0000-000054D20000}"/>
    <cellStyle name="Output 2 6 2 3 3" xfId="4062" xr:uid="{0542C9F0-D5F2-46A2-81FF-99B9F2A71AB5}"/>
    <cellStyle name="Output 2 6 2 3 3 2" xfId="7036" xr:uid="{0D50ABCA-A6F3-4623-9600-D9C9DFF2D0D4}"/>
    <cellStyle name="Output 2 6 2 3 3 2 2" xfId="10105" xr:uid="{334395F6-F11F-4C3B-98C9-DA67B86650DC}"/>
    <cellStyle name="Output 2 6 2 3 3 2 2 2" xfId="49507" xr:uid="{B54FD52C-D6ED-445B-8A9E-223A7C9E1D88}"/>
    <cellStyle name="Output 2 6 2 3 3 2 2 3" xfId="62016" xr:uid="{B54FD52C-D6ED-445B-8A9E-223A7C9E1D88}"/>
    <cellStyle name="Output 2 6 2 3 3 2 2 4" xfId="35761" xr:uid="{B54FD52C-D6ED-445B-8A9E-223A7C9E1D88}"/>
    <cellStyle name="Output 2 6 2 3 3 2 3" xfId="24109" xr:uid="{85EE7FEE-FE52-470E-94A6-3B274FBA1B64}"/>
    <cellStyle name="Output 2 6 2 3 3 2 4" xfId="41312" xr:uid="{85EE7FEE-FE52-470E-94A6-3B274FBA1B64}"/>
    <cellStyle name="Output 2 6 2 3 3 2 5" xfId="44140" xr:uid="{85EE7FEE-FE52-470E-94A6-3B274FBA1B64}"/>
    <cellStyle name="Output 2 6 2 3 3 2 6" xfId="17602" xr:uid="{00000000-0005-0000-0000-000054D20000}"/>
    <cellStyle name="Output 2 6 2 3 3 3" xfId="9137" xr:uid="{46E05CEF-91DF-4027-9CFC-97E446A3D0A7}"/>
    <cellStyle name="Output 2 6 2 3 3 3 2" xfId="48233" xr:uid="{12006804-22BB-4D6B-B687-1304C170C91D}"/>
    <cellStyle name="Output 2 6 2 3 3 3 3" xfId="59052" xr:uid="{12006804-22BB-4D6B-B687-1304C170C91D}"/>
    <cellStyle name="Output 2 6 2 3 3 3 4" xfId="32756" xr:uid="{12006804-22BB-4D6B-B687-1304C170C91D}"/>
    <cellStyle name="Output 2 6 2 3 3 4" xfId="21104" xr:uid="{7458C52A-01F3-4708-86A0-115901FDDCB7}"/>
    <cellStyle name="Output 2 6 2 3 3 5" xfId="43208" xr:uid="{7458C52A-01F3-4708-86A0-115901FDDCB7}"/>
    <cellStyle name="Output 2 6 2 3 3 6" xfId="53947" xr:uid="{7458C52A-01F3-4708-86A0-115901FDDCB7}"/>
    <cellStyle name="Output 2 6 2 3 3 7" xfId="14628" xr:uid="{00000000-0005-0000-0000-000054D20000}"/>
    <cellStyle name="Output 2 6 2 3 4" xfId="4827" xr:uid="{B8D38C15-ECE9-4971-9921-AC2B3FD4AAC0}"/>
    <cellStyle name="Output 2 6 2 3 4 2" xfId="7801" xr:uid="{AE71665D-8325-42E9-8A0B-04E7623622B0}"/>
    <cellStyle name="Output 2 6 2 3 4 2 2" xfId="8699" xr:uid="{F800E295-F3FD-4D45-905E-A03C22F95890}"/>
    <cellStyle name="Output 2 6 2 3 4 2 2 2" xfId="41677" xr:uid="{38866A38-751D-4A18-A258-DF0B76EED4D5}"/>
    <cellStyle name="Output 2 6 2 3 4 2 2 3" xfId="62796" xr:uid="{38866A38-751D-4A18-A258-DF0B76EED4D5}"/>
    <cellStyle name="Output 2 6 2 3 4 2 2 4" xfId="36560" xr:uid="{38866A38-751D-4A18-A258-DF0B76EED4D5}"/>
    <cellStyle name="Output 2 6 2 3 4 2 3" xfId="24908" xr:uid="{3F5A3EE1-3678-47BF-ADA9-71A112FE2F6E}"/>
    <cellStyle name="Output 2 6 2 3 4 2 4" xfId="55294" xr:uid="{3F5A3EE1-3678-47BF-ADA9-71A112FE2F6E}"/>
    <cellStyle name="Output 2 6 2 3 4 2 5" xfId="38679" xr:uid="{3F5A3EE1-3678-47BF-ADA9-71A112FE2F6E}"/>
    <cellStyle name="Output 2 6 2 3 4 2 6" xfId="18367" xr:uid="{00000000-0005-0000-0000-000054D20000}"/>
    <cellStyle name="Output 2 6 2 3 4 3" xfId="9442" xr:uid="{19E3E079-A5E6-463D-8638-56E535D0309F}"/>
    <cellStyle name="Output 2 6 2 3 4 3 2" xfId="46115" xr:uid="{4193067E-4837-45AA-ADF3-07FC9B51FE4C}"/>
    <cellStyle name="Output 2 6 2 3 4 3 3" xfId="59832" xr:uid="{4193067E-4837-45AA-ADF3-07FC9B51FE4C}"/>
    <cellStyle name="Output 2 6 2 3 4 3 4" xfId="33555" xr:uid="{4193067E-4837-45AA-ADF3-07FC9B51FE4C}"/>
    <cellStyle name="Output 2 6 2 3 4 4" xfId="21903" xr:uid="{067BF94C-6F85-4BF8-A7EA-A7F2E5E22BD5}"/>
    <cellStyle name="Output 2 6 2 3 4 5" xfId="54385" xr:uid="{067BF94C-6F85-4BF8-A7EA-A7F2E5E22BD5}"/>
    <cellStyle name="Output 2 6 2 3 4 6" xfId="40122" xr:uid="{067BF94C-6F85-4BF8-A7EA-A7F2E5E22BD5}"/>
    <cellStyle name="Output 2 6 2 3 4 7" xfId="15393" xr:uid="{00000000-0005-0000-0000-000054D20000}"/>
    <cellStyle name="Output 2 6 2 3 5" xfId="2554" xr:uid="{A7ABE1F2-6939-491A-9E5C-F66E1BEBF90F}"/>
    <cellStyle name="Output 2 6 2 3 5 2" xfId="10406" xr:uid="{C679800E-B391-43EB-B184-AF40BEFDC48F}"/>
    <cellStyle name="Output 2 6 2 3 5 2 2" xfId="56121" xr:uid="{875D7CB7-2753-430D-9C7A-A5EEE5146258}"/>
    <cellStyle name="Output 2 6 2 3 5 2 3" xfId="60456" xr:uid="{875D7CB7-2753-430D-9C7A-A5EEE5146258}"/>
    <cellStyle name="Output 2 6 2 3 5 2 4" xfId="34184" xr:uid="{875D7CB7-2753-430D-9C7A-A5EEE5146258}"/>
    <cellStyle name="Output 2 6 2 3 5 3" xfId="22532" xr:uid="{BAF9746F-FA27-448A-8048-1E2E251CE356}"/>
    <cellStyle name="Output 2 6 2 3 5 4" xfId="42327" xr:uid="{BAF9746F-FA27-448A-8048-1E2E251CE356}"/>
    <cellStyle name="Output 2 6 2 3 5 5" xfId="55166" xr:uid="{BAF9746F-FA27-448A-8048-1E2E251CE356}"/>
    <cellStyle name="Output 2 6 2 3 5 6" xfId="13121" xr:uid="{00000000-0005-0000-0000-000054D20000}"/>
    <cellStyle name="Output 2 6 2 3 6" xfId="5500" xr:uid="{DE52F0D3-E418-4D31-B60B-02063DD5A54A}"/>
    <cellStyle name="Output 2 6 2 3 6 2" xfId="8195" xr:uid="{5FC931CE-8B91-4D5B-886B-1DC5A7708F93}"/>
    <cellStyle name="Output 2 6 2 3 6 2 2" xfId="31190" xr:uid="{2798B13E-AB73-4DA0-BD06-36DA22A90AFD}"/>
    <cellStyle name="Output 2 6 2 3 6 3" xfId="49279" xr:uid="{2798B13E-AB73-4DA0-BD06-36DA22A90AFD}"/>
    <cellStyle name="Output 2 6 2 3 6 4" xfId="57492" xr:uid="{2798B13E-AB73-4DA0-BD06-36DA22A90AFD}"/>
    <cellStyle name="Output 2 6 2 3 6 5" xfId="16066" xr:uid="{00000000-0005-0000-0000-000054D20000}"/>
    <cellStyle name="Output 2 6 2 3 7" xfId="10551" xr:uid="{36006B0C-E8E8-4B94-B795-23D0DED116E2}"/>
    <cellStyle name="Output 2 6 2 3 7 2" xfId="19516" xr:uid="{70987A5A-BCA1-4C51-B00E-213CE189A4AF}"/>
    <cellStyle name="Output 2 6 2 3 8" xfId="53562" xr:uid="{70987A5A-BCA1-4C51-B00E-213CE189A4AF}"/>
    <cellStyle name="Output 2 6 2 3 9" xfId="49898" xr:uid="{70987A5A-BCA1-4C51-B00E-213CE189A4AF}"/>
    <cellStyle name="Output 2 6 2 4" xfId="1721" xr:uid="{22F954C3-4319-491B-8D03-5D98EC321CB8}"/>
    <cellStyle name="Output 2 6 2 4 10" xfId="12323" xr:uid="{00000000-0005-0000-0000-000055D20000}"/>
    <cellStyle name="Output 2 6 2 4 2" xfId="3589" xr:uid="{5AFA3CC0-DD12-4AE1-9405-85D055EC32EF}"/>
    <cellStyle name="Output 2 6 2 4 2 2" xfId="6563" xr:uid="{59198FBE-9825-4E8C-AA0E-3FDE39707DC4}"/>
    <cellStyle name="Output 2 6 2 4 2 2 2" xfId="9152" xr:uid="{7B6C8011-E26D-4C91-B628-087F73705246}"/>
    <cellStyle name="Output 2 6 2 4 2 2 2 2" xfId="47811" xr:uid="{FEF0C3BC-31EB-443B-A358-409220563F3A}"/>
    <cellStyle name="Output 2 6 2 4 2 2 2 3" xfId="61503" xr:uid="{FEF0C3BC-31EB-443B-A358-409220563F3A}"/>
    <cellStyle name="Output 2 6 2 4 2 2 2 4" xfId="35248" xr:uid="{FEF0C3BC-31EB-443B-A358-409220563F3A}"/>
    <cellStyle name="Output 2 6 2 4 2 2 3" xfId="23596" xr:uid="{3D2DE92A-D2EB-443E-87CC-539E31588E4D}"/>
    <cellStyle name="Output 2 6 2 4 2 2 4" xfId="54829" xr:uid="{3D2DE92A-D2EB-443E-87CC-539E31588E4D}"/>
    <cellStyle name="Output 2 6 2 4 2 2 5" xfId="52725" xr:uid="{3D2DE92A-D2EB-443E-87CC-539E31588E4D}"/>
    <cellStyle name="Output 2 6 2 4 2 2 6" xfId="17129" xr:uid="{00000000-0005-0000-0000-000055D20000}"/>
    <cellStyle name="Output 2 6 2 4 2 3" xfId="9005" xr:uid="{14446B47-C0D9-4691-88C8-080994B18E71}"/>
    <cellStyle name="Output 2 6 2 4 2 3 2" xfId="44623" xr:uid="{939EDFD6-27E3-4F6F-838A-0473A4EFF171}"/>
    <cellStyle name="Output 2 6 2 4 2 3 3" xfId="58539" xr:uid="{939EDFD6-27E3-4F6F-838A-0473A4EFF171}"/>
    <cellStyle name="Output 2 6 2 4 2 3 4" xfId="32243" xr:uid="{939EDFD6-27E3-4F6F-838A-0473A4EFF171}"/>
    <cellStyle name="Output 2 6 2 4 2 4" xfId="20591" xr:uid="{ABA2E93E-30A9-4E3C-8221-F28AB50FB203}"/>
    <cellStyle name="Output 2 6 2 4 2 5" xfId="50951" xr:uid="{ABA2E93E-30A9-4E3C-8221-F28AB50FB203}"/>
    <cellStyle name="Output 2 6 2 4 2 6" xfId="53684" xr:uid="{ABA2E93E-30A9-4E3C-8221-F28AB50FB203}"/>
    <cellStyle name="Output 2 6 2 4 2 7" xfId="14155" xr:uid="{00000000-0005-0000-0000-000055D20000}"/>
    <cellStyle name="Output 2 6 2 4 3" xfId="4329" xr:uid="{888A980C-6C03-41CF-8117-567F5BEA614C}"/>
    <cellStyle name="Output 2 6 2 4 3 2" xfId="7303" xr:uid="{8A91AB2B-D014-4F62-A02A-25A8AD2419E0}"/>
    <cellStyle name="Output 2 6 2 4 3 2 2" xfId="8550" xr:uid="{3501D639-5A20-496C-BB95-D9F7335F3985}"/>
    <cellStyle name="Output 2 6 2 4 3 2 2 2" xfId="49367" xr:uid="{D6234D46-11ED-42D1-849D-252402EF6522}"/>
    <cellStyle name="Output 2 6 2 4 3 2 2 3" xfId="62283" xr:uid="{D6234D46-11ED-42D1-849D-252402EF6522}"/>
    <cellStyle name="Output 2 6 2 4 3 2 2 4" xfId="36028" xr:uid="{D6234D46-11ED-42D1-849D-252402EF6522}"/>
    <cellStyle name="Output 2 6 2 4 3 2 3" xfId="24376" xr:uid="{0782D037-F94A-4C38-8698-ADF0B8AC9660}"/>
    <cellStyle name="Output 2 6 2 4 3 2 4" xfId="42788" xr:uid="{0782D037-F94A-4C38-8698-ADF0B8AC9660}"/>
    <cellStyle name="Output 2 6 2 4 3 2 5" xfId="40706" xr:uid="{0782D037-F94A-4C38-8698-ADF0B8AC9660}"/>
    <cellStyle name="Output 2 6 2 4 3 2 6" xfId="17869" xr:uid="{00000000-0005-0000-0000-000055D20000}"/>
    <cellStyle name="Output 2 6 2 4 3 3" xfId="8594" xr:uid="{658BCEC7-3CF9-4F09-8E70-144CE8EDB549}"/>
    <cellStyle name="Output 2 6 2 4 3 3 2" xfId="45217" xr:uid="{29FBCAC3-2E61-4179-B24D-626374D46DBA}"/>
    <cellStyle name="Output 2 6 2 4 3 3 3" xfId="59319" xr:uid="{29FBCAC3-2E61-4179-B24D-626374D46DBA}"/>
    <cellStyle name="Output 2 6 2 4 3 3 4" xfId="33023" xr:uid="{29FBCAC3-2E61-4179-B24D-626374D46DBA}"/>
    <cellStyle name="Output 2 6 2 4 3 4" xfId="21371" xr:uid="{7BBC1CD3-3A57-4D86-A580-2DABD38454F1}"/>
    <cellStyle name="Output 2 6 2 4 3 5" xfId="51899" xr:uid="{7BBC1CD3-3A57-4D86-A580-2DABD38454F1}"/>
    <cellStyle name="Output 2 6 2 4 3 6" xfId="51942" xr:uid="{7BBC1CD3-3A57-4D86-A580-2DABD38454F1}"/>
    <cellStyle name="Output 2 6 2 4 3 7" xfId="14895" xr:uid="{00000000-0005-0000-0000-000055D20000}"/>
    <cellStyle name="Output 2 6 2 4 4" xfId="5094" xr:uid="{FB780DED-D463-4B4C-BFED-6D67E4733345}"/>
    <cellStyle name="Output 2 6 2 4 4 2" xfId="8068" xr:uid="{B81759CE-A000-48A5-A6FF-37918C11CAA0}"/>
    <cellStyle name="Output 2 6 2 4 4 2 2" xfId="9640" xr:uid="{2DFFDD10-A25B-43B5-82EE-C22D9368F8AD}"/>
    <cellStyle name="Output 2 6 2 4 4 2 2 2" xfId="49961" xr:uid="{106B9BD4-F6C5-4BB3-BCA8-6702ABC2D5AC}"/>
    <cellStyle name="Output 2 6 2 4 4 2 2 3" xfId="63063" xr:uid="{106B9BD4-F6C5-4BB3-BCA8-6702ABC2D5AC}"/>
    <cellStyle name="Output 2 6 2 4 4 2 2 4" xfId="36827" xr:uid="{106B9BD4-F6C5-4BB3-BCA8-6702ABC2D5AC}"/>
    <cellStyle name="Output 2 6 2 4 4 2 3" xfId="25175" xr:uid="{23DEF2C7-20A5-4396-8AB1-EEB519786515}"/>
    <cellStyle name="Output 2 6 2 4 4 2 4" xfId="53532" xr:uid="{23DEF2C7-20A5-4396-8AB1-EEB519786515}"/>
    <cellStyle name="Output 2 6 2 4 4 2 5" xfId="42531" xr:uid="{23DEF2C7-20A5-4396-8AB1-EEB519786515}"/>
    <cellStyle name="Output 2 6 2 4 4 2 6" xfId="18634" xr:uid="{00000000-0005-0000-0000-000055D20000}"/>
    <cellStyle name="Output 2 6 2 4 4 3" xfId="9957" xr:uid="{436D36DC-B509-4E0A-9155-9E631DD03795}"/>
    <cellStyle name="Output 2 6 2 4 4 3 2" xfId="40786" xr:uid="{CDB4F047-4452-4D30-904A-CD918788D162}"/>
    <cellStyle name="Output 2 6 2 4 4 3 3" xfId="60099" xr:uid="{CDB4F047-4452-4D30-904A-CD918788D162}"/>
    <cellStyle name="Output 2 6 2 4 4 3 4" xfId="33822" xr:uid="{CDB4F047-4452-4D30-904A-CD918788D162}"/>
    <cellStyle name="Output 2 6 2 4 4 4" xfId="22170" xr:uid="{09F5847A-6D23-4CCE-AACC-F9758018E0E4}"/>
    <cellStyle name="Output 2 6 2 4 4 5" xfId="41247" xr:uid="{09F5847A-6D23-4CCE-AACC-F9758018E0E4}"/>
    <cellStyle name="Output 2 6 2 4 4 6" xfId="43774" xr:uid="{09F5847A-6D23-4CCE-AACC-F9758018E0E4}"/>
    <cellStyle name="Output 2 6 2 4 4 7" xfId="15660" xr:uid="{00000000-0005-0000-0000-000055D20000}"/>
    <cellStyle name="Output 2 6 2 4 5" xfId="5767" xr:uid="{6B385725-1553-4B6A-B29C-AD8BB7DFD7D8}"/>
    <cellStyle name="Output 2 6 2 4 5 2" xfId="9881" xr:uid="{264EDDE2-E78B-4C1F-B17F-9CC6CC234037}"/>
    <cellStyle name="Output 2 6 2 4 5 2 2" xfId="44658" xr:uid="{D2D86105-CC90-4BF0-AF6D-43D226F97213}"/>
    <cellStyle name="Output 2 6 2 4 5 2 3" xfId="60723" xr:uid="{D2D86105-CC90-4BF0-AF6D-43D226F97213}"/>
    <cellStyle name="Output 2 6 2 4 5 2 4" xfId="34451" xr:uid="{D2D86105-CC90-4BF0-AF6D-43D226F97213}"/>
    <cellStyle name="Output 2 6 2 4 5 3" xfId="22799" xr:uid="{DE80ADB5-75CD-474D-9530-9A1E42DF86D1}"/>
    <cellStyle name="Output 2 6 2 4 5 4" xfId="40849" xr:uid="{DE80ADB5-75CD-474D-9530-9A1E42DF86D1}"/>
    <cellStyle name="Output 2 6 2 4 5 5" xfId="55238" xr:uid="{DE80ADB5-75CD-474D-9530-9A1E42DF86D1}"/>
    <cellStyle name="Output 2 6 2 4 5 6" xfId="16333" xr:uid="{00000000-0005-0000-0000-000055D20000}"/>
    <cellStyle name="Output 2 6 2 4 6" xfId="10397" xr:uid="{B0FDD475-A127-4EC0-B7AE-C46B97022478}"/>
    <cellStyle name="Output 2 6 2 4 6 2" xfId="46704" xr:uid="{3145CCDC-6466-41D7-ACA4-D19F9E66A17F}"/>
    <cellStyle name="Output 2 6 2 4 6 3" xfId="57759" xr:uid="{3145CCDC-6466-41D7-ACA4-D19F9E66A17F}"/>
    <cellStyle name="Output 2 6 2 4 6 4" xfId="31457" xr:uid="{3145CCDC-6466-41D7-ACA4-D19F9E66A17F}"/>
    <cellStyle name="Output 2 6 2 4 7" xfId="19783" xr:uid="{FC970E08-453E-457F-8976-F0F283B1537E}"/>
    <cellStyle name="Output 2 6 2 4 8" xfId="40769" xr:uid="{FC970E08-453E-457F-8976-F0F283B1537E}"/>
    <cellStyle name="Output 2 6 2 4 9" xfId="56239" xr:uid="{FC970E08-453E-457F-8976-F0F283B1537E}"/>
    <cellStyle name="Output 2 6 2 5" xfId="1919" xr:uid="{63D46B03-945E-433D-8406-8B9A31E236B5}"/>
    <cellStyle name="Output 2 6 2 5 2" xfId="10925" xr:uid="{79FED6C3-A302-4EA0-9D37-6829E202F8CD}"/>
    <cellStyle name="Output 2 6 2 5 2 2" xfId="30760" xr:uid="{38BA7A17-36D8-4F36-AFB0-E271FE72A689}"/>
    <cellStyle name="Output 2 6 2 5 3" xfId="48400" xr:uid="{38BA7A17-36D8-4F36-AFB0-E271FE72A689}"/>
    <cellStyle name="Output 2 6 2 5 4" xfId="57068" xr:uid="{38BA7A17-36D8-4F36-AFB0-E271FE72A689}"/>
    <cellStyle name="Output 2 6 2 5 5" xfId="12488" xr:uid="{00000000-0005-0000-0000-000050D20000}"/>
    <cellStyle name="Output 2 6 2 6" xfId="9525" xr:uid="{64E7779B-6973-4AF7-AA0F-73A8A8AEFA15}"/>
    <cellStyle name="Output 2 6 2 6 2" xfId="19045" xr:uid="{088A5645-70E8-4ECA-9D07-00626E8DCC9F}"/>
    <cellStyle name="Output 2 6 2 7" xfId="52817" xr:uid="{088A5645-70E8-4ECA-9D07-00626E8DCC9F}"/>
    <cellStyle name="Output 2 6 2 8" xfId="41064" xr:uid="{088A5645-70E8-4ECA-9D07-00626E8DCC9F}"/>
    <cellStyle name="Output 2 6 2 9" xfId="11626" xr:uid="{00000000-0005-0000-0000-000050D20000}"/>
    <cellStyle name="Output 2 6 3" xfId="905" xr:uid="{1580B169-3F52-4DD1-A803-90303501D84B}"/>
    <cellStyle name="Output 2 6 3 2" xfId="1131" xr:uid="{44286BE0-7615-43EF-82C9-3F2E089E1F76}"/>
    <cellStyle name="Output 2 6 3 2 10" xfId="50729" xr:uid="{01509394-70E1-402A-A5BD-ADB438F5458E}"/>
    <cellStyle name="Output 2 6 3 2 11" xfId="11734" xr:uid="{00000000-0005-0000-0000-000057D20000}"/>
    <cellStyle name="Output 2 6 3 2 2" xfId="1610" xr:uid="{DE5B2E43-6E21-431A-8BF6-AFBB5B223372}"/>
    <cellStyle name="Output 2 6 3 2 2 10" xfId="12212" xr:uid="{00000000-0005-0000-0000-000058D20000}"/>
    <cellStyle name="Output 2 6 3 2 2 2" xfId="3478" xr:uid="{D04F7B76-4939-4BC0-AB49-BBA7AC740A24}"/>
    <cellStyle name="Output 2 6 3 2 2 2 2" xfId="6452" xr:uid="{ADB2C543-2343-43F1-9C97-D9489D717F3B}"/>
    <cellStyle name="Output 2 6 3 2 2 2 2 2" xfId="9483" xr:uid="{28493C64-EF0C-4270-8E9A-26C0B8BAD866}"/>
    <cellStyle name="Output 2 6 3 2 2 2 2 2 2" xfId="47731" xr:uid="{8F8E53CD-0DA0-40F6-9C43-3D97278D3D8F}"/>
    <cellStyle name="Output 2 6 3 2 2 2 2 2 3" xfId="61392" xr:uid="{8F8E53CD-0DA0-40F6-9C43-3D97278D3D8F}"/>
    <cellStyle name="Output 2 6 3 2 2 2 2 2 4" xfId="35137" xr:uid="{8F8E53CD-0DA0-40F6-9C43-3D97278D3D8F}"/>
    <cellStyle name="Output 2 6 3 2 2 2 2 3" xfId="23485" xr:uid="{49CF519B-88FE-430A-B48C-817BAF75F671}"/>
    <cellStyle name="Output 2 6 3 2 2 2 2 4" xfId="42057" xr:uid="{49CF519B-88FE-430A-B48C-817BAF75F671}"/>
    <cellStyle name="Output 2 6 3 2 2 2 2 5" xfId="41315" xr:uid="{49CF519B-88FE-430A-B48C-817BAF75F671}"/>
    <cellStyle name="Output 2 6 3 2 2 2 2 6" xfId="17018" xr:uid="{00000000-0005-0000-0000-000058D20000}"/>
    <cellStyle name="Output 2 6 3 2 2 2 3" xfId="9288" xr:uid="{73210819-02BB-4C00-AC02-97E9FC2CD03A}"/>
    <cellStyle name="Output 2 6 3 2 2 2 3 2" xfId="45021" xr:uid="{6724FC8C-BBBD-4BA6-B9E5-56E6341C0230}"/>
    <cellStyle name="Output 2 6 3 2 2 2 3 3" xfId="58428" xr:uid="{6724FC8C-BBBD-4BA6-B9E5-56E6341C0230}"/>
    <cellStyle name="Output 2 6 3 2 2 2 3 4" xfId="32132" xr:uid="{6724FC8C-BBBD-4BA6-B9E5-56E6341C0230}"/>
    <cellStyle name="Output 2 6 3 2 2 2 4" xfId="20480" xr:uid="{25E5C2DE-1240-41D0-A289-2E3940329067}"/>
    <cellStyle name="Output 2 6 3 2 2 2 5" xfId="40067" xr:uid="{25E5C2DE-1240-41D0-A289-2E3940329067}"/>
    <cellStyle name="Output 2 6 3 2 2 2 6" xfId="56890" xr:uid="{25E5C2DE-1240-41D0-A289-2E3940329067}"/>
    <cellStyle name="Output 2 6 3 2 2 2 7" xfId="14044" xr:uid="{00000000-0005-0000-0000-000058D20000}"/>
    <cellStyle name="Output 2 6 3 2 2 3" xfId="4218" xr:uid="{1BE5692E-7578-4341-88CE-FE827E7D9F6F}"/>
    <cellStyle name="Output 2 6 3 2 2 3 2" xfId="7192" xr:uid="{3E6651F0-ED8D-4413-B77F-0E7D2901D33D}"/>
    <cellStyle name="Output 2 6 3 2 2 3 2 2" xfId="8969" xr:uid="{45890FBC-9815-41B6-8B6D-542073FC6ADA}"/>
    <cellStyle name="Output 2 6 3 2 2 3 2 2 2" xfId="49051" xr:uid="{ABFC1657-5182-457C-AA76-D8F985528039}"/>
    <cellStyle name="Output 2 6 3 2 2 3 2 2 3" xfId="62172" xr:uid="{ABFC1657-5182-457C-AA76-D8F985528039}"/>
    <cellStyle name="Output 2 6 3 2 2 3 2 2 4" xfId="35917" xr:uid="{ABFC1657-5182-457C-AA76-D8F985528039}"/>
    <cellStyle name="Output 2 6 3 2 2 3 2 3" xfId="24265" xr:uid="{F62EDE5E-5856-4F66-A289-0387525A77F3}"/>
    <cellStyle name="Output 2 6 3 2 2 3 2 4" xfId="50167" xr:uid="{F62EDE5E-5856-4F66-A289-0387525A77F3}"/>
    <cellStyle name="Output 2 6 3 2 2 3 2 5" xfId="54616" xr:uid="{F62EDE5E-5856-4F66-A289-0387525A77F3}"/>
    <cellStyle name="Output 2 6 3 2 2 3 2 6" xfId="17758" xr:uid="{00000000-0005-0000-0000-000058D20000}"/>
    <cellStyle name="Output 2 6 3 2 2 3 3" xfId="9485" xr:uid="{948D9694-D01D-43FC-9E9A-3B5F0BEECC28}"/>
    <cellStyle name="Output 2 6 3 2 2 3 3 2" xfId="45360" xr:uid="{676EF0A4-07C1-4A37-A637-C43644853218}"/>
    <cellStyle name="Output 2 6 3 2 2 3 3 3" xfId="59208" xr:uid="{676EF0A4-07C1-4A37-A637-C43644853218}"/>
    <cellStyle name="Output 2 6 3 2 2 3 3 4" xfId="32912" xr:uid="{676EF0A4-07C1-4A37-A637-C43644853218}"/>
    <cellStyle name="Output 2 6 3 2 2 3 4" xfId="21260" xr:uid="{E7CD9F16-1025-4372-9538-F8B19D7AB6D9}"/>
    <cellStyle name="Output 2 6 3 2 2 3 5" xfId="55043" xr:uid="{E7CD9F16-1025-4372-9538-F8B19D7AB6D9}"/>
    <cellStyle name="Output 2 6 3 2 2 3 6" xfId="46184" xr:uid="{E7CD9F16-1025-4372-9538-F8B19D7AB6D9}"/>
    <cellStyle name="Output 2 6 3 2 2 3 7" xfId="14784" xr:uid="{00000000-0005-0000-0000-000058D20000}"/>
    <cellStyle name="Output 2 6 3 2 2 4" xfId="4983" xr:uid="{AF06EA18-2BAA-4363-BCFD-5608C2DCA9F6}"/>
    <cellStyle name="Output 2 6 3 2 2 4 2" xfId="7957" xr:uid="{9C17448E-2C54-42F2-8C6C-8F37A7EA3B71}"/>
    <cellStyle name="Output 2 6 3 2 2 4 2 2" xfId="8970" xr:uid="{A3D55B00-A9D7-4124-8B44-34069EB14689}"/>
    <cellStyle name="Output 2 6 3 2 2 4 2 2 2" xfId="39242" xr:uid="{CD032942-B1C0-4AC0-BBC5-32008D26D035}"/>
    <cellStyle name="Output 2 6 3 2 2 4 2 2 3" xfId="62952" xr:uid="{CD032942-B1C0-4AC0-BBC5-32008D26D035}"/>
    <cellStyle name="Output 2 6 3 2 2 4 2 2 4" xfId="36716" xr:uid="{CD032942-B1C0-4AC0-BBC5-32008D26D035}"/>
    <cellStyle name="Output 2 6 3 2 2 4 2 3" xfId="25064" xr:uid="{A82C68B8-407A-49DD-B3FB-4C6C1D802A01}"/>
    <cellStyle name="Output 2 6 3 2 2 4 2 4" xfId="39194" xr:uid="{A82C68B8-407A-49DD-B3FB-4C6C1D802A01}"/>
    <cellStyle name="Output 2 6 3 2 2 4 2 5" xfId="44964" xr:uid="{A82C68B8-407A-49DD-B3FB-4C6C1D802A01}"/>
    <cellStyle name="Output 2 6 3 2 2 4 2 6" xfId="18523" xr:uid="{00000000-0005-0000-0000-000058D20000}"/>
    <cellStyle name="Output 2 6 3 2 2 4 3" xfId="10200" xr:uid="{E5FF7770-D61C-481F-909A-29E2AB005CB8}"/>
    <cellStyle name="Output 2 6 3 2 2 4 3 2" xfId="46133" xr:uid="{9E0F4E85-D41A-4166-830A-5ABCE071ED77}"/>
    <cellStyle name="Output 2 6 3 2 2 4 3 3" xfId="59988" xr:uid="{9E0F4E85-D41A-4166-830A-5ABCE071ED77}"/>
    <cellStyle name="Output 2 6 3 2 2 4 3 4" xfId="33711" xr:uid="{9E0F4E85-D41A-4166-830A-5ABCE071ED77}"/>
    <cellStyle name="Output 2 6 3 2 2 4 4" xfId="22059" xr:uid="{77C7BD2B-5E4E-4631-9E47-07AE72DC0125}"/>
    <cellStyle name="Output 2 6 3 2 2 4 5" xfId="55072" xr:uid="{77C7BD2B-5E4E-4631-9E47-07AE72DC0125}"/>
    <cellStyle name="Output 2 6 3 2 2 4 6" xfId="53054" xr:uid="{77C7BD2B-5E4E-4631-9E47-07AE72DC0125}"/>
    <cellStyle name="Output 2 6 3 2 2 4 7" xfId="15549" xr:uid="{00000000-0005-0000-0000-000058D20000}"/>
    <cellStyle name="Output 2 6 3 2 2 5" xfId="2693" xr:uid="{337CD420-ECC3-4E33-BB0D-A580E83FBC6E}"/>
    <cellStyle name="Output 2 6 3 2 2 5 2" xfId="9458" xr:uid="{B5D77030-4F25-48C1-A123-E2F3EFB391BE}"/>
    <cellStyle name="Output 2 6 3 2 2 5 2 2" xfId="46477" xr:uid="{618C0532-E930-4ADB-AB48-F821F67350FC}"/>
    <cellStyle name="Output 2 6 3 2 2 5 2 3" xfId="60612" xr:uid="{618C0532-E930-4ADB-AB48-F821F67350FC}"/>
    <cellStyle name="Output 2 6 3 2 2 5 2 4" xfId="34340" xr:uid="{618C0532-E930-4ADB-AB48-F821F67350FC}"/>
    <cellStyle name="Output 2 6 3 2 2 5 3" xfId="22688" xr:uid="{C8D2F9FB-465A-4FF3-A066-D552B7817870}"/>
    <cellStyle name="Output 2 6 3 2 2 5 4" xfId="44273" xr:uid="{C8D2F9FB-465A-4FF3-A066-D552B7817870}"/>
    <cellStyle name="Output 2 6 3 2 2 5 5" xfId="51105" xr:uid="{C8D2F9FB-465A-4FF3-A066-D552B7817870}"/>
    <cellStyle name="Output 2 6 3 2 2 5 6" xfId="13260" xr:uid="{00000000-0005-0000-0000-000058D20000}"/>
    <cellStyle name="Output 2 6 3 2 2 6" xfId="5656" xr:uid="{51DD5939-4553-44E0-8438-315772B457FF}"/>
    <cellStyle name="Output 2 6 3 2 2 6 2" xfId="10751" xr:uid="{F375EC2E-287C-445F-9D79-EACD0AD22A69}"/>
    <cellStyle name="Output 2 6 3 2 2 6 2 2" xfId="31346" xr:uid="{A999DF6E-13E8-49ED-8FDF-6C51B7B21975}"/>
    <cellStyle name="Output 2 6 3 2 2 6 3" xfId="47582" xr:uid="{A999DF6E-13E8-49ED-8FDF-6C51B7B21975}"/>
    <cellStyle name="Output 2 6 3 2 2 6 4" xfId="57648" xr:uid="{A999DF6E-13E8-49ED-8FDF-6C51B7B21975}"/>
    <cellStyle name="Output 2 6 3 2 2 6 5" xfId="16222" xr:uid="{00000000-0005-0000-0000-000058D20000}"/>
    <cellStyle name="Output 2 6 3 2 2 7" xfId="10225" xr:uid="{ACCEB524-00E4-480B-823D-65626BDD2EBB}"/>
    <cellStyle name="Output 2 6 3 2 2 7 2" xfId="19672" xr:uid="{9CF2D2C7-1400-4AE7-BD63-A6F0A328EFD1}"/>
    <cellStyle name="Output 2 6 3 2 2 8" xfId="43248" xr:uid="{9CF2D2C7-1400-4AE7-BD63-A6F0A328EFD1}"/>
    <cellStyle name="Output 2 6 3 2 2 9" xfId="53678" xr:uid="{9CF2D2C7-1400-4AE7-BD63-A6F0A328EFD1}"/>
    <cellStyle name="Output 2 6 3 2 3" xfId="1291" xr:uid="{F3151FCB-A91B-47C6-9FFB-EE9443D713D4}"/>
    <cellStyle name="Output 2 6 3 2 3 10" xfId="11893" xr:uid="{00000000-0005-0000-0000-000059D20000}"/>
    <cellStyle name="Output 2 6 3 2 3 2" xfId="3159" xr:uid="{1493F336-D58A-4BE1-945C-84A761757C5E}"/>
    <cellStyle name="Output 2 6 3 2 3 2 2" xfId="6133" xr:uid="{DF324EA1-1E96-4C03-8AA0-62805D1CEF4D}"/>
    <cellStyle name="Output 2 6 3 2 3 2 2 2" xfId="11187" xr:uid="{68205D2D-F088-475B-AB19-9B63037D1A19}"/>
    <cellStyle name="Output 2 6 3 2 3 2 2 2 2" xfId="47938" xr:uid="{FB0E13BC-9503-4D01-AE2E-B93D21CA5F57}"/>
    <cellStyle name="Output 2 6 3 2 3 2 2 2 3" xfId="61073" xr:uid="{FB0E13BC-9503-4D01-AE2E-B93D21CA5F57}"/>
    <cellStyle name="Output 2 6 3 2 3 2 2 2 4" xfId="34818" xr:uid="{FB0E13BC-9503-4D01-AE2E-B93D21CA5F57}"/>
    <cellStyle name="Output 2 6 3 2 3 2 2 3" xfId="23166" xr:uid="{40E0D30B-4EEF-44A7-8D4F-A115E0C8983E}"/>
    <cellStyle name="Output 2 6 3 2 3 2 2 4" xfId="54952" xr:uid="{40E0D30B-4EEF-44A7-8D4F-A115E0C8983E}"/>
    <cellStyle name="Output 2 6 3 2 3 2 2 5" xfId="41148" xr:uid="{40E0D30B-4EEF-44A7-8D4F-A115E0C8983E}"/>
    <cellStyle name="Output 2 6 3 2 3 2 2 6" xfId="16699" xr:uid="{00000000-0005-0000-0000-000059D20000}"/>
    <cellStyle name="Output 2 6 3 2 3 2 3" xfId="11134" xr:uid="{090311F8-0FD9-4B8A-8E97-BBCFDDF524C9}"/>
    <cellStyle name="Output 2 6 3 2 3 2 3 2" xfId="47365" xr:uid="{7D53C3EC-B5A2-4E59-930C-200EEF80DFEA}"/>
    <cellStyle name="Output 2 6 3 2 3 2 3 3" xfId="58109" xr:uid="{7D53C3EC-B5A2-4E59-930C-200EEF80DFEA}"/>
    <cellStyle name="Output 2 6 3 2 3 2 3 4" xfId="31813" xr:uid="{7D53C3EC-B5A2-4E59-930C-200EEF80DFEA}"/>
    <cellStyle name="Output 2 6 3 2 3 2 4" xfId="20161" xr:uid="{2101EB0C-7D5C-4732-84D7-49059F150309}"/>
    <cellStyle name="Output 2 6 3 2 3 2 5" xfId="53398" xr:uid="{2101EB0C-7D5C-4732-84D7-49059F150309}"/>
    <cellStyle name="Output 2 6 3 2 3 2 6" xfId="38964" xr:uid="{2101EB0C-7D5C-4732-84D7-49059F150309}"/>
    <cellStyle name="Output 2 6 3 2 3 2 7" xfId="13725" xr:uid="{00000000-0005-0000-0000-000059D20000}"/>
    <cellStyle name="Output 2 6 3 2 3 3" xfId="3899" xr:uid="{53B229B9-198B-4D51-AB23-EA8E0FB94B8F}"/>
    <cellStyle name="Output 2 6 3 2 3 3 2" xfId="6873" xr:uid="{F559F8CC-E4C4-4107-82C9-DC909D945A20}"/>
    <cellStyle name="Output 2 6 3 2 3 3 2 2" xfId="10174" xr:uid="{D9115F34-63DF-4AA7-BCEC-5A7518A0EA30}"/>
    <cellStyle name="Output 2 6 3 2 3 3 2 2 2" xfId="45162" xr:uid="{0FAA0295-216D-4F5B-9FA9-7B403C1D70E7}"/>
    <cellStyle name="Output 2 6 3 2 3 3 2 2 3" xfId="61853" xr:uid="{0FAA0295-216D-4F5B-9FA9-7B403C1D70E7}"/>
    <cellStyle name="Output 2 6 3 2 3 3 2 2 4" xfId="35598" xr:uid="{0FAA0295-216D-4F5B-9FA9-7B403C1D70E7}"/>
    <cellStyle name="Output 2 6 3 2 3 3 2 3" xfId="23946" xr:uid="{B0B89D8F-4688-4A0F-9E78-0F00CF85FB4E}"/>
    <cellStyle name="Output 2 6 3 2 3 3 2 4" xfId="52506" xr:uid="{B0B89D8F-4688-4A0F-9E78-0F00CF85FB4E}"/>
    <cellStyle name="Output 2 6 3 2 3 3 2 5" xfId="42817" xr:uid="{B0B89D8F-4688-4A0F-9E78-0F00CF85FB4E}"/>
    <cellStyle name="Output 2 6 3 2 3 3 2 6" xfId="17439" xr:uid="{00000000-0005-0000-0000-000059D20000}"/>
    <cellStyle name="Output 2 6 3 2 3 3 3" xfId="10002" xr:uid="{7DD32CC7-1330-40EB-A900-107DB62928C2}"/>
    <cellStyle name="Output 2 6 3 2 3 3 3 2" xfId="47954" xr:uid="{DA3C091F-4DB0-42BB-A450-3B2273E8D0AF}"/>
    <cellStyle name="Output 2 6 3 2 3 3 3 3" xfId="58889" xr:uid="{DA3C091F-4DB0-42BB-A450-3B2273E8D0AF}"/>
    <cellStyle name="Output 2 6 3 2 3 3 3 4" xfId="32593" xr:uid="{DA3C091F-4DB0-42BB-A450-3B2273E8D0AF}"/>
    <cellStyle name="Output 2 6 3 2 3 3 4" xfId="20941" xr:uid="{32FBFD8E-5909-4496-BEA5-4E99C1EEE49B}"/>
    <cellStyle name="Output 2 6 3 2 3 3 5" xfId="41195" xr:uid="{32FBFD8E-5909-4496-BEA5-4E99C1EEE49B}"/>
    <cellStyle name="Output 2 6 3 2 3 3 6" xfId="54500" xr:uid="{32FBFD8E-5909-4496-BEA5-4E99C1EEE49B}"/>
    <cellStyle name="Output 2 6 3 2 3 3 7" xfId="14465" xr:uid="{00000000-0005-0000-0000-000059D20000}"/>
    <cellStyle name="Output 2 6 3 2 3 4" xfId="4664" xr:uid="{0ED90547-6390-45CD-B9B2-DDD74024EFF9}"/>
    <cellStyle name="Output 2 6 3 2 3 4 2" xfId="7638" xr:uid="{361C46FD-A150-49B0-BC53-7FC094106A6B}"/>
    <cellStyle name="Output 2 6 3 2 3 4 2 2" xfId="10585" xr:uid="{0496C352-E224-4761-B45B-4405A2E6A651}"/>
    <cellStyle name="Output 2 6 3 2 3 4 2 2 2" xfId="50053" xr:uid="{AAD9EB7E-9179-4251-8342-A654931B1BB2}"/>
    <cellStyle name="Output 2 6 3 2 3 4 2 2 3" xfId="62633" xr:uid="{AAD9EB7E-9179-4251-8342-A654931B1BB2}"/>
    <cellStyle name="Output 2 6 3 2 3 4 2 2 4" xfId="36397" xr:uid="{AAD9EB7E-9179-4251-8342-A654931B1BB2}"/>
    <cellStyle name="Output 2 6 3 2 3 4 2 3" xfId="24745" xr:uid="{235C64AC-4930-4180-9628-B94F6133559A}"/>
    <cellStyle name="Output 2 6 3 2 3 4 2 4" xfId="50262" xr:uid="{235C64AC-4930-4180-9628-B94F6133559A}"/>
    <cellStyle name="Output 2 6 3 2 3 4 2 5" xfId="51449" xr:uid="{235C64AC-4930-4180-9628-B94F6133559A}"/>
    <cellStyle name="Output 2 6 3 2 3 4 2 6" xfId="18204" xr:uid="{00000000-0005-0000-0000-000059D20000}"/>
    <cellStyle name="Output 2 6 3 2 3 4 3" xfId="10121" xr:uid="{96BF15B8-3FE6-47E7-A1C6-BC3A05F9FC00}"/>
    <cellStyle name="Output 2 6 3 2 3 4 3 2" xfId="56306" xr:uid="{A7E42850-7568-4D92-877E-2E9FA32499AD}"/>
    <cellStyle name="Output 2 6 3 2 3 4 3 3" xfId="59669" xr:uid="{A7E42850-7568-4D92-877E-2E9FA32499AD}"/>
    <cellStyle name="Output 2 6 3 2 3 4 3 4" xfId="33392" xr:uid="{A7E42850-7568-4D92-877E-2E9FA32499AD}"/>
    <cellStyle name="Output 2 6 3 2 3 4 4" xfId="21740" xr:uid="{86698B78-DADD-4CB3-8C76-BEC86362A485}"/>
    <cellStyle name="Output 2 6 3 2 3 4 5" xfId="55031" xr:uid="{86698B78-DADD-4CB3-8C76-BEC86362A485}"/>
    <cellStyle name="Output 2 6 3 2 3 4 6" xfId="52387" xr:uid="{86698B78-DADD-4CB3-8C76-BEC86362A485}"/>
    <cellStyle name="Output 2 6 3 2 3 4 7" xfId="15230" xr:uid="{00000000-0005-0000-0000-000059D20000}"/>
    <cellStyle name="Output 2 6 3 2 3 5" xfId="5337" xr:uid="{B96E8D70-5C31-46E5-8022-DAD390BD689A}"/>
    <cellStyle name="Output 2 6 3 2 3 5 2" xfId="8240" xr:uid="{B0174BEF-D953-454A-A311-ECB5023E8C80}"/>
    <cellStyle name="Output 2 6 3 2 3 5 2 2" xfId="49541" xr:uid="{C511283B-E9BF-4779-A5F2-B778BE3DA348}"/>
    <cellStyle name="Output 2 6 3 2 3 5 2 3" xfId="60293" xr:uid="{C511283B-E9BF-4779-A5F2-B778BE3DA348}"/>
    <cellStyle name="Output 2 6 3 2 3 5 2 4" xfId="34021" xr:uid="{C511283B-E9BF-4779-A5F2-B778BE3DA348}"/>
    <cellStyle name="Output 2 6 3 2 3 5 3" xfId="22369" xr:uid="{A3623EE2-3A17-4BAE-BE4B-900231D03DEE}"/>
    <cellStyle name="Output 2 6 3 2 3 5 4" xfId="40702" xr:uid="{A3623EE2-3A17-4BAE-BE4B-900231D03DEE}"/>
    <cellStyle name="Output 2 6 3 2 3 5 5" xfId="40822" xr:uid="{A3623EE2-3A17-4BAE-BE4B-900231D03DEE}"/>
    <cellStyle name="Output 2 6 3 2 3 5 6" xfId="15903" xr:uid="{00000000-0005-0000-0000-000059D20000}"/>
    <cellStyle name="Output 2 6 3 2 3 6" xfId="8287" xr:uid="{815EFD18-29DA-473D-BFE2-601EF414E5BE}"/>
    <cellStyle name="Output 2 6 3 2 3 6 2" xfId="55811" xr:uid="{C721CDCC-838A-4D69-8FCB-721403B8197A}"/>
    <cellStyle name="Output 2 6 3 2 3 6 3" xfId="57329" xr:uid="{C721CDCC-838A-4D69-8FCB-721403B8197A}"/>
    <cellStyle name="Output 2 6 3 2 3 6 4" xfId="31027" xr:uid="{C721CDCC-838A-4D69-8FCB-721403B8197A}"/>
    <cellStyle name="Output 2 6 3 2 3 7" xfId="19353" xr:uid="{18405156-23C2-472F-9A1F-288427491CE0}"/>
    <cellStyle name="Output 2 6 3 2 3 8" xfId="40385" xr:uid="{18405156-23C2-472F-9A1F-288427491CE0}"/>
    <cellStyle name="Output 2 6 3 2 3 9" xfId="50231" xr:uid="{18405156-23C2-472F-9A1F-288427491CE0}"/>
    <cellStyle name="Output 2 6 3 2 4" xfId="3000" xr:uid="{D4F92375-1647-408B-860F-6D7A9367BDA3}"/>
    <cellStyle name="Output 2 6 3 2 4 2" xfId="5974" xr:uid="{23B854F8-0959-41D6-8917-45371FC682B6}"/>
    <cellStyle name="Output 2 6 3 2 4 2 2" xfId="9122" xr:uid="{AC0F9489-7059-442B-BAC3-C379BDB37618}"/>
    <cellStyle name="Output 2 6 3 2 4 2 2 2" xfId="44799" xr:uid="{E4F8B4CC-424A-4530-BEE6-3424612BD3CB}"/>
    <cellStyle name="Output 2 6 3 2 4 2 2 3" xfId="60914" xr:uid="{E4F8B4CC-424A-4530-BEE6-3424612BD3CB}"/>
    <cellStyle name="Output 2 6 3 2 4 2 2 4" xfId="34659" xr:uid="{E4F8B4CC-424A-4530-BEE6-3424612BD3CB}"/>
    <cellStyle name="Output 2 6 3 2 4 2 3" xfId="23007" xr:uid="{FAC807EF-E72E-45AD-BDA3-853708556660}"/>
    <cellStyle name="Output 2 6 3 2 4 2 4" xfId="54905" xr:uid="{FAC807EF-E72E-45AD-BDA3-853708556660}"/>
    <cellStyle name="Output 2 6 3 2 4 2 5" xfId="54921" xr:uid="{FAC807EF-E72E-45AD-BDA3-853708556660}"/>
    <cellStyle name="Output 2 6 3 2 4 2 6" xfId="16540" xr:uid="{00000000-0005-0000-0000-000057D20000}"/>
    <cellStyle name="Output 2 6 3 2 4 3" xfId="11061" xr:uid="{7C1E8EFD-E5B0-4089-8A91-222EEC2DA2EE}"/>
    <cellStyle name="Output 2 6 3 2 4 3 2" xfId="44971" xr:uid="{8818323D-B3D5-4513-BEF0-2D1B5C5C86F0}"/>
    <cellStyle name="Output 2 6 3 2 4 3 3" xfId="57950" xr:uid="{8818323D-B3D5-4513-BEF0-2D1B5C5C86F0}"/>
    <cellStyle name="Output 2 6 3 2 4 3 4" xfId="31654" xr:uid="{8818323D-B3D5-4513-BEF0-2D1B5C5C86F0}"/>
    <cellStyle name="Output 2 6 3 2 4 4" xfId="20002" xr:uid="{8F3436F9-CDF2-4EA7-8FDD-DC010C1433A0}"/>
    <cellStyle name="Output 2 6 3 2 4 5" xfId="53300" xr:uid="{8F3436F9-CDF2-4EA7-8FDD-DC010C1433A0}"/>
    <cellStyle name="Output 2 6 3 2 4 6" xfId="41568" xr:uid="{8F3436F9-CDF2-4EA7-8FDD-DC010C1433A0}"/>
    <cellStyle name="Output 2 6 3 2 4 7" xfId="13566" xr:uid="{00000000-0005-0000-0000-000057D20000}"/>
    <cellStyle name="Output 2 6 3 2 5" xfId="3740" xr:uid="{0BC316EA-95ED-464E-B14A-81FE77346EEB}"/>
    <cellStyle name="Output 2 6 3 2 5 2" xfId="6714" xr:uid="{9E20EA60-6AD2-41CF-AE22-9ED143754FC4}"/>
    <cellStyle name="Output 2 6 3 2 5 2 2" xfId="10269" xr:uid="{147A2CD6-41D3-40FF-8B73-2A0338C504DC}"/>
    <cellStyle name="Output 2 6 3 2 5 2 2 2" xfId="45385" xr:uid="{CFDE1B43-527E-47E7-BB71-32D5183A95A0}"/>
    <cellStyle name="Output 2 6 3 2 5 2 2 3" xfId="61694" xr:uid="{CFDE1B43-527E-47E7-BB71-32D5183A95A0}"/>
    <cellStyle name="Output 2 6 3 2 5 2 2 4" xfId="35439" xr:uid="{CFDE1B43-527E-47E7-BB71-32D5183A95A0}"/>
    <cellStyle name="Output 2 6 3 2 5 2 3" xfId="23787" xr:uid="{D669CCCC-1201-420F-9DB5-AFBC8DA35E02}"/>
    <cellStyle name="Output 2 6 3 2 5 2 4" xfId="52411" xr:uid="{D669CCCC-1201-420F-9DB5-AFBC8DA35E02}"/>
    <cellStyle name="Output 2 6 3 2 5 2 5" xfId="50500" xr:uid="{D669CCCC-1201-420F-9DB5-AFBC8DA35E02}"/>
    <cellStyle name="Output 2 6 3 2 5 2 6" xfId="17280" xr:uid="{00000000-0005-0000-0000-000057D20000}"/>
    <cellStyle name="Output 2 6 3 2 5 3" xfId="9601" xr:uid="{D5CBB4FA-16DF-45BF-94AC-1D9803D8163F}"/>
    <cellStyle name="Output 2 6 3 2 5 3 2" xfId="47930" xr:uid="{B8A84C9C-9399-4B2E-B71F-25485F62FA53}"/>
    <cellStyle name="Output 2 6 3 2 5 3 3" xfId="58730" xr:uid="{B8A84C9C-9399-4B2E-B71F-25485F62FA53}"/>
    <cellStyle name="Output 2 6 3 2 5 3 4" xfId="32434" xr:uid="{B8A84C9C-9399-4B2E-B71F-25485F62FA53}"/>
    <cellStyle name="Output 2 6 3 2 5 4" xfId="20782" xr:uid="{E6C7447E-CA53-4D2D-BFC1-37FBAACE0595}"/>
    <cellStyle name="Output 2 6 3 2 5 5" xfId="41101" xr:uid="{E6C7447E-CA53-4D2D-BFC1-37FBAACE0595}"/>
    <cellStyle name="Output 2 6 3 2 5 6" xfId="54478" xr:uid="{E6C7447E-CA53-4D2D-BFC1-37FBAACE0595}"/>
    <cellStyle name="Output 2 6 3 2 5 7" xfId="14306" xr:uid="{00000000-0005-0000-0000-000057D20000}"/>
    <cellStyle name="Output 2 6 3 2 6" xfId="4505" xr:uid="{751AF4BD-E942-4AF7-ACBF-8EC7B296F6F3}"/>
    <cellStyle name="Output 2 6 3 2 6 2" xfId="7479" xr:uid="{990B8AD0-0BB1-4784-AB8C-C68A6B1D72A1}"/>
    <cellStyle name="Output 2 6 3 2 6 2 2" xfId="10422" xr:uid="{92670657-D28A-4D33-AA47-4FF3350366E3}"/>
    <cellStyle name="Output 2 6 3 2 6 2 2 2" xfId="50065" xr:uid="{B4C4EDF7-3E7E-4DEC-BDE4-EC27571587B4}"/>
    <cellStyle name="Output 2 6 3 2 6 2 2 3" xfId="62474" xr:uid="{B4C4EDF7-3E7E-4DEC-BDE4-EC27571587B4}"/>
    <cellStyle name="Output 2 6 3 2 6 2 2 4" xfId="36238" xr:uid="{B4C4EDF7-3E7E-4DEC-BDE4-EC27571587B4}"/>
    <cellStyle name="Output 2 6 3 2 6 2 3" xfId="24586" xr:uid="{A6B07E4A-AB5F-47E6-A65B-DE4DE0B2591E}"/>
    <cellStyle name="Output 2 6 3 2 6 2 4" xfId="41889" xr:uid="{A6B07E4A-AB5F-47E6-A65B-DE4DE0B2591E}"/>
    <cellStyle name="Output 2 6 3 2 6 2 5" xfId="52344" xr:uid="{A6B07E4A-AB5F-47E6-A65B-DE4DE0B2591E}"/>
    <cellStyle name="Output 2 6 3 2 6 2 6" xfId="18045" xr:uid="{00000000-0005-0000-0000-000057D20000}"/>
    <cellStyle name="Output 2 6 3 2 6 3" xfId="11153" xr:uid="{E1D5E96E-46AF-4E8B-82D0-455BA2BE2C83}"/>
    <cellStyle name="Output 2 6 3 2 6 3 2" xfId="56773" xr:uid="{79994B24-DE5A-4016-9772-43ECB2135B9B}"/>
    <cellStyle name="Output 2 6 3 2 6 3 3" xfId="59510" xr:uid="{79994B24-DE5A-4016-9772-43ECB2135B9B}"/>
    <cellStyle name="Output 2 6 3 2 6 3 4" xfId="33233" xr:uid="{79994B24-DE5A-4016-9772-43ECB2135B9B}"/>
    <cellStyle name="Output 2 6 3 2 6 4" xfId="21581" xr:uid="{F342C918-3304-4F82-93D2-A9EAB824CC0E}"/>
    <cellStyle name="Output 2 6 3 2 6 5" xfId="41129" xr:uid="{F342C918-3304-4F82-93D2-A9EAB824CC0E}"/>
    <cellStyle name="Output 2 6 3 2 6 6" xfId="41862" xr:uid="{F342C918-3304-4F82-93D2-A9EAB824CC0E}"/>
    <cellStyle name="Output 2 6 3 2 6 7" xfId="15071" xr:uid="{00000000-0005-0000-0000-000057D20000}"/>
    <cellStyle name="Output 2 6 3 2 7" xfId="1957" xr:uid="{712E8C54-D34F-4116-912B-B00435E457B6}"/>
    <cellStyle name="Output 2 6 3 2 7 2" xfId="8573" xr:uid="{213FD751-6342-4B67-8842-99339EA68529}"/>
    <cellStyle name="Output 2 6 3 2 7 2 2" xfId="30868" xr:uid="{B2AC811D-AA41-4E2B-8683-AECCA9A95FAB}"/>
    <cellStyle name="Output 2 6 3 2 7 3" xfId="56742" xr:uid="{B2AC811D-AA41-4E2B-8683-AECCA9A95FAB}"/>
    <cellStyle name="Output 2 6 3 2 7 4" xfId="57170" xr:uid="{B2AC811D-AA41-4E2B-8683-AECCA9A95FAB}"/>
    <cellStyle name="Output 2 6 3 2 7 5" xfId="12526" xr:uid="{00000000-0005-0000-0000-000057D20000}"/>
    <cellStyle name="Output 2 6 3 2 8" xfId="10614" xr:uid="{23386991-8F4E-4DA9-B1B4-911D7FD7AECC}"/>
    <cellStyle name="Output 2 6 3 2 8 2" xfId="19194" xr:uid="{01509394-70E1-402A-A5BD-ADB438F5458E}"/>
    <cellStyle name="Output 2 6 3 2 9" xfId="40443" xr:uid="{01509394-70E1-402A-A5BD-ADB438F5458E}"/>
    <cellStyle name="Output 2 6 3 3" xfId="1399" xr:uid="{370F59A2-4956-41CA-AC1B-78F69CF0AFDA}"/>
    <cellStyle name="Output 2 6 3 3 10" xfId="12001" xr:uid="{00000000-0005-0000-0000-00005AD20000}"/>
    <cellStyle name="Output 2 6 3 3 2" xfId="3267" xr:uid="{13370B12-0DE4-4862-B5AB-FA333294FEBF}"/>
    <cellStyle name="Output 2 6 3 3 2 2" xfId="6241" xr:uid="{DDCC2FFB-5E1A-4A76-9140-B600E08F49DA}"/>
    <cellStyle name="Output 2 6 3 3 2 2 2" xfId="10636" xr:uid="{25479B95-2AF2-4049-BC46-C87C32526066}"/>
    <cellStyle name="Output 2 6 3 3 2 2 2 2" xfId="47315" xr:uid="{FBFAE9B5-DA52-4296-8830-26315B04FE03}"/>
    <cellStyle name="Output 2 6 3 3 2 2 2 3" xfId="61181" xr:uid="{FBFAE9B5-DA52-4296-8830-26315B04FE03}"/>
    <cellStyle name="Output 2 6 3 3 2 2 2 4" xfId="34926" xr:uid="{FBFAE9B5-DA52-4296-8830-26315B04FE03}"/>
    <cellStyle name="Output 2 6 3 3 2 2 3" xfId="23274" xr:uid="{0BB3991C-E0F1-4EB9-B6B3-264392FF7209}"/>
    <cellStyle name="Output 2 6 3 3 2 2 4" xfId="38854" xr:uid="{0BB3991C-E0F1-4EB9-B6B3-264392FF7209}"/>
    <cellStyle name="Output 2 6 3 3 2 2 5" xfId="49136" xr:uid="{0BB3991C-E0F1-4EB9-B6B3-264392FF7209}"/>
    <cellStyle name="Output 2 6 3 3 2 2 6" xfId="16807" xr:uid="{00000000-0005-0000-0000-00005AD20000}"/>
    <cellStyle name="Output 2 6 3 3 2 3" xfId="9464" xr:uid="{694771D2-1E90-483D-BC02-CC1F8A37B572}"/>
    <cellStyle name="Output 2 6 3 3 2 3 2" xfId="48691" xr:uid="{090FF642-FEF8-41DC-8BF4-2441DF3418F1}"/>
    <cellStyle name="Output 2 6 3 3 2 3 3" xfId="58217" xr:uid="{090FF642-FEF8-41DC-8BF4-2441DF3418F1}"/>
    <cellStyle name="Output 2 6 3 3 2 3 4" xfId="31921" xr:uid="{090FF642-FEF8-41DC-8BF4-2441DF3418F1}"/>
    <cellStyle name="Output 2 6 3 3 2 4" xfId="20269" xr:uid="{3CD2D577-D91E-433C-B6AB-EB03E91C8F38}"/>
    <cellStyle name="Output 2 6 3 3 2 5" xfId="54469" xr:uid="{3CD2D577-D91E-433C-B6AB-EB03E91C8F38}"/>
    <cellStyle name="Output 2 6 3 3 2 6" xfId="50652" xr:uid="{3CD2D577-D91E-433C-B6AB-EB03E91C8F38}"/>
    <cellStyle name="Output 2 6 3 3 2 7" xfId="13833" xr:uid="{00000000-0005-0000-0000-00005AD20000}"/>
    <cellStyle name="Output 2 6 3 3 3" xfId="4007" xr:uid="{9F3D65C1-389C-42EC-A71F-7F15D6FA21A4}"/>
    <cellStyle name="Output 2 6 3 3 3 2" xfId="6981" xr:uid="{EBE19F6C-0C4C-47BD-AD8D-62CB5BEF827F}"/>
    <cellStyle name="Output 2 6 3 3 3 2 2" xfId="9777" xr:uid="{47E198DE-3EA6-4545-B469-7123CBD265E9}"/>
    <cellStyle name="Output 2 6 3 3 3 2 2 2" xfId="45976" xr:uid="{600C2E54-7E9A-4082-9305-9FAB078373E1}"/>
    <cellStyle name="Output 2 6 3 3 3 2 2 3" xfId="61961" xr:uid="{600C2E54-7E9A-4082-9305-9FAB078373E1}"/>
    <cellStyle name="Output 2 6 3 3 3 2 2 4" xfId="35706" xr:uid="{600C2E54-7E9A-4082-9305-9FAB078373E1}"/>
    <cellStyle name="Output 2 6 3 3 3 2 3" xfId="24054" xr:uid="{9B514220-E1D6-4758-973D-CDC0F25701EA}"/>
    <cellStyle name="Output 2 6 3 3 3 2 4" xfId="53510" xr:uid="{9B514220-E1D6-4758-973D-CDC0F25701EA}"/>
    <cellStyle name="Output 2 6 3 3 3 2 5" xfId="43524" xr:uid="{9B514220-E1D6-4758-973D-CDC0F25701EA}"/>
    <cellStyle name="Output 2 6 3 3 3 2 6" xfId="17547" xr:uid="{00000000-0005-0000-0000-00005AD20000}"/>
    <cellStyle name="Output 2 6 3 3 3 3" xfId="9858" xr:uid="{AB952F3E-13B1-4CA4-A02F-39166723B7C9}"/>
    <cellStyle name="Output 2 6 3 3 3 3 2" xfId="47787" xr:uid="{7C4DCF65-C326-4FE4-B55E-730074122527}"/>
    <cellStyle name="Output 2 6 3 3 3 3 3" xfId="58997" xr:uid="{7C4DCF65-C326-4FE4-B55E-730074122527}"/>
    <cellStyle name="Output 2 6 3 3 3 3 4" xfId="32701" xr:uid="{7C4DCF65-C326-4FE4-B55E-730074122527}"/>
    <cellStyle name="Output 2 6 3 3 3 4" xfId="21049" xr:uid="{37499EE0-1B73-491D-9F63-C4A17FF70E89}"/>
    <cellStyle name="Output 2 6 3 3 3 5" xfId="54931" xr:uid="{37499EE0-1B73-491D-9F63-C4A17FF70E89}"/>
    <cellStyle name="Output 2 6 3 3 3 6" xfId="42578" xr:uid="{37499EE0-1B73-491D-9F63-C4A17FF70E89}"/>
    <cellStyle name="Output 2 6 3 3 3 7" xfId="14573" xr:uid="{00000000-0005-0000-0000-00005AD20000}"/>
    <cellStyle name="Output 2 6 3 3 4" xfId="4772" xr:uid="{9F9583CE-4DF2-4E43-B422-EE4D5EF8D81D}"/>
    <cellStyle name="Output 2 6 3 3 4 2" xfId="7746" xr:uid="{6F220388-5D8C-4A66-9761-F07D5484BABB}"/>
    <cellStyle name="Output 2 6 3 3 4 2 2" xfId="11411" xr:uid="{4187CCB9-06A7-46C3-ACF3-149BFF475E3E}"/>
    <cellStyle name="Output 2 6 3 3 4 2 2 2" xfId="39466" xr:uid="{90103EB4-8DEF-4F12-A2F9-85DE55FB9D1C}"/>
    <cellStyle name="Output 2 6 3 3 4 2 2 3" xfId="62741" xr:uid="{90103EB4-8DEF-4F12-A2F9-85DE55FB9D1C}"/>
    <cellStyle name="Output 2 6 3 3 4 2 2 4" xfId="36505" xr:uid="{90103EB4-8DEF-4F12-A2F9-85DE55FB9D1C}"/>
    <cellStyle name="Output 2 6 3 3 4 2 3" xfId="24853" xr:uid="{1B701B18-A4E8-4C01-9369-0EB115B63B2E}"/>
    <cellStyle name="Output 2 6 3 3 4 2 4" xfId="40490" xr:uid="{1B701B18-A4E8-4C01-9369-0EB115B63B2E}"/>
    <cellStyle name="Output 2 6 3 3 4 2 5" xfId="44234" xr:uid="{1B701B18-A4E8-4C01-9369-0EB115B63B2E}"/>
    <cellStyle name="Output 2 6 3 3 4 2 6" xfId="18312" xr:uid="{00000000-0005-0000-0000-00005AD20000}"/>
    <cellStyle name="Output 2 6 3 3 4 3" xfId="9066" xr:uid="{9B13D8EE-FBD4-4553-9BC3-E91C902EC372}"/>
    <cellStyle name="Output 2 6 3 3 4 3 2" xfId="49715" xr:uid="{8A93239D-CEAF-46B6-AA75-C0D2D9809AB1}"/>
    <cellStyle name="Output 2 6 3 3 4 3 3" xfId="59777" xr:uid="{8A93239D-CEAF-46B6-AA75-C0D2D9809AB1}"/>
    <cellStyle name="Output 2 6 3 3 4 3 4" xfId="33500" xr:uid="{8A93239D-CEAF-46B6-AA75-C0D2D9809AB1}"/>
    <cellStyle name="Output 2 6 3 3 4 4" xfId="21848" xr:uid="{D8ECD33E-5E8B-4204-BC1A-F8BF631AFFA4}"/>
    <cellStyle name="Output 2 6 3 3 4 5" xfId="55460" xr:uid="{D8ECD33E-5E8B-4204-BC1A-F8BF631AFFA4}"/>
    <cellStyle name="Output 2 6 3 3 4 6" xfId="39707" xr:uid="{D8ECD33E-5E8B-4204-BC1A-F8BF631AFFA4}"/>
    <cellStyle name="Output 2 6 3 3 4 7" xfId="15338" xr:uid="{00000000-0005-0000-0000-00005AD20000}"/>
    <cellStyle name="Output 2 6 3 3 5" xfId="2500" xr:uid="{BD4C33D0-4F38-4810-9801-D9968F4DF6F2}"/>
    <cellStyle name="Output 2 6 3 3 5 2" xfId="10502" xr:uid="{CE8359BC-8D98-4405-9CBB-09A333A6FEE7}"/>
    <cellStyle name="Output 2 6 3 3 5 2 2" xfId="45534" xr:uid="{10E48303-B40E-4C31-9325-AB09F00B3CF8}"/>
    <cellStyle name="Output 2 6 3 3 5 2 3" xfId="60401" xr:uid="{10E48303-B40E-4C31-9325-AB09F00B3CF8}"/>
    <cellStyle name="Output 2 6 3 3 5 2 4" xfId="34129" xr:uid="{10E48303-B40E-4C31-9325-AB09F00B3CF8}"/>
    <cellStyle name="Output 2 6 3 3 5 3" xfId="22477" xr:uid="{050AC513-4999-4736-A75A-630C31D52748}"/>
    <cellStyle name="Output 2 6 3 3 5 4" xfId="51186" xr:uid="{050AC513-4999-4736-A75A-630C31D52748}"/>
    <cellStyle name="Output 2 6 3 3 5 5" xfId="41684" xr:uid="{050AC513-4999-4736-A75A-630C31D52748}"/>
    <cellStyle name="Output 2 6 3 3 5 6" xfId="13067" xr:uid="{00000000-0005-0000-0000-00005AD20000}"/>
    <cellStyle name="Output 2 6 3 3 6" xfId="5445" xr:uid="{28DA26E1-A210-4494-A201-7239F22E2AC4}"/>
    <cellStyle name="Output 2 6 3 3 6 2" xfId="8340" xr:uid="{66A3373E-A304-42FE-BBA6-CB4616360651}"/>
    <cellStyle name="Output 2 6 3 3 6 2 2" xfId="31135" xr:uid="{75115712-01DB-4A5C-8989-3B1DCCD9010A}"/>
    <cellStyle name="Output 2 6 3 3 6 3" xfId="49356" xr:uid="{75115712-01DB-4A5C-8989-3B1DCCD9010A}"/>
    <cellStyle name="Output 2 6 3 3 6 4" xfId="57437" xr:uid="{75115712-01DB-4A5C-8989-3B1DCCD9010A}"/>
    <cellStyle name="Output 2 6 3 3 6 5" xfId="16011" xr:uid="{00000000-0005-0000-0000-00005AD20000}"/>
    <cellStyle name="Output 2 6 3 3 7" xfId="11147" xr:uid="{98354FD1-7825-44BE-A601-DFB6231332E7}"/>
    <cellStyle name="Output 2 6 3 3 7 2" xfId="19461" xr:uid="{615CC241-AE94-4E2C-A0D5-6D012892B3EF}"/>
    <cellStyle name="Output 2 6 3 3 8" xfId="43287" xr:uid="{615CC241-AE94-4E2C-A0D5-6D012892B3EF}"/>
    <cellStyle name="Output 2 6 3 3 9" xfId="51545" xr:uid="{615CC241-AE94-4E2C-A0D5-6D012892B3EF}"/>
    <cellStyle name="Output 2 6 3 4" xfId="1279" xr:uid="{B202C931-352E-41DC-87AA-8A9E5F8C15E3}"/>
    <cellStyle name="Output 2 6 3 4 10" xfId="11881" xr:uid="{00000000-0005-0000-0000-00005BD20000}"/>
    <cellStyle name="Output 2 6 3 4 2" xfId="3147" xr:uid="{E9AC24AD-6A9A-44A2-B6C0-E2E47F4CDAB5}"/>
    <cellStyle name="Output 2 6 3 4 2 2" xfId="6121" xr:uid="{623E995D-6EF5-4788-9EEF-AC8C8B0F017A}"/>
    <cellStyle name="Output 2 6 3 4 2 2 2" xfId="11050" xr:uid="{7EA43474-91EC-4EE4-A2B6-5B1EF45CAC78}"/>
    <cellStyle name="Output 2 6 3 4 2 2 2 2" xfId="48703" xr:uid="{2FD65159-1A83-48F5-89A1-962780359FA5}"/>
    <cellStyle name="Output 2 6 3 4 2 2 2 3" xfId="61061" xr:uid="{2FD65159-1A83-48F5-89A1-962780359FA5}"/>
    <cellStyle name="Output 2 6 3 4 2 2 2 4" xfId="34806" xr:uid="{2FD65159-1A83-48F5-89A1-962780359FA5}"/>
    <cellStyle name="Output 2 6 3 4 2 2 3" xfId="23154" xr:uid="{58830A17-6D2E-4430-8FEF-07D1B2DB0160}"/>
    <cellStyle name="Output 2 6 3 4 2 2 4" xfId="50984" xr:uid="{58830A17-6D2E-4430-8FEF-07D1B2DB0160}"/>
    <cellStyle name="Output 2 6 3 4 2 2 5" xfId="50428" xr:uid="{58830A17-6D2E-4430-8FEF-07D1B2DB0160}"/>
    <cellStyle name="Output 2 6 3 4 2 2 6" xfId="16687" xr:uid="{00000000-0005-0000-0000-00005BD20000}"/>
    <cellStyle name="Output 2 6 3 4 2 3" xfId="9270" xr:uid="{BBC1252C-B350-4D96-B723-F58CCA8AFA68}"/>
    <cellStyle name="Output 2 6 3 4 2 3 2" xfId="49082" xr:uid="{876664F9-971A-4134-AFE0-CBF1E4ABC181}"/>
    <cellStyle name="Output 2 6 3 4 2 3 3" xfId="58097" xr:uid="{876664F9-971A-4134-AFE0-CBF1E4ABC181}"/>
    <cellStyle name="Output 2 6 3 4 2 3 4" xfId="31801" xr:uid="{876664F9-971A-4134-AFE0-CBF1E4ABC181}"/>
    <cellStyle name="Output 2 6 3 4 2 4" xfId="20149" xr:uid="{B223CCD6-24E4-4C48-A059-A30FEE69700B}"/>
    <cellStyle name="Output 2 6 3 4 2 5" xfId="39692" xr:uid="{B223CCD6-24E4-4C48-A059-A30FEE69700B}"/>
    <cellStyle name="Output 2 6 3 4 2 6" xfId="41191" xr:uid="{B223CCD6-24E4-4C48-A059-A30FEE69700B}"/>
    <cellStyle name="Output 2 6 3 4 2 7" xfId="13713" xr:uid="{00000000-0005-0000-0000-00005BD20000}"/>
    <cellStyle name="Output 2 6 3 4 3" xfId="3887" xr:uid="{8932E3AF-E1E3-4FF4-B98B-7DEB0B0E67E9}"/>
    <cellStyle name="Output 2 6 3 4 3 2" xfId="6861" xr:uid="{26C69A54-94EB-4586-8544-B19365876AFE}"/>
    <cellStyle name="Output 2 6 3 4 3 2 2" xfId="10550" xr:uid="{E54CE86D-C307-47D2-B816-230C662B7BB8}"/>
    <cellStyle name="Output 2 6 3 4 3 2 2 2" xfId="46842" xr:uid="{2A004617-7FFE-4604-A5E6-5FDBEA0334ED}"/>
    <cellStyle name="Output 2 6 3 4 3 2 2 3" xfId="61841" xr:uid="{2A004617-7FFE-4604-A5E6-5FDBEA0334ED}"/>
    <cellStyle name="Output 2 6 3 4 3 2 2 4" xfId="35586" xr:uid="{2A004617-7FFE-4604-A5E6-5FDBEA0334ED}"/>
    <cellStyle name="Output 2 6 3 4 3 2 3" xfId="23934" xr:uid="{334D5263-307A-4D28-B308-2974A0D36421}"/>
    <cellStyle name="Output 2 6 3 4 3 2 4" xfId="51632" xr:uid="{334D5263-307A-4D28-B308-2974A0D36421}"/>
    <cellStyle name="Output 2 6 3 4 3 2 5" xfId="53916" xr:uid="{334D5263-307A-4D28-B308-2974A0D36421}"/>
    <cellStyle name="Output 2 6 3 4 3 2 6" xfId="17427" xr:uid="{00000000-0005-0000-0000-00005BD20000}"/>
    <cellStyle name="Output 2 6 3 4 3 3" xfId="9173" xr:uid="{29066708-14BB-49EC-AAA9-42D3D78636A1}"/>
    <cellStyle name="Output 2 6 3 4 3 3 2" xfId="48238" xr:uid="{11500B53-672B-43B3-B8B0-E601FB248AFB}"/>
    <cellStyle name="Output 2 6 3 4 3 3 3" xfId="58877" xr:uid="{11500B53-672B-43B3-B8B0-E601FB248AFB}"/>
    <cellStyle name="Output 2 6 3 4 3 3 4" xfId="32581" xr:uid="{11500B53-672B-43B3-B8B0-E601FB248AFB}"/>
    <cellStyle name="Output 2 6 3 4 3 4" xfId="20929" xr:uid="{3C0445B5-9F00-4E7B-B855-03846375BE91}"/>
    <cellStyle name="Output 2 6 3 4 3 5" xfId="40243" xr:uid="{3C0445B5-9F00-4E7B-B855-03846375BE91}"/>
    <cellStyle name="Output 2 6 3 4 3 6" xfId="40738" xr:uid="{3C0445B5-9F00-4E7B-B855-03846375BE91}"/>
    <cellStyle name="Output 2 6 3 4 3 7" xfId="14453" xr:uid="{00000000-0005-0000-0000-00005BD20000}"/>
    <cellStyle name="Output 2 6 3 4 4" xfId="4652" xr:uid="{CE045996-2B42-497D-AB77-80F3A3D9CD1B}"/>
    <cellStyle name="Output 2 6 3 4 4 2" xfId="7626" xr:uid="{63FC71DB-D4C2-4878-B5A4-6AC0A7A8F27D}"/>
    <cellStyle name="Output 2 6 3 4 4 2 2" xfId="10152" xr:uid="{658F53BE-E502-494F-90D3-7E57518FAC20}"/>
    <cellStyle name="Output 2 6 3 4 4 2 2 2" xfId="54957" xr:uid="{6209B622-43DE-4EC4-AB57-67325620EEF9}"/>
    <cellStyle name="Output 2 6 3 4 4 2 2 3" xfId="62621" xr:uid="{6209B622-43DE-4EC4-AB57-67325620EEF9}"/>
    <cellStyle name="Output 2 6 3 4 4 2 2 4" xfId="36385" xr:uid="{6209B622-43DE-4EC4-AB57-67325620EEF9}"/>
    <cellStyle name="Output 2 6 3 4 4 2 3" xfId="24733" xr:uid="{E92328F5-5B5F-4F49-ABB4-76A9FFF390D8}"/>
    <cellStyle name="Output 2 6 3 4 4 2 4" xfId="54971" xr:uid="{E92328F5-5B5F-4F49-ABB4-76A9FFF390D8}"/>
    <cellStyle name="Output 2 6 3 4 4 2 5" xfId="51015" xr:uid="{E92328F5-5B5F-4F49-ABB4-76A9FFF390D8}"/>
    <cellStyle name="Output 2 6 3 4 4 2 6" xfId="18192" xr:uid="{00000000-0005-0000-0000-00005BD20000}"/>
    <cellStyle name="Output 2 6 3 4 4 3" xfId="8521" xr:uid="{970B1DBD-CBD8-4B00-86A8-342BA63F0CB3}"/>
    <cellStyle name="Output 2 6 3 4 4 3 2" xfId="45897" xr:uid="{9A42DB14-1F8A-467E-93CF-026850F5CF82}"/>
    <cellStyle name="Output 2 6 3 4 4 3 3" xfId="59657" xr:uid="{9A42DB14-1F8A-467E-93CF-026850F5CF82}"/>
    <cellStyle name="Output 2 6 3 4 4 3 4" xfId="33380" xr:uid="{9A42DB14-1F8A-467E-93CF-026850F5CF82}"/>
    <cellStyle name="Output 2 6 3 4 4 4" xfId="21728" xr:uid="{7FAF20DB-700B-4415-8F6B-FB435BF67357}"/>
    <cellStyle name="Output 2 6 3 4 4 5" xfId="54172" xr:uid="{7FAF20DB-700B-4415-8F6B-FB435BF67357}"/>
    <cellStyle name="Output 2 6 3 4 4 6" xfId="45711" xr:uid="{7FAF20DB-700B-4415-8F6B-FB435BF67357}"/>
    <cellStyle name="Output 2 6 3 4 4 7" xfId="15218" xr:uid="{00000000-0005-0000-0000-00005BD20000}"/>
    <cellStyle name="Output 2 6 3 4 5" xfId="5325" xr:uid="{28860FE1-2084-4C33-AD44-A5C3E3473FDA}"/>
    <cellStyle name="Output 2 6 3 4 5 2" xfId="8706" xr:uid="{871260E1-472F-442D-B06B-F2E30810470A}"/>
    <cellStyle name="Output 2 6 3 4 5 2 2" xfId="44974" xr:uid="{5EE3B642-C09F-47A5-A57E-AF8566FBC3B9}"/>
    <cellStyle name="Output 2 6 3 4 5 2 3" xfId="60281" xr:uid="{5EE3B642-C09F-47A5-A57E-AF8566FBC3B9}"/>
    <cellStyle name="Output 2 6 3 4 5 2 4" xfId="34009" xr:uid="{5EE3B642-C09F-47A5-A57E-AF8566FBC3B9}"/>
    <cellStyle name="Output 2 6 3 4 5 3" xfId="22357" xr:uid="{A911A4B7-7899-4BAC-ABB9-04014AF3792B}"/>
    <cellStyle name="Output 2 6 3 4 5 4" xfId="38423" xr:uid="{A911A4B7-7899-4BAC-ABB9-04014AF3792B}"/>
    <cellStyle name="Output 2 6 3 4 5 5" xfId="43926" xr:uid="{A911A4B7-7899-4BAC-ABB9-04014AF3792B}"/>
    <cellStyle name="Output 2 6 3 4 5 6" xfId="15891" xr:uid="{00000000-0005-0000-0000-00005BD20000}"/>
    <cellStyle name="Output 2 6 3 4 6" xfId="9513" xr:uid="{75C3D1DD-E05B-4F23-AED7-1E08942AD416}"/>
    <cellStyle name="Output 2 6 3 4 6 2" xfId="45405" xr:uid="{A51CCC7B-BFFA-4F62-BC32-6C92E1094E60}"/>
    <cellStyle name="Output 2 6 3 4 6 3" xfId="57317" xr:uid="{A51CCC7B-BFFA-4F62-BC32-6C92E1094E60}"/>
    <cellStyle name="Output 2 6 3 4 6 4" xfId="31015" xr:uid="{A51CCC7B-BFFA-4F62-BC32-6C92E1094E60}"/>
    <cellStyle name="Output 2 6 3 4 7" xfId="19341" xr:uid="{7E831672-988B-484A-B573-E31DBB450EC1}"/>
    <cellStyle name="Output 2 6 3 4 8" xfId="40006" xr:uid="{7E831672-988B-484A-B573-E31DBB450EC1}"/>
    <cellStyle name="Output 2 6 3 4 9" xfId="42146" xr:uid="{7E831672-988B-484A-B573-E31DBB450EC1}"/>
    <cellStyle name="Output 2 6 3 5" xfId="2080" xr:uid="{203D5D0E-9B11-497A-A0B0-77989FDEA6DF}"/>
    <cellStyle name="Output 2 6 3 5 2" xfId="8377" xr:uid="{23797DB6-2756-4A48-B92E-86DB5B74BF06}"/>
    <cellStyle name="Output 2 6 3 5 2 2" xfId="30706" xr:uid="{15BCCB3E-7FC4-4B66-B3A9-A1B1A42CCB14}"/>
    <cellStyle name="Output 2 6 3 5 3" xfId="47516" xr:uid="{15BCCB3E-7FC4-4B66-B3A9-A1B1A42CCB14}"/>
    <cellStyle name="Output 2 6 3 5 4" xfId="57014" xr:uid="{15BCCB3E-7FC4-4B66-B3A9-A1B1A42CCB14}"/>
    <cellStyle name="Output 2 6 3 5 5" xfId="12649" xr:uid="{00000000-0005-0000-0000-000056D20000}"/>
    <cellStyle name="Output 2 6 3 6" xfId="8681" xr:uid="{6A3573DE-789F-4EDF-B3A3-4305176BC2AC}"/>
    <cellStyle name="Output 2 6 3 6 2" xfId="18990" xr:uid="{564E252F-D8E0-47CC-B181-6D01A008A3A4}"/>
    <cellStyle name="Output 2 6 3 7" xfId="53427" xr:uid="{564E252F-D8E0-47CC-B181-6D01A008A3A4}"/>
    <cellStyle name="Output 2 6 3 8" xfId="52511" xr:uid="{564E252F-D8E0-47CC-B181-6D01A008A3A4}"/>
    <cellStyle name="Output 2 6 3 9" xfId="11569" xr:uid="{00000000-0005-0000-0000-000056D20000}"/>
    <cellStyle name="Output 2 6 4" xfId="1083" xr:uid="{F94D1C59-38C6-4454-964D-FB7773B69F9D}"/>
    <cellStyle name="Output 2 6 4 10" xfId="50299" xr:uid="{236423C7-3CD6-477A-ADF8-1D39B54224F9}"/>
    <cellStyle name="Output 2 6 4 11" xfId="11686" xr:uid="{00000000-0005-0000-0000-00005CD20000}"/>
    <cellStyle name="Output 2 6 4 2" xfId="1562" xr:uid="{AB10AB0F-23BD-443E-8182-8882848E2917}"/>
    <cellStyle name="Output 2 6 4 2 10" xfId="12164" xr:uid="{00000000-0005-0000-0000-00005DD20000}"/>
    <cellStyle name="Output 2 6 4 2 2" xfId="3430" xr:uid="{19AD66EC-076D-45F9-829B-6D9FE4C62C0A}"/>
    <cellStyle name="Output 2 6 4 2 2 2" xfId="6404" xr:uid="{C2978339-E8CA-48B0-8EC2-C9BE9715A73E}"/>
    <cellStyle name="Output 2 6 4 2 2 2 2" xfId="8447" xr:uid="{D3BCD4F1-8DFA-4250-BA23-65AF09FA3B77}"/>
    <cellStyle name="Output 2 6 4 2 2 2 2 2" xfId="48054" xr:uid="{95D3A774-EE5C-4ADC-80BC-0CE813A132D4}"/>
    <cellStyle name="Output 2 6 4 2 2 2 2 3" xfId="61344" xr:uid="{95D3A774-EE5C-4ADC-80BC-0CE813A132D4}"/>
    <cellStyle name="Output 2 6 4 2 2 2 2 4" xfId="35089" xr:uid="{95D3A774-EE5C-4ADC-80BC-0CE813A132D4}"/>
    <cellStyle name="Output 2 6 4 2 2 2 3" xfId="23437" xr:uid="{C49F7509-E94A-4C29-8C50-0042E6B68034}"/>
    <cellStyle name="Output 2 6 4 2 2 2 4" xfId="43749" xr:uid="{C49F7509-E94A-4C29-8C50-0042E6B68034}"/>
    <cellStyle name="Output 2 6 4 2 2 2 5" xfId="54218" xr:uid="{C49F7509-E94A-4C29-8C50-0042E6B68034}"/>
    <cellStyle name="Output 2 6 4 2 2 2 6" xfId="16970" xr:uid="{00000000-0005-0000-0000-00005DD20000}"/>
    <cellStyle name="Output 2 6 4 2 2 3" xfId="11219" xr:uid="{C385AD59-4187-4722-91EE-C7164DC4F259}"/>
    <cellStyle name="Output 2 6 4 2 2 3 2" xfId="47230" xr:uid="{97B2EBC4-34A3-48A3-920C-04ECA24701C9}"/>
    <cellStyle name="Output 2 6 4 2 2 3 3" xfId="58380" xr:uid="{97B2EBC4-34A3-48A3-920C-04ECA24701C9}"/>
    <cellStyle name="Output 2 6 4 2 2 3 4" xfId="32084" xr:uid="{97B2EBC4-34A3-48A3-920C-04ECA24701C9}"/>
    <cellStyle name="Output 2 6 4 2 2 4" xfId="20432" xr:uid="{197D972B-A63F-4D4F-B8DB-218A6005294D}"/>
    <cellStyle name="Output 2 6 4 2 2 5" xfId="53834" xr:uid="{197D972B-A63F-4D4F-B8DB-218A6005294D}"/>
    <cellStyle name="Output 2 6 4 2 2 6" xfId="41844" xr:uid="{197D972B-A63F-4D4F-B8DB-218A6005294D}"/>
    <cellStyle name="Output 2 6 4 2 2 7" xfId="13996" xr:uid="{00000000-0005-0000-0000-00005DD20000}"/>
    <cellStyle name="Output 2 6 4 2 3" xfId="4170" xr:uid="{46B3D47B-C9A8-411B-8261-DD1088076349}"/>
    <cellStyle name="Output 2 6 4 2 3 2" xfId="7144" xr:uid="{8D8CD8C3-DFD0-41BE-86A2-B70F6BD02EAB}"/>
    <cellStyle name="Output 2 6 4 2 3 2 2" xfId="11451" xr:uid="{568A0F77-3C41-48BA-BC68-9D7C3869238C}"/>
    <cellStyle name="Output 2 6 4 2 3 2 2 2" xfId="45739" xr:uid="{B99F192B-8661-4557-B3CC-342389CB4297}"/>
    <cellStyle name="Output 2 6 4 2 3 2 2 3" xfId="62124" xr:uid="{B99F192B-8661-4557-B3CC-342389CB4297}"/>
    <cellStyle name="Output 2 6 4 2 3 2 2 4" xfId="35869" xr:uid="{B99F192B-8661-4557-B3CC-342389CB4297}"/>
    <cellStyle name="Output 2 6 4 2 3 2 3" xfId="24217" xr:uid="{7F129C39-F62E-461E-9879-0FBEBA3C9C2C}"/>
    <cellStyle name="Output 2 6 4 2 3 2 4" xfId="42750" xr:uid="{7F129C39-F62E-461E-9879-0FBEBA3C9C2C}"/>
    <cellStyle name="Output 2 6 4 2 3 2 5" xfId="54980" xr:uid="{7F129C39-F62E-461E-9879-0FBEBA3C9C2C}"/>
    <cellStyle name="Output 2 6 4 2 3 2 6" xfId="17710" xr:uid="{00000000-0005-0000-0000-00005DD20000}"/>
    <cellStyle name="Output 2 6 4 2 3 3" xfId="8661" xr:uid="{5D2D356C-27DA-4426-B670-F462EE0B7C40}"/>
    <cellStyle name="Output 2 6 4 2 3 3 2" xfId="45681" xr:uid="{8A5FFC72-5BC0-481B-A560-19F1FDEF2DFD}"/>
    <cellStyle name="Output 2 6 4 2 3 3 3" xfId="59160" xr:uid="{8A5FFC72-5BC0-481B-A560-19F1FDEF2DFD}"/>
    <cellStyle name="Output 2 6 4 2 3 3 4" xfId="32864" xr:uid="{8A5FFC72-5BC0-481B-A560-19F1FDEF2DFD}"/>
    <cellStyle name="Output 2 6 4 2 3 4" xfId="21212" xr:uid="{66B10202-F348-4996-84B1-328F9BC815A5}"/>
    <cellStyle name="Output 2 6 4 2 3 5" xfId="54434" xr:uid="{66B10202-F348-4996-84B1-328F9BC815A5}"/>
    <cellStyle name="Output 2 6 4 2 3 6" xfId="53581" xr:uid="{66B10202-F348-4996-84B1-328F9BC815A5}"/>
    <cellStyle name="Output 2 6 4 2 3 7" xfId="14736" xr:uid="{00000000-0005-0000-0000-00005DD20000}"/>
    <cellStyle name="Output 2 6 4 2 4" xfId="4935" xr:uid="{408BB6CE-236A-4E78-B661-A545CCAE0E12}"/>
    <cellStyle name="Output 2 6 4 2 4 2" xfId="7909" xr:uid="{6AABE971-4ED7-45D9-9B9A-6A97C4783586}"/>
    <cellStyle name="Output 2 6 4 2 4 2 2" xfId="8832" xr:uid="{F6188846-F27A-4DCA-87AC-F8DF13D463B3}"/>
    <cellStyle name="Output 2 6 4 2 4 2 2 2" xfId="41987" xr:uid="{6CED1740-212D-456F-A2A0-107550FF5A1A}"/>
    <cellStyle name="Output 2 6 4 2 4 2 2 3" xfId="62904" xr:uid="{6CED1740-212D-456F-A2A0-107550FF5A1A}"/>
    <cellStyle name="Output 2 6 4 2 4 2 2 4" xfId="36668" xr:uid="{6CED1740-212D-456F-A2A0-107550FF5A1A}"/>
    <cellStyle name="Output 2 6 4 2 4 2 3" xfId="25016" xr:uid="{D3B77D70-7593-4939-890E-4FCE6778122D}"/>
    <cellStyle name="Output 2 6 4 2 4 2 4" xfId="53944" xr:uid="{D3B77D70-7593-4939-890E-4FCE6778122D}"/>
    <cellStyle name="Output 2 6 4 2 4 2 5" xfId="40068" xr:uid="{D3B77D70-7593-4939-890E-4FCE6778122D}"/>
    <cellStyle name="Output 2 6 4 2 4 2 6" xfId="18475" xr:uid="{00000000-0005-0000-0000-00005DD20000}"/>
    <cellStyle name="Output 2 6 4 2 4 3" xfId="11224" xr:uid="{F12F91D2-49A3-4B61-8C63-5F9FF754F130}"/>
    <cellStyle name="Output 2 6 4 2 4 3 2" xfId="45493" xr:uid="{A68F0079-73D9-4363-A0A3-5DB20A5D782B}"/>
    <cellStyle name="Output 2 6 4 2 4 3 3" xfId="59940" xr:uid="{A68F0079-73D9-4363-A0A3-5DB20A5D782B}"/>
    <cellStyle name="Output 2 6 4 2 4 3 4" xfId="33663" xr:uid="{A68F0079-73D9-4363-A0A3-5DB20A5D782B}"/>
    <cellStyle name="Output 2 6 4 2 4 4" xfId="22011" xr:uid="{D9C187D5-D963-47C1-8B18-D661EC89E965}"/>
    <cellStyle name="Output 2 6 4 2 4 5" xfId="41478" xr:uid="{D9C187D5-D963-47C1-8B18-D661EC89E965}"/>
    <cellStyle name="Output 2 6 4 2 4 6" xfId="45745" xr:uid="{D9C187D5-D963-47C1-8B18-D661EC89E965}"/>
    <cellStyle name="Output 2 6 4 2 4 7" xfId="15501" xr:uid="{00000000-0005-0000-0000-00005DD20000}"/>
    <cellStyle name="Output 2 6 4 2 5" xfId="2645" xr:uid="{D33DE089-837A-4592-965D-AA874BA354D4}"/>
    <cellStyle name="Output 2 6 4 2 5 2" xfId="10069" xr:uid="{3FA831AF-BAFE-4A16-8F63-507ACEFCB058}"/>
    <cellStyle name="Output 2 6 4 2 5 2 2" xfId="48967" xr:uid="{8FFCD51F-29AC-48D2-9E4E-D718ED3B02E0}"/>
    <cellStyle name="Output 2 6 4 2 5 2 3" xfId="60564" xr:uid="{8FFCD51F-29AC-48D2-9E4E-D718ED3B02E0}"/>
    <cellStyle name="Output 2 6 4 2 5 2 4" xfId="34292" xr:uid="{8FFCD51F-29AC-48D2-9E4E-D718ED3B02E0}"/>
    <cellStyle name="Output 2 6 4 2 5 3" xfId="22640" xr:uid="{92439E02-ADFD-4769-BAEE-3C51743D1005}"/>
    <cellStyle name="Output 2 6 4 2 5 4" xfId="50545" xr:uid="{92439E02-ADFD-4769-BAEE-3C51743D1005}"/>
    <cellStyle name="Output 2 6 4 2 5 5" xfId="53378" xr:uid="{92439E02-ADFD-4769-BAEE-3C51743D1005}"/>
    <cellStyle name="Output 2 6 4 2 5 6" xfId="13212" xr:uid="{00000000-0005-0000-0000-00005DD20000}"/>
    <cellStyle name="Output 2 6 4 2 6" xfId="5608" xr:uid="{F9F4468E-1732-4EC6-BBE0-1D5205C10797}"/>
    <cellStyle name="Output 2 6 4 2 6 2" xfId="10553" xr:uid="{EF4E410D-F577-4011-9891-19A7B851D6CB}"/>
    <cellStyle name="Output 2 6 4 2 6 2 2" xfId="31298" xr:uid="{ABB84A51-EA8C-4F26-885D-3704CDF69189}"/>
    <cellStyle name="Output 2 6 4 2 6 3" xfId="46946" xr:uid="{ABB84A51-EA8C-4F26-885D-3704CDF69189}"/>
    <cellStyle name="Output 2 6 4 2 6 4" xfId="57600" xr:uid="{ABB84A51-EA8C-4F26-885D-3704CDF69189}"/>
    <cellStyle name="Output 2 6 4 2 6 5" xfId="16174" xr:uid="{00000000-0005-0000-0000-00005DD20000}"/>
    <cellStyle name="Output 2 6 4 2 7" xfId="10782" xr:uid="{DA224580-9B94-4D6A-83E6-0A06D4B679E7}"/>
    <cellStyle name="Output 2 6 4 2 7 2" xfId="19624" xr:uid="{77F6BC74-7B45-4B78-8D1E-F192883E093A}"/>
    <cellStyle name="Output 2 6 4 2 8" xfId="53974" xr:uid="{77F6BC74-7B45-4B78-8D1E-F192883E093A}"/>
    <cellStyle name="Output 2 6 4 2 9" xfId="50506" xr:uid="{77F6BC74-7B45-4B78-8D1E-F192883E093A}"/>
    <cellStyle name="Output 2 6 4 3" xfId="1717" xr:uid="{1DD561AD-79EB-44FA-8B84-4B1AA1F06C8B}"/>
    <cellStyle name="Output 2 6 4 3 10" xfId="12319" xr:uid="{00000000-0005-0000-0000-00005ED20000}"/>
    <cellStyle name="Output 2 6 4 3 2" xfId="3585" xr:uid="{63D4D453-ACBF-4144-9D35-FC78A21ADC33}"/>
    <cellStyle name="Output 2 6 4 3 2 2" xfId="6559" xr:uid="{F1424435-5EB7-4EB8-AFAD-7CC0A5E0E79C}"/>
    <cellStyle name="Output 2 6 4 3 2 2 2" xfId="8279" xr:uid="{835DC3DD-491A-447E-8DB2-144C1F176A56}"/>
    <cellStyle name="Output 2 6 4 3 2 2 2 2" xfId="49299" xr:uid="{F2D78210-B494-4401-8A74-32B021CD09F4}"/>
    <cellStyle name="Output 2 6 4 3 2 2 2 3" xfId="61499" xr:uid="{F2D78210-B494-4401-8A74-32B021CD09F4}"/>
    <cellStyle name="Output 2 6 4 3 2 2 2 4" xfId="35244" xr:uid="{F2D78210-B494-4401-8A74-32B021CD09F4}"/>
    <cellStyle name="Output 2 6 4 3 2 2 3" xfId="23592" xr:uid="{0FE14C46-15FA-445C-AD12-EF216E64F69D}"/>
    <cellStyle name="Output 2 6 4 3 2 2 4" xfId="39651" xr:uid="{0FE14C46-15FA-445C-AD12-EF216E64F69D}"/>
    <cellStyle name="Output 2 6 4 3 2 2 5" xfId="43619" xr:uid="{0FE14C46-15FA-445C-AD12-EF216E64F69D}"/>
    <cellStyle name="Output 2 6 4 3 2 2 6" xfId="17125" xr:uid="{00000000-0005-0000-0000-00005ED20000}"/>
    <cellStyle name="Output 2 6 4 3 2 3" xfId="10561" xr:uid="{0BEF0C56-C374-4EA5-A751-56F15358ABA5}"/>
    <cellStyle name="Output 2 6 4 3 2 3 2" xfId="56226" xr:uid="{7680C3FA-7BC1-4341-85A0-AA472653D9F5}"/>
    <cellStyle name="Output 2 6 4 3 2 3 3" xfId="58535" xr:uid="{7680C3FA-7BC1-4341-85A0-AA472653D9F5}"/>
    <cellStyle name="Output 2 6 4 3 2 3 4" xfId="32239" xr:uid="{7680C3FA-7BC1-4341-85A0-AA472653D9F5}"/>
    <cellStyle name="Output 2 6 4 3 2 4" xfId="20587" xr:uid="{18199580-F5FE-4D6F-A415-D41F6BE1ACFA}"/>
    <cellStyle name="Output 2 6 4 3 2 5" xfId="51693" xr:uid="{18199580-F5FE-4D6F-A415-D41F6BE1ACFA}"/>
    <cellStyle name="Output 2 6 4 3 2 6" xfId="39197" xr:uid="{18199580-F5FE-4D6F-A415-D41F6BE1ACFA}"/>
    <cellStyle name="Output 2 6 4 3 2 7" xfId="14151" xr:uid="{00000000-0005-0000-0000-00005ED20000}"/>
    <cellStyle name="Output 2 6 4 3 3" xfId="4325" xr:uid="{6EBDF1FB-B0CD-458B-AE30-36237A5CAEC0}"/>
    <cellStyle name="Output 2 6 4 3 3 2" xfId="7299" xr:uid="{448835ED-E4FB-4021-A340-C21E0FFD4F2D}"/>
    <cellStyle name="Output 2 6 4 3 3 2 2" xfId="10961" xr:uid="{9DBFCD94-2F36-4F90-A808-66265601F52A}"/>
    <cellStyle name="Output 2 6 4 3 3 2 2 2" xfId="45041" xr:uid="{CBC2CCFA-B6B2-4812-8617-7436326AF97D}"/>
    <cellStyle name="Output 2 6 4 3 3 2 2 3" xfId="62279" xr:uid="{CBC2CCFA-B6B2-4812-8617-7436326AF97D}"/>
    <cellStyle name="Output 2 6 4 3 3 2 2 4" xfId="36024" xr:uid="{CBC2CCFA-B6B2-4812-8617-7436326AF97D}"/>
    <cellStyle name="Output 2 6 4 3 3 2 3" xfId="24372" xr:uid="{C8B2514D-066E-41B2-ADE0-AA72C4085234}"/>
    <cellStyle name="Output 2 6 4 3 3 2 4" xfId="43522" xr:uid="{C8B2514D-066E-41B2-ADE0-AA72C4085234}"/>
    <cellStyle name="Output 2 6 4 3 3 2 5" xfId="51510" xr:uid="{C8B2514D-066E-41B2-ADE0-AA72C4085234}"/>
    <cellStyle name="Output 2 6 4 3 3 2 6" xfId="17865" xr:uid="{00000000-0005-0000-0000-00005ED20000}"/>
    <cellStyle name="Output 2 6 4 3 3 3" xfId="11008" xr:uid="{F68F9290-FC8E-46EA-B832-27622BCABDE6}"/>
    <cellStyle name="Output 2 6 4 3 3 3 2" xfId="47140" xr:uid="{59AFD84D-0979-4C49-AA90-C3A77CE09310}"/>
    <cellStyle name="Output 2 6 4 3 3 3 3" xfId="59315" xr:uid="{59AFD84D-0979-4C49-AA90-C3A77CE09310}"/>
    <cellStyle name="Output 2 6 4 3 3 3 4" xfId="33019" xr:uid="{59AFD84D-0979-4C49-AA90-C3A77CE09310}"/>
    <cellStyle name="Output 2 6 4 3 3 4" xfId="21367" xr:uid="{B3A2C2EF-8EEE-4E7F-8C02-FC5152DD1D68}"/>
    <cellStyle name="Output 2 6 4 3 3 5" xfId="52648" xr:uid="{B3A2C2EF-8EEE-4E7F-8C02-FC5152DD1D68}"/>
    <cellStyle name="Output 2 6 4 3 3 6" xfId="52761" xr:uid="{B3A2C2EF-8EEE-4E7F-8C02-FC5152DD1D68}"/>
    <cellStyle name="Output 2 6 4 3 3 7" xfId="14891" xr:uid="{00000000-0005-0000-0000-00005ED20000}"/>
    <cellStyle name="Output 2 6 4 3 4" xfId="5090" xr:uid="{634E6684-4DAD-4DFF-8968-614A91B546F3}"/>
    <cellStyle name="Output 2 6 4 3 4 2" xfId="8064" xr:uid="{8AA30835-29E8-446D-909E-CD3EB0256222}"/>
    <cellStyle name="Output 2 6 4 3 4 2 2" xfId="8999" xr:uid="{AFD4E453-AE48-409E-87EB-4C135D9FD6F1}"/>
    <cellStyle name="Output 2 6 4 3 4 2 2 2" xfId="50478" xr:uid="{0CBE49BA-70DE-4E5C-8D46-95C367BBDA33}"/>
    <cellStyle name="Output 2 6 4 3 4 2 2 3" xfId="63059" xr:uid="{0CBE49BA-70DE-4E5C-8D46-95C367BBDA33}"/>
    <cellStyle name="Output 2 6 4 3 4 2 2 4" xfId="36823" xr:uid="{0CBE49BA-70DE-4E5C-8D46-95C367BBDA33}"/>
    <cellStyle name="Output 2 6 4 3 4 2 3" xfId="25171" xr:uid="{1FD1AB0B-823A-4ABE-A482-8E34A92884F3}"/>
    <cellStyle name="Output 2 6 4 3 4 2 4" xfId="54262" xr:uid="{1FD1AB0B-823A-4ABE-A482-8E34A92884F3}"/>
    <cellStyle name="Output 2 6 4 3 4 2 5" xfId="44045" xr:uid="{1FD1AB0B-823A-4ABE-A482-8E34A92884F3}"/>
    <cellStyle name="Output 2 6 4 3 4 2 6" xfId="18630" xr:uid="{00000000-0005-0000-0000-00005ED20000}"/>
    <cellStyle name="Output 2 6 4 3 4 3" xfId="8695" xr:uid="{8A7C5BD5-D3CA-4D0B-9E91-C25CA15C07F6}"/>
    <cellStyle name="Output 2 6 4 3 4 3 2" xfId="47177" xr:uid="{A9D8A38B-3308-48D3-8CB1-3103E9F1069D}"/>
    <cellStyle name="Output 2 6 4 3 4 3 3" xfId="60095" xr:uid="{A9D8A38B-3308-48D3-8CB1-3103E9F1069D}"/>
    <cellStyle name="Output 2 6 4 3 4 3 4" xfId="33818" xr:uid="{A9D8A38B-3308-48D3-8CB1-3103E9F1069D}"/>
    <cellStyle name="Output 2 6 4 3 4 4" xfId="22166" xr:uid="{0D6867CE-F43D-47AF-988D-7CFE572C0364}"/>
    <cellStyle name="Output 2 6 4 3 4 5" xfId="41835" xr:uid="{0D6867CE-F43D-47AF-988D-7CFE572C0364}"/>
    <cellStyle name="Output 2 6 4 3 4 6" xfId="49977" xr:uid="{0D6867CE-F43D-47AF-988D-7CFE572C0364}"/>
    <cellStyle name="Output 2 6 4 3 4 7" xfId="15656" xr:uid="{00000000-0005-0000-0000-00005ED20000}"/>
    <cellStyle name="Output 2 6 4 3 5" xfId="5763" xr:uid="{A45A2D1D-83C1-45F8-9066-995846F64CF2}"/>
    <cellStyle name="Output 2 6 4 3 5 2" xfId="8524" xr:uid="{E0783E0A-DC5E-4DFD-81C5-3364C71C5EEE}"/>
    <cellStyle name="Output 2 6 4 3 5 2 2" xfId="56260" xr:uid="{91847F9D-CE20-42DB-9AAC-009F29EF84E5}"/>
    <cellStyle name="Output 2 6 4 3 5 2 3" xfId="60719" xr:uid="{91847F9D-CE20-42DB-9AAC-009F29EF84E5}"/>
    <cellStyle name="Output 2 6 4 3 5 2 4" xfId="34447" xr:uid="{91847F9D-CE20-42DB-9AAC-009F29EF84E5}"/>
    <cellStyle name="Output 2 6 4 3 5 3" xfId="22795" xr:uid="{839FC23B-0ADF-4EFA-8832-9090341B11E2}"/>
    <cellStyle name="Output 2 6 4 3 5 4" xfId="49764" xr:uid="{839FC23B-0ADF-4EFA-8832-9090341B11E2}"/>
    <cellStyle name="Output 2 6 4 3 5 5" xfId="55133" xr:uid="{839FC23B-0ADF-4EFA-8832-9090341B11E2}"/>
    <cellStyle name="Output 2 6 4 3 5 6" xfId="16329" xr:uid="{00000000-0005-0000-0000-00005ED20000}"/>
    <cellStyle name="Output 2 6 4 3 6" xfId="9818" xr:uid="{6DD82D3C-8C34-4946-BDC1-6341A8ABD331}"/>
    <cellStyle name="Output 2 6 4 3 6 2" xfId="48632" xr:uid="{D33FB6D6-DF44-41C6-9ED1-874B2965ADF5}"/>
    <cellStyle name="Output 2 6 4 3 6 3" xfId="57755" xr:uid="{D33FB6D6-DF44-41C6-9ED1-874B2965ADF5}"/>
    <cellStyle name="Output 2 6 4 3 6 4" xfId="31453" xr:uid="{D33FB6D6-DF44-41C6-9ED1-874B2965ADF5}"/>
    <cellStyle name="Output 2 6 4 3 7" xfId="19779" xr:uid="{34528F06-7858-4028-9CF6-FBD9CB4D3132}"/>
    <cellStyle name="Output 2 6 4 3 8" xfId="41511" xr:uid="{34528F06-7858-4028-9CF6-FBD9CB4D3132}"/>
    <cellStyle name="Output 2 6 4 3 9" xfId="43172" xr:uid="{34528F06-7858-4028-9CF6-FBD9CB4D3132}"/>
    <cellStyle name="Output 2 6 4 4" xfId="2952" xr:uid="{E0ED5165-7C00-478E-899C-0C2618B5E4BC}"/>
    <cellStyle name="Output 2 6 4 4 2" xfId="5926" xr:uid="{CD07A1B8-80B4-4411-A444-F0E15E88E7AE}"/>
    <cellStyle name="Output 2 6 4 4 2 2" xfId="9103" xr:uid="{6A0F45C3-E46A-4C92-97B0-D5A65276839B}"/>
    <cellStyle name="Output 2 6 4 4 2 2 2" xfId="45119" xr:uid="{B6EF0316-E262-4188-992F-E8030152BE99}"/>
    <cellStyle name="Output 2 6 4 4 2 2 3" xfId="60866" xr:uid="{B6EF0316-E262-4188-992F-E8030152BE99}"/>
    <cellStyle name="Output 2 6 4 4 2 2 4" xfId="34611" xr:uid="{B6EF0316-E262-4188-992F-E8030152BE99}"/>
    <cellStyle name="Output 2 6 4 4 2 3" xfId="22959" xr:uid="{FB9C89C1-9F92-4F53-B44C-713BB65BCC5C}"/>
    <cellStyle name="Output 2 6 4 4 2 4" xfId="51327" xr:uid="{FB9C89C1-9F92-4F53-B44C-713BB65BCC5C}"/>
    <cellStyle name="Output 2 6 4 4 2 5" xfId="53003" xr:uid="{FB9C89C1-9F92-4F53-B44C-713BB65BCC5C}"/>
    <cellStyle name="Output 2 6 4 4 2 6" xfId="16492" xr:uid="{00000000-0005-0000-0000-00005CD20000}"/>
    <cellStyle name="Output 2 6 4 4 3" xfId="10395" xr:uid="{55EE6B8F-D448-4490-86C6-68733196F326}"/>
    <cellStyle name="Output 2 6 4 4 3 2" xfId="45753" xr:uid="{D1CEB63D-D471-46EE-8F84-1E2DA10C7C33}"/>
    <cellStyle name="Output 2 6 4 4 3 3" xfId="57902" xr:uid="{D1CEB63D-D471-46EE-8F84-1E2DA10C7C33}"/>
    <cellStyle name="Output 2 6 4 4 3 4" xfId="31606" xr:uid="{D1CEB63D-D471-46EE-8F84-1E2DA10C7C33}"/>
    <cellStyle name="Output 2 6 4 4 4" xfId="19954" xr:uid="{ADE8E456-3CFE-4DF9-92DD-8B07D87A0E7F}"/>
    <cellStyle name="Output 2 6 4 4 5" xfId="39895" xr:uid="{ADE8E456-3CFE-4DF9-92DD-8B07D87A0E7F}"/>
    <cellStyle name="Output 2 6 4 4 6" xfId="47127" xr:uid="{ADE8E456-3CFE-4DF9-92DD-8B07D87A0E7F}"/>
    <cellStyle name="Output 2 6 4 4 7" xfId="13518" xr:uid="{00000000-0005-0000-0000-00005CD20000}"/>
    <cellStyle name="Output 2 6 4 5" xfId="2191" xr:uid="{CEC823E2-9266-43C0-9985-578C7FC71CF6}"/>
    <cellStyle name="Output 2 6 4 5 2" xfId="1930" xr:uid="{0E161774-2366-4E60-9BB3-6EAE7DD2E3C9}"/>
    <cellStyle name="Output 2 6 4 5 2 2" xfId="9210" xr:uid="{67200F6C-6442-4B12-B550-D03259EE8706}"/>
    <cellStyle name="Output 2 6 4 5 2 2 2" xfId="45707" xr:uid="{FBE74A77-6970-405D-B08D-4C2BE721C66B}"/>
    <cellStyle name="Output 2 6 4 5 2 2 3" xfId="61646" xr:uid="{FBE74A77-6970-405D-B08D-4C2BE721C66B}"/>
    <cellStyle name="Output 2 6 4 5 2 2 4" xfId="35391" xr:uid="{FBE74A77-6970-405D-B08D-4C2BE721C66B}"/>
    <cellStyle name="Output 2 6 4 5 2 3" xfId="23739" xr:uid="{E0F826E1-3651-41B7-99F8-BC30B40855A6}"/>
    <cellStyle name="Output 2 6 4 5 2 4" xfId="49987" xr:uid="{E0F826E1-3651-41B7-99F8-BC30B40855A6}"/>
    <cellStyle name="Output 2 6 4 5 2 5" xfId="42650" xr:uid="{E0F826E1-3651-41B7-99F8-BC30B40855A6}"/>
    <cellStyle name="Output 2 6 4 5 2 6" xfId="12499" xr:uid="{00000000-0005-0000-0000-00005CD20000}"/>
    <cellStyle name="Output 2 6 4 5 3" xfId="8778" xr:uid="{7ED1376E-CC99-4E84-A09A-835703D56042}"/>
    <cellStyle name="Output 2 6 4 5 3 2" xfId="56253" xr:uid="{DBB2D7BA-9507-4C3B-B7E1-441536D144B5}"/>
    <cellStyle name="Output 2 6 4 5 3 3" xfId="58682" xr:uid="{DBB2D7BA-9507-4C3B-B7E1-441536D144B5}"/>
    <cellStyle name="Output 2 6 4 5 3 4" xfId="32386" xr:uid="{DBB2D7BA-9507-4C3B-B7E1-441536D144B5}"/>
    <cellStyle name="Output 2 6 4 5 4" xfId="20734" xr:uid="{306E2E03-E9EB-44F1-9837-85F3AA35E2A0}"/>
    <cellStyle name="Output 2 6 4 5 5" xfId="43078" xr:uid="{306E2E03-E9EB-44F1-9837-85F3AA35E2A0}"/>
    <cellStyle name="Output 2 6 4 5 6" xfId="50649" xr:uid="{306E2E03-E9EB-44F1-9837-85F3AA35E2A0}"/>
    <cellStyle name="Output 2 6 4 5 7" xfId="12760" xr:uid="{00000000-0005-0000-0000-00005CD20000}"/>
    <cellStyle name="Output 2 6 4 6" xfId="4457" xr:uid="{B30F786A-2657-424C-A10A-FACB80B3B3DC}"/>
    <cellStyle name="Output 2 6 4 6 2" xfId="7431" xr:uid="{4F3CCC02-27EC-44E3-9AFD-66E2E23A87E0}"/>
    <cellStyle name="Output 2 6 4 6 2 2" xfId="9148" xr:uid="{9F7239B0-D8E3-42D0-86D4-7AD029CEB31A}"/>
    <cellStyle name="Output 2 6 4 6 2 2 2" xfId="56426" xr:uid="{3DF790AF-723F-40D1-9CB1-35E6E294B333}"/>
    <cellStyle name="Output 2 6 4 6 2 2 3" xfId="62426" xr:uid="{3DF790AF-723F-40D1-9CB1-35E6E294B333}"/>
    <cellStyle name="Output 2 6 4 6 2 2 4" xfId="36190" xr:uid="{3DF790AF-723F-40D1-9CB1-35E6E294B333}"/>
    <cellStyle name="Output 2 6 4 6 2 3" xfId="24538" xr:uid="{2E9CD831-1E2D-4A6C-9179-DAD44FAF1387}"/>
    <cellStyle name="Output 2 6 4 6 2 4" xfId="38830" xr:uid="{2E9CD831-1E2D-4A6C-9179-DAD44FAF1387}"/>
    <cellStyle name="Output 2 6 4 6 2 5" xfId="40306" xr:uid="{2E9CD831-1E2D-4A6C-9179-DAD44FAF1387}"/>
    <cellStyle name="Output 2 6 4 6 2 6" xfId="17997" xr:uid="{00000000-0005-0000-0000-00005CD20000}"/>
    <cellStyle name="Output 2 6 4 6 3" xfId="9853" xr:uid="{6D933E13-572A-4522-8108-CF2946D2BF29}"/>
    <cellStyle name="Output 2 6 4 6 3 2" xfId="56128" xr:uid="{71AFBDD9-08B2-4AF0-8FB6-973EE3DBD29A}"/>
    <cellStyle name="Output 2 6 4 6 3 3" xfId="59462" xr:uid="{71AFBDD9-08B2-4AF0-8FB6-973EE3DBD29A}"/>
    <cellStyle name="Output 2 6 4 6 3 4" xfId="33185" xr:uid="{71AFBDD9-08B2-4AF0-8FB6-973EE3DBD29A}"/>
    <cellStyle name="Output 2 6 4 6 4" xfId="21533" xr:uid="{CEAC6CB6-87D3-44EE-BB6F-4610ABF46063}"/>
    <cellStyle name="Output 2 6 4 6 5" xfId="54456" xr:uid="{CEAC6CB6-87D3-44EE-BB6F-4610ABF46063}"/>
    <cellStyle name="Output 2 6 4 6 6" xfId="50961" xr:uid="{CEAC6CB6-87D3-44EE-BB6F-4610ABF46063}"/>
    <cellStyle name="Output 2 6 4 6 7" xfId="15023" xr:uid="{00000000-0005-0000-0000-00005CD20000}"/>
    <cellStyle name="Output 2 6 4 7" xfId="2892" xr:uid="{8B5AAC7D-3837-4888-A32D-1B8EB253146C}"/>
    <cellStyle name="Output 2 6 4 7 2" xfId="9339" xr:uid="{EADB1604-B445-4737-9B2E-856F02B4862F}"/>
    <cellStyle name="Output 2 6 4 7 2 2" xfId="30820" xr:uid="{5597AD60-1054-4110-AD19-5116B5872342}"/>
    <cellStyle name="Output 2 6 4 7 3" xfId="55619" xr:uid="{5597AD60-1054-4110-AD19-5116B5872342}"/>
    <cellStyle name="Output 2 6 4 7 4" xfId="57122" xr:uid="{5597AD60-1054-4110-AD19-5116B5872342}"/>
    <cellStyle name="Output 2 6 4 7 5" xfId="13458" xr:uid="{00000000-0005-0000-0000-00005CD20000}"/>
    <cellStyle name="Output 2 6 4 8" xfId="8991" xr:uid="{10267047-CF67-497C-BCA6-EF1B0B780A94}"/>
    <cellStyle name="Output 2 6 4 8 2" xfId="19146" xr:uid="{236423C7-3CD6-477A-ADF8-1D39B54224F9}"/>
    <cellStyle name="Output 2 6 4 9" xfId="42828" xr:uid="{236423C7-3CD6-477A-ADF8-1D39B54224F9}"/>
    <cellStyle name="Output 2 6 5" xfId="1351" xr:uid="{0526F2E9-E9C5-472D-8FE2-BB0FDCA12F29}"/>
    <cellStyle name="Output 2 6 5 10" xfId="11953" xr:uid="{00000000-0005-0000-0000-00005FD20000}"/>
    <cellStyle name="Output 2 6 5 2" xfId="3219" xr:uid="{D4DD9F91-1CF4-4D41-8E82-196AA2F1024F}"/>
    <cellStyle name="Output 2 6 5 2 2" xfId="6193" xr:uid="{0972B014-86AE-48E7-AE74-3D033CBBC6B8}"/>
    <cellStyle name="Output 2 6 5 2 2 2" xfId="10608" xr:uid="{C10FFBEA-0E28-4533-B3D2-BAF805839146}"/>
    <cellStyle name="Output 2 6 5 2 2 2 2" xfId="48848" xr:uid="{9E294D7B-5849-412A-B8A9-BEE9D68F5566}"/>
    <cellStyle name="Output 2 6 5 2 2 2 3" xfId="61133" xr:uid="{9E294D7B-5849-412A-B8A9-BEE9D68F5566}"/>
    <cellStyle name="Output 2 6 5 2 2 2 4" xfId="34878" xr:uid="{9E294D7B-5849-412A-B8A9-BEE9D68F5566}"/>
    <cellStyle name="Output 2 6 5 2 2 3" xfId="23226" xr:uid="{2EF23F1E-8BD7-407E-AF0C-9BE7F234227A}"/>
    <cellStyle name="Output 2 6 5 2 2 4" xfId="52524" xr:uid="{2EF23F1E-8BD7-407E-AF0C-9BE7F234227A}"/>
    <cellStyle name="Output 2 6 5 2 2 5" xfId="18786" xr:uid="{2EF23F1E-8BD7-407E-AF0C-9BE7F234227A}"/>
    <cellStyle name="Output 2 6 5 2 2 6" xfId="16759" xr:uid="{00000000-0005-0000-0000-00005FD20000}"/>
    <cellStyle name="Output 2 6 5 2 3" xfId="10081" xr:uid="{8BFB3007-D6D8-4C4F-805C-BC1BFF9A256D}"/>
    <cellStyle name="Output 2 6 5 2 3 2" xfId="45364" xr:uid="{A2354797-0AB7-48B1-93B9-A139C32674D2}"/>
    <cellStyle name="Output 2 6 5 2 3 3" xfId="58169" xr:uid="{A2354797-0AB7-48B1-93B9-A139C32674D2}"/>
    <cellStyle name="Output 2 6 5 2 3 4" xfId="31873" xr:uid="{A2354797-0AB7-48B1-93B9-A139C32674D2}"/>
    <cellStyle name="Output 2 6 5 2 4" xfId="20221" xr:uid="{FC44F650-609B-408B-BC68-C470A136AD22}"/>
    <cellStyle name="Output 2 6 5 2 5" xfId="43871" xr:uid="{FC44F650-609B-408B-BC68-C470A136AD22}"/>
    <cellStyle name="Output 2 6 5 2 6" xfId="56551" xr:uid="{FC44F650-609B-408B-BC68-C470A136AD22}"/>
    <cellStyle name="Output 2 6 5 2 7" xfId="13785" xr:uid="{00000000-0005-0000-0000-00005FD20000}"/>
    <cellStyle name="Output 2 6 5 3" xfId="3959" xr:uid="{1BAD0831-A96E-41D0-A593-0A0600A8B0ED}"/>
    <cellStyle name="Output 2 6 5 3 2" xfId="6933" xr:uid="{B167E4C2-654C-49E5-850F-AA436099BD45}"/>
    <cellStyle name="Output 2 6 5 3 2 2" xfId="10903" xr:uid="{7679BAC1-FFE8-4886-9987-DB53CCCBCAAE}"/>
    <cellStyle name="Output 2 6 5 3 2 2 2" xfId="49409" xr:uid="{E3ACB48B-7FE6-412D-93D6-23F93CB8F9D4}"/>
    <cellStyle name="Output 2 6 5 3 2 2 3" xfId="61913" xr:uid="{E3ACB48B-7FE6-412D-93D6-23F93CB8F9D4}"/>
    <cellStyle name="Output 2 6 5 3 2 2 4" xfId="35658" xr:uid="{E3ACB48B-7FE6-412D-93D6-23F93CB8F9D4}"/>
    <cellStyle name="Output 2 6 5 3 2 3" xfId="24006" xr:uid="{E362CA06-652F-4924-AD26-518AFE8F9630}"/>
    <cellStyle name="Output 2 6 5 3 2 4" xfId="42152" xr:uid="{E362CA06-652F-4924-AD26-518AFE8F9630}"/>
    <cellStyle name="Output 2 6 5 3 2 5" xfId="40150" xr:uid="{E362CA06-652F-4924-AD26-518AFE8F9630}"/>
    <cellStyle name="Output 2 6 5 3 2 6" xfId="17499" xr:uid="{00000000-0005-0000-0000-00005FD20000}"/>
    <cellStyle name="Output 2 6 5 3 3" xfId="9556" xr:uid="{97A73217-D273-4367-97A0-E80FA22C7AE1}"/>
    <cellStyle name="Output 2 6 5 3 3 2" xfId="48111" xr:uid="{ABC0DEF6-9DE6-44BA-8C18-AD2F34B34E8A}"/>
    <cellStyle name="Output 2 6 5 3 3 3" xfId="58949" xr:uid="{ABC0DEF6-9DE6-44BA-8C18-AD2F34B34E8A}"/>
    <cellStyle name="Output 2 6 5 3 3 4" xfId="32653" xr:uid="{ABC0DEF6-9DE6-44BA-8C18-AD2F34B34E8A}"/>
    <cellStyle name="Output 2 6 5 3 4" xfId="21001" xr:uid="{A8A0A3B9-CB28-4659-9199-9A768D894716}"/>
    <cellStyle name="Output 2 6 5 3 5" xfId="52720" xr:uid="{A8A0A3B9-CB28-4659-9199-9A768D894716}"/>
    <cellStyle name="Output 2 6 5 3 6" xfId="44075" xr:uid="{A8A0A3B9-CB28-4659-9199-9A768D894716}"/>
    <cellStyle name="Output 2 6 5 3 7" xfId="14525" xr:uid="{00000000-0005-0000-0000-00005FD20000}"/>
    <cellStyle name="Output 2 6 5 4" xfId="4724" xr:uid="{FD9F987E-5FD1-4964-8EB2-313555D34407}"/>
    <cellStyle name="Output 2 6 5 4 2" xfId="7698" xr:uid="{85AF8789-C1A4-4FAC-B16C-AA7A0EFFE274}"/>
    <cellStyle name="Output 2 6 5 4 2 2" xfId="11448" xr:uid="{6BA62379-CA3E-42E0-B107-E3154639F0EB}"/>
    <cellStyle name="Output 2 6 5 4 2 2 2" xfId="39103" xr:uid="{8020ED53-7EDF-4A3B-8EFA-C8D5FA005B95}"/>
    <cellStyle name="Output 2 6 5 4 2 2 3" xfId="62693" xr:uid="{8020ED53-7EDF-4A3B-8EFA-C8D5FA005B95}"/>
    <cellStyle name="Output 2 6 5 4 2 2 4" xfId="36457" xr:uid="{8020ED53-7EDF-4A3B-8EFA-C8D5FA005B95}"/>
    <cellStyle name="Output 2 6 5 4 2 3" xfId="24805" xr:uid="{83D85BE4-4F0F-4F50-8DDA-D1055E6E2CC3}"/>
    <cellStyle name="Output 2 6 5 4 2 4" xfId="50492" xr:uid="{83D85BE4-4F0F-4F50-8DDA-D1055E6E2CC3}"/>
    <cellStyle name="Output 2 6 5 4 2 5" xfId="38769" xr:uid="{83D85BE4-4F0F-4F50-8DDA-D1055E6E2CC3}"/>
    <cellStyle name="Output 2 6 5 4 2 6" xfId="18264" xr:uid="{00000000-0005-0000-0000-00005FD20000}"/>
    <cellStyle name="Output 2 6 5 4 3" xfId="11047" xr:uid="{BCEE220D-E8B5-4615-9BC8-4AACAAB63615}"/>
    <cellStyle name="Output 2 6 5 4 3 2" xfId="44622" xr:uid="{FF7B8456-A009-4931-8D60-2C883F937618}"/>
    <cellStyle name="Output 2 6 5 4 3 3" xfId="59729" xr:uid="{FF7B8456-A009-4931-8D60-2C883F937618}"/>
    <cellStyle name="Output 2 6 5 4 3 4" xfId="33452" xr:uid="{FF7B8456-A009-4931-8D60-2C883F937618}"/>
    <cellStyle name="Output 2 6 5 4 4" xfId="21800" xr:uid="{EFD45FC5-2F4C-42E8-9A81-E949ECF3C550}"/>
    <cellStyle name="Output 2 6 5 4 5" xfId="53198" xr:uid="{EFD45FC5-2F4C-42E8-9A81-E949ECF3C550}"/>
    <cellStyle name="Output 2 6 5 4 6" xfId="38870" xr:uid="{EFD45FC5-2F4C-42E8-9A81-E949ECF3C550}"/>
    <cellStyle name="Output 2 6 5 4 7" xfId="15290" xr:uid="{00000000-0005-0000-0000-00005FD20000}"/>
    <cellStyle name="Output 2 6 5 5" xfId="2452" xr:uid="{D6AC3DDC-0A96-4D1E-A9C8-66306E07E4B5}"/>
    <cellStyle name="Output 2 6 5 5 2" xfId="8745" xr:uid="{1F463035-F408-460C-A0FA-370EE61B534C}"/>
    <cellStyle name="Output 2 6 5 5 2 2" xfId="56020" xr:uid="{C6F732B3-A5A3-4A7A-88D1-B4E1D06FD88B}"/>
    <cellStyle name="Output 2 6 5 5 2 3" xfId="60353" xr:uid="{C6F732B3-A5A3-4A7A-88D1-B4E1D06FD88B}"/>
    <cellStyle name="Output 2 6 5 5 2 4" xfId="34081" xr:uid="{C6F732B3-A5A3-4A7A-88D1-B4E1D06FD88B}"/>
    <cellStyle name="Output 2 6 5 5 3" xfId="22429" xr:uid="{36D9329C-6DF6-4290-B85F-71C430D7962E}"/>
    <cellStyle name="Output 2 6 5 5 4" xfId="43428" xr:uid="{36D9329C-6DF6-4290-B85F-71C430D7962E}"/>
    <cellStyle name="Output 2 6 5 5 5" xfId="43843" xr:uid="{36D9329C-6DF6-4290-B85F-71C430D7962E}"/>
    <cellStyle name="Output 2 6 5 5 6" xfId="13019" xr:uid="{00000000-0005-0000-0000-00005FD20000}"/>
    <cellStyle name="Output 2 6 5 6" xfId="5397" xr:uid="{E34174A3-406E-43A4-94C0-82ACB9EB2517}"/>
    <cellStyle name="Output 2 6 5 6 2" xfId="8212" xr:uid="{618E16BF-33E5-4788-B676-72150A4CB916}"/>
    <cellStyle name="Output 2 6 5 6 2 2" xfId="31087" xr:uid="{94225B79-5C52-4CDB-95FE-8C9E6CB2D8AC}"/>
    <cellStyle name="Output 2 6 5 6 3" xfId="56455" xr:uid="{94225B79-5C52-4CDB-95FE-8C9E6CB2D8AC}"/>
    <cellStyle name="Output 2 6 5 6 4" xfId="57389" xr:uid="{94225B79-5C52-4CDB-95FE-8C9E6CB2D8AC}"/>
    <cellStyle name="Output 2 6 5 6 5" xfId="15963" xr:uid="{00000000-0005-0000-0000-00005FD20000}"/>
    <cellStyle name="Output 2 6 5 7" xfId="9627" xr:uid="{46A32FCA-E3AF-4FBC-A3CE-6E1875A99E57}"/>
    <cellStyle name="Output 2 6 5 7 2" xfId="19413" xr:uid="{9A27BA45-6844-4BE7-923C-14D2799BE860}"/>
    <cellStyle name="Output 2 6 5 8" xfId="41432" xr:uid="{9A27BA45-6844-4BE7-923C-14D2799BE860}"/>
    <cellStyle name="Output 2 6 5 9" xfId="44609" xr:uid="{9A27BA45-6844-4BE7-923C-14D2799BE860}"/>
    <cellStyle name="Output 2 6 6" xfId="1238" xr:uid="{64AD2A5A-1898-4454-9EFE-23558BF7FF49}"/>
    <cellStyle name="Output 2 6 6 10" xfId="11840" xr:uid="{00000000-0005-0000-0000-000060D20000}"/>
    <cellStyle name="Output 2 6 6 2" xfId="3106" xr:uid="{3355663E-508A-4717-8D9D-5651F87C9981}"/>
    <cellStyle name="Output 2 6 6 2 2" xfId="6080" xr:uid="{C937395C-7D7B-4C84-9D92-5C8A388C6779}"/>
    <cellStyle name="Output 2 6 6 2 2 2" xfId="8779" xr:uid="{ACCC09E2-7697-48F5-A096-9D10E4C047C3}"/>
    <cellStyle name="Output 2 6 6 2 2 2 2" xfId="46095" xr:uid="{C3945BBB-0CA2-4863-B65D-871AD7D61520}"/>
    <cellStyle name="Output 2 6 6 2 2 2 3" xfId="61020" xr:uid="{C3945BBB-0CA2-4863-B65D-871AD7D61520}"/>
    <cellStyle name="Output 2 6 6 2 2 2 4" xfId="34765" xr:uid="{C3945BBB-0CA2-4863-B65D-871AD7D61520}"/>
    <cellStyle name="Output 2 6 6 2 2 3" xfId="23113" xr:uid="{3C00982F-739B-4ABF-9263-88DC2F1C0BE3}"/>
    <cellStyle name="Output 2 6 6 2 2 4" xfId="38905" xr:uid="{3C00982F-739B-4ABF-9263-88DC2F1C0BE3}"/>
    <cellStyle name="Output 2 6 6 2 2 5" xfId="50781" xr:uid="{3C00982F-739B-4ABF-9263-88DC2F1C0BE3}"/>
    <cellStyle name="Output 2 6 6 2 2 6" xfId="16646" xr:uid="{00000000-0005-0000-0000-000060D20000}"/>
    <cellStyle name="Output 2 6 6 2 3" xfId="11315" xr:uid="{DB89BDBA-268E-44E2-9CB6-BAA3F15C72FC}"/>
    <cellStyle name="Output 2 6 6 2 3 2" xfId="56378" xr:uid="{09F182CC-EC44-4D81-81BE-45CEA8F94148}"/>
    <cellStyle name="Output 2 6 6 2 3 3" xfId="58056" xr:uid="{09F182CC-EC44-4D81-81BE-45CEA8F94148}"/>
    <cellStyle name="Output 2 6 6 2 3 4" xfId="31760" xr:uid="{09F182CC-EC44-4D81-81BE-45CEA8F94148}"/>
    <cellStyle name="Output 2 6 6 2 4" xfId="20108" xr:uid="{1380D9B1-39AE-442F-AF41-748CD6384E7B}"/>
    <cellStyle name="Output 2 6 6 2 5" xfId="54524" xr:uid="{1380D9B1-39AE-442F-AF41-748CD6384E7B}"/>
    <cellStyle name="Output 2 6 6 2 6" xfId="51476" xr:uid="{1380D9B1-39AE-442F-AF41-748CD6384E7B}"/>
    <cellStyle name="Output 2 6 6 2 7" xfId="13672" xr:uid="{00000000-0005-0000-0000-000060D20000}"/>
    <cellStyle name="Output 2 6 6 3" xfId="3846" xr:uid="{9AC91649-F330-40EA-95FF-ABFE680B5324}"/>
    <cellStyle name="Output 2 6 6 3 2" xfId="6820" xr:uid="{433E3333-851F-4837-8232-98E0A8BCB6FC}"/>
    <cellStyle name="Output 2 6 6 3 2 2" xfId="8335" xr:uid="{CB710275-1637-44FB-B13C-81F6C6C31925}"/>
    <cellStyle name="Output 2 6 6 3 2 2 2" xfId="46923" xr:uid="{674C8A8E-6C2A-41EF-8C20-E61BE98DE255}"/>
    <cellStyle name="Output 2 6 6 3 2 2 3" xfId="61800" xr:uid="{674C8A8E-6C2A-41EF-8C20-E61BE98DE255}"/>
    <cellStyle name="Output 2 6 6 3 2 2 4" xfId="35545" xr:uid="{674C8A8E-6C2A-41EF-8C20-E61BE98DE255}"/>
    <cellStyle name="Output 2 6 6 3 2 3" xfId="23893" xr:uid="{4032C0E2-7E72-4ACC-BB46-56B87DE794D5}"/>
    <cellStyle name="Output 2 6 6 3 2 4" xfId="51091" xr:uid="{4032C0E2-7E72-4ACC-BB46-56B87DE794D5}"/>
    <cellStyle name="Output 2 6 6 3 2 5" xfId="56479" xr:uid="{4032C0E2-7E72-4ACC-BB46-56B87DE794D5}"/>
    <cellStyle name="Output 2 6 6 3 2 6" xfId="17386" xr:uid="{00000000-0005-0000-0000-000060D20000}"/>
    <cellStyle name="Output 2 6 6 3 3" xfId="9969" xr:uid="{E14449F1-9FCC-489C-9CA2-ECC1AF72DD0A}"/>
    <cellStyle name="Output 2 6 6 3 3 2" xfId="45632" xr:uid="{19C8264B-51D3-4EE3-B0C6-28BB1B961921}"/>
    <cellStyle name="Output 2 6 6 3 3 3" xfId="58836" xr:uid="{19C8264B-51D3-4EE3-B0C6-28BB1B961921}"/>
    <cellStyle name="Output 2 6 6 3 3 4" xfId="32540" xr:uid="{19C8264B-51D3-4EE3-B0C6-28BB1B961921}"/>
    <cellStyle name="Output 2 6 6 3 4" xfId="20888" xr:uid="{4A76DE45-9704-471F-BF66-987D8DE6D7AE}"/>
    <cellStyle name="Output 2 6 6 3 5" xfId="55452" xr:uid="{4A76DE45-9704-471F-BF66-987D8DE6D7AE}"/>
    <cellStyle name="Output 2 6 6 3 6" xfId="54313" xr:uid="{4A76DE45-9704-471F-BF66-987D8DE6D7AE}"/>
    <cellStyle name="Output 2 6 6 3 7" xfId="14412" xr:uid="{00000000-0005-0000-0000-000060D20000}"/>
    <cellStyle name="Output 2 6 6 4" xfId="4611" xr:uid="{EE3B7590-99E4-4CE2-B1B9-88F680B5C9F5}"/>
    <cellStyle name="Output 2 6 6 4 2" xfId="7585" xr:uid="{858E9A1D-D4AB-4388-B57C-06C8C7D52426}"/>
    <cellStyle name="Output 2 6 6 4 2 2" xfId="11305" xr:uid="{2B7FC9A2-FB51-441E-AFBC-38215D3B2206}"/>
    <cellStyle name="Output 2 6 6 4 2 2 2" xfId="53326" xr:uid="{C202100F-14E0-48A2-BFCC-339D5438527C}"/>
    <cellStyle name="Output 2 6 6 4 2 2 3" xfId="62580" xr:uid="{C202100F-14E0-48A2-BFCC-339D5438527C}"/>
    <cellStyle name="Output 2 6 6 4 2 2 4" xfId="36344" xr:uid="{C202100F-14E0-48A2-BFCC-339D5438527C}"/>
    <cellStyle name="Output 2 6 6 4 2 3" xfId="24692" xr:uid="{DDD3EC20-64F5-4DB8-BA74-4500B35D0443}"/>
    <cellStyle name="Output 2 6 6 4 2 4" xfId="54666" xr:uid="{DDD3EC20-64F5-4DB8-BA74-4500B35D0443}"/>
    <cellStyle name="Output 2 6 6 4 2 5" xfId="40853" xr:uid="{DDD3EC20-64F5-4DB8-BA74-4500B35D0443}"/>
    <cellStyle name="Output 2 6 6 4 2 6" xfId="18151" xr:uid="{00000000-0005-0000-0000-000060D20000}"/>
    <cellStyle name="Output 2 6 6 4 3" xfId="9199" xr:uid="{9D234ADF-56C6-486D-81D6-1C9455543566}"/>
    <cellStyle name="Output 2 6 6 4 3 2" xfId="45977" xr:uid="{EF0A3DE7-E059-43B8-97E5-6FC3409DB401}"/>
    <cellStyle name="Output 2 6 6 4 3 3" xfId="59616" xr:uid="{EF0A3DE7-E059-43B8-97E5-6FC3409DB401}"/>
    <cellStyle name="Output 2 6 6 4 3 4" xfId="33339" xr:uid="{EF0A3DE7-E059-43B8-97E5-6FC3409DB401}"/>
    <cellStyle name="Output 2 6 6 4 4" xfId="21687" xr:uid="{5A788C22-8C4B-4BAC-AB53-578D431D10FD}"/>
    <cellStyle name="Output 2 6 6 4 5" xfId="52347" xr:uid="{5A788C22-8C4B-4BAC-AB53-578D431D10FD}"/>
    <cellStyle name="Output 2 6 6 4 6" xfId="38952" xr:uid="{5A788C22-8C4B-4BAC-AB53-578D431D10FD}"/>
    <cellStyle name="Output 2 6 6 4 7" xfId="15177" xr:uid="{00000000-0005-0000-0000-000060D20000}"/>
    <cellStyle name="Output 2 6 6 5" xfId="5284" xr:uid="{F3EC7685-0BE7-4415-8DAB-1DE69441AD72}"/>
    <cellStyle name="Output 2 6 6 5 2" xfId="8190" xr:uid="{3CEACB83-AF48-4D27-B35F-72AFFC5748E3}"/>
    <cellStyle name="Output 2 6 6 5 2 2" xfId="45994" xr:uid="{63E07121-B0A0-4A1B-BC70-636882E529C9}"/>
    <cellStyle name="Output 2 6 6 5 2 3" xfId="60240" xr:uid="{63E07121-B0A0-4A1B-BC70-636882E529C9}"/>
    <cellStyle name="Output 2 6 6 5 2 4" xfId="33968" xr:uid="{63E07121-B0A0-4A1B-BC70-636882E529C9}"/>
    <cellStyle name="Output 2 6 6 5 3" xfId="22316" xr:uid="{C7029CA6-42EE-47AB-A942-076FE6C05EB1}"/>
    <cellStyle name="Output 2 6 6 5 4" xfId="51245" xr:uid="{C7029CA6-42EE-47AB-A942-076FE6C05EB1}"/>
    <cellStyle name="Output 2 6 6 5 5" xfId="51546" xr:uid="{C7029CA6-42EE-47AB-A942-076FE6C05EB1}"/>
    <cellStyle name="Output 2 6 6 5 6" xfId="15850" xr:uid="{00000000-0005-0000-0000-000060D20000}"/>
    <cellStyle name="Output 2 6 6 6" xfId="10362" xr:uid="{4E9BC4AD-D0CE-4A4F-9937-F08D0AAA7792}"/>
    <cellStyle name="Output 2 6 6 6 2" xfId="45486" xr:uid="{F937DD41-0D04-4633-8F96-8B2DD0BB413B}"/>
    <cellStyle name="Output 2 6 6 6 3" xfId="57276" xr:uid="{F937DD41-0D04-4633-8F96-8B2DD0BB413B}"/>
    <cellStyle name="Output 2 6 6 6 4" xfId="30974" xr:uid="{F937DD41-0D04-4633-8F96-8B2DD0BB413B}"/>
    <cellStyle name="Output 2 6 6 7" xfId="19300" xr:uid="{271BB49B-0B82-421E-90D5-AD579A25C277}"/>
    <cellStyle name="Output 2 6 6 8" xfId="51446" xr:uid="{271BB49B-0B82-421E-90D5-AD579A25C277}"/>
    <cellStyle name="Output 2 6 6 9" xfId="43309" xr:uid="{271BB49B-0B82-421E-90D5-AD579A25C277}"/>
    <cellStyle name="Output 2 6 7" xfId="2326" xr:uid="{C44DF71B-4295-4E78-95DE-4B8DFE34CD47}"/>
    <cellStyle name="Output 2 6 7 2" xfId="9201" xr:uid="{969B7518-64E9-4D5F-B18F-02366E3189FC}"/>
    <cellStyle name="Output 2 6 7 2 2" xfId="30658" xr:uid="{260058D2-4C2D-4FAE-A159-F078F7205A25}"/>
    <cellStyle name="Output 2 6 7 3" xfId="55839" xr:uid="{260058D2-4C2D-4FAE-A159-F078F7205A25}"/>
    <cellStyle name="Output 2 6 7 4" xfId="56966" xr:uid="{260058D2-4C2D-4FAE-A159-F078F7205A25}"/>
    <cellStyle name="Output 2 6 7 5" xfId="12894" xr:uid="{00000000-0005-0000-0000-00004FD20000}"/>
    <cellStyle name="Output 2 6 8" xfId="855" xr:uid="{A8857CC7-C019-4FCC-8B59-5EE453F436DB}"/>
    <cellStyle name="Output 2 6 8 2" xfId="18942" xr:uid="{95D7335A-0C43-4C2E-883B-C55FD3AE99E4}"/>
    <cellStyle name="Output 2 6 9" xfId="11205" xr:uid="{9347F823-04C9-46B9-8963-BA90E609CFBF}"/>
    <cellStyle name="Output 2 6 9 2" xfId="42677" xr:uid="{95D7335A-0C43-4C2E-883B-C55FD3AE99E4}"/>
    <cellStyle name="Output 2 7" xfId="597" xr:uid="{29FB6A3C-DA3B-4D4B-A6C4-93C5E08E3094}"/>
    <cellStyle name="Output 2 7 10" xfId="40158" xr:uid="{21957DBC-BAC3-45F5-A253-046178B2F903}"/>
    <cellStyle name="Output 2 7 11" xfId="11525" xr:uid="{00000000-0005-0000-0000-000061D20000}"/>
    <cellStyle name="Output 2 7 2" xfId="970" xr:uid="{7BA4CA93-83B6-4060-B429-F9FFFBB36CDC}"/>
    <cellStyle name="Output 2 7 2 2" xfId="1191" xr:uid="{D42396F1-4E0E-4DDC-9571-9E7E5B9C0361}"/>
    <cellStyle name="Output 2 7 2 2 10" xfId="40540" xr:uid="{600DFF9E-F609-4C9C-A688-94A7AD102804}"/>
    <cellStyle name="Output 2 7 2 2 11" xfId="11794" xr:uid="{00000000-0005-0000-0000-000063D20000}"/>
    <cellStyle name="Output 2 7 2 2 2" xfId="1670" xr:uid="{BDA8016F-7E95-43FA-A73C-8B41637CE5A1}"/>
    <cellStyle name="Output 2 7 2 2 2 10" xfId="12272" xr:uid="{00000000-0005-0000-0000-000064D20000}"/>
    <cellStyle name="Output 2 7 2 2 2 2" xfId="3538" xr:uid="{D5002150-D0AC-480F-81F2-DBD14A2547B0}"/>
    <cellStyle name="Output 2 7 2 2 2 2 2" xfId="6512" xr:uid="{1BA638C3-BD38-40D9-93AC-8A1FCFFE14A7}"/>
    <cellStyle name="Output 2 7 2 2 2 2 2 2" xfId="9134" xr:uid="{68784648-FB34-4E19-8766-B89CF54213E7}"/>
    <cellStyle name="Output 2 7 2 2 2 2 2 2 2" xfId="48618" xr:uid="{17634A0C-1D97-41E2-9F1F-27E74B8D51E1}"/>
    <cellStyle name="Output 2 7 2 2 2 2 2 2 3" xfId="61452" xr:uid="{17634A0C-1D97-41E2-9F1F-27E74B8D51E1}"/>
    <cellStyle name="Output 2 7 2 2 2 2 2 2 4" xfId="35197" xr:uid="{17634A0C-1D97-41E2-9F1F-27E74B8D51E1}"/>
    <cellStyle name="Output 2 7 2 2 2 2 2 3" xfId="23545" xr:uid="{3AEFAA69-6785-414F-9CEE-5849663C4BAB}"/>
    <cellStyle name="Output 2 7 2 2 2 2 2 4" xfId="53010" xr:uid="{3AEFAA69-6785-414F-9CEE-5849663C4BAB}"/>
    <cellStyle name="Output 2 7 2 2 2 2 2 5" xfId="54712" xr:uid="{3AEFAA69-6785-414F-9CEE-5849663C4BAB}"/>
    <cellStyle name="Output 2 7 2 2 2 2 2 6" xfId="17078" xr:uid="{00000000-0005-0000-0000-000064D20000}"/>
    <cellStyle name="Output 2 7 2 2 2 2 3" xfId="11461" xr:uid="{ED990BF0-2CC2-4F2F-9587-E296809D1D49}"/>
    <cellStyle name="Output 2 7 2 2 2 2 3 2" xfId="48790" xr:uid="{6EFA61CA-6A67-4191-954B-D577E40739EE}"/>
    <cellStyle name="Output 2 7 2 2 2 2 3 3" xfId="58488" xr:uid="{6EFA61CA-6A67-4191-954B-D577E40739EE}"/>
    <cellStyle name="Output 2 7 2 2 2 2 3 4" xfId="32192" xr:uid="{6EFA61CA-6A67-4191-954B-D577E40739EE}"/>
    <cellStyle name="Output 2 7 2 2 2 2 4" xfId="20540" xr:uid="{1D5C7ABA-A80D-44D8-AF38-E8ACEBA5DCAA}"/>
    <cellStyle name="Output 2 7 2 2 2 2 5" xfId="43922" xr:uid="{1D5C7ABA-A80D-44D8-AF38-E8ACEBA5DCAA}"/>
    <cellStyle name="Output 2 7 2 2 2 2 6" xfId="40666" xr:uid="{1D5C7ABA-A80D-44D8-AF38-E8ACEBA5DCAA}"/>
    <cellStyle name="Output 2 7 2 2 2 2 7" xfId="14104" xr:uid="{00000000-0005-0000-0000-000064D20000}"/>
    <cellStyle name="Output 2 7 2 2 2 3" xfId="4278" xr:uid="{BAC80DFF-5D38-4E26-A9C6-D8354C434767}"/>
    <cellStyle name="Output 2 7 2 2 2 3 2" xfId="7252" xr:uid="{1EFB4D03-1911-41FB-9BAB-469C0C30373F}"/>
    <cellStyle name="Output 2 7 2 2 2 3 2 2" xfId="9655" xr:uid="{477DECF7-3342-4B03-92B5-BD4FA5C36E4D}"/>
    <cellStyle name="Output 2 7 2 2 2 3 2 2 2" xfId="55529" xr:uid="{EA8D50F7-2590-4EB1-BA5D-1FD108ABBC80}"/>
    <cellStyle name="Output 2 7 2 2 2 3 2 2 3" xfId="62232" xr:uid="{EA8D50F7-2590-4EB1-BA5D-1FD108ABBC80}"/>
    <cellStyle name="Output 2 7 2 2 2 3 2 2 4" xfId="35977" xr:uid="{EA8D50F7-2590-4EB1-BA5D-1FD108ABBC80}"/>
    <cellStyle name="Output 2 7 2 2 2 3 2 3" xfId="24325" xr:uid="{FA46BBB7-1943-4A01-B3FB-CC1A6FE0669A}"/>
    <cellStyle name="Output 2 7 2 2 2 3 2 4" xfId="53339" xr:uid="{FA46BBB7-1943-4A01-B3FB-CC1A6FE0669A}"/>
    <cellStyle name="Output 2 7 2 2 2 3 2 5" xfId="43176" xr:uid="{FA46BBB7-1943-4A01-B3FB-CC1A6FE0669A}"/>
    <cellStyle name="Output 2 7 2 2 2 3 2 6" xfId="17818" xr:uid="{00000000-0005-0000-0000-000064D20000}"/>
    <cellStyle name="Output 2 7 2 2 2 3 3" xfId="8641" xr:uid="{F224E684-9184-4FB0-AA45-16A96BD84218}"/>
    <cellStyle name="Output 2 7 2 2 2 3 3 2" xfId="47440" xr:uid="{A0760180-6F77-4BE7-A74F-FE391A39D61C}"/>
    <cellStyle name="Output 2 7 2 2 2 3 3 3" xfId="59268" xr:uid="{A0760180-6F77-4BE7-A74F-FE391A39D61C}"/>
    <cellStyle name="Output 2 7 2 2 2 3 3 4" xfId="32972" xr:uid="{A0760180-6F77-4BE7-A74F-FE391A39D61C}"/>
    <cellStyle name="Output 2 7 2 2 2 3 4" xfId="21320" xr:uid="{9D8D7B69-CC3E-4DA3-BAA2-F5232BADB5FE}"/>
    <cellStyle name="Output 2 7 2 2 2 3 5" xfId="52705" xr:uid="{9D8D7B69-CC3E-4DA3-BAA2-F5232BADB5FE}"/>
    <cellStyle name="Output 2 7 2 2 2 3 6" xfId="39132" xr:uid="{9D8D7B69-CC3E-4DA3-BAA2-F5232BADB5FE}"/>
    <cellStyle name="Output 2 7 2 2 2 3 7" xfId="14844" xr:uid="{00000000-0005-0000-0000-000064D20000}"/>
    <cellStyle name="Output 2 7 2 2 2 4" xfId="5043" xr:uid="{DBC995EC-DA67-4156-95EC-B1FA7D64F1F4}"/>
    <cellStyle name="Output 2 7 2 2 2 4 2" xfId="8017" xr:uid="{7238540D-881F-4B94-8244-07A66C870B92}"/>
    <cellStyle name="Output 2 7 2 2 2 4 2 2" xfId="11251" xr:uid="{76BD799B-0618-43F5-9A2C-5275FAA5D00F}"/>
    <cellStyle name="Output 2 7 2 2 2 4 2 2 2" xfId="39908" xr:uid="{7E5B0242-34B9-4F34-B942-C5294FC00AB6}"/>
    <cellStyle name="Output 2 7 2 2 2 4 2 2 3" xfId="63012" xr:uid="{7E5B0242-34B9-4F34-B942-C5294FC00AB6}"/>
    <cellStyle name="Output 2 7 2 2 2 4 2 2 4" xfId="36776" xr:uid="{7E5B0242-34B9-4F34-B942-C5294FC00AB6}"/>
    <cellStyle name="Output 2 7 2 2 2 4 2 3" xfId="25124" xr:uid="{CBFFEA94-67B8-4D33-8E8B-F524617B0C31}"/>
    <cellStyle name="Output 2 7 2 2 2 4 2 4" xfId="50531" xr:uid="{CBFFEA94-67B8-4D33-8E8B-F524617B0C31}"/>
    <cellStyle name="Output 2 7 2 2 2 4 2 5" xfId="54544" xr:uid="{CBFFEA94-67B8-4D33-8E8B-F524617B0C31}"/>
    <cellStyle name="Output 2 7 2 2 2 4 2 6" xfId="18583" xr:uid="{00000000-0005-0000-0000-000064D20000}"/>
    <cellStyle name="Output 2 7 2 2 2 4 3" xfId="9025" xr:uid="{F0B5FBF3-7E0F-4ED7-8F7D-E45B6B23FECF}"/>
    <cellStyle name="Output 2 7 2 2 2 4 3 2" xfId="56218" xr:uid="{97BC82D8-485D-4C7B-9FB2-B0F33C8412D7}"/>
    <cellStyle name="Output 2 7 2 2 2 4 3 3" xfId="60048" xr:uid="{97BC82D8-485D-4C7B-9FB2-B0F33C8412D7}"/>
    <cellStyle name="Output 2 7 2 2 2 4 3 4" xfId="33771" xr:uid="{97BC82D8-485D-4C7B-9FB2-B0F33C8412D7}"/>
    <cellStyle name="Output 2 7 2 2 2 4 4" xfId="22119" xr:uid="{BF722113-F03D-4455-BF9D-5CA110C8E299}"/>
    <cellStyle name="Output 2 7 2 2 2 4 5" xfId="50358" xr:uid="{BF722113-F03D-4455-BF9D-5CA110C8E299}"/>
    <cellStyle name="Output 2 7 2 2 2 4 6" xfId="51955" xr:uid="{BF722113-F03D-4455-BF9D-5CA110C8E299}"/>
    <cellStyle name="Output 2 7 2 2 2 4 7" xfId="15609" xr:uid="{00000000-0005-0000-0000-000064D20000}"/>
    <cellStyle name="Output 2 7 2 2 2 5" xfId="2753" xr:uid="{2A04A0D6-C4EE-48CE-B717-D2B2DA6757D5}"/>
    <cellStyle name="Output 2 7 2 2 2 5 2" xfId="9991" xr:uid="{4D285DC5-49EE-4A6A-8434-13BB1162319D}"/>
    <cellStyle name="Output 2 7 2 2 2 5 2 2" xfId="48825" xr:uid="{92F30A25-EBA1-4C94-B79B-16EFBEE91014}"/>
    <cellStyle name="Output 2 7 2 2 2 5 2 3" xfId="60672" xr:uid="{92F30A25-EBA1-4C94-B79B-16EFBEE91014}"/>
    <cellStyle name="Output 2 7 2 2 2 5 2 4" xfId="34400" xr:uid="{92F30A25-EBA1-4C94-B79B-16EFBEE91014}"/>
    <cellStyle name="Output 2 7 2 2 2 5 3" xfId="22748" xr:uid="{B0B69973-27A6-4371-8CBB-49A3EB2461BC}"/>
    <cellStyle name="Output 2 7 2 2 2 5 4" xfId="55304" xr:uid="{B0B69973-27A6-4371-8CBB-49A3EB2461BC}"/>
    <cellStyle name="Output 2 7 2 2 2 5 5" xfId="41934" xr:uid="{B0B69973-27A6-4371-8CBB-49A3EB2461BC}"/>
    <cellStyle name="Output 2 7 2 2 2 5 6" xfId="13320" xr:uid="{00000000-0005-0000-0000-000064D20000}"/>
    <cellStyle name="Output 2 7 2 2 2 6" xfId="5716" xr:uid="{C7550D78-6AA3-4AC2-A11F-97CE8C362B53}"/>
    <cellStyle name="Output 2 7 2 2 2 6 2" xfId="8507" xr:uid="{06B36D48-D7EB-438C-A3D3-E142FA3EEEE7}"/>
    <cellStyle name="Output 2 7 2 2 2 6 2 2" xfId="31406" xr:uid="{FD3B6E1F-A9E1-4FA9-85BD-B6ED5DF46FE4}"/>
    <cellStyle name="Output 2 7 2 2 2 6 3" xfId="45584" xr:uid="{FD3B6E1F-A9E1-4FA9-85BD-B6ED5DF46FE4}"/>
    <cellStyle name="Output 2 7 2 2 2 6 4" xfId="57708" xr:uid="{FD3B6E1F-A9E1-4FA9-85BD-B6ED5DF46FE4}"/>
    <cellStyle name="Output 2 7 2 2 2 6 5" xfId="16282" xr:uid="{00000000-0005-0000-0000-000064D20000}"/>
    <cellStyle name="Output 2 7 2 2 2 7" xfId="11449" xr:uid="{8D8725C5-9FB6-425C-88DA-D833F92DC4D7}"/>
    <cellStyle name="Output 2 7 2 2 2 7 2" xfId="19732" xr:uid="{B4A3C4B8-22F3-4973-9DA5-9098DE57CBE8}"/>
    <cellStyle name="Output 2 7 2 2 2 8" xfId="54998" xr:uid="{B4A3C4B8-22F3-4973-9DA5-9098DE57CBE8}"/>
    <cellStyle name="Output 2 7 2 2 2 9" xfId="49510" xr:uid="{B4A3C4B8-22F3-4973-9DA5-9098DE57CBE8}"/>
    <cellStyle name="Output 2 7 2 2 3" xfId="1494" xr:uid="{E5A25B87-851C-4C34-A1A3-C53F2D7869E5}"/>
    <cellStyle name="Output 2 7 2 2 3 10" xfId="12096" xr:uid="{00000000-0005-0000-0000-000065D20000}"/>
    <cellStyle name="Output 2 7 2 2 3 2" xfId="3362" xr:uid="{39F673EF-4042-4121-B9E5-DAE9009C300A}"/>
    <cellStyle name="Output 2 7 2 2 3 2 2" xfId="6336" xr:uid="{990205E8-066F-47A9-A91A-447979C8D6CA}"/>
    <cellStyle name="Output 2 7 2 2 3 2 2 2" xfId="9646" xr:uid="{92A25901-D84F-4D2E-BE96-0093E0AC28DE}"/>
    <cellStyle name="Output 2 7 2 2 3 2 2 2 2" xfId="45990" xr:uid="{9DF82C4A-7AA8-4681-A24D-BE6DAD571AF3}"/>
    <cellStyle name="Output 2 7 2 2 3 2 2 2 3" xfId="61276" xr:uid="{9DF82C4A-7AA8-4681-A24D-BE6DAD571AF3}"/>
    <cellStyle name="Output 2 7 2 2 3 2 2 2 4" xfId="35021" xr:uid="{9DF82C4A-7AA8-4681-A24D-BE6DAD571AF3}"/>
    <cellStyle name="Output 2 7 2 2 3 2 2 3" xfId="23369" xr:uid="{712DAB91-2652-43E0-B54D-F61BEDBB3C5D}"/>
    <cellStyle name="Output 2 7 2 2 3 2 2 4" xfId="41617" xr:uid="{712DAB91-2652-43E0-B54D-F61BEDBB3C5D}"/>
    <cellStyle name="Output 2 7 2 2 3 2 2 5" xfId="46447" xr:uid="{712DAB91-2652-43E0-B54D-F61BEDBB3C5D}"/>
    <cellStyle name="Output 2 7 2 2 3 2 2 6" xfId="16902" xr:uid="{00000000-0005-0000-0000-000065D20000}"/>
    <cellStyle name="Output 2 7 2 2 3 2 3" xfId="10147" xr:uid="{84F5637B-1156-419F-BC19-6DD87B2056BA}"/>
    <cellStyle name="Output 2 7 2 2 3 2 3 2" xfId="49039" xr:uid="{D9C477CA-DBAF-4CDF-BA43-D6C6050C1C4E}"/>
    <cellStyle name="Output 2 7 2 2 3 2 3 3" xfId="58312" xr:uid="{D9C477CA-DBAF-4CDF-BA43-D6C6050C1C4E}"/>
    <cellStyle name="Output 2 7 2 2 3 2 3 4" xfId="32016" xr:uid="{D9C477CA-DBAF-4CDF-BA43-D6C6050C1C4E}"/>
    <cellStyle name="Output 2 7 2 2 3 2 4" xfId="20364" xr:uid="{7C69C1B8-8A28-4D69-BC62-010D67CA8FF0}"/>
    <cellStyle name="Output 2 7 2 2 3 2 5" xfId="44267" xr:uid="{7C69C1B8-8A28-4D69-BC62-010D67CA8FF0}"/>
    <cellStyle name="Output 2 7 2 2 3 2 6" xfId="49964" xr:uid="{7C69C1B8-8A28-4D69-BC62-010D67CA8FF0}"/>
    <cellStyle name="Output 2 7 2 2 3 2 7" xfId="13928" xr:uid="{00000000-0005-0000-0000-000065D20000}"/>
    <cellStyle name="Output 2 7 2 2 3 3" xfId="4102" xr:uid="{0FFA8068-062A-4B42-B370-4C45DE705A54}"/>
    <cellStyle name="Output 2 7 2 2 3 3 2" xfId="7076" xr:uid="{12B232C8-FFF0-493A-B184-B7943EB8CEFB}"/>
    <cellStyle name="Output 2 7 2 2 3 3 2 2" xfId="10127" xr:uid="{3AD243B7-A061-4213-B4E9-7CC03414C7B9}"/>
    <cellStyle name="Output 2 7 2 2 3 3 2 2 2" xfId="46779" xr:uid="{7E703DDA-B341-4F11-A597-136971CBAE0A}"/>
    <cellStyle name="Output 2 7 2 2 3 3 2 2 3" xfId="62056" xr:uid="{7E703DDA-B341-4F11-A597-136971CBAE0A}"/>
    <cellStyle name="Output 2 7 2 2 3 3 2 2 4" xfId="35801" xr:uid="{7E703DDA-B341-4F11-A597-136971CBAE0A}"/>
    <cellStyle name="Output 2 7 2 2 3 3 2 3" xfId="24149" xr:uid="{DE6B642D-95BB-446A-A050-2C62E67BB95B}"/>
    <cellStyle name="Output 2 7 2 2 3 3 2 4" xfId="50818" xr:uid="{DE6B642D-95BB-446A-A050-2C62E67BB95B}"/>
    <cellStyle name="Output 2 7 2 2 3 3 2 5" xfId="50049" xr:uid="{DE6B642D-95BB-446A-A050-2C62E67BB95B}"/>
    <cellStyle name="Output 2 7 2 2 3 3 2 6" xfId="17642" xr:uid="{00000000-0005-0000-0000-000065D20000}"/>
    <cellStyle name="Output 2 7 2 2 3 3 3" xfId="8555" xr:uid="{982DA5D3-FF97-40EC-A5F4-B76484A6AB1F}"/>
    <cellStyle name="Output 2 7 2 2 3 3 3 2" xfId="47188" xr:uid="{9B40F116-B409-4248-BD5F-8F67809912BA}"/>
    <cellStyle name="Output 2 7 2 2 3 3 3 3" xfId="59092" xr:uid="{9B40F116-B409-4248-BD5F-8F67809912BA}"/>
    <cellStyle name="Output 2 7 2 2 3 3 3 4" xfId="32796" xr:uid="{9B40F116-B409-4248-BD5F-8F67809912BA}"/>
    <cellStyle name="Output 2 7 2 2 3 3 4" xfId="21144" xr:uid="{CEA470D8-12E6-4E49-AF40-056D6EA48B77}"/>
    <cellStyle name="Output 2 7 2 2 3 3 5" xfId="55291" xr:uid="{CEA470D8-12E6-4E49-AF40-056D6EA48B77}"/>
    <cellStyle name="Output 2 7 2 2 3 3 6" xfId="41075" xr:uid="{CEA470D8-12E6-4E49-AF40-056D6EA48B77}"/>
    <cellStyle name="Output 2 7 2 2 3 3 7" xfId="14668" xr:uid="{00000000-0005-0000-0000-000065D20000}"/>
    <cellStyle name="Output 2 7 2 2 3 4" xfId="4867" xr:uid="{E0CBB697-E11A-4EAC-BD96-15998C23CCCB}"/>
    <cellStyle name="Output 2 7 2 2 3 4 2" xfId="7841" xr:uid="{6B62B3B8-9A1B-4F79-A84C-BB5427280832}"/>
    <cellStyle name="Output 2 7 2 2 3 4 2 2" xfId="9158" xr:uid="{BAD53FED-65FA-4AB6-843B-B27861A3C494}"/>
    <cellStyle name="Output 2 7 2 2 3 4 2 2 2" xfId="42762" xr:uid="{DE3C383A-3F00-4105-BEB5-1158093A64D5}"/>
    <cellStyle name="Output 2 7 2 2 3 4 2 2 3" xfId="62836" xr:uid="{DE3C383A-3F00-4105-BEB5-1158093A64D5}"/>
    <cellStyle name="Output 2 7 2 2 3 4 2 2 4" xfId="36600" xr:uid="{DE3C383A-3F00-4105-BEB5-1158093A64D5}"/>
    <cellStyle name="Output 2 7 2 2 3 4 2 3" xfId="24948" xr:uid="{361E8E62-63DC-4A5D-9EB1-50ECB53359DD}"/>
    <cellStyle name="Output 2 7 2 2 3 4 2 4" xfId="43264" xr:uid="{361E8E62-63DC-4A5D-9EB1-50ECB53359DD}"/>
    <cellStyle name="Output 2 7 2 2 3 4 2 5" xfId="54115" xr:uid="{361E8E62-63DC-4A5D-9EB1-50ECB53359DD}"/>
    <cellStyle name="Output 2 7 2 2 3 4 2 6" xfId="18407" xr:uid="{00000000-0005-0000-0000-000065D20000}"/>
    <cellStyle name="Output 2 7 2 2 3 4 3" xfId="10573" xr:uid="{3D9BC27E-B1E1-4C66-86AC-8A088CBF53BA}"/>
    <cellStyle name="Output 2 7 2 2 3 4 3 2" xfId="49204" xr:uid="{A5D204C8-85FE-4882-8FA1-1A21A22EDEF9}"/>
    <cellStyle name="Output 2 7 2 2 3 4 3 3" xfId="59872" xr:uid="{A5D204C8-85FE-4882-8FA1-1A21A22EDEF9}"/>
    <cellStyle name="Output 2 7 2 2 3 4 3 4" xfId="33595" xr:uid="{A5D204C8-85FE-4882-8FA1-1A21A22EDEF9}"/>
    <cellStyle name="Output 2 7 2 2 3 4 4" xfId="21943" xr:uid="{90FEAF58-8F7C-4A97-877B-CE563FF578E8}"/>
    <cellStyle name="Output 2 7 2 2 3 4 5" xfId="52508" xr:uid="{90FEAF58-8F7C-4A97-877B-CE563FF578E8}"/>
    <cellStyle name="Output 2 7 2 2 3 4 6" xfId="50927" xr:uid="{90FEAF58-8F7C-4A97-877B-CE563FF578E8}"/>
    <cellStyle name="Output 2 7 2 2 3 4 7" xfId="15433" xr:uid="{00000000-0005-0000-0000-000065D20000}"/>
    <cellStyle name="Output 2 7 2 2 3 5" xfId="5540" xr:uid="{C8284124-D2B7-49E1-BE64-F11780B3B1AC}"/>
    <cellStyle name="Output 2 7 2 2 3 5 2" xfId="9516" xr:uid="{10DEF860-FB0C-4409-9103-C14FCA518CD2}"/>
    <cellStyle name="Output 2 7 2 2 3 5 2 2" xfId="48564" xr:uid="{81A1C847-BCCB-46E6-A6D9-FCC4F2137878}"/>
    <cellStyle name="Output 2 7 2 2 3 5 2 3" xfId="60496" xr:uid="{81A1C847-BCCB-46E6-A6D9-FCC4F2137878}"/>
    <cellStyle name="Output 2 7 2 2 3 5 2 4" xfId="34224" xr:uid="{81A1C847-BCCB-46E6-A6D9-FCC4F2137878}"/>
    <cellStyle name="Output 2 7 2 2 3 5 3" xfId="22572" xr:uid="{B4F31B9B-A2B6-404B-8CA1-D76B750189F5}"/>
    <cellStyle name="Output 2 7 2 2 3 5 4" xfId="54637" xr:uid="{B4F31B9B-A2B6-404B-8CA1-D76B750189F5}"/>
    <cellStyle name="Output 2 7 2 2 3 5 5" xfId="51702" xr:uid="{B4F31B9B-A2B6-404B-8CA1-D76B750189F5}"/>
    <cellStyle name="Output 2 7 2 2 3 5 6" xfId="16106" xr:uid="{00000000-0005-0000-0000-000065D20000}"/>
    <cellStyle name="Output 2 7 2 2 3 6" xfId="10456" xr:uid="{65A47E36-5CDF-4D0F-81EB-9B09A55242B6}"/>
    <cellStyle name="Output 2 7 2 2 3 6 2" xfId="47993" xr:uid="{F1A84FDF-D729-4BBC-AAC0-4F1461B5225C}"/>
    <cellStyle name="Output 2 7 2 2 3 6 3" xfId="57532" xr:uid="{F1A84FDF-D729-4BBC-AAC0-4F1461B5225C}"/>
    <cellStyle name="Output 2 7 2 2 3 6 4" xfId="31230" xr:uid="{F1A84FDF-D729-4BBC-AAC0-4F1461B5225C}"/>
    <cellStyle name="Output 2 7 2 2 3 7" xfId="19556" xr:uid="{15C2CC55-F241-494F-A6F3-630B7F73FDD9}"/>
    <cellStyle name="Output 2 7 2 2 3 8" xfId="51671" xr:uid="{15C2CC55-F241-494F-A6F3-630B7F73FDD9}"/>
    <cellStyle name="Output 2 7 2 2 3 9" xfId="39661" xr:uid="{15C2CC55-F241-494F-A6F3-630B7F73FDD9}"/>
    <cellStyle name="Output 2 7 2 2 4" xfId="3060" xr:uid="{61E2BD57-BFF4-45C8-9092-44B150E50C33}"/>
    <cellStyle name="Output 2 7 2 2 4 2" xfId="6034" xr:uid="{236A4AE1-F6E7-40AD-9C82-60461C23E597}"/>
    <cellStyle name="Output 2 7 2 2 4 2 2" xfId="10442" xr:uid="{563E7880-1BF8-41CF-A693-341DBB660A56}"/>
    <cellStyle name="Output 2 7 2 2 4 2 2 2" xfId="56101" xr:uid="{114F3B9C-6BF9-44BF-809A-A4B46899A34C}"/>
    <cellStyle name="Output 2 7 2 2 4 2 2 3" xfId="60974" xr:uid="{114F3B9C-6BF9-44BF-809A-A4B46899A34C}"/>
    <cellStyle name="Output 2 7 2 2 4 2 2 4" xfId="34719" xr:uid="{114F3B9C-6BF9-44BF-809A-A4B46899A34C}"/>
    <cellStyle name="Output 2 7 2 2 4 2 3" xfId="23067" xr:uid="{88A2D38A-795B-49A6-9D92-F3F8D24AA5DE}"/>
    <cellStyle name="Output 2 7 2 2 4 2 4" xfId="52426" xr:uid="{88A2D38A-795B-49A6-9D92-F3F8D24AA5DE}"/>
    <cellStyle name="Output 2 7 2 2 4 2 5" xfId="40289" xr:uid="{88A2D38A-795B-49A6-9D92-F3F8D24AA5DE}"/>
    <cellStyle name="Output 2 7 2 2 4 2 6" xfId="16600" xr:uid="{00000000-0005-0000-0000-000063D20000}"/>
    <cellStyle name="Output 2 7 2 2 4 3" xfId="10290" xr:uid="{E3B130DD-3F60-4EF5-B4B5-C60B0B5EB661}"/>
    <cellStyle name="Output 2 7 2 2 4 3 2" xfId="47056" xr:uid="{47C4F975-DE18-4E99-A190-820C36E9AC57}"/>
    <cellStyle name="Output 2 7 2 2 4 3 3" xfId="58010" xr:uid="{47C4F975-DE18-4E99-A190-820C36E9AC57}"/>
    <cellStyle name="Output 2 7 2 2 4 3 4" xfId="31714" xr:uid="{47C4F975-DE18-4E99-A190-820C36E9AC57}"/>
    <cellStyle name="Output 2 7 2 2 4 4" xfId="20062" xr:uid="{62D28086-9225-4848-9596-58044BDB6AE0}"/>
    <cellStyle name="Output 2 7 2 2 4 5" xfId="51503" xr:uid="{62D28086-9225-4848-9596-58044BDB6AE0}"/>
    <cellStyle name="Output 2 7 2 2 4 6" xfId="39048" xr:uid="{62D28086-9225-4848-9596-58044BDB6AE0}"/>
    <cellStyle name="Output 2 7 2 2 4 7" xfId="13626" xr:uid="{00000000-0005-0000-0000-000063D20000}"/>
    <cellStyle name="Output 2 7 2 2 5" xfId="3800" xr:uid="{721AEF62-2CC2-49FB-8715-779623F000E7}"/>
    <cellStyle name="Output 2 7 2 2 5 2" xfId="6774" xr:uid="{BF4ECE30-13ED-4DF0-B76F-6770750C3D0F}"/>
    <cellStyle name="Output 2 7 2 2 5 2 2" xfId="9887" xr:uid="{70B53A49-2194-4DFB-8ABC-FD070442D19A}"/>
    <cellStyle name="Output 2 7 2 2 5 2 2 2" xfId="47949" xr:uid="{D94941F2-6D14-4C9C-BE9E-A0D50B5C83A2}"/>
    <cellStyle name="Output 2 7 2 2 5 2 2 3" xfId="61754" xr:uid="{D94941F2-6D14-4C9C-BE9E-A0D50B5C83A2}"/>
    <cellStyle name="Output 2 7 2 2 5 2 2 4" xfId="35499" xr:uid="{D94941F2-6D14-4C9C-BE9E-A0D50B5C83A2}"/>
    <cellStyle name="Output 2 7 2 2 5 2 3" xfId="23847" xr:uid="{AE0CA94E-C1F8-4D99-B8F9-39E6FE05512A}"/>
    <cellStyle name="Output 2 7 2 2 5 2 4" xfId="49926" xr:uid="{AE0CA94E-C1F8-4D99-B8F9-39E6FE05512A}"/>
    <cellStyle name="Output 2 7 2 2 5 2 5" xfId="51437" xr:uid="{AE0CA94E-C1F8-4D99-B8F9-39E6FE05512A}"/>
    <cellStyle name="Output 2 7 2 2 5 2 6" xfId="17340" xr:uid="{00000000-0005-0000-0000-000063D20000}"/>
    <cellStyle name="Output 2 7 2 2 5 3" xfId="8954" xr:uid="{B6159B45-BC63-423A-8F1B-DAD48E207CCC}"/>
    <cellStyle name="Output 2 7 2 2 5 3 2" xfId="55639" xr:uid="{7CE8F14D-DC04-4EBB-9C92-665B77C6FAAE}"/>
    <cellStyle name="Output 2 7 2 2 5 3 3" xfId="58790" xr:uid="{7CE8F14D-DC04-4EBB-9C92-665B77C6FAAE}"/>
    <cellStyle name="Output 2 7 2 2 5 3 4" xfId="32494" xr:uid="{7CE8F14D-DC04-4EBB-9C92-665B77C6FAAE}"/>
    <cellStyle name="Output 2 7 2 2 5 4" xfId="20842" xr:uid="{D8B9C18B-95CE-4553-8812-F092BFB1AD43}"/>
    <cellStyle name="Output 2 7 2 2 5 5" xfId="52116" xr:uid="{D8B9C18B-95CE-4553-8812-F092BFB1AD43}"/>
    <cellStyle name="Output 2 7 2 2 5 6" xfId="56718" xr:uid="{D8B9C18B-95CE-4553-8812-F092BFB1AD43}"/>
    <cellStyle name="Output 2 7 2 2 5 7" xfId="14366" xr:uid="{00000000-0005-0000-0000-000063D20000}"/>
    <cellStyle name="Output 2 7 2 2 6" xfId="4565" xr:uid="{E43018DB-C454-4840-8FAD-33AA814A9791}"/>
    <cellStyle name="Output 2 7 2 2 6 2" xfId="7539" xr:uid="{F4306ECE-8B38-45E8-8C0C-A615B2817D1C}"/>
    <cellStyle name="Output 2 7 2 2 6 2 2" xfId="10937" xr:uid="{EDFCD958-62C7-42BA-B143-AC76484BCDAE}"/>
    <cellStyle name="Output 2 7 2 2 6 2 2 2" xfId="39114" xr:uid="{E7DEE6D3-9679-4228-AC04-E4CE3CCECAF5}"/>
    <cellStyle name="Output 2 7 2 2 6 2 2 3" xfId="62534" xr:uid="{E7DEE6D3-9679-4228-AC04-E4CE3CCECAF5}"/>
    <cellStyle name="Output 2 7 2 2 6 2 2 4" xfId="36298" xr:uid="{E7DEE6D3-9679-4228-AC04-E4CE3CCECAF5}"/>
    <cellStyle name="Output 2 7 2 2 6 2 3" xfId="24646" xr:uid="{4EEF06F1-4D7F-431F-A8C1-A40FF3231CA4}"/>
    <cellStyle name="Output 2 7 2 2 6 2 4" xfId="42231" xr:uid="{4EEF06F1-4D7F-431F-A8C1-A40FF3231CA4}"/>
    <cellStyle name="Output 2 7 2 2 6 2 5" xfId="55069" xr:uid="{4EEF06F1-4D7F-431F-A8C1-A40FF3231CA4}"/>
    <cellStyle name="Output 2 7 2 2 6 2 6" xfId="18105" xr:uid="{00000000-0005-0000-0000-000063D20000}"/>
    <cellStyle name="Output 2 7 2 2 6 3" xfId="10866" xr:uid="{01CF03EA-DD34-42D1-8D3F-EA1CDC30A92B}"/>
    <cellStyle name="Output 2 7 2 2 6 3 2" xfId="48934" xr:uid="{50BAB02D-75A4-43E5-87F8-AF99DB36302C}"/>
    <cellStyle name="Output 2 7 2 2 6 3 3" xfId="59570" xr:uid="{50BAB02D-75A4-43E5-87F8-AF99DB36302C}"/>
    <cellStyle name="Output 2 7 2 2 6 3 4" xfId="33293" xr:uid="{50BAB02D-75A4-43E5-87F8-AF99DB36302C}"/>
    <cellStyle name="Output 2 7 2 2 6 4" xfId="21641" xr:uid="{618106A9-A6C3-4D70-B580-1148E5FC2F56}"/>
    <cellStyle name="Output 2 7 2 2 6 5" xfId="42067" xr:uid="{618106A9-A6C3-4D70-B580-1148E5FC2F56}"/>
    <cellStyle name="Output 2 7 2 2 6 6" xfId="53528" xr:uid="{618106A9-A6C3-4D70-B580-1148E5FC2F56}"/>
    <cellStyle name="Output 2 7 2 2 6 7" xfId="15131" xr:uid="{00000000-0005-0000-0000-000063D20000}"/>
    <cellStyle name="Output 2 7 2 2 7" xfId="5238" xr:uid="{75CD6373-6E03-462E-8D26-B3BBD822591E}"/>
    <cellStyle name="Output 2 7 2 2 7 2" xfId="9263" xr:uid="{623FFBD9-EF97-4A46-873C-2C2A0AFA3DBB}"/>
    <cellStyle name="Output 2 7 2 2 7 2 2" xfId="30928" xr:uid="{0A8864F3-88F7-4FD4-86AA-52E1D8313208}"/>
    <cellStyle name="Output 2 7 2 2 7 3" xfId="49379" xr:uid="{0A8864F3-88F7-4FD4-86AA-52E1D8313208}"/>
    <cellStyle name="Output 2 7 2 2 7 4" xfId="57230" xr:uid="{0A8864F3-88F7-4FD4-86AA-52E1D8313208}"/>
    <cellStyle name="Output 2 7 2 2 7 5" xfId="15804" xr:uid="{00000000-0005-0000-0000-000063D20000}"/>
    <cellStyle name="Output 2 7 2 2 8" xfId="9390" xr:uid="{BFE49AE7-7E93-43A8-B398-ECF9E67F3152}"/>
    <cellStyle name="Output 2 7 2 2 8 2" xfId="19254" xr:uid="{600DFF9E-F609-4C9C-A688-94A7AD102804}"/>
    <cellStyle name="Output 2 7 2 2 9" xfId="43780" xr:uid="{600DFF9E-F609-4C9C-A688-94A7AD102804}"/>
    <cellStyle name="Output 2 7 2 3" xfId="1460" xr:uid="{DF197CDF-39B9-4161-BBFB-8B52F199907A}"/>
    <cellStyle name="Output 2 7 2 3 10" xfId="12062" xr:uid="{00000000-0005-0000-0000-000066D20000}"/>
    <cellStyle name="Output 2 7 2 3 2" xfId="3328" xr:uid="{6239E94E-AB03-45E8-B753-E55EB2DEB65C}"/>
    <cellStyle name="Output 2 7 2 3 2 2" xfId="6302" xr:uid="{FFB561BE-C4E8-4958-B22A-8191BAAD4027}"/>
    <cellStyle name="Output 2 7 2 3 2 2 2" xfId="8957" xr:uid="{32CBF749-AAE1-45A2-9F64-0F6388381730}"/>
    <cellStyle name="Output 2 7 2 3 2 2 2 2" xfId="44830" xr:uid="{34EFC136-814C-440E-964D-A9506C18B89D}"/>
    <cellStyle name="Output 2 7 2 3 2 2 2 3" xfId="61242" xr:uid="{34EFC136-814C-440E-964D-A9506C18B89D}"/>
    <cellStyle name="Output 2 7 2 3 2 2 2 4" xfId="34987" xr:uid="{34EFC136-814C-440E-964D-A9506C18B89D}"/>
    <cellStyle name="Output 2 7 2 3 2 2 3" xfId="23335" xr:uid="{1A504050-08ED-4960-B970-4AB598666AA7}"/>
    <cellStyle name="Output 2 7 2 3 2 2 4" xfId="42353" xr:uid="{1A504050-08ED-4960-B970-4AB598666AA7}"/>
    <cellStyle name="Output 2 7 2 3 2 2 5" xfId="51022" xr:uid="{1A504050-08ED-4960-B970-4AB598666AA7}"/>
    <cellStyle name="Output 2 7 2 3 2 2 6" xfId="16868" xr:uid="{00000000-0005-0000-0000-000066D20000}"/>
    <cellStyle name="Output 2 7 2 3 2 3" xfId="10942" xr:uid="{21CBACC4-7053-467B-ADCE-8D49448D456A}"/>
    <cellStyle name="Output 2 7 2 3 2 3 2" xfId="45708" xr:uid="{7D78D13B-0F95-45AC-90E4-DCB8AAF1A203}"/>
    <cellStyle name="Output 2 7 2 3 2 3 3" xfId="58278" xr:uid="{7D78D13B-0F95-45AC-90E4-DCB8AAF1A203}"/>
    <cellStyle name="Output 2 7 2 3 2 3 4" xfId="31982" xr:uid="{7D78D13B-0F95-45AC-90E4-DCB8AAF1A203}"/>
    <cellStyle name="Output 2 7 2 3 2 4" xfId="20330" xr:uid="{74D22FA3-3E71-4721-9CB6-A9B22A974E0A}"/>
    <cellStyle name="Output 2 7 2 3 2 5" xfId="41469" xr:uid="{74D22FA3-3E71-4721-9CB6-A9B22A974E0A}"/>
    <cellStyle name="Output 2 7 2 3 2 6" xfId="44022" xr:uid="{74D22FA3-3E71-4721-9CB6-A9B22A974E0A}"/>
    <cellStyle name="Output 2 7 2 3 2 7" xfId="13894" xr:uid="{00000000-0005-0000-0000-000066D20000}"/>
    <cellStyle name="Output 2 7 2 3 3" xfId="4068" xr:uid="{42DCAB49-2C1B-4075-BD70-FF2141300809}"/>
    <cellStyle name="Output 2 7 2 3 3 2" xfId="7042" xr:uid="{02409B53-DBF9-4393-AEC6-E604B7BBC230}"/>
    <cellStyle name="Output 2 7 2 3 3 2 2" xfId="8424" xr:uid="{461BBC52-56F7-4A0B-A39F-5949C847B59D}"/>
    <cellStyle name="Output 2 7 2 3 3 2 2 2" xfId="49268" xr:uid="{F8744612-FE22-49A6-8EC7-D656606C97C9}"/>
    <cellStyle name="Output 2 7 2 3 3 2 2 3" xfId="62022" xr:uid="{F8744612-FE22-49A6-8EC7-D656606C97C9}"/>
    <cellStyle name="Output 2 7 2 3 3 2 2 4" xfId="35767" xr:uid="{F8744612-FE22-49A6-8EC7-D656606C97C9}"/>
    <cellStyle name="Output 2 7 2 3 3 2 3" xfId="24115" xr:uid="{7F72B677-A021-43FE-8195-50E7175454F5}"/>
    <cellStyle name="Output 2 7 2 3 3 2 4" xfId="53790" xr:uid="{7F72B677-A021-43FE-8195-50E7175454F5}"/>
    <cellStyle name="Output 2 7 2 3 3 2 5" xfId="55196" xr:uid="{7F72B677-A021-43FE-8195-50E7175454F5}"/>
    <cellStyle name="Output 2 7 2 3 3 2 6" xfId="17608" xr:uid="{00000000-0005-0000-0000-000066D20000}"/>
    <cellStyle name="Output 2 7 2 3 3 3" xfId="9482" xr:uid="{612B577F-D85F-43EC-8006-C30C718191B3}"/>
    <cellStyle name="Output 2 7 2 3 3 3 2" xfId="46746" xr:uid="{CC42273C-A2C4-40A4-A4D3-10E828352508}"/>
    <cellStyle name="Output 2 7 2 3 3 3 3" xfId="59058" xr:uid="{CC42273C-A2C4-40A4-A4D3-10E828352508}"/>
    <cellStyle name="Output 2 7 2 3 3 3 4" xfId="32762" xr:uid="{CC42273C-A2C4-40A4-A4D3-10E828352508}"/>
    <cellStyle name="Output 2 7 2 3 3 4" xfId="21110" xr:uid="{305A81CB-2F04-49F6-B2A8-03B10E51AE91}"/>
    <cellStyle name="Output 2 7 2 3 3 5" xfId="38907" xr:uid="{305A81CB-2F04-49F6-B2A8-03B10E51AE91}"/>
    <cellStyle name="Output 2 7 2 3 3 6" xfId="54176" xr:uid="{305A81CB-2F04-49F6-B2A8-03B10E51AE91}"/>
    <cellStyle name="Output 2 7 2 3 3 7" xfId="14634" xr:uid="{00000000-0005-0000-0000-000066D20000}"/>
    <cellStyle name="Output 2 7 2 3 4" xfId="4833" xr:uid="{C8EAFDD4-D00A-4EA5-B216-0EA3F860C231}"/>
    <cellStyle name="Output 2 7 2 3 4 2" xfId="7807" xr:uid="{6E2F1958-33DA-41B2-8CDD-36F0B75D9E3A}"/>
    <cellStyle name="Output 2 7 2 3 4 2 2" xfId="9715" xr:uid="{781694BC-A990-4688-B783-C1FB8AA1C0EA}"/>
    <cellStyle name="Output 2 7 2 3 4 2 2 2" xfId="54302" xr:uid="{06F2C5EB-7B67-409F-8E3C-171A8E47D99C}"/>
    <cellStyle name="Output 2 7 2 3 4 2 2 3" xfId="62802" xr:uid="{06F2C5EB-7B67-409F-8E3C-171A8E47D99C}"/>
    <cellStyle name="Output 2 7 2 3 4 2 2 4" xfId="36566" xr:uid="{06F2C5EB-7B67-409F-8E3C-171A8E47D99C}"/>
    <cellStyle name="Output 2 7 2 3 4 2 3" xfId="24914" xr:uid="{9318D756-0145-4F18-8894-0D9EFF0FD40A}"/>
    <cellStyle name="Output 2 7 2 3 4 2 4" xfId="40595" xr:uid="{9318D756-0145-4F18-8894-0D9EFF0FD40A}"/>
    <cellStyle name="Output 2 7 2 3 4 2 5" xfId="43851" xr:uid="{9318D756-0145-4F18-8894-0D9EFF0FD40A}"/>
    <cellStyle name="Output 2 7 2 3 4 2 6" xfId="18373" xr:uid="{00000000-0005-0000-0000-000066D20000}"/>
    <cellStyle name="Output 2 7 2 3 4 3" xfId="9143" xr:uid="{AC695A04-4201-4909-8CA4-3F5D47097598}"/>
    <cellStyle name="Output 2 7 2 3 4 3 2" xfId="49483" xr:uid="{E8C5C7E6-8883-4D03-BE74-4CECC13B83DA}"/>
    <cellStyle name="Output 2 7 2 3 4 3 3" xfId="59838" xr:uid="{E8C5C7E6-8883-4D03-BE74-4CECC13B83DA}"/>
    <cellStyle name="Output 2 7 2 3 4 3 4" xfId="33561" xr:uid="{E8C5C7E6-8883-4D03-BE74-4CECC13B83DA}"/>
    <cellStyle name="Output 2 7 2 3 4 4" xfId="21909" xr:uid="{8FD35BC2-A63C-4B1C-BA98-E8A598BB7449}"/>
    <cellStyle name="Output 2 7 2 3 4 5" xfId="39699" xr:uid="{8FD35BC2-A63C-4B1C-BA98-E8A598BB7449}"/>
    <cellStyle name="Output 2 7 2 3 4 6" xfId="46143" xr:uid="{8FD35BC2-A63C-4B1C-BA98-E8A598BB7449}"/>
    <cellStyle name="Output 2 7 2 3 4 7" xfId="15399" xr:uid="{00000000-0005-0000-0000-000066D20000}"/>
    <cellStyle name="Output 2 7 2 3 5" xfId="2560" xr:uid="{66C0E112-807B-41A3-8E81-BE5DF2CA9143}"/>
    <cellStyle name="Output 2 7 2 3 5 2" xfId="10741" xr:uid="{36B744DD-FA5A-42E8-A843-0170C4F0B02E}"/>
    <cellStyle name="Output 2 7 2 3 5 2 2" xfId="49560" xr:uid="{5217A35C-AB0B-40A0-9AFA-F281B80AC6E1}"/>
    <cellStyle name="Output 2 7 2 3 5 2 3" xfId="60462" xr:uid="{5217A35C-AB0B-40A0-9AFA-F281B80AC6E1}"/>
    <cellStyle name="Output 2 7 2 3 5 2 4" xfId="34190" xr:uid="{5217A35C-AB0B-40A0-9AFA-F281B80AC6E1}"/>
    <cellStyle name="Output 2 7 2 3 5 3" xfId="22538" xr:uid="{C61272E6-690F-4285-BCCF-1C72AC6D3C8B}"/>
    <cellStyle name="Output 2 7 2 3 5 4" xfId="52241" xr:uid="{C61272E6-690F-4285-BCCF-1C72AC6D3C8B}"/>
    <cellStyle name="Output 2 7 2 3 5 5" xfId="49614" xr:uid="{C61272E6-690F-4285-BCCF-1C72AC6D3C8B}"/>
    <cellStyle name="Output 2 7 2 3 5 6" xfId="13127" xr:uid="{00000000-0005-0000-0000-000066D20000}"/>
    <cellStyle name="Output 2 7 2 3 6" xfId="5506" xr:uid="{BDC417BE-982D-4152-B188-98E47C480D82}"/>
    <cellStyle name="Output 2 7 2 3 6 2" xfId="8831" xr:uid="{044576A3-9628-422F-A4CF-83C95E497FBF}"/>
    <cellStyle name="Output 2 7 2 3 6 2 2" xfId="31196" xr:uid="{E7716B91-EAD3-4D95-8331-14F384C52109}"/>
    <cellStyle name="Output 2 7 2 3 6 3" xfId="46830" xr:uid="{E7716B91-EAD3-4D95-8331-14F384C52109}"/>
    <cellStyle name="Output 2 7 2 3 6 4" xfId="57498" xr:uid="{E7716B91-EAD3-4D95-8331-14F384C52109}"/>
    <cellStyle name="Output 2 7 2 3 6 5" xfId="16072" xr:uid="{00000000-0005-0000-0000-000066D20000}"/>
    <cellStyle name="Output 2 7 2 3 7" xfId="10092" xr:uid="{3751D85E-1A4D-4F5F-80FC-AB03C9219A8B}"/>
    <cellStyle name="Output 2 7 2 3 7 2" xfId="19522" xr:uid="{B0E29239-0E3E-4EDE-B32C-BEC73FAA15D4}"/>
    <cellStyle name="Output 2 7 2 3 8" xfId="54787" xr:uid="{B0E29239-0E3E-4EDE-B32C-BEC73FAA15D4}"/>
    <cellStyle name="Output 2 7 2 3 9" xfId="41854" xr:uid="{B0E29239-0E3E-4EDE-B32C-BEC73FAA15D4}"/>
    <cellStyle name="Output 2 7 2 4" xfId="1255" xr:uid="{6E1850B8-21F8-432C-B1EB-011E53D4C71D}"/>
    <cellStyle name="Output 2 7 2 4 10" xfId="11857" xr:uid="{00000000-0005-0000-0000-000067D20000}"/>
    <cellStyle name="Output 2 7 2 4 2" xfId="3123" xr:uid="{F9C88731-B286-430E-9AD4-18D4BB9DDABD}"/>
    <cellStyle name="Output 2 7 2 4 2 2" xfId="6097" xr:uid="{3C00A58C-57BC-488A-8112-28EAF548BBEF}"/>
    <cellStyle name="Output 2 7 2 4 2 2 2" xfId="10639" xr:uid="{AFFA7DE2-89E8-4D0E-BA81-CECDA8315FAD}"/>
    <cellStyle name="Output 2 7 2 4 2 2 2 2" xfId="47259" xr:uid="{D5AE8212-1420-4A4C-9FAD-5763F6441DE7}"/>
    <cellStyle name="Output 2 7 2 4 2 2 2 3" xfId="61037" xr:uid="{D5AE8212-1420-4A4C-9FAD-5763F6441DE7}"/>
    <cellStyle name="Output 2 7 2 4 2 2 2 4" xfId="34782" xr:uid="{D5AE8212-1420-4A4C-9FAD-5763F6441DE7}"/>
    <cellStyle name="Output 2 7 2 4 2 2 3" xfId="23130" xr:uid="{2E4A3AE8-A865-4AD3-9D2A-BDD8CC8BD738}"/>
    <cellStyle name="Output 2 7 2 4 2 2 4" xfId="52377" xr:uid="{2E4A3AE8-A865-4AD3-9D2A-BDD8CC8BD738}"/>
    <cellStyle name="Output 2 7 2 4 2 2 5" xfId="56308" xr:uid="{2E4A3AE8-A865-4AD3-9D2A-BDD8CC8BD738}"/>
    <cellStyle name="Output 2 7 2 4 2 2 6" xfId="16663" xr:uid="{00000000-0005-0000-0000-000067D20000}"/>
    <cellStyle name="Output 2 7 2 4 2 3" xfId="10979" xr:uid="{2A2E3C3A-B5FD-47BA-94CB-7C2280FE2A54}"/>
    <cellStyle name="Output 2 7 2 4 2 3 2" xfId="56177" xr:uid="{FA4664AB-62FE-47DC-AEEE-70EDFDC71566}"/>
    <cellStyle name="Output 2 7 2 4 2 3 3" xfId="58073" xr:uid="{FA4664AB-62FE-47DC-AEEE-70EDFDC71566}"/>
    <cellStyle name="Output 2 7 2 4 2 3 4" xfId="31777" xr:uid="{FA4664AB-62FE-47DC-AEEE-70EDFDC71566}"/>
    <cellStyle name="Output 2 7 2 4 2 4" xfId="20125" xr:uid="{219FC866-E7A8-42E9-80B7-EFA24AFF6BB3}"/>
    <cellStyle name="Output 2 7 2 4 2 5" xfId="41444" xr:uid="{219FC866-E7A8-42E9-80B7-EFA24AFF6BB3}"/>
    <cellStyle name="Output 2 7 2 4 2 6" xfId="45922" xr:uid="{219FC866-E7A8-42E9-80B7-EFA24AFF6BB3}"/>
    <cellStyle name="Output 2 7 2 4 2 7" xfId="13689" xr:uid="{00000000-0005-0000-0000-000067D20000}"/>
    <cellStyle name="Output 2 7 2 4 3" xfId="3863" xr:uid="{8DB6B92F-278B-4AD3-AC8E-FB20809FE624}"/>
    <cellStyle name="Output 2 7 2 4 3 2" xfId="6837" xr:uid="{FB2BAFB0-A619-4AE0-892F-172C0800A09F}"/>
    <cellStyle name="Output 2 7 2 4 3 2 2" xfId="8253" xr:uid="{0B8CAE6D-245F-4DE0-851F-1F3F2C629036}"/>
    <cellStyle name="Output 2 7 2 4 3 2 2 2" xfId="44961" xr:uid="{9E4E363E-6650-4D14-9039-BBCE5FBB9D26}"/>
    <cellStyle name="Output 2 7 2 4 3 2 2 3" xfId="61817" xr:uid="{9E4E363E-6650-4D14-9039-BBCE5FBB9D26}"/>
    <cellStyle name="Output 2 7 2 4 3 2 2 4" xfId="35562" xr:uid="{9E4E363E-6650-4D14-9039-BBCE5FBB9D26}"/>
    <cellStyle name="Output 2 7 2 4 3 2 3" xfId="23910" xr:uid="{133E8A07-1824-418E-907A-0CE9B5266889}"/>
    <cellStyle name="Output 2 7 2 4 3 2 4" xfId="53653" xr:uid="{133E8A07-1824-418E-907A-0CE9B5266889}"/>
    <cellStyle name="Output 2 7 2 4 3 2 5" xfId="50817" xr:uid="{133E8A07-1824-418E-907A-0CE9B5266889}"/>
    <cellStyle name="Output 2 7 2 4 3 2 6" xfId="17403" xr:uid="{00000000-0005-0000-0000-000067D20000}"/>
    <cellStyle name="Output 2 7 2 4 3 3" xfId="9863" xr:uid="{40819954-B3E3-4F88-BB4F-0C7FF261911E}"/>
    <cellStyle name="Output 2 7 2 4 3 3 2" xfId="46791" xr:uid="{B54356A5-AEEB-4409-B50A-29F1B1BE7DCB}"/>
    <cellStyle name="Output 2 7 2 4 3 3 3" xfId="58853" xr:uid="{B54356A5-AEEB-4409-B50A-29F1B1BE7DCB}"/>
    <cellStyle name="Output 2 7 2 4 3 3 4" xfId="32557" xr:uid="{B54356A5-AEEB-4409-B50A-29F1B1BE7DCB}"/>
    <cellStyle name="Output 2 7 2 4 3 4" xfId="20905" xr:uid="{21200153-2230-4DEA-9A9E-552E44384F40}"/>
    <cellStyle name="Output 2 7 2 4 3 5" xfId="44155" xr:uid="{21200153-2230-4DEA-9A9E-552E44384F40}"/>
    <cellStyle name="Output 2 7 2 4 3 6" xfId="43714" xr:uid="{21200153-2230-4DEA-9A9E-552E44384F40}"/>
    <cellStyle name="Output 2 7 2 4 3 7" xfId="14429" xr:uid="{00000000-0005-0000-0000-000067D20000}"/>
    <cellStyle name="Output 2 7 2 4 4" xfId="4628" xr:uid="{D000AA1B-F04C-4B76-8A65-09E5EDF2FF83}"/>
    <cellStyle name="Output 2 7 2 4 4 2" xfId="7602" xr:uid="{576D6750-D78F-4ABE-A4AF-6512A6189F65}"/>
    <cellStyle name="Output 2 7 2 4 4 2 2" xfId="11191" xr:uid="{EC8C4D09-6027-4FFC-9D2E-33958D2A4D31}"/>
    <cellStyle name="Output 2 7 2 4 4 2 2 2" xfId="39564" xr:uid="{CC0F1843-2EC6-48EC-9333-5080AC51384E}"/>
    <cellStyle name="Output 2 7 2 4 4 2 2 3" xfId="62597" xr:uid="{CC0F1843-2EC6-48EC-9333-5080AC51384E}"/>
    <cellStyle name="Output 2 7 2 4 4 2 2 4" xfId="36361" xr:uid="{CC0F1843-2EC6-48EC-9333-5080AC51384E}"/>
    <cellStyle name="Output 2 7 2 4 4 2 3" xfId="24709" xr:uid="{3A579BA3-7EDB-47AB-A491-32DC53C7425A}"/>
    <cellStyle name="Output 2 7 2 4 4 2 4" xfId="43225" xr:uid="{3A579BA3-7EDB-47AB-A491-32DC53C7425A}"/>
    <cellStyle name="Output 2 7 2 4 4 2 5" xfId="42819" xr:uid="{3A579BA3-7EDB-47AB-A491-32DC53C7425A}"/>
    <cellStyle name="Output 2 7 2 4 4 2 6" xfId="18168" xr:uid="{00000000-0005-0000-0000-000067D20000}"/>
    <cellStyle name="Output 2 7 2 4 4 3" xfId="9421" xr:uid="{6454D7BE-7316-474F-B596-7F1FC1E79BF6}"/>
    <cellStyle name="Output 2 7 2 4 4 3 2" xfId="48105" xr:uid="{FA49405C-2E64-4967-9E0B-92B2CCCFE24C}"/>
    <cellStyle name="Output 2 7 2 4 4 3 3" xfId="59633" xr:uid="{FA49405C-2E64-4967-9E0B-92B2CCCFE24C}"/>
    <cellStyle name="Output 2 7 2 4 4 3 4" xfId="33356" xr:uid="{FA49405C-2E64-4967-9E0B-92B2CCCFE24C}"/>
    <cellStyle name="Output 2 7 2 4 4 4" xfId="21704" xr:uid="{7B720F7F-454B-4C1A-B3EF-7A28821D6CB6}"/>
    <cellStyle name="Output 2 7 2 4 4 5" xfId="55327" xr:uid="{7B720F7F-454B-4C1A-B3EF-7A28821D6CB6}"/>
    <cellStyle name="Output 2 7 2 4 4 6" xfId="55062" xr:uid="{7B720F7F-454B-4C1A-B3EF-7A28821D6CB6}"/>
    <cellStyle name="Output 2 7 2 4 4 7" xfId="15194" xr:uid="{00000000-0005-0000-0000-000067D20000}"/>
    <cellStyle name="Output 2 7 2 4 5" xfId="5301" xr:uid="{91F5969C-E9BF-42EC-8799-249DD97258C0}"/>
    <cellStyle name="Output 2 7 2 4 5 2" xfId="667" xr:uid="{DF836C1B-A6C2-4CBB-AA29-C05FAB5DE135}"/>
    <cellStyle name="Output 2 7 2 4 5 2 2" xfId="56363" xr:uid="{FF511F78-28BA-46CE-819B-EB6139C43F23}"/>
    <cellStyle name="Output 2 7 2 4 5 2 3" xfId="60257" xr:uid="{FF511F78-28BA-46CE-819B-EB6139C43F23}"/>
    <cellStyle name="Output 2 7 2 4 5 2 4" xfId="33985" xr:uid="{FF511F78-28BA-46CE-819B-EB6139C43F23}"/>
    <cellStyle name="Output 2 7 2 4 5 3" xfId="22333" xr:uid="{58F3D69C-B520-4FAC-A90C-5702BF684C0D}"/>
    <cellStyle name="Output 2 7 2 4 5 4" xfId="43094" xr:uid="{58F3D69C-B520-4FAC-A90C-5702BF684C0D}"/>
    <cellStyle name="Output 2 7 2 4 5 5" xfId="42732" xr:uid="{58F3D69C-B520-4FAC-A90C-5702BF684C0D}"/>
    <cellStyle name="Output 2 7 2 4 5 6" xfId="15867" xr:uid="{00000000-0005-0000-0000-000067D20000}"/>
    <cellStyle name="Output 2 7 2 4 6" xfId="9505" xr:uid="{0004621D-E894-4383-A01E-186D90E8B9E4}"/>
    <cellStyle name="Output 2 7 2 4 6 2" xfId="47604" xr:uid="{9905EF4C-61AC-419C-946B-1E2D6734E664}"/>
    <cellStyle name="Output 2 7 2 4 6 3" xfId="57293" xr:uid="{9905EF4C-61AC-419C-946B-1E2D6734E664}"/>
    <cellStyle name="Output 2 7 2 4 6 4" xfId="30991" xr:uid="{9905EF4C-61AC-419C-946B-1E2D6734E664}"/>
    <cellStyle name="Output 2 7 2 4 7" xfId="19317" xr:uid="{2AE5BB12-8408-431B-8DA7-64D6315EE4C0}"/>
    <cellStyle name="Output 2 7 2 4 8" xfId="54497" xr:uid="{2AE5BB12-8408-431B-8DA7-64D6315EE4C0}"/>
    <cellStyle name="Output 2 7 2 4 9" xfId="43719" xr:uid="{2AE5BB12-8408-431B-8DA7-64D6315EE4C0}"/>
    <cellStyle name="Output 2 7 2 5" xfId="1939" xr:uid="{A2BB93C3-F9D2-45EF-9037-B76211CBC219}"/>
    <cellStyle name="Output 2 7 2 5 2" xfId="10373" xr:uid="{438285DC-4403-401B-ABF5-6F0F858E189B}"/>
    <cellStyle name="Output 2 7 2 5 2 2" xfId="30766" xr:uid="{1ECDE5D8-394D-43DE-A3CE-5F797797805B}"/>
    <cellStyle name="Output 2 7 2 5 3" xfId="45514" xr:uid="{1ECDE5D8-394D-43DE-A3CE-5F797797805B}"/>
    <cellStyle name="Output 2 7 2 5 4" xfId="57074" xr:uid="{1ECDE5D8-394D-43DE-A3CE-5F797797805B}"/>
    <cellStyle name="Output 2 7 2 5 5" xfId="12508" xr:uid="{00000000-0005-0000-0000-000062D20000}"/>
    <cellStyle name="Output 2 7 2 6" xfId="10908" xr:uid="{F709B686-2DDC-47E2-B442-B5302D96E60F}"/>
    <cellStyle name="Output 2 7 2 6 2" xfId="19051" xr:uid="{97B0BEC4-660F-415A-ABE2-05007C457948}"/>
    <cellStyle name="Output 2 7 2 7" xfId="51479" xr:uid="{97B0BEC4-660F-415A-ABE2-05007C457948}"/>
    <cellStyle name="Output 2 7 2 8" xfId="44380" xr:uid="{97B0BEC4-660F-415A-ABE2-05007C457948}"/>
    <cellStyle name="Output 2 7 2 9" xfId="11632" xr:uid="{00000000-0005-0000-0000-000062D20000}"/>
    <cellStyle name="Output 2 7 3" xfId="911" xr:uid="{BD0A8CD4-27D9-40A3-88FF-F92C5E255626}"/>
    <cellStyle name="Output 2 7 3 2" xfId="1137" xr:uid="{31795BA0-65D7-4DB4-A210-476D563103FC}"/>
    <cellStyle name="Output 2 7 3 2 10" xfId="52581" xr:uid="{08FCB612-0589-45C4-BCC1-DB3C33515FD8}"/>
    <cellStyle name="Output 2 7 3 2 11" xfId="11740" xr:uid="{00000000-0005-0000-0000-000069D20000}"/>
    <cellStyle name="Output 2 7 3 2 2" xfId="1616" xr:uid="{F8768AA6-B15E-44F9-9D0B-200614F8E9DF}"/>
    <cellStyle name="Output 2 7 3 2 2 10" xfId="12218" xr:uid="{00000000-0005-0000-0000-00006AD20000}"/>
    <cellStyle name="Output 2 7 3 2 2 2" xfId="3484" xr:uid="{C6751AC0-EF3E-4FB1-9FB3-3741A784D98D}"/>
    <cellStyle name="Output 2 7 3 2 2 2 2" xfId="6458" xr:uid="{17119871-57A7-4114-A1EB-7CDF056D52E8}"/>
    <cellStyle name="Output 2 7 3 2 2 2 2 2" xfId="10996" xr:uid="{69C26C0B-2AAB-4DDF-9127-0DEE5AEEC168}"/>
    <cellStyle name="Output 2 7 3 2 2 2 2 2 2" xfId="44848" xr:uid="{22E166B4-2C04-4932-B308-460293343A08}"/>
    <cellStyle name="Output 2 7 3 2 2 2 2 2 3" xfId="61398" xr:uid="{22E166B4-2C04-4932-B308-460293343A08}"/>
    <cellStyle name="Output 2 7 3 2 2 2 2 2 4" xfId="35143" xr:uid="{22E166B4-2C04-4932-B308-460293343A08}"/>
    <cellStyle name="Output 2 7 3 2 2 2 2 3" xfId="23491" xr:uid="{19FDC80B-7D5B-4D95-B751-F7E137C34025}"/>
    <cellStyle name="Output 2 7 3 2 2 2 2 4" xfId="54678" xr:uid="{19FDC80B-7D5B-4D95-B751-F7E137C34025}"/>
    <cellStyle name="Output 2 7 3 2 2 2 2 5" xfId="40371" xr:uid="{19FDC80B-7D5B-4D95-B751-F7E137C34025}"/>
    <cellStyle name="Output 2 7 3 2 2 2 2 6" xfId="17024" xr:uid="{00000000-0005-0000-0000-00006AD20000}"/>
    <cellStyle name="Output 2 7 3 2 2 2 3" xfId="11024" xr:uid="{E07A53ED-E78B-457D-AA84-F0B2445261AB}"/>
    <cellStyle name="Output 2 7 3 2 2 2 3 2" xfId="44541" xr:uid="{45693E36-FA0D-4F8B-9F7B-4724B9ABD127}"/>
    <cellStyle name="Output 2 7 3 2 2 2 3 3" xfId="58434" xr:uid="{45693E36-FA0D-4F8B-9F7B-4724B9ABD127}"/>
    <cellStyle name="Output 2 7 3 2 2 2 3 4" xfId="32138" xr:uid="{45693E36-FA0D-4F8B-9F7B-4724B9ABD127}"/>
    <cellStyle name="Output 2 7 3 2 2 2 4" xfId="20486" xr:uid="{BA2DCF05-1293-44A6-AEF1-9903C6C4B249}"/>
    <cellStyle name="Output 2 7 3 2 2 2 5" xfId="53239" xr:uid="{BA2DCF05-1293-44A6-AEF1-9903C6C4B249}"/>
    <cellStyle name="Output 2 7 3 2 2 2 6" xfId="51763" xr:uid="{BA2DCF05-1293-44A6-AEF1-9903C6C4B249}"/>
    <cellStyle name="Output 2 7 3 2 2 2 7" xfId="14050" xr:uid="{00000000-0005-0000-0000-00006AD20000}"/>
    <cellStyle name="Output 2 7 3 2 2 3" xfId="4224" xr:uid="{8F95F8E9-B77F-4D5E-A1FA-27FC18DE09BF}"/>
    <cellStyle name="Output 2 7 3 2 2 3 2" xfId="7198" xr:uid="{522EA6B5-CDE3-4B78-AD0B-F7B8430134BE}"/>
    <cellStyle name="Output 2 7 3 2 2 3 2 2" xfId="9306" xr:uid="{45CCD0F1-44BD-44F4-B263-1E714E73C3E3}"/>
    <cellStyle name="Output 2 7 3 2 2 3 2 2 2" xfId="48810" xr:uid="{6DACD24A-DE99-43C2-8310-FB0EB4DBAF0D}"/>
    <cellStyle name="Output 2 7 3 2 2 3 2 2 3" xfId="62178" xr:uid="{6DACD24A-DE99-43C2-8310-FB0EB4DBAF0D}"/>
    <cellStyle name="Output 2 7 3 2 2 3 2 2 4" xfId="35923" xr:uid="{6DACD24A-DE99-43C2-8310-FB0EB4DBAF0D}"/>
    <cellStyle name="Output 2 7 3 2 2 3 2 3" xfId="24271" xr:uid="{32074713-FC81-46DB-9A59-A4C116885E01}"/>
    <cellStyle name="Output 2 7 3 2 2 3 2 4" xfId="41259" xr:uid="{32074713-FC81-46DB-9A59-A4C116885E01}"/>
    <cellStyle name="Output 2 7 3 2 2 3 2 5" xfId="41565" xr:uid="{32074713-FC81-46DB-9A59-A4C116885E01}"/>
    <cellStyle name="Output 2 7 3 2 2 3 2 6" xfId="17764" xr:uid="{00000000-0005-0000-0000-00006AD20000}"/>
    <cellStyle name="Output 2 7 3 2 2 3 3" xfId="11033" xr:uid="{C420221A-69B4-435A-BFF4-7D5617600433}"/>
    <cellStyle name="Output 2 7 3 2 2 3 3 2" xfId="46559" xr:uid="{754EF5AF-45FF-4920-830F-C546CDBDB096}"/>
    <cellStyle name="Output 2 7 3 2 2 3 3 3" xfId="59214" xr:uid="{754EF5AF-45FF-4920-830F-C546CDBDB096}"/>
    <cellStyle name="Output 2 7 3 2 2 3 3 4" xfId="32918" xr:uid="{754EF5AF-45FF-4920-830F-C546CDBDB096}"/>
    <cellStyle name="Output 2 7 3 2 2 3 4" xfId="21266" xr:uid="{EFDDFC44-C5BE-48BC-90CD-B5DCCD0354C4}"/>
    <cellStyle name="Output 2 7 3 2 2 3 5" xfId="40342" xr:uid="{EFDDFC44-C5BE-48BC-90CD-B5DCCD0354C4}"/>
    <cellStyle name="Output 2 7 3 2 2 3 6" xfId="51005" xr:uid="{EFDDFC44-C5BE-48BC-90CD-B5DCCD0354C4}"/>
    <cellStyle name="Output 2 7 3 2 2 3 7" xfId="14790" xr:uid="{00000000-0005-0000-0000-00006AD20000}"/>
    <cellStyle name="Output 2 7 3 2 2 4" xfId="4989" xr:uid="{9F315EF5-8268-4E1A-A255-188EBB1ED966}"/>
    <cellStyle name="Output 2 7 3 2 2 4 2" xfId="7963" xr:uid="{9E16B43F-7916-449A-B39F-E98F02449E30}"/>
    <cellStyle name="Output 2 7 3 2 2 4 2 2" xfId="11064" xr:uid="{D82E3DE5-B751-43AD-82C1-5E1649C314D2}"/>
    <cellStyle name="Output 2 7 3 2 2 4 2 2 2" xfId="44001" xr:uid="{9E0418AE-7D8A-43FF-AC83-6C5E2D141113}"/>
    <cellStyle name="Output 2 7 3 2 2 4 2 2 3" xfId="62958" xr:uid="{9E0418AE-7D8A-43FF-AC83-6C5E2D141113}"/>
    <cellStyle name="Output 2 7 3 2 2 4 2 2 4" xfId="36722" xr:uid="{9E0418AE-7D8A-43FF-AC83-6C5E2D141113}"/>
    <cellStyle name="Output 2 7 3 2 2 4 2 3" xfId="25070" xr:uid="{D4D5F0B6-BF87-4A88-808B-014999692063}"/>
    <cellStyle name="Output 2 7 3 2 2 4 2 4" xfId="44102" xr:uid="{D4D5F0B6-BF87-4A88-808B-014999692063}"/>
    <cellStyle name="Output 2 7 3 2 2 4 2 5" xfId="54473" xr:uid="{D4D5F0B6-BF87-4A88-808B-014999692063}"/>
    <cellStyle name="Output 2 7 3 2 2 4 2 6" xfId="18529" xr:uid="{00000000-0005-0000-0000-00006AD20000}"/>
    <cellStyle name="Output 2 7 3 2 2 4 3" xfId="10539" xr:uid="{E74745AA-C4C5-4A7A-8E14-A9B854DBD439}"/>
    <cellStyle name="Output 2 7 3 2 2 4 3 2" xfId="49501" xr:uid="{71FC056E-7E99-4B4A-9089-2B35366D7F78}"/>
    <cellStyle name="Output 2 7 3 2 2 4 3 3" xfId="59994" xr:uid="{71FC056E-7E99-4B4A-9089-2B35366D7F78}"/>
    <cellStyle name="Output 2 7 3 2 2 4 3 4" xfId="33717" xr:uid="{71FC056E-7E99-4B4A-9089-2B35366D7F78}"/>
    <cellStyle name="Output 2 7 3 2 2 4 4" xfId="22065" xr:uid="{9C07180F-AFDB-4CBC-87DA-6797C86CBC9F}"/>
    <cellStyle name="Output 2 7 3 2 2 4 5" xfId="40370" xr:uid="{9C07180F-AFDB-4CBC-87DA-6797C86CBC9F}"/>
    <cellStyle name="Output 2 7 3 2 2 4 6" xfId="43429" xr:uid="{9C07180F-AFDB-4CBC-87DA-6797C86CBC9F}"/>
    <cellStyle name="Output 2 7 3 2 2 4 7" xfId="15555" xr:uid="{00000000-0005-0000-0000-00006AD20000}"/>
    <cellStyle name="Output 2 7 3 2 2 5" xfId="2699" xr:uid="{E55B9660-12E7-4D50-99F1-948D19D6BDE9}"/>
    <cellStyle name="Output 2 7 3 2 2 5 2" xfId="10221" xr:uid="{D7DF5593-8561-4DDA-A283-7E1EF04D7329}"/>
    <cellStyle name="Output 2 7 3 2 2 5 2 2" xfId="55683" xr:uid="{1548EDC4-2224-425A-96F5-6A5ED10E3594}"/>
    <cellStyle name="Output 2 7 3 2 2 5 2 3" xfId="60618" xr:uid="{1548EDC4-2224-425A-96F5-6A5ED10E3594}"/>
    <cellStyle name="Output 2 7 3 2 2 5 2 4" xfId="34346" xr:uid="{1548EDC4-2224-425A-96F5-6A5ED10E3594}"/>
    <cellStyle name="Output 2 7 3 2 2 5 3" xfId="22694" xr:uid="{892AB6B6-3036-46A1-8F97-D94BF221BD1A}"/>
    <cellStyle name="Output 2 7 3 2 2 5 4" xfId="51108" xr:uid="{892AB6B6-3036-46A1-8F97-D94BF221BD1A}"/>
    <cellStyle name="Output 2 7 3 2 2 5 5" xfId="50565" xr:uid="{892AB6B6-3036-46A1-8F97-D94BF221BD1A}"/>
    <cellStyle name="Output 2 7 3 2 2 5 6" xfId="13266" xr:uid="{00000000-0005-0000-0000-00006AD20000}"/>
    <cellStyle name="Output 2 7 3 2 2 6" xfId="5662" xr:uid="{D49C0613-E854-4346-BD50-3273F67DB962}"/>
    <cellStyle name="Output 2 7 3 2 2 6 2" xfId="10024" xr:uid="{2CF2E442-7CA3-476C-9294-493DD8E8ECD1}"/>
    <cellStyle name="Output 2 7 3 2 2 6 2 2" xfId="31352" xr:uid="{FEB8E18B-DFA1-4A06-BABC-D5513415E2F7}"/>
    <cellStyle name="Output 2 7 3 2 2 6 3" xfId="56794" xr:uid="{FEB8E18B-DFA1-4A06-BABC-D5513415E2F7}"/>
    <cellStyle name="Output 2 7 3 2 2 6 4" xfId="57654" xr:uid="{FEB8E18B-DFA1-4A06-BABC-D5513415E2F7}"/>
    <cellStyle name="Output 2 7 3 2 2 6 5" xfId="16228" xr:uid="{00000000-0005-0000-0000-00006AD20000}"/>
    <cellStyle name="Output 2 7 3 2 2 7" xfId="10559" xr:uid="{843174BF-626E-417B-9A3D-2167E039BABF}"/>
    <cellStyle name="Output 2 7 3 2 2 7 2" xfId="19678" xr:uid="{2C0075AA-5540-44BF-BB76-39AEB2C34D57}"/>
    <cellStyle name="Output 2 7 3 2 2 8" xfId="38944" xr:uid="{2C0075AA-5540-44BF-BB76-39AEB2C34D57}"/>
    <cellStyle name="Output 2 7 3 2 2 9" xfId="41477" xr:uid="{2C0075AA-5540-44BF-BB76-39AEB2C34D57}"/>
    <cellStyle name="Output 2 7 3 2 3" xfId="1514" xr:uid="{BA035137-27EC-4981-A644-3EF5A4116503}"/>
    <cellStyle name="Output 2 7 3 2 3 10" xfId="12116" xr:uid="{00000000-0005-0000-0000-00006BD20000}"/>
    <cellStyle name="Output 2 7 3 2 3 2" xfId="3382" xr:uid="{A269005C-DD46-4E7E-A75B-23BAA639F861}"/>
    <cellStyle name="Output 2 7 3 2 3 2 2" xfId="6356" xr:uid="{D5CAAA8A-39B3-49AB-9C69-02A8D2103047}"/>
    <cellStyle name="Output 2 7 3 2 3 2 2 2" xfId="8562" xr:uid="{8A9C8E77-44B0-48A8-9E65-5C846D271FFB}"/>
    <cellStyle name="Output 2 7 3 2 3 2 2 2 2" xfId="47411" xr:uid="{DE1EB9F5-1FAB-48E8-BFFD-5363B495ADF9}"/>
    <cellStyle name="Output 2 7 3 2 3 2 2 2 3" xfId="61296" xr:uid="{DE1EB9F5-1FAB-48E8-BFFD-5363B495ADF9}"/>
    <cellStyle name="Output 2 7 3 2 3 2 2 2 4" xfId="35041" xr:uid="{DE1EB9F5-1FAB-48E8-BFFD-5363B495ADF9}"/>
    <cellStyle name="Output 2 7 3 2 3 2 2 3" xfId="23389" xr:uid="{114CCA8A-DB3D-47C6-B7FA-9DE69ACEB70A}"/>
    <cellStyle name="Output 2 7 3 2 3 2 2 4" xfId="41328" xr:uid="{114CCA8A-DB3D-47C6-B7FA-9DE69ACEB70A}"/>
    <cellStyle name="Output 2 7 3 2 3 2 2 5" xfId="50097" xr:uid="{114CCA8A-DB3D-47C6-B7FA-9DE69ACEB70A}"/>
    <cellStyle name="Output 2 7 3 2 3 2 2 6" xfId="16922" xr:uid="{00000000-0005-0000-0000-00006BD20000}"/>
    <cellStyle name="Output 2 7 3 2 3 2 3" xfId="10522" xr:uid="{F35B599D-6D80-4F18-9C10-C699AA38493D}"/>
    <cellStyle name="Output 2 7 3 2 3 2 3 2" xfId="46588" xr:uid="{248EA9F2-169F-4E54-B494-D8A3A84EF5B9}"/>
    <cellStyle name="Output 2 7 3 2 3 2 3 3" xfId="58332" xr:uid="{248EA9F2-169F-4E54-B494-D8A3A84EF5B9}"/>
    <cellStyle name="Output 2 7 3 2 3 2 3 4" xfId="32036" xr:uid="{248EA9F2-169F-4E54-B494-D8A3A84EF5B9}"/>
    <cellStyle name="Output 2 7 3 2 3 2 4" xfId="20384" xr:uid="{B7D40321-3EBF-4F03-8A88-D6A46C713B83}"/>
    <cellStyle name="Output 2 7 3 2 3 2 5" xfId="43230" xr:uid="{B7D40321-3EBF-4F03-8A88-D6A46C713B83}"/>
    <cellStyle name="Output 2 7 3 2 3 2 6" xfId="40504" xr:uid="{B7D40321-3EBF-4F03-8A88-D6A46C713B83}"/>
    <cellStyle name="Output 2 7 3 2 3 2 7" xfId="13948" xr:uid="{00000000-0005-0000-0000-00006BD20000}"/>
    <cellStyle name="Output 2 7 3 2 3 3" xfId="4122" xr:uid="{BFADD88A-12E5-4188-BCC2-65044C7D9C2D}"/>
    <cellStyle name="Output 2 7 3 2 3 3 2" xfId="7096" xr:uid="{F4CBA2F4-63F1-4811-A18A-ADC6935722F2}"/>
    <cellStyle name="Output 2 7 3 2 3 3 2 2" xfId="11189" xr:uid="{87CDD6EA-B30E-4D9C-8571-7D19A33DB54F}"/>
    <cellStyle name="Output 2 7 3 2 3 3 2 2 2" xfId="56467" xr:uid="{D3480762-BDDB-4FED-A773-39A5B0048B92}"/>
    <cellStyle name="Output 2 7 3 2 3 3 2 2 3" xfId="62076" xr:uid="{D3480762-BDDB-4FED-A773-39A5B0048B92}"/>
    <cellStyle name="Output 2 7 3 2 3 3 2 2 4" xfId="35821" xr:uid="{D3480762-BDDB-4FED-A773-39A5B0048B92}"/>
    <cellStyle name="Output 2 7 3 2 3 3 2 3" xfId="24169" xr:uid="{4F663A23-5292-40D3-AF3B-CBB6F113D65D}"/>
    <cellStyle name="Output 2 7 3 2 3 3 2 4" xfId="41793" xr:uid="{4F663A23-5292-40D3-AF3B-CBB6F113D65D}"/>
    <cellStyle name="Output 2 7 3 2 3 3 2 5" xfId="38971" xr:uid="{4F663A23-5292-40D3-AF3B-CBB6F113D65D}"/>
    <cellStyle name="Output 2 7 3 2 3 3 2 6" xfId="17662" xr:uid="{00000000-0005-0000-0000-00006BD20000}"/>
    <cellStyle name="Output 2 7 3 2 3 3 3" xfId="11406" xr:uid="{5A9469BF-BE6D-4202-A9D2-381A1AF99BFE}"/>
    <cellStyle name="Output 2 7 3 2 3 3 3 2" xfId="46683" xr:uid="{A8C9100F-03CA-4E89-B2CE-747BBA3EFDE2}"/>
    <cellStyle name="Output 2 7 3 2 3 3 3 3" xfId="59112" xr:uid="{A8C9100F-03CA-4E89-B2CE-747BBA3EFDE2}"/>
    <cellStyle name="Output 2 7 3 2 3 3 3 4" xfId="32816" xr:uid="{A8C9100F-03CA-4E89-B2CE-747BBA3EFDE2}"/>
    <cellStyle name="Output 2 7 3 2 3 3 4" xfId="21164" xr:uid="{6E57E4D6-3E44-4082-9D70-6C713CC92239}"/>
    <cellStyle name="Output 2 7 3 2 3 3 5" xfId="44247" xr:uid="{6E57E4D6-3E44-4082-9D70-6C713CC92239}"/>
    <cellStyle name="Output 2 7 3 2 3 3 6" xfId="53707" xr:uid="{6E57E4D6-3E44-4082-9D70-6C713CC92239}"/>
    <cellStyle name="Output 2 7 3 2 3 3 7" xfId="14688" xr:uid="{00000000-0005-0000-0000-00006BD20000}"/>
    <cellStyle name="Output 2 7 3 2 3 4" xfId="4887" xr:uid="{DB8BDF83-12BD-442C-98CB-E39C1A3BFA60}"/>
    <cellStyle name="Output 2 7 3 2 3 4 2" xfId="7861" xr:uid="{3E9C41A4-1C74-4C3B-9F3A-CEA853B99EB9}"/>
    <cellStyle name="Output 2 7 3 2 3 4 2 2" xfId="8816" xr:uid="{A45E440A-DDA6-4D18-8F87-9AB1CC8FC7B6}"/>
    <cellStyle name="Output 2 7 3 2 3 4 2 2 2" xfId="49648" xr:uid="{81B1BB09-833A-4F0D-BCB4-61BE45E78A5A}"/>
    <cellStyle name="Output 2 7 3 2 3 4 2 2 3" xfId="62856" xr:uid="{81B1BB09-833A-4F0D-BCB4-61BE45E78A5A}"/>
    <cellStyle name="Output 2 7 3 2 3 4 2 2 4" xfId="36620" xr:uid="{81B1BB09-833A-4F0D-BCB4-61BE45E78A5A}"/>
    <cellStyle name="Output 2 7 3 2 3 4 2 3" xfId="24968" xr:uid="{7237C8D5-726C-4822-B43E-3A8B437F3D2E}"/>
    <cellStyle name="Output 2 7 3 2 3 4 2 4" xfId="50134" xr:uid="{7237C8D5-726C-4822-B43E-3A8B437F3D2E}"/>
    <cellStyle name="Output 2 7 3 2 3 4 2 5" xfId="52085" xr:uid="{7237C8D5-726C-4822-B43E-3A8B437F3D2E}"/>
    <cellStyle name="Output 2 7 3 2 3 4 2 6" xfId="18427" xr:uid="{00000000-0005-0000-0000-00006BD20000}"/>
    <cellStyle name="Output 2 7 3 2 3 4 3" xfId="10170" xr:uid="{D70CC520-177A-4A70-AFE9-397FAFDDA5E5}"/>
    <cellStyle name="Output 2 7 3 2 3 4 3 2" xfId="56201" xr:uid="{F0B43179-261E-415D-9171-FF42F91604E0}"/>
    <cellStyle name="Output 2 7 3 2 3 4 3 3" xfId="59892" xr:uid="{F0B43179-261E-415D-9171-FF42F91604E0}"/>
    <cellStyle name="Output 2 7 3 2 3 4 3 4" xfId="33615" xr:uid="{F0B43179-261E-415D-9171-FF42F91604E0}"/>
    <cellStyle name="Output 2 7 3 2 3 4 4" xfId="21963" xr:uid="{68B22810-6D47-4622-8C8C-3A77FB7A1033}"/>
    <cellStyle name="Output 2 7 3 2 3 4 5" xfId="52654" xr:uid="{68B22810-6D47-4622-8C8C-3A77FB7A1033}"/>
    <cellStyle name="Output 2 7 3 2 3 4 6" xfId="54821" xr:uid="{68B22810-6D47-4622-8C8C-3A77FB7A1033}"/>
    <cellStyle name="Output 2 7 3 2 3 4 7" xfId="15453" xr:uid="{00000000-0005-0000-0000-00006BD20000}"/>
    <cellStyle name="Output 2 7 3 2 3 5" xfId="5560" xr:uid="{61775376-E5FF-44A3-9450-9528CF9C17CD}"/>
    <cellStyle name="Output 2 7 3 2 3 5 2" xfId="9580" xr:uid="{C7D5EBE2-5CE8-4A32-B4B9-82EEFA383718}"/>
    <cellStyle name="Output 2 7 3 2 3 5 2 2" xfId="44477" xr:uid="{E36934A0-132A-4C87-91F3-A35AB7BD8087}"/>
    <cellStyle name="Output 2 7 3 2 3 5 2 3" xfId="60516" xr:uid="{E36934A0-132A-4C87-91F3-A35AB7BD8087}"/>
    <cellStyle name="Output 2 7 3 2 3 5 2 4" xfId="34244" xr:uid="{E36934A0-132A-4C87-91F3-A35AB7BD8087}"/>
    <cellStyle name="Output 2 7 3 2 3 5 3" xfId="22592" xr:uid="{9305D2DB-667B-4B08-972A-272A8B9F1902}"/>
    <cellStyle name="Output 2 7 3 2 3 5 4" xfId="53781" xr:uid="{9305D2DB-667B-4B08-972A-272A8B9F1902}"/>
    <cellStyle name="Output 2 7 3 2 3 5 5" xfId="43938" xr:uid="{9305D2DB-667B-4B08-972A-272A8B9F1902}"/>
    <cellStyle name="Output 2 7 3 2 3 5 6" xfId="16126" xr:uid="{00000000-0005-0000-0000-00006BD20000}"/>
    <cellStyle name="Output 2 7 3 2 3 6" xfId="11237" xr:uid="{B95955C2-D1D9-4369-BBA9-6CD269624048}"/>
    <cellStyle name="Output 2 7 3 2 3 6 2" xfId="56397" xr:uid="{54FCCD7E-41CD-438F-BC2D-D8445B670509}"/>
    <cellStyle name="Output 2 7 3 2 3 6 3" xfId="57552" xr:uid="{54FCCD7E-41CD-438F-BC2D-D8445B670509}"/>
    <cellStyle name="Output 2 7 3 2 3 6 4" xfId="31250" xr:uid="{54FCCD7E-41CD-438F-BC2D-D8445B670509}"/>
    <cellStyle name="Output 2 7 3 2 3 7" xfId="19576" xr:uid="{D7427DAA-96FD-45D3-981D-10EEE1F88276}"/>
    <cellStyle name="Output 2 7 3 2 3 8" xfId="43320" xr:uid="{D7427DAA-96FD-45D3-981D-10EEE1F88276}"/>
    <cellStyle name="Output 2 7 3 2 3 9" xfId="42618" xr:uid="{D7427DAA-96FD-45D3-981D-10EEE1F88276}"/>
    <cellStyle name="Output 2 7 3 2 4" xfId="3006" xr:uid="{F3C8069C-F20D-49FD-8B9E-2EAE2D0FCE2C}"/>
    <cellStyle name="Output 2 7 3 2 4 2" xfId="5980" xr:uid="{B35FA614-3434-472A-BDF4-F21436FEC847}"/>
    <cellStyle name="Output 2 7 3 2 4 2 2" xfId="9463" xr:uid="{FD3808A2-1040-4A61-AC48-C2653A642E72}"/>
    <cellStyle name="Output 2 7 3 2 4 2 2 2" xfId="45996" xr:uid="{E938D8D7-A602-427B-96F0-D369F7B9222D}"/>
    <cellStyle name="Output 2 7 3 2 4 2 2 3" xfId="60920" xr:uid="{E938D8D7-A602-427B-96F0-D369F7B9222D}"/>
    <cellStyle name="Output 2 7 3 2 4 2 2 4" xfId="34665" xr:uid="{E938D8D7-A602-427B-96F0-D369F7B9222D}"/>
    <cellStyle name="Output 2 7 3 2 4 2 3" xfId="23013" xr:uid="{DD993E88-C975-4906-B823-5E4BAAB337C6}"/>
    <cellStyle name="Output 2 7 3 2 4 2 4" xfId="40204" xr:uid="{DD993E88-C975-4906-B823-5E4BAAB337C6}"/>
    <cellStyle name="Output 2 7 3 2 4 2 5" xfId="46247" xr:uid="{DD993E88-C975-4906-B823-5E4BAAB337C6}"/>
    <cellStyle name="Output 2 7 3 2 4 2 6" xfId="16546" xr:uid="{00000000-0005-0000-0000-000069D20000}"/>
    <cellStyle name="Output 2 7 3 2 4 3" xfId="8329" xr:uid="{3792CFF0-2345-4EC1-80AE-5B7F09FB9F3D}"/>
    <cellStyle name="Output 2 7 3 2 4 3 2" xfId="46172" xr:uid="{8C69F695-8D1F-4FB5-8D99-08F15025B7DF}"/>
    <cellStyle name="Output 2 7 3 2 4 3 3" xfId="57956" xr:uid="{8C69F695-8D1F-4FB5-8D99-08F15025B7DF}"/>
    <cellStyle name="Output 2 7 3 2 4 3 4" xfId="31660" xr:uid="{8C69F695-8D1F-4FB5-8D99-08F15025B7DF}"/>
    <cellStyle name="Output 2 7 3 2 4 4" xfId="20008" xr:uid="{C76B0DFB-4543-4F59-9101-A6D62F0B8999}"/>
    <cellStyle name="Output 2 7 3 2 4 5" xfId="52153" xr:uid="{C76B0DFB-4543-4F59-9101-A6D62F0B8999}"/>
    <cellStyle name="Output 2 7 3 2 4 6" xfId="55218" xr:uid="{C76B0DFB-4543-4F59-9101-A6D62F0B8999}"/>
    <cellStyle name="Output 2 7 3 2 4 7" xfId="13572" xr:uid="{00000000-0005-0000-0000-000069D20000}"/>
    <cellStyle name="Output 2 7 3 2 5" xfId="3746" xr:uid="{0DC2DDD8-75F9-4F73-97DA-DF4E258622FE}"/>
    <cellStyle name="Output 2 7 3 2 5 2" xfId="6720" xr:uid="{70D531D3-2205-4B85-947D-2A11924A98BE}"/>
    <cellStyle name="Output 2 7 3 2 5 2 2" xfId="10601" xr:uid="{627CE8C7-0F58-487F-B71D-7885DC8C073D}"/>
    <cellStyle name="Output 2 7 3 2 5 2 2 2" xfId="46587" xr:uid="{A3B5AA14-CEA5-4ADD-AD4C-CE6D4AF8192F}"/>
    <cellStyle name="Output 2 7 3 2 5 2 2 3" xfId="61700" xr:uid="{A3B5AA14-CEA5-4ADD-AD4C-CE6D4AF8192F}"/>
    <cellStyle name="Output 2 7 3 2 5 2 2 4" xfId="35445" xr:uid="{A3B5AA14-CEA5-4ADD-AD4C-CE6D4AF8192F}"/>
    <cellStyle name="Output 2 7 3 2 5 2 3" xfId="23793" xr:uid="{059BDC48-2FED-4420-A139-14CC2F69BC90}"/>
    <cellStyle name="Output 2 7 3 2 5 2 4" xfId="43345" xr:uid="{059BDC48-2FED-4420-A139-14CC2F69BC90}"/>
    <cellStyle name="Output 2 7 3 2 5 2 5" xfId="53015" xr:uid="{059BDC48-2FED-4420-A139-14CC2F69BC90}"/>
    <cellStyle name="Output 2 7 3 2 5 2 6" xfId="17286" xr:uid="{00000000-0005-0000-0000-000069D20000}"/>
    <cellStyle name="Output 2 7 3 2 5 3" xfId="11366" xr:uid="{EAC87A52-328E-4370-AC13-B32808FCD6C0}"/>
    <cellStyle name="Output 2 7 3 2 5 3 2" xfId="45049" xr:uid="{9B143731-26DB-4408-AA40-1FCBEBC73F02}"/>
    <cellStyle name="Output 2 7 3 2 5 3 3" xfId="58736" xr:uid="{9B143731-26DB-4408-AA40-1FCBEBC73F02}"/>
    <cellStyle name="Output 2 7 3 2 5 3 4" xfId="32440" xr:uid="{9B143731-26DB-4408-AA40-1FCBEBC73F02}"/>
    <cellStyle name="Output 2 7 3 2 5 4" xfId="20788" xr:uid="{FB6B91A5-853E-41C6-80C9-3B8790944FC4}"/>
    <cellStyle name="Output 2 7 3 2 5 5" xfId="53580" xr:uid="{FB6B91A5-853E-41C6-80C9-3B8790944FC4}"/>
    <cellStyle name="Output 2 7 3 2 5 6" xfId="38568" xr:uid="{FB6B91A5-853E-41C6-80C9-3B8790944FC4}"/>
    <cellStyle name="Output 2 7 3 2 5 7" xfId="14312" xr:uid="{00000000-0005-0000-0000-000069D20000}"/>
    <cellStyle name="Output 2 7 3 2 6" xfId="4511" xr:uid="{918C4CBD-9433-409D-BCA9-1B02061C0B01}"/>
    <cellStyle name="Output 2 7 3 2 6 2" xfId="7485" xr:uid="{505575A4-2280-4022-A3B4-F391C187B461}"/>
    <cellStyle name="Output 2 7 3 2 6 2 2" xfId="10757" xr:uid="{F5FCE072-6213-4B07-92FB-6D2BC19C4B3E}"/>
    <cellStyle name="Output 2 7 3 2 6 2 2 2" xfId="41154" xr:uid="{A7DD89C2-15CE-45A4-A71C-3BF0AA667B77}"/>
    <cellStyle name="Output 2 7 3 2 6 2 2 3" xfId="62480" xr:uid="{A7DD89C2-15CE-45A4-A71C-3BF0AA667B77}"/>
    <cellStyle name="Output 2 7 3 2 6 2 2 4" xfId="36244" xr:uid="{A7DD89C2-15CE-45A4-A71C-3BF0AA667B77}"/>
    <cellStyle name="Output 2 7 3 2 6 2 3" xfId="24592" xr:uid="{1A75A6A7-1B19-4901-BA0E-3C10C00D0AF7}"/>
    <cellStyle name="Output 2 7 3 2 6 2 4" xfId="54513" xr:uid="{1A75A6A7-1B19-4901-BA0E-3C10C00D0AF7}"/>
    <cellStyle name="Output 2 7 3 2 6 2 5" xfId="40776" xr:uid="{1A75A6A7-1B19-4901-BA0E-3C10C00D0AF7}"/>
    <cellStyle name="Output 2 7 3 2 6 2 6" xfId="18051" xr:uid="{00000000-0005-0000-0000-000069D20000}"/>
    <cellStyle name="Output 2 7 3 2 6 3" xfId="10426" xr:uid="{CE173A18-3F57-4730-B3A8-9938FB4F8B21}"/>
    <cellStyle name="Output 2 7 3 2 6 3 2" xfId="56531" xr:uid="{EA109AE2-CDC0-46DB-A17A-27ACC074224C}"/>
    <cellStyle name="Output 2 7 3 2 6 3 3" xfId="59516" xr:uid="{EA109AE2-CDC0-46DB-A17A-27ACC074224C}"/>
    <cellStyle name="Output 2 7 3 2 6 3 4" xfId="33239" xr:uid="{EA109AE2-CDC0-46DB-A17A-27ACC074224C}"/>
    <cellStyle name="Output 2 7 3 2 6 4" xfId="21587" xr:uid="{6E5B9D35-6F06-4478-8E53-C244D8984117}"/>
    <cellStyle name="Output 2 7 3 2 6 5" xfId="53608" xr:uid="{6E5B9D35-6F06-4478-8E53-C244D8984117}"/>
    <cellStyle name="Output 2 7 3 2 6 6" xfId="38530" xr:uid="{6E5B9D35-6F06-4478-8E53-C244D8984117}"/>
    <cellStyle name="Output 2 7 3 2 6 7" xfId="15077" xr:uid="{00000000-0005-0000-0000-000069D20000}"/>
    <cellStyle name="Output 2 7 3 2 7" xfId="1951" xr:uid="{23B72579-4B8E-449E-BA01-BCA22C6FAD02}"/>
    <cellStyle name="Output 2 7 3 2 7 2" xfId="11336" xr:uid="{0E03D917-87B2-4541-9D52-F5FF0289DF82}"/>
    <cellStyle name="Output 2 7 3 2 7 2 2" xfId="30874" xr:uid="{B1D29C0E-8437-419E-8EAA-EA1AF7E11E90}"/>
    <cellStyle name="Output 2 7 3 2 7 3" xfId="56500" xr:uid="{B1D29C0E-8437-419E-8EAA-EA1AF7E11E90}"/>
    <cellStyle name="Output 2 7 3 2 7 4" xfId="57176" xr:uid="{B1D29C0E-8437-419E-8EAA-EA1AF7E11E90}"/>
    <cellStyle name="Output 2 7 3 2 7 5" xfId="12520" xr:uid="{00000000-0005-0000-0000-000069D20000}"/>
    <cellStyle name="Output 2 7 3 2 8" xfId="10828" xr:uid="{917510CE-FFB3-4FF2-A47D-F12E8F44C579}"/>
    <cellStyle name="Output 2 7 3 2 8 2" xfId="19200" xr:uid="{08FCB612-0589-45C4-BCC1-DB3C33515FD8}"/>
    <cellStyle name="Output 2 7 3 2 9" xfId="49854" xr:uid="{08FCB612-0589-45C4-BCC1-DB3C33515FD8}"/>
    <cellStyle name="Output 2 7 3 3" xfId="1405" xr:uid="{308086BC-46EE-4E93-87BE-E1F4DE0B2AB5}"/>
    <cellStyle name="Output 2 7 3 3 10" xfId="12007" xr:uid="{00000000-0005-0000-0000-00006CD20000}"/>
    <cellStyle name="Output 2 7 3 3 2" xfId="3273" xr:uid="{0995814C-E2A7-46E0-8DC7-039E20C46846}"/>
    <cellStyle name="Output 2 7 3 3 2 2" xfId="6247" xr:uid="{B663073B-B1A1-4B47-AB91-51D974A61850}"/>
    <cellStyle name="Output 2 7 3 3 2 2 2" xfId="9896" xr:uid="{7EC8A247-9308-427F-BBBE-1CC84304575D}"/>
    <cellStyle name="Output 2 7 3 3 2 2 2 2" xfId="48518" xr:uid="{0B7293B0-856B-43DE-B9CA-A4C3F25EB1D4}"/>
    <cellStyle name="Output 2 7 3 3 2 2 2 3" xfId="61187" xr:uid="{0B7293B0-856B-43DE-B9CA-A4C3F25EB1D4}"/>
    <cellStyle name="Output 2 7 3 3 2 2 2 4" xfId="34932" xr:uid="{0B7293B0-856B-43DE-B9CA-A4C3F25EB1D4}"/>
    <cellStyle name="Output 2 7 3 3 2 2 3" xfId="23280" xr:uid="{7994ECD7-506A-4F4F-A75D-D57557B83F27}"/>
    <cellStyle name="Output 2 7 3 3 2 2 4" xfId="51221" xr:uid="{7994ECD7-506A-4F4F-A75D-D57557B83F27}"/>
    <cellStyle name="Output 2 7 3 3 2 2 5" xfId="41625" xr:uid="{7994ECD7-506A-4F4F-A75D-D57557B83F27}"/>
    <cellStyle name="Output 2 7 3 3 2 2 6" xfId="16813" xr:uid="{00000000-0005-0000-0000-00006CD20000}"/>
    <cellStyle name="Output 2 7 3 3 2 3" xfId="10446" xr:uid="{31AEC41E-19B9-4000-8E69-82CBB7ACCE2B}"/>
    <cellStyle name="Output 2 7 3 3 2 3 2" xfId="46245" xr:uid="{3918550A-2F81-4580-B43B-A0E5DC76AA6E}"/>
    <cellStyle name="Output 2 7 3 3 2 3 3" xfId="58223" xr:uid="{3918550A-2F81-4580-B43B-A0E5DC76AA6E}"/>
    <cellStyle name="Output 2 7 3 3 2 3 4" xfId="31927" xr:uid="{3918550A-2F81-4580-B43B-A0E5DC76AA6E}"/>
    <cellStyle name="Output 2 7 3 3 2 4" xfId="20275" xr:uid="{7DB56286-337C-4BCD-95FB-E4405818848F}"/>
    <cellStyle name="Output 2 7 3 3 2 5" xfId="39786" xr:uid="{7DB56286-337C-4BCD-95FB-E4405818848F}"/>
    <cellStyle name="Output 2 7 3 3 2 6" xfId="50887" xr:uid="{7DB56286-337C-4BCD-95FB-E4405818848F}"/>
    <cellStyle name="Output 2 7 3 3 2 7" xfId="13839" xr:uid="{00000000-0005-0000-0000-00006CD20000}"/>
    <cellStyle name="Output 2 7 3 3 3" xfId="4013" xr:uid="{EE0F2AE8-8B35-4F59-B113-C5B35A693E25}"/>
    <cellStyle name="Output 2 7 3 3 3 2" xfId="6987" xr:uid="{86B4FF61-0850-42CA-8625-801324217625}"/>
    <cellStyle name="Output 2 7 3 3 3 2 2" xfId="11381" xr:uid="{42062841-0F3A-424A-A609-F0ED588D4E1E}"/>
    <cellStyle name="Output 2 7 3 3 3 2 2 2" xfId="49347" xr:uid="{E8C32CC3-CD1F-4AD7-ABDE-7DB51C4181DC}"/>
    <cellStyle name="Output 2 7 3 3 3 2 2 3" xfId="61967" xr:uid="{E8C32CC3-CD1F-4AD7-ABDE-7DB51C4181DC}"/>
    <cellStyle name="Output 2 7 3 3 3 2 2 4" xfId="35712" xr:uid="{E8C32CC3-CD1F-4AD7-ABDE-7DB51C4181DC}"/>
    <cellStyle name="Output 2 7 3 3 3 2 3" xfId="24060" xr:uid="{3753F461-A674-41A9-A4EB-7864B66790C4}"/>
    <cellStyle name="Output 2 7 3 3 3 2 4" xfId="41703" xr:uid="{3753F461-A674-41A9-A4EB-7864B66790C4}"/>
    <cellStyle name="Output 2 7 3 3 3 2 5" xfId="42986" xr:uid="{3753F461-A674-41A9-A4EB-7864B66790C4}"/>
    <cellStyle name="Output 2 7 3 3 3 2 6" xfId="17553" xr:uid="{00000000-0005-0000-0000-00006CD20000}"/>
    <cellStyle name="Output 2 7 3 3 3 3" xfId="9156" xr:uid="{96AD0042-A9AE-4FE6-B5A4-32DB974D4599}"/>
    <cellStyle name="Output 2 7 3 3 3 3 2" xfId="44904" xr:uid="{47F98CA4-356E-4F3B-A95D-C8BDCF3B5EBF}"/>
    <cellStyle name="Output 2 7 3 3 3 3 3" xfId="59003" xr:uid="{47F98CA4-356E-4F3B-A95D-C8BDCF3B5EBF}"/>
    <cellStyle name="Output 2 7 3 3 3 3 4" xfId="32707" xr:uid="{47F98CA4-356E-4F3B-A95D-C8BDCF3B5EBF}"/>
    <cellStyle name="Output 2 7 3 3 3 4" xfId="21055" xr:uid="{2AC18FC8-941D-4764-B934-E806680AE6E6}"/>
    <cellStyle name="Output 2 7 3 3 3 5" xfId="40227" xr:uid="{2AC18FC8-941D-4764-B934-E806680AE6E6}"/>
    <cellStyle name="Output 2 7 3 3 3 6" xfId="44145" xr:uid="{2AC18FC8-941D-4764-B934-E806680AE6E6}"/>
    <cellStyle name="Output 2 7 3 3 3 7" xfId="14579" xr:uid="{00000000-0005-0000-0000-00006CD20000}"/>
    <cellStyle name="Output 2 7 3 3 4" xfId="4778" xr:uid="{40456E73-EF77-4684-9EAE-13AC507B625C}"/>
    <cellStyle name="Output 2 7 3 3 4 2" xfId="7752" xr:uid="{B30FC48B-3AE3-4A65-B34E-480D1B44951C}"/>
    <cellStyle name="Output 2 7 3 3 4 2 2" xfId="8650" xr:uid="{0E6837C9-DF04-453C-951A-A27D409DB0E0}"/>
    <cellStyle name="Output 2 7 3 3 4 2 2 2" xfId="44037" xr:uid="{F5C27DEA-4B4F-4413-9C40-DDAD19676E18}"/>
    <cellStyle name="Output 2 7 3 3 4 2 2 3" xfId="62747" xr:uid="{F5C27DEA-4B4F-4413-9C40-DDAD19676E18}"/>
    <cellStyle name="Output 2 7 3 3 4 2 2 4" xfId="36511" xr:uid="{F5C27DEA-4B4F-4413-9C40-DDAD19676E18}"/>
    <cellStyle name="Output 2 7 3 3 4 2 3" xfId="24859" xr:uid="{575CE7C1-06E7-42D2-9FBE-30600FF0C57B}"/>
    <cellStyle name="Output 2 7 3 3 4 2 4" xfId="50055" xr:uid="{575CE7C1-06E7-42D2-9FBE-30600FF0C57B}"/>
    <cellStyle name="Output 2 7 3 3 4 2 5" xfId="43635" xr:uid="{575CE7C1-06E7-42D2-9FBE-30600FF0C57B}"/>
    <cellStyle name="Output 2 7 3 3 4 2 6" xfId="18318" xr:uid="{00000000-0005-0000-0000-00006CD20000}"/>
    <cellStyle name="Output 2 7 3 3 4 3" xfId="9418" xr:uid="{4AE0D7C4-6791-4480-86BF-8F8DC35D30D7}"/>
    <cellStyle name="Output 2 7 3 3 4 3 2" xfId="46682" xr:uid="{CC9F58F1-99DA-45BA-970F-F108A1F47BCF}"/>
    <cellStyle name="Output 2 7 3 3 4 3 3" xfId="59783" xr:uid="{CC9F58F1-99DA-45BA-970F-F108A1F47BCF}"/>
    <cellStyle name="Output 2 7 3 3 4 3 4" xfId="33506" xr:uid="{CC9F58F1-99DA-45BA-970F-F108A1F47BCF}"/>
    <cellStyle name="Output 2 7 3 3 4 4" xfId="21854" xr:uid="{80FE71F2-D2B6-4472-864C-A2442034FF59}"/>
    <cellStyle name="Output 2 7 3 3 4 5" xfId="40766" xr:uid="{80FE71F2-D2B6-4472-864C-A2442034FF59}"/>
    <cellStyle name="Output 2 7 3 3 4 6" xfId="39177" xr:uid="{80FE71F2-D2B6-4472-864C-A2442034FF59}"/>
    <cellStyle name="Output 2 7 3 3 4 7" xfId="15344" xr:uid="{00000000-0005-0000-0000-00006CD20000}"/>
    <cellStyle name="Output 2 7 3 3 5" xfId="2506" xr:uid="{71D09F4A-A128-4B8F-9224-DED854EB1F52}"/>
    <cellStyle name="Output 2 7 3 3 5 2" xfId="9832" xr:uid="{BA181D2B-C903-45F2-A9F1-2E706C9B2A11}"/>
    <cellStyle name="Output 2 7 3 3 5 2 2" xfId="48905" xr:uid="{1789A64F-59E5-4645-BDFF-270F833DDC71}"/>
    <cellStyle name="Output 2 7 3 3 5 2 3" xfId="60407" xr:uid="{1789A64F-59E5-4645-BDFF-270F833DDC71}"/>
    <cellStyle name="Output 2 7 3 3 5 2 4" xfId="34135" xr:uid="{1789A64F-59E5-4645-BDFF-270F833DDC71}"/>
    <cellStyle name="Output 2 7 3 3 5 3" xfId="22483" xr:uid="{B7B4B2AE-6713-4AEF-BA5C-077163957895}"/>
    <cellStyle name="Output 2 7 3 3 5 4" xfId="42138" xr:uid="{B7B4B2AE-6713-4AEF-BA5C-077163957895}"/>
    <cellStyle name="Output 2 7 3 3 5 5" xfId="40807" xr:uid="{B7B4B2AE-6713-4AEF-BA5C-077163957895}"/>
    <cellStyle name="Output 2 7 3 3 5 6" xfId="13073" xr:uid="{00000000-0005-0000-0000-00006CD20000}"/>
    <cellStyle name="Output 2 7 3 3 6" xfId="5451" xr:uid="{5E94D8AE-3D59-48AE-B8F5-8A8AEA13C748}"/>
    <cellStyle name="Output 2 7 3 3 6 2" xfId="8717" xr:uid="{8BFC5557-635E-4582-9399-215245452C38}"/>
    <cellStyle name="Output 2 7 3 3 6 2 2" xfId="31141" xr:uid="{AE3E6E10-F76D-40AE-AA99-23C6FFA10583}"/>
    <cellStyle name="Output 2 7 3 3 6 3" xfId="46432" xr:uid="{AE3E6E10-F76D-40AE-AA99-23C6FFA10583}"/>
    <cellStyle name="Output 2 7 3 3 6 4" xfId="57443" xr:uid="{AE3E6E10-F76D-40AE-AA99-23C6FFA10583}"/>
    <cellStyle name="Output 2 7 3 3 6 5" xfId="16017" xr:uid="{00000000-0005-0000-0000-00006CD20000}"/>
    <cellStyle name="Output 2 7 3 3 7" xfId="10454" xr:uid="{2961F4EB-29B8-4837-BFF2-B72587BC3953}"/>
    <cellStyle name="Output 2 7 3 3 7 2" xfId="19467" xr:uid="{D3BEBF82-BBD2-467D-98EA-1B0520B537F3}"/>
    <cellStyle name="Output 2 7 3 3 8" xfId="38983" xr:uid="{D3BEBF82-BBD2-467D-98EA-1B0520B537F3}"/>
    <cellStyle name="Output 2 7 3 3 9" xfId="54179" xr:uid="{D3BEBF82-BBD2-467D-98EA-1B0520B537F3}"/>
    <cellStyle name="Output 2 7 3 4" xfId="1239" xr:uid="{2E6BB93D-4871-4A24-8FD3-C1035CC010D4}"/>
    <cellStyle name="Output 2 7 3 4 10" xfId="11841" xr:uid="{00000000-0005-0000-0000-00006DD20000}"/>
    <cellStyle name="Output 2 7 3 4 2" xfId="3107" xr:uid="{6AF1880F-9E31-4301-BA4A-CFEB43EB1B51}"/>
    <cellStyle name="Output 2 7 3 4 2 2" xfId="6081" xr:uid="{F6667FDE-5A82-430D-AFA4-15082335F159}"/>
    <cellStyle name="Output 2 7 3 4 2 2 2" xfId="8839" xr:uid="{E2B66FD8-33F1-4D16-9E92-EA3397F98764}"/>
    <cellStyle name="Output 2 7 3 4 2 2 2 2" xfId="45617" xr:uid="{B8FBEAB8-EC02-4C12-A4D4-062D6AAECAF5}"/>
    <cellStyle name="Output 2 7 3 4 2 2 2 3" xfId="61021" xr:uid="{B8FBEAB8-EC02-4C12-A4D4-062D6AAECAF5}"/>
    <cellStyle name="Output 2 7 3 4 2 2 2 4" xfId="34766" xr:uid="{B8FBEAB8-EC02-4C12-A4D4-062D6AAECAF5}"/>
    <cellStyle name="Output 2 7 3 4 2 2 3" xfId="23114" xr:uid="{B4BB2BD0-A366-4B94-AF40-B506A127ECBB}"/>
    <cellStyle name="Output 2 7 3 4 2 2 4" xfId="49801" xr:uid="{B4BB2BD0-A366-4B94-AF40-B506A127ECBB}"/>
    <cellStyle name="Output 2 7 3 4 2 2 5" xfId="38774" xr:uid="{B4BB2BD0-A366-4B94-AF40-B506A127ECBB}"/>
    <cellStyle name="Output 2 7 3 4 2 2 6" xfId="16647" xr:uid="{00000000-0005-0000-0000-00006DD20000}"/>
    <cellStyle name="Output 2 7 3 4 2 3" xfId="10023" xr:uid="{B5057E86-EED1-40C3-BD89-76C1D39BC79D}"/>
    <cellStyle name="Output 2 7 3 4 2 3 2" xfId="47691" xr:uid="{61FBF45E-6AD8-48FB-A194-21559C9F9B2F}"/>
    <cellStyle name="Output 2 7 3 4 2 3 3" xfId="58057" xr:uid="{61FBF45E-6AD8-48FB-A194-21559C9F9B2F}"/>
    <cellStyle name="Output 2 7 3 4 2 3 4" xfId="31761" xr:uid="{61FBF45E-6AD8-48FB-A194-21559C9F9B2F}"/>
    <cellStyle name="Output 2 7 3 4 2 4" xfId="20109" xr:uid="{8BF1B054-CDAA-478A-A9DF-73CBDFB2D292}"/>
    <cellStyle name="Output 2 7 3 4 2 5" xfId="43384" xr:uid="{8BF1B054-CDAA-478A-A9DF-73CBDFB2D292}"/>
    <cellStyle name="Output 2 7 3 4 2 6" xfId="38548" xr:uid="{8BF1B054-CDAA-478A-A9DF-73CBDFB2D292}"/>
    <cellStyle name="Output 2 7 3 4 2 7" xfId="13673" xr:uid="{00000000-0005-0000-0000-00006DD20000}"/>
    <cellStyle name="Output 2 7 3 4 3" xfId="3847" xr:uid="{9603EF5F-4780-4C7A-9AD8-3CBC84F79C1D}"/>
    <cellStyle name="Output 2 7 3 4 3 2" xfId="6821" xr:uid="{1F55A624-5884-4F45-BA97-079CFA088617}"/>
    <cellStyle name="Output 2 7 3 4 3 2 2" xfId="8193" xr:uid="{F873E390-163F-4687-80FB-1C6ECF266600}"/>
    <cellStyle name="Output 2 7 3 4 3 2 2 2" xfId="46443" xr:uid="{79DF5D29-D167-4C28-A69B-577EADD039C4}"/>
    <cellStyle name="Output 2 7 3 4 3 2 2 3" xfId="61801" xr:uid="{79DF5D29-D167-4C28-A69B-577EADD039C4}"/>
    <cellStyle name="Output 2 7 3 4 3 2 2 4" xfId="35546" xr:uid="{79DF5D29-D167-4C28-A69B-577EADD039C4}"/>
    <cellStyle name="Output 2 7 3 4 3 2 3" xfId="23894" xr:uid="{CBDA78C8-BADC-447A-BD9C-9C922BAA5FDF}"/>
    <cellStyle name="Output 2 7 3 4 3 2 4" xfId="53919" xr:uid="{CBDA78C8-BADC-447A-BD9C-9C922BAA5FDF}"/>
    <cellStyle name="Output 2 7 3 4 3 2 5" xfId="55517" xr:uid="{CBDA78C8-BADC-447A-BD9C-9C922BAA5FDF}"/>
    <cellStyle name="Output 2 7 3 4 3 2 6" xfId="17387" xr:uid="{00000000-0005-0000-0000-00006DD20000}"/>
    <cellStyle name="Output 2 7 3 4 3 3" xfId="10909" xr:uid="{49AE5D12-EADB-444C-8053-2FB08AAA3A07}"/>
    <cellStyle name="Output 2 7 3 4 3 3 2" xfId="45152" xr:uid="{B87F853F-4900-4A87-A576-4D8D02B9F7F4}"/>
    <cellStyle name="Output 2 7 3 4 3 3 3" xfId="58837" xr:uid="{B87F853F-4900-4A87-A576-4D8D02B9F7F4}"/>
    <cellStyle name="Output 2 7 3 4 3 3 4" xfId="32541" xr:uid="{B87F853F-4900-4A87-A576-4D8D02B9F7F4}"/>
    <cellStyle name="Output 2 7 3 4 3 4" xfId="20889" xr:uid="{04FB526D-CDCA-4951-954C-9ADE79EBAFB0}"/>
    <cellStyle name="Output 2 7 3 4 3 5" xfId="44319" xr:uid="{04FB526D-CDCA-4951-954C-9ADE79EBAFB0}"/>
    <cellStyle name="Output 2 7 3 4 3 6" xfId="51161" xr:uid="{04FB526D-CDCA-4951-954C-9ADE79EBAFB0}"/>
    <cellStyle name="Output 2 7 3 4 3 7" xfId="14413" xr:uid="{00000000-0005-0000-0000-00006DD20000}"/>
    <cellStyle name="Output 2 7 3 4 4" xfId="4612" xr:uid="{215B8202-90B5-41F5-967C-433944D8F579}"/>
    <cellStyle name="Output 2 7 3 4 4 2" xfId="7586" xr:uid="{A3757C39-31CA-4138-880B-7358A8DF2A60}"/>
    <cellStyle name="Output 2 7 3 4 4 2 2" xfId="10015" xr:uid="{461074B1-ADD3-459B-B558-B94673054703}"/>
    <cellStyle name="Output 2 7 3 4 4 2 2 2" xfId="42179" xr:uid="{EE65C889-B86F-437F-AE23-22E20611EA4C}"/>
    <cellStyle name="Output 2 7 3 4 4 2 2 3" xfId="62581" xr:uid="{EE65C889-B86F-437F-AE23-22E20611EA4C}"/>
    <cellStyle name="Output 2 7 3 4 4 2 2 4" xfId="36345" xr:uid="{EE65C889-B86F-437F-AE23-22E20611EA4C}"/>
    <cellStyle name="Output 2 7 3 4 4 2 3" xfId="24693" xr:uid="{240E077C-CE29-434A-8E37-37ABB8DC4A42}"/>
    <cellStyle name="Output 2 7 3 4 4 2 4" xfId="43526" xr:uid="{240E077C-CE29-434A-8E37-37ABB8DC4A42}"/>
    <cellStyle name="Output 2 7 3 4 4 2 5" xfId="51438" xr:uid="{240E077C-CE29-434A-8E37-37ABB8DC4A42}"/>
    <cellStyle name="Output 2 7 3 4 4 2 6" xfId="18152" xr:uid="{00000000-0005-0000-0000-00006DD20000}"/>
    <cellStyle name="Output 2 7 3 4 4 3" xfId="10455" xr:uid="{6E7BB4D3-4680-421E-9D22-DB2F667DB073}"/>
    <cellStyle name="Output 2 7 3 4 4 3 2" xfId="45500" xr:uid="{CBB0EE62-5DFA-4BDE-8831-2CB27F3344E7}"/>
    <cellStyle name="Output 2 7 3 4 4 3 3" xfId="59617" xr:uid="{CBB0EE62-5DFA-4BDE-8831-2CB27F3344E7}"/>
    <cellStyle name="Output 2 7 3 4 4 3 4" xfId="33340" xr:uid="{CBB0EE62-5DFA-4BDE-8831-2CB27F3344E7}"/>
    <cellStyle name="Output 2 7 3 4 4 4" xfId="21688" xr:uid="{8F29EACA-6608-4F1D-B946-B0FB433D16DA}"/>
    <cellStyle name="Output 2 7 3 4 4 5" xfId="55165" xr:uid="{8F29EACA-6608-4F1D-B946-B0FB433D16DA}"/>
    <cellStyle name="Output 2 7 3 4 4 6" xfId="41741" xr:uid="{8F29EACA-6608-4F1D-B946-B0FB433D16DA}"/>
    <cellStyle name="Output 2 7 3 4 4 7" xfId="15178" xr:uid="{00000000-0005-0000-0000-00006DD20000}"/>
    <cellStyle name="Output 2 7 3 4 5" xfId="5285" xr:uid="{087662BD-4283-4D2D-93D4-5F27AFBDD5D9}"/>
    <cellStyle name="Output 2 7 3 4 5 2" xfId="651" xr:uid="{A50F6C65-DE7F-476E-A0EC-272F9F210C07}"/>
    <cellStyle name="Output 2 7 3 4 5 2 2" xfId="45516" xr:uid="{9382C695-F888-428A-97A8-B0CC5A7C88A8}"/>
    <cellStyle name="Output 2 7 3 4 5 2 3" xfId="60241" xr:uid="{9382C695-F888-428A-97A8-B0CC5A7C88A8}"/>
    <cellStyle name="Output 2 7 3 4 5 2 4" xfId="33969" xr:uid="{9382C695-F888-428A-97A8-B0CC5A7C88A8}"/>
    <cellStyle name="Output 2 7 3 4 5 3" xfId="22317" xr:uid="{56A01E8C-EFF4-4046-952D-F580D2331ED5}"/>
    <cellStyle name="Output 2 7 3 4 5 4" xfId="54068" xr:uid="{56A01E8C-EFF4-4046-952D-F580D2331ED5}"/>
    <cellStyle name="Output 2 7 3 4 5 5" xfId="40300" xr:uid="{56A01E8C-EFF4-4046-952D-F580D2331ED5}"/>
    <cellStyle name="Output 2 7 3 4 5 6" xfId="15851" xr:uid="{00000000-0005-0000-0000-00006DD20000}"/>
    <cellStyle name="Output 2 7 3 4 6" xfId="9072" xr:uid="{630DB10B-1D49-4622-B0D9-FE9C4C8B2154}"/>
    <cellStyle name="Output 2 7 3 4 6 2" xfId="45006" xr:uid="{FC7370A4-D664-4376-A405-7B07C12A25A5}"/>
    <cellStyle name="Output 2 7 3 4 6 3" xfId="57277" xr:uid="{FC7370A4-D664-4376-A405-7B07C12A25A5}"/>
    <cellStyle name="Output 2 7 3 4 6 4" xfId="30975" xr:uid="{FC7370A4-D664-4376-A405-7B07C12A25A5}"/>
    <cellStyle name="Output 2 7 3 4 7" xfId="19301" xr:uid="{F3AC0E8B-05D5-44BB-9916-A41967077CAD}"/>
    <cellStyle name="Output 2 7 3 4 8" xfId="54272" xr:uid="{F3AC0E8B-05D5-44BB-9916-A41967077CAD}"/>
    <cellStyle name="Output 2 7 3 4 9" xfId="38668" xr:uid="{F3AC0E8B-05D5-44BB-9916-A41967077CAD}"/>
    <cellStyle name="Output 2 7 3 5" xfId="1927" xr:uid="{8B5E5FF0-BF92-4EE4-9F38-6FF32FF41766}"/>
    <cellStyle name="Output 2 7 3 5 2" xfId="10809" xr:uid="{4F5C787F-785E-4C3D-A413-35050EB0EEA5}"/>
    <cellStyle name="Output 2 7 3 5 2 2" xfId="30712" xr:uid="{69606937-356E-4AE9-9A49-6FC3D5B0E938}"/>
    <cellStyle name="Output 2 7 3 5 3" xfId="56724" xr:uid="{69606937-356E-4AE9-9A49-6FC3D5B0E938}"/>
    <cellStyle name="Output 2 7 3 5 4" xfId="57020" xr:uid="{69606937-356E-4AE9-9A49-6FC3D5B0E938}"/>
    <cellStyle name="Output 2 7 3 5 5" xfId="12496" xr:uid="{00000000-0005-0000-0000-000068D20000}"/>
    <cellStyle name="Output 2 7 3 6" xfId="9678" xr:uid="{65442FCF-9409-4BE6-8386-57A73F084FD8}"/>
    <cellStyle name="Output 2 7 3 6 2" xfId="18996" xr:uid="{7858B4BA-B61D-416D-8BD5-114312F2D987}"/>
    <cellStyle name="Output 2 7 3 7" xfId="52095" xr:uid="{7858B4BA-B61D-416D-8BD5-114312F2D987}"/>
    <cellStyle name="Output 2 7 3 8" xfId="19084" xr:uid="{7858B4BA-B61D-416D-8BD5-114312F2D987}"/>
    <cellStyle name="Output 2 7 3 9" xfId="11575" xr:uid="{00000000-0005-0000-0000-000068D20000}"/>
    <cellStyle name="Output 2 7 4" xfId="1089" xr:uid="{F3EA03C1-0AD1-4988-956F-6EC4E84AB559}"/>
    <cellStyle name="Output 2 7 4 10" xfId="40652" xr:uid="{274BD1E9-7AF1-4DE0-AC28-9C12B4DB57C3}"/>
    <cellStyle name="Output 2 7 4 11" xfId="11692" xr:uid="{00000000-0005-0000-0000-00006ED20000}"/>
    <cellStyle name="Output 2 7 4 2" xfId="1568" xr:uid="{06AD7305-795E-4A82-8257-D9B6229472AC}"/>
    <cellStyle name="Output 2 7 4 2 10" xfId="12170" xr:uid="{00000000-0005-0000-0000-00006FD20000}"/>
    <cellStyle name="Output 2 7 4 2 2" xfId="3436" xr:uid="{EBEF3B20-4FCC-45DC-9CEF-D6BFB5A04766}"/>
    <cellStyle name="Output 2 7 4 2 2 2" xfId="6410" xr:uid="{EC624093-8C5F-4416-A488-6A0FE41378C2}"/>
    <cellStyle name="Output 2 7 4 2 2 2 2" xfId="9762" xr:uid="{A1F3C5CF-E244-4B48-9F5E-F01C2E7C1E49}"/>
    <cellStyle name="Output 2 7 4 2 2 2 2 2" xfId="45171" xr:uid="{CB90111E-4543-4695-8137-2D0497371097}"/>
    <cellStyle name="Output 2 7 4 2 2 2 2 3" xfId="61350" xr:uid="{CB90111E-4543-4695-8137-2D0497371097}"/>
    <cellStyle name="Output 2 7 4 2 2 2 2 4" xfId="35095" xr:uid="{CB90111E-4543-4695-8137-2D0497371097}"/>
    <cellStyle name="Output 2 7 4 2 2 2 3" xfId="23443" xr:uid="{E3AEA898-5E7E-4641-A502-379F1C3957E2}"/>
    <cellStyle name="Output 2 7 4 2 2 2 4" xfId="50578" xr:uid="{E3AEA898-5E7E-4641-A502-379F1C3957E2}"/>
    <cellStyle name="Output 2 7 4 2 2 2 5" xfId="54069" xr:uid="{E3AEA898-5E7E-4641-A502-379F1C3957E2}"/>
    <cellStyle name="Output 2 7 4 2 2 2 6" xfId="16976" xr:uid="{00000000-0005-0000-0000-00006FD20000}"/>
    <cellStyle name="Output 2 7 4 2 2 3" xfId="8461" xr:uid="{B9489F1E-34DA-41DE-89C8-1756C66AE5CA}"/>
    <cellStyle name="Output 2 7 4 2 2 3 2" xfId="48431" xr:uid="{164DBC51-9EDC-4FC6-8828-FE0B020C3A3A}"/>
    <cellStyle name="Output 2 7 4 2 2 3 3" xfId="58386" xr:uid="{164DBC51-9EDC-4FC6-8828-FE0B020C3A3A}"/>
    <cellStyle name="Output 2 7 4 2 2 3 4" xfId="32090" xr:uid="{164DBC51-9EDC-4FC6-8828-FE0B020C3A3A}"/>
    <cellStyle name="Output 2 7 4 2 2 4" xfId="20438" xr:uid="{CE74F682-265D-4D48-BACB-C2C2A2CEBBF6}"/>
    <cellStyle name="Output 2 7 4 2 2 5" xfId="18749" xr:uid="{CE74F682-265D-4D48-BACB-C2C2A2CEBBF6}"/>
    <cellStyle name="Output 2 7 4 2 2 6" xfId="42307" xr:uid="{CE74F682-265D-4D48-BACB-C2C2A2CEBBF6}"/>
    <cellStyle name="Output 2 7 4 2 2 7" xfId="14002" xr:uid="{00000000-0005-0000-0000-00006FD20000}"/>
    <cellStyle name="Output 2 7 4 2 3" xfId="4176" xr:uid="{7A327883-BE47-4784-9710-A7C6FF172975}"/>
    <cellStyle name="Output 2 7 4 2 3 2" xfId="7150" xr:uid="{8D20CB1C-70BC-4D46-85AA-48409FDA2994}"/>
    <cellStyle name="Output 2 7 4 2 3 2 2" xfId="8686" xr:uid="{581FEB39-1236-43DE-8F4F-A0E2515445FD}"/>
    <cellStyle name="Output 2 7 4 2 3 2 2 2" xfId="47640" xr:uid="{03EB9A2A-E7D0-41E5-8F41-C4E67B0E0D0B}"/>
    <cellStyle name="Output 2 7 4 2 3 2 2 3" xfId="62130" xr:uid="{03EB9A2A-E7D0-41E5-8F41-C4E67B0E0D0B}"/>
    <cellStyle name="Output 2 7 4 2 3 2 2 4" xfId="35875" xr:uid="{03EB9A2A-E7D0-41E5-8F41-C4E67B0E0D0B}"/>
    <cellStyle name="Output 2 7 4 2 3 2 3" xfId="24223" xr:uid="{242D106C-5AC1-48E8-991D-C0CD1CB79D38}"/>
    <cellStyle name="Output 2 7 4 2 3 2 4" xfId="52190" xr:uid="{242D106C-5AC1-48E8-991D-C0CD1CB79D38}"/>
    <cellStyle name="Output 2 7 4 2 3 2 5" xfId="40945" xr:uid="{242D106C-5AC1-48E8-991D-C0CD1CB79D38}"/>
    <cellStyle name="Output 2 7 4 2 3 2 6" xfId="17716" xr:uid="{00000000-0005-0000-0000-00006FD20000}"/>
    <cellStyle name="Output 2 7 4 2 3 3" xfId="9734" xr:uid="{BE933455-D26F-40CE-875B-EDFA2718570F}"/>
    <cellStyle name="Output 2 7 4 2 3 3 2" xfId="49050" xr:uid="{4A01D192-569A-42E6-A042-740FE12C7534}"/>
    <cellStyle name="Output 2 7 4 2 3 3 3" xfId="59166" xr:uid="{4A01D192-569A-42E6-A042-740FE12C7534}"/>
    <cellStyle name="Output 2 7 4 2 3 3 4" xfId="32870" xr:uid="{4A01D192-569A-42E6-A042-740FE12C7534}"/>
    <cellStyle name="Output 2 7 4 2 3 4" xfId="21218" xr:uid="{86503319-5F04-4E78-81F5-7B7A627C21D5}"/>
    <cellStyle name="Output 2 7 4 2 3 5" xfId="39750" xr:uid="{86503319-5F04-4E78-81F5-7B7A627C21D5}"/>
    <cellStyle name="Output 2 7 4 2 3 6" xfId="41159" xr:uid="{86503319-5F04-4E78-81F5-7B7A627C21D5}"/>
    <cellStyle name="Output 2 7 4 2 3 7" xfId="14742" xr:uid="{00000000-0005-0000-0000-00006FD20000}"/>
    <cellStyle name="Output 2 7 4 2 4" xfId="4941" xr:uid="{754BA10F-B01D-4DC0-A450-21C54137CB75}"/>
    <cellStyle name="Output 2 7 4 2 4 2" xfId="7915" xr:uid="{63710954-8AE9-4434-A962-8C4CCFF78270}"/>
    <cellStyle name="Output 2 7 4 2 4 2 2" xfId="9809" xr:uid="{AAC660A0-78D7-431D-896D-82A2943D4B91}"/>
    <cellStyle name="Output 2 7 4 2 4 2 2 2" xfId="54610" xr:uid="{307ED511-5632-49C3-B7D6-41EB225117A9}"/>
    <cellStyle name="Output 2 7 4 2 4 2 2 3" xfId="62910" xr:uid="{307ED511-5632-49C3-B7D6-41EB225117A9}"/>
    <cellStyle name="Output 2 7 4 2 4 2 2 4" xfId="36674" xr:uid="{307ED511-5632-49C3-B7D6-41EB225117A9}"/>
    <cellStyle name="Output 2 7 4 2 4 2 3" xfId="25022" xr:uid="{EDD58E64-F757-44B8-8418-8A10E069C117}"/>
    <cellStyle name="Output 2 7 4 2 4 2 4" xfId="41679" xr:uid="{EDD58E64-F757-44B8-8418-8A10E069C117}"/>
    <cellStyle name="Output 2 7 4 2 4 2 5" xfId="52121" xr:uid="{EDD58E64-F757-44B8-8418-8A10E069C117}"/>
    <cellStyle name="Output 2 7 4 2 4 2 6" xfId="18481" xr:uid="{00000000-0005-0000-0000-00006FD20000}"/>
    <cellStyle name="Output 2 7 4 2 4 3" xfId="8466" xr:uid="{0028952D-B667-4119-A4DF-DE65A1D96801}"/>
    <cellStyle name="Output 2 7 4 2 4 3 2" xfId="48863" xr:uid="{5C4411D2-23A4-4D39-92FC-E300AAB0CBF7}"/>
    <cellStyle name="Output 2 7 4 2 4 3 3" xfId="59946" xr:uid="{5C4411D2-23A4-4D39-92FC-E300AAB0CBF7}"/>
    <cellStyle name="Output 2 7 4 2 4 3 4" xfId="33669" xr:uid="{5C4411D2-23A4-4D39-92FC-E300AAB0CBF7}"/>
    <cellStyle name="Output 2 7 4 2 4 4" xfId="22017" xr:uid="{DD396709-66C7-4B38-8EE3-799AA4361C71}"/>
    <cellStyle name="Output 2 7 4 2 4 5" xfId="53959" xr:uid="{DD396709-66C7-4B38-8EE3-799AA4361C71}"/>
    <cellStyle name="Output 2 7 4 2 4 6" xfId="49001" xr:uid="{DD396709-66C7-4B38-8EE3-799AA4361C71}"/>
    <cellStyle name="Output 2 7 4 2 4 7" xfId="15507" xr:uid="{00000000-0005-0000-0000-00006FD20000}"/>
    <cellStyle name="Output 2 7 4 2 5" xfId="2651" xr:uid="{2A11E6AA-B4E2-43A8-A219-CEE6061984E2}"/>
    <cellStyle name="Output 2 7 4 2 5 2" xfId="8385" xr:uid="{BE1AB48E-7DD0-436B-B286-D260C3B0885B}"/>
    <cellStyle name="Output 2 7 4 2 5 2 2" xfId="48725" xr:uid="{A9BD9B08-6BC7-499F-B90E-6C49A24F2488}"/>
    <cellStyle name="Output 2 7 4 2 5 2 3" xfId="60570" xr:uid="{A9BD9B08-6BC7-499F-B90E-6C49A24F2488}"/>
    <cellStyle name="Output 2 7 4 2 5 2 4" xfId="34298" xr:uid="{A9BD9B08-6BC7-499F-B90E-6C49A24F2488}"/>
    <cellStyle name="Output 2 7 4 2 5 3" xfId="22646" xr:uid="{6211A5CC-9A8A-4D60-BBFC-FC6A378B4B7D}"/>
    <cellStyle name="Output 2 7 4 2 5 4" xfId="42076" xr:uid="{6211A5CC-9A8A-4D60-BBFC-FC6A378B4B7D}"/>
    <cellStyle name="Output 2 7 4 2 5 5" xfId="42186" xr:uid="{6211A5CC-9A8A-4D60-BBFC-FC6A378B4B7D}"/>
    <cellStyle name="Output 2 7 4 2 5 6" xfId="13218" xr:uid="{00000000-0005-0000-0000-00006FD20000}"/>
    <cellStyle name="Output 2 7 4 2 6" xfId="5614" xr:uid="{9C184515-901A-45AC-814D-FCE87C22F147}"/>
    <cellStyle name="Output 2 7 4 2 6 2" xfId="10001" xr:uid="{4BE674CD-BE84-44CF-B5F9-CF435225EAF5}"/>
    <cellStyle name="Output 2 7 4 2 6 2 2" xfId="31304" xr:uid="{3604EC54-5927-46D0-A57E-65848ECB9D29}"/>
    <cellStyle name="Output 2 7 4 2 6 3" xfId="56149" xr:uid="{3604EC54-5927-46D0-A57E-65848ECB9D29}"/>
    <cellStyle name="Output 2 7 4 2 6 4" xfId="57606" xr:uid="{3604EC54-5927-46D0-A57E-65848ECB9D29}"/>
    <cellStyle name="Output 2 7 4 2 6 5" xfId="16180" xr:uid="{00000000-0005-0000-0000-00006FD20000}"/>
    <cellStyle name="Output 2 7 4 2 7" xfId="10010" xr:uid="{5992DFEB-C592-4C44-BD1A-32B6E7EA7CB1}"/>
    <cellStyle name="Output 2 7 4 2 7 2" xfId="19630" xr:uid="{E38242CD-E532-462A-A8E4-992618870131}"/>
    <cellStyle name="Output 2 7 4 2 8" xfId="41913" xr:uid="{E38242CD-E532-462A-A8E4-992618870131}"/>
    <cellStyle name="Output 2 7 4 2 9" xfId="52626" xr:uid="{E38242CD-E532-462A-A8E4-992618870131}"/>
    <cellStyle name="Output 2 7 4 3" xfId="1244" xr:uid="{369AE9AD-B7E3-4933-BBA9-3122C81AD0A8}"/>
    <cellStyle name="Output 2 7 4 3 10" xfId="11846" xr:uid="{00000000-0005-0000-0000-000070D20000}"/>
    <cellStyle name="Output 2 7 4 3 2" xfId="3112" xr:uid="{3424EF70-084C-45D4-A977-6C1C75455A80}"/>
    <cellStyle name="Output 2 7 4 3 2 2" xfId="6086" xr:uid="{859E8076-ECC8-48E3-819F-A39B25EDC89C}"/>
    <cellStyle name="Output 2 7 4 3 2 2 2" xfId="11083" xr:uid="{3AB1B3A1-98BF-4437-AD08-A2FA1DEE7FB4}"/>
    <cellStyle name="Output 2 7 4 3 2 2 2 2" xfId="49463" xr:uid="{4F3F10BC-10C7-4FC4-B390-9CA0092D44DB}"/>
    <cellStyle name="Output 2 7 4 3 2 2 2 3" xfId="61026" xr:uid="{4F3F10BC-10C7-4FC4-B390-9CA0092D44DB}"/>
    <cellStyle name="Output 2 7 4 3 2 2 2 4" xfId="34771" xr:uid="{4F3F10BC-10C7-4FC4-B390-9CA0092D44DB}"/>
    <cellStyle name="Output 2 7 4 3 2 2 3" xfId="23119" xr:uid="{7DADC37B-1A08-470A-900F-BBE34BD628D1}"/>
    <cellStyle name="Output 2 7 4 3 2 2 4" xfId="51271" xr:uid="{7DADC37B-1A08-470A-900F-BBE34BD628D1}"/>
    <cellStyle name="Output 2 7 4 3 2 2 5" xfId="51067" xr:uid="{7DADC37B-1A08-470A-900F-BBE34BD628D1}"/>
    <cellStyle name="Output 2 7 4 3 2 2 6" xfId="16652" xr:uid="{00000000-0005-0000-0000-000070D20000}"/>
    <cellStyle name="Output 2 7 4 3 2 3" xfId="8554" xr:uid="{FDE53806-0D38-492A-8A5C-6D6AAA4F0D84}"/>
    <cellStyle name="Output 2 7 4 3 2 3 2" xfId="45290" xr:uid="{934B7586-8F56-40D2-99E4-A4EB81A1FB69}"/>
    <cellStyle name="Output 2 7 4 3 2 3 3" xfId="58062" xr:uid="{934B7586-8F56-40D2-99E4-A4EB81A1FB69}"/>
    <cellStyle name="Output 2 7 4 3 2 3 4" xfId="31766" xr:uid="{934B7586-8F56-40D2-99E4-A4EB81A1FB69}"/>
    <cellStyle name="Output 2 7 4 3 2 4" xfId="20114" xr:uid="{FDAACB07-E688-40BB-937E-E849A2E1E5C4}"/>
    <cellStyle name="Output 2 7 4 3 2 5" xfId="39839" xr:uid="{FDAACB07-E688-40BB-937E-E849A2E1E5C4}"/>
    <cellStyle name="Output 2 7 4 3 2 6" xfId="49787" xr:uid="{FDAACB07-E688-40BB-937E-E849A2E1E5C4}"/>
    <cellStyle name="Output 2 7 4 3 2 7" xfId="13678" xr:uid="{00000000-0005-0000-0000-000070D20000}"/>
    <cellStyle name="Output 2 7 4 3 3" xfId="3852" xr:uid="{F0A5721D-FB2A-4C1D-973D-60A383E19060}"/>
    <cellStyle name="Output 2 7 4 3 3 2" xfId="6826" xr:uid="{9A86DCA9-7A60-446C-A3AA-FC92E28B15E0}"/>
    <cellStyle name="Output 2 7 4 3 3 2 2" xfId="8207" xr:uid="{08D2BDE1-CF98-40D8-861B-DC77CD0D9FEA}"/>
    <cellStyle name="Output 2 7 4 3 3 2 2 2" xfId="56127" xr:uid="{D111A32C-8972-4F49-A44C-6DE3E08B5294}"/>
    <cellStyle name="Output 2 7 4 3 3 2 2 3" xfId="61806" xr:uid="{D111A32C-8972-4F49-A44C-6DE3E08B5294}"/>
    <cellStyle name="Output 2 7 4 3 3 2 2 4" xfId="35551" xr:uid="{D111A32C-8972-4F49-A44C-6DE3E08B5294}"/>
    <cellStyle name="Output 2 7 4 3 3 2 3" xfId="23899" xr:uid="{1E0B6488-476E-478B-9D16-E2E48A4A721E}"/>
    <cellStyle name="Output 2 7 4 3 3 2 4" xfId="52899" xr:uid="{1E0B6488-476E-478B-9D16-E2E48A4A721E}"/>
    <cellStyle name="Output 2 7 4 3 3 2 5" xfId="43759" xr:uid="{1E0B6488-476E-478B-9D16-E2E48A4A721E}"/>
    <cellStyle name="Output 2 7 4 3 3 2 6" xfId="17392" xr:uid="{00000000-0005-0000-0000-000070D20000}"/>
    <cellStyle name="Output 2 7 4 3 3 3" xfId="10270" xr:uid="{2A221410-66A7-4EFE-B1C7-BC543211993A}"/>
    <cellStyle name="Output 2 7 4 3 3 3 2" xfId="49002" xr:uid="{5984C862-EDC7-4457-B36E-CFF3E0E1B13E}"/>
    <cellStyle name="Output 2 7 4 3 3 3 3" xfId="58842" xr:uid="{5984C862-EDC7-4457-B36E-CFF3E0E1B13E}"/>
    <cellStyle name="Output 2 7 4 3 3 3 4" xfId="32546" xr:uid="{5984C862-EDC7-4457-B36E-CFF3E0E1B13E}"/>
    <cellStyle name="Output 2 7 4 3 3 4" xfId="20894" xr:uid="{93628E83-8FA7-4599-88FA-FE2D851DE3B7}"/>
    <cellStyle name="Output 2 7 4 3 3 5" xfId="40758" xr:uid="{93628E83-8FA7-4599-88FA-FE2D851DE3B7}"/>
    <cellStyle name="Output 2 7 4 3 3 6" xfId="41745" xr:uid="{93628E83-8FA7-4599-88FA-FE2D851DE3B7}"/>
    <cellStyle name="Output 2 7 4 3 3 7" xfId="14418" xr:uid="{00000000-0005-0000-0000-000070D20000}"/>
    <cellStyle name="Output 2 7 4 3 4" xfId="4617" xr:uid="{11A700E8-9D1F-40D2-898D-C40553363BBF}"/>
    <cellStyle name="Output 2 7 4 3 4 2" xfId="7591" xr:uid="{07181F0F-95E7-42CB-A804-4612498C63B4}"/>
    <cellStyle name="Output 2 7 4 3 4 2 2" xfId="8546" xr:uid="{E2F5B57F-8EB5-449D-BA19-96C60A0C08AC}"/>
    <cellStyle name="Output 2 7 4 3 4 2 2 2" xfId="52180" xr:uid="{5FD63553-240F-4053-B8DB-DBAE22998DDC}"/>
    <cellStyle name="Output 2 7 4 3 4 2 2 3" xfId="62586" xr:uid="{5FD63553-240F-4053-B8DB-DBAE22998DDC}"/>
    <cellStyle name="Output 2 7 4 3 4 2 2 4" xfId="36350" xr:uid="{5FD63553-240F-4053-B8DB-DBAE22998DDC}"/>
    <cellStyle name="Output 2 7 4 3 4 2 3" xfId="24698" xr:uid="{A7162DB2-B37C-416D-8F5E-A7F87DB42F0A}"/>
    <cellStyle name="Output 2 7 4 3 4 2 4" xfId="39983" xr:uid="{A7162DB2-B37C-416D-8F5E-A7F87DB42F0A}"/>
    <cellStyle name="Output 2 7 4 3 4 2 5" xfId="42162" xr:uid="{A7162DB2-B37C-416D-8F5E-A7F87DB42F0A}"/>
    <cellStyle name="Output 2 7 4 3 4 2 6" xfId="18157" xr:uid="{00000000-0005-0000-0000-000070D20000}"/>
    <cellStyle name="Output 2 7 4 3 4 3" xfId="9826" xr:uid="{B51FF2F7-E653-419D-8737-D67A1303588E}"/>
    <cellStyle name="Output 2 7 4 3 4 3 2" xfId="49348" xr:uid="{ADF9F52C-4F1B-4081-95AD-E48A0B6618ED}"/>
    <cellStyle name="Output 2 7 4 3 4 3 3" xfId="59622" xr:uid="{ADF9F52C-4F1B-4081-95AD-E48A0B6618ED}"/>
    <cellStyle name="Output 2 7 4 3 4 3 4" xfId="33345" xr:uid="{ADF9F52C-4F1B-4081-95AD-E48A0B6618ED}"/>
    <cellStyle name="Output 2 7 4 3 4 4" xfId="21693" xr:uid="{4BF91B49-5CD7-4343-86AA-F5430BFC232C}"/>
    <cellStyle name="Output 2 7 4 3 4 5" xfId="43282" xr:uid="{4BF91B49-5CD7-4343-86AA-F5430BFC232C}"/>
    <cellStyle name="Output 2 7 4 3 4 6" xfId="54032" xr:uid="{4BF91B49-5CD7-4343-86AA-F5430BFC232C}"/>
    <cellStyle name="Output 2 7 4 3 4 7" xfId="15183" xr:uid="{00000000-0005-0000-0000-000070D20000}"/>
    <cellStyle name="Output 2 7 4 3 5" xfId="5290" xr:uid="{11672F79-C3E2-4EE5-90E6-A5985D54C3D7}"/>
    <cellStyle name="Output 2 7 4 3 5 2" xfId="8922" xr:uid="{83F4332A-9522-4FAD-BB20-7955841E6A31}"/>
    <cellStyle name="Output 2 7 4 3 5 2 2" xfId="49363" xr:uid="{56E3F472-4485-48B1-8D9D-A688B084D1AF}"/>
    <cellStyle name="Output 2 7 4 3 5 2 3" xfId="60246" xr:uid="{56E3F472-4485-48B1-8D9D-A688B084D1AF}"/>
    <cellStyle name="Output 2 7 4 3 5 2 4" xfId="33974" xr:uid="{56E3F472-4485-48B1-8D9D-A688B084D1AF}"/>
    <cellStyle name="Output 2 7 4 3 5 3" xfId="22322" xr:uid="{27862322-D444-41E7-89C4-6782D57E6A8D}"/>
    <cellStyle name="Output 2 7 4 3 5 4" xfId="42194" xr:uid="{27862322-D444-41E7-89C4-6782D57E6A8D}"/>
    <cellStyle name="Output 2 7 4 3 5 5" xfId="55479" xr:uid="{27862322-D444-41E7-89C4-6782D57E6A8D}"/>
    <cellStyle name="Output 2 7 4 3 5 6" xfId="15856" xr:uid="{00000000-0005-0000-0000-000070D20000}"/>
    <cellStyle name="Output 2 7 4 3 6" xfId="10695" xr:uid="{0E10A135-8B51-44D2-84E7-423D06C0F478}"/>
    <cellStyle name="Output 2 7 4 3 6 2" xfId="48856" xr:uid="{7FA18884-1DEC-4D45-AF54-2703757B46FC}"/>
    <cellStyle name="Output 2 7 4 3 6 3" xfId="57282" xr:uid="{7FA18884-1DEC-4D45-AF54-2703757B46FC}"/>
    <cellStyle name="Output 2 7 4 3 6 4" xfId="30980" xr:uid="{7FA18884-1DEC-4D45-AF54-2703757B46FC}"/>
    <cellStyle name="Output 2 7 4 3 7" xfId="19306" xr:uid="{24C2CE0C-1104-47E0-9BF9-373281A00ABA}"/>
    <cellStyle name="Output 2 7 4 3 8" xfId="42394" xr:uid="{24C2CE0C-1104-47E0-9BF9-373281A00ABA}"/>
    <cellStyle name="Output 2 7 4 3 9" xfId="44180" xr:uid="{24C2CE0C-1104-47E0-9BF9-373281A00ABA}"/>
    <cellStyle name="Output 2 7 4 4" xfId="2958" xr:uid="{6AF9CC16-AF3F-4F93-AAE1-21CE84FA3538}"/>
    <cellStyle name="Output 2 7 4 4 2" xfId="5932" xr:uid="{E52E7064-EF83-43B9-AC34-BB78BEC1F95F}"/>
    <cellStyle name="Output 2 7 4 4 2 2" xfId="9446" xr:uid="{60D7A2AD-86E9-4EB6-A6FC-C359E6F1E707}"/>
    <cellStyle name="Output 2 7 4 4 2 2 2" xfId="44641" xr:uid="{9DFB3EBF-45C9-490E-857C-EB36B9E482D0}"/>
    <cellStyle name="Output 2 7 4 4 2 2 3" xfId="60872" xr:uid="{9DFB3EBF-45C9-490E-857C-EB36B9E482D0}"/>
    <cellStyle name="Output 2 7 4 4 2 2 4" xfId="34617" xr:uid="{9DFB3EBF-45C9-490E-857C-EB36B9E482D0}"/>
    <cellStyle name="Output 2 7 4 4 2 3" xfId="22965" xr:uid="{2B5DB134-5F7E-4115-B2CC-75FBB409898C}"/>
    <cellStyle name="Output 2 7 4 4 2 4" xfId="42277" xr:uid="{2B5DB134-5F7E-4115-B2CC-75FBB409898C}"/>
    <cellStyle name="Output 2 7 4 4 2 5" xfId="38531" xr:uid="{2B5DB134-5F7E-4115-B2CC-75FBB409898C}"/>
    <cellStyle name="Output 2 7 4 4 2 6" xfId="16498" xr:uid="{00000000-0005-0000-0000-00006ED20000}"/>
    <cellStyle name="Output 2 7 4 4 3" xfId="10727" xr:uid="{405B856B-9DBD-4922-98A7-F74B1E2FB79E}"/>
    <cellStyle name="Output 2 7 4 4 3 2" xfId="46956" xr:uid="{1736D46A-57EA-43DB-B578-3037FAB1EDD5}"/>
    <cellStyle name="Output 2 7 4 4 3 3" xfId="57908" xr:uid="{1736D46A-57EA-43DB-B578-3037FAB1EDD5}"/>
    <cellStyle name="Output 2 7 4 4 3 4" xfId="31612" xr:uid="{1736D46A-57EA-43DB-B578-3037FAB1EDD5}"/>
    <cellStyle name="Output 2 7 4 4 4" xfId="19960" xr:uid="{00D4ADE5-A416-468A-A355-378B9B2A3877}"/>
    <cellStyle name="Output 2 7 4 4 5" xfId="49923" xr:uid="{00D4ADE5-A416-468A-A355-378B9B2A3877}"/>
    <cellStyle name="Output 2 7 4 4 6" xfId="53742" xr:uid="{00D4ADE5-A416-468A-A355-378B9B2A3877}"/>
    <cellStyle name="Output 2 7 4 4 7" xfId="13524" xr:uid="{00000000-0005-0000-0000-00006ED20000}"/>
    <cellStyle name="Output 2 7 4 5" xfId="3698" xr:uid="{96F5B62B-7836-4F9B-B6D4-40596E961DF6}"/>
    <cellStyle name="Output 2 7 4 5 2" xfId="6672" xr:uid="{8D79E617-8B4C-423B-9900-9796A73C57C5}"/>
    <cellStyle name="Output 2 7 4 5 2 2" xfId="10579" xr:uid="{32BBFABA-FA07-47CF-A703-9506B768E9DC}"/>
    <cellStyle name="Output 2 7 4 5 2 2 2" xfId="49075" xr:uid="{E667C15F-BF06-47DE-A61F-2258033ED88E}"/>
    <cellStyle name="Output 2 7 4 5 2 2 3" xfId="61652" xr:uid="{E667C15F-BF06-47DE-A61F-2258033ED88E}"/>
    <cellStyle name="Output 2 7 4 5 2 2 4" xfId="35397" xr:uid="{E667C15F-BF06-47DE-A61F-2258033ED88E}"/>
    <cellStyle name="Output 2 7 4 5 2 3" xfId="23745" xr:uid="{18B5B518-1153-4AEB-ABCA-CBB4FE42193D}"/>
    <cellStyle name="Output 2 7 4 5 2 4" xfId="41077" xr:uid="{18B5B518-1153-4AEB-ABCA-CBB4FE42193D}"/>
    <cellStyle name="Output 2 7 4 5 2 5" xfId="49470" xr:uid="{18B5B518-1153-4AEB-ABCA-CBB4FE42193D}"/>
    <cellStyle name="Output 2 7 4 5 2 6" xfId="17238" xr:uid="{00000000-0005-0000-0000-00006ED20000}"/>
    <cellStyle name="Output 2 7 4 5 3" xfId="10795" xr:uid="{35C66BEC-24CF-442A-ABC6-2557B1CB7105}"/>
    <cellStyle name="Output 2 7 4 5 3 2" xfId="56014" xr:uid="{1FF0512E-FFBE-4B35-BB26-3721AB162632}"/>
    <cellStyle name="Output 2 7 4 5 3 3" xfId="58688" xr:uid="{1FF0512E-FFBE-4B35-BB26-3721AB162632}"/>
    <cellStyle name="Output 2 7 4 5 3 4" xfId="32392" xr:uid="{1FF0512E-FFBE-4B35-BB26-3721AB162632}"/>
    <cellStyle name="Output 2 7 4 5 4" xfId="20740" xr:uid="{43B64884-5B5C-48EB-BEF1-9C9BC6BF2135}"/>
    <cellStyle name="Output 2 7 4 5 5" xfId="38778" xr:uid="{43B64884-5B5C-48EB-BEF1-9C9BC6BF2135}"/>
    <cellStyle name="Output 2 7 4 5 6" xfId="44026" xr:uid="{43B64884-5B5C-48EB-BEF1-9C9BC6BF2135}"/>
    <cellStyle name="Output 2 7 4 5 7" xfId="14264" xr:uid="{00000000-0005-0000-0000-00006ED20000}"/>
    <cellStyle name="Output 2 7 4 6" xfId="4463" xr:uid="{FCF2A4BB-4FE3-4C8A-8613-F0F78D03AB94}"/>
    <cellStyle name="Output 2 7 4 6 2" xfId="7437" xr:uid="{756FFF3A-BE2F-421B-858A-60126D88C14E}"/>
    <cellStyle name="Output 2 7 4 6 2 2" xfId="9494" xr:uid="{E5C0934F-F711-4CDD-AE0A-C3CDBD0689BE}"/>
    <cellStyle name="Output 2 7 4 6 2 2 2" xfId="43607" xr:uid="{08A1B787-0026-413C-B049-C1F007515BEC}"/>
    <cellStyle name="Output 2 7 4 6 2 2 3" xfId="62432" xr:uid="{08A1B787-0026-413C-B049-C1F007515BEC}"/>
    <cellStyle name="Output 2 7 4 6 2 2 4" xfId="36196" xr:uid="{08A1B787-0026-413C-B049-C1F007515BEC}"/>
    <cellStyle name="Output 2 7 4 6 2 3" xfId="24544" xr:uid="{DD37C907-A55C-4118-8484-FC957DDBD746}"/>
    <cellStyle name="Output 2 7 4 6 2 4" xfId="43921" xr:uid="{DD37C907-A55C-4118-8484-FC957DDBD746}"/>
    <cellStyle name="Output 2 7 4 6 2 5" xfId="53438" xr:uid="{DD37C907-A55C-4118-8484-FC957DDBD746}"/>
    <cellStyle name="Output 2 7 4 6 2 6" xfId="18003" xr:uid="{00000000-0005-0000-0000-00006ED20000}"/>
    <cellStyle name="Output 2 7 4 6 3" xfId="8938" xr:uid="{8FDB43B0-6F9E-4728-9117-04C85B880225}"/>
    <cellStyle name="Output 2 7 4 6 3 2" xfId="47364" xr:uid="{2F3AE54A-7B3B-47BE-BD8C-33B0836089C7}"/>
    <cellStyle name="Output 2 7 4 6 3 3" xfId="59468" xr:uid="{2F3AE54A-7B3B-47BE-BD8C-33B0836089C7}"/>
    <cellStyle name="Output 2 7 4 6 3 4" xfId="33191" xr:uid="{2F3AE54A-7B3B-47BE-BD8C-33B0836089C7}"/>
    <cellStyle name="Output 2 7 4 6 4" xfId="21539" xr:uid="{C8CC8C6A-3093-4990-B972-9C9F1B86553E}"/>
    <cellStyle name="Output 2 7 4 6 5" xfId="39772" xr:uid="{C8CC8C6A-3093-4990-B972-9C9F1B86553E}"/>
    <cellStyle name="Output 2 7 4 6 6" xfId="39187" xr:uid="{C8CC8C6A-3093-4990-B972-9C9F1B86553E}"/>
    <cellStyle name="Output 2 7 4 6 7" xfId="15029" xr:uid="{00000000-0005-0000-0000-00006ED20000}"/>
    <cellStyle name="Output 2 7 4 7" xfId="1901" xr:uid="{199444A6-2854-49B4-937E-8794D88A1AE5}"/>
    <cellStyle name="Output 2 7 4 7 2" xfId="9470" xr:uid="{3DB552C5-14F4-43E7-8145-A5452AD607FA}"/>
    <cellStyle name="Output 2 7 4 7 2 2" xfId="30826" xr:uid="{3D787270-C7ED-4783-AE4E-D11892F134DE}"/>
    <cellStyle name="Output 2 7 4 7 3" xfId="47335" xr:uid="{3D787270-C7ED-4783-AE4E-D11892F134DE}"/>
    <cellStyle name="Output 2 7 4 7 4" xfId="57128" xr:uid="{3D787270-C7ED-4783-AE4E-D11892F134DE}"/>
    <cellStyle name="Output 2 7 4 7 5" xfId="12470" xr:uid="{00000000-0005-0000-0000-00006ED20000}"/>
    <cellStyle name="Output 2 7 4 8" xfId="9332" xr:uid="{C4E7DD14-58A2-4327-ACB3-03DA16DF6F75}"/>
    <cellStyle name="Output 2 7 4 8 2" xfId="19152" xr:uid="{274BD1E9-7AF1-4DE0-AC28-9C12B4DB57C3}"/>
    <cellStyle name="Output 2 7 4 9" xfId="52474" xr:uid="{274BD1E9-7AF1-4DE0-AC28-9C12B4DB57C3}"/>
    <cellStyle name="Output 2 7 5" xfId="1357" xr:uid="{DEED42F1-1E6E-48FB-9A7A-8C69502DFA76}"/>
    <cellStyle name="Output 2 7 5 10" xfId="11959" xr:uid="{00000000-0005-0000-0000-000071D20000}"/>
    <cellStyle name="Output 2 7 5 2" xfId="3225" xr:uid="{CAA62863-40F0-4673-87BE-F6CE3CC0483D}"/>
    <cellStyle name="Output 2 7 5 2 2" xfId="6199" xr:uid="{012B1B9E-347F-4A8A-9DB5-27D3C067A355}"/>
    <cellStyle name="Output 2 7 5 2 2 2" xfId="9872" xr:uid="{CB35B21A-6262-401B-83E5-0A93A62017C8}"/>
    <cellStyle name="Output 2 7 5 2 2 2 2" xfId="47875" xr:uid="{ADB0FEB4-FD5A-457F-85B6-C6934AC9E1D9}"/>
    <cellStyle name="Output 2 7 5 2 2 2 3" xfId="61139" xr:uid="{ADB0FEB4-FD5A-457F-85B6-C6934AC9E1D9}"/>
    <cellStyle name="Output 2 7 5 2 2 2 4" xfId="34884" xr:uid="{ADB0FEB4-FD5A-457F-85B6-C6934AC9E1D9}"/>
    <cellStyle name="Output 2 7 5 2 2 3" xfId="23232" xr:uid="{4FC0A5AB-09C9-417E-9C49-C71C99C8A4F1}"/>
    <cellStyle name="Output 2 7 5 2 2 4" xfId="43456" xr:uid="{4FC0A5AB-09C9-417E-9C49-C71C99C8A4F1}"/>
    <cellStyle name="Output 2 7 5 2 2 5" xfId="40690" xr:uid="{4FC0A5AB-09C9-417E-9C49-C71C99C8A4F1}"/>
    <cellStyle name="Output 2 7 5 2 2 6" xfId="16765" xr:uid="{00000000-0005-0000-0000-000071D20000}"/>
    <cellStyle name="Output 2 7 5 2 3" xfId="8395" xr:uid="{B6FAA832-E437-4F40-8F93-66053EBA4D7C}"/>
    <cellStyle name="Output 2 7 5 2 3 2" xfId="46563" xr:uid="{3DAA5A9F-E105-4D11-8CB3-4804D1532B8F}"/>
    <cellStyle name="Output 2 7 5 2 3 3" xfId="58175" xr:uid="{3DAA5A9F-E105-4D11-8CB3-4804D1532B8F}"/>
    <cellStyle name="Output 2 7 5 2 3 4" xfId="31879" xr:uid="{3DAA5A9F-E105-4D11-8CB3-4804D1532B8F}"/>
    <cellStyle name="Output 2 7 5 2 4" xfId="20227" xr:uid="{ACEC7563-7639-4186-BBB0-457BCD92A372}"/>
    <cellStyle name="Output 2 7 5 2 5" xfId="50705" xr:uid="{ACEC7563-7639-4186-BBB0-457BCD92A372}"/>
    <cellStyle name="Output 2 7 5 2 6" xfId="56654" xr:uid="{ACEC7563-7639-4186-BBB0-457BCD92A372}"/>
    <cellStyle name="Output 2 7 5 2 7" xfId="13791" xr:uid="{00000000-0005-0000-0000-000071D20000}"/>
    <cellStyle name="Output 2 7 5 3" xfId="3965" xr:uid="{93F1FED7-CCEC-40FE-9E8B-A86F0BFA8A34}"/>
    <cellStyle name="Output 2 7 5 3 2" xfId="6939" xr:uid="{7C38DEFD-2422-49BF-91A0-CC170979930F}"/>
    <cellStyle name="Output 2 7 5 3 2 2" xfId="9085" xr:uid="{D8A79C27-8508-452D-97F0-43F371CE857C}"/>
    <cellStyle name="Output 2 7 5 3 2 2 2" xfId="49171" xr:uid="{75CD35BD-4032-47D2-88E1-F70D13B7CB94}"/>
    <cellStyle name="Output 2 7 5 3 2 2 3" xfId="61919" xr:uid="{75CD35BD-4032-47D2-88E1-F70D13B7CB94}"/>
    <cellStyle name="Output 2 7 5 3 2 2 4" xfId="35664" xr:uid="{75CD35BD-4032-47D2-88E1-F70D13B7CB94}"/>
    <cellStyle name="Output 2 7 5 3 2 3" xfId="24012" xr:uid="{5EE80F27-4274-4199-9981-479A0671B35A}"/>
    <cellStyle name="Output 2 7 5 3 2 4" xfId="55360" xr:uid="{5EE80F27-4274-4199-9981-479A0671B35A}"/>
    <cellStyle name="Output 2 7 5 3 2 5" xfId="50496" xr:uid="{5EE80F27-4274-4199-9981-479A0671B35A}"/>
    <cellStyle name="Output 2 7 5 3 2 6" xfId="17505" xr:uid="{00000000-0005-0000-0000-000071D20000}"/>
    <cellStyle name="Output 2 7 5 3 3" xfId="9954" xr:uid="{DCB2BFE7-884B-4D2D-9FC5-918BA88D544A}"/>
    <cellStyle name="Output 2 7 5 3 3 2" xfId="45226" xr:uid="{F0636F4B-673D-4EEF-840A-A41DA23A221B}"/>
    <cellStyle name="Output 2 7 5 3 3 3" xfId="58955" xr:uid="{F0636F4B-673D-4EEF-840A-A41DA23A221B}"/>
    <cellStyle name="Output 2 7 5 3 3 4" xfId="32659" xr:uid="{F0636F4B-673D-4EEF-840A-A41DA23A221B}"/>
    <cellStyle name="Output 2 7 5 3 4" xfId="21007" xr:uid="{74D058A4-33D9-411D-96F3-E6DBE78EEBDC}"/>
    <cellStyle name="Output 2 7 5 3 5" xfId="51381" xr:uid="{74D058A4-33D9-411D-96F3-E6DBE78EEBDC}"/>
    <cellStyle name="Output 2 7 5 3 6" xfId="47369" xr:uid="{74D058A4-33D9-411D-96F3-E6DBE78EEBDC}"/>
    <cellStyle name="Output 2 7 5 3 7" xfId="14531" xr:uid="{00000000-0005-0000-0000-000071D20000}"/>
    <cellStyle name="Output 2 7 5 4" xfId="4730" xr:uid="{5590EE55-CF27-412A-906A-0A3890E15C7B}"/>
    <cellStyle name="Output 2 7 5 4 2" xfId="7704" xr:uid="{DE273102-D168-43A3-A7BC-8B56035DE24E}"/>
    <cellStyle name="Output 2 7 5 4 2 2" xfId="8682" xr:uid="{039A4D94-6210-4BB8-A58A-21492CC0120A}"/>
    <cellStyle name="Output 2 7 5 4 2 2 2" xfId="42020" xr:uid="{E2DA8328-1767-431C-980A-457FA1BF4D74}"/>
    <cellStyle name="Output 2 7 5 4 2 2 3" xfId="62699" xr:uid="{E2DA8328-1767-431C-980A-457FA1BF4D74}"/>
    <cellStyle name="Output 2 7 5 4 2 2 4" xfId="36463" xr:uid="{E2DA8328-1767-431C-980A-457FA1BF4D74}"/>
    <cellStyle name="Output 2 7 5 4 2 3" xfId="24811" xr:uid="{D00FD838-DC05-4665-9857-02987BFFC2E2}"/>
    <cellStyle name="Output 2 7 5 4 2 4" xfId="42065" xr:uid="{D00FD838-DC05-4665-9857-02987BFFC2E2}"/>
    <cellStyle name="Output 2 7 5 4 2 5" xfId="43283" xr:uid="{D00FD838-DC05-4665-9857-02987BFFC2E2}"/>
    <cellStyle name="Output 2 7 5 4 2 6" xfId="18270" xr:uid="{00000000-0005-0000-0000-000071D20000}"/>
    <cellStyle name="Output 2 7 5 4 3" xfId="8313" xr:uid="{9593AB48-9E7D-4803-8679-5975A90932D7}"/>
    <cellStyle name="Output 2 7 5 4 3 2" xfId="48227" xr:uid="{68EFB195-8D56-4D45-A475-9F111049F719}"/>
    <cellStyle name="Output 2 7 5 4 3 3" xfId="59735" xr:uid="{68EFB195-8D56-4D45-A475-9F111049F719}"/>
    <cellStyle name="Output 2 7 5 4 3 4" xfId="33458" xr:uid="{68EFB195-8D56-4D45-A475-9F111049F719}"/>
    <cellStyle name="Output 2 7 5 4 4" xfId="21806" xr:uid="{4288B18C-3DA8-4E1B-82D7-D655A23C62F8}"/>
    <cellStyle name="Output 2 7 5 4 5" xfId="51853" xr:uid="{4288B18C-3DA8-4E1B-82D7-D655A23C62F8}"/>
    <cellStyle name="Output 2 7 5 4 6" xfId="42151" xr:uid="{4288B18C-3DA8-4E1B-82D7-D655A23C62F8}"/>
    <cellStyle name="Output 2 7 5 4 7" xfId="15296" xr:uid="{00000000-0005-0000-0000-000071D20000}"/>
    <cellStyle name="Output 2 7 5 5" xfId="2458" xr:uid="{BDD5FCDE-68EF-49AB-A5E5-7DAB21942FC2}"/>
    <cellStyle name="Output 2 7 5 5 2" xfId="9197" xr:uid="{AF78924A-51DB-4A22-94E3-3CBE6A67A2C6}"/>
    <cellStyle name="Output 2 7 5 5 2 2" xfId="47735" xr:uid="{E500C45B-D386-4A4C-A5B1-3111F986CD65}"/>
    <cellStyle name="Output 2 7 5 5 2 3" xfId="60359" xr:uid="{E500C45B-D386-4A4C-A5B1-3111F986CD65}"/>
    <cellStyle name="Output 2 7 5 5 2 4" xfId="34087" xr:uid="{E500C45B-D386-4A4C-A5B1-3111F986CD65}"/>
    <cellStyle name="Output 2 7 5 5 3" xfId="22435" xr:uid="{72ACB916-2070-477D-8652-F0BA17F24967}"/>
    <cellStyle name="Output 2 7 5 5 4" xfId="39123" xr:uid="{72ACB916-2070-477D-8652-F0BA17F24967}"/>
    <cellStyle name="Output 2 7 5 5 5" xfId="54555" xr:uid="{72ACB916-2070-477D-8652-F0BA17F24967}"/>
    <cellStyle name="Output 2 7 5 5 6" xfId="13025" xr:uid="{00000000-0005-0000-0000-000071D20000}"/>
    <cellStyle name="Output 2 7 5 6" xfId="5403" xr:uid="{A0E0982D-2ADC-4966-808D-9CCC5DF3FC78}"/>
    <cellStyle name="Output 2 7 5 6 2" xfId="8209" xr:uid="{A8759742-BE9C-49C7-A56C-112AEB007307}"/>
    <cellStyle name="Output 2 7 5 6 2 2" xfId="31093" xr:uid="{796C7812-9748-4239-9B89-6BBC2D5BAE91}"/>
    <cellStyle name="Output 2 7 5 6 3" xfId="44364" xr:uid="{796C7812-9748-4239-9B89-6BBC2D5BAE91}"/>
    <cellStyle name="Output 2 7 5 6 4" xfId="57395" xr:uid="{796C7812-9748-4239-9B89-6BBC2D5BAE91}"/>
    <cellStyle name="Output 2 7 5 6 5" xfId="15969" xr:uid="{00000000-0005-0000-0000-000071D20000}"/>
    <cellStyle name="Output 2 7 5 7" xfId="9847" xr:uid="{A48DCD4F-378E-4C81-AECA-32DCE6A91326}"/>
    <cellStyle name="Output 2 7 5 7 2" xfId="19419" xr:uid="{80B0F5DC-12FE-42F6-9BDA-57DB548FC30A}"/>
    <cellStyle name="Output 2 7 5 8" xfId="53912" xr:uid="{80B0F5DC-12FE-42F6-9BDA-57DB548FC30A}"/>
    <cellStyle name="Output 2 7 5 9" xfId="55158" xr:uid="{80B0F5DC-12FE-42F6-9BDA-57DB548FC30A}"/>
    <cellStyle name="Output 2 7 6" xfId="1205" xr:uid="{82D1C0BB-C1E8-4FE9-BEF7-791A5AC27E09}"/>
    <cellStyle name="Output 2 7 6 10" xfId="11807" xr:uid="{00000000-0005-0000-0000-000072D20000}"/>
    <cellStyle name="Output 2 7 6 2" xfId="3073" xr:uid="{C71D7AD8-4392-4B40-AA04-EDC1FC1A9BAA}"/>
    <cellStyle name="Output 2 7 6 2 2" xfId="6047" xr:uid="{5C7AD1A9-E4A2-47E0-BAA3-EF34538C2F25}"/>
    <cellStyle name="Output 2 7 6 2 2 2" xfId="10941" xr:uid="{1FBD5B8E-1120-4F75-AA77-E0A23C0BBFBE}"/>
    <cellStyle name="Output 2 7 6 2 2 2 2" xfId="48542" xr:uid="{CAA9D744-87A5-407A-BB92-C73E6CE6C53D}"/>
    <cellStyle name="Output 2 7 6 2 2 2 3" xfId="60987" xr:uid="{CAA9D744-87A5-407A-BB92-C73E6CE6C53D}"/>
    <cellStyle name="Output 2 7 6 2 2 2 4" xfId="34732" xr:uid="{CAA9D744-87A5-407A-BB92-C73E6CE6C53D}"/>
    <cellStyle name="Output 2 7 6 2 2 3" xfId="23080" xr:uid="{0B54BC2D-9ECF-4CA1-B176-CFF94D8BE71E}"/>
    <cellStyle name="Output 2 7 6 2 2 4" xfId="38610" xr:uid="{0B54BC2D-9ECF-4CA1-B176-CFF94D8BE71E}"/>
    <cellStyle name="Output 2 7 6 2 2 5" xfId="44713" xr:uid="{0B54BC2D-9ECF-4CA1-B176-CFF94D8BE71E}"/>
    <cellStyle name="Output 2 7 6 2 2 6" xfId="16613" xr:uid="{00000000-0005-0000-0000-000072D20000}"/>
    <cellStyle name="Output 2 7 6 2 3" xfId="9548" xr:uid="{FF215293-DF0D-44C8-BC8C-E27E052A47F6}"/>
    <cellStyle name="Output 2 7 6 2 3 2" xfId="55539" xr:uid="{1B576A56-2331-4A0A-98DD-F604264CA84C}"/>
    <cellStyle name="Output 2 7 6 2 3 3" xfId="58023" xr:uid="{1B576A56-2331-4A0A-98DD-F604264CA84C}"/>
    <cellStyle name="Output 2 7 6 2 3 4" xfId="31727" xr:uid="{1B576A56-2331-4A0A-98DD-F604264CA84C}"/>
    <cellStyle name="Output 2 7 6 2 4" xfId="20075" xr:uid="{8DBE426D-03C1-469A-9EA5-7CDA4117EFD1}"/>
    <cellStyle name="Output 2 7 6 2 5" xfId="40866" xr:uid="{8DBE426D-03C1-469A-9EA5-7CDA4117EFD1}"/>
    <cellStyle name="Output 2 7 6 2 6" xfId="51443" xr:uid="{8DBE426D-03C1-469A-9EA5-7CDA4117EFD1}"/>
    <cellStyle name="Output 2 7 6 2 7" xfId="13639" xr:uid="{00000000-0005-0000-0000-000072D20000}"/>
    <cellStyle name="Output 2 7 6 3" xfId="3813" xr:uid="{E0596921-5BD2-41EA-8571-AD01E68E83B8}"/>
    <cellStyle name="Output 2 7 6 3 2" xfId="6787" xr:uid="{303D2124-5FC5-45EC-B6AE-DAB14D2E7EF6}"/>
    <cellStyle name="Output 2 7 6 3 2 2" xfId="8697" xr:uid="{6CCD3A1C-1F50-4A95-B1F3-1CEAD06AE32A}"/>
    <cellStyle name="Output 2 7 6 3 2 2 2" xfId="56435" xr:uid="{72B812AC-D794-44C6-8C7E-82EA95BCEDAA}"/>
    <cellStyle name="Output 2 7 6 3 2 2 3" xfId="61767" xr:uid="{72B812AC-D794-44C6-8C7E-82EA95BCEDAA}"/>
    <cellStyle name="Output 2 7 6 3 2 2 4" xfId="35512" xr:uid="{72B812AC-D794-44C6-8C7E-82EA95BCEDAA}"/>
    <cellStyle name="Output 2 7 6 3 2 3" xfId="23860" xr:uid="{44CEAC6E-2ADE-4E00-9D9C-95C159378BB3}"/>
    <cellStyle name="Output 2 7 6 3 2 4" xfId="42347" xr:uid="{44CEAC6E-2ADE-4E00-9D9C-95C159378BB3}"/>
    <cellStyle name="Output 2 7 6 3 2 5" xfId="50955" xr:uid="{44CEAC6E-2ADE-4E00-9D9C-95C159378BB3}"/>
    <cellStyle name="Output 2 7 6 3 2 6" xfId="17353" xr:uid="{00000000-0005-0000-0000-000072D20000}"/>
    <cellStyle name="Output 2 7 6 3 3" xfId="10897" xr:uid="{74AAA1AB-CBA3-4770-85F9-DF39A9450AF5}"/>
    <cellStyle name="Output 2 7 6 3 3 2" xfId="48076" xr:uid="{4FACE7F1-63E2-4D6D-BB3F-1765EC7AA673}"/>
    <cellStyle name="Output 2 7 6 3 3 3" xfId="58803" xr:uid="{4FACE7F1-63E2-4D6D-BB3F-1765EC7AA673}"/>
    <cellStyle name="Output 2 7 6 3 3 4" xfId="32507" xr:uid="{4FACE7F1-63E2-4D6D-BB3F-1765EC7AA673}"/>
    <cellStyle name="Output 2 7 6 3 4" xfId="20855" xr:uid="{61672E70-1B2E-4A65-A96E-A329630AD27B}"/>
    <cellStyle name="Output 2 7 6 3 5" xfId="50057" xr:uid="{61672E70-1B2E-4A65-A96E-A329630AD27B}"/>
    <cellStyle name="Output 2 7 6 3 6" xfId="50118" xr:uid="{61672E70-1B2E-4A65-A96E-A329630AD27B}"/>
    <cellStyle name="Output 2 7 6 3 7" xfId="14379" xr:uid="{00000000-0005-0000-0000-000072D20000}"/>
    <cellStyle name="Output 2 7 6 4" xfId="4578" xr:uid="{971FC65D-9B6D-4100-8AA4-BCFBB962A68E}"/>
    <cellStyle name="Output 2 7 6 4 2" xfId="7552" xr:uid="{2BE42FCC-8200-4EFC-B70D-34AB8834EA7B}"/>
    <cellStyle name="Output 2 7 6 4 2 2" xfId="10421" xr:uid="{C5C09E57-B2B4-4B8D-9291-3A6C8B7C111F}"/>
    <cellStyle name="Output 2 7 6 4 2 2 2" xfId="43014" xr:uid="{DE1525DF-EF2B-4045-9D2D-8AB5B579DE01}"/>
    <cellStyle name="Output 2 7 6 4 2 2 3" xfId="62547" xr:uid="{DE1525DF-EF2B-4045-9D2D-8AB5B579DE01}"/>
    <cellStyle name="Output 2 7 6 4 2 2 4" xfId="36311" xr:uid="{DE1525DF-EF2B-4045-9D2D-8AB5B579DE01}"/>
    <cellStyle name="Output 2 7 6 4 2 3" xfId="24659" xr:uid="{9040AFDA-9C9F-4159-9473-072DFAC21A59}"/>
    <cellStyle name="Output 2 7 6 4 2 4" xfId="50897" xr:uid="{9040AFDA-9C9F-4159-9473-072DFAC21A59}"/>
    <cellStyle name="Output 2 7 6 4 2 5" xfId="41820" xr:uid="{9040AFDA-9C9F-4159-9473-072DFAC21A59}"/>
    <cellStyle name="Output 2 7 6 4 2 6" xfId="18118" xr:uid="{00000000-0005-0000-0000-000072D20000}"/>
    <cellStyle name="Output 2 7 6 4 3" xfId="8636" xr:uid="{110E467C-AA11-43C1-A608-54F03172C365}"/>
    <cellStyle name="Output 2 7 6 4 3 2" xfId="45762" xr:uid="{60B074D7-8E3C-4C02-9561-C064FC41F32D}"/>
    <cellStyle name="Output 2 7 6 4 3 3" xfId="59583" xr:uid="{60B074D7-8E3C-4C02-9561-C064FC41F32D}"/>
    <cellStyle name="Output 2 7 6 4 3 4" xfId="33306" xr:uid="{60B074D7-8E3C-4C02-9561-C064FC41F32D}"/>
    <cellStyle name="Output 2 7 6 4 4" xfId="21654" xr:uid="{96DD3ABB-3B0A-4D58-89D6-08A5D2CBACCA}"/>
    <cellStyle name="Output 2 7 6 4 5" xfId="39243" xr:uid="{96DD3ABB-3B0A-4D58-89D6-08A5D2CBACCA}"/>
    <cellStyle name="Output 2 7 6 4 6" xfId="51354" xr:uid="{96DD3ABB-3B0A-4D58-89D6-08A5D2CBACCA}"/>
    <cellStyle name="Output 2 7 6 4 7" xfId="15144" xr:uid="{00000000-0005-0000-0000-000072D20000}"/>
    <cellStyle name="Output 2 7 6 5" xfId="5251" xr:uid="{618FB579-3BC4-4D86-9D9D-30CA70C74663}"/>
    <cellStyle name="Output 2 7 6 5 2" xfId="11163" xr:uid="{6F0394C9-5377-4AC4-9DBB-29D46578A79E}"/>
    <cellStyle name="Output 2 7 6 5 2 2" xfId="48440" xr:uid="{33F3FD79-3C45-45B5-A143-7F4D133A4E3D}"/>
    <cellStyle name="Output 2 7 6 5 2 3" xfId="60207" xr:uid="{33F3FD79-3C45-45B5-A143-7F4D133A4E3D}"/>
    <cellStyle name="Output 2 7 6 5 2 4" xfId="33935" xr:uid="{33F3FD79-3C45-45B5-A143-7F4D133A4E3D}"/>
    <cellStyle name="Output 2 7 6 5 3" xfId="22283" xr:uid="{294BA5BC-0EEA-420D-B5EB-3CE0335A58E6}"/>
    <cellStyle name="Output 2 7 6 5 4" xfId="55182" xr:uid="{294BA5BC-0EEA-420D-B5EB-3CE0335A58E6}"/>
    <cellStyle name="Output 2 7 6 5 5" xfId="56833" xr:uid="{294BA5BC-0EEA-420D-B5EB-3CE0335A58E6}"/>
    <cellStyle name="Output 2 7 6 5 6" xfId="15817" xr:uid="{00000000-0005-0000-0000-000072D20000}"/>
    <cellStyle name="Output 2 7 6 6" xfId="8843" xr:uid="{238BD5F9-9337-4636-98F3-B30FCBE1FC85}"/>
    <cellStyle name="Output 2 7 6 6 2" xfId="48620" xr:uid="{F366D921-91F5-48CB-B759-01DAD9D818EB}"/>
    <cellStyle name="Output 2 7 6 6 3" xfId="57243" xr:uid="{F366D921-91F5-48CB-B759-01DAD9D818EB}"/>
    <cellStyle name="Output 2 7 6 6 4" xfId="30941" xr:uid="{F366D921-91F5-48CB-B759-01DAD9D818EB}"/>
    <cellStyle name="Output 2 7 6 7" xfId="19267" xr:uid="{D9AFBA69-9BDF-4E63-BBB3-7887A23C877C}"/>
    <cellStyle name="Output 2 7 6 8" xfId="52223" xr:uid="{D9AFBA69-9BDF-4E63-BBB3-7887A23C877C}"/>
    <cellStyle name="Output 2 7 6 9" xfId="18892" xr:uid="{D9AFBA69-9BDF-4E63-BBB3-7887A23C877C}"/>
    <cellStyle name="Output 2 7 7" xfId="2821" xr:uid="{BC793821-7729-4D0B-9697-82B6CDABB5DA}"/>
    <cellStyle name="Output 2 7 7 2" xfId="10087" xr:uid="{7457A120-0ACB-4469-86E4-2F815CA1352A}"/>
    <cellStyle name="Output 2 7 7 2 2" xfId="30664" xr:uid="{0A0E01A3-AA4A-409B-9AC5-0384F9B5E6A7}"/>
    <cellStyle name="Output 2 7 7 3" xfId="55602" xr:uid="{0A0E01A3-AA4A-409B-9AC5-0384F9B5E6A7}"/>
    <cellStyle name="Output 2 7 7 4" xfId="56972" xr:uid="{0A0E01A3-AA4A-409B-9AC5-0384F9B5E6A7}"/>
    <cellStyle name="Output 2 7 7 5" xfId="13388" xr:uid="{00000000-0005-0000-0000-000061D20000}"/>
    <cellStyle name="Output 2 7 8" xfId="861" xr:uid="{8BB7973B-FC78-4127-B72F-1F3169BEF063}"/>
    <cellStyle name="Output 2 7 8 2" xfId="18948" xr:uid="{21957DBC-BAC3-45F5-A253-046178B2F903}"/>
    <cellStyle name="Output 2 7 9" xfId="8446" xr:uid="{3331C8E4-7C83-4826-8A8D-4ED5088345D7}"/>
    <cellStyle name="Output 2 7 9 2" xfId="49949" xr:uid="{21957DBC-BAC3-45F5-A253-046178B2F903}"/>
    <cellStyle name="Output 2 8" xfId="598" xr:uid="{9ECD09DD-907A-483C-9FA8-7F0712852BF8}"/>
    <cellStyle name="Output 2 8 10" xfId="52235" xr:uid="{38AC9EAA-3CB0-4502-9B2D-43CE89451569}"/>
    <cellStyle name="Output 2 8 11" xfId="11531" xr:uid="{00000000-0005-0000-0000-000073D20000}"/>
    <cellStyle name="Output 2 8 2" xfId="976" xr:uid="{D154C558-347E-4CF8-993B-64E9FBEE29EF}"/>
    <cellStyle name="Output 2 8 2 2" xfId="1197" xr:uid="{E46EE541-C538-4A48-AF82-513B18ADE00E}"/>
    <cellStyle name="Output 2 8 2 2 10" xfId="41300" xr:uid="{283D5B84-1688-4095-AA27-2054E039D9B4}"/>
    <cellStyle name="Output 2 8 2 2 11" xfId="11800" xr:uid="{00000000-0005-0000-0000-000075D20000}"/>
    <cellStyle name="Output 2 8 2 2 2" xfId="1676" xr:uid="{74B64745-5D21-4768-875E-F1CC54827C7F}"/>
    <cellStyle name="Output 2 8 2 2 2 10" xfId="12278" xr:uid="{00000000-0005-0000-0000-000076D20000}"/>
    <cellStyle name="Output 2 8 2 2 2 2" xfId="3544" xr:uid="{5CF805B3-7E48-49AB-BEE9-43465538037D}"/>
    <cellStyle name="Output 2 8 2 2 2 2 2" xfId="6518" xr:uid="{9B39C7BA-502D-48B0-8412-4D7603F71C24}"/>
    <cellStyle name="Output 2 8 2 2 2 2 2 2" xfId="10901" xr:uid="{39445FDA-8CF7-4C5C-8EAD-1218EF75765E}"/>
    <cellStyle name="Output 2 8 2 2 2 2 2 2 2" xfId="45730" xr:uid="{F405EF48-2452-4C3D-B695-403410E26BAF}"/>
    <cellStyle name="Output 2 8 2 2 2 2 2 2 3" xfId="61458" xr:uid="{F405EF48-2452-4C3D-B695-403410E26BAF}"/>
    <cellStyle name="Output 2 8 2 2 2 2 2 2 4" xfId="35203" xr:uid="{F405EF48-2452-4C3D-B695-403410E26BAF}"/>
    <cellStyle name="Output 2 8 2 2 2 2 2 3" xfId="23551" xr:uid="{18C78CC9-FBE1-40C4-B367-A01FE549295F}"/>
    <cellStyle name="Output 2 8 2 2 2 2 2 4" xfId="51670" xr:uid="{18C78CC9-FBE1-40C4-B367-A01FE549295F}"/>
    <cellStyle name="Output 2 8 2 2 2 2 2 5" xfId="42441" xr:uid="{18C78CC9-FBE1-40C4-B367-A01FE549295F}"/>
    <cellStyle name="Output 2 8 2 2 2 2 2 6" xfId="17084" xr:uid="{00000000-0005-0000-0000-000076D20000}"/>
    <cellStyle name="Output 2 8 2 2 2 2 3" xfId="8692" xr:uid="{58456287-6D8C-4B6E-A3AF-A19A9853D5A8}"/>
    <cellStyle name="Output 2 8 2 2 2 2 3 2" xfId="46343" xr:uid="{524C01B1-0BB3-4791-8F00-F5F0251C139C}"/>
    <cellStyle name="Output 2 8 2 2 2 2 3 3" xfId="58494" xr:uid="{524C01B1-0BB3-4791-8F00-F5F0251C139C}"/>
    <cellStyle name="Output 2 8 2 2 2 2 3 4" xfId="32198" xr:uid="{524C01B1-0BB3-4791-8F00-F5F0251C139C}"/>
    <cellStyle name="Output 2 8 2 2 2 2 4" xfId="20546" xr:uid="{515837FA-C113-47C3-9533-1BDFB34BBE46}"/>
    <cellStyle name="Output 2 8 2 2 2 2 5" xfId="50756" xr:uid="{515837FA-C113-47C3-9533-1BDFB34BBE46}"/>
    <cellStyle name="Output 2 8 2 2 2 2 6" xfId="40117" xr:uid="{515837FA-C113-47C3-9533-1BDFB34BBE46}"/>
    <cellStyle name="Output 2 8 2 2 2 2 7" xfId="14110" xr:uid="{00000000-0005-0000-0000-000076D20000}"/>
    <cellStyle name="Output 2 8 2 2 2 3" xfId="4284" xr:uid="{8A0DB5AC-BD9C-425D-9752-0A3FA30FA1F6}"/>
    <cellStyle name="Output 2 8 2 2 2 3 2" xfId="7258" xr:uid="{3326DBA5-8CA5-4925-BB7D-CF414B32A916}"/>
    <cellStyle name="Output 2 8 2 2 2 3 2 2" xfId="11156" xr:uid="{5E26B6C3-D61C-4ED6-B59F-A1BB5019F1A3}"/>
    <cellStyle name="Output 2 8 2 2 2 3 2 2 2" xfId="47243" xr:uid="{09C735AA-E808-4981-B70A-73FE6BF354CB}"/>
    <cellStyle name="Output 2 8 2 2 2 3 2 2 3" xfId="62238" xr:uid="{09C735AA-E808-4981-B70A-73FE6BF354CB}"/>
    <cellStyle name="Output 2 8 2 2 2 3 2 2 4" xfId="35983" xr:uid="{09C735AA-E808-4981-B70A-73FE6BF354CB}"/>
    <cellStyle name="Output 2 8 2 2 2 3 2 3" xfId="24331" xr:uid="{10269683-E6DD-4C66-BA9F-0EB1623B9CDB}"/>
    <cellStyle name="Output 2 8 2 2 2 3 2 4" xfId="52135" xr:uid="{10269683-E6DD-4C66-BA9F-0EB1623B9CDB}"/>
    <cellStyle name="Output 2 8 2 2 2 3 2 5" xfId="53163" xr:uid="{10269683-E6DD-4C66-BA9F-0EB1623B9CDB}"/>
    <cellStyle name="Output 2 8 2 2 2 3 2 6" xfId="17824" xr:uid="{00000000-0005-0000-0000-000076D20000}"/>
    <cellStyle name="Output 2 8 2 2 2 3 3" xfId="8753" xr:uid="{48A1C9FB-9DEF-4246-A808-3BE48B03EA55}"/>
    <cellStyle name="Output 2 8 2 2 2 3 3 2" xfId="56649" xr:uid="{77AEB56E-0724-4230-852C-E45872F7EBE9}"/>
    <cellStyle name="Output 2 8 2 2 2 3 3 3" xfId="59274" xr:uid="{77AEB56E-0724-4230-852C-E45872F7EBE9}"/>
    <cellStyle name="Output 2 8 2 2 2 3 3 4" xfId="32978" xr:uid="{77AEB56E-0724-4230-852C-E45872F7EBE9}"/>
    <cellStyle name="Output 2 8 2 2 2 3 4" xfId="21326" xr:uid="{65EEB4F6-67A5-4BDD-BE5C-6A69E43D158D}"/>
    <cellStyle name="Output 2 8 2 2 2 3 5" xfId="51364" xr:uid="{65EEB4F6-67A5-4BDD-BE5C-6A69E43D158D}"/>
    <cellStyle name="Output 2 8 2 2 2 3 6" xfId="52517" xr:uid="{65EEB4F6-67A5-4BDD-BE5C-6A69E43D158D}"/>
    <cellStyle name="Output 2 8 2 2 2 3 7" xfId="14850" xr:uid="{00000000-0005-0000-0000-000076D20000}"/>
    <cellStyle name="Output 2 8 2 2 2 4" xfId="5049" xr:uid="{B21B15CE-65F7-4D8C-895C-765662EE45C6}"/>
    <cellStyle name="Output 2 8 2 2 2 4 2" xfId="8023" xr:uid="{DF2D4ED2-0CF8-4ED4-B1D9-9021CECB0B76}"/>
    <cellStyle name="Output 2 8 2 2 2 4 2 2" xfId="8490" xr:uid="{B52816A6-5826-4CF7-8432-FF9CAA4B4FF7}"/>
    <cellStyle name="Output 2 8 2 2 2 4 2 2 2" xfId="49957" xr:uid="{7BE7A94E-9312-4AB6-B5FB-5303D1A41197}"/>
    <cellStyle name="Output 2 8 2 2 2 4 2 2 3" xfId="63018" xr:uid="{7BE7A94E-9312-4AB6-B5FB-5303D1A41197}"/>
    <cellStyle name="Output 2 8 2 2 2 4 2 2 4" xfId="36782" xr:uid="{7BE7A94E-9312-4AB6-B5FB-5303D1A41197}"/>
    <cellStyle name="Output 2 8 2 2 2 4 2 3" xfId="25130" xr:uid="{0BC100BA-73D6-4DC7-9A99-D84428F78549}"/>
    <cellStyle name="Output 2 8 2 2 2 4 2 4" xfId="42004" xr:uid="{0BC100BA-73D6-4DC7-9A99-D84428F78549}"/>
    <cellStyle name="Output 2 8 2 2 2 4 2 5" xfId="38690" xr:uid="{0BC100BA-73D6-4DC7-9A99-D84428F78549}"/>
    <cellStyle name="Output 2 8 2 2 2 4 2 6" xfId="18589" xr:uid="{00000000-0005-0000-0000-000076D20000}"/>
    <cellStyle name="Output 2 8 2 2 2 4 3" xfId="9363" xr:uid="{C686DFE1-49AE-4ACF-95A1-7C06BE1E3112}"/>
    <cellStyle name="Output 2 8 2 2 2 4 3 2" xfId="55980" xr:uid="{BB065AE1-9361-49B2-AE43-31FD43E61C39}"/>
    <cellStyle name="Output 2 8 2 2 2 4 3 3" xfId="60054" xr:uid="{BB065AE1-9361-49B2-AE43-31FD43E61C39}"/>
    <cellStyle name="Output 2 8 2 2 2 4 3 4" xfId="33777" xr:uid="{BB065AE1-9361-49B2-AE43-31FD43E61C39}"/>
    <cellStyle name="Output 2 8 2 2 2 4 4" xfId="22125" xr:uid="{08A3D226-F078-45D5-A1E1-E33F12B92A94}"/>
    <cellStyle name="Output 2 8 2 2 2 4 5" xfId="41443" xr:uid="{08A3D226-F078-45D5-A1E1-E33F12B92A94}"/>
    <cellStyle name="Output 2 8 2 2 2 4 6" xfId="43898" xr:uid="{08A3D226-F078-45D5-A1E1-E33F12B92A94}"/>
    <cellStyle name="Output 2 8 2 2 2 4 7" xfId="15615" xr:uid="{00000000-0005-0000-0000-000076D20000}"/>
    <cellStyle name="Output 2 8 2 2 2 5" xfId="2759" xr:uid="{C16219B5-C46F-43D2-8022-8BAE085C6334}"/>
    <cellStyle name="Output 2 8 2 2 2 5 2" xfId="8785" xr:uid="{E76EAD77-6E5A-4360-9796-AA9AC46754D1}"/>
    <cellStyle name="Output 2 8 2 2 2 5 2 2" xfId="46377" xr:uid="{E27B3B71-0599-48C6-B0BB-17236DE97A75}"/>
    <cellStyle name="Output 2 8 2 2 2 5 2 3" xfId="60678" xr:uid="{E27B3B71-0599-48C6-B0BB-17236DE97A75}"/>
    <cellStyle name="Output 2 8 2 2 2 5 2 4" xfId="34406" xr:uid="{E27B3B71-0599-48C6-B0BB-17236DE97A75}"/>
    <cellStyle name="Output 2 8 2 2 2 5 3" xfId="22754" xr:uid="{61641FF1-36B3-4492-8DEB-AE23F23AF2CC}"/>
    <cellStyle name="Output 2 8 2 2 2 5 4" xfId="40607" xr:uid="{61641FF1-36B3-4492-8DEB-AE23F23AF2CC}"/>
    <cellStyle name="Output 2 8 2 2 2 5 5" xfId="40576" xr:uid="{61641FF1-36B3-4492-8DEB-AE23F23AF2CC}"/>
    <cellStyle name="Output 2 8 2 2 2 5 6" xfId="13326" xr:uid="{00000000-0005-0000-0000-000076D20000}"/>
    <cellStyle name="Output 2 8 2 2 2 6" xfId="5722" xr:uid="{0BAE11FE-54CC-478E-8673-51F1CD38DA5C}"/>
    <cellStyle name="Output 2 8 2 2 2 6 2" xfId="9527" xr:uid="{55AF53BC-44AA-4C8B-935F-D043A47CC474}"/>
    <cellStyle name="Output 2 8 2 2 2 6 2 2" xfId="31412" xr:uid="{DE284B1A-1C7E-4FFD-9BB1-711FCA81AF0C}"/>
    <cellStyle name="Output 2 8 2 2 2 6 3" xfId="48954" xr:uid="{DE284B1A-1C7E-4FFD-9BB1-711FCA81AF0C}"/>
    <cellStyle name="Output 2 8 2 2 2 6 4" xfId="57714" xr:uid="{DE284B1A-1C7E-4FFD-9BB1-711FCA81AF0C}"/>
    <cellStyle name="Output 2 8 2 2 2 6 5" xfId="16288" xr:uid="{00000000-0005-0000-0000-000076D20000}"/>
    <cellStyle name="Output 2 8 2 2 2 7" xfId="8684" xr:uid="{88188FBB-9824-4895-9686-AB72E5A94802}"/>
    <cellStyle name="Output 2 8 2 2 2 7 2" xfId="19738" xr:uid="{E64A4680-8F12-4205-8E1C-B79500A46033}"/>
    <cellStyle name="Output 2 8 2 2 2 8" xfId="40297" xr:uid="{E64A4680-8F12-4205-8E1C-B79500A46033}"/>
    <cellStyle name="Output 2 8 2 2 2 9" xfId="46002" xr:uid="{E64A4680-8F12-4205-8E1C-B79500A46033}"/>
    <cellStyle name="Output 2 8 2 2 3" xfId="1472" xr:uid="{0883C55E-CA16-4566-B6C6-3CBFBCFEB537}"/>
    <cellStyle name="Output 2 8 2 2 3 10" xfId="12074" xr:uid="{00000000-0005-0000-0000-000077D20000}"/>
    <cellStyle name="Output 2 8 2 2 3 2" xfId="3340" xr:uid="{5CC1C6CE-C365-4175-82B6-37AAC67AF439}"/>
    <cellStyle name="Output 2 8 2 2 3 2 2" xfId="6314" xr:uid="{84F275FC-394C-4636-907B-973ECE218109}"/>
    <cellStyle name="Output 2 8 2 2 3 2 2 2" xfId="11002" xr:uid="{98979251-069D-457F-BCFE-CA1127613C03}"/>
    <cellStyle name="Output 2 8 2 2 3 2 2 2 2" xfId="49400" xr:uid="{82FA780D-4D04-4785-A98D-9D4F903BA9D0}"/>
    <cellStyle name="Output 2 8 2 2 3 2 2 2 3" xfId="61254" xr:uid="{82FA780D-4D04-4785-A98D-9D4F903BA9D0}"/>
    <cellStyle name="Output 2 8 2 2 3 2 2 2 4" xfId="34999" xr:uid="{82FA780D-4D04-4785-A98D-9D4F903BA9D0}"/>
    <cellStyle name="Output 2 8 2 2 3 2 2 3" xfId="23347" xr:uid="{017FD953-DE62-4B6C-B505-58B0CC426DC2}"/>
    <cellStyle name="Output 2 8 2 2 3 2 2 4" xfId="43200" xr:uid="{017FD953-DE62-4B6C-B505-58B0CC426DC2}"/>
    <cellStyle name="Output 2 8 2 2 3 2 2 5" xfId="47953" xr:uid="{017FD953-DE62-4B6C-B505-58B0CC426DC2}"/>
    <cellStyle name="Output 2 8 2 2 3 2 2 6" xfId="16880" xr:uid="{00000000-0005-0000-0000-000077D20000}"/>
    <cellStyle name="Output 2 8 2 2 3 2 3" xfId="10227" xr:uid="{EBE56049-855F-4570-AC6F-A00E45293DB3}"/>
    <cellStyle name="Output 2 8 2 2 3 2 3 2" xfId="48837" xr:uid="{3ECB0B3B-C374-403E-8304-68088CC5D665}"/>
    <cellStyle name="Output 2 8 2 2 3 2 3 3" xfId="58290" xr:uid="{3ECB0B3B-C374-403E-8304-68088CC5D665}"/>
    <cellStyle name="Output 2 8 2 2 3 2 3 4" xfId="31994" xr:uid="{3ECB0B3B-C374-403E-8304-68088CC5D665}"/>
    <cellStyle name="Output 2 8 2 2 3 2 4" xfId="20342" xr:uid="{43624B56-823D-4170-A6A3-BCD3F71F1BD8}"/>
    <cellStyle name="Output 2 8 2 2 3 2 5" xfId="41896" xr:uid="{43624B56-823D-4170-A6A3-BCD3F71F1BD8}"/>
    <cellStyle name="Output 2 8 2 2 3 2 6" xfId="41499" xr:uid="{43624B56-823D-4170-A6A3-BCD3F71F1BD8}"/>
    <cellStyle name="Output 2 8 2 2 3 2 7" xfId="13906" xr:uid="{00000000-0005-0000-0000-000077D20000}"/>
    <cellStyle name="Output 2 8 2 2 3 3" xfId="4080" xr:uid="{98A0BE10-4FC6-4367-8EE0-A850DC65B21C}"/>
    <cellStyle name="Output 2 8 2 2 3 3 2" xfId="7054" xr:uid="{CBB76FE4-1E6E-4CF0-A225-AE5884A79850}"/>
    <cellStyle name="Output 2 8 2 2 3 3 2 2" xfId="9264" xr:uid="{09DFCCAA-9081-47BC-B978-F3481FD22E1C}"/>
    <cellStyle name="Output 2 8 2 2 3 3 2 2 2" xfId="48023" xr:uid="{BB265397-5731-4AED-9BEE-D0ED239FAB8C}"/>
    <cellStyle name="Output 2 8 2 2 3 3 2 2 3" xfId="62034" xr:uid="{BB265397-5731-4AED-9BEE-D0ED239FAB8C}"/>
    <cellStyle name="Output 2 8 2 2 3 3 2 2 4" xfId="35779" xr:uid="{BB265397-5731-4AED-9BEE-D0ED239FAB8C}"/>
    <cellStyle name="Output 2 8 2 2 3 3 2 3" xfId="24127" xr:uid="{32F21853-C9B7-4573-A01E-2F5A2D418B8C}"/>
    <cellStyle name="Output 2 8 2 2 3 3 2 4" xfId="44263" xr:uid="{32F21853-C9B7-4573-A01E-2F5A2D418B8C}"/>
    <cellStyle name="Output 2 8 2 2 3 3 2 5" xfId="55322" xr:uid="{32F21853-C9B7-4573-A01E-2F5A2D418B8C}"/>
    <cellStyle name="Output 2 8 2 2 3 3 2 6" xfId="17620" xr:uid="{00000000-0005-0000-0000-000077D20000}"/>
    <cellStyle name="Output 2 8 2 2 3 3 3" xfId="8297" xr:uid="{D44C4BAB-80A5-44A1-8A65-3FEE4DF36B28}"/>
    <cellStyle name="Output 2 8 2 2 3 3 3 2" xfId="45066" xr:uid="{B8D634E3-C464-4389-8CB1-0E1ADE3F2B12}"/>
    <cellStyle name="Output 2 8 2 2 3 3 3 3" xfId="59070" xr:uid="{B8D634E3-C464-4389-8CB1-0E1ADE3F2B12}"/>
    <cellStyle name="Output 2 8 2 2 3 3 3 4" xfId="32774" xr:uid="{B8D634E3-C464-4389-8CB1-0E1ADE3F2B12}"/>
    <cellStyle name="Output 2 8 2 2 3 3 4" xfId="21122" xr:uid="{C904954E-9C7D-4213-905E-33497ED80AC3}"/>
    <cellStyle name="Output 2 8 2 2 3 3 5" xfId="42222" xr:uid="{C904954E-9C7D-4213-905E-33497ED80AC3}"/>
    <cellStyle name="Output 2 8 2 2 3 3 6" xfId="40486" xr:uid="{C904954E-9C7D-4213-905E-33497ED80AC3}"/>
    <cellStyle name="Output 2 8 2 2 3 3 7" xfId="14646" xr:uid="{00000000-0005-0000-0000-000077D20000}"/>
    <cellStyle name="Output 2 8 2 2 3 4" xfId="4845" xr:uid="{FB8EFE5B-B081-4869-A48E-26A9E49E0844}"/>
    <cellStyle name="Output 2 8 2 2 3 4 2" xfId="7819" xr:uid="{EE7ACCF9-E9C5-47F4-A0B1-236EC0C50052}"/>
    <cellStyle name="Output 2 8 2 2 3 4 2 2" xfId="9837" xr:uid="{71D3C4AA-F5F4-4358-8666-DE447759ACC5}"/>
    <cellStyle name="Output 2 8 2 2 3 4 2 2 2" xfId="40840" xr:uid="{CD4BAD04-E128-48C7-9D43-5024EE3ED574}"/>
    <cellStyle name="Output 2 8 2 2 3 4 2 2 3" xfId="62814" xr:uid="{CD4BAD04-E128-48C7-9D43-5024EE3ED574}"/>
    <cellStyle name="Output 2 8 2 2 3 4 2 2 4" xfId="36578" xr:uid="{CD4BAD04-E128-48C7-9D43-5024EE3ED574}"/>
    <cellStyle name="Output 2 8 2 2 3 4 2 3" xfId="24926" xr:uid="{9FC79193-43E9-44D4-8274-D0BE37660DDC}"/>
    <cellStyle name="Output 2 8 2 2 3 4 2 4" xfId="52112" xr:uid="{9FC79193-43E9-44D4-8274-D0BE37660DDC}"/>
    <cellStyle name="Output 2 8 2 2 3 4 2 5" xfId="43997" xr:uid="{9FC79193-43E9-44D4-8274-D0BE37660DDC}"/>
    <cellStyle name="Output 2 8 2 2 3 4 2 6" xfId="18385" xr:uid="{00000000-0005-0000-0000-000077D20000}"/>
    <cellStyle name="Output 2 8 2 2 3 4 3" xfId="9029" xr:uid="{7974B795-F13E-49F4-9517-BA4CF927C53A}"/>
    <cellStyle name="Output 2 8 2 2 3 4 3 2" xfId="46795" xr:uid="{B575C759-DA7C-4345-8FA2-BC342A5B2ECA}"/>
    <cellStyle name="Output 2 8 2 2 3 4 3 3" xfId="59850" xr:uid="{B575C759-DA7C-4345-8FA2-BC342A5B2ECA}"/>
    <cellStyle name="Output 2 8 2 2 3 4 3 4" xfId="33573" xr:uid="{B575C759-DA7C-4345-8FA2-BC342A5B2ECA}"/>
    <cellStyle name="Output 2 8 2 2 3 4 4" xfId="21921" xr:uid="{04B3FD45-C3D2-4C1E-8FE2-D58357F65EF0}"/>
    <cellStyle name="Output 2 8 2 2 3 4 5" xfId="53404" xr:uid="{04B3FD45-C3D2-4C1E-8FE2-D58357F65EF0}"/>
    <cellStyle name="Output 2 8 2 2 3 4 6" xfId="55827" xr:uid="{04B3FD45-C3D2-4C1E-8FE2-D58357F65EF0}"/>
    <cellStyle name="Output 2 8 2 2 3 4 7" xfId="15411" xr:uid="{00000000-0005-0000-0000-000077D20000}"/>
    <cellStyle name="Output 2 8 2 2 3 5" xfId="5518" xr:uid="{8E8DC094-CA1C-43CB-963A-7028663D260E}"/>
    <cellStyle name="Output 2 8 2 2 3 5 2" xfId="11294" xr:uid="{247E62F2-102A-489D-90D7-431BF893E0FF}"/>
    <cellStyle name="Output 2 8 2 2 3 5 2 2" xfId="44760" xr:uid="{57587B89-9CE7-4125-B1B9-0E7605A9EFDD}"/>
    <cellStyle name="Output 2 8 2 2 3 5 2 3" xfId="60474" xr:uid="{57587B89-9CE7-4125-B1B9-0E7605A9EFDD}"/>
    <cellStyle name="Output 2 8 2 2 3 5 2 4" xfId="34202" xr:uid="{57587B89-9CE7-4125-B1B9-0E7605A9EFDD}"/>
    <cellStyle name="Output 2 8 2 2 3 5 3" xfId="22550" xr:uid="{E440665E-2956-4AFF-A9E2-558C5B760A3C}"/>
    <cellStyle name="Output 2 8 2 2 3 5 4" xfId="38873" xr:uid="{E440665E-2956-4AFF-A9E2-558C5B760A3C}"/>
    <cellStyle name="Output 2 8 2 2 3 5 5" xfId="52903" xr:uid="{E440665E-2956-4AFF-A9E2-558C5B760A3C}"/>
    <cellStyle name="Output 2 8 2 2 3 5 6" xfId="16084" xr:uid="{00000000-0005-0000-0000-000077D20000}"/>
    <cellStyle name="Output 2 8 2 2 3 6" xfId="10045" xr:uid="{00B48346-E729-4A36-834F-0EEED133800B}"/>
    <cellStyle name="Output 2 8 2 2 3 6 2" xfId="45150" xr:uid="{432DE969-E8C5-4BEE-9E34-D68DCAB4FD31}"/>
    <cellStyle name="Output 2 8 2 2 3 6 3" xfId="57510" xr:uid="{432DE969-E8C5-4BEE-9E34-D68DCAB4FD31}"/>
    <cellStyle name="Output 2 8 2 2 3 6 4" xfId="31208" xr:uid="{432DE969-E8C5-4BEE-9E34-D68DCAB4FD31}"/>
    <cellStyle name="Output 2 8 2 2 3 7" xfId="19534" xr:uid="{6F5080F7-65BC-46EB-8BE7-0FC63F5C2EC4}"/>
    <cellStyle name="Output 2 8 2 2 3 8" xfId="52932" xr:uid="{6F5080F7-65BC-46EB-8BE7-0FC63F5C2EC4}"/>
    <cellStyle name="Output 2 8 2 2 3 9" xfId="18873" xr:uid="{6F5080F7-65BC-46EB-8BE7-0FC63F5C2EC4}"/>
    <cellStyle name="Output 2 8 2 2 4" xfId="3066" xr:uid="{0789F9F9-CD47-4FA7-84F5-A9AD54464D7A}"/>
    <cellStyle name="Output 2 8 2 2 4 2" xfId="6040" xr:uid="{73DD51A2-FA26-4123-8859-15FAE187E2E4}"/>
    <cellStyle name="Output 2 8 2 2 4 2 2" xfId="10787" xr:uid="{0E336A08-5D6E-404C-91F8-AB3928B76435}"/>
    <cellStyle name="Output 2 8 2 2 4 2 2 2" xfId="47818" xr:uid="{899B44AE-8CE7-4ACE-916A-C95FA11A9BCC}"/>
    <cellStyle name="Output 2 8 2 2 4 2 2 3" xfId="60980" xr:uid="{899B44AE-8CE7-4ACE-916A-C95FA11A9BCC}"/>
    <cellStyle name="Output 2 8 2 2 4 2 2 4" xfId="34725" xr:uid="{899B44AE-8CE7-4ACE-916A-C95FA11A9BCC}"/>
    <cellStyle name="Output 2 8 2 2 4 2 3" xfId="23073" xr:uid="{84FD82D8-6BEB-4CCE-817D-9CC0672487FC}"/>
    <cellStyle name="Output 2 8 2 2 4 2 4" xfId="43361" xr:uid="{84FD82D8-6BEB-4CCE-817D-9CC0672487FC}"/>
    <cellStyle name="Output 2 8 2 2 4 2 5" xfId="47947" xr:uid="{84FD82D8-6BEB-4CCE-817D-9CC0672487FC}"/>
    <cellStyle name="Output 2 8 2 2 4 2 6" xfId="16606" xr:uid="{00000000-0005-0000-0000-000075D20000}"/>
    <cellStyle name="Output 2 8 2 2 4 3" xfId="10619" xr:uid="{EBCD5654-FF29-4971-B95B-4B6F10F7A81D}"/>
    <cellStyle name="Output 2 8 2 2 4 3 2" xfId="56256" xr:uid="{A5CAD89A-ED68-49F5-A7FA-4347A014E83D}"/>
    <cellStyle name="Output 2 8 2 2 4 3 3" xfId="58016" xr:uid="{A5CAD89A-ED68-49F5-A7FA-4347A014E83D}"/>
    <cellStyle name="Output 2 8 2 2 4 3 4" xfId="31720" xr:uid="{A5CAD89A-ED68-49F5-A7FA-4347A014E83D}"/>
    <cellStyle name="Output 2 8 2 2 4 4" xfId="20068" xr:uid="{43B1EFEA-97E1-4233-A986-67EDA76187EC}"/>
    <cellStyle name="Output 2 8 2 2 4 5" xfId="42449" xr:uid="{43B1EFEA-97E1-4233-A986-67EDA76187EC}"/>
    <cellStyle name="Output 2 8 2 2 4 6" xfId="40273" xr:uid="{43B1EFEA-97E1-4233-A986-67EDA76187EC}"/>
    <cellStyle name="Output 2 8 2 2 4 7" xfId="13632" xr:uid="{00000000-0005-0000-0000-000075D20000}"/>
    <cellStyle name="Output 2 8 2 2 5" xfId="3806" xr:uid="{8CA2A830-AEEF-4ED8-A74C-A94D5BDEBB63}"/>
    <cellStyle name="Output 2 8 2 2 5 2" xfId="6780" xr:uid="{A5502D57-C741-4AD4-BCAB-A469EFA69B13}"/>
    <cellStyle name="Output 2 8 2 2 5 2 2" xfId="9163" xr:uid="{81F5FB5B-5B68-4F40-B693-2A3EFA9FA19C}"/>
    <cellStyle name="Output 2 8 2 2 5 2 2 2" xfId="45067" xr:uid="{A6F04AC8-82ED-4B46-8B2A-FC760E604171}"/>
    <cellStyle name="Output 2 8 2 2 5 2 2 3" xfId="61760" xr:uid="{A6F04AC8-82ED-4B46-8B2A-FC760E604171}"/>
    <cellStyle name="Output 2 8 2 2 5 2 2 4" xfId="35505" xr:uid="{A6F04AC8-82ED-4B46-8B2A-FC760E604171}"/>
    <cellStyle name="Output 2 8 2 2 5 2 3" xfId="23853" xr:uid="{CA2BEAF0-9CDB-46EB-B14B-EA96F3C62F8A}"/>
    <cellStyle name="Output 2 8 2 2 5 2 4" xfId="41017" xr:uid="{CA2BEAF0-9CDB-46EB-B14B-EA96F3C62F8A}"/>
    <cellStyle name="Output 2 8 2 2 5 2 5" xfId="43022" xr:uid="{CA2BEAF0-9CDB-46EB-B14B-EA96F3C62F8A}"/>
    <cellStyle name="Output 2 8 2 2 5 2 6" xfId="17346" xr:uid="{00000000-0005-0000-0000-000075D20000}"/>
    <cellStyle name="Output 2 8 2 2 5 3" xfId="10753" xr:uid="{CEC7058D-C26C-4503-B0EC-4D1C5636E47C}"/>
    <cellStyle name="Output 2 8 2 2 5 3 2" xfId="47353" xr:uid="{16E21D98-5168-410C-B18F-8829B5918AAE}"/>
    <cellStyle name="Output 2 8 2 2 5 3 3" xfId="58796" xr:uid="{16E21D98-5168-410C-B18F-8829B5918AAE}"/>
    <cellStyle name="Output 2 8 2 2 5 3 4" xfId="32500" xr:uid="{16E21D98-5168-410C-B18F-8829B5918AAE}"/>
    <cellStyle name="Output 2 8 2 2 5 4" xfId="20848" xr:uid="{765F47DC-976F-4CE6-85AC-4C684113ACF3}"/>
    <cellStyle name="Output 2 8 2 2 5 5" xfId="43047" xr:uid="{765F47DC-976F-4CE6-85AC-4C684113ACF3}"/>
    <cellStyle name="Output 2 8 2 2 5 6" xfId="50843" xr:uid="{765F47DC-976F-4CE6-85AC-4C684113ACF3}"/>
    <cellStyle name="Output 2 8 2 2 5 7" xfId="14372" xr:uid="{00000000-0005-0000-0000-000075D20000}"/>
    <cellStyle name="Output 2 8 2 2 6" xfId="4571" xr:uid="{78255F4D-67E7-4A48-B57A-7C0ADA735E19}"/>
    <cellStyle name="Output 2 8 2 2 6 2" xfId="7545" xr:uid="{9C695E5D-8C0F-44AE-B03F-E266C4A99B4C}"/>
    <cellStyle name="Output 2 8 2 2 6 2 2" xfId="8911" xr:uid="{E1FDBF4C-2083-49ED-AD91-FAC244D4E3CB}"/>
    <cellStyle name="Output 2 8 2 2 6 2 2 2" xfId="41531" xr:uid="{6328CFB0-AD79-437F-B14E-1173DA38507D}"/>
    <cellStyle name="Output 2 8 2 2 6 2 2 3" xfId="62540" xr:uid="{6328CFB0-AD79-437F-B14E-1173DA38507D}"/>
    <cellStyle name="Output 2 8 2 2 6 2 2 4" xfId="36304" xr:uid="{6328CFB0-AD79-437F-B14E-1173DA38507D}"/>
    <cellStyle name="Output 2 8 2 2 6 2 3" xfId="24652" xr:uid="{5C94B866-F9F6-4C65-B4A6-C7077B4B144D}"/>
    <cellStyle name="Output 2 8 2 2 6 2 4" xfId="55199" xr:uid="{5C94B866-F9F6-4C65-B4A6-C7077B4B144D}"/>
    <cellStyle name="Output 2 8 2 2 6 2 5" xfId="54671" xr:uid="{5C94B866-F9F6-4C65-B4A6-C7077B4B144D}"/>
    <cellStyle name="Output 2 8 2 2 6 2 6" xfId="18111" xr:uid="{00000000-0005-0000-0000-000075D20000}"/>
    <cellStyle name="Output 2 8 2 2 6 3" xfId="9121" xr:uid="{78109A72-7E04-4F1A-B920-B170B2C48CDD}"/>
    <cellStyle name="Output 2 8 2 2 6 3 2" xfId="48690" xr:uid="{9F84E815-9DD8-4424-AB96-7337E20BCC40}"/>
    <cellStyle name="Output 2 8 2 2 6 3 3" xfId="59576" xr:uid="{9F84E815-9DD8-4424-AB96-7337E20BCC40}"/>
    <cellStyle name="Output 2 8 2 2 6 3 4" xfId="33299" xr:uid="{9F84E815-9DD8-4424-AB96-7337E20BCC40}"/>
    <cellStyle name="Output 2 8 2 2 6 4" xfId="21647" xr:uid="{9ECCEDDC-BC3D-42EC-8937-79386B58CEA4}"/>
    <cellStyle name="Output 2 8 2 2 6 5" xfId="54688" xr:uid="{9ECCEDDC-BC3D-42EC-8937-79386B58CEA4}"/>
    <cellStyle name="Output 2 8 2 2 6 6" xfId="49907" xr:uid="{9ECCEDDC-BC3D-42EC-8937-79386B58CEA4}"/>
    <cellStyle name="Output 2 8 2 2 6 7" xfId="15137" xr:uid="{00000000-0005-0000-0000-000075D20000}"/>
    <cellStyle name="Output 2 8 2 2 7" xfId="5244" xr:uid="{11676BA2-6D35-4A86-8411-1D6764352090}"/>
    <cellStyle name="Output 2 8 2 2 7 2" xfId="10946" xr:uid="{ED774C24-31EF-47DF-A209-857927AACE96}"/>
    <cellStyle name="Output 2 8 2 2 7 2 2" xfId="30934" xr:uid="{51B67C43-FA7E-454A-BE35-157A68C021EA}"/>
    <cellStyle name="Output 2 8 2 2 7 3" xfId="49141" xr:uid="{51B67C43-FA7E-454A-BE35-157A68C021EA}"/>
    <cellStyle name="Output 2 8 2 2 7 4" xfId="57236" xr:uid="{51B67C43-FA7E-454A-BE35-157A68C021EA}"/>
    <cellStyle name="Output 2 8 2 2 7 5" xfId="15810" xr:uid="{00000000-0005-0000-0000-000075D20000}"/>
    <cellStyle name="Output 2 8 2 2 8" xfId="11052" xr:uid="{02139C28-70FC-43D6-8A7A-26AC92C50E30}"/>
    <cellStyle name="Output 2 8 2 2 8 2" xfId="19260" xr:uid="{283D5B84-1688-4095-AA27-2054E039D9B4}"/>
    <cellStyle name="Output 2 8 2 2 9" xfId="50607" xr:uid="{283D5B84-1688-4095-AA27-2054E039D9B4}"/>
    <cellStyle name="Output 2 8 2 3" xfId="1466" xr:uid="{35859200-BCF0-47F6-BAB9-171BBAB7B05D}"/>
    <cellStyle name="Output 2 8 2 3 10" xfId="12068" xr:uid="{00000000-0005-0000-0000-000078D20000}"/>
    <cellStyle name="Output 2 8 2 3 2" xfId="3334" xr:uid="{861B6702-10A0-4045-9D70-FDA71A8698A6}"/>
    <cellStyle name="Output 2 8 2 3 2 2" xfId="6308" xr:uid="{6453B13C-1640-44F2-A3BD-5FA4FB18D9CD}"/>
    <cellStyle name="Output 2 8 2 3 2 2 2" xfId="9285" xr:uid="{223E1850-BFE5-463A-8A59-4D064ED5F1CA}"/>
    <cellStyle name="Output 2 8 2 3 2 2 2 2" xfId="46030" xr:uid="{5A875D05-EA53-4912-9433-9295F61000E1}"/>
    <cellStyle name="Output 2 8 2 3 2 2 2 3" xfId="61248" xr:uid="{5A875D05-EA53-4912-9433-9295F61000E1}"/>
    <cellStyle name="Output 2 8 2 3 2 2 2 4" xfId="34993" xr:uid="{5A875D05-EA53-4912-9433-9295F61000E1}"/>
    <cellStyle name="Output 2 8 2 3 2 2 3" xfId="23341" xr:uid="{A38241D0-BEB3-4DEB-9FFD-042DC39466F1}"/>
    <cellStyle name="Output 2 8 2 3 2 2 4" xfId="52267" xr:uid="{A38241D0-BEB3-4DEB-9FFD-042DC39466F1}"/>
    <cellStyle name="Output 2 8 2 3 2 2 5" xfId="19090" xr:uid="{A38241D0-BEB3-4DEB-9FFD-042DC39466F1}"/>
    <cellStyle name="Output 2 8 2 3 2 2 6" xfId="16874" xr:uid="{00000000-0005-0000-0000-000078D20000}"/>
    <cellStyle name="Output 2 8 2 3 2 3" xfId="11154" xr:uid="{EA8EB984-06BD-4498-8F63-0921B39B702D}"/>
    <cellStyle name="Output 2 8 2 3 2 3 2" xfId="49076" xr:uid="{56B0AFF5-65FD-4053-800E-732A0FA15545}"/>
    <cellStyle name="Output 2 8 2 3 2 3 3" xfId="58284" xr:uid="{56B0AFF5-65FD-4053-800E-732A0FA15545}"/>
    <cellStyle name="Output 2 8 2 3 2 3 4" xfId="31988" xr:uid="{56B0AFF5-65FD-4053-800E-732A0FA15545}"/>
    <cellStyle name="Output 2 8 2 3 2 4" xfId="20336" xr:uid="{F9600C39-0905-4345-8D25-2B73A1ED1743}"/>
    <cellStyle name="Output 2 8 2 3 2 5" xfId="53949" xr:uid="{F9600C39-0905-4345-8D25-2B73A1ED1743}"/>
    <cellStyle name="Output 2 8 2 3 2 6" xfId="54001" xr:uid="{F9600C39-0905-4345-8D25-2B73A1ED1743}"/>
    <cellStyle name="Output 2 8 2 3 2 7" xfId="13900" xr:uid="{00000000-0005-0000-0000-000078D20000}"/>
    <cellStyle name="Output 2 8 2 3 3" xfId="4074" xr:uid="{F5E406BD-6434-4BC6-BEA2-BED823F25615}"/>
    <cellStyle name="Output 2 8 2 3 3 2" xfId="7048" xr:uid="{78C7901D-6F17-48AC-ABB2-C32DED00F167}"/>
    <cellStyle name="Output 2 8 2 3 3 2 2" xfId="8946" xr:uid="{0B2587FE-AD62-4845-95ED-49DB5EF04E8F}"/>
    <cellStyle name="Output 2 8 2 3 3 2 2 2" xfId="46819" xr:uid="{386F04B9-B5D3-4465-8A80-A064D325DD85}"/>
    <cellStyle name="Output 2 8 2 3 3 2 2 3" xfId="62028" xr:uid="{386F04B9-B5D3-4465-8A80-A064D325DD85}"/>
    <cellStyle name="Output 2 8 2 3 3 2 2 4" xfId="35773" xr:uid="{386F04B9-B5D3-4465-8A80-A064D325DD85}"/>
    <cellStyle name="Output 2 8 2 3 3 2 3" xfId="24121" xr:uid="{D06124E0-384D-4F9E-9345-9999B57BDCC5}"/>
    <cellStyle name="Output 2 8 2 3 3 2 4" xfId="49678" xr:uid="{D06124E0-384D-4F9E-9345-9999B57BDCC5}"/>
    <cellStyle name="Output 2 8 2 3 3 2 5" xfId="54003" xr:uid="{D06124E0-384D-4F9E-9345-9999B57BDCC5}"/>
    <cellStyle name="Output 2 8 2 3 3 2 6" xfId="17614" xr:uid="{00000000-0005-0000-0000-000078D20000}"/>
    <cellStyle name="Output 2 8 2 3 3 3" xfId="11035" xr:uid="{A25AF81E-DD5E-4366-8E99-6043E60BD0B2}"/>
    <cellStyle name="Output 2 8 2 3 3 3 2" xfId="47948" xr:uid="{52BD60CE-5BA6-413C-8565-1A9D185814DC}"/>
    <cellStyle name="Output 2 8 2 3 3 3 3" xfId="59064" xr:uid="{52BD60CE-5BA6-413C-8565-1A9D185814DC}"/>
    <cellStyle name="Output 2 8 2 3 3 3 4" xfId="32768" xr:uid="{52BD60CE-5BA6-413C-8565-1A9D185814DC}"/>
    <cellStyle name="Output 2 8 2 3 3 4" xfId="21116" xr:uid="{7AAE2E97-4A1A-47E4-96BD-00BBB8117FC0}"/>
    <cellStyle name="Output 2 8 2 3 3 5" xfId="51273" xr:uid="{7AAE2E97-4A1A-47E4-96BD-00BBB8117FC0}"/>
    <cellStyle name="Output 2 8 2 3 3 6" xfId="49971" xr:uid="{7AAE2E97-4A1A-47E4-96BD-00BBB8117FC0}"/>
    <cellStyle name="Output 2 8 2 3 3 7" xfId="14640" xr:uid="{00000000-0005-0000-0000-000078D20000}"/>
    <cellStyle name="Output 2 8 2 3 4" xfId="4839" xr:uid="{809D11BE-264A-4584-838B-D3891652EC9E}"/>
    <cellStyle name="Output 2 8 2 3 4 2" xfId="7813" xr:uid="{A2549EC5-A4F4-4841-9EF4-F47930B11316}"/>
    <cellStyle name="Output 2 8 2 3 4 2 2" xfId="8797" xr:uid="{9553209D-38E9-44B2-904E-83C201A047C8}"/>
    <cellStyle name="Output 2 8 2 3 4 2 2 2" xfId="39614" xr:uid="{3C7ACEB4-4B5D-4D6F-8977-B7573A83ABFD}"/>
    <cellStyle name="Output 2 8 2 3 4 2 2 3" xfId="62808" xr:uid="{3C7ACEB4-4B5D-4D6F-8977-B7573A83ABFD}"/>
    <cellStyle name="Output 2 8 2 3 4 2 2 4" xfId="36572" xr:uid="{3C7ACEB4-4B5D-4D6F-8977-B7573A83ABFD}"/>
    <cellStyle name="Output 2 8 2 3 4 2 3" xfId="24920" xr:uid="{8AF0AA56-6418-46C2-A6A6-73AF9B50467A}"/>
    <cellStyle name="Output 2 8 2 3 4 2 4" xfId="38658" xr:uid="{8AF0AA56-6418-46C2-A6A6-73AF9B50467A}"/>
    <cellStyle name="Output 2 8 2 3 4 2 5" xfId="18858" xr:uid="{8AF0AA56-6418-46C2-A6A6-73AF9B50467A}"/>
    <cellStyle name="Output 2 8 2 3 4 2 6" xfId="18379" xr:uid="{00000000-0005-0000-0000-000078D20000}"/>
    <cellStyle name="Output 2 8 2 3 4 3" xfId="11089" xr:uid="{56E228F3-0619-4CB0-9564-007581191835}"/>
    <cellStyle name="Output 2 8 2 3 4 3 2" xfId="49244" xr:uid="{F5357EB3-D61E-405F-A700-3CF6C74072DF}"/>
    <cellStyle name="Output 2 8 2 3 4 3 3" xfId="59844" xr:uid="{F5357EB3-D61E-405F-A700-3CF6C74072DF}"/>
    <cellStyle name="Output 2 8 2 3 4 3 4" xfId="33567" xr:uid="{F5357EB3-D61E-405F-A700-3CF6C74072DF}"/>
    <cellStyle name="Output 2 8 2 3 4 4" xfId="21915" xr:uid="{1FB179AB-D0A4-4449-A50B-3ED2BA263D84}"/>
    <cellStyle name="Output 2 8 2 3 4 5" xfId="40926" xr:uid="{1FB179AB-D0A4-4449-A50B-3ED2BA263D84}"/>
    <cellStyle name="Output 2 8 2 3 4 6" xfId="52159" xr:uid="{1FB179AB-D0A4-4449-A50B-3ED2BA263D84}"/>
    <cellStyle name="Output 2 8 2 3 4 7" xfId="15405" xr:uid="{00000000-0005-0000-0000-000078D20000}"/>
    <cellStyle name="Output 2 8 2 3 5" xfId="2566" xr:uid="{F34CB346-7EA7-4284-A899-38D8B1069261}"/>
    <cellStyle name="Output 2 8 2 3 5 2" xfId="8815" xr:uid="{DE1392B9-441D-438A-A5ED-7711DA40BDB2}"/>
    <cellStyle name="Output 2 8 2 3 5 2 2" xfId="46672" xr:uid="{34C26D15-0B4A-4B45-AF95-C94A07C49AA4}"/>
    <cellStyle name="Output 2 8 2 3 5 2 3" xfId="60468" xr:uid="{34C26D15-0B4A-4B45-AF95-C94A07C49AA4}"/>
    <cellStyle name="Output 2 8 2 3 5 2 4" xfId="34196" xr:uid="{34C26D15-0B4A-4B45-AF95-C94A07C49AA4}"/>
    <cellStyle name="Output 2 8 2 3 5 3" xfId="22544" xr:uid="{D1943785-A519-4F95-BF7F-E9539815909F}"/>
    <cellStyle name="Output 2 8 2 3 5 4" xfId="43175" xr:uid="{D1943785-A519-4F95-BF7F-E9539815909F}"/>
    <cellStyle name="Output 2 8 2 3 5 5" xfId="42498" xr:uid="{D1943785-A519-4F95-BF7F-E9539815909F}"/>
    <cellStyle name="Output 2 8 2 3 5 6" xfId="13133" xr:uid="{00000000-0005-0000-0000-000078D20000}"/>
    <cellStyle name="Output 2 8 2 3 6" xfId="5512" xr:uid="{E15B74D3-0BE8-4CE4-BB13-33222DEE2842}"/>
    <cellStyle name="Output 2 8 2 3 6 2" xfId="9614" xr:uid="{82A619BC-7EFB-4347-8BD9-B951A0948833}"/>
    <cellStyle name="Output 2 8 2 3 6 2 2" xfId="31202" xr:uid="{66666B1F-1178-4286-8648-40713A926CD8}"/>
    <cellStyle name="Output 2 8 2 3 6 3" xfId="48034" xr:uid="{66666B1F-1178-4286-8648-40713A926CD8}"/>
    <cellStyle name="Output 2 8 2 3 6 4" xfId="57504" xr:uid="{66666B1F-1178-4286-8648-40713A926CD8}"/>
    <cellStyle name="Output 2 8 2 3 6 5" xfId="16078" xr:uid="{00000000-0005-0000-0000-000078D20000}"/>
    <cellStyle name="Output 2 8 2 3 7" xfId="8409" xr:uid="{448FAC11-883C-480B-83A9-57E2D39439FF}"/>
    <cellStyle name="Output 2 8 2 3 7 2" xfId="19528" xr:uid="{B327D806-5BE1-4020-B942-B20FF9DDD105}"/>
    <cellStyle name="Output 2 8 2 3 8" xfId="40058" xr:uid="{B327D806-5BE1-4020-B942-B20FF9DDD105}"/>
    <cellStyle name="Output 2 8 2 3 9" xfId="40588" xr:uid="{B327D806-5BE1-4020-B942-B20FF9DDD105}"/>
    <cellStyle name="Output 2 8 2 4" xfId="1216" xr:uid="{29E8F9BB-67A7-4369-88B5-011A0E878E27}"/>
    <cellStyle name="Output 2 8 2 4 10" xfId="11818" xr:uid="{00000000-0005-0000-0000-000079D20000}"/>
    <cellStyle name="Output 2 8 2 4 2" xfId="3084" xr:uid="{F48C345A-6E79-4550-8637-31074422C4D4}"/>
    <cellStyle name="Output 2 8 2 4 2 2" xfId="6058" xr:uid="{62FF329A-4495-4110-95B2-F6211B618905}"/>
    <cellStyle name="Output 2 8 2 4 2 2 2" xfId="10505" xr:uid="{2DFD3C99-EDAE-4A46-9D40-1B7793398F49}"/>
    <cellStyle name="Output 2 8 2 4 2 2 2 2" xfId="49504" xr:uid="{BE858387-1ED2-4AB3-97B2-00BC2CE4B683}"/>
    <cellStyle name="Output 2 8 2 4 2 2 2 3" xfId="60998" xr:uid="{BE858387-1ED2-4AB3-97B2-00BC2CE4B683}"/>
    <cellStyle name="Output 2 8 2 4 2 2 2 4" xfId="34743" xr:uid="{BE858387-1ED2-4AB3-97B2-00BC2CE4B683}"/>
    <cellStyle name="Output 2 8 2 4 2 2 3" xfId="23091" xr:uid="{F798B1F7-2EF5-4AB0-A00E-0DBB6C3B1753}"/>
    <cellStyle name="Output 2 8 2 4 2 2 4" xfId="43050" xr:uid="{F798B1F7-2EF5-4AB0-A00E-0DBB6C3B1753}"/>
    <cellStyle name="Output 2 8 2 4 2 2 5" xfId="41645" xr:uid="{F798B1F7-2EF5-4AB0-A00E-0DBB6C3B1753}"/>
    <cellStyle name="Output 2 8 2 4 2 2 6" xfId="16624" xr:uid="{00000000-0005-0000-0000-000079D20000}"/>
    <cellStyle name="Output 2 8 2 4 2 3" xfId="10393" xr:uid="{B52D499E-880C-4EC3-99D5-56CA435EEB15}"/>
    <cellStyle name="Output 2 8 2 4 2 3 2" xfId="44849" xr:uid="{28DF4892-B26E-4EA4-ABE8-F953DDD1B0BD}"/>
    <cellStyle name="Output 2 8 2 4 2 3 3" xfId="58034" xr:uid="{28DF4892-B26E-4EA4-ABE8-F953DDD1B0BD}"/>
    <cellStyle name="Output 2 8 2 4 2 3 4" xfId="31738" xr:uid="{28DF4892-B26E-4EA4-ABE8-F953DDD1B0BD}"/>
    <cellStyle name="Output 2 8 2 4 2 4" xfId="20086" xr:uid="{2C2C724A-158A-48B6-9AC1-35E9AF6A1380}"/>
    <cellStyle name="Output 2 8 2 4 2 5" xfId="42086" xr:uid="{2C2C724A-158A-48B6-9AC1-35E9AF6A1380}"/>
    <cellStyle name="Output 2 8 2 4 2 6" xfId="52033" xr:uid="{2C2C724A-158A-48B6-9AC1-35E9AF6A1380}"/>
    <cellStyle name="Output 2 8 2 4 2 7" xfId="13650" xr:uid="{00000000-0005-0000-0000-000079D20000}"/>
    <cellStyle name="Output 2 8 2 4 3" xfId="3824" xr:uid="{85922886-9A53-48FF-8730-0C994B9CA631}"/>
    <cellStyle name="Output 2 8 2 4 3 2" xfId="6798" xr:uid="{9FF493BA-F155-42F6-82EA-4F94C7D498E7}"/>
    <cellStyle name="Output 2 8 2 4 3 2 2" xfId="8303" xr:uid="{41303252-354C-42B3-BF8A-E1BD7B0C1F20}"/>
    <cellStyle name="Output 2 8 2 4 3 2 2 2" xfId="48153" xr:uid="{9732ACBD-880E-43DA-ADB8-90A04DC7CF89}"/>
    <cellStyle name="Output 2 8 2 4 3 2 2 3" xfId="61778" xr:uid="{9732ACBD-880E-43DA-ADB8-90A04DC7CF89}"/>
    <cellStyle name="Output 2 8 2 4 3 2 2 4" xfId="35523" xr:uid="{9732ACBD-880E-43DA-ADB8-90A04DC7CF89}"/>
    <cellStyle name="Output 2 8 2 4 3 2 3" xfId="23871" xr:uid="{02BDDF65-D3D4-43DF-9090-E3095C26081F}"/>
    <cellStyle name="Output 2 8 2 4 3 2 4" xfId="54529" xr:uid="{02BDDF65-D3D4-43DF-9090-E3095C26081F}"/>
    <cellStyle name="Output 2 8 2 4 3 2 5" xfId="46165" xr:uid="{02BDDF65-D3D4-43DF-9090-E3095C26081F}"/>
    <cellStyle name="Output 2 8 2 4 3 2 6" xfId="17364" xr:uid="{00000000-0005-0000-0000-000079D20000}"/>
    <cellStyle name="Output 2 8 2 4 3 3" xfId="9192" xr:uid="{B6E90EEC-C52E-4045-A9EF-E730108AA79C}"/>
    <cellStyle name="Output 2 8 2 4 3 3 2" xfId="49042" xr:uid="{8358817F-0133-4EB6-8C60-D7B3737A0E82}"/>
    <cellStyle name="Output 2 8 2 4 3 3 3" xfId="58814" xr:uid="{8358817F-0133-4EB6-8C60-D7B3737A0E82}"/>
    <cellStyle name="Output 2 8 2 4 3 3 4" xfId="32518" xr:uid="{8358817F-0133-4EB6-8C60-D7B3737A0E82}"/>
    <cellStyle name="Output 2 8 2 4 3 4" xfId="20866" xr:uid="{0495A087-7AD4-4FC3-BF50-74CB8FE99880}"/>
    <cellStyle name="Output 2 8 2 4 3 5" xfId="50797" xr:uid="{0495A087-7AD4-4FC3-BF50-74CB8FE99880}"/>
    <cellStyle name="Output 2 8 2 4 3 6" xfId="40007" xr:uid="{0495A087-7AD4-4FC3-BF50-74CB8FE99880}"/>
    <cellStyle name="Output 2 8 2 4 3 7" xfId="14390" xr:uid="{00000000-0005-0000-0000-000079D20000}"/>
    <cellStyle name="Output 2 8 2 4 4" xfId="4589" xr:uid="{4AC87E0C-70A1-4942-AD04-38DA244A0941}"/>
    <cellStyle name="Output 2 8 2 4 4 2" xfId="7563" xr:uid="{D706AD5C-E262-4EAE-849A-7C871C13B235}"/>
    <cellStyle name="Output 2 8 2 4 4 2 2" xfId="11370" xr:uid="{F7EA3416-BBAE-4345-A722-D9EF1631ECAA}"/>
    <cellStyle name="Output 2 8 2 4 4 2 2 2" xfId="55050" xr:uid="{94DEE5A7-37A7-4041-B3E1-07787F257605}"/>
    <cellStyle name="Output 2 8 2 4 4 2 2 3" xfId="62558" xr:uid="{94DEE5A7-37A7-4041-B3E1-07787F257605}"/>
    <cellStyle name="Output 2 8 2 4 4 2 2 4" xfId="36322" xr:uid="{94DEE5A7-37A7-4041-B3E1-07787F257605}"/>
    <cellStyle name="Output 2 8 2 4 4 2 3" xfId="24670" xr:uid="{72307046-3C7F-4AD1-95A9-478390A27034}"/>
    <cellStyle name="Output 2 8 2 4 4 2 4" xfId="41345" xr:uid="{72307046-3C7F-4AD1-95A9-478390A27034}"/>
    <cellStyle name="Output 2 8 2 4 4 2 5" xfId="44279" xr:uid="{72307046-3C7F-4AD1-95A9-478390A27034}"/>
    <cellStyle name="Output 2 8 2 4 4 2 6" xfId="18129" xr:uid="{00000000-0005-0000-0000-000079D20000}"/>
    <cellStyle name="Output 2 8 2 4 4 3" xfId="9926" xr:uid="{1FA49D1D-252D-445A-9EE3-507A62CB84FE}"/>
    <cellStyle name="Output 2 8 2 4 4 3 2" xfId="56652" xr:uid="{413BCDDF-B264-41DE-B983-8F650A367395}"/>
    <cellStyle name="Output 2 8 2 4 4 3 3" xfId="59594" xr:uid="{413BCDDF-B264-41DE-B983-8F650A367395}"/>
    <cellStyle name="Output 2 8 2 4 4 3 4" xfId="33317" xr:uid="{413BCDDF-B264-41DE-B983-8F650A367395}"/>
    <cellStyle name="Output 2 8 2 4 4 4" xfId="21665" xr:uid="{62133DB2-3D8A-482D-A797-2C353722A6E5}"/>
    <cellStyle name="Output 2 8 2 4 4 5" xfId="40432" xr:uid="{62133DB2-3D8A-482D-A797-2C353722A6E5}"/>
    <cellStyle name="Output 2 8 2 4 4 6" xfId="50139" xr:uid="{62133DB2-3D8A-482D-A797-2C353722A6E5}"/>
    <cellStyle name="Output 2 8 2 4 4 7" xfId="15155" xr:uid="{00000000-0005-0000-0000-000079D20000}"/>
    <cellStyle name="Output 2 8 2 4 5" xfId="5262" xr:uid="{A60C79AE-E025-424A-857D-1C94FDD09749}"/>
    <cellStyle name="Output 2 8 2 4 5 2" xfId="9782" xr:uid="{48B2708F-6092-4F76-89F4-53499BFC8BC1}"/>
    <cellStyle name="Output 2 8 2 4 5 2 2" xfId="49404" xr:uid="{888D3DDC-4BDF-49D2-96A6-761D61E28E3B}"/>
    <cellStyle name="Output 2 8 2 4 5 2 3" xfId="60218" xr:uid="{888D3DDC-4BDF-49D2-96A6-761D61E28E3B}"/>
    <cellStyle name="Output 2 8 2 4 5 2 4" xfId="33946" xr:uid="{888D3DDC-4BDF-49D2-96A6-761D61E28E3B}"/>
    <cellStyle name="Output 2 8 2 4 5 3" xfId="22294" xr:uid="{B4F1B24A-F09F-4CC7-AE52-35049E9A49D3}"/>
    <cellStyle name="Output 2 8 2 4 5 4" xfId="38996" xr:uid="{B4F1B24A-F09F-4CC7-AE52-35049E9A49D3}"/>
    <cellStyle name="Output 2 8 2 4 5 5" xfId="46757" xr:uid="{B4F1B24A-F09F-4CC7-AE52-35049E9A49D3}"/>
    <cellStyle name="Output 2 8 2 4 5 6" xfId="15828" xr:uid="{00000000-0005-0000-0000-000079D20000}"/>
    <cellStyle name="Output 2 8 2 4 6" xfId="11259" xr:uid="{822C47C8-47F6-4430-8B01-AA11B989B9D2}"/>
    <cellStyle name="Output 2 8 2 4 6 2" xfId="38515" xr:uid="{36D3D21F-10EE-411C-8029-EC5580C01470}"/>
    <cellStyle name="Output 2 8 2 4 6 3" xfId="57254" xr:uid="{36D3D21F-10EE-411C-8029-EC5580C01470}"/>
    <cellStyle name="Output 2 8 2 4 6 4" xfId="30952" xr:uid="{36D3D21F-10EE-411C-8029-EC5580C01470}"/>
    <cellStyle name="Output 2 8 2 4 7" xfId="19278" xr:uid="{E373EF7D-D955-4089-90AB-1546FB760298}"/>
    <cellStyle name="Output 2 8 2 4 8" xfId="39612" xr:uid="{E373EF7D-D955-4089-90AB-1546FB760298}"/>
    <cellStyle name="Output 2 8 2 4 9" xfId="44856" xr:uid="{E373EF7D-D955-4089-90AB-1546FB760298}"/>
    <cellStyle name="Output 2 8 2 5" xfId="1941" xr:uid="{425471DF-6388-455E-A650-08363808ADB7}"/>
    <cellStyle name="Output 2 8 2 5 2" xfId="11358" xr:uid="{54D12FCD-D017-4AFE-8135-42A581EE725C}"/>
    <cellStyle name="Output 2 8 2 5 2 2" xfId="30772" xr:uid="{5BB0F509-C171-41FA-80BD-7DAF236D2220}"/>
    <cellStyle name="Output 2 8 2 5 3" xfId="48885" xr:uid="{5BB0F509-C171-41FA-80BD-7DAF236D2220}"/>
    <cellStyle name="Output 2 8 2 5 4" xfId="57080" xr:uid="{5BB0F509-C171-41FA-80BD-7DAF236D2220}"/>
    <cellStyle name="Output 2 8 2 5 5" xfId="12510" xr:uid="{00000000-0005-0000-0000-000074D20000}"/>
    <cellStyle name="Output 2 8 2 6" xfId="9080" xr:uid="{B873D9F6-40C0-4461-987A-29A6C9CDA044}"/>
    <cellStyle name="Output 2 8 2 6 2" xfId="19057" xr:uid="{FA624A29-FD61-4F14-98F8-138DBD1BF746}"/>
    <cellStyle name="Output 2 8 2 7" xfId="42427" xr:uid="{FA624A29-FD61-4F14-98F8-138DBD1BF746}"/>
    <cellStyle name="Output 2 8 2 8" xfId="45428" xr:uid="{FA624A29-FD61-4F14-98F8-138DBD1BF746}"/>
    <cellStyle name="Output 2 8 2 9" xfId="11638" xr:uid="{00000000-0005-0000-0000-000074D20000}"/>
    <cellStyle name="Output 2 8 3" xfId="917" xr:uid="{BCFD86B7-5023-44ED-B88D-B19B50FCFB88}"/>
    <cellStyle name="Output 2 8 3 2" xfId="1143" xr:uid="{640420E1-F01F-47D8-A010-E3B200CFA8D4}"/>
    <cellStyle name="Output 2 8 3 2 10" xfId="44421" xr:uid="{96CA1998-1EA6-4DA2-AC3A-A426E1C3ED06}"/>
    <cellStyle name="Output 2 8 3 2 11" xfId="11746" xr:uid="{00000000-0005-0000-0000-00007BD20000}"/>
    <cellStyle name="Output 2 8 3 2 2" xfId="1622" xr:uid="{62ADB846-7CCF-4EE0-9606-A4300F946201}"/>
    <cellStyle name="Output 2 8 3 2 2 10" xfId="12224" xr:uid="{00000000-0005-0000-0000-00007CD20000}"/>
    <cellStyle name="Output 2 8 3 2 2 2" xfId="3490" xr:uid="{FEDC5FD1-B206-406B-AB08-2555377F43CB}"/>
    <cellStyle name="Output 2 8 3 2 2 2 2" xfId="6464" xr:uid="{4B02716D-2B2D-4886-BC7F-6DE3CD85544B}"/>
    <cellStyle name="Output 2 8 3 2 2 2 2 2" xfId="8845" xr:uid="{5A529148-D7A9-41F3-B43B-9A5C1AA097B0}"/>
    <cellStyle name="Output 2 8 3 2 2 2 2 2 2" xfId="46048" xr:uid="{FF46BB7E-16B1-48B5-AAFB-965886D7A5D4}"/>
    <cellStyle name="Output 2 8 3 2 2 2 2 2 3" xfId="61404" xr:uid="{FF46BB7E-16B1-48B5-AAFB-965886D7A5D4}"/>
    <cellStyle name="Output 2 8 3 2 2 2 2 2 4" xfId="35149" xr:uid="{FF46BB7E-16B1-48B5-AAFB-965886D7A5D4}"/>
    <cellStyle name="Output 2 8 3 2 2 2 2 3" xfId="23497" xr:uid="{03726247-2BE8-4CEC-8115-A31120603F53}"/>
    <cellStyle name="Output 2 8 3 2 2 2 2 4" xfId="39994" xr:uid="{03726247-2BE8-4CEC-8115-A31120603F53}"/>
    <cellStyle name="Output 2 8 3 2 2 2 2 5" xfId="42407" xr:uid="{03726247-2BE8-4CEC-8115-A31120603F53}"/>
    <cellStyle name="Output 2 8 3 2 2 2 2 6" xfId="17030" xr:uid="{00000000-0005-0000-0000-00007CD20000}"/>
    <cellStyle name="Output 2 8 3 2 2 2 3" xfId="8286" xr:uid="{83F72390-8139-4764-8FE4-F5DB7522C008}"/>
    <cellStyle name="Output 2 8 3 2 2 2 3 2" xfId="45461" xr:uid="{8FDA0D22-CC79-48F5-AC30-43952DD788BC}"/>
    <cellStyle name="Output 2 8 3 2 2 2 3 3" xfId="58440" xr:uid="{8FDA0D22-CC79-48F5-AC30-43952DD788BC}"/>
    <cellStyle name="Output 2 8 3 2 2 2 3 4" xfId="32144" xr:uid="{8FDA0D22-CC79-48F5-AC30-43952DD788BC}"/>
    <cellStyle name="Output 2 8 3 2 2 2 4" xfId="20492" xr:uid="{08D39C26-7885-4DD0-8295-4EBF17EC5AAA}"/>
    <cellStyle name="Output 2 8 3 2 2 2 5" xfId="51896" xr:uid="{08D39C26-7885-4DD0-8295-4EBF17EC5AAA}"/>
    <cellStyle name="Output 2 8 3 2 2 2 6" xfId="39782" xr:uid="{08D39C26-7885-4DD0-8295-4EBF17EC5AAA}"/>
    <cellStyle name="Output 2 8 3 2 2 2 7" xfId="14056" xr:uid="{00000000-0005-0000-0000-00007CD20000}"/>
    <cellStyle name="Output 2 8 3 2 2 3" xfId="4230" xr:uid="{CEA60741-96B9-4F31-809D-231631846E38}"/>
    <cellStyle name="Output 2 8 3 2 2 3 2" xfId="7204" xr:uid="{9CB7068A-7562-4907-9893-DF6448574C1F}"/>
    <cellStyle name="Output 2 8 3 2 2 3 2 2" xfId="10921" xr:uid="{9F60CA7F-033B-4F01-A1B4-F30A96A036C4}"/>
    <cellStyle name="Output 2 8 3 2 2 3 2 2 2" xfId="46363" xr:uid="{18661F0A-40EA-476C-9D0D-F124356F9E3A}"/>
    <cellStyle name="Output 2 8 3 2 2 3 2 2 3" xfId="62184" xr:uid="{18661F0A-40EA-476C-9D0D-F124356F9E3A}"/>
    <cellStyle name="Output 2 8 3 2 2 3 2 2 4" xfId="35929" xr:uid="{18661F0A-40EA-476C-9D0D-F124356F9E3A}"/>
    <cellStyle name="Output 2 8 3 2 2 3 2 3" xfId="24277" xr:uid="{C42C4572-573C-40AB-9D5F-0D59CEF1F049}"/>
    <cellStyle name="Output 2 8 3 2 2 3 2 4" xfId="53737" xr:uid="{C42C4572-573C-40AB-9D5F-0D59CEF1F049}"/>
    <cellStyle name="Output 2 8 3 2 2 3 2 5" xfId="42865" xr:uid="{C42C4572-573C-40AB-9D5F-0D59CEF1F049}"/>
    <cellStyle name="Output 2 8 3 2 2 3 2 6" xfId="17770" xr:uid="{00000000-0005-0000-0000-00007CD20000}"/>
    <cellStyle name="Output 2 8 3 2 2 3 3" xfId="8295" xr:uid="{7F433AA4-427A-4C7E-B920-1C4910F8ABC6}"/>
    <cellStyle name="Output 2 8 3 2 2 3 3 2" xfId="55764" xr:uid="{9CA95CB3-6865-407F-91C0-D74C3E90DC39}"/>
    <cellStyle name="Output 2 8 3 2 2 3 3 3" xfId="59220" xr:uid="{9CA95CB3-6865-407F-91C0-D74C3E90DC39}"/>
    <cellStyle name="Output 2 8 3 2 2 3 3 4" xfId="32924" xr:uid="{9CA95CB3-6865-407F-91C0-D74C3E90DC39}"/>
    <cellStyle name="Output 2 8 3 2 2 3 4" xfId="21272" xr:uid="{B6D812F2-8FC7-4D3A-BCF7-430CCB3A161E}"/>
    <cellStyle name="Output 2 8 3 2 2 3 5" xfId="49754" xr:uid="{B6D812F2-8FC7-4D3A-BCF7-430CCB3A161E}"/>
    <cellStyle name="Output 2 8 3 2 2 3 6" xfId="55867" xr:uid="{B6D812F2-8FC7-4D3A-BCF7-430CCB3A161E}"/>
    <cellStyle name="Output 2 8 3 2 2 3 7" xfId="14796" xr:uid="{00000000-0005-0000-0000-00007CD20000}"/>
    <cellStyle name="Output 2 8 3 2 2 4" xfId="4995" xr:uid="{F66C472C-E9CD-4BAB-BDE7-79781D29308E}"/>
    <cellStyle name="Output 2 8 3 2 2 4 2" xfId="7969" xr:uid="{B68C3DDF-B721-4693-9D24-FE16FC038F83}"/>
    <cellStyle name="Output 2 8 3 2 2 4 2 2" xfId="8959" xr:uid="{689A6592-880E-4266-910F-F60F55B41161}"/>
    <cellStyle name="Output 2 8 3 2 2 4 2 2 2" xfId="50836" xr:uid="{949AE17E-7E3B-4FAB-9B7D-9F57134297A2}"/>
    <cellStyle name="Output 2 8 3 2 2 4 2 2 3" xfId="62964" xr:uid="{949AE17E-7E3B-4FAB-9B7D-9F57134297A2}"/>
    <cellStyle name="Output 2 8 3 2 2 4 2 2 4" xfId="36728" xr:uid="{949AE17E-7E3B-4FAB-9B7D-9F57134297A2}"/>
    <cellStyle name="Output 2 8 3 2 2 4 2 3" xfId="25076" xr:uid="{64465C49-7DD2-4AB9-B5F0-92D6D8FDAF16}"/>
    <cellStyle name="Output 2 8 3 2 2 4 2 4" xfId="50939" xr:uid="{64465C49-7DD2-4AB9-B5F0-92D6D8FDAF16}"/>
    <cellStyle name="Output 2 8 3 2 2 4 2 5" xfId="45925" xr:uid="{64465C49-7DD2-4AB9-B5F0-92D6D8FDAF16}"/>
    <cellStyle name="Output 2 8 3 2 2 4 2 6" xfId="18535" xr:uid="{00000000-0005-0000-0000-00007CD20000}"/>
    <cellStyle name="Output 2 8 3 2 2 4 3" xfId="9993" xr:uid="{A51DBA90-8FE9-422E-8D41-AA83559A25D2}"/>
    <cellStyle name="Output 2 8 3 2 2 4 3 2" xfId="49262" xr:uid="{FA63D9E9-6E84-4DC2-9A1E-D926440B2084}"/>
    <cellStyle name="Output 2 8 3 2 2 4 3 3" xfId="60000" xr:uid="{FA63D9E9-6E84-4DC2-9A1E-D926440B2084}"/>
    <cellStyle name="Output 2 8 3 2 2 4 3 4" xfId="33723" xr:uid="{FA63D9E9-6E84-4DC2-9A1E-D926440B2084}"/>
    <cellStyle name="Output 2 8 3 2 2 4 4" xfId="22071" xr:uid="{2628BDF3-DCCA-4941-B113-42DAAD042ACE}"/>
    <cellStyle name="Output 2 8 3 2 2 4 5" xfId="49781" xr:uid="{2628BDF3-DCCA-4941-B113-42DAAD042ACE}"/>
    <cellStyle name="Output 2 8 3 2 2 4 6" xfId="52503" xr:uid="{2628BDF3-DCCA-4941-B113-42DAAD042ACE}"/>
    <cellStyle name="Output 2 8 3 2 2 4 7" xfId="15561" xr:uid="{00000000-0005-0000-0000-00007CD20000}"/>
    <cellStyle name="Output 2 8 3 2 2 5" xfId="2705" xr:uid="{BC9A6C42-36A6-498B-AAC7-09D97D3A574F}"/>
    <cellStyle name="Output 2 8 3 2 2 5 2" xfId="9290" xr:uid="{15007F87-8429-4E80-A766-CAF6BB595B9D}"/>
    <cellStyle name="Output 2 8 3 2 2 5 2 2" xfId="53267" xr:uid="{940B1A89-AEB9-4C7A-8F8E-55544F612F12}"/>
    <cellStyle name="Output 2 8 3 2 2 5 2 3" xfId="60624" xr:uid="{940B1A89-AEB9-4C7A-8F8E-55544F612F12}"/>
    <cellStyle name="Output 2 8 3 2 2 5 2 4" xfId="34352" xr:uid="{940B1A89-AEB9-4C7A-8F8E-55544F612F12}"/>
    <cellStyle name="Output 2 8 3 2 2 5 3" xfId="22700" xr:uid="{F16A1911-0FD8-4DC0-BA0D-0ED016EA58FE}"/>
    <cellStyle name="Output 2 8 3 2 2 5 4" xfId="52882" xr:uid="{F16A1911-0FD8-4DC0-BA0D-0ED016EA58FE}"/>
    <cellStyle name="Output 2 8 3 2 2 5 5" xfId="52641" xr:uid="{F16A1911-0FD8-4DC0-BA0D-0ED016EA58FE}"/>
    <cellStyle name="Output 2 8 3 2 2 5 6" xfId="13272" xr:uid="{00000000-0005-0000-0000-00007CD20000}"/>
    <cellStyle name="Output 2 8 3 2 2 6" xfId="5668" xr:uid="{45C5DC23-0744-4A62-8AD1-46B5B0399E4D}"/>
    <cellStyle name="Output 2 8 3 2 2 6 2" xfId="10190" xr:uid="{957AD6B8-04A4-4EC2-9D50-2C1C11D29A1D}"/>
    <cellStyle name="Output 2 8 3 2 2 6 2 2" xfId="31358" xr:uid="{B631C2C0-D1BA-4B9A-87D0-981EAC14DA1C}"/>
    <cellStyle name="Output 2 8 3 2 2 6 3" xfId="56553" xr:uid="{B631C2C0-D1BA-4B9A-87D0-981EAC14DA1C}"/>
    <cellStyle name="Output 2 8 3 2 2 6 4" xfId="57660" xr:uid="{B631C2C0-D1BA-4B9A-87D0-981EAC14DA1C}"/>
    <cellStyle name="Output 2 8 3 2 2 6 5" xfId="16234" xr:uid="{00000000-0005-0000-0000-00007CD20000}"/>
    <cellStyle name="Output 2 8 3 2 2 7" xfId="8876" xr:uid="{0C4D8BE0-5028-4990-8A15-C60E34F953F0}"/>
    <cellStyle name="Output 2 8 3 2 2 7 2" xfId="19684" xr:uid="{4F2E3C1B-50D6-40DE-8F34-927859B2CF77}"/>
    <cellStyle name="Output 2 8 3 2 2 8" xfId="51310" xr:uid="{4F2E3C1B-50D6-40DE-8F34-927859B2CF77}"/>
    <cellStyle name="Output 2 8 3 2 2 9" xfId="53805" xr:uid="{4F2E3C1B-50D6-40DE-8F34-927859B2CF77}"/>
    <cellStyle name="Output 2 8 3 2 3" xfId="1515" xr:uid="{716A1EC4-2BBA-4376-B4C9-15E74E0063BA}"/>
    <cellStyle name="Output 2 8 3 2 3 10" xfId="12117" xr:uid="{00000000-0005-0000-0000-00007DD20000}"/>
    <cellStyle name="Output 2 8 3 2 3 2" xfId="3383" xr:uid="{EB18EB7C-B491-4FC5-A0C6-A3694A671B30}"/>
    <cellStyle name="Output 2 8 3 2 3 2 2" xfId="6357" xr:uid="{DEF464A2-D63F-4689-95E3-C562A59E5F1B}"/>
    <cellStyle name="Output 2 8 3 2 3 2 2 2" xfId="10383" xr:uid="{4AB6EC73-3D73-4A7C-B69F-D076FA9C76DB}"/>
    <cellStyle name="Output 2 8 3 2 3 2 2 2 2" xfId="46932" xr:uid="{49EE7359-0816-4B2D-AA16-C354F369261A}"/>
    <cellStyle name="Output 2 8 3 2 3 2 2 2 3" xfId="61297" xr:uid="{49EE7359-0816-4B2D-AA16-C354F369261A}"/>
    <cellStyle name="Output 2 8 3 2 3 2 2 2 4" xfId="35042" xr:uid="{49EE7359-0816-4B2D-AA16-C354F369261A}"/>
    <cellStyle name="Output 2 8 3 2 3 2 2 3" xfId="23390" xr:uid="{3B1C7930-A8EE-4009-821A-03D7757C2325}"/>
    <cellStyle name="Output 2 8 3 2 3 2 2 4" xfId="51721" xr:uid="{3B1C7930-A8EE-4009-821A-03D7757C2325}"/>
    <cellStyle name="Output 2 8 3 2 3 2 2 5" xfId="52172" xr:uid="{3B1C7930-A8EE-4009-821A-03D7757C2325}"/>
    <cellStyle name="Output 2 8 3 2 3 2 2 6" xfId="16923" xr:uid="{00000000-0005-0000-0000-00007DD20000}"/>
    <cellStyle name="Output 2 8 3 2 3 2 3" xfId="9242" xr:uid="{74AE8D45-8166-46F1-A358-F9EB13AE815E}"/>
    <cellStyle name="Output 2 8 3 2 3 2 3 2" xfId="46107" xr:uid="{F48A9237-73B4-4DFF-BE0D-8E72BE5AF8B8}"/>
    <cellStyle name="Output 2 8 3 2 3 2 3 3" xfId="58333" xr:uid="{F48A9237-73B4-4DFF-BE0D-8E72BE5AF8B8}"/>
    <cellStyle name="Output 2 8 3 2 3 2 3 4" xfId="32037" xr:uid="{F48A9237-73B4-4DFF-BE0D-8E72BE5AF8B8}"/>
    <cellStyle name="Output 2 8 3 2 3 2 4" xfId="20385" xr:uid="{B16D481B-F6DD-4AF6-9DD0-89797818A64F}"/>
    <cellStyle name="Output 2 8 3 2 3 2 5" xfId="40415" xr:uid="{B16D481B-F6DD-4AF6-9DD0-89797818A64F}"/>
    <cellStyle name="Output 2 8 3 2 3 2 6" xfId="38969" xr:uid="{B16D481B-F6DD-4AF6-9DD0-89797818A64F}"/>
    <cellStyle name="Output 2 8 3 2 3 2 7" xfId="13949" xr:uid="{00000000-0005-0000-0000-00007DD20000}"/>
    <cellStyle name="Output 2 8 3 2 3 3" xfId="4123" xr:uid="{1D37765D-2A5B-435E-A46D-03F8EE483075}"/>
    <cellStyle name="Output 2 8 3 2 3 3 2" xfId="7097" xr:uid="{11A374A6-88AC-4B6D-A89E-78397CDA0A8C}"/>
    <cellStyle name="Output 2 8 3 2 3 3 2 2" xfId="9914" xr:uid="{6C674812-08A9-455A-BC9C-7447FF3B37A4}"/>
    <cellStyle name="Output 2 8 3 2 3 3 2 2 2" xfId="55986" xr:uid="{D0C52590-061E-4D8B-A8AB-07FDC1EE833A}"/>
    <cellStyle name="Output 2 8 3 2 3 3 2 2 3" xfId="62077" xr:uid="{D0C52590-061E-4D8B-A8AB-07FDC1EE833A}"/>
    <cellStyle name="Output 2 8 3 2 3 3 2 2 4" xfId="35822" xr:uid="{D0C52590-061E-4D8B-A8AB-07FDC1EE833A}"/>
    <cellStyle name="Output 2 8 3 2 3 3 2 3" xfId="24170" xr:uid="{D9A1F417-6C04-4BD5-B26E-A20F13C183C3}"/>
    <cellStyle name="Output 2 8 3 2 3 3 2 4" xfId="52341" xr:uid="{D9A1F417-6C04-4BD5-B26E-A20F13C183C3}"/>
    <cellStyle name="Output 2 8 3 2 3 3 2 5" xfId="52610" xr:uid="{D9A1F417-6C04-4BD5-B26E-A20F13C183C3}"/>
    <cellStyle name="Output 2 8 3 2 3 3 2 6" xfId="17663" xr:uid="{00000000-0005-0000-0000-00007DD20000}"/>
    <cellStyle name="Output 2 8 3 2 3 3 3" xfId="10107" xr:uid="{EB22E5E8-3E7A-4550-9713-816033AEAC05}"/>
    <cellStyle name="Output 2 8 3 2 3 3 3 2" xfId="46205" xr:uid="{DBB86481-E848-4279-A3B3-C951C8D6629A}"/>
    <cellStyle name="Output 2 8 3 2 3 3 3 3" xfId="59113" xr:uid="{DBB86481-E848-4279-A3B3-C951C8D6629A}"/>
    <cellStyle name="Output 2 8 3 2 3 3 3 4" xfId="32817" xr:uid="{DBB86481-E848-4279-A3B3-C951C8D6629A}"/>
    <cellStyle name="Output 2 8 3 2 3 3 4" xfId="21165" xr:uid="{DBE89B3E-50C9-40FF-9D88-FABC3BD6EF31}"/>
    <cellStyle name="Output 2 8 3 2 3 3 5" xfId="41428" xr:uid="{DBE89B3E-50C9-40FF-9D88-FABC3BD6EF31}"/>
    <cellStyle name="Output 2 8 3 2 3 3 6" xfId="50377" xr:uid="{DBE89B3E-50C9-40FF-9D88-FABC3BD6EF31}"/>
    <cellStyle name="Output 2 8 3 2 3 3 7" xfId="14689" xr:uid="{00000000-0005-0000-0000-00007DD20000}"/>
    <cellStyle name="Output 2 8 3 2 3 4" xfId="4888" xr:uid="{9792F2A7-A9CE-4DD6-81A2-CE112D159AE5}"/>
    <cellStyle name="Output 2 8 3 2 3 4 2" xfId="7862" xr:uid="{E4D12873-5C80-4C17-8031-BF553DB877A3}"/>
    <cellStyle name="Output 2 8 3 2 3 4 2 2" xfId="10338" xr:uid="{F007CF30-3678-42FB-83C5-8DF414EC6FE2}"/>
    <cellStyle name="Output 2 8 3 2 3 4 2 2 2" xfId="49869" xr:uid="{17A62D36-6217-4D62-AF8C-8AD03DCB40B0}"/>
    <cellStyle name="Output 2 8 3 2 3 4 2 2 3" xfId="62857" xr:uid="{17A62D36-6217-4D62-AF8C-8AD03DCB40B0}"/>
    <cellStyle name="Output 2 8 3 2 3 4 2 2 4" xfId="36621" xr:uid="{17A62D36-6217-4D62-AF8C-8AD03DCB40B0}"/>
    <cellStyle name="Output 2 8 3 2 3 4 2 3" xfId="24969" xr:uid="{44A29F2E-E596-464C-B854-8E11C7FD7D16}"/>
    <cellStyle name="Output 2 8 3 2 3 4 2 4" xfId="52953" xr:uid="{44A29F2E-E596-464C-B854-8E11C7FD7D16}"/>
    <cellStyle name="Output 2 8 3 2 3 4 2 5" xfId="51247" xr:uid="{44A29F2E-E596-464C-B854-8E11C7FD7D16}"/>
    <cellStyle name="Output 2 8 3 2 3 4 2 6" xfId="18428" xr:uid="{00000000-0005-0000-0000-00007DD20000}"/>
    <cellStyle name="Output 2 8 3 2 3 4 3" xfId="11123" xr:uid="{68616D3A-8B06-42ED-A445-274FEB88F6C8}"/>
    <cellStyle name="Output 2 8 3 2 3 4 3 2" xfId="55722" xr:uid="{663F9A6D-2A93-4D6C-91FA-C03877DABEDD}"/>
    <cellStyle name="Output 2 8 3 2 3 4 3 3" xfId="59893" xr:uid="{663F9A6D-2A93-4D6C-91FA-C03877DABEDD}"/>
    <cellStyle name="Output 2 8 3 2 3 4 3 4" xfId="33616" xr:uid="{663F9A6D-2A93-4D6C-91FA-C03877DABEDD}"/>
    <cellStyle name="Output 2 8 3 2 3 4 4" xfId="21964" xr:uid="{5C0CCA45-C9DF-40F7-8EBE-A99DC0048A04}"/>
    <cellStyle name="Output 2 8 3 2 3 4 5" xfId="55464" xr:uid="{5C0CCA45-C9DF-40F7-8EBE-A99DC0048A04}"/>
    <cellStyle name="Output 2 8 3 2 3 4 6" xfId="55703" xr:uid="{5C0CCA45-C9DF-40F7-8EBE-A99DC0048A04}"/>
    <cellStyle name="Output 2 8 3 2 3 4 7" xfId="15454" xr:uid="{00000000-0005-0000-0000-00007DD20000}"/>
    <cellStyle name="Output 2 8 3 2 3 5" xfId="5561" xr:uid="{3EAE264C-1FC8-4890-95DC-76252D4A7F77}"/>
    <cellStyle name="Output 2 8 3 2 3 5 2" xfId="10534" xr:uid="{D6627BF2-5F60-49F4-8F4A-F1EE98FCDB50}"/>
    <cellStyle name="Output 2 8 3 2 3 5 2 2" xfId="47799" xr:uid="{08A6D235-7137-49A4-9ACD-14046E64BD2D}"/>
    <cellStyle name="Output 2 8 3 2 3 5 2 3" xfId="60517" xr:uid="{08A6D235-7137-49A4-9ACD-14046E64BD2D}"/>
    <cellStyle name="Output 2 8 3 2 3 5 2 4" xfId="34245" xr:uid="{08A6D235-7137-49A4-9ACD-14046E64BD2D}"/>
    <cellStyle name="Output 2 8 3 2 3 5 3" xfId="22593" xr:uid="{9A0B7F63-C439-47B2-BC26-89C1EAC2399C}"/>
    <cellStyle name="Output 2 8 3 2 3 5 4" xfId="42637" xr:uid="{9A0B7F63-C439-47B2-BC26-89C1EAC2399C}"/>
    <cellStyle name="Output 2 8 3 2 3 5 5" xfId="46345" xr:uid="{9A0B7F63-C439-47B2-BC26-89C1EAC2399C}"/>
    <cellStyle name="Output 2 8 3 2 3 5 6" xfId="16127" xr:uid="{00000000-0005-0000-0000-00007DD20000}"/>
    <cellStyle name="Output 2 8 3 2 3 6" xfId="9963" xr:uid="{138638CA-477E-48F5-B5F4-A9E98167F594}"/>
    <cellStyle name="Output 2 8 3 2 3 6 2" xfId="47710" xr:uid="{757F1DDC-45D3-45BE-B0EB-9A2B0E50FA36}"/>
    <cellStyle name="Output 2 8 3 2 3 6 3" xfId="57553" xr:uid="{757F1DDC-45D3-45BE-B0EB-9A2B0E50FA36}"/>
    <cellStyle name="Output 2 8 3 2 3 6 4" xfId="31251" xr:uid="{757F1DDC-45D3-45BE-B0EB-9A2B0E50FA36}"/>
    <cellStyle name="Output 2 8 3 2 3 7" xfId="19577" xr:uid="{FB502445-2A89-4AA0-B49C-778626CFD8EB}"/>
    <cellStyle name="Output 2 8 3 2 3 8" xfId="40503" xr:uid="{FB502445-2A89-4AA0-B49C-778626CFD8EB}"/>
    <cellStyle name="Output 2 8 3 2 3 9" xfId="53025" xr:uid="{FB502445-2A89-4AA0-B49C-778626CFD8EB}"/>
    <cellStyle name="Output 2 8 3 2 4" xfId="3012" xr:uid="{BCF98096-EAA0-4B2A-A7B5-EB35B7B75CCD}"/>
    <cellStyle name="Output 2 8 3 2 4 2" xfId="5986" xr:uid="{64384501-0419-41FB-8474-4F4DFE684CDC}"/>
    <cellStyle name="Output 2 8 3 2 4 2 2" xfId="8804" xr:uid="{34A07EAE-E635-465D-97F5-59A79506D0F3}"/>
    <cellStyle name="Output 2 8 3 2 4 2 2 2" xfId="49365" xr:uid="{E033A9F2-7A18-4F0F-AC5D-9CBAAD263381}"/>
    <cellStyle name="Output 2 8 3 2 4 2 2 3" xfId="60926" xr:uid="{E033A9F2-7A18-4F0F-AC5D-9CBAAD263381}"/>
    <cellStyle name="Output 2 8 3 2 4 2 2 4" xfId="34671" xr:uid="{E033A9F2-7A18-4F0F-AC5D-9CBAAD263381}"/>
    <cellStyle name="Output 2 8 3 2 4 2 3" xfId="23019" xr:uid="{982F6A8B-8A29-402C-B697-8D0354F41E8D}"/>
    <cellStyle name="Output 2 8 3 2 4 2 4" xfId="50004" xr:uid="{982F6A8B-8A29-402C-B697-8D0354F41E8D}"/>
    <cellStyle name="Output 2 8 3 2 4 2 5" xfId="52886" xr:uid="{982F6A8B-8A29-402C-B697-8D0354F41E8D}"/>
    <cellStyle name="Output 2 8 3 2 4 2 6" xfId="16552" xr:uid="{00000000-0005-0000-0000-00007BD20000}"/>
    <cellStyle name="Output 2 8 3 2 4 3" xfId="10864" xr:uid="{0D42B360-1CF2-4B80-8E33-4CC82AD2BC6F}"/>
    <cellStyle name="Output 2 8 3 2 4 3 2" xfId="49538" xr:uid="{4A38464D-8D69-4E07-B2E1-A3599BDA1E89}"/>
    <cellStyle name="Output 2 8 3 2 4 3 3" xfId="57962" xr:uid="{4A38464D-8D69-4E07-B2E1-A3599BDA1E89}"/>
    <cellStyle name="Output 2 8 3 2 4 3 4" xfId="31666" xr:uid="{4A38464D-8D69-4E07-B2E1-A3599BDA1E89}"/>
    <cellStyle name="Output 2 8 3 2 4 4" xfId="20014" xr:uid="{01D39E75-D4CD-448C-AC4E-C8BEBE5DF1AB}"/>
    <cellStyle name="Output 2 8 3 2 4 5" xfId="43086" xr:uid="{01D39E75-D4CD-448C-AC4E-C8BEBE5DF1AB}"/>
    <cellStyle name="Output 2 8 3 2 4 6" xfId="53810" xr:uid="{01D39E75-D4CD-448C-AC4E-C8BEBE5DF1AB}"/>
    <cellStyle name="Output 2 8 3 2 4 7" xfId="13578" xr:uid="{00000000-0005-0000-0000-00007BD20000}"/>
    <cellStyle name="Output 2 8 3 2 5" xfId="3752" xr:uid="{B6A47B55-0017-444E-BBD7-9618C9DA12C0}"/>
    <cellStyle name="Output 2 8 3 2 5 2" xfId="6726" xr:uid="{AF8ACE04-4709-4194-8254-CDEFF3B46F65}"/>
    <cellStyle name="Output 2 8 3 2 5 2 2" xfId="9861" xr:uid="{3E41E9CD-6FB7-4A7A-BC3E-F2A954F229FE}"/>
    <cellStyle name="Output 2 8 3 2 5 2 2 2" xfId="55791" xr:uid="{E1BCE7EE-4875-4D64-A850-05A052A340C5}"/>
    <cellStyle name="Output 2 8 3 2 5 2 2 3" xfId="61706" xr:uid="{E1BCE7EE-4875-4D64-A850-05A052A340C5}"/>
    <cellStyle name="Output 2 8 3 2 5 2 2 4" xfId="35451" xr:uid="{E1BCE7EE-4875-4D64-A850-05A052A340C5}"/>
    <cellStyle name="Output 2 8 3 2 5 2 3" xfId="23799" xr:uid="{4DD4EB76-D6BF-4845-8EEF-2CFD81A092AB}"/>
    <cellStyle name="Output 2 8 3 2 5 2 4" xfId="39038" xr:uid="{4DD4EB76-D6BF-4845-8EEF-2CFD81A092AB}"/>
    <cellStyle name="Output 2 8 3 2 5 2 5" xfId="42310" xr:uid="{4DD4EB76-D6BF-4845-8EEF-2CFD81A092AB}"/>
    <cellStyle name="Output 2 8 3 2 5 2 6" xfId="17292" xr:uid="{00000000-0005-0000-0000-00007BD20000}"/>
    <cellStyle name="Output 2 8 3 2 5 3" xfId="8604" xr:uid="{80FF0978-4D93-4010-926A-70D0A7DDE2DC}"/>
    <cellStyle name="Output 2 8 3 2 5 3 2" xfId="44569" xr:uid="{21E0E1E2-6B9D-483C-9223-963F2271E9ED}"/>
    <cellStyle name="Output 2 8 3 2 5 3 3" xfId="58742" xr:uid="{21E0E1E2-6B9D-483C-9223-963F2271E9ED}"/>
    <cellStyle name="Output 2 8 3 2 5 3 4" xfId="32446" xr:uid="{21E0E1E2-6B9D-483C-9223-963F2271E9ED}"/>
    <cellStyle name="Output 2 8 3 2 5 4" xfId="20794" xr:uid="{F1ED1EFE-549D-429F-888D-EE1EAAECFF88}"/>
    <cellStyle name="Output 2 8 3 2 5 5" xfId="54804" xr:uid="{F1ED1EFE-549D-429F-888D-EE1EAAECFF88}"/>
    <cellStyle name="Output 2 8 3 2 5 6" xfId="50912" xr:uid="{F1ED1EFE-549D-429F-888D-EE1EAAECFF88}"/>
    <cellStyle name="Output 2 8 3 2 5 7" xfId="14318" xr:uid="{00000000-0005-0000-0000-00007BD20000}"/>
    <cellStyle name="Output 2 8 3 2 6" xfId="4517" xr:uid="{DFC0FD40-9384-47D0-A25D-CCCDBCB6585E}"/>
    <cellStyle name="Output 2 8 3 2 6 2" xfId="7491" xr:uid="{155C0249-02EE-441D-A276-CC4807B44650}"/>
    <cellStyle name="Output 2 8 3 2 6 2 2" xfId="9974" xr:uid="{90BBED5A-8FF1-47FD-9CDC-8293D220605F}"/>
    <cellStyle name="Output 2 8 3 2 6 2 2 2" xfId="53633" xr:uid="{DEB66A41-9CA4-4DA1-894F-20E0FE8907BA}"/>
    <cellStyle name="Output 2 8 3 2 6 2 2 3" xfId="62486" xr:uid="{DEB66A41-9CA4-4DA1-894F-20E0FE8907BA}"/>
    <cellStyle name="Output 2 8 3 2 6 2 2 4" xfId="36250" xr:uid="{DEB66A41-9CA4-4DA1-894F-20E0FE8907BA}"/>
    <cellStyle name="Output 2 8 3 2 6 2 3" xfId="24598" xr:uid="{FE5EFC54-513A-477B-9CE7-642550080979}"/>
    <cellStyle name="Output 2 8 3 2 6 2 4" xfId="39826" xr:uid="{FE5EFC54-513A-477B-9CE7-642550080979}"/>
    <cellStyle name="Output 2 8 3 2 6 2 5" xfId="55451" xr:uid="{FE5EFC54-513A-477B-9CE7-642550080979}"/>
    <cellStyle name="Output 2 8 3 2 6 2 6" xfId="18057" xr:uid="{00000000-0005-0000-0000-00007BD20000}"/>
    <cellStyle name="Output 2 8 3 2 6 3" xfId="10763" xr:uid="{0805B109-44BD-4899-8AC0-E3D92FC83E9A}"/>
    <cellStyle name="Output 2 8 3 2 6 3 2" xfId="44441" xr:uid="{0A9F7180-2A60-4F3F-ACC4-899124AEDD43}"/>
    <cellStyle name="Output 2 8 3 2 6 3 3" xfId="59522" xr:uid="{0A9F7180-2A60-4F3F-ACC4-899124AEDD43}"/>
    <cellStyle name="Output 2 8 3 2 6 3 4" xfId="33245" xr:uid="{0A9F7180-2A60-4F3F-ACC4-899124AEDD43}"/>
    <cellStyle name="Output 2 8 3 2 6 4" xfId="21593" xr:uid="{14ED7AD2-2C01-43A8-BF84-B26A1632ADCD}"/>
    <cellStyle name="Output 2 8 3 2 6 5" xfId="54831" xr:uid="{14ED7AD2-2C01-43A8-BF84-B26A1632ADCD}"/>
    <cellStyle name="Output 2 8 3 2 6 6" xfId="56110" xr:uid="{14ED7AD2-2C01-43A8-BF84-B26A1632ADCD}"/>
    <cellStyle name="Output 2 8 3 2 6 7" xfId="15083" xr:uid="{00000000-0005-0000-0000-00007BD20000}"/>
    <cellStyle name="Output 2 8 3 2 7" xfId="1945" xr:uid="{2A6E7306-AF9A-4D0D-B8B0-41174FFD76F7}"/>
    <cellStyle name="Output 2 8 3 2 7 2" xfId="10706" xr:uid="{82C87B63-6518-475A-AB33-13A8596AEEE8}"/>
    <cellStyle name="Output 2 8 3 2 7 2 2" xfId="30880" xr:uid="{800B2C4A-B179-435D-91C5-0C00BBE896D3}"/>
    <cellStyle name="Output 2 8 3 2 7 3" xfId="44411" xr:uid="{800B2C4A-B179-435D-91C5-0C00BBE896D3}"/>
    <cellStyle name="Output 2 8 3 2 7 4" xfId="57182" xr:uid="{800B2C4A-B179-435D-91C5-0C00BBE896D3}"/>
    <cellStyle name="Output 2 8 3 2 7 5" xfId="12514" xr:uid="{00000000-0005-0000-0000-00007BD20000}"/>
    <cellStyle name="Output 2 8 3 2 8" xfId="10157" xr:uid="{C80E8CBC-8951-4E95-80FE-AAADE34FED00}"/>
    <cellStyle name="Output 2 8 3 2 8 2" xfId="19206" xr:uid="{96CA1998-1EA6-4DA2-AC3A-A426E1C3ED06}"/>
    <cellStyle name="Output 2 8 3 2 9" xfId="54148" xr:uid="{96CA1998-1EA6-4DA2-AC3A-A426E1C3ED06}"/>
    <cellStyle name="Output 2 8 3 3" xfId="1411" xr:uid="{6E62D5B4-4412-4766-95ED-6664E60699AA}"/>
    <cellStyle name="Output 2 8 3 3 10" xfId="12013" xr:uid="{00000000-0005-0000-0000-00007ED20000}"/>
    <cellStyle name="Output 2 8 3 3 2" xfId="3279" xr:uid="{CC933092-C293-404A-BB7F-7B9823D015B2}"/>
    <cellStyle name="Output 2 8 3 3 2 2" xfId="6253" xr:uid="{CC0DDA3D-4C52-4BD2-B50E-5A5B808F787E}"/>
    <cellStyle name="Output 2 8 3 3 2 2 2" xfId="9044" xr:uid="{DB870FE6-A6D9-4109-B8A8-2DD935FD4ADE}"/>
    <cellStyle name="Output 2 8 3 3 2 2 2 2" xfId="45633" xr:uid="{73114B03-D2B7-45B5-94ED-479770D41077}"/>
    <cellStyle name="Output 2 8 3 3 2 2 2 3" xfId="61193" xr:uid="{73114B03-D2B7-45B5-94ED-479770D41077}"/>
    <cellStyle name="Output 2 8 3 3 2 2 2 4" xfId="34938" xr:uid="{73114B03-D2B7-45B5-94ED-479770D41077}"/>
    <cellStyle name="Output 2 8 3 3 2 2 3" xfId="23286" xr:uid="{18238DC2-9CA9-45BF-A1AF-AA1D384C66F2}"/>
    <cellStyle name="Output 2 8 3 3 2 2 4" xfId="42170" xr:uid="{18238DC2-9CA9-45BF-A1AF-AA1D384C66F2}"/>
    <cellStyle name="Output 2 8 3 3 2 2 5" xfId="38789" xr:uid="{18238DC2-9CA9-45BF-A1AF-AA1D384C66F2}"/>
    <cellStyle name="Output 2 8 3 3 2 2 6" xfId="16819" xr:uid="{00000000-0005-0000-0000-00007ED20000}"/>
    <cellStyle name="Output 2 8 3 3 2 3" xfId="9507" xr:uid="{185276EA-736A-443A-9DFF-BC97F79AE8AC}"/>
    <cellStyle name="Output 2 8 3 3 2 3 2" xfId="47444" xr:uid="{C3323DD7-D116-474C-8957-A0F8343C2433}"/>
    <cellStyle name="Output 2 8 3 3 2 3 3" xfId="58229" xr:uid="{C3323DD7-D116-474C-8957-A0F8343C2433}"/>
    <cellStyle name="Output 2 8 3 3 2 3 4" xfId="31933" xr:uid="{C3323DD7-D116-474C-8957-A0F8343C2433}"/>
    <cellStyle name="Output 2 8 3 3 2 4" xfId="20281" xr:uid="{6ABE9075-CDE4-45A9-B860-C20684083C71}"/>
    <cellStyle name="Output 2 8 3 3 2 5" xfId="41626" xr:uid="{6ABE9075-CDE4-45A9-B860-C20684083C71}"/>
    <cellStyle name="Output 2 8 3 3 2 6" xfId="49294" xr:uid="{6ABE9075-CDE4-45A9-B860-C20684083C71}"/>
    <cellStyle name="Output 2 8 3 3 2 7" xfId="13845" xr:uid="{00000000-0005-0000-0000-00007ED20000}"/>
    <cellStyle name="Output 2 8 3 3 3" xfId="4019" xr:uid="{126FA2DD-03A9-49E8-A67F-70048734696B}"/>
    <cellStyle name="Output 2 8 3 3 3 2" xfId="6993" xr:uid="{77E97765-42BD-40E0-8B3A-EF717DF202DC}"/>
    <cellStyle name="Output 2 8 3 3 3 2 2" xfId="8619" xr:uid="{F13BF041-728A-4B4B-BE19-216BF4D91B8A}"/>
    <cellStyle name="Output 2 8 3 3 3 2 2 2" xfId="46421" xr:uid="{488C17D9-1709-4D14-89EE-026FA60C4E40}"/>
    <cellStyle name="Output 2 8 3 3 3 2 2 3" xfId="61973" xr:uid="{488C17D9-1709-4D14-89EE-026FA60C4E40}"/>
    <cellStyle name="Output 2 8 3 3 3 2 2 4" xfId="35718" xr:uid="{488C17D9-1709-4D14-89EE-026FA60C4E40}"/>
    <cellStyle name="Output 2 8 3 3 3 2 3" xfId="24066" xr:uid="{FD121F56-262F-40DD-B19C-83255C5ADB05}"/>
    <cellStyle name="Output 2 8 3 3 3 2 4" xfId="54328" xr:uid="{FD121F56-262F-40DD-B19C-83255C5ADB05}"/>
    <cellStyle name="Output 2 8 3 3 3 2 5" xfId="53234" xr:uid="{FD121F56-262F-40DD-B19C-83255C5ADB05}"/>
    <cellStyle name="Output 2 8 3 3 3 2 6" xfId="17559" xr:uid="{00000000-0005-0000-0000-00007ED20000}"/>
    <cellStyle name="Output 2 8 3 3 3 3" xfId="9508" xr:uid="{29791C85-8D37-4E9E-B648-2C5ECD42AE45}"/>
    <cellStyle name="Output 2 8 3 3 3 3 2" xfId="46105" xr:uid="{07E4F4AE-31B0-4C81-83BD-C95732E9069C}"/>
    <cellStyle name="Output 2 8 3 3 3 3 3" xfId="59009" xr:uid="{07E4F4AE-31B0-4C81-83BD-C95732E9069C}"/>
    <cellStyle name="Output 2 8 3 3 3 3 4" xfId="32713" xr:uid="{07E4F4AE-31B0-4C81-83BD-C95732E9069C}"/>
    <cellStyle name="Output 2 8 3 3 3 4" xfId="21061" xr:uid="{DFB35399-3A80-451C-BDDB-B87CBC07C803}"/>
    <cellStyle name="Output 2 8 3 3 3 5" xfId="50200" xr:uid="{DFB35399-3A80-451C-BDDB-B87CBC07C803}"/>
    <cellStyle name="Output 2 8 3 3 3 6" xfId="42706" xr:uid="{DFB35399-3A80-451C-BDDB-B87CBC07C803}"/>
    <cellStyle name="Output 2 8 3 3 3 7" xfId="14585" xr:uid="{00000000-0005-0000-0000-00007ED20000}"/>
    <cellStyle name="Output 2 8 3 3 4" xfId="4784" xr:uid="{B8849FED-9481-48F3-BA15-519E3B68B308}"/>
    <cellStyle name="Output 2 8 3 3 4 2" xfId="7758" xr:uid="{80A580DA-CC30-4A50-ABFB-61886EBD7E67}"/>
    <cellStyle name="Output 2 8 3 3 4 2 2" xfId="9761" xr:uid="{4DDC2145-5CF7-4C72-A368-3FB4687FE4A9}"/>
    <cellStyle name="Output 2 8 3 3 4 2 2 2" xfId="50875" xr:uid="{CDF17D61-26E8-4453-B73D-D0ABC64105FF}"/>
    <cellStyle name="Output 2 8 3 3 4 2 2 3" xfId="62753" xr:uid="{CDF17D61-26E8-4453-B73D-D0ABC64105FF}"/>
    <cellStyle name="Output 2 8 3 3 4 2 2 4" xfId="36517" xr:uid="{CDF17D61-26E8-4453-B73D-D0ABC64105FF}"/>
    <cellStyle name="Output 2 8 3 3 4 2 3" xfId="24865" xr:uid="{20E1192D-EBF0-47B1-AF1B-37EB3091B8D5}"/>
    <cellStyle name="Output 2 8 3 3 4 2 4" xfId="41144" xr:uid="{20E1192D-EBF0-47B1-AF1B-37EB3091B8D5}"/>
    <cellStyle name="Output 2 8 3 3 4 2 5" xfId="51466" xr:uid="{20E1192D-EBF0-47B1-AF1B-37EB3091B8D5}"/>
    <cellStyle name="Output 2 8 3 3 4 2 6" xfId="18324" xr:uid="{00000000-0005-0000-0000-00007ED20000}"/>
    <cellStyle name="Output 2 8 3 3 4 3" xfId="8811" xr:uid="{15022F82-C3CA-4345-B86F-E3DBC7F9CF2D}"/>
    <cellStyle name="Output 2 8 3 3 4 3 2" xfId="56846" xr:uid="{1465924F-4EA5-45CF-A3D7-59AEDC124469}"/>
    <cellStyle name="Output 2 8 3 3 4 3 3" xfId="59789" xr:uid="{1465924F-4EA5-45CF-A3D7-59AEDC124469}"/>
    <cellStyle name="Output 2 8 3 3 4 3 4" xfId="33512" xr:uid="{1465924F-4EA5-45CF-A3D7-59AEDC124469}"/>
    <cellStyle name="Output 2 8 3 3 4 4" xfId="21860" xr:uid="{94FA1115-6495-421F-ACEB-F419C35236A0}"/>
    <cellStyle name="Output 2 8 3 3 4 5" xfId="50228" xr:uid="{94FA1115-6495-421F-ACEB-F419C35236A0}"/>
    <cellStyle name="Output 2 8 3 3 4 6" xfId="40699" xr:uid="{94FA1115-6495-421F-ACEB-F419C35236A0}"/>
    <cellStyle name="Output 2 8 3 3 4 7" xfId="15350" xr:uid="{00000000-0005-0000-0000-00007ED20000}"/>
    <cellStyle name="Output 2 8 3 3 5" xfId="2512" xr:uid="{327E0062-F7C0-4DE5-94CF-AAD048B975DE}"/>
    <cellStyle name="Output 2 8 3 3 5 2" xfId="11369" xr:uid="{3B8A4DC4-57C6-452B-90F9-545B269E9739}"/>
    <cellStyle name="Output 2 8 3 3 5 2 2" xfId="48661" xr:uid="{B8D7479D-FADB-45FB-9DBB-D21163FB50AE}"/>
    <cellStyle name="Output 2 8 3 3 5 2 3" xfId="60413" xr:uid="{B8D7479D-FADB-45FB-9DBB-D21163FB50AE}"/>
    <cellStyle name="Output 2 8 3 3 5 2 4" xfId="34141" xr:uid="{B8D7479D-FADB-45FB-9DBB-D21163FB50AE}"/>
    <cellStyle name="Output 2 8 3 3 5 3" xfId="22489" xr:uid="{AC90BAF1-0B87-4B62-92FA-B549B8748013}"/>
    <cellStyle name="Output 2 8 3 3 5 4" xfId="55348" xr:uid="{AC90BAF1-0B87-4B62-92FA-B549B8748013}"/>
    <cellStyle name="Output 2 8 3 3 5 5" xfId="41372" xr:uid="{AC90BAF1-0B87-4B62-92FA-B549B8748013}"/>
    <cellStyle name="Output 2 8 3 3 5 6" xfId="13079" xr:uid="{00000000-0005-0000-0000-00007ED20000}"/>
    <cellStyle name="Output 2 8 3 3 6" xfId="5457" xr:uid="{384694D7-8BF0-40A8-968C-296D3E895870}"/>
    <cellStyle name="Output 2 8 3 3 6 2" xfId="8244" xr:uid="{E123CC3D-E6F9-4DA9-9D9F-C879F0585D93}"/>
    <cellStyle name="Output 2 8 3 3 6 2 2" xfId="31147" xr:uid="{6304BB7C-72F7-4B8D-9BB5-F7B7FB61D708}"/>
    <cellStyle name="Output 2 8 3 3 6 3" xfId="47628" xr:uid="{6304BB7C-72F7-4B8D-9BB5-F7B7FB61D708}"/>
    <cellStyle name="Output 2 8 3 3 6 4" xfId="57449" xr:uid="{6304BB7C-72F7-4B8D-9BB5-F7B7FB61D708}"/>
    <cellStyle name="Output 2 8 3 3 6 5" xfId="16023" xr:uid="{00000000-0005-0000-0000-00007ED20000}"/>
    <cellStyle name="Output 2 8 3 3 7" xfId="9514" xr:uid="{A8F92FD2-B5D3-4A2F-89BB-F28C0E74FF42}"/>
    <cellStyle name="Output 2 8 3 3 7 2" xfId="19473" xr:uid="{5DC22FEB-00B2-4558-90BA-F8341630B9E9}"/>
    <cellStyle name="Output 2 8 3 3 8" xfId="44195" xr:uid="{5DC22FEB-00B2-4558-90BA-F8341630B9E9}"/>
    <cellStyle name="Output 2 8 3 3 9" xfId="39267" xr:uid="{5DC22FEB-00B2-4558-90BA-F8341630B9E9}"/>
    <cellStyle name="Output 2 8 3 4" xfId="1267" xr:uid="{52F58B15-97DD-4B03-ACF0-0C348FBF5018}"/>
    <cellStyle name="Output 2 8 3 4 10" xfId="11869" xr:uid="{00000000-0005-0000-0000-00007FD20000}"/>
    <cellStyle name="Output 2 8 3 4 2" xfId="3135" xr:uid="{42346DAB-4E5E-4086-8609-B74743DC4E81}"/>
    <cellStyle name="Output 2 8 3 4 2 2" xfId="6109" xr:uid="{1A400123-32B4-4ACE-9E60-DD1192294F00}"/>
    <cellStyle name="Output 2 8 3 4 2 2 2" xfId="9045" xr:uid="{864D71B7-5E81-4645-98D5-23561F80748B}"/>
    <cellStyle name="Output 2 8 3 4 2 2 2 2" xfId="45576" xr:uid="{43D9CE06-641A-464C-9F3C-472371377A41}"/>
    <cellStyle name="Output 2 8 3 4 2 2 2 3" xfId="61049" xr:uid="{43D9CE06-641A-464C-9F3C-472371377A41}"/>
    <cellStyle name="Output 2 8 3 4 2 2 2 4" xfId="34794" xr:uid="{43D9CE06-641A-464C-9F3C-472371377A41}"/>
    <cellStyle name="Output 2 8 3 4 2 2 3" xfId="23142" xr:uid="{C78C4065-2431-4DFA-BD60-6A5FBCFC5934}"/>
    <cellStyle name="Output 2 8 3 4 2 2 4" xfId="39006" xr:uid="{C78C4065-2431-4DFA-BD60-6A5FBCFC5934}"/>
    <cellStyle name="Output 2 8 3 4 2 2 5" xfId="55237" xr:uid="{C78C4065-2431-4DFA-BD60-6A5FBCFC5934}"/>
    <cellStyle name="Output 2 8 3 4 2 2 6" xfId="16675" xr:uid="{00000000-0005-0000-0000-00007FD20000}"/>
    <cellStyle name="Output 2 8 3 4 2 3" xfId="9467" xr:uid="{1F527700-EA1A-4974-9BE6-ED37693275CB}"/>
    <cellStyle name="Output 2 8 3 4 2 3 2" xfId="55896" xr:uid="{31F728E4-3847-477F-A276-0982B7C49207}"/>
    <cellStyle name="Output 2 8 3 4 2 3 3" xfId="58085" xr:uid="{31F728E4-3847-477F-A276-0982B7C49207}"/>
    <cellStyle name="Output 2 8 3 4 2 3 4" xfId="31789" xr:uid="{31F728E4-3847-477F-A276-0982B7C49207}"/>
    <cellStyle name="Output 2 8 3 4 2 4" xfId="20137" xr:uid="{2F123ABC-8C5C-4EC3-83E1-23586E7274C8}"/>
    <cellStyle name="Output 2 8 3 4 2 5" xfId="41755" xr:uid="{2F123ABC-8C5C-4EC3-83E1-23586E7274C8}"/>
    <cellStyle name="Output 2 8 3 4 2 6" xfId="46889" xr:uid="{2F123ABC-8C5C-4EC3-83E1-23586E7274C8}"/>
    <cellStyle name="Output 2 8 3 4 2 7" xfId="13701" xr:uid="{00000000-0005-0000-0000-00007FD20000}"/>
    <cellStyle name="Output 2 8 3 4 3" xfId="3875" xr:uid="{0BE9C3D4-8834-4892-A841-FD37F01652EC}"/>
    <cellStyle name="Output 2 8 3 4 3 2" xfId="6849" xr:uid="{8C14E123-883E-4AB0-8DCD-6B13AEB6090F}"/>
    <cellStyle name="Output 2 8 3 4 3 2 2" xfId="8361" xr:uid="{E272FC89-3094-4998-9FAD-E192B20F8C1D}"/>
    <cellStyle name="Output 2 8 3 4 3 2 2 2" xfId="49529" xr:uid="{13742473-5BB4-4E62-AB2D-78B8541E7B35}"/>
    <cellStyle name="Output 2 8 3 4 3 2 2 3" xfId="61829" xr:uid="{13742473-5BB4-4E62-AB2D-78B8541E7B35}"/>
    <cellStyle name="Output 2 8 3 4 3 2 2 4" xfId="35574" xr:uid="{13742473-5BB4-4E62-AB2D-78B8541E7B35}"/>
    <cellStyle name="Output 2 8 3 4 3 2 3" xfId="23922" xr:uid="{07FB1C68-D1F8-467F-8047-D014E04FF202}"/>
    <cellStyle name="Output 2 8 3 4 3 2 4" xfId="40174" xr:uid="{07FB1C68-D1F8-467F-8047-D014E04FF202}"/>
    <cellStyle name="Output 2 8 3 4 3 2 5" xfId="55572" xr:uid="{07FB1C68-D1F8-467F-8047-D014E04FF202}"/>
    <cellStyle name="Output 2 8 3 4 3 2 6" xfId="17415" xr:uid="{00000000-0005-0000-0000-00007FD20000}"/>
    <cellStyle name="Output 2 8 3 4 3 3" xfId="8660" xr:uid="{F28DD893-CAB5-4A44-AE61-BB9537BFB915}"/>
    <cellStyle name="Output 2 8 3 4 3 3 2" xfId="45112" xr:uid="{F67FD963-96C7-4B53-BC3E-417B16B3D141}"/>
    <cellStyle name="Output 2 8 3 4 3 3 3" xfId="58865" xr:uid="{F67FD963-96C7-4B53-BC3E-417B16B3D141}"/>
    <cellStyle name="Output 2 8 3 4 3 3 4" xfId="32569" xr:uid="{F67FD963-96C7-4B53-BC3E-417B16B3D141}"/>
    <cellStyle name="Output 2 8 3 4 3 4" xfId="20917" xr:uid="{9E8603A6-FB93-4980-A1E4-623F06D99CE3}"/>
    <cellStyle name="Output 2 8 3 4 3 5" xfId="38457" xr:uid="{9E8603A6-FB93-4980-A1E4-623F06D99CE3}"/>
    <cellStyle name="Output 2 8 3 4 3 6" xfId="41403" xr:uid="{9E8603A6-FB93-4980-A1E4-623F06D99CE3}"/>
    <cellStyle name="Output 2 8 3 4 3 7" xfId="14441" xr:uid="{00000000-0005-0000-0000-00007FD20000}"/>
    <cellStyle name="Output 2 8 3 4 4" xfId="4640" xr:uid="{3302FD36-F096-40E0-B682-977FF7C5049C}"/>
    <cellStyle name="Output 2 8 3 4 4 2" xfId="7614" xr:uid="{237BA517-27CC-408B-8F13-1F437F992A5E}"/>
    <cellStyle name="Output 2 8 3 4 4 2 2" xfId="9765" xr:uid="{3900388E-F539-4DC1-AFD4-2EB6F4A6283E}"/>
    <cellStyle name="Output 2 8 3 4 4 2 2 2" xfId="40548" xr:uid="{4CC8AB96-64A7-49B1-9C16-705AA6B7E1B1}"/>
    <cellStyle name="Output 2 8 3 4 4 2 2 3" xfId="62609" xr:uid="{4CC8AB96-64A7-49B1-9C16-705AA6B7E1B1}"/>
    <cellStyle name="Output 2 8 3 4 4 2 2 4" xfId="36373" xr:uid="{4CC8AB96-64A7-49B1-9C16-705AA6B7E1B1}"/>
    <cellStyle name="Output 2 8 3 4 4 2 3" xfId="24721" xr:uid="{E869973E-B114-4FD5-9A86-BFC3B669B9AA}"/>
    <cellStyle name="Output 2 8 3 4 4 2 4" xfId="51288" xr:uid="{E869973E-B114-4FD5-9A86-BFC3B669B9AA}"/>
    <cellStyle name="Output 2 8 3 4 4 2 5" xfId="55033" xr:uid="{E869973E-B114-4FD5-9A86-BFC3B669B9AA}"/>
    <cellStyle name="Output 2 8 3 4 4 2 6" xfId="18180" xr:uid="{00000000-0005-0000-0000-00007FD20000}"/>
    <cellStyle name="Output 2 8 3 4 4 3" xfId="9597" xr:uid="{E2DBBD0F-EC37-4432-85BA-112B90EBFF25}"/>
    <cellStyle name="Output 2 8 3 4 4 3 2" xfId="44744" xr:uid="{6C161608-1291-4A6D-A9EE-27726BC69E13}"/>
    <cellStyle name="Output 2 8 3 4 4 3 3" xfId="59645" xr:uid="{6C161608-1291-4A6D-A9EE-27726BC69E13}"/>
    <cellStyle name="Output 2 8 3 4 4 3 4" xfId="33368" xr:uid="{6C161608-1291-4A6D-A9EE-27726BC69E13}"/>
    <cellStyle name="Output 2 8 3 4 4 4" xfId="21716" xr:uid="{9FE325A4-04B3-4FA8-A48E-5FF65607C99C}"/>
    <cellStyle name="Output 2 8 3 4 4 5" xfId="38694" xr:uid="{9FE325A4-04B3-4FA8-A48E-5FF65607C99C}"/>
    <cellStyle name="Output 2 8 3 4 4 6" xfId="38519" xr:uid="{9FE325A4-04B3-4FA8-A48E-5FF65607C99C}"/>
    <cellStyle name="Output 2 8 3 4 4 7" xfId="15206" xr:uid="{00000000-0005-0000-0000-00007FD20000}"/>
    <cellStyle name="Output 2 8 3 4 5" xfId="5313" xr:uid="{5A24A8C5-DD8E-45B5-B924-7FD2C27B6FF4}"/>
    <cellStyle name="Output 2 8 3 4 5 2" xfId="8732" xr:uid="{09EBBDF3-4C24-48E8-A8EF-AFF3BFEC3CB4}"/>
    <cellStyle name="Output 2 8 3 4 5 2 2" xfId="56624" xr:uid="{E090BDB9-9D8B-4DA5-835D-D274C170BDBF}"/>
    <cellStyle name="Output 2 8 3 4 5 2 3" xfId="60269" xr:uid="{E090BDB9-9D8B-4DA5-835D-D274C170BDBF}"/>
    <cellStyle name="Output 2 8 3 4 5 2 4" xfId="33997" xr:uid="{E090BDB9-9D8B-4DA5-835D-D274C170BDBF}"/>
    <cellStyle name="Output 2 8 3 4 5 3" xfId="22345" xr:uid="{40C7DF40-3435-44C9-8E14-0BEBACF9B711}"/>
    <cellStyle name="Output 2 8 3 4 5 4" xfId="44122" xr:uid="{40C7DF40-3435-44C9-8E14-0BEBACF9B711}"/>
    <cellStyle name="Output 2 8 3 4 5 5" xfId="39166" xr:uid="{40C7DF40-3435-44C9-8E14-0BEBACF9B711}"/>
    <cellStyle name="Output 2 8 3 4 5 6" xfId="15879" xr:uid="{00000000-0005-0000-0000-00007FD20000}"/>
    <cellStyle name="Output 2 8 3 4 6" xfId="11151" xr:uid="{67B43C22-F008-4AF3-A77F-98DF928A2827}"/>
    <cellStyle name="Output 2 8 3 4 6 2" xfId="56575" xr:uid="{3DEC3BCB-5151-413B-A7D2-8198EDC51CDA}"/>
    <cellStyle name="Output 2 8 3 4 6 3" xfId="57305" xr:uid="{3DEC3BCB-5151-413B-A7D2-8198EDC51CDA}"/>
    <cellStyle name="Output 2 8 3 4 6 4" xfId="31003" xr:uid="{3DEC3BCB-5151-413B-A7D2-8198EDC51CDA}"/>
    <cellStyle name="Output 2 8 3 4 7" xfId="19329" xr:uid="{588B54F4-2A1F-46C4-94DE-75C1BA7AC3EB}"/>
    <cellStyle name="Output 2 8 3 4 8" xfId="42068" xr:uid="{588B54F4-2A1F-46C4-94DE-75C1BA7AC3EB}"/>
    <cellStyle name="Output 2 8 3 4 9" xfId="56761" xr:uid="{588B54F4-2A1F-46C4-94DE-75C1BA7AC3EB}"/>
    <cellStyle name="Output 2 8 3 5" xfId="1875" xr:uid="{EE3A6A90-6199-46DC-A45E-B65423FF4160}"/>
    <cellStyle name="Output 2 8 3 5 2" xfId="9683" xr:uid="{69214E7F-62F1-4B01-A8A0-97D7F5DD9213}"/>
    <cellStyle name="Output 2 8 3 5 2 2" xfId="30718" xr:uid="{BACBB1B2-5EB4-4E24-969A-8EAF9F91D407}"/>
    <cellStyle name="Output 2 8 3 5 3" xfId="56483" xr:uid="{BACBB1B2-5EB4-4E24-969A-8EAF9F91D407}"/>
    <cellStyle name="Output 2 8 3 5 4" xfId="57026" xr:uid="{BACBB1B2-5EB4-4E24-969A-8EAF9F91D407}"/>
    <cellStyle name="Output 2 8 3 5 5" xfId="12444" xr:uid="{00000000-0005-0000-0000-00007AD20000}"/>
    <cellStyle name="Output 2 8 3 6" xfId="9907" xr:uid="{FC601FD6-D097-444B-9494-F44C976C0AA8}"/>
    <cellStyle name="Output 2 8 3 6 2" xfId="19002" xr:uid="{E2D76FE0-98B1-47A7-8105-7FC8DB7DEFF1}"/>
    <cellStyle name="Output 2 8 3 7" xfId="43024" xr:uid="{E2D76FE0-98B1-47A7-8105-7FC8DB7DEFF1}"/>
    <cellStyle name="Output 2 8 3 8" xfId="47711" xr:uid="{E2D76FE0-98B1-47A7-8105-7FC8DB7DEFF1}"/>
    <cellStyle name="Output 2 8 3 9" xfId="11581" xr:uid="{00000000-0005-0000-0000-00007AD20000}"/>
    <cellStyle name="Output 2 8 4" xfId="1095" xr:uid="{602B9274-04FD-4909-A388-E0FBDCB3FD9F}"/>
    <cellStyle name="Output 2 8 4 10" xfId="52280" xr:uid="{43AEC78E-F250-4254-BA52-0A59D2E10CB8}"/>
    <cellStyle name="Output 2 8 4 11" xfId="11698" xr:uid="{00000000-0005-0000-0000-000080D20000}"/>
    <cellStyle name="Output 2 8 4 2" xfId="1574" xr:uid="{7E7A4BA3-E943-4D11-A94E-694FFD8EB4D1}"/>
    <cellStyle name="Output 2 8 4 2 10" xfId="12176" xr:uid="{00000000-0005-0000-0000-000081D20000}"/>
    <cellStyle name="Output 2 8 4 2 2" xfId="3442" xr:uid="{C4D44816-A278-4A34-896B-50A62EE04607}"/>
    <cellStyle name="Output 2 8 4 2 2 2" xfId="6416" xr:uid="{451B969C-2398-4230-93EC-D73CA966656F}"/>
    <cellStyle name="Output 2 8 4 2 2 2 2" xfId="8256" xr:uid="{4972288C-73E4-446B-8332-3D3C5B925D07}"/>
    <cellStyle name="Output 2 8 4 2 2 2 2 2" xfId="44694" xr:uid="{C5C5FC06-DE05-4CB2-87B7-E83C6E76B5D8}"/>
    <cellStyle name="Output 2 8 4 2 2 2 2 3" xfId="61356" xr:uid="{C5C5FC06-DE05-4CB2-87B7-E83C6E76B5D8}"/>
    <cellStyle name="Output 2 8 4 2 2 2 2 4" xfId="35101" xr:uid="{C5C5FC06-DE05-4CB2-87B7-E83C6E76B5D8}"/>
    <cellStyle name="Output 2 8 4 2 2 2 3" xfId="23449" xr:uid="{9FD0EEA3-F9E4-4B76-96E1-267EE33873C1}"/>
    <cellStyle name="Output 2 8 4 2 2 2 4" xfId="41803" xr:uid="{9FD0EEA3-F9E4-4B76-96E1-267EE33873C1}"/>
    <cellStyle name="Output 2 8 4 2 2 2 5" xfId="53252" xr:uid="{9FD0EEA3-F9E4-4B76-96E1-267EE33873C1}"/>
    <cellStyle name="Output 2 8 4 2 2 2 6" xfId="16982" xr:uid="{00000000-0005-0000-0000-000081D20000}"/>
    <cellStyle name="Output 2 8 4 2 2 3" xfId="9728" xr:uid="{44225522-AB63-48E2-B022-53E0CE012190}"/>
    <cellStyle name="Output 2 8 4 2 2 3 2" xfId="45548" xr:uid="{C5DE0CE1-3C0B-429F-94FD-05B04B748166}"/>
    <cellStyle name="Output 2 8 4 2 2 3 3" xfId="58392" xr:uid="{C5DE0CE1-3C0B-429F-94FD-05B04B748166}"/>
    <cellStyle name="Output 2 8 4 2 2 3 4" xfId="32096" xr:uid="{C5DE0CE1-3C0B-429F-94FD-05B04B748166}"/>
    <cellStyle name="Output 2 8 4 2 2 4" xfId="20444" xr:uid="{3B97A262-C333-458E-A955-BE2B6B4F4EEF}"/>
    <cellStyle name="Output 2 8 4 2 2 5" xfId="55368" xr:uid="{3B97A262-C333-458E-A955-BE2B6B4F4EEF}"/>
    <cellStyle name="Output 2 8 4 2 2 6" xfId="38567" xr:uid="{3B97A262-C333-458E-A955-BE2B6B4F4EEF}"/>
    <cellStyle name="Output 2 8 4 2 2 7" xfId="14008" xr:uid="{00000000-0005-0000-0000-000081D20000}"/>
    <cellStyle name="Output 2 8 4 2 3" xfId="4182" xr:uid="{692BA52A-9141-46AC-AFCD-26C6192508CD}"/>
    <cellStyle name="Output 2 8 4 2 3 2" xfId="7156" xr:uid="{2C16E748-A993-4FB6-ADDC-4AADAE40DFF6}"/>
    <cellStyle name="Output 2 8 4 2 3 2 2" xfId="9676" xr:uid="{03038682-78F2-4D84-A54C-E5A57BF12FB7}"/>
    <cellStyle name="Output 2 8 4 2 3 2 2 2" xfId="19896" xr:uid="{62505F3A-2D8E-452F-8C3B-A75EF233923F}"/>
    <cellStyle name="Output 2 8 4 2 3 2 2 3" xfId="62136" xr:uid="{62505F3A-2D8E-452F-8C3B-A75EF233923F}"/>
    <cellStyle name="Output 2 8 4 2 3 2 2 4" xfId="35881" xr:uid="{62505F3A-2D8E-452F-8C3B-A75EF233923F}"/>
    <cellStyle name="Output 2 8 4 2 3 2 3" xfId="24229" xr:uid="{714E8027-4027-42F6-BEF6-57F9C5C844DA}"/>
    <cellStyle name="Output 2 8 4 2 3 2 4" xfId="43123" xr:uid="{714E8027-4027-42F6-BEF6-57F9C5C844DA}"/>
    <cellStyle name="Output 2 8 4 2 3 2 5" xfId="44174" xr:uid="{714E8027-4027-42F6-BEF6-57F9C5C844DA}"/>
    <cellStyle name="Output 2 8 4 2 3 2 6" xfId="17722" xr:uid="{00000000-0005-0000-0000-000081D20000}"/>
    <cellStyle name="Output 2 8 4 2 3 3" xfId="8822" xr:uid="{B3EEB892-EA07-47BB-A707-4A1A6352327A}"/>
    <cellStyle name="Output 2 8 4 2 3 3 2" xfId="48809" xr:uid="{2B854DB9-C6D0-4439-88FB-38CA545FD87E}"/>
    <cellStyle name="Output 2 8 4 2 3 3 3" xfId="59172" xr:uid="{2B854DB9-C6D0-4439-88FB-38CA545FD87E}"/>
    <cellStyle name="Output 2 8 4 2 3 3 4" xfId="32876" xr:uid="{2B854DB9-C6D0-4439-88FB-38CA545FD87E}"/>
    <cellStyle name="Output 2 8 4 2 3 4" xfId="21224" xr:uid="{8C866E59-572B-402E-AEE4-BB3F9DA43DD7}"/>
    <cellStyle name="Output 2 8 4 2 3 5" xfId="55339" xr:uid="{8C866E59-572B-402E-AEE4-BB3F9DA43DD7}"/>
    <cellStyle name="Output 2 8 4 2 3 6" xfId="39406" xr:uid="{8C866E59-572B-402E-AEE4-BB3F9DA43DD7}"/>
    <cellStyle name="Output 2 8 4 2 3 7" xfId="14748" xr:uid="{00000000-0005-0000-0000-000081D20000}"/>
    <cellStyle name="Output 2 8 4 2 4" xfId="4947" xr:uid="{4EE9C44F-6C35-4CE0-813C-2CCE8C82A0DC}"/>
    <cellStyle name="Output 2 8 4 2 4 2" xfId="7921" xr:uid="{2AAB081D-B979-49DC-B6AA-FE2E44BEC9A5}"/>
    <cellStyle name="Output 2 8 4 2 4 2 2" xfId="11297" xr:uid="{F3BDFA50-1281-475C-87B0-E00DD48BD614}"/>
    <cellStyle name="Output 2 8 4 2 4 2 2 2" xfId="39925" xr:uid="{5EE861F3-2CDF-46D2-92ED-495949FC408C}"/>
    <cellStyle name="Output 2 8 4 2 4 2 2 3" xfId="62916" xr:uid="{5EE861F3-2CDF-46D2-92ED-495949FC408C}"/>
    <cellStyle name="Output 2 8 4 2 4 2 2 4" xfId="36680" xr:uid="{5EE861F3-2CDF-46D2-92ED-495949FC408C}"/>
    <cellStyle name="Output 2 8 4 2 4 2 3" xfId="25028" xr:uid="{6C634767-EA81-4DA7-8710-3D26EA58CE6E}"/>
    <cellStyle name="Output 2 8 4 2 4 2 4" xfId="54304" xr:uid="{6C634767-EA81-4DA7-8710-3D26EA58CE6E}"/>
    <cellStyle name="Output 2 8 4 2 4 2 5" xfId="53880" xr:uid="{6C634767-EA81-4DA7-8710-3D26EA58CE6E}"/>
    <cellStyle name="Output 2 8 4 2 4 2 6" xfId="18487" xr:uid="{00000000-0005-0000-0000-000081D20000}"/>
    <cellStyle name="Output 2 8 4 2 4 3" xfId="9624" xr:uid="{07528738-D141-427D-BD92-E39A04315364}"/>
    <cellStyle name="Output 2 8 4 2 4 3 2" xfId="45931" xr:uid="{94A94B73-43D9-4822-9F5D-F4AE213D36CC}"/>
    <cellStyle name="Output 2 8 4 2 4 3 3" xfId="59952" xr:uid="{94A94B73-43D9-4822-9F5D-F4AE213D36CC}"/>
    <cellStyle name="Output 2 8 4 2 4 3 4" xfId="33675" xr:uid="{94A94B73-43D9-4822-9F5D-F4AE213D36CC}"/>
    <cellStyle name="Output 2 8 4 2 4 4" xfId="22023" xr:uid="{6F29EF33-69D1-481B-9D1E-80BD934CB076}"/>
    <cellStyle name="Output 2 8 4 2 4 5" xfId="41859" xr:uid="{6F29EF33-69D1-481B-9D1E-80BD934CB076}"/>
    <cellStyle name="Output 2 8 4 2 4 6" xfId="52908" xr:uid="{6F29EF33-69D1-481B-9D1E-80BD934CB076}"/>
    <cellStyle name="Output 2 8 4 2 4 7" xfId="15513" xr:uid="{00000000-0005-0000-0000-000081D20000}"/>
    <cellStyle name="Output 2 8 4 2 5" xfId="2657" xr:uid="{E8814054-3B91-4096-BFDE-C866B6AAA073}"/>
    <cellStyle name="Output 2 8 4 2 5 2" xfId="11092" xr:uid="{3379C2AE-EAFD-48CE-BBEF-3B4BF1C258FB}"/>
    <cellStyle name="Output 2 8 4 2 5 2 2" xfId="46280" xr:uid="{B826F45D-9A54-4CC7-AE15-46795FD243A2}"/>
    <cellStyle name="Output 2 8 4 2 5 2 3" xfId="60576" xr:uid="{B826F45D-9A54-4CC7-AE15-46795FD243A2}"/>
    <cellStyle name="Output 2 8 4 2 5 2 4" xfId="34304" xr:uid="{B826F45D-9A54-4CC7-AE15-46795FD243A2}"/>
    <cellStyle name="Output 2 8 4 2 5 3" xfId="22652" xr:uid="{AB1689AC-6399-4069-B8A4-807D6C35B9E0}"/>
    <cellStyle name="Output 2 8 4 2 5 4" xfId="54697" xr:uid="{AB1689AC-6399-4069-B8A4-807D6C35B9E0}"/>
    <cellStyle name="Output 2 8 4 2 5 5" xfId="43844" xr:uid="{AB1689AC-6399-4069-B8A4-807D6C35B9E0}"/>
    <cellStyle name="Output 2 8 4 2 5 6" xfId="13224" xr:uid="{00000000-0005-0000-0000-000081D20000}"/>
    <cellStyle name="Output 2 8 4 2 6" xfId="5620" xr:uid="{3D1CBCEC-83D6-468E-B0FD-DBCE31F6D449}"/>
    <cellStyle name="Output 2 8 4 2 6 2" xfId="8758" xr:uid="{EFDC7825-005E-413E-AF6A-D4A2D683E5A2}"/>
    <cellStyle name="Output 2 8 4 2 6 2 2" xfId="31310" xr:uid="{DF708D39-E94E-4D27-8207-84BE8A6D9B03}"/>
    <cellStyle name="Output 2 8 4 2 6 3" xfId="47384" xr:uid="{DF708D39-E94E-4D27-8207-84BE8A6D9B03}"/>
    <cellStyle name="Output 2 8 4 2 6 4" xfId="57612" xr:uid="{DF708D39-E94E-4D27-8207-84BE8A6D9B03}"/>
    <cellStyle name="Output 2 8 4 2 6 5" xfId="16186" xr:uid="{00000000-0005-0000-0000-000081D20000}"/>
    <cellStyle name="Output 2 8 4 2 7" xfId="10178" xr:uid="{66758F84-2158-4704-BD71-F4FDFA4DF138}"/>
    <cellStyle name="Output 2 8 4 2 7 2" xfId="19636" xr:uid="{3C9F2905-41FB-4087-8F26-D33515B8931A}"/>
    <cellStyle name="Output 2 8 4 2 8" xfId="54536" xr:uid="{3C9F2905-41FB-4087-8F26-D33515B8931A}"/>
    <cellStyle name="Output 2 8 4 2 9" xfId="47366" xr:uid="{3C9F2905-41FB-4087-8F26-D33515B8931A}"/>
    <cellStyle name="Output 2 8 4 3" xfId="1709" xr:uid="{436595D9-659B-484D-A56C-462676C1A714}"/>
    <cellStyle name="Output 2 8 4 3 10" xfId="12311" xr:uid="{00000000-0005-0000-0000-000082D20000}"/>
    <cellStyle name="Output 2 8 4 3 2" xfId="3577" xr:uid="{D02A5D48-9C08-408B-9636-D8582F086602}"/>
    <cellStyle name="Output 2 8 4 3 2 2" xfId="6551" xr:uid="{1C4CFCD9-B9F3-48D8-A29E-06ABD00D89D1}"/>
    <cellStyle name="Output 2 8 4 3 2 2 2" xfId="11364" xr:uid="{5204E8ED-7007-4BCA-BE0C-443276ABB9BE}"/>
    <cellStyle name="Output 2 8 4 3 2 2 2 2" xfId="56335" xr:uid="{93DAAC09-F4F9-45E1-A8DF-5816B5735CD8}"/>
    <cellStyle name="Output 2 8 4 3 2 2 2 3" xfId="61491" xr:uid="{93DAAC09-F4F9-45E1-A8DF-5816B5735CD8}"/>
    <cellStyle name="Output 2 8 4 3 2 2 2 4" xfId="35236" xr:uid="{93DAAC09-F4F9-45E1-A8DF-5816B5735CD8}"/>
    <cellStyle name="Output 2 8 4 3 2 2 3" xfId="23584" xr:uid="{D895099A-0E63-489B-A7D2-FFBDA1C574DC}"/>
    <cellStyle name="Output 2 8 4 3 2 2 4" xfId="41127" xr:uid="{D895099A-0E63-489B-A7D2-FFBDA1C574DC}"/>
    <cellStyle name="Output 2 8 4 3 2 2 5" xfId="39589" xr:uid="{D895099A-0E63-489B-A7D2-FFBDA1C574DC}"/>
    <cellStyle name="Output 2 8 4 3 2 2 6" xfId="17117" xr:uid="{00000000-0005-0000-0000-000082D20000}"/>
    <cellStyle name="Output 2 8 4 3 2 3" xfId="8587" xr:uid="{2971ABF9-8D0B-4E96-BCA7-DD7CAC62C593}"/>
    <cellStyle name="Output 2 8 4 3 2 3 2" xfId="47984" xr:uid="{3AD98127-F5E0-4973-8D0D-AF5407C13441}"/>
    <cellStyle name="Output 2 8 4 3 2 3 3" xfId="58527" xr:uid="{3AD98127-F5E0-4973-8D0D-AF5407C13441}"/>
    <cellStyle name="Output 2 8 4 3 2 3 4" xfId="32231" xr:uid="{3AD98127-F5E0-4973-8D0D-AF5407C13441}"/>
    <cellStyle name="Output 2 8 4 3 2 4" xfId="20579" xr:uid="{C9486164-1068-437C-A5C4-F2E3D8C58049}"/>
    <cellStyle name="Output 2 8 4 3 2 5" xfId="39238" xr:uid="{C9486164-1068-437C-A5C4-F2E3D8C58049}"/>
    <cellStyle name="Output 2 8 4 3 2 6" xfId="48066" xr:uid="{C9486164-1068-437C-A5C4-F2E3D8C58049}"/>
    <cellStyle name="Output 2 8 4 3 2 7" xfId="14143" xr:uid="{00000000-0005-0000-0000-000082D20000}"/>
    <cellStyle name="Output 2 8 4 3 3" xfId="4317" xr:uid="{9C1A9DF7-6D41-4E27-85E1-E73E6528F91F}"/>
    <cellStyle name="Output 2 8 4 3 3 2" xfId="7291" xr:uid="{41175C95-5074-46F3-95D1-6D24640DA60D}"/>
    <cellStyle name="Output 2 8 4 3 3 2 2" xfId="9796" xr:uid="{A474A086-A3F4-4AA3-B951-23BFF39BB02E}"/>
    <cellStyle name="Output 2 8 4 3 3 2 2 2" xfId="44801" xr:uid="{25445055-BE4B-4303-B7B2-EA3247F44FDA}"/>
    <cellStyle name="Output 2 8 4 3 3 2 2 3" xfId="62271" xr:uid="{25445055-BE4B-4303-B7B2-EA3247F44FDA}"/>
    <cellStyle name="Output 2 8 4 3 3 2 2 4" xfId="36016" xr:uid="{25445055-BE4B-4303-B7B2-EA3247F44FDA}"/>
    <cellStyle name="Output 2 8 4 3 3 2 3" xfId="24364" xr:uid="{ED9D3976-8F2E-43AB-AFF1-51156FB1DB2F}"/>
    <cellStyle name="Output 2 8 4 3 3 2 4" xfId="53186" xr:uid="{ED9D3976-8F2E-43AB-AFF1-51156FB1DB2F}"/>
    <cellStyle name="Output 2 8 4 3 3 2 5" xfId="54027" xr:uid="{ED9D3976-8F2E-43AB-AFF1-51156FB1DB2F}"/>
    <cellStyle name="Output 2 8 4 3 3 2 6" xfId="17857" xr:uid="{00000000-0005-0000-0000-000082D20000}"/>
    <cellStyle name="Output 2 8 4 3 3 3" xfId="9793" xr:uid="{FB28DA1A-BB11-49B0-94AA-570592D4D539}"/>
    <cellStyle name="Output 2 8 4 3 3 3 2" xfId="46899" xr:uid="{B27CD25E-AA78-442C-ADF0-50E6F139C190}"/>
    <cellStyle name="Output 2 8 4 3 3 3 3" xfId="59307" xr:uid="{B27CD25E-AA78-442C-ADF0-50E6F139C190}"/>
    <cellStyle name="Output 2 8 4 3 3 3 4" xfId="33011" xr:uid="{B27CD25E-AA78-442C-ADF0-50E6F139C190}"/>
    <cellStyle name="Output 2 8 4 3 3 4" xfId="21359" xr:uid="{987B2E2B-EF5A-42DD-B9AC-C298A095AFB0}"/>
    <cellStyle name="Output 2 8 4 3 3 5" xfId="40137" xr:uid="{987B2E2B-EF5A-42DD-B9AC-C298A095AFB0}"/>
    <cellStyle name="Output 2 8 4 3 3 6" xfId="38555" xr:uid="{987B2E2B-EF5A-42DD-B9AC-C298A095AFB0}"/>
    <cellStyle name="Output 2 8 4 3 3 7" xfId="14883" xr:uid="{00000000-0005-0000-0000-000082D20000}"/>
    <cellStyle name="Output 2 8 4 3 4" xfId="5082" xr:uid="{FCBE7FD9-EE50-44E0-91C7-36528EFA16B7}"/>
    <cellStyle name="Output 2 8 4 3 4 2" xfId="8056" xr:uid="{E85D5C4E-1819-47E4-9884-FF2F87454A23}"/>
    <cellStyle name="Output 2 8 4 3 4 2 2" xfId="11445" xr:uid="{B4DA9FEB-7314-470D-8D5F-1189CF14F2AB}"/>
    <cellStyle name="Output 2 8 4 3 4 2 2 2" xfId="51971" xr:uid="{23BEAA86-1252-4DFB-9EE1-377CF0B1B6F3}"/>
    <cellStyle name="Output 2 8 4 3 4 2 2 3" xfId="63051" xr:uid="{23BEAA86-1252-4DFB-9EE1-377CF0B1B6F3}"/>
    <cellStyle name="Output 2 8 4 3 4 2 2 4" xfId="36815" xr:uid="{23BEAA86-1252-4DFB-9EE1-377CF0B1B6F3}"/>
    <cellStyle name="Output 2 8 4 3 4 2 3" xfId="25163" xr:uid="{CB44D18A-51C8-47CF-B5FA-306074EB6FE4}"/>
    <cellStyle name="Output 2 8 4 3 4 2 4" xfId="49963" xr:uid="{CB44D18A-51C8-47CF-B5FA-306074EB6FE4}"/>
    <cellStyle name="Output 2 8 4 3 4 2 5" xfId="53400" xr:uid="{CB44D18A-51C8-47CF-B5FA-306074EB6FE4}"/>
    <cellStyle name="Output 2 8 4 3 4 2 6" xfId="18622" xr:uid="{00000000-0005-0000-0000-000082D20000}"/>
    <cellStyle name="Output 2 8 4 3 4 3" xfId="10459" xr:uid="{2944CB56-D844-4E75-B1ED-186C7EF8A522}"/>
    <cellStyle name="Output 2 8 4 3 4 3 2" xfId="48179" xr:uid="{A4557517-60CC-43EE-AD01-6A2357229622}"/>
    <cellStyle name="Output 2 8 4 3 4 3 3" xfId="60087" xr:uid="{A4557517-60CC-43EE-AD01-6A2357229622}"/>
    <cellStyle name="Output 2 8 4 3 4 3 4" xfId="33810" xr:uid="{A4557517-60CC-43EE-AD01-6A2357229622}"/>
    <cellStyle name="Output 2 8 4 3 4 4" xfId="22158" xr:uid="{96E4EA0F-068D-4298-BE31-206CD27B422A}"/>
    <cellStyle name="Output 2 8 4 3 4 5" xfId="42984" xr:uid="{96E4EA0F-068D-4298-BE31-206CD27B422A}"/>
    <cellStyle name="Output 2 8 4 3 4 6" xfId="49767" xr:uid="{96E4EA0F-068D-4298-BE31-206CD27B422A}"/>
    <cellStyle name="Output 2 8 4 3 4 7" xfId="15648" xr:uid="{00000000-0005-0000-0000-000082D20000}"/>
    <cellStyle name="Output 2 8 4 3 5" xfId="5755" xr:uid="{EDBCEBE7-2E2F-423D-ACCB-669E3120A810}"/>
    <cellStyle name="Output 2 8 4 3 5 2" xfId="10288" xr:uid="{A45FACA3-8866-4830-830A-B0FED413FA6F}"/>
    <cellStyle name="Output 2 8 4 3 5 2 2" xfId="48019" xr:uid="{6EA90188-5F7F-46A7-A49C-38F4BB20D121}"/>
    <cellStyle name="Output 2 8 4 3 5 2 3" xfId="60711" xr:uid="{6EA90188-5F7F-46A7-A49C-38F4BB20D121}"/>
    <cellStyle name="Output 2 8 4 3 5 2 4" xfId="34439" xr:uid="{6EA90188-5F7F-46A7-A49C-38F4BB20D121}"/>
    <cellStyle name="Output 2 8 4 3 5 3" xfId="22787" xr:uid="{188A9C55-3383-4916-9F4C-9CF45AD0AA07}"/>
    <cellStyle name="Output 2 8 4 3 5 4" xfId="54311" xr:uid="{188A9C55-3383-4916-9F4C-9CF45AD0AA07}"/>
    <cellStyle name="Output 2 8 4 3 5 5" xfId="44335" xr:uid="{188A9C55-3383-4916-9F4C-9CF45AD0AA07}"/>
    <cellStyle name="Output 2 8 4 3 5 6" xfId="16321" xr:uid="{00000000-0005-0000-0000-000082D20000}"/>
    <cellStyle name="Output 2 8 4 3 6" xfId="10839" xr:uid="{77726E85-00E9-43B9-8288-59CE89AC378D}"/>
    <cellStyle name="Output 2 8 4 3 6 2" xfId="54753" xr:uid="{DCE7E883-9E76-42E0-B8FA-71FCE9F35F14}"/>
    <cellStyle name="Output 2 8 4 3 6 3" xfId="57747" xr:uid="{DCE7E883-9E76-42E0-B8FA-71FCE9F35F14}"/>
    <cellStyle name="Output 2 8 4 3 6 4" xfId="31445" xr:uid="{DCE7E883-9E76-42E0-B8FA-71FCE9F35F14}"/>
    <cellStyle name="Output 2 8 4 3 7" xfId="19771" xr:uid="{F7C1583D-A98B-46CC-8227-1FD0CCF3971B}"/>
    <cellStyle name="Output 2 8 4 3 8" xfId="42159" xr:uid="{F7C1583D-A98B-46CC-8227-1FD0CCF3971B}"/>
    <cellStyle name="Output 2 8 4 3 9" xfId="49384" xr:uid="{F7C1583D-A98B-46CC-8227-1FD0CCF3971B}"/>
    <cellStyle name="Output 2 8 4 4" xfId="2964" xr:uid="{8B0E8A23-9E53-46F8-82DC-3A2AF9D38A7B}"/>
    <cellStyle name="Output 2 8 4 4 2" xfId="5938" xr:uid="{54B2D625-0541-467C-8923-115DE3D696C5}"/>
    <cellStyle name="Output 2 8 4 4 2 2" xfId="10240" xr:uid="{1FF14A89-4163-46BF-980B-C1DCC7BB8290}"/>
    <cellStyle name="Output 2 8 4 4 2 2 2" xfId="48245" xr:uid="{B5E8E70B-7FEE-495B-8779-B97CD41336C3}"/>
    <cellStyle name="Output 2 8 4 4 2 2 3" xfId="60878" xr:uid="{B5E8E70B-7FEE-495B-8779-B97CD41336C3}"/>
    <cellStyle name="Output 2 8 4 4 2 2 4" xfId="34623" xr:uid="{B5E8E70B-7FEE-495B-8779-B97CD41336C3}"/>
    <cellStyle name="Output 2 8 4 4 2 3" xfId="22971" xr:uid="{6D1B318B-7D07-4144-AD28-FBB9A6B3F6FF}"/>
    <cellStyle name="Output 2 8 4 4 2 4" xfId="55153" xr:uid="{6D1B318B-7D07-4144-AD28-FBB9A6B3F6FF}"/>
    <cellStyle name="Output 2 8 4 4 2 5" xfId="56594" xr:uid="{6D1B318B-7D07-4144-AD28-FBB9A6B3F6FF}"/>
    <cellStyle name="Output 2 8 4 4 2 6" xfId="16504" xr:uid="{00000000-0005-0000-0000-000080D20000}"/>
    <cellStyle name="Output 2 8 4 4 3" xfId="10199" xr:uid="{9B3B5161-D88E-45E4-89C0-3AFA9CCA211A}"/>
    <cellStyle name="Output 2 8 4 4 3 2" xfId="56159" xr:uid="{3BF50A72-E96D-4D83-A3A8-FC41BF00F2D1}"/>
    <cellStyle name="Output 2 8 4 4 3 3" xfId="57914" xr:uid="{3BF50A72-E96D-4D83-A3A8-FC41BF00F2D1}"/>
    <cellStyle name="Output 2 8 4 4 3 4" xfId="31618" xr:uid="{3BF50A72-E96D-4D83-A3A8-FC41BF00F2D1}"/>
    <cellStyle name="Output 2 8 4 4 4" xfId="19966" xr:uid="{5B5C584E-6AEE-47BF-B562-F74B5691CEB5}"/>
    <cellStyle name="Output 2 8 4 4 5" xfId="41014" xr:uid="{5B5C584E-6AEE-47BF-B562-F74B5691CEB5}"/>
    <cellStyle name="Output 2 8 4 4 6" xfId="48092" xr:uid="{5B5C584E-6AEE-47BF-B562-F74B5691CEB5}"/>
    <cellStyle name="Output 2 8 4 4 7" xfId="13530" xr:uid="{00000000-0005-0000-0000-000080D20000}"/>
    <cellStyle name="Output 2 8 4 5" xfId="3704" xr:uid="{CA439087-9850-4373-AA9B-514590D5B807}"/>
    <cellStyle name="Output 2 8 4 5 2" xfId="6678" xr:uid="{2515ED35-3398-4255-BC5D-0427C670F574}"/>
    <cellStyle name="Output 2 8 4 5 2 2" xfId="9190" xr:uid="{880F21F6-E3A9-4ADD-B2E2-0B7F081B89AA}"/>
    <cellStyle name="Output 2 8 4 5 2 2 2" xfId="48836" xr:uid="{953A767B-DA6F-4B34-93C3-9D24A1B79E19}"/>
    <cellStyle name="Output 2 8 4 5 2 2 3" xfId="61658" xr:uid="{953A767B-DA6F-4B34-93C3-9D24A1B79E19}"/>
    <cellStyle name="Output 2 8 4 5 2 2 4" xfId="35403" xr:uid="{953A767B-DA6F-4B34-93C3-9D24A1B79E19}"/>
    <cellStyle name="Output 2 8 4 5 2 3" xfId="23751" xr:uid="{B17F2405-2779-43EA-BB9F-D721EBE3A7CF}"/>
    <cellStyle name="Output 2 8 4 5 2 4" xfId="53556" xr:uid="{B17F2405-2779-43EA-BB9F-D721EBE3A7CF}"/>
    <cellStyle name="Output 2 8 4 5 2 5" xfId="54156" xr:uid="{B17F2405-2779-43EA-BB9F-D721EBE3A7CF}"/>
    <cellStyle name="Output 2 8 4 5 2 6" xfId="17244" xr:uid="{00000000-0005-0000-0000-000080D20000}"/>
    <cellStyle name="Output 2 8 4 5 3" xfId="10051" xr:uid="{D7ECD0BB-894C-412E-ABB5-BD4DE280AACA}"/>
    <cellStyle name="Output 2 8 4 5 3 2" xfId="47729" xr:uid="{9C7C9A46-91C5-4517-ABDA-1B25CD31C25B}"/>
    <cellStyle name="Output 2 8 4 5 3 3" xfId="58694" xr:uid="{9C7C9A46-91C5-4517-ABDA-1B25CD31C25B}"/>
    <cellStyle name="Output 2 8 4 5 3 4" xfId="32398" xr:uid="{9C7C9A46-91C5-4517-ABDA-1B25CD31C25B}"/>
    <cellStyle name="Output 2 8 4 5 4" xfId="20746" xr:uid="{D6536DCA-A09F-4548-8673-EB1FE8242932}"/>
    <cellStyle name="Output 2 8 4 5 5" xfId="44163" xr:uid="{D6536DCA-A09F-4548-8673-EB1FE8242932}"/>
    <cellStyle name="Output 2 8 4 5 6" xfId="43188" xr:uid="{D6536DCA-A09F-4548-8673-EB1FE8242932}"/>
    <cellStyle name="Output 2 8 4 5 7" xfId="14270" xr:uid="{00000000-0005-0000-0000-000080D20000}"/>
    <cellStyle name="Output 2 8 4 6" xfId="4469" xr:uid="{6F072C88-3AF0-4238-A528-EEDADD294C24}"/>
    <cellStyle name="Output 2 8 4 6 2" xfId="7443" xr:uid="{CA6D11EA-0E07-4657-A75D-57456E14E91E}"/>
    <cellStyle name="Output 2 8 4 6 2 2" xfId="10957" xr:uid="{8829DB19-5BA0-437E-8CB8-05B619C78D5C}"/>
    <cellStyle name="Output 2 8 4 6 2 2 2" xfId="47657" xr:uid="{7AB7B06B-C25C-49DE-A1A5-5CF7521B1124}"/>
    <cellStyle name="Output 2 8 4 6 2 2 3" xfId="62438" xr:uid="{7AB7B06B-C25C-49DE-A1A5-5CF7521B1124}"/>
    <cellStyle name="Output 2 8 4 6 2 2 4" xfId="36202" xr:uid="{7AB7B06B-C25C-49DE-A1A5-5CF7521B1124}"/>
    <cellStyle name="Output 2 8 4 6 2 3" xfId="24550" xr:uid="{C72F7FD3-1706-42D4-8ECB-24FEDDC1EAE9}"/>
    <cellStyle name="Output 2 8 4 6 2 4" xfId="50755" xr:uid="{C72F7FD3-1706-42D4-8ECB-24FEDDC1EAE9}"/>
    <cellStyle name="Output 2 8 4 6 2 5" xfId="56918" xr:uid="{C72F7FD3-1706-42D4-8ECB-24FEDDC1EAE9}"/>
    <cellStyle name="Output 2 8 4 6 2 6" xfId="18009" xr:uid="{00000000-0005-0000-0000-000080D20000}"/>
    <cellStyle name="Output 2 8 4 6 3" xfId="9254" xr:uid="{25297A7F-20C5-4F11-B1BD-ED4040596BAB}"/>
    <cellStyle name="Output 2 8 4 6 3 2" xfId="48569" xr:uid="{FA909679-B4F0-4B1D-A7B2-54E311138E38}"/>
    <cellStyle name="Output 2 8 4 6 3 3" xfId="59474" xr:uid="{FA909679-B4F0-4B1D-A7B2-54E311138E38}"/>
    <cellStyle name="Output 2 8 4 6 3 4" xfId="33197" xr:uid="{FA909679-B4F0-4B1D-A7B2-54E311138E38}"/>
    <cellStyle name="Output 2 8 4 6 4" xfId="21545" xr:uid="{7FB28886-0BF6-4BC5-BB6D-110D29FE66AC}"/>
    <cellStyle name="Output 2 8 4 6 5" xfId="55235" xr:uid="{7FB28886-0BF6-4BC5-BB6D-110D29FE66AC}"/>
    <cellStyle name="Output 2 8 4 6 6" xfId="56331" xr:uid="{7FB28886-0BF6-4BC5-BB6D-110D29FE66AC}"/>
    <cellStyle name="Output 2 8 4 6 7" xfId="15035" xr:uid="{00000000-0005-0000-0000-000080D20000}"/>
    <cellStyle name="Output 2 8 4 7" xfId="1864" xr:uid="{6C0C3838-4341-49AC-9A21-14EE35423D8E}"/>
    <cellStyle name="Output 2 8 4 7 2" xfId="10208" xr:uid="{BAE1DDAF-F7AE-4478-A365-AD52F5DDF97D}"/>
    <cellStyle name="Output 2 8 4 7 2 2" xfId="30832" xr:uid="{AEC98BF0-75D6-462F-9CED-108A18AB66C3}"/>
    <cellStyle name="Output 2 8 4 7 3" xfId="48538" xr:uid="{AEC98BF0-75D6-462F-9CED-108A18AB66C3}"/>
    <cellStyle name="Output 2 8 4 7 4" xfId="57134" xr:uid="{AEC98BF0-75D6-462F-9CED-108A18AB66C3}"/>
    <cellStyle name="Output 2 8 4 7 5" xfId="12435" xr:uid="{00000000-0005-0000-0000-000080D20000}"/>
    <cellStyle name="Output 2 8 4 8" xfId="8865" xr:uid="{C4AE9A02-1C22-4EF8-A923-C81238CD4A3A}"/>
    <cellStyle name="Output 2 8 4 8 2" xfId="19158" xr:uid="{43AEC78E-F250-4254-BA52-0A59D2E10CB8}"/>
    <cellStyle name="Output 2 8 4 9" xfId="43407" xr:uid="{43AEC78E-F250-4254-BA52-0A59D2E10CB8}"/>
    <cellStyle name="Output 2 8 5" xfId="1363" xr:uid="{3DA190CE-DFFB-41A9-B2FC-F397404DADD1}"/>
    <cellStyle name="Output 2 8 5 10" xfId="11965" xr:uid="{00000000-0005-0000-0000-000083D20000}"/>
    <cellStyle name="Output 2 8 5 2" xfId="3231" xr:uid="{D831B46E-8548-4CC1-9F4E-3D9C10248C19}"/>
    <cellStyle name="Output 2 8 5 2 2" xfId="6205" xr:uid="{3B229B62-DCB2-424B-985C-D4D18F52B876}"/>
    <cellStyle name="Output 2 8 5 2 2 2" xfId="9165" xr:uid="{710F175E-1765-48F9-896A-C2101CEA2558}"/>
    <cellStyle name="Output 2 8 5 2 2 2 2" xfId="44992" xr:uid="{6F4D6D54-5ABB-40DD-9996-147E036C1B07}"/>
    <cellStyle name="Output 2 8 5 2 2 2 3" xfId="61145" xr:uid="{6F4D6D54-5ABB-40DD-9996-147E036C1B07}"/>
    <cellStyle name="Output 2 8 5 2 2 2 4" xfId="34890" xr:uid="{6F4D6D54-5ABB-40DD-9996-147E036C1B07}"/>
    <cellStyle name="Output 2 8 5 2 2 3" xfId="23238" xr:uid="{DA9EFE0B-2D6D-4229-B2A7-8E9AFF7FF23B}"/>
    <cellStyle name="Output 2 8 5 2 2 4" xfId="39151" xr:uid="{DA9EFE0B-2D6D-4229-B2A7-8E9AFF7FF23B}"/>
    <cellStyle name="Output 2 8 5 2 2 5" xfId="52777" xr:uid="{DA9EFE0B-2D6D-4229-B2A7-8E9AFF7FF23B}"/>
    <cellStyle name="Output 2 8 5 2 2 6" xfId="16771" xr:uid="{00000000-0005-0000-0000-000083D20000}"/>
    <cellStyle name="Output 2 8 5 2 3" xfId="11081" xr:uid="{C87F42B8-74BA-4801-B51C-4B22C7B4CC3A}"/>
    <cellStyle name="Output 2 8 5 2 3 2" xfId="55768" xr:uid="{0A8B4843-856A-459B-BD03-BE70435F091C}"/>
    <cellStyle name="Output 2 8 5 2 3 3" xfId="58181" xr:uid="{0A8B4843-856A-459B-BD03-BE70435F091C}"/>
    <cellStyle name="Output 2 8 5 2 3 4" xfId="31885" xr:uid="{0A8B4843-856A-459B-BD03-BE70435F091C}"/>
    <cellStyle name="Output 2 8 5 2 4" xfId="20233" xr:uid="{6DD35AD8-7A87-4320-B708-616188B69B13}"/>
    <cellStyle name="Output 2 8 5 2 5" xfId="51946" xr:uid="{6DD35AD8-7A87-4320-B708-616188B69B13}"/>
    <cellStyle name="Output 2 8 5 2 6" xfId="43353" xr:uid="{6DD35AD8-7A87-4320-B708-616188B69B13}"/>
    <cellStyle name="Output 2 8 5 2 7" xfId="13797" xr:uid="{00000000-0005-0000-0000-000083D20000}"/>
    <cellStyle name="Output 2 8 5 3" xfId="3971" xr:uid="{781416D2-6F9F-4A71-8B30-057D11EF1BE8}"/>
    <cellStyle name="Output 2 8 5 3 2" xfId="6945" xr:uid="{286D3CE3-76FF-4E11-A94E-F00B0E161364}"/>
    <cellStyle name="Output 2 8 5 3 2 2" xfId="9430" xr:uid="{8FF3379B-596F-44AC-B960-56B1FEBAC0FD}"/>
    <cellStyle name="Output 2 8 5 3 2 2 2" xfId="46722" xr:uid="{8D07814A-959C-4606-A63E-36D75E4D2DED}"/>
    <cellStyle name="Output 2 8 5 3 2 2 3" xfId="61925" xr:uid="{8D07814A-959C-4606-A63E-36D75E4D2DED}"/>
    <cellStyle name="Output 2 8 5 3 2 2 4" xfId="35670" xr:uid="{8D07814A-959C-4606-A63E-36D75E4D2DED}"/>
    <cellStyle name="Output 2 8 5 3 2 3" xfId="24018" xr:uid="{1BB9775E-A821-4D39-B4CC-BFE7607A6056}"/>
    <cellStyle name="Output 2 8 5 3 2 4" xfId="40662" xr:uid="{1BB9775E-A821-4D39-B4CC-BFE7607A6056}"/>
    <cellStyle name="Output 2 8 5 3 2 5" xfId="52164" xr:uid="{1BB9775E-A821-4D39-B4CC-BFE7607A6056}"/>
    <cellStyle name="Output 2 8 5 3 2 6" xfId="17511" xr:uid="{00000000-0005-0000-0000-000083D20000}"/>
    <cellStyle name="Output 2 8 5 3 3" xfId="10400" xr:uid="{A0ADF24B-4DCD-4F3A-BE5F-803AEA0D8992}"/>
    <cellStyle name="Output 2 8 5 3 3 2" xfId="44748" xr:uid="{9C2CD4ED-5018-49EC-ADDA-772187D959E7}"/>
    <cellStyle name="Output 2 8 5 3 3 3" xfId="58961" xr:uid="{9C2CD4ED-5018-49EC-ADDA-772187D959E7}"/>
    <cellStyle name="Output 2 8 5 3 3 4" xfId="32665" xr:uid="{9C2CD4ED-5018-49EC-ADDA-772187D959E7}"/>
    <cellStyle name="Output 2 8 5 3 4" xfId="21013" xr:uid="{72366387-1FB7-4745-ACB6-6948A8936E38}"/>
    <cellStyle name="Output 2 8 5 3 5" xfId="42328" xr:uid="{72366387-1FB7-4745-ACB6-6948A8936E38}"/>
    <cellStyle name="Output 2 8 5 3 6" xfId="47510" xr:uid="{72366387-1FB7-4745-ACB6-6948A8936E38}"/>
    <cellStyle name="Output 2 8 5 3 7" xfId="14537" xr:uid="{00000000-0005-0000-0000-000083D20000}"/>
    <cellStyle name="Output 2 8 5 4" xfId="4736" xr:uid="{950FB52B-6FD8-44B7-A494-75F7086D5420}"/>
    <cellStyle name="Output 2 8 5 4 2" xfId="7710" xr:uid="{CD885E93-8CE4-44A8-8383-1F6BB52B1603}"/>
    <cellStyle name="Output 2 8 5 4 2 2" xfId="9742" xr:uid="{DD07229D-5D0D-4F27-A764-B9500665B437}"/>
    <cellStyle name="Output 2 8 5 4 2 2 2" xfId="54642" xr:uid="{A340E824-DD61-499C-8FF4-6881D428942B}"/>
    <cellStyle name="Output 2 8 5 4 2 2 3" xfId="62705" xr:uid="{A340E824-DD61-499C-8FF4-6881D428942B}"/>
    <cellStyle name="Output 2 8 5 4 2 2 4" xfId="36469" xr:uid="{A340E824-DD61-499C-8FF4-6881D428942B}"/>
    <cellStyle name="Output 2 8 5 4 2 3" xfId="24817" xr:uid="{9D8CC307-5390-440E-8E9C-3A6B49DB4FDA}"/>
    <cellStyle name="Output 2 8 5 4 2 4" xfId="54686" xr:uid="{9D8CC307-5390-440E-8E9C-3A6B49DB4FDA}"/>
    <cellStyle name="Output 2 8 5 4 2 5" xfId="42452" xr:uid="{9D8CC307-5390-440E-8E9C-3A6B49DB4FDA}"/>
    <cellStyle name="Output 2 8 5 4 2 6" xfId="18276" xr:uid="{00000000-0005-0000-0000-000083D20000}"/>
    <cellStyle name="Output 2 8 5 4 3" xfId="10239" xr:uid="{50F1F99D-05FF-47E9-9810-F043F620B37D}"/>
    <cellStyle name="Output 2 8 5 4 3 2" xfId="46262" xr:uid="{1ECD76F0-30F1-4F82-A1A8-0F6471A23BAC}"/>
    <cellStyle name="Output 2 8 5 4 3 3" xfId="59741" xr:uid="{1ECD76F0-30F1-4F82-A1A8-0F6471A23BAC}"/>
    <cellStyle name="Output 2 8 5 4 3 4" xfId="33464" xr:uid="{1ECD76F0-30F1-4F82-A1A8-0F6471A23BAC}"/>
    <cellStyle name="Output 2 8 5 4 4" xfId="21812" xr:uid="{4AD56E78-8778-4CE3-877E-848950D2F24F}"/>
    <cellStyle name="Output 2 8 5 4 5" xfId="42799" xr:uid="{4AD56E78-8778-4CE3-877E-848950D2F24F}"/>
    <cellStyle name="Output 2 8 5 4 6" xfId="41523" xr:uid="{4AD56E78-8778-4CE3-877E-848950D2F24F}"/>
    <cellStyle name="Output 2 8 5 4 7" xfId="15302" xr:uid="{00000000-0005-0000-0000-000083D20000}"/>
    <cellStyle name="Output 2 8 5 5" xfId="2464" xr:uid="{C970816D-BF1C-4A01-BCAE-80C6785571B1}"/>
    <cellStyle name="Output 2 8 5 5 2" xfId="10792" xr:uid="{192ACEAA-2679-4FD1-98E9-0EB224394367}"/>
    <cellStyle name="Output 2 8 5 5 2 2" xfId="44852" xr:uid="{9C7EAC75-0FEB-40C3-8BE9-2DF7C3973D74}"/>
    <cellStyle name="Output 2 8 5 5 2 3" xfId="60365" xr:uid="{9C7EAC75-0FEB-40C3-8BE9-2DF7C3973D74}"/>
    <cellStyle name="Output 2 8 5 5 2 4" xfId="34093" xr:uid="{9C7EAC75-0FEB-40C3-8BE9-2DF7C3973D74}"/>
    <cellStyle name="Output 2 8 5 5 3" xfId="22441" xr:uid="{1A786701-75C6-44E3-95CB-1A734C7BFDEB}"/>
    <cellStyle name="Output 2 8 5 5 4" xfId="52741" xr:uid="{1A786701-75C6-44E3-95CB-1A734C7BFDEB}"/>
    <cellStyle name="Output 2 8 5 5 5" xfId="40539" xr:uid="{1A786701-75C6-44E3-95CB-1A734C7BFDEB}"/>
    <cellStyle name="Output 2 8 5 5 6" xfId="13031" xr:uid="{00000000-0005-0000-0000-000083D20000}"/>
    <cellStyle name="Output 2 8 5 6" xfId="5409" xr:uid="{6E0BEC09-EC18-47ED-8628-124768E4F377}"/>
    <cellStyle name="Output 2 8 5 6 2" xfId="8353" xr:uid="{15EBF19E-9331-4B57-BA97-D925D7934D60}"/>
    <cellStyle name="Output 2 8 5 6 2 2" xfId="31099" xr:uid="{65E0BD98-EBCC-4444-915C-B9F0FD859E30}"/>
    <cellStyle name="Output 2 8 5 6 3" xfId="45285" xr:uid="{65E0BD98-EBCC-4444-915C-B9F0FD859E30}"/>
    <cellStyle name="Output 2 8 5 6 4" xfId="57401" xr:uid="{65E0BD98-EBCC-4444-915C-B9F0FD859E30}"/>
    <cellStyle name="Output 2 8 5 6 5" xfId="15975" xr:uid="{00000000-0005-0000-0000-000083D20000}"/>
    <cellStyle name="Output 2 8 5 7" xfId="11225" xr:uid="{E9E00C35-636E-43CC-AE4D-2B2D67D30294}"/>
    <cellStyle name="Output 2 8 5 7 2" xfId="19425" xr:uid="{C2797AE3-5B92-4B40-A5E0-AFF0B9E56B3D}"/>
    <cellStyle name="Output 2 8 5 8" xfId="41771" xr:uid="{C2797AE3-5B92-4B40-A5E0-AFF0B9E56B3D}"/>
    <cellStyle name="Output 2 8 5 9" xfId="49563" xr:uid="{C2797AE3-5B92-4B40-A5E0-AFF0B9E56B3D}"/>
    <cellStyle name="Output 2 8 6" xfId="1265" xr:uid="{93CB3EBF-D024-4246-8ACA-20F67AF9214B}"/>
    <cellStyle name="Output 2 8 6 10" xfId="11867" xr:uid="{00000000-0005-0000-0000-000084D20000}"/>
    <cellStyle name="Output 2 8 6 2" xfId="3133" xr:uid="{A1BC809C-6DBD-434F-A921-A55CC525E54E}"/>
    <cellStyle name="Output 2 8 6 2 2" xfId="6107" xr:uid="{F165414A-6DCB-4AE7-80C4-C517D4967053}"/>
    <cellStyle name="Output 2 8 6 2 2 2" xfId="9240" xr:uid="{B5E4EB74-D2D1-454A-AF26-CCF36292D92C}"/>
    <cellStyle name="Output 2 8 6 2 2 2 2" xfId="46535" xr:uid="{EDA16CE5-7018-42B2-8548-41CEDE4F5CE8}"/>
    <cellStyle name="Output 2 8 6 2 2 2 3" xfId="61047" xr:uid="{EDA16CE5-7018-42B2-8548-41CEDE4F5CE8}"/>
    <cellStyle name="Output 2 8 6 2 2 2 4" xfId="34792" xr:uid="{EDA16CE5-7018-42B2-8548-41CEDE4F5CE8}"/>
    <cellStyle name="Output 2 8 6 2 2 3" xfId="23140" xr:uid="{E5DDB6CE-07CA-43AA-8B23-4CFBB27CF25F}"/>
    <cellStyle name="Output 2 8 6 2 2 4" xfId="42574" xr:uid="{E5DDB6CE-07CA-43AA-8B23-4CFBB27CF25F}"/>
    <cellStyle name="Output 2 8 6 2 2 5" xfId="40663" xr:uid="{E5DDB6CE-07CA-43AA-8B23-4CFBB27CF25F}"/>
    <cellStyle name="Output 2 8 6 2 2 6" xfId="16673" xr:uid="{00000000-0005-0000-0000-000084D20000}"/>
    <cellStyle name="Output 2 8 6 2 3" xfId="9772" xr:uid="{D6916674-E605-40DD-8459-DFA56E030BE1}"/>
    <cellStyle name="Output 2 8 6 2 3 2" xfId="48177" xr:uid="{5566DBB0-EC40-4E0A-8D0D-99EBD64D6D60}"/>
    <cellStyle name="Output 2 8 6 2 3 3" xfId="58083" xr:uid="{5566DBB0-EC40-4E0A-8D0D-99EBD64D6D60}"/>
    <cellStyle name="Output 2 8 6 2 3 4" xfId="31787" xr:uid="{5566DBB0-EC40-4E0A-8D0D-99EBD64D6D60}"/>
    <cellStyle name="Output 2 8 6 2 4" xfId="20135" xr:uid="{C3F6A389-1B40-4081-9B21-4D8FF7D0B282}"/>
    <cellStyle name="Output 2 8 6 2 5" xfId="50079" xr:uid="{C3F6A389-1B40-4081-9B21-4D8FF7D0B282}"/>
    <cellStyle name="Output 2 8 6 2 6" xfId="39036" xr:uid="{C3F6A389-1B40-4081-9B21-4D8FF7D0B282}"/>
    <cellStyle name="Output 2 8 6 2 7" xfId="13699" xr:uid="{00000000-0005-0000-0000-000084D20000}"/>
    <cellStyle name="Output 2 8 6 3" xfId="3873" xr:uid="{909AB9B4-0EA2-4BBC-B980-6F925C03A63F}"/>
    <cellStyle name="Output 2 8 6 3 2" xfId="6847" xr:uid="{C8AA46B9-9970-4C97-A1ED-4BF35F18E5E7}"/>
    <cellStyle name="Output 2 8 6 3 2 2" xfId="8332" xr:uid="{F54DE79C-6E47-42B9-A222-8A9524B1554C}"/>
    <cellStyle name="Output 2 8 6 3 2 2 2" xfId="56327" xr:uid="{8EA4CBE8-EEDF-4389-B20A-01B9C073400F}"/>
    <cellStyle name="Output 2 8 6 3 2 2 3" xfId="61827" xr:uid="{8EA4CBE8-EEDF-4389-B20A-01B9C073400F}"/>
    <cellStyle name="Output 2 8 6 3 2 2 4" xfId="35572" xr:uid="{8EA4CBE8-EEDF-4389-B20A-01B9C073400F}"/>
    <cellStyle name="Output 2 8 6 3 2 3" xfId="23920" xr:uid="{5B18CF1B-8137-4014-959F-1FA0166853A5}"/>
    <cellStyle name="Output 2 8 6 3 2 4" xfId="54129" xr:uid="{5B18CF1B-8137-4014-959F-1FA0166853A5}"/>
    <cellStyle name="Output 2 8 6 3 2 5" xfId="48035" xr:uid="{5B18CF1B-8137-4014-959F-1FA0166853A5}"/>
    <cellStyle name="Output 2 8 6 3 2 6" xfId="17413" xr:uid="{00000000-0005-0000-0000-000084D20000}"/>
    <cellStyle name="Output 2 8 6 3 3" xfId="10765" xr:uid="{1130DAD3-80E5-4405-AD05-837C7D47FE9C}"/>
    <cellStyle name="Output 2 8 6 3 3 2" xfId="46070" xr:uid="{7FB0E598-21D5-454D-9064-4E131B4177D4}"/>
    <cellStyle name="Output 2 8 6 3 3 3" xfId="58863" xr:uid="{7FB0E598-21D5-454D-9064-4E131B4177D4}"/>
    <cellStyle name="Output 2 8 6 3 3 4" xfId="32567" xr:uid="{7FB0E598-21D5-454D-9064-4E131B4177D4}"/>
    <cellStyle name="Output 2 8 6 3 4" xfId="20915" xr:uid="{5734BBE6-BA72-4EF1-BB57-5B6B426EC24B}"/>
    <cellStyle name="Output 2 8 6 3 5" xfId="39108" xr:uid="{5734BBE6-BA72-4EF1-BB57-5B6B426EC24B}"/>
    <cellStyle name="Output 2 8 6 3 6" xfId="52839" xr:uid="{5734BBE6-BA72-4EF1-BB57-5B6B426EC24B}"/>
    <cellStyle name="Output 2 8 6 3 7" xfId="14439" xr:uid="{00000000-0005-0000-0000-000084D20000}"/>
    <cellStyle name="Output 2 8 6 4" xfId="4638" xr:uid="{429756B6-1D79-4E78-8D76-61764872244E}"/>
    <cellStyle name="Output 2 8 6 4 2" xfId="7612" xr:uid="{1B119ECF-B7E5-4067-B8B7-18103EE557A2}"/>
    <cellStyle name="Output 2 8 6 4 2 2" xfId="10093" xr:uid="{384F2DA1-77F3-44B5-8BB9-E66394D90B40}"/>
    <cellStyle name="Output 2 8 6 4 2 2 2" xfId="54504" xr:uid="{557C1AD1-2DC9-4AE7-B9D1-908F9EC09749}"/>
    <cellStyle name="Output 2 8 6 4 2 2 3" xfId="62607" xr:uid="{557C1AD1-2DC9-4AE7-B9D1-908F9EC09749}"/>
    <cellStyle name="Output 2 8 6 4 2 2 4" xfId="36371" xr:uid="{557C1AD1-2DC9-4AE7-B9D1-908F9EC09749}"/>
    <cellStyle name="Output 2 8 6 4 2 3" xfId="24719" xr:uid="{B5D7B637-AE20-4988-9314-3AACE91C435F}"/>
    <cellStyle name="Output 2 8 6 4 2 4" xfId="43723" xr:uid="{B5D7B637-AE20-4988-9314-3AACE91C435F}"/>
    <cellStyle name="Output 2 8 6 4 2 5" xfId="50398" xr:uid="{B5D7B637-AE20-4988-9314-3AACE91C435F}"/>
    <cellStyle name="Output 2 8 6 4 2 6" xfId="18178" xr:uid="{00000000-0005-0000-0000-000084D20000}"/>
    <cellStyle name="Output 2 8 6 4 3" xfId="9936" xr:uid="{CFDFA4D5-C218-4B94-921F-D4CD8EC15880}"/>
    <cellStyle name="Output 2 8 6 4 3 2" xfId="49547" xr:uid="{4454D727-8598-44E9-AE46-82F87C801CEA}"/>
    <cellStyle name="Output 2 8 6 4 3 3" xfId="59643" xr:uid="{4454D727-8598-44E9-AE46-82F87C801CEA}"/>
    <cellStyle name="Output 2 8 6 4 3 4" xfId="33366" xr:uid="{4454D727-8598-44E9-AE46-82F87C801CEA}"/>
    <cellStyle name="Output 2 8 6 4 4" xfId="21714" xr:uid="{7D4B906D-B365-4792-AC8C-8A95122B2286}"/>
    <cellStyle name="Output 2 8 6 4 5" xfId="39901" xr:uid="{7D4B906D-B365-4792-AC8C-8A95122B2286}"/>
    <cellStyle name="Output 2 8 6 4 6" xfId="42027" xr:uid="{7D4B906D-B365-4792-AC8C-8A95122B2286}"/>
    <cellStyle name="Output 2 8 6 4 7" xfId="15204" xr:uid="{00000000-0005-0000-0000-000084D20000}"/>
    <cellStyle name="Output 2 8 6 5" xfId="5311" xr:uid="{D10B8E0B-81A9-4283-8384-5AA3F3EE5221}"/>
    <cellStyle name="Output 2 8 6 5 2" xfId="8711" xr:uid="{31C626F2-1C89-4F9F-9D3C-39A34F5CBE52}"/>
    <cellStyle name="Output 2 8 6 5 2 2" xfId="45494" xr:uid="{4BB8BB50-6FF5-4D5A-A5BA-4F285E151A27}"/>
    <cellStyle name="Output 2 8 6 5 2 3" xfId="60267" xr:uid="{4BB8BB50-6FF5-4D5A-A5BA-4F285E151A27}"/>
    <cellStyle name="Output 2 8 6 5 2 4" xfId="33995" xr:uid="{4BB8BB50-6FF5-4D5A-A5BA-4F285E151A27}"/>
    <cellStyle name="Output 2 8 6 5 3" xfId="22343" xr:uid="{FCECC17B-49CF-403D-A0AA-2CFD984380CB}"/>
    <cellStyle name="Output 2 8 6 5 4" xfId="52445" xr:uid="{FCECC17B-49CF-403D-A0AA-2CFD984380CB}"/>
    <cellStyle name="Output 2 8 6 5 5" xfId="46409" xr:uid="{FCECC17B-49CF-403D-A0AA-2CFD984380CB}"/>
    <cellStyle name="Output 2 8 6 5 6" xfId="15877" xr:uid="{00000000-0005-0000-0000-000084D20000}"/>
    <cellStyle name="Output 2 8 6 6" xfId="8522" xr:uid="{73E1F0E2-C465-40E9-B873-8F1742ACF99E}"/>
    <cellStyle name="Output 2 8 6 6 2" xfId="49057" xr:uid="{081E25E3-A095-4D2B-B7D0-A53FE4F90750}"/>
    <cellStyle name="Output 2 8 6 6 3" xfId="57303" xr:uid="{081E25E3-A095-4D2B-B7D0-A53FE4F90750}"/>
    <cellStyle name="Output 2 8 6 6 4" xfId="31001" xr:uid="{081E25E3-A095-4D2B-B7D0-A53FE4F90750}"/>
    <cellStyle name="Output 2 8 6 7" xfId="19327" xr:uid="{6C6B5A86-65C8-4359-A577-5A3D154D0689}"/>
    <cellStyle name="Output 2 8 6 8" xfId="50392" xr:uid="{6C6B5A86-65C8-4359-A577-5A3D154D0689}"/>
    <cellStyle name="Output 2 8 6 9" xfId="50175" xr:uid="{6C6B5A86-65C8-4359-A577-5A3D154D0689}"/>
    <cellStyle name="Output 2 8 7" xfId="2322" xr:uid="{9D698A3C-C4EE-4995-96FD-A233E3980551}"/>
    <cellStyle name="Output 2 8 7 2" xfId="9851" xr:uid="{4CB3DDB8-E3A7-4FE0-8698-F1932F53E097}"/>
    <cellStyle name="Output 2 8 7 2 2" xfId="30670" xr:uid="{4E25C219-299A-403B-BDA5-21994A8616B3}"/>
    <cellStyle name="Output 2 8 7 3" xfId="47317" xr:uid="{4E25C219-299A-403B-BDA5-21994A8616B3}"/>
    <cellStyle name="Output 2 8 7 4" xfId="56978" xr:uid="{4E25C219-299A-403B-BDA5-21994A8616B3}"/>
    <cellStyle name="Output 2 8 7 5" xfId="12890" xr:uid="{00000000-0005-0000-0000-000073D20000}"/>
    <cellStyle name="Output 2 8 8" xfId="867" xr:uid="{5C43D03C-5CFF-4A46-893C-E7AF7718A2C0}"/>
    <cellStyle name="Output 2 8 8 2" xfId="18954" xr:uid="{38AC9EAA-3CB0-4502-9B2D-43CE89451569}"/>
    <cellStyle name="Output 2 8 9" xfId="9659" xr:uid="{BB521333-1DFF-4050-96DE-CD88800FE3FA}"/>
    <cellStyle name="Output 2 8 9 2" xfId="41040" xr:uid="{38AC9EAA-3CB0-4502-9B2D-43CE89451569}"/>
    <cellStyle name="Output 2 9" xfId="599" xr:uid="{407C2FAA-5832-4200-8863-C0EFAB7AFD33}"/>
    <cellStyle name="Output 2 9 2" xfId="1156" xr:uid="{F28D5922-095A-4A36-B11B-F61468CAC467}"/>
    <cellStyle name="Output 2 9 2 10" xfId="42941" xr:uid="{48858C2B-28B6-4B84-B730-C5C2CF265008}"/>
    <cellStyle name="Output 2 9 2 11" xfId="11759" xr:uid="{00000000-0005-0000-0000-000086D20000}"/>
    <cellStyle name="Output 2 9 2 2" xfId="1635" xr:uid="{4AF3CA07-D547-4BF3-A2A0-3B85E47FA9E2}"/>
    <cellStyle name="Output 2 9 2 2 10" xfId="12237" xr:uid="{00000000-0005-0000-0000-000087D20000}"/>
    <cellStyle name="Output 2 9 2 2 2" xfId="3503" xr:uid="{20D68550-9950-4A67-BD38-A7AD08CDE30B}"/>
    <cellStyle name="Output 2 9 2 2 2 2" xfId="6477" xr:uid="{5B625CEE-DE87-45F6-B027-B33057B09108}"/>
    <cellStyle name="Output 2 9 2 2 2 2 2" xfId="11256" xr:uid="{0F3B557E-9F14-4260-93A4-11CF945FC606}"/>
    <cellStyle name="Output 2 9 2 2 2 2 2 2" xfId="48697" xr:uid="{1D9AC125-FC27-4001-A3B5-699F1E5C070F}"/>
    <cellStyle name="Output 2 9 2 2 2 2 2 3" xfId="61417" xr:uid="{1D9AC125-FC27-4001-A3B5-699F1E5C070F}"/>
    <cellStyle name="Output 2 9 2 2 2 2 2 4" xfId="35162" xr:uid="{1D9AC125-FC27-4001-A3B5-699F1E5C070F}"/>
    <cellStyle name="Output 2 9 2 2 2 2 3" xfId="23510" xr:uid="{7370D6E5-25E7-457B-9E37-C31D4C2C9BB5}"/>
    <cellStyle name="Output 2 9 2 2 2 2 4" xfId="50732" xr:uid="{7370D6E5-25E7-457B-9E37-C31D4C2C9BB5}"/>
    <cellStyle name="Output 2 9 2 2 2 2 5" xfId="38925" xr:uid="{7370D6E5-25E7-457B-9E37-C31D4C2C9BB5}"/>
    <cellStyle name="Output 2 9 2 2 2 2 6" xfId="17043" xr:uid="{00000000-0005-0000-0000-000087D20000}"/>
    <cellStyle name="Output 2 9 2 2 2 3" xfId="10017" xr:uid="{AD4CA482-2264-4F0D-9A77-812C32A0C957}"/>
    <cellStyle name="Output 2 9 2 2 2 3 2" xfId="49548" xr:uid="{FCA9EE6B-48EA-4D26-8321-E060056E11D3}"/>
    <cellStyle name="Output 2 9 2 2 2 3 3" xfId="58453" xr:uid="{FCA9EE6B-48EA-4D26-8321-E060056E11D3}"/>
    <cellStyle name="Output 2 9 2 2 2 3 4" xfId="32157" xr:uid="{FCA9EE6B-48EA-4D26-8321-E060056E11D3}"/>
    <cellStyle name="Output 2 9 2 2 2 4" xfId="20505" xr:uid="{0DDB5B73-E158-40A3-90BF-B5B591D6B679}"/>
    <cellStyle name="Output 2 9 2 2 2 5" xfId="55205" xr:uid="{0DDB5B73-E158-40A3-90BF-B5B591D6B679}"/>
    <cellStyle name="Output 2 9 2 2 2 6" xfId="52056" xr:uid="{0DDB5B73-E158-40A3-90BF-B5B591D6B679}"/>
    <cellStyle name="Output 2 9 2 2 2 7" xfId="14069" xr:uid="{00000000-0005-0000-0000-000087D20000}"/>
    <cellStyle name="Output 2 9 2 2 3" xfId="4243" xr:uid="{98004308-580D-4CB7-B173-3D7AF996AA9E}"/>
    <cellStyle name="Output 2 9 2 2 3 2" xfId="7217" xr:uid="{461B9083-2C4F-469B-83F3-E5CC2D64873F}"/>
    <cellStyle name="Output 2 9 2 2 3 2 2" xfId="10241" xr:uid="{AF7EC31D-C23B-4BBD-B99A-7F09FA464357}"/>
    <cellStyle name="Output 2 9 2 2 3 2 2 2" xfId="56286" xr:uid="{6A0053B9-B865-43C1-8140-28931F640535}"/>
    <cellStyle name="Output 2 9 2 2 3 2 2 3" xfId="62197" xr:uid="{6A0053B9-B865-43C1-8140-28931F640535}"/>
    <cellStyle name="Output 2 9 2 2 3 2 2 4" xfId="35942" xr:uid="{6A0053B9-B865-43C1-8140-28931F640535}"/>
    <cellStyle name="Output 2 9 2 2 3 2 3" xfId="24290" xr:uid="{6F4C5B9C-6DC4-4FFC-8933-8BB9DE8CAFE1}"/>
    <cellStyle name="Output 2 9 2 2 3 2 4" xfId="51341" xr:uid="{6F4C5B9C-6DC4-4FFC-8933-8BB9DE8CAFE1}"/>
    <cellStyle name="Output 2 9 2 2 3 2 5" xfId="40367" xr:uid="{6F4C5B9C-6DC4-4FFC-8933-8BB9DE8CAFE1}"/>
    <cellStyle name="Output 2 9 2 2 3 2 6" xfId="17783" xr:uid="{00000000-0005-0000-0000-000087D20000}"/>
    <cellStyle name="Output 2 9 2 2 3 3" xfId="8485" xr:uid="{0E787EC2-106D-4770-ABAF-0CD6EAB99453}"/>
    <cellStyle name="Output 2 9 2 2 3 3 2" xfId="46760" xr:uid="{506152DE-17B7-4F87-A3DB-10B5BD38217D}"/>
    <cellStyle name="Output 2 9 2 2 3 3 3" xfId="59233" xr:uid="{506152DE-17B7-4F87-A3DB-10B5BD38217D}"/>
    <cellStyle name="Output 2 9 2 2 3 3 4" xfId="32937" xr:uid="{506152DE-17B7-4F87-A3DB-10B5BD38217D}"/>
    <cellStyle name="Output 2 9 2 2 3 4" xfId="21285" xr:uid="{59D57DA1-AEF4-4F9E-BB3B-5B9E0ACA728E}"/>
    <cellStyle name="Output 2 9 2 2 3 5" xfId="49945" xr:uid="{59D57DA1-AEF4-4F9E-BB3B-5B9E0ACA728E}"/>
    <cellStyle name="Output 2 9 2 2 3 6" xfId="51236" xr:uid="{59D57DA1-AEF4-4F9E-BB3B-5B9E0ACA728E}"/>
    <cellStyle name="Output 2 9 2 2 3 7" xfId="14809" xr:uid="{00000000-0005-0000-0000-000087D20000}"/>
    <cellStyle name="Output 2 9 2 2 4" xfId="5008" xr:uid="{0E9D0504-F676-4D35-93B4-BEFCFC57657E}"/>
    <cellStyle name="Output 2 9 2 2 4 2" xfId="7982" xr:uid="{ECF0DD75-0000-4A0D-98DE-A201BB90960A}"/>
    <cellStyle name="Output 2 9 2 2 4 2 2" xfId="8847" xr:uid="{00D3AE97-7CE0-461D-9697-BD46A2F24BCE}"/>
    <cellStyle name="Output 2 9 2 2 4 2 2 2" xfId="40189" xr:uid="{2F782404-47C9-4B74-939B-A46D2FC0F062}"/>
    <cellStyle name="Output 2 9 2 2 4 2 2 3" xfId="62977" xr:uid="{2F782404-47C9-4B74-939B-A46D2FC0F062}"/>
    <cellStyle name="Output 2 9 2 2 4 2 2 4" xfId="36741" xr:uid="{2F782404-47C9-4B74-939B-A46D2FC0F062}"/>
    <cellStyle name="Output 2 9 2 2 4 2 3" xfId="25089" xr:uid="{B3CEB840-4195-45E8-A49B-D3A673155EA4}"/>
    <cellStyle name="Output 2 9 2 2 4 2 4" xfId="41234" xr:uid="{B3CEB840-4195-45E8-A49B-D3A673155EA4}"/>
    <cellStyle name="Output 2 9 2 2 4 2 5" xfId="39304" xr:uid="{B3CEB840-4195-45E8-A49B-D3A673155EA4}"/>
    <cellStyle name="Output 2 9 2 2 4 2 6" xfId="18548" xr:uid="{00000000-0005-0000-0000-000087D20000}"/>
    <cellStyle name="Output 2 9 2 2 4 3" xfId="9213" xr:uid="{0042FEAE-4989-4A07-97E0-567CDA437300}"/>
    <cellStyle name="Output 2 9 2 2 4 3 2" xfId="47535" xr:uid="{C610C2EB-7B7E-441C-92A0-625498711405}"/>
    <cellStyle name="Output 2 9 2 2 4 3 3" xfId="60013" xr:uid="{C610C2EB-7B7E-441C-92A0-625498711405}"/>
    <cellStyle name="Output 2 9 2 2 4 3 4" xfId="33736" xr:uid="{C610C2EB-7B7E-441C-92A0-625498711405}"/>
    <cellStyle name="Output 2 9 2 2 4 4" xfId="22084" xr:uid="{F7119E2F-0626-4071-9218-08DCE1AC9007}"/>
    <cellStyle name="Output 2 9 2 2 4 5" xfId="50423" xr:uid="{F7119E2F-0626-4071-9218-08DCE1AC9007}"/>
    <cellStyle name="Output 2 9 2 2 4 6" xfId="44503" xr:uid="{F7119E2F-0626-4071-9218-08DCE1AC9007}"/>
    <cellStyle name="Output 2 9 2 2 4 7" xfId="15574" xr:uid="{00000000-0005-0000-0000-000087D20000}"/>
    <cellStyle name="Output 2 9 2 2 5" xfId="2718" xr:uid="{BE7EE5CC-6D17-4F45-A2FC-728D9A44462B}"/>
    <cellStyle name="Output 2 9 2 2 5 2" xfId="9186" xr:uid="{94244F8F-77F4-425D-88A3-9A099F01D9C5}"/>
    <cellStyle name="Output 2 9 2 2 5 2 2" xfId="46455" xr:uid="{05E8A112-4C1B-48EA-BD6B-54C7C89C54A1}"/>
    <cellStyle name="Output 2 9 2 2 5 2 3" xfId="60637" xr:uid="{05E8A112-4C1B-48EA-BD6B-54C7C89C54A1}"/>
    <cellStyle name="Output 2 9 2 2 5 2 4" xfId="34365" xr:uid="{05E8A112-4C1B-48EA-BD6B-54C7C89C54A1}"/>
    <cellStyle name="Output 2 9 2 2 5 3" xfId="22713" xr:uid="{9C30AF49-DE54-4925-B635-E3A8D23EBB79}"/>
    <cellStyle name="Output 2 9 2 2 5 4" xfId="39682" xr:uid="{9C30AF49-DE54-4925-B635-E3A8D23EBB79}"/>
    <cellStyle name="Output 2 9 2 2 5 5" xfId="46789" xr:uid="{9C30AF49-DE54-4925-B635-E3A8D23EBB79}"/>
    <cellStyle name="Output 2 9 2 2 5 6" xfId="13285" xr:uid="{00000000-0005-0000-0000-000087D20000}"/>
    <cellStyle name="Output 2 9 2 2 6" xfId="5681" xr:uid="{ADFD9D19-2657-4AA1-B30C-0CC945777004}"/>
    <cellStyle name="Output 2 9 2 2 6 2" xfId="9698" xr:uid="{AD33216C-B20B-42BB-8D8F-A035D910D9E0}"/>
    <cellStyle name="Output 2 9 2 2 6 2 2" xfId="31371" xr:uid="{E71D0761-86A4-492E-97D2-190C697D3974}"/>
    <cellStyle name="Output 2 9 2 2 6 3" xfId="44902" xr:uid="{E71D0761-86A4-492E-97D2-190C697D3974}"/>
    <cellStyle name="Output 2 9 2 2 6 4" xfId="57673" xr:uid="{E71D0761-86A4-492E-97D2-190C697D3974}"/>
    <cellStyle name="Output 2 9 2 2 6 5" xfId="16247" xr:uid="{00000000-0005-0000-0000-000087D20000}"/>
    <cellStyle name="Output 2 9 2 2 7" xfId="9062" xr:uid="{019FF1C1-C3F7-466D-855B-0DC4E73E5900}"/>
    <cellStyle name="Output 2 9 2 2 7 2" xfId="19697" xr:uid="{22D81203-0DC6-429A-93F6-31CE7BE0658C}"/>
    <cellStyle name="Output 2 9 2 2 8" xfId="44024" xr:uid="{22D81203-0DC6-429A-93F6-31CE7BE0658C}"/>
    <cellStyle name="Output 2 9 2 2 9" xfId="18828" xr:uid="{22D81203-0DC6-429A-93F6-31CE7BE0658C}"/>
    <cellStyle name="Output 2 9 2 3" xfId="1693" xr:uid="{6260FA23-FB7F-45B6-AA1B-307459E3F500}"/>
    <cellStyle name="Output 2 9 2 3 10" xfId="12295" xr:uid="{00000000-0005-0000-0000-000088D20000}"/>
    <cellStyle name="Output 2 9 2 3 2" xfId="3561" xr:uid="{DA8BCEC0-BDA1-4081-9285-D299949E8403}"/>
    <cellStyle name="Output 2 9 2 3 2 2" xfId="6535" xr:uid="{29282E79-DB20-4826-85EC-BA158F1D36A8}"/>
    <cellStyle name="Output 2 9 2 3 2 2 2" xfId="9866" xr:uid="{045C11D4-6B1E-4C90-8315-8BB580368961}"/>
    <cellStyle name="Output 2 9 2 3 2 2 2 2" xfId="47851" xr:uid="{F0C38A74-67E1-4AE5-A749-0602362DD148}"/>
    <cellStyle name="Output 2 9 2 3 2 2 2 3" xfId="61475" xr:uid="{F0C38A74-67E1-4AE5-A749-0602362DD148}"/>
    <cellStyle name="Output 2 9 2 3 2 2 2 4" xfId="35220" xr:uid="{F0C38A74-67E1-4AE5-A749-0602362DD148}"/>
    <cellStyle name="Output 2 9 2 3 2 2 3" xfId="23568" xr:uid="{45190D69-2298-45D8-B45F-1C670B483090}"/>
    <cellStyle name="Output 2 9 2 3 2 2 4" xfId="41458" xr:uid="{45190D69-2298-45D8-B45F-1C670B483090}"/>
    <cellStyle name="Output 2 9 2 3 2 2 5" xfId="41405" xr:uid="{45190D69-2298-45D8-B45F-1C670B483090}"/>
    <cellStyle name="Output 2 9 2 3 2 2 6" xfId="17101" xr:uid="{00000000-0005-0000-0000-000088D20000}"/>
    <cellStyle name="Output 2 9 2 3 2 3" xfId="10424" xr:uid="{9B8794E4-B70E-48B6-A205-27F81714CC8C}"/>
    <cellStyle name="Output 2 9 2 3 2 3 2" xfId="44664" xr:uid="{37CA3C56-2FA6-4CF8-B376-8E384C8A1EE4}"/>
    <cellStyle name="Output 2 9 2 3 2 3 3" xfId="58511" xr:uid="{37CA3C56-2FA6-4CF8-B376-8E384C8A1EE4}"/>
    <cellStyle name="Output 2 9 2 3 2 3 4" xfId="32215" xr:uid="{37CA3C56-2FA6-4CF8-B376-8E384C8A1EE4}"/>
    <cellStyle name="Output 2 9 2 3 2 4" xfId="20563" xr:uid="{50B2BAFC-E9DC-4705-AC99-48D87B1AA816}"/>
    <cellStyle name="Output 2 9 2 3 2 5" xfId="39379" xr:uid="{50B2BAFC-E9DC-4705-AC99-48D87B1AA816}"/>
    <cellStyle name="Output 2 9 2 3 2 6" xfId="51391" xr:uid="{50B2BAFC-E9DC-4705-AC99-48D87B1AA816}"/>
    <cellStyle name="Output 2 9 2 3 2 7" xfId="14127" xr:uid="{00000000-0005-0000-0000-000088D20000}"/>
    <cellStyle name="Output 2 9 2 3 3" xfId="4301" xr:uid="{52143180-86E7-4178-82B7-9928AD6166D9}"/>
    <cellStyle name="Output 2 9 2 3 3 2" xfId="7275" xr:uid="{E439438F-FEA4-4898-B7F2-3A4D25DFC26C}"/>
    <cellStyle name="Output 2 9 2 3 3 2 2" xfId="11375" xr:uid="{CC1122E0-8FA3-45EE-9A81-962A8B9C14F1}"/>
    <cellStyle name="Output 2 9 2 3 3 2 2 2" xfId="49408" xr:uid="{3E3B8B05-7815-4AD6-9477-4CDACF059CAC}"/>
    <cellStyle name="Output 2 9 2 3 3 2 2 3" xfId="62255" xr:uid="{3E3B8B05-7815-4AD6-9477-4CDACF059CAC}"/>
    <cellStyle name="Output 2 9 2 3 3 2 2 4" xfId="36000" xr:uid="{3E3B8B05-7815-4AD6-9477-4CDACF059CAC}"/>
    <cellStyle name="Output 2 9 2 3 3 2 3" xfId="24348" xr:uid="{7202F941-A1BB-4A96-AA83-CD4BDF46D45F}"/>
    <cellStyle name="Output 2 9 2 3 3 2 4" xfId="55261" xr:uid="{7202F941-A1BB-4A96-AA83-CD4BDF46D45F}"/>
    <cellStyle name="Output 2 9 2 3 3 2 5" xfId="42805" xr:uid="{7202F941-A1BB-4A96-AA83-CD4BDF46D45F}"/>
    <cellStyle name="Output 2 9 2 3 3 2 6" xfId="17841" xr:uid="{00000000-0005-0000-0000-000088D20000}"/>
    <cellStyle name="Output 2 9 2 3 3 3" xfId="10594" xr:uid="{E975CE45-FAE3-4379-8793-4817EB229C0F}"/>
    <cellStyle name="Output 2 9 2 3 3 3 2" xfId="48383" xr:uid="{94F3B9F3-FADF-4CF4-BA6B-C2DD56A15C5A}"/>
    <cellStyle name="Output 2 9 2 3 3 3 3" xfId="59291" xr:uid="{94F3B9F3-FADF-4CF4-BA6B-C2DD56A15C5A}"/>
    <cellStyle name="Output 2 9 2 3 3 3 4" xfId="32995" xr:uid="{94F3B9F3-FADF-4CF4-BA6B-C2DD56A15C5A}"/>
    <cellStyle name="Output 2 9 2 3 3 4" xfId="21343" xr:uid="{1BF6BC51-4972-4AC5-95C3-E0965432A04A}"/>
    <cellStyle name="Output 2 9 2 3 3 5" xfId="54347" xr:uid="{1BF6BC51-4972-4AC5-95C3-E0965432A04A}"/>
    <cellStyle name="Output 2 9 2 3 3 6" xfId="42589" xr:uid="{1BF6BC51-4972-4AC5-95C3-E0965432A04A}"/>
    <cellStyle name="Output 2 9 2 3 3 7" xfId="14867" xr:uid="{00000000-0005-0000-0000-000088D20000}"/>
    <cellStyle name="Output 2 9 2 3 4" xfId="5066" xr:uid="{0C868B43-D19F-4090-BAC9-7CD765FFB798}"/>
    <cellStyle name="Output 2 9 2 3 4 2" xfId="8040" xr:uid="{7A4364AE-66C9-494B-A5FD-41ACA758C32F}"/>
    <cellStyle name="Output 2 9 2 3 4 2 2" xfId="8698" xr:uid="{ADB3CAF5-ED2C-4A8A-BF90-44D5C7E7F480}"/>
    <cellStyle name="Output 2 9 2 3 4 2 2 2" xfId="52808" xr:uid="{47683567-8FA4-4E42-BC49-62C826F0F5C8}"/>
    <cellStyle name="Output 2 9 2 3 4 2 2 3" xfId="63035" xr:uid="{47683567-8FA4-4E42-BC49-62C826F0F5C8}"/>
    <cellStyle name="Output 2 9 2 3 4 2 2 4" xfId="36799" xr:uid="{47683567-8FA4-4E42-BC49-62C826F0F5C8}"/>
    <cellStyle name="Output 2 9 2 3 4 2 3" xfId="25147" xr:uid="{340EAA72-F8DF-48A4-BBB4-52653C4FD745}"/>
    <cellStyle name="Output 2 9 2 3 4 2 4" xfId="52472" xr:uid="{340EAA72-F8DF-48A4-BBB4-52653C4FD745}"/>
    <cellStyle name="Output 2 9 2 3 4 2 5" xfId="54201" xr:uid="{340EAA72-F8DF-48A4-BBB4-52653C4FD745}"/>
    <cellStyle name="Output 2 9 2 3 4 2 6" xfId="18606" xr:uid="{00000000-0005-0000-0000-000088D20000}"/>
    <cellStyle name="Output 2 9 2 3 4 3" xfId="9315" xr:uid="{79144A7A-43A2-4CA6-AED3-3116B846267C}"/>
    <cellStyle name="Output 2 9 2 3 4 3 2" xfId="46976" xr:uid="{E0904EB2-117B-448C-BE6C-31223CB4D358}"/>
    <cellStyle name="Output 2 9 2 3 4 3 3" xfId="60071" xr:uid="{E0904EB2-117B-448C-BE6C-31223CB4D358}"/>
    <cellStyle name="Output 2 9 2 3 4 3 4" xfId="33794" xr:uid="{E0904EB2-117B-448C-BE6C-31223CB4D358}"/>
    <cellStyle name="Output 2 9 2 3 4 4" xfId="22142" xr:uid="{EA564F23-8A63-48A4-A865-673ECB23A6A2}"/>
    <cellStyle name="Output 2 9 2 3 4 5" xfId="51555" xr:uid="{EA564F23-8A63-48A4-A865-673ECB23A6A2}"/>
    <cellStyle name="Output 2 9 2 3 4 6" xfId="42493" xr:uid="{EA564F23-8A63-48A4-A865-673ECB23A6A2}"/>
    <cellStyle name="Output 2 9 2 3 4 7" xfId="15632" xr:uid="{00000000-0005-0000-0000-000088D20000}"/>
    <cellStyle name="Output 2 9 2 3 5" xfId="5739" xr:uid="{9A72EA02-2A5B-4912-BAC9-17AF2366EBB8}"/>
    <cellStyle name="Output 2 9 2 3 5 2" xfId="9733" xr:uid="{E84B10F0-E8D1-4E94-B876-EB4945BC2840}"/>
    <cellStyle name="Output 2 9 2 3 5 2 2" xfId="44699" xr:uid="{2E25E174-F9F2-412E-B48F-333285044C1F}"/>
    <cellStyle name="Output 2 9 2 3 5 2 3" xfId="60695" xr:uid="{2E25E174-F9F2-412E-B48F-333285044C1F}"/>
    <cellStyle name="Output 2 9 2 3 5 2 4" xfId="34423" xr:uid="{2E25E174-F9F2-412E-B48F-333285044C1F}"/>
    <cellStyle name="Output 2 9 2 3 5 3" xfId="22771" xr:uid="{41257353-B224-4DC4-BDF6-C8D12BD6D7D5}"/>
    <cellStyle name="Output 2 9 2 3 5 4" xfId="54219" xr:uid="{41257353-B224-4DC4-BDF6-C8D12BD6D7D5}"/>
    <cellStyle name="Output 2 9 2 3 5 5" xfId="50782" xr:uid="{41257353-B224-4DC4-BDF6-C8D12BD6D7D5}"/>
    <cellStyle name="Output 2 9 2 3 5 6" xfId="16305" xr:uid="{00000000-0005-0000-0000-000088D20000}"/>
    <cellStyle name="Output 2 9 2 3 6" xfId="9584" xr:uid="{CD51A85F-ED61-431E-B31B-F739E43ACE14}"/>
    <cellStyle name="Output 2 9 2 3 6 2" xfId="48428" xr:uid="{74B87F34-86A0-494C-A68E-6F32831C449A}"/>
    <cellStyle name="Output 2 9 2 3 6 3" xfId="57731" xr:uid="{74B87F34-86A0-494C-A68E-6F32831C449A}"/>
    <cellStyle name="Output 2 9 2 3 6 4" xfId="31429" xr:uid="{74B87F34-86A0-494C-A68E-6F32831C449A}"/>
    <cellStyle name="Output 2 9 2 3 7" xfId="19755" xr:uid="{D491B3B0-B008-4904-A46B-B3FF220D31F4}"/>
    <cellStyle name="Output 2 9 2 3 8" xfId="50727" xr:uid="{D491B3B0-B008-4904-A46B-B3FF220D31F4}"/>
    <cellStyle name="Output 2 9 2 3 9" xfId="38825" xr:uid="{D491B3B0-B008-4904-A46B-B3FF220D31F4}"/>
    <cellStyle name="Output 2 9 2 4" xfId="3025" xr:uid="{5546C571-5167-4CD9-927C-8D9749DA2574}"/>
    <cellStyle name="Output 2 9 2 4 2" xfId="5999" xr:uid="{44E17C93-D019-420C-AEE3-EFC6EEFF3ABD}"/>
    <cellStyle name="Output 2 9 2 4 2 2" xfId="9978" xr:uid="{D1B4FCA3-CCA2-415B-8883-E467192E20C5}"/>
    <cellStyle name="Output 2 9 2 4 2 2 2" xfId="47899" xr:uid="{2E65AEB1-6966-4B18-AFED-49F94D56BCAB}"/>
    <cellStyle name="Output 2 9 2 4 2 2 3" xfId="60939" xr:uid="{2E65AEB1-6966-4B18-AFED-49F94D56BCAB}"/>
    <cellStyle name="Output 2 9 2 4 2 2 4" xfId="34684" xr:uid="{2E65AEB1-6966-4B18-AFED-49F94D56BCAB}"/>
    <cellStyle name="Output 2 9 2 4 2 3" xfId="23032" xr:uid="{6BB31EA1-D087-407D-AEAD-55B58911E7EC}"/>
    <cellStyle name="Output 2 9 2 4 2 4" xfId="42426" xr:uid="{6BB31EA1-D087-407D-AEAD-55B58911E7EC}"/>
    <cellStyle name="Output 2 9 2 4 2 5" xfId="51073" xr:uid="{6BB31EA1-D087-407D-AEAD-55B58911E7EC}"/>
    <cellStyle name="Output 2 9 2 4 2 6" xfId="16565" xr:uid="{00000000-0005-0000-0000-000086D20000}"/>
    <cellStyle name="Output 2 9 2 4 3" xfId="8509" xr:uid="{BB705EE6-9140-4CC4-8B5C-AC0ABD6ECF64}"/>
    <cellStyle name="Output 2 9 2 4 3 2" xfId="46373" xr:uid="{CDB4DAD5-E2D5-4545-A561-EBC0A571A431}"/>
    <cellStyle name="Output 2 9 2 4 3 3" xfId="57975" xr:uid="{CDB4DAD5-E2D5-4545-A561-EBC0A571A431}"/>
    <cellStyle name="Output 2 9 2 4 3 4" xfId="31679" xr:uid="{CDB4DAD5-E2D5-4545-A561-EBC0A571A431}"/>
    <cellStyle name="Output 2 9 2 4 4" xfId="20027" xr:uid="{13DE33EC-79ED-4CE5-BB0F-65B38F9FF67D}"/>
    <cellStyle name="Output 2 9 2 4 5" xfId="41270" xr:uid="{13DE33EC-79ED-4CE5-BB0F-65B38F9FF67D}"/>
    <cellStyle name="Output 2 9 2 4 6" xfId="56357" xr:uid="{13DE33EC-79ED-4CE5-BB0F-65B38F9FF67D}"/>
    <cellStyle name="Output 2 9 2 4 7" xfId="13591" xr:uid="{00000000-0005-0000-0000-000086D20000}"/>
    <cellStyle name="Output 2 9 2 5" xfId="3765" xr:uid="{DD588D95-C3DD-45CC-A3DB-0F50375C1F34}"/>
    <cellStyle name="Output 2 9 2 5 2" xfId="6739" xr:uid="{6DC554D0-8DEA-4DD2-9A8E-994FBA8BDF56}"/>
    <cellStyle name="Output 2 9 2 5 2 2" xfId="8431" xr:uid="{A60EF949-7EE1-4422-93CE-363959FDB550}"/>
    <cellStyle name="Output 2 9 2 5 2 2 2" xfId="46787" xr:uid="{2BA22766-8036-4160-B287-881D7AD071DC}"/>
    <cellStyle name="Output 2 9 2 5 2 2 3" xfId="61719" xr:uid="{2BA22766-8036-4160-B287-881D7AD071DC}"/>
    <cellStyle name="Output 2 9 2 5 2 2 4" xfId="35464" xr:uid="{2BA22766-8036-4160-B287-881D7AD071DC}"/>
    <cellStyle name="Output 2 9 2 5 2 3" xfId="23812" xr:uid="{1DA38370-284C-40EB-BFD0-26EB71E08915}"/>
    <cellStyle name="Output 2 9 2 5 2 4" xfId="40238" xr:uid="{1DA38370-284C-40EB-BFD0-26EB71E08915}"/>
    <cellStyle name="Output 2 9 2 5 2 5" xfId="53053" xr:uid="{1DA38370-284C-40EB-BFD0-26EB71E08915}"/>
    <cellStyle name="Output 2 9 2 5 2 6" xfId="17305" xr:uid="{00000000-0005-0000-0000-000086D20000}"/>
    <cellStyle name="Output 2 9 2 5 3" xfId="9026" xr:uid="{50773342-368C-4B95-A2D7-0A7C8F4799E5}"/>
    <cellStyle name="Output 2 9 2 5 3 2" xfId="47432" xr:uid="{5E3A9804-FA22-4678-B2C4-A1F6C73D163D}"/>
    <cellStyle name="Output 2 9 2 5 3 3" xfId="58755" xr:uid="{5E3A9804-FA22-4678-B2C4-A1F6C73D163D}"/>
    <cellStyle name="Output 2 9 2 5 3 4" xfId="32459" xr:uid="{5E3A9804-FA22-4678-B2C4-A1F6C73D163D}"/>
    <cellStyle name="Output 2 9 2 5 4" xfId="20807" xr:uid="{5FA4D56B-6B45-46CE-9108-094727A503D9}"/>
    <cellStyle name="Output 2 9 2 5 5" xfId="41581" xr:uid="{5FA4D56B-6B45-46CE-9108-094727A503D9}"/>
    <cellStyle name="Output 2 9 2 5 6" xfId="53571" xr:uid="{5FA4D56B-6B45-46CE-9108-094727A503D9}"/>
    <cellStyle name="Output 2 9 2 5 7" xfId="14331" xr:uid="{00000000-0005-0000-0000-000086D20000}"/>
    <cellStyle name="Output 2 9 2 6" xfId="4530" xr:uid="{2521804D-231B-4903-AE76-8A7DD46C66AB}"/>
    <cellStyle name="Output 2 9 2 6 2" xfId="7504" xr:uid="{A2E306EF-B9CF-4EFA-9685-AB912209C568}"/>
    <cellStyle name="Output 2 9 2 6 2 2" xfId="9198" xr:uid="{7A44B01D-B67D-4C45-971F-AB572C49FA1D}"/>
    <cellStyle name="Output 2 9 2 6 2 2 2" xfId="50546" xr:uid="{4C5D929D-09FE-4059-B02D-7C5A3399DB82}"/>
    <cellStyle name="Output 2 9 2 6 2 2 3" xfId="62499" xr:uid="{4C5D929D-09FE-4059-B02D-7C5A3399DB82}"/>
    <cellStyle name="Output 2 9 2 6 2 2 4" xfId="36263" xr:uid="{4C5D929D-09FE-4059-B02D-7C5A3399DB82}"/>
    <cellStyle name="Output 2 9 2 6 2 3" xfId="24611" xr:uid="{E84E8A29-2C4A-46E9-8786-4FD14CA69ADA}"/>
    <cellStyle name="Output 2 9 2 6 2 4" xfId="54183" xr:uid="{E84E8A29-2C4A-46E9-8786-4FD14CA69ADA}"/>
    <cellStyle name="Output 2 9 2 6 2 5" xfId="47504" xr:uid="{E84E8A29-2C4A-46E9-8786-4FD14CA69ADA}"/>
    <cellStyle name="Output 2 9 2 6 2 6" xfId="18070" xr:uid="{00000000-0005-0000-0000-000086D20000}"/>
    <cellStyle name="Output 2 9 2 6 3" xfId="8289" xr:uid="{8629DA7C-DF39-4080-BEF9-6EBC1E0053B7}"/>
    <cellStyle name="Output 2 9 2 6 3 2" xfId="46081" xr:uid="{1036A364-F7A7-4A6C-B927-F8F09FA1D6ED}"/>
    <cellStyle name="Output 2 9 2 6 3 3" xfId="59535" xr:uid="{1036A364-F7A7-4A6C-B927-F8F09FA1D6ED}"/>
    <cellStyle name="Output 2 9 2 6 3 4" xfId="33258" xr:uid="{1036A364-F7A7-4A6C-B927-F8F09FA1D6ED}"/>
    <cellStyle name="Output 2 9 2 6 4" xfId="21606" xr:uid="{0F4008FA-A3FC-45B9-B1A4-678C9CF2F6B4}"/>
    <cellStyle name="Output 2 9 2 6 5" xfId="42099" xr:uid="{0F4008FA-A3FC-45B9-B1A4-678C9CF2F6B4}"/>
    <cellStyle name="Output 2 9 2 6 6" xfId="40847" xr:uid="{0F4008FA-A3FC-45B9-B1A4-678C9CF2F6B4}"/>
    <cellStyle name="Output 2 9 2 6 7" xfId="15096" xr:uid="{00000000-0005-0000-0000-000086D20000}"/>
    <cellStyle name="Output 2 9 2 7" xfId="5203" xr:uid="{DB1C6177-33C7-4441-8A0C-8A7FFEB93442}"/>
    <cellStyle name="Output 2 9 2 7 2" xfId="10814" xr:uid="{FD9FB9AC-C352-45BC-860F-71025A630812}"/>
    <cellStyle name="Output 2 9 2 7 2 2" xfId="30893" xr:uid="{4F0EDC23-A306-45FD-B911-D8CA91CE294E}"/>
    <cellStyle name="Output 2 9 2 7 3" xfId="46050" xr:uid="{4F0EDC23-A306-45FD-B911-D8CA91CE294E}"/>
    <cellStyle name="Output 2 9 2 7 4" xfId="57195" xr:uid="{4F0EDC23-A306-45FD-B911-D8CA91CE294E}"/>
    <cellStyle name="Output 2 9 2 7 5" xfId="15769" xr:uid="{00000000-0005-0000-0000-000086D20000}"/>
    <cellStyle name="Output 2 9 2 8" xfId="9445" xr:uid="{38C8A0E2-E842-4F0C-9345-E221B1EE5BBE}"/>
    <cellStyle name="Output 2 9 2 8 2" xfId="19219" xr:uid="{48858C2B-28B6-4B84-B730-C5C2CF265008}"/>
    <cellStyle name="Output 2 9 2 9" xfId="41222" xr:uid="{48858C2B-28B6-4B84-B730-C5C2CF265008}"/>
    <cellStyle name="Output 2 9 3" xfId="1425" xr:uid="{1A6EF9ED-E0DA-4617-AF1C-10BD62B662D2}"/>
    <cellStyle name="Output 2 9 3 10" xfId="12027" xr:uid="{00000000-0005-0000-0000-000089D20000}"/>
    <cellStyle name="Output 2 9 3 2" xfId="3293" xr:uid="{97450C77-3EE2-4AC9-A6F8-9FE6072A0526}"/>
    <cellStyle name="Output 2 9 3 2 2" xfId="6267" xr:uid="{F0E97006-6543-48A1-B7FB-1D8B4B0B4259}"/>
    <cellStyle name="Output 2 9 3 2 2 2" xfId="10742" xr:uid="{7B2DA280-2702-45B8-9EA8-595ED840ED9F}"/>
    <cellStyle name="Output 2 9 3 2 2 2 2" xfId="44431" xr:uid="{5D645091-0E6B-48A5-AA40-026A302D170A}"/>
    <cellStyle name="Output 2 9 3 2 2 2 3" xfId="61207" xr:uid="{5D645091-0E6B-48A5-AA40-026A302D170A}"/>
    <cellStyle name="Output 2 9 3 2 2 2 4" xfId="34952" xr:uid="{5D645091-0E6B-48A5-AA40-026A302D170A}"/>
    <cellStyle name="Output 2 9 3 2 2 3" xfId="23300" xr:uid="{3EB6220A-0008-4FE9-874A-960E6FFB96E8}"/>
    <cellStyle name="Output 2 9 3 2 2 4" xfId="53906" xr:uid="{3EB6220A-0008-4FE9-874A-960E6FFB96E8}"/>
    <cellStyle name="Output 2 9 3 2 2 5" xfId="40695" xr:uid="{3EB6220A-0008-4FE9-874A-960E6FFB96E8}"/>
    <cellStyle name="Output 2 9 3 2 2 6" xfId="16833" xr:uid="{00000000-0005-0000-0000-000089D20000}"/>
    <cellStyle name="Output 2 9 3 2 3" xfId="8756" xr:uid="{D04FD777-ED9A-4BA4-AC64-061EEAEC23F2}"/>
    <cellStyle name="Output 2 9 3 2 3 2" xfId="55929" xr:uid="{AA7A40AD-B0DC-47D1-B521-DEF989B6CF09}"/>
    <cellStyle name="Output 2 9 3 2 3 3" xfId="58243" xr:uid="{AA7A40AD-B0DC-47D1-B521-DEF989B6CF09}"/>
    <cellStyle name="Output 2 9 3 2 3 4" xfId="31947" xr:uid="{AA7A40AD-B0DC-47D1-B521-DEF989B6CF09}"/>
    <cellStyle name="Output 2 9 3 2 4" xfId="20295" xr:uid="{DEE2CD49-FB3A-4EAF-90FA-3F1A5F04C4D4}"/>
    <cellStyle name="Output 2 9 3 2 5" xfId="50023" xr:uid="{DEE2CD49-FB3A-4EAF-90FA-3F1A5F04C4D4}"/>
    <cellStyle name="Output 2 9 3 2 6" xfId="19080" xr:uid="{DEE2CD49-FB3A-4EAF-90FA-3F1A5F04C4D4}"/>
    <cellStyle name="Output 2 9 3 2 7" xfId="13859" xr:uid="{00000000-0005-0000-0000-000089D20000}"/>
    <cellStyle name="Output 2 9 3 3" xfId="4033" xr:uid="{7881BE95-9678-4384-B294-DE599FB14363}"/>
    <cellStyle name="Output 2 9 3 3 2" xfId="7007" xr:uid="{602074C6-6692-4F50-9700-7ACBDAEE8ED1}"/>
    <cellStyle name="Output 2 9 3 3 2 2" xfId="10318" xr:uid="{1445F541-D5B6-4B4F-B37C-9C145EC62741}"/>
    <cellStyle name="Output 2 9 3 3 2 2 2" xfId="55864" xr:uid="{5250915F-BC52-4013-B6F3-48A1DFF70000}"/>
    <cellStyle name="Output 2 9 3 3 2 2 3" xfId="61987" xr:uid="{5250915F-BC52-4013-B6F3-48A1DFF70000}"/>
    <cellStyle name="Output 2 9 3 3 2 2 4" xfId="35732" xr:uid="{5250915F-BC52-4013-B6F3-48A1DFF70000}"/>
    <cellStyle name="Output 2 9 3 3 2 3" xfId="24080" xr:uid="{57BD02CD-7708-4F3D-9D3B-6AA3CAA4FBFC}"/>
    <cellStyle name="Output 2 9 3 3 2 4" xfId="54071" xr:uid="{57BD02CD-7708-4F3D-9D3B-6AA3CAA4FBFC}"/>
    <cellStyle name="Output 2 9 3 3 2 5" xfId="45606" xr:uid="{57BD02CD-7708-4F3D-9D3B-6AA3CAA4FBFC}"/>
    <cellStyle name="Output 2 9 3 3 2 6" xfId="17573" xr:uid="{00000000-0005-0000-0000-000089D20000}"/>
    <cellStyle name="Output 2 9 3 3 3" xfId="9042" xr:uid="{AABD6338-C196-4E37-8CFE-37AC4F730137}"/>
    <cellStyle name="Output 2 9 3 3 3 2" xfId="48273" xr:uid="{05FDED65-CE08-4E2D-AFEC-0E2FBE203356}"/>
    <cellStyle name="Output 2 9 3 3 3 3" xfId="59023" xr:uid="{05FDED65-CE08-4E2D-AFEC-0E2FBE203356}"/>
    <cellStyle name="Output 2 9 3 3 3 4" xfId="32727" xr:uid="{05FDED65-CE08-4E2D-AFEC-0E2FBE203356}"/>
    <cellStyle name="Output 2 9 3 3 4" xfId="21075" xr:uid="{61E8CD77-5C39-4371-A350-96106C20A838}"/>
    <cellStyle name="Output 2 9 3 3 5" xfId="39818" xr:uid="{61E8CD77-5C39-4371-A350-96106C20A838}"/>
    <cellStyle name="Output 2 9 3 3 6" xfId="52276" xr:uid="{61E8CD77-5C39-4371-A350-96106C20A838}"/>
    <cellStyle name="Output 2 9 3 3 7" xfId="14599" xr:uid="{00000000-0005-0000-0000-000089D20000}"/>
    <cellStyle name="Output 2 9 3 4" xfId="4798" xr:uid="{C7E3EA63-B3F4-4897-841C-EA4257049314}"/>
    <cellStyle name="Output 2 9 3 4 2" xfId="7772" xr:uid="{D8B7044A-7CF4-480D-BD2D-74F9DA18FCB8}"/>
    <cellStyle name="Output 2 9 3 4 2 2" xfId="9829" xr:uid="{5EF73F2E-E912-48F7-80C5-6507609B421B}"/>
    <cellStyle name="Output 2 9 3 4 2 2 2" xfId="43459" xr:uid="{B9B41274-CF65-4513-B60E-0939C442ACBF}"/>
    <cellStyle name="Output 2 9 3 4 2 2 3" xfId="62767" xr:uid="{B9B41274-CF65-4513-B60E-0939C442ACBF}"/>
    <cellStyle name="Output 2 9 3 4 2 2 4" xfId="36531" xr:uid="{B9B41274-CF65-4513-B60E-0939C442ACBF}"/>
    <cellStyle name="Output 2 9 3 4 2 3" xfId="24879" xr:uid="{80AA3991-581A-4C73-BD2E-C0C8BFE7BF89}"/>
    <cellStyle name="Output 2 9 3 4 2 4" xfId="40893" xr:uid="{80AA3991-581A-4C73-BD2E-C0C8BFE7BF89}"/>
    <cellStyle name="Output 2 9 3 4 2 5" xfId="40327" xr:uid="{80AA3991-581A-4C73-BD2E-C0C8BFE7BF89}"/>
    <cellStyle name="Output 2 9 3 4 2 6" xfId="18338" xr:uid="{00000000-0005-0000-0000-000089D20000}"/>
    <cellStyle name="Output 2 9 3 4 3" xfId="10934" xr:uid="{D870AE61-9974-4A4D-A82B-D2F2DB89EBAB}"/>
    <cellStyle name="Output 2 9 3 4 3 2" xfId="46635" xr:uid="{A6155B3C-2CE5-40E2-9488-E0411863A4F9}"/>
    <cellStyle name="Output 2 9 3 4 3 3" xfId="59803" xr:uid="{A6155B3C-2CE5-40E2-9488-E0411863A4F9}"/>
    <cellStyle name="Output 2 9 3 4 3 4" xfId="33526" xr:uid="{A6155B3C-2CE5-40E2-9488-E0411863A4F9}"/>
    <cellStyle name="Output 2 9 3 4 4" xfId="21874" xr:uid="{4DD21398-62E5-4108-A418-A599F1C6281A}"/>
    <cellStyle name="Output 2 9 3 4 5" xfId="39846" xr:uid="{4DD21398-62E5-4108-A418-A599F1C6281A}"/>
    <cellStyle name="Output 2 9 3 4 6" xfId="42369" xr:uid="{4DD21398-62E5-4108-A418-A599F1C6281A}"/>
    <cellStyle name="Output 2 9 3 4 7" xfId="15364" xr:uid="{00000000-0005-0000-0000-000089D20000}"/>
    <cellStyle name="Output 2 9 3 5" xfId="2525" xr:uid="{D60717CE-0BF3-4CD6-8F49-699DA2501D05}"/>
    <cellStyle name="Output 2 9 3 5 2" xfId="11088" xr:uid="{2F891373-8CA2-4A6E-8567-65CF8FACE213}"/>
    <cellStyle name="Output 2 9 3 5 2 2" xfId="49576" xr:uid="{2561B7BC-EE3D-4FF4-9991-994C3B63A8E3}"/>
    <cellStyle name="Output 2 9 3 5 2 3" xfId="60427" xr:uid="{2561B7BC-EE3D-4FF4-9991-994C3B63A8E3}"/>
    <cellStyle name="Output 2 9 3 5 2 4" xfId="34155" xr:uid="{2561B7BC-EE3D-4FF4-9991-994C3B63A8E3}"/>
    <cellStyle name="Output 2 9 3 5 3" xfId="22503" xr:uid="{F107712E-C78F-4D16-B0BC-D4289200B1F3}"/>
    <cellStyle name="Output 2 9 3 5 4" xfId="41843" xr:uid="{F107712E-C78F-4D16-B0BC-D4289200B1F3}"/>
    <cellStyle name="Output 2 9 3 5 5" xfId="42284" xr:uid="{F107712E-C78F-4D16-B0BC-D4289200B1F3}"/>
    <cellStyle name="Output 2 9 3 5 6" xfId="13092" xr:uid="{00000000-0005-0000-0000-000089D20000}"/>
    <cellStyle name="Output 2 9 3 6" xfId="5471" xr:uid="{804821E9-5987-40BB-AE0F-81A9591723B2}"/>
    <cellStyle name="Output 2 9 3 6 2" xfId="659" xr:uid="{A0A7B3AE-C1AA-4BEB-A5FB-E61AAD3A8B93}"/>
    <cellStyle name="Output 2 9 3 6 2 2" xfId="31161" xr:uid="{6AD2F1B7-DDB3-410C-91FD-A72498AE60B1}"/>
    <cellStyle name="Output 2 9 3 6 3" xfId="55637" xr:uid="{6AD2F1B7-DDB3-410C-91FD-A72498AE60B1}"/>
    <cellStyle name="Output 2 9 3 6 4" xfId="57463" xr:uid="{6AD2F1B7-DDB3-410C-91FD-A72498AE60B1}"/>
    <cellStyle name="Output 2 9 3 6 5" xfId="16037" xr:uid="{00000000-0005-0000-0000-000089D20000}"/>
    <cellStyle name="Output 2 9 3 7" xfId="10433" xr:uid="{C807742F-F236-4C20-89B1-57D825B9C605}"/>
    <cellStyle name="Output 2 9 3 7 2" xfId="19487" xr:uid="{DE7ECA19-5085-41E1-A3B7-0F667A8E675B}"/>
    <cellStyle name="Output 2 9 3 8" xfId="49595" xr:uid="{DE7ECA19-5085-41E1-A3B7-0F667A8E675B}"/>
    <cellStyle name="Output 2 9 3 9" xfId="44404" xr:uid="{DE7ECA19-5085-41E1-A3B7-0F667A8E675B}"/>
    <cellStyle name="Output 2 9 4" xfId="1748" xr:uid="{46713267-91FA-4305-89BD-10499B811F4A}"/>
    <cellStyle name="Output 2 9 4 10" xfId="12350" xr:uid="{00000000-0005-0000-0000-00008AD20000}"/>
    <cellStyle name="Output 2 9 4 2" xfId="3616" xr:uid="{0EB31C89-177B-4014-9F1F-7F0508B0075B}"/>
    <cellStyle name="Output 2 9 4 2 2" xfId="6590" xr:uid="{E17CD597-EE93-4346-A3BB-C08ADD5D1033}"/>
    <cellStyle name="Output 2 9 4 2 2 2" xfId="11455" xr:uid="{6F9342A9-2B47-4164-8689-CEF2259C444A}"/>
    <cellStyle name="Output 2 9 4 2 2 2 2" xfId="44448" xr:uid="{C0EC8323-A7A6-471D-B1CA-704C90B3E63B}"/>
    <cellStyle name="Output 2 9 4 2 2 2 3" xfId="61530" xr:uid="{C0EC8323-A7A6-471D-B1CA-704C90B3E63B}"/>
    <cellStyle name="Output 2 9 4 2 2 2 4" xfId="35275" xr:uid="{C0EC8323-A7A6-471D-B1CA-704C90B3E63B}"/>
    <cellStyle name="Output 2 9 4 2 2 3" xfId="23623" xr:uid="{AEC33912-5AF6-42D2-84E6-279BC3D19E7F}"/>
    <cellStyle name="Output 2 9 4 2 2 4" xfId="50232" xr:uid="{AEC33912-5AF6-42D2-84E6-279BC3D19E7F}"/>
    <cellStyle name="Output 2 9 4 2 2 5" xfId="52890" xr:uid="{AEC33912-5AF6-42D2-84E6-279BC3D19E7F}"/>
    <cellStyle name="Output 2 9 4 2 2 6" xfId="17156" xr:uid="{00000000-0005-0000-0000-00008AD20000}"/>
    <cellStyle name="Output 2 9 4 2 3" xfId="11018" xr:uid="{2A2C8FFB-23A8-49B1-A2EC-0F4541DCE3B3}"/>
    <cellStyle name="Output 2 9 4 2 3 2" xfId="56670" xr:uid="{67784711-51C0-499B-A741-69A9ADF3877E}"/>
    <cellStyle name="Output 2 9 4 2 3 3" xfId="58566" xr:uid="{67784711-51C0-499B-A741-69A9ADF3877E}"/>
    <cellStyle name="Output 2 9 4 2 3 4" xfId="32270" xr:uid="{67784711-51C0-499B-A741-69A9ADF3877E}"/>
    <cellStyle name="Output 2 9 4 2 4" xfId="20618" xr:uid="{E8AF188A-EC31-4F2D-9AEB-4CFC7AD09BF3}"/>
    <cellStyle name="Output 2 9 4 2 5" xfId="52284" xr:uid="{E8AF188A-EC31-4F2D-9AEB-4CFC7AD09BF3}"/>
    <cellStyle name="Output 2 9 4 2 6" xfId="47939" xr:uid="{E8AF188A-EC31-4F2D-9AEB-4CFC7AD09BF3}"/>
    <cellStyle name="Output 2 9 4 2 7" xfId="14182" xr:uid="{00000000-0005-0000-0000-00008AD20000}"/>
    <cellStyle name="Output 2 9 4 3" xfId="4356" xr:uid="{59F2EB32-F98F-4CEB-8186-00CB6F05781A}"/>
    <cellStyle name="Output 2 9 4 3 2" xfId="7330" xr:uid="{EC01B067-A87F-42BE-9162-A03DC5E369F4}"/>
    <cellStyle name="Output 2 9 4 3 2 2" xfId="8416" xr:uid="{0545852E-B4A5-465B-855E-59005A50D66F}"/>
    <cellStyle name="Output 2 9 4 3 2 2 2" xfId="44538" xr:uid="{C49CFDCF-495E-40E5-B3ED-E5E1C0496D6E}"/>
    <cellStyle name="Output 2 9 4 3 2 2 3" xfId="62310" xr:uid="{C49CFDCF-495E-40E5-B3ED-E5E1C0496D6E}"/>
    <cellStyle name="Output 2 9 4 3 2 2 4" xfId="36055" xr:uid="{C49CFDCF-495E-40E5-B3ED-E5E1C0496D6E}"/>
    <cellStyle name="Output 2 9 4 3 2 3" xfId="24403" xr:uid="{3BD5BBB6-C2C3-4538-868A-40A90EF9E285}"/>
    <cellStyle name="Output 2 9 4 3 2 4" xfId="40164" xr:uid="{3BD5BBB6-C2C3-4538-868A-40A90EF9E285}"/>
    <cellStyle name="Output 2 9 4 3 2 5" xfId="53661" xr:uid="{3BD5BBB6-C2C3-4538-868A-40A90EF9E285}"/>
    <cellStyle name="Output 2 9 4 3 2 6" xfId="17896" xr:uid="{00000000-0005-0000-0000-00008AD20000}"/>
    <cellStyle name="Output 2 9 4 3 3" xfId="9878" xr:uid="{EC597DC4-AE96-4F77-B731-19E322E70786}"/>
    <cellStyle name="Output 2 9 4 3 3 2" xfId="45658" xr:uid="{3535475B-C635-47E0-B420-59B2616B113F}"/>
    <cellStyle name="Output 2 9 4 3 3 3" xfId="59346" xr:uid="{3535475B-C635-47E0-B420-59B2616B113F}"/>
    <cellStyle name="Output 2 9 4 3 3 4" xfId="33050" xr:uid="{3535475B-C635-47E0-B420-59B2616B113F}"/>
    <cellStyle name="Output 2 9 4 3 4" xfId="21398" xr:uid="{EAF1AA14-4792-4771-9485-5B32FA013EF8}"/>
    <cellStyle name="Output 2 9 4 3 5" xfId="49697" xr:uid="{EAF1AA14-4792-4771-9485-5B32FA013EF8}"/>
    <cellStyle name="Output 2 9 4 3 6" xfId="44283" xr:uid="{EAF1AA14-4792-4771-9485-5B32FA013EF8}"/>
    <cellStyle name="Output 2 9 4 3 7" xfId="14922" xr:uid="{00000000-0005-0000-0000-00008AD20000}"/>
    <cellStyle name="Output 2 9 4 4" xfId="5121" xr:uid="{33BB76BE-BC54-4B06-9A89-EE08B47E7C5B}"/>
    <cellStyle name="Output 2 9 4 4 2" xfId="8095" xr:uid="{824DC60D-FE71-4C6B-A8D5-4D048C14A3AB}"/>
    <cellStyle name="Output 2 9 4 4 2 2" xfId="10709" xr:uid="{0C204D5C-FF45-4697-92EE-4AE94510B69F}"/>
    <cellStyle name="Output 2 9 4 4 2 2 2" xfId="50931" xr:uid="{8BA598C2-B7E2-411E-96D8-9D2135F41709}"/>
    <cellStyle name="Output 2 9 4 4 2 2 3" xfId="63090" xr:uid="{8BA598C2-B7E2-411E-96D8-9D2135F41709}"/>
    <cellStyle name="Output 2 9 4 4 2 2 4" xfId="36854" xr:uid="{8BA598C2-B7E2-411E-96D8-9D2135F41709}"/>
    <cellStyle name="Output 2 9 4 4 2 3" xfId="25202" xr:uid="{3A8B40FB-07EF-406A-BAC8-0D4FFBF7DAA4}"/>
    <cellStyle name="Output 2 9 4 4 2 4" xfId="43004" xr:uid="{3A8B40FB-07EF-406A-BAC8-0D4FFBF7DAA4}"/>
    <cellStyle name="Output 2 9 4 4 2 5" xfId="51690" xr:uid="{3A8B40FB-07EF-406A-BAC8-0D4FFBF7DAA4}"/>
    <cellStyle name="Output 2 9 4 4 2 6" xfId="18661" xr:uid="{00000000-0005-0000-0000-00008AD20000}"/>
    <cellStyle name="Output 2 9 4 4 3" xfId="10993" xr:uid="{E88030B9-5FBA-4A75-AA70-E90FA6A98FCA}"/>
    <cellStyle name="Output 2 9 4 4 3 2" xfId="45436" xr:uid="{C1DB12B5-B349-436A-A054-AFFE5B274F9A}"/>
    <cellStyle name="Output 2 9 4 4 3 3" xfId="60126" xr:uid="{C1DB12B5-B349-436A-A054-AFFE5B274F9A}"/>
    <cellStyle name="Output 2 9 4 4 3 4" xfId="33849" xr:uid="{C1DB12B5-B349-436A-A054-AFFE5B274F9A}"/>
    <cellStyle name="Output 2 9 4 4 4" xfId="22197" xr:uid="{51AFB6AA-E7A3-4D71-BCBB-3AAB982C42C1}"/>
    <cellStyle name="Output 2 9 4 4 5" xfId="38480" xr:uid="{51AFB6AA-E7A3-4D71-BCBB-3AAB982C42C1}"/>
    <cellStyle name="Output 2 9 4 4 6" xfId="48669" xr:uid="{51AFB6AA-E7A3-4D71-BCBB-3AAB982C42C1}"/>
    <cellStyle name="Output 2 9 4 4 7" xfId="15687" xr:uid="{00000000-0005-0000-0000-00008AD20000}"/>
    <cellStyle name="Output 2 9 4 5" xfId="5794" xr:uid="{6399290F-EAED-4CFC-8D13-CC172713F004}"/>
    <cellStyle name="Output 2 9 4 5 2" xfId="10428" xr:uid="{F8A7E28B-AED3-45E0-8FD4-52B8E4459144}"/>
    <cellStyle name="Output 2 9 4 5 2 2" xfId="48946" xr:uid="{6C12A52A-1143-47C0-A8A5-075D91EEFF36}"/>
    <cellStyle name="Output 2 9 4 5 2 3" xfId="60750" xr:uid="{6C12A52A-1143-47C0-A8A5-075D91EEFF36}"/>
    <cellStyle name="Output 2 9 4 5 2 4" xfId="34478" xr:uid="{6C12A52A-1143-47C0-A8A5-075D91EEFF36}"/>
    <cellStyle name="Output 2 9 4 5 3" xfId="22826" xr:uid="{51BC7960-05F1-46E8-800A-BD33706B45D9}"/>
    <cellStyle name="Output 2 9 4 5 4" xfId="41884" xr:uid="{51BC7960-05F1-46E8-800A-BD33706B45D9}"/>
    <cellStyle name="Output 2 9 4 5 5" xfId="56011" xr:uid="{51BC7960-05F1-46E8-800A-BD33706B45D9}"/>
    <cellStyle name="Output 2 9 4 5 6" xfId="16360" xr:uid="{00000000-0005-0000-0000-00008AD20000}"/>
    <cellStyle name="Output 2 9 4 6" xfId="10630" xr:uid="{A6920AF7-C4DE-4EEF-808B-65809F56F2EF}"/>
    <cellStyle name="Output 2 9 4 6 2" xfId="56603" xr:uid="{A4E70493-88FF-444D-93BA-C17B73035B78}"/>
    <cellStyle name="Output 2 9 4 6 3" xfId="57786" xr:uid="{A4E70493-88FF-444D-93BA-C17B73035B78}"/>
    <cellStyle name="Output 2 9 4 6 4" xfId="31484" xr:uid="{A4E70493-88FF-444D-93BA-C17B73035B78}"/>
    <cellStyle name="Output 2 9 4 7" xfId="19810" xr:uid="{B18B5DD6-EEC0-4CE4-824A-B55782E17DD5}"/>
    <cellStyle name="Output 2 9 4 8" xfId="52605" xr:uid="{B18B5DD6-EEC0-4CE4-824A-B55782E17DD5}"/>
    <cellStyle name="Output 2 9 4 9" xfId="41219" xr:uid="{B18B5DD6-EEC0-4CE4-824A-B55782E17DD5}"/>
    <cellStyle name="Output 2 9 5" xfId="1866" xr:uid="{739D64C2-0455-449E-9FA5-DE58714D9BE1}"/>
    <cellStyle name="Output 2 9 5 2" xfId="9937" xr:uid="{59104D2A-B4C1-4B82-9BF3-15FDADED0240}"/>
    <cellStyle name="Output 2 9 5 2 2" xfId="30731" xr:uid="{AE1B89F0-382E-484B-9DEF-3A05077DE188}"/>
    <cellStyle name="Output 2 9 5 3" xfId="44832" xr:uid="{AE1B89F0-382E-484B-9DEF-3A05077DE188}"/>
    <cellStyle name="Output 2 9 5 4" xfId="57039" xr:uid="{AE1B89F0-382E-484B-9DEF-3A05077DE188}"/>
    <cellStyle name="Output 2 9 5 5" xfId="12437" xr:uid="{00000000-0005-0000-0000-000085D20000}"/>
    <cellStyle name="Output 2 9 6" xfId="935" xr:uid="{5ABCA478-9F63-4643-9068-CCB2400A9EE6}"/>
    <cellStyle name="Output 2 9 6 2" xfId="19016" xr:uid="{B0258195-51F2-4641-9303-49C6DD140987}"/>
    <cellStyle name="Output 2 9 7" xfId="9773" xr:uid="{F76D5F26-B72A-4485-8637-F4D364B7A167}"/>
    <cellStyle name="Output 2 9 7 2" xfId="54603" xr:uid="{B0258195-51F2-4641-9303-49C6DD140987}"/>
    <cellStyle name="Output 2 9 8" xfId="40904" xr:uid="{B0258195-51F2-4641-9303-49C6DD140987}"/>
    <cellStyle name="Output 2 9 9" xfId="11597" xr:uid="{00000000-0005-0000-0000-000085D20000}"/>
    <cellStyle name="Percent 2" xfId="38385" xr:uid="{90DE7C62-3107-473C-98FF-4DB9859596FE}"/>
    <cellStyle name="Standaard 2" xfId="1200" xr:uid="{E149C77A-B786-4FD3-BD0B-1593921DEE07}"/>
    <cellStyle name="Title 2" xfId="600" xr:uid="{F7E1958D-50A2-4F40-8D45-00C6F9AF5B5E}"/>
    <cellStyle name="Title 2 2" xfId="601" xr:uid="{202F4F7C-44F5-485E-8821-3D413B23611C}"/>
    <cellStyle name="Title 2 3" xfId="602" xr:uid="{A859449B-698A-4ECE-9CFD-700221ED5C2E}"/>
    <cellStyle name="Title 2 4" xfId="603" xr:uid="{1A083F05-330D-4562-8B0A-4ABE14D27302}"/>
    <cellStyle name="Title 2 5" xfId="604" xr:uid="{83EF70BE-8D4C-434F-B4EB-A616091D04F1}"/>
    <cellStyle name="Title 2 6" xfId="605" xr:uid="{72E57072-9F44-4735-BA45-B97BCA053452}"/>
    <cellStyle name="Title 2 7" xfId="606" xr:uid="{DDCA3603-3095-45BB-994E-0BAB774B5312}"/>
    <cellStyle name="Title 2 8" xfId="607" xr:uid="{82FF5DF7-DBF0-495D-831E-858CA29E994A}"/>
    <cellStyle name="Title 2 9" xfId="608" xr:uid="{66230AF2-6774-405E-B677-1ECE7B904D47}"/>
    <cellStyle name="Total 2" xfId="609" xr:uid="{EE3A806D-A430-4AF7-9A64-E9554069B5B0}"/>
    <cellStyle name="Total 2 10" xfId="928" xr:uid="{67232BC5-BAA0-4D40-8EA5-FCD94756198B}"/>
    <cellStyle name="Total 2 10 2" xfId="1151" xr:uid="{BCB6B5FF-1C43-4B23-858D-5EDA71BC6350}"/>
    <cellStyle name="Total 2 10 2 10" xfId="52825" xr:uid="{2464758E-D90C-4EBC-B16B-D8B6F70F94FB}"/>
    <cellStyle name="Total 2 10 2 11" xfId="11754" xr:uid="{00000000-0005-0000-0000-00008FD20000}"/>
    <cellStyle name="Total 2 10 2 2" xfId="1630" xr:uid="{CB48C76C-E041-412B-8568-EAC683C75368}"/>
    <cellStyle name="Total 2 10 2 2 10" xfId="12232" xr:uid="{00000000-0005-0000-0000-000090D20000}"/>
    <cellStyle name="Total 2 10 2 2 2" xfId="3498" xr:uid="{B62DD09F-109C-44F7-AAED-7EDA17551993}"/>
    <cellStyle name="Total 2 10 2 2 2 2" xfId="6472" xr:uid="{0E055357-6854-43C4-9AF3-D6C143DDFD6A}"/>
    <cellStyle name="Total 2 10 2 2 2 2 2" xfId="10759" xr:uid="{09B8F9C4-4565-490F-A662-E5BEDF457A4C}"/>
    <cellStyle name="Total 2 10 2 2 2 2 2 2" xfId="44612" xr:uid="{8698AC62-2AE0-4B4B-A693-90F82026F982}"/>
    <cellStyle name="Total 2 10 2 2 2 2 2 3" xfId="61412" xr:uid="{8698AC62-2AE0-4B4B-A693-90F82026F982}"/>
    <cellStyle name="Total 2 10 2 2 2 2 2 4" xfId="35157" xr:uid="{8698AC62-2AE0-4B4B-A693-90F82026F982}"/>
    <cellStyle name="Total 2 10 2 2 2 2 3" xfId="23505" xr:uid="{A1259D14-7D6A-4023-8DBF-F3AEB28ECC8A}"/>
    <cellStyle name="Total 2 10 2 2 2 2 4" xfId="41082" xr:uid="{A1259D14-7D6A-4023-8DBF-F3AEB28ECC8A}"/>
    <cellStyle name="Total 2 10 2 2 2 2 5" xfId="54441" xr:uid="{A1259D14-7D6A-4023-8DBF-F3AEB28ECC8A}"/>
    <cellStyle name="Total 2 10 2 2 2 2 6" xfId="17038" xr:uid="{00000000-0005-0000-0000-000090D20000}"/>
    <cellStyle name="Total 2 10 2 2 2 3" xfId="9495" xr:uid="{A354A0D4-38CC-4824-9451-3E86B739EFF0}"/>
    <cellStyle name="Total 2 10 2 2 2 3 2" xfId="45701" xr:uid="{E1430F4F-8440-4F17-9F12-14243C3B02E4}"/>
    <cellStyle name="Total 2 10 2 2 2 3 3" xfId="58448" xr:uid="{E1430F4F-8440-4F17-9F12-14243C3B02E4}"/>
    <cellStyle name="Total 2 10 2 2 2 3 4" xfId="32152" xr:uid="{E1430F4F-8440-4F17-9F12-14243C3B02E4}"/>
    <cellStyle name="Total 2 10 2 2 2 4" xfId="20500" xr:uid="{671EC9EC-1D5F-41E5-B8CE-F9B6FCDAFA8A}"/>
    <cellStyle name="Total 2 10 2 2 2 5" xfId="39272" xr:uid="{671EC9EC-1D5F-41E5-B8CE-F9B6FCDAFA8A}"/>
    <cellStyle name="Total 2 10 2 2 2 6" xfId="55557" xr:uid="{671EC9EC-1D5F-41E5-B8CE-F9B6FCDAFA8A}"/>
    <cellStyle name="Total 2 10 2 2 2 7" xfId="14064" xr:uid="{00000000-0005-0000-0000-000090D20000}"/>
    <cellStyle name="Total 2 10 2 2 3" xfId="4238" xr:uid="{F97AEE53-792F-4D4D-ACF3-5267A85331E3}"/>
    <cellStyle name="Total 2 10 2 2 3 2" xfId="7212" xr:uid="{ECE5069A-3FC8-4D97-9DCE-928E5102E88C}"/>
    <cellStyle name="Total 2 10 2 2 3 2 2" xfId="9855" xr:uid="{089F2372-8480-43E6-A326-BBD697C2450F}"/>
    <cellStyle name="Total 2 10 2 2 3 2 2 2" xfId="46600" xr:uid="{16C92CAB-21F1-4153-A56C-07E07DE0AA8D}"/>
    <cellStyle name="Total 2 10 2 2 3 2 2 3" xfId="62192" xr:uid="{16C92CAB-21F1-4153-A56C-07E07DE0AA8D}"/>
    <cellStyle name="Total 2 10 2 2 3 2 2 4" xfId="35937" xr:uid="{16C92CAB-21F1-4153-A56C-07E07DE0AA8D}"/>
    <cellStyle name="Total 2 10 2 2 3 2 3" xfId="24285" xr:uid="{8A3CD858-10B9-4B64-B79B-3A4EA796AEF0}"/>
    <cellStyle name="Total 2 10 2 2 3 2 4" xfId="41542" xr:uid="{8A3CD858-10B9-4B64-B79B-3A4EA796AEF0}"/>
    <cellStyle name="Total 2 10 2 2 3 2 5" xfId="52447" xr:uid="{8A3CD858-10B9-4B64-B79B-3A4EA796AEF0}"/>
    <cellStyle name="Total 2 10 2 2 3 2 6" xfId="17778" xr:uid="{00000000-0005-0000-0000-000090D20000}"/>
    <cellStyle name="Total 2 10 2 2 3 3" xfId="9965" xr:uid="{3DF590CD-05C2-4CAF-8597-A30E6BFDF06A}"/>
    <cellStyle name="Total 2 10 2 2 3 3 2" xfId="48727" xr:uid="{F225D1F8-C1AC-45FB-B66D-7C826F0AADBB}"/>
    <cellStyle name="Total 2 10 2 2 3 3 3" xfId="59228" xr:uid="{F225D1F8-C1AC-45FB-B66D-7C826F0AADBB}"/>
    <cellStyle name="Total 2 10 2 2 3 3 4" xfId="32932" xr:uid="{F225D1F8-C1AC-45FB-B66D-7C826F0AADBB}"/>
    <cellStyle name="Total 2 10 2 2 3 4" xfId="21280" xr:uid="{E350C680-D143-438F-9485-2C296130423B}"/>
    <cellStyle name="Total 2 10 2 2 3 5" xfId="40093" xr:uid="{E350C680-D143-438F-9485-2C296130423B}"/>
    <cellStyle name="Total 2 10 2 2 3 6" xfId="50480" xr:uid="{E350C680-D143-438F-9485-2C296130423B}"/>
    <cellStyle name="Total 2 10 2 2 3 7" xfId="14804" xr:uid="{00000000-0005-0000-0000-000090D20000}"/>
    <cellStyle name="Total 2 10 2 2 4" xfId="5003" xr:uid="{6169543F-ECB4-4090-A7BA-4554B01B47F1}"/>
    <cellStyle name="Total 2 10 2 2 4 2" xfId="7977" xr:uid="{4103A000-8834-488E-8795-3A500D751293}"/>
    <cellStyle name="Total 2 10 2 2 4 2 2" xfId="8741" xr:uid="{E7B3A19C-6877-4C60-83CE-825DA14A1861}"/>
    <cellStyle name="Total 2 10 2 2 4 2 2 2" xfId="43752" xr:uid="{C83DE244-0C24-432A-851D-8CF9657CA573}"/>
    <cellStyle name="Total 2 10 2 2 4 2 2 3" xfId="62972" xr:uid="{C83DE244-0C24-432A-851D-8CF9657CA573}"/>
    <cellStyle name="Total 2 10 2 2 4 2 2 4" xfId="36736" xr:uid="{C83DE244-0C24-432A-851D-8CF9657CA573}"/>
    <cellStyle name="Total 2 10 2 2 4 2 3" xfId="25084" xr:uid="{82FD7CD2-AC1E-4B49-96F4-0CF367EAFAF8}"/>
    <cellStyle name="Total 2 10 2 2 4 2 4" xfId="52962" xr:uid="{82FD7CD2-AC1E-4B49-96F4-0CF367EAFAF8}"/>
    <cellStyle name="Total 2 10 2 2 4 2 5" xfId="42998" xr:uid="{82FD7CD2-AC1E-4B49-96F4-0CF367EAFAF8}"/>
    <cellStyle name="Total 2 10 2 2 4 2 6" xfId="18543" xr:uid="{00000000-0005-0000-0000-000090D20000}"/>
    <cellStyle name="Total 2 10 2 2 4 3" xfId="11141" xr:uid="{BD74C3B5-62EB-4317-959C-920B4E3BE118}"/>
    <cellStyle name="Total 2 10 2 2 4 3 2" xfId="45852" xr:uid="{26105B87-9940-4D6C-928A-35804AFB9DB0}"/>
    <cellStyle name="Total 2 10 2 2 4 3 3" xfId="60008" xr:uid="{26105B87-9940-4D6C-928A-35804AFB9DB0}"/>
    <cellStyle name="Total 2 10 2 2 4 3 4" xfId="33731" xr:uid="{26105B87-9940-4D6C-928A-35804AFB9DB0}"/>
    <cellStyle name="Total 2 10 2 2 4 4" xfId="22079" xr:uid="{DC1AC31D-9109-44F5-A685-09B11194FFC1}"/>
    <cellStyle name="Total 2 10 2 2 4 5" xfId="40120" xr:uid="{DC1AC31D-9109-44F5-A685-09B11194FFC1}"/>
    <cellStyle name="Total 2 10 2 2 4 6" xfId="38806" xr:uid="{DC1AC31D-9109-44F5-A685-09B11194FFC1}"/>
    <cellStyle name="Total 2 10 2 2 4 7" xfId="15569" xr:uid="{00000000-0005-0000-0000-000090D20000}"/>
    <cellStyle name="Total 2 10 2 2 5" xfId="2713" xr:uid="{060A7E92-83CE-41F1-B1C4-64211E17CD75}"/>
    <cellStyle name="Total 2 10 2 2 5 2" xfId="10563" xr:uid="{12A340EC-481D-40BF-8F44-17533DAB7E7A}"/>
    <cellStyle name="Total 2 10 2 2 5 2 2" xfId="44777" xr:uid="{08570F34-A62E-4856-A416-DC4D74C20EB1}"/>
    <cellStyle name="Total 2 10 2 2 5 2 3" xfId="60632" xr:uid="{08570F34-A62E-4856-A416-DC4D74C20EB1}"/>
    <cellStyle name="Total 2 10 2 2 5 2 4" xfId="34360" xr:uid="{08570F34-A62E-4856-A416-DC4D74C20EB1}"/>
    <cellStyle name="Total 2 10 2 2 5 3" xfId="22708" xr:uid="{F8C1A63A-D7CD-4595-868D-9522E504542F}"/>
    <cellStyle name="Total 2 10 2 2 5 4" xfId="43224" xr:uid="{F8C1A63A-D7CD-4595-868D-9522E504542F}"/>
    <cellStyle name="Total 2 10 2 2 5 5" xfId="43742" xr:uid="{F8C1A63A-D7CD-4595-868D-9522E504542F}"/>
    <cellStyle name="Total 2 10 2 2 5 6" xfId="13280" xr:uid="{00000000-0005-0000-0000-000090D20000}"/>
    <cellStyle name="Total 2 10 2 2 6" xfId="5676" xr:uid="{1FD7BB97-3375-4503-B26B-74CEDCC421D8}"/>
    <cellStyle name="Total 2 10 2 2 6 2" xfId="10334" xr:uid="{6514EE4C-8A53-4B32-AD12-84E7ECCF5E11}"/>
    <cellStyle name="Total 2 10 2 2 6 2 2" xfId="31366" xr:uid="{A24B8B58-CC8E-468A-8ABC-49934AB6F6DE}"/>
    <cellStyle name="Total 2 10 2 2 6 3" xfId="47306" xr:uid="{A24B8B58-CC8E-468A-8ABC-49934AB6F6DE}"/>
    <cellStyle name="Total 2 10 2 2 6 4" xfId="57668" xr:uid="{A24B8B58-CC8E-468A-8ABC-49934AB6F6DE}"/>
    <cellStyle name="Total 2 10 2 2 6 5" xfId="16242" xr:uid="{00000000-0005-0000-0000-000090D20000}"/>
    <cellStyle name="Total 2 10 2 2 7" xfId="9828" xr:uid="{2F0DDD05-8C31-4910-88BD-154A12D9A6FE}"/>
    <cellStyle name="Total 2 10 2 2 7 2" xfId="19692" xr:uid="{A2459AF8-341F-451E-AF3D-DBFA18F82438}"/>
    <cellStyle name="Total 2 10 2 2 8" xfId="50120" xr:uid="{A2459AF8-341F-451E-AF3D-DBFA18F82438}"/>
    <cellStyle name="Total 2 10 2 2 9" xfId="48270" xr:uid="{A2459AF8-341F-451E-AF3D-DBFA18F82438}"/>
    <cellStyle name="Total 2 10 2 3" xfId="1781" xr:uid="{223B00F9-DDE5-407B-80FD-93AF387904D5}"/>
    <cellStyle name="Total 2 10 2 3 10" xfId="12383" xr:uid="{00000000-0005-0000-0000-000091D20000}"/>
    <cellStyle name="Total 2 10 2 3 2" xfId="3649" xr:uid="{48A1CE1D-6A77-4A81-86F3-92748EC4FDD6}"/>
    <cellStyle name="Total 2 10 2 3 2 2" xfId="6623" xr:uid="{B6D03D55-4502-4E46-8710-20DA411E4DAA}"/>
    <cellStyle name="Total 2 10 2 3 2 2 2" xfId="9956" xr:uid="{BE6F29B8-E985-490A-997C-5494E8F56341}"/>
    <cellStyle name="Total 2 10 2 3 2 2 2 2" xfId="45809" xr:uid="{EE9657A3-61BA-4A4C-A21F-7757732BA2B7}"/>
    <cellStyle name="Total 2 10 2 3 2 2 2 3" xfId="61563" xr:uid="{EE9657A3-61BA-4A4C-A21F-7757732BA2B7}"/>
    <cellStyle name="Total 2 10 2 3 2 2 2 4" xfId="35308" xr:uid="{EE9657A3-61BA-4A4C-A21F-7757732BA2B7}"/>
    <cellStyle name="Total 2 10 2 3 2 2 3" xfId="23656" xr:uid="{60816A36-D7F3-4D61-B753-82E39A81C671}"/>
    <cellStyle name="Total 2 10 2 3 2 2 4" xfId="40000" xr:uid="{60816A36-D7F3-4D61-B753-82E39A81C671}"/>
    <cellStyle name="Total 2 10 2 3 2 2 5" xfId="52993" xr:uid="{60816A36-D7F3-4D61-B753-82E39A81C671}"/>
    <cellStyle name="Total 2 10 2 3 2 2 6" xfId="17189" xr:uid="{00000000-0005-0000-0000-000091D20000}"/>
    <cellStyle name="Total 2 10 2 3 2 3" xfId="11322" xr:uid="{783A0B3B-3BCB-4C91-BB0A-C63B6AC9BC74}"/>
    <cellStyle name="Total 2 10 2 3 2 3 2" xfId="46930" xr:uid="{38C2F3E9-53EC-45C3-8F91-BE24FBABF0E7}"/>
    <cellStyle name="Total 2 10 2 3 2 3 3" xfId="58599" xr:uid="{38C2F3E9-53EC-45C3-8F91-BE24FBABF0E7}"/>
    <cellStyle name="Total 2 10 2 3 2 3 4" xfId="32303" xr:uid="{38C2F3E9-53EC-45C3-8F91-BE24FBABF0E7}"/>
    <cellStyle name="Total 2 10 2 3 2 4" xfId="20651" xr:uid="{FC01A2A9-ED61-463A-B76E-30A2FD852392}"/>
    <cellStyle name="Total 2 10 2 3 2 5" xfId="51872" xr:uid="{FC01A2A9-ED61-463A-B76E-30A2FD852392}"/>
    <cellStyle name="Total 2 10 2 3 2 6" xfId="54975" xr:uid="{FC01A2A9-ED61-463A-B76E-30A2FD852392}"/>
    <cellStyle name="Total 2 10 2 3 2 7" xfId="14215" xr:uid="{00000000-0005-0000-0000-000091D20000}"/>
    <cellStyle name="Total 2 10 2 3 3" xfId="4389" xr:uid="{02881F37-3F01-45B8-841B-E0487109205F}"/>
    <cellStyle name="Total 2 10 2 3 3 2" xfId="7363" xr:uid="{4D8564E3-4418-4560-BC38-970ADAD48692}"/>
    <cellStyle name="Total 2 10 2 3 3 2 2" xfId="11338" xr:uid="{D981A302-070D-46F4-8AB0-F36425EC7846}"/>
    <cellStyle name="Total 2 10 2 3 3 2 2 2" xfId="45895" xr:uid="{F04B1CD5-B806-4210-A289-72C1144DE9EF}"/>
    <cellStyle name="Total 2 10 2 3 3 2 2 3" xfId="62343" xr:uid="{F04B1CD5-B806-4210-A289-72C1144DE9EF}"/>
    <cellStyle name="Total 2 10 2 3 3 2 2 4" xfId="36088" xr:uid="{F04B1CD5-B806-4210-A289-72C1144DE9EF}"/>
    <cellStyle name="Total 2 10 2 3 3 2 3" xfId="24436" xr:uid="{3A49064E-6D1E-4F30-B4F2-3A9914375D8D}"/>
    <cellStyle name="Total 2 10 2 3 3 2 4" xfId="53833" xr:uid="{3A49064E-6D1E-4F30-B4F2-3A9914375D8D}"/>
    <cellStyle name="Total 2 10 2 3 3 2 5" xfId="53078" xr:uid="{3A49064E-6D1E-4F30-B4F2-3A9914375D8D}"/>
    <cellStyle name="Total 2 10 2 3 3 2 6" xfId="17929" xr:uid="{00000000-0005-0000-0000-000091D20000}"/>
    <cellStyle name="Total 2 10 2 3 3 3" xfId="10878" xr:uid="{AFA081D5-C02D-4A82-8966-5154AEB2B8E2}"/>
    <cellStyle name="Total 2 10 2 3 3 3 2" xfId="49464" xr:uid="{D6FBB3BA-59A0-41B7-BDE4-0107241A747F}"/>
    <cellStyle name="Total 2 10 2 3 3 3 3" xfId="59379" xr:uid="{D6FBB3BA-59A0-41B7-BDE4-0107241A747F}"/>
    <cellStyle name="Total 2 10 2 3 3 3 4" xfId="33083" xr:uid="{D6FBB3BA-59A0-41B7-BDE4-0107241A747F}"/>
    <cellStyle name="Total 2 10 2 3 3 4" xfId="21431" xr:uid="{17F77776-D0BA-47A0-BEB8-6B5A9EA14DEE}"/>
    <cellStyle name="Total 2 10 2 3 3 5" xfId="49849" xr:uid="{17F77776-D0BA-47A0-BEB8-6B5A9EA14DEE}"/>
    <cellStyle name="Total 2 10 2 3 3 6" xfId="55232" xr:uid="{17F77776-D0BA-47A0-BEB8-6B5A9EA14DEE}"/>
    <cellStyle name="Total 2 10 2 3 3 7" xfId="14955" xr:uid="{00000000-0005-0000-0000-000091D20000}"/>
    <cellStyle name="Total 2 10 2 3 4" xfId="5154" xr:uid="{CAD7BEFA-5B32-442C-AAA1-D6E7BB7ECBD2}"/>
    <cellStyle name="Total 2 10 2 3 4 2" xfId="8128" xr:uid="{4E0330A1-547C-4A02-864B-CC411834ECC3}"/>
    <cellStyle name="Total 2 10 2 3 4 2 2" xfId="10226" xr:uid="{09A7AF82-9F21-4BB3-913E-1B06C8F6B950}"/>
    <cellStyle name="Total 2 10 2 3 4 2 2 2" xfId="40382" xr:uid="{CC781127-F7BD-4039-9F0D-2C15D6BA49D5}"/>
    <cellStyle name="Total 2 10 2 3 4 2 2 3" xfId="63123" xr:uid="{CC781127-F7BD-4039-9F0D-2C15D6BA49D5}"/>
    <cellStyle name="Total 2 10 2 3 4 2 2 4" xfId="36887" xr:uid="{CC781127-F7BD-4039-9F0D-2C15D6BA49D5}"/>
    <cellStyle name="Total 2 10 2 3 4 2 3" xfId="25235" xr:uid="{3886FB1C-5DDE-48BB-A4A2-A19DC5F3CBC0}"/>
    <cellStyle name="Total 2 10 2 3 4 2 4" xfId="51033" xr:uid="{3886FB1C-5DDE-48BB-A4A2-A19DC5F3CBC0}"/>
    <cellStyle name="Total 2 10 2 3 4 2 5" xfId="39830" xr:uid="{3886FB1C-5DDE-48BB-A4A2-A19DC5F3CBC0}"/>
    <cellStyle name="Total 2 10 2 3 4 2 6" xfId="18694" xr:uid="{00000000-0005-0000-0000-000091D20000}"/>
    <cellStyle name="Total 2 10 2 3 4 3" xfId="8854" xr:uid="{B4D7147D-DFF5-4D2B-BE4A-ECF83E893740}"/>
    <cellStyle name="Total 2 10 2 3 4 3 2" xfId="47081" xr:uid="{F7ACE00E-4539-49F2-8711-00A9D4E159D8}"/>
    <cellStyle name="Total 2 10 2 3 4 3 3" xfId="60159" xr:uid="{F7ACE00E-4539-49F2-8711-00A9D4E159D8}"/>
    <cellStyle name="Total 2 10 2 3 4 3 4" xfId="33882" xr:uid="{F7ACE00E-4539-49F2-8711-00A9D4E159D8}"/>
    <cellStyle name="Total 2 10 2 3 4 4" xfId="22230" xr:uid="{E33C545A-EC7A-4AFC-A829-E6255E70D7A8}"/>
    <cellStyle name="Total 2 10 2 3 4 5" xfId="39578" xr:uid="{E33C545A-EC7A-4AFC-A829-E6255E70D7A8}"/>
    <cellStyle name="Total 2 10 2 3 4 6" xfId="55876" xr:uid="{E33C545A-EC7A-4AFC-A829-E6255E70D7A8}"/>
    <cellStyle name="Total 2 10 2 3 4 7" xfId="15720" xr:uid="{00000000-0005-0000-0000-000091D20000}"/>
    <cellStyle name="Total 2 10 2 3 5" xfId="5827" xr:uid="{1B164B4E-F256-400E-8D70-D25661058757}"/>
    <cellStyle name="Total 2 10 2 3 5 2" xfId="9394" xr:uid="{CC8870B4-F94E-419A-ABBC-BA16CABA6F21}"/>
    <cellStyle name="Total 2 10 2 3 5 2 2" xfId="54744" xr:uid="{9AFAD010-D9A9-4F13-A588-87845D7949BC}"/>
    <cellStyle name="Total 2 10 2 3 5 2 3" xfId="60783" xr:uid="{9AFAD010-D9A9-4F13-A588-87845D7949BC}"/>
    <cellStyle name="Total 2 10 2 3 5 2 4" xfId="34511" xr:uid="{9AFAD010-D9A9-4F13-A588-87845D7949BC}"/>
    <cellStyle name="Total 2 10 2 3 5 3" xfId="22859" xr:uid="{3F6929FC-1ACE-4639-85AE-F34A43855D84}"/>
    <cellStyle name="Total 2 10 2 3 5 4" xfId="52869" xr:uid="{3F6929FC-1ACE-4639-85AE-F34A43855D84}"/>
    <cellStyle name="Total 2 10 2 3 5 5" xfId="49934" xr:uid="{3F6929FC-1ACE-4639-85AE-F34A43855D84}"/>
    <cellStyle name="Total 2 10 2 3 5 6" xfId="16393" xr:uid="{00000000-0005-0000-0000-000091D20000}"/>
    <cellStyle name="Total 2 10 2 3 6" xfId="10970" xr:uid="{26B6A68C-B8AA-4674-B4E5-57BDCEE1CD58}"/>
    <cellStyle name="Total 2 10 2 3 6 2" xfId="44473" xr:uid="{2CDE25D7-62F0-4F1A-A088-938A723173CE}"/>
    <cellStyle name="Total 2 10 2 3 6 3" xfId="57819" xr:uid="{2CDE25D7-62F0-4F1A-A088-938A723173CE}"/>
    <cellStyle name="Total 2 10 2 3 6 4" xfId="31517" xr:uid="{2CDE25D7-62F0-4F1A-A088-938A723173CE}"/>
    <cellStyle name="Total 2 10 2 3 7" xfId="19843" xr:uid="{1BD752A6-834A-4E3B-8F65-9C54BCD4AA20}"/>
    <cellStyle name="Total 2 10 2 3 8" xfId="40872" xr:uid="{1BD752A6-834A-4E3B-8F65-9C54BCD4AA20}"/>
    <cellStyle name="Total 2 10 2 3 9" xfId="42385" xr:uid="{1BD752A6-834A-4E3B-8F65-9C54BCD4AA20}"/>
    <cellStyle name="Total 2 10 2 4" xfId="3020" xr:uid="{33D9BD61-21D4-4F86-9117-0A1EFFF2081C}"/>
    <cellStyle name="Total 2 10 2 4 2" xfId="5994" xr:uid="{846A54B0-4135-4CF1-8B07-EF5E1DC33BED}"/>
    <cellStyle name="Total 2 10 2 4 2 2" xfId="9255" xr:uid="{7ECF03C3-B2D5-4CD7-8BCE-38ABF409F404}"/>
    <cellStyle name="Total 2 10 2 4 2 2 2" xfId="48164" xr:uid="{A5710C10-1BBD-46AB-A07B-A0779444D8A5}"/>
    <cellStyle name="Total 2 10 2 4 2 2 3" xfId="60934" xr:uid="{A5710C10-1BBD-46AB-A07B-A0779444D8A5}"/>
    <cellStyle name="Total 2 10 2 4 2 2 4" xfId="34679" xr:uid="{A5710C10-1BBD-46AB-A07B-A0779444D8A5}"/>
    <cellStyle name="Total 2 10 2 4 2 3" xfId="23027" xr:uid="{753C5879-54BC-4BD8-B94A-254952EBA938}"/>
    <cellStyle name="Total 2 10 2 4 2 4" xfId="54305" xr:uid="{753C5879-54BC-4BD8-B94A-254952EBA938}"/>
    <cellStyle name="Total 2 10 2 4 2 5" xfId="39981" xr:uid="{753C5879-54BC-4BD8-B94A-254952EBA938}"/>
    <cellStyle name="Total 2 10 2 4 2 6" xfId="16560" xr:uid="{00000000-0005-0000-0000-00008FD20000}"/>
    <cellStyle name="Total 2 10 2 4 3" xfId="9986" xr:uid="{D0B148ED-C428-4D76-A426-C12DB83A4194}"/>
    <cellStyle name="Total 2 10 2 4 3 2" xfId="48339" xr:uid="{A4A67A29-7412-43A2-96FB-8F932B24412C}"/>
    <cellStyle name="Total 2 10 2 4 3 3" xfId="57970" xr:uid="{A4A67A29-7412-43A2-96FB-8F932B24412C}"/>
    <cellStyle name="Total 2 10 2 4 3 4" xfId="31674" xr:uid="{A4A67A29-7412-43A2-96FB-8F932B24412C}"/>
    <cellStyle name="Total 2 10 2 4 4" xfId="20022" xr:uid="{1C81105C-3FD4-4813-82C6-BB8718790727}"/>
    <cellStyle name="Total 2 10 2 4 5" xfId="53000" xr:uid="{1C81105C-3FD4-4813-82C6-BB8718790727}"/>
    <cellStyle name="Total 2 10 2 4 6" xfId="46060" xr:uid="{1C81105C-3FD4-4813-82C6-BB8718790727}"/>
    <cellStyle name="Total 2 10 2 4 7" xfId="13586" xr:uid="{00000000-0005-0000-0000-00008FD20000}"/>
    <cellStyle name="Total 2 10 2 5" xfId="3760" xr:uid="{CDA9718B-267A-436A-9EE0-A7CF8D2C2E0D}"/>
    <cellStyle name="Total 2 10 2 5 2" xfId="6734" xr:uid="{ACF4ED20-08B2-491E-A243-EE93AC91DCF2}"/>
    <cellStyle name="Total 2 10 2 5 2 2" xfId="9915" xr:uid="{6DAD2475-53F9-4E14-A453-583748B17193}"/>
    <cellStyle name="Total 2 10 2 5 2 2 2" xfId="48755" xr:uid="{B8858725-D68B-478D-B04D-3FDD49759C7C}"/>
    <cellStyle name="Total 2 10 2 5 2 2 3" xfId="61714" xr:uid="{B8858725-D68B-478D-B04D-3FDD49759C7C}"/>
    <cellStyle name="Total 2 10 2 5 2 2 4" xfId="35459" xr:uid="{B8858725-D68B-478D-B04D-3FDD49759C7C}"/>
    <cellStyle name="Total 2 10 2 5 2 3" xfId="23807" xr:uid="{5139EB34-AF38-42EC-B9AC-34FC082D592B}"/>
    <cellStyle name="Total 2 10 2 5 2 4" xfId="43803" xr:uid="{5139EB34-AF38-42EC-B9AC-34FC082D592B}"/>
    <cellStyle name="Total 2 10 2 5 2 5" xfId="18768" xr:uid="{5139EB34-AF38-42EC-B9AC-34FC082D592B}"/>
    <cellStyle name="Total 2 10 2 5 2 6" xfId="17300" xr:uid="{00000000-0005-0000-0000-00008FD20000}"/>
    <cellStyle name="Total 2 10 2 5 3" xfId="9806" xr:uid="{0F69035E-4B12-4761-BEFC-CC6DB27CF912}"/>
    <cellStyle name="Total 2 10 2 5 3 2" xfId="42133" xr:uid="{B440B701-EBDC-4073-9D37-1A3462CAF610}"/>
    <cellStyle name="Total 2 10 2 5 3 3" xfId="58750" xr:uid="{B440B701-EBDC-4073-9D37-1A3462CAF610}"/>
    <cellStyle name="Total 2 10 2 5 3 4" xfId="32454" xr:uid="{B440B701-EBDC-4073-9D37-1A3462CAF610}"/>
    <cellStyle name="Total 2 10 2 5 4" xfId="20802" xr:uid="{662A5E66-91C1-49C2-A78E-A27327A2AA54}"/>
    <cellStyle name="Total 2 10 2 5 5" xfId="53330" xr:uid="{662A5E66-91C1-49C2-A78E-A27327A2AA54}"/>
    <cellStyle name="Total 2 10 2 5 6" xfId="54184" xr:uid="{662A5E66-91C1-49C2-A78E-A27327A2AA54}"/>
    <cellStyle name="Total 2 10 2 5 7" xfId="14326" xr:uid="{00000000-0005-0000-0000-00008FD20000}"/>
    <cellStyle name="Total 2 10 2 6" xfId="4525" xr:uid="{070DBE3F-31FD-4A94-8E9F-F4771C0D6CD4}"/>
    <cellStyle name="Total 2 10 2 6 2" xfId="7499" xr:uid="{4C53F1F6-03C5-4BFE-A1C7-637605BD1708}"/>
    <cellStyle name="Total 2 10 2 6 2 2" xfId="11130" xr:uid="{57E1AC92-9478-4631-B433-5EAA3E40D812}"/>
    <cellStyle name="Total 2 10 2 6 2 2 2" xfId="40903" xr:uid="{DC649C8D-D898-4CA9-BAFD-F803F55B798C}"/>
    <cellStyle name="Total 2 10 2 6 2 2 3" xfId="62494" xr:uid="{DC649C8D-D898-4CA9-BAFD-F803F55B798C}"/>
    <cellStyle name="Total 2 10 2 6 2 2 4" xfId="36258" xr:uid="{DC649C8D-D898-4CA9-BAFD-F803F55B798C}"/>
    <cellStyle name="Total 2 10 2 6 2 3" xfId="24606" xr:uid="{D6864136-0FC8-4C95-B776-5A144C6F318E}"/>
    <cellStyle name="Total 2 10 2 6 2 4" xfId="52109" xr:uid="{D6864136-0FC8-4C95-B776-5A144C6F318E}"/>
    <cellStyle name="Total 2 10 2 6 2 5" xfId="52773" xr:uid="{D6864136-0FC8-4C95-B776-5A144C6F318E}"/>
    <cellStyle name="Total 2 10 2 6 2 6" xfId="18065" xr:uid="{00000000-0005-0000-0000-00008FD20000}"/>
    <cellStyle name="Total 2 10 2 6 3" xfId="9749" xr:uid="{C2C35DAA-B817-497D-A552-793B336D402B}"/>
    <cellStyle name="Total 2 10 2 6 3 2" xfId="48487" xr:uid="{D89BD272-A850-4398-8D6F-239146F65C1D}"/>
    <cellStyle name="Total 2 10 2 6 3 3" xfId="59530" xr:uid="{D89BD272-A850-4398-8D6F-239146F65C1D}"/>
    <cellStyle name="Total 2 10 2 6 3 4" xfId="33253" xr:uid="{D89BD272-A850-4398-8D6F-239146F65C1D}"/>
    <cellStyle name="Total 2 10 2 6 4" xfId="21601" xr:uid="{12D63626-35E0-404D-8DD5-16EC1D58BCCB}"/>
    <cellStyle name="Total 2 10 2 6 5" xfId="53359" xr:uid="{12D63626-35E0-404D-8DD5-16EC1D58BCCB}"/>
    <cellStyle name="Total 2 10 2 6 6" xfId="53251" xr:uid="{12D63626-35E0-404D-8DD5-16EC1D58BCCB}"/>
    <cellStyle name="Total 2 10 2 6 7" xfId="15091" xr:uid="{00000000-0005-0000-0000-00008FD20000}"/>
    <cellStyle name="Total 2 10 2 7" xfId="5198" xr:uid="{3D54A827-1F51-4FEA-AEBE-B1E247D21912}"/>
    <cellStyle name="Total 2 10 2 7 2" xfId="8515" xr:uid="{7F1CE386-EEF1-4EBA-B3AE-12426B40F301}"/>
    <cellStyle name="Total 2 10 2 7 2 2" xfId="30888" xr:uid="{95B4112E-7970-4B7E-B32B-CF04B7D233D7}"/>
    <cellStyle name="Total 2 10 2 7 3" xfId="48456" xr:uid="{95B4112E-7970-4B7E-B32B-CF04B7D233D7}"/>
    <cellStyle name="Total 2 10 2 7 4" xfId="57190" xr:uid="{95B4112E-7970-4B7E-B32B-CF04B7D233D7}"/>
    <cellStyle name="Total 2 10 2 7 5" xfId="15764" xr:uid="{00000000-0005-0000-0000-00008FD20000}"/>
    <cellStyle name="Total 2 10 2 8" xfId="11374" xr:uid="{054D9166-CEBE-48E7-B68D-AB8137168ED6}"/>
    <cellStyle name="Total 2 10 2 8 2" xfId="19214" xr:uid="{2464758E-D90C-4EBC-B16B-D8B6F70F94FB}"/>
    <cellStyle name="Total 2 10 2 9" xfId="52950" xr:uid="{2464758E-D90C-4EBC-B16B-D8B6F70F94FB}"/>
    <cellStyle name="Total 2 10 3" xfId="1419" xr:uid="{C9BA8EA7-2D5F-4D83-8AFF-8FF8A77D7B7F}"/>
    <cellStyle name="Total 2 10 3 10" xfId="12021" xr:uid="{00000000-0005-0000-0000-000092D20000}"/>
    <cellStyle name="Total 2 10 3 2" xfId="3287" xr:uid="{4404D53D-0114-4B3F-85C2-DF0C3898E760}"/>
    <cellStyle name="Total 2 10 3 2 2" xfId="6261" xr:uid="{CA8FBF99-8AB3-4C34-AC1F-9D0A4A944E22}"/>
    <cellStyle name="Total 2 10 3 2 2 2" xfId="10408" xr:uid="{AE117019-F2B7-42B3-8E8E-20C14113B5C0}"/>
    <cellStyle name="Total 2 10 3 2 2 2 2" xfId="56521" xr:uid="{22474E25-F75F-4CA5-B3DB-A60429425FE8}"/>
    <cellStyle name="Total 2 10 3 2 2 2 3" xfId="61201" xr:uid="{22474E25-F75F-4CA5-B3DB-A60429425FE8}"/>
    <cellStyle name="Total 2 10 3 2 2 2 4" xfId="34946" xr:uid="{22474E25-F75F-4CA5-B3DB-A60429425FE8}"/>
    <cellStyle name="Total 2 10 3 2 2 3" xfId="23294" xr:uid="{351D3A0A-8231-4568-82F6-5926A4365F74}"/>
    <cellStyle name="Total 2 10 3 2 2 4" xfId="41426" xr:uid="{351D3A0A-8231-4568-82F6-5926A4365F74}"/>
    <cellStyle name="Total 2 10 3 2 2 5" xfId="50075" xr:uid="{351D3A0A-8231-4568-82F6-5926A4365F74}"/>
    <cellStyle name="Total 2 10 3 2 2 6" xfId="16827" xr:uid="{00000000-0005-0000-0000-000092D20000}"/>
    <cellStyle name="Total 2 10 3 2 3" xfId="10592" xr:uid="{96C21BF7-CCF9-46FF-BDD9-E6BA684E2C4B}"/>
    <cellStyle name="Total 2 10 3 2 3 2" xfId="55689" xr:uid="{54C048A8-7D97-4DB5-B2FA-30577DD679DE}"/>
    <cellStyle name="Total 2 10 3 2 3 3" xfId="58237" xr:uid="{54C048A8-7D97-4DB5-B2FA-30577DD679DE}"/>
    <cellStyle name="Total 2 10 3 2 3 4" xfId="31941" xr:uid="{54C048A8-7D97-4DB5-B2FA-30577DD679DE}"/>
    <cellStyle name="Total 2 10 3 2 4" xfId="20289" xr:uid="{34CB4C6C-74AE-4729-9F81-EE8624AD5CBD}"/>
    <cellStyle name="Total 2 10 3 2 5" xfId="40292" xr:uid="{34CB4C6C-74AE-4729-9F81-EE8624AD5CBD}"/>
    <cellStyle name="Total 2 10 3 2 6" xfId="41962" xr:uid="{34CB4C6C-74AE-4729-9F81-EE8624AD5CBD}"/>
    <cellStyle name="Total 2 10 3 2 7" xfId="13853" xr:uid="{00000000-0005-0000-0000-000092D20000}"/>
    <cellStyle name="Total 2 10 3 3" xfId="4027" xr:uid="{74AB69B6-C774-4886-A749-47C13A9908C4}"/>
    <cellStyle name="Total 2 10 3 3 2" xfId="7001" xr:uid="{C4FF7B8D-DF0F-4738-916D-773B806A9617}"/>
    <cellStyle name="Total 2 10 3 3 2 2" xfId="10128" xr:uid="{AE865DB3-BBAE-4F5C-8E09-EB5621C0D99B}"/>
    <cellStyle name="Total 2 10 3 3 2 2 2" xfId="46658" xr:uid="{4D0E08AA-9A9C-4989-B239-55DCFA33AABF}"/>
    <cellStyle name="Total 2 10 3 3 2 2 3" xfId="61981" xr:uid="{4D0E08AA-9A9C-4989-B239-55DCFA33AABF}"/>
    <cellStyle name="Total 2 10 3 3 2 2 4" xfId="35726" xr:uid="{4D0E08AA-9A9C-4989-B239-55DCFA33AABF}"/>
    <cellStyle name="Total 2 10 3 3 2 3" xfId="24074" xr:uid="{229F2DF5-626A-4713-92EA-E11C014605B9}"/>
    <cellStyle name="Total 2 10 3 3 2 4" xfId="49779" xr:uid="{229F2DF5-626A-4713-92EA-E11C014605B9}"/>
    <cellStyle name="Total 2 10 3 3 2 5" xfId="52062" xr:uid="{229F2DF5-626A-4713-92EA-E11C014605B9}"/>
    <cellStyle name="Total 2 10 3 3 2 6" xfId="17567" xr:uid="{00000000-0005-0000-0000-000092D20000}"/>
    <cellStyle name="Total 2 10 3 3 3" xfId="10708" xr:uid="{97A817AD-CEF9-480C-8C7A-4EDA57F66E1E}"/>
    <cellStyle name="Total 2 10 3 3 3 2" xfId="44669" xr:uid="{5433666D-5697-49EC-9200-87A0520A7029}"/>
    <cellStyle name="Total 2 10 3 3 3 3" xfId="59017" xr:uid="{5433666D-5697-49EC-9200-87A0520A7029}"/>
    <cellStyle name="Total 2 10 3 3 3 4" xfId="32721" xr:uid="{5433666D-5697-49EC-9200-87A0520A7029}"/>
    <cellStyle name="Total 2 10 3 3 4" xfId="21069" xr:uid="{9E607204-8E68-4BDD-A8C4-5B51848D85D5}"/>
    <cellStyle name="Total 2 10 3 3 5" xfId="54503" xr:uid="{9E607204-8E68-4BDD-A8C4-5B51848D85D5}"/>
    <cellStyle name="Total 2 10 3 3 6" xfId="46668" xr:uid="{9E607204-8E68-4BDD-A8C4-5B51848D85D5}"/>
    <cellStyle name="Total 2 10 3 3 7" xfId="14593" xr:uid="{00000000-0005-0000-0000-000092D20000}"/>
    <cellStyle name="Total 2 10 3 4" xfId="4792" xr:uid="{021A2EEE-187D-41DF-8992-72E99ACFDBC7}"/>
    <cellStyle name="Total 2 10 3 4 2" xfId="7766" xr:uid="{DA837644-A9B8-474D-A2DE-914C4230CE41}"/>
    <cellStyle name="Total 2 10 3 4 2 2" xfId="8787" xr:uid="{13F04920-586C-4AA8-ADEC-DE6AC6B077CF}"/>
    <cellStyle name="Total 2 10 3 4 2 2 2" xfId="52527" xr:uid="{6E67526E-C725-4C65-80A3-8609B262AB6C}"/>
    <cellStyle name="Total 2 10 3 4 2 2 3" xfId="62761" xr:uid="{6E67526E-C725-4C65-80A3-8609B262AB6C}"/>
    <cellStyle name="Total 2 10 3 4 2 2 4" xfId="36525" xr:uid="{6E67526E-C725-4C65-80A3-8609B262AB6C}"/>
    <cellStyle name="Total 2 10 3 4 2 3" xfId="24873" xr:uid="{3418078A-DA57-4CAF-B5B8-E7E8B718D6B5}"/>
    <cellStyle name="Total 2 10 3 4 2 4" xfId="39668" xr:uid="{3418078A-DA57-4CAF-B5B8-E7E8B718D6B5}"/>
    <cellStyle name="Total 2 10 3 4 2 5" xfId="51505" xr:uid="{3418078A-DA57-4CAF-B5B8-E7E8B718D6B5}"/>
    <cellStyle name="Total 2 10 3 4 2 6" xfId="18332" xr:uid="{00000000-0005-0000-0000-000092D20000}"/>
    <cellStyle name="Total 2 10 3 4 3" xfId="9304" xr:uid="{BA69209F-E461-4737-802A-B8BBF9CF2893}"/>
    <cellStyle name="Total 2 10 3 4 3 2" xfId="45435" xr:uid="{1C8DB715-EBF1-4EBF-82E5-FF567224B2E7}"/>
    <cellStyle name="Total 2 10 3 4 3 3" xfId="59797" xr:uid="{1C8DB715-EBF1-4EBF-82E5-FF567224B2E7}"/>
    <cellStyle name="Total 2 10 3 4 3 4" xfId="33520" xr:uid="{1C8DB715-EBF1-4EBF-82E5-FF567224B2E7}"/>
    <cellStyle name="Total 2 10 3 4 4" xfId="21868" xr:uid="{39ADBE4F-5C92-412E-8DA4-BC5EDB7197F8}"/>
    <cellStyle name="Total 2 10 3 4 5" xfId="54531" xr:uid="{39ADBE4F-5C92-412E-8DA4-BC5EDB7197F8}"/>
    <cellStyle name="Total 2 10 3 4 6" xfId="51203" xr:uid="{39ADBE4F-5C92-412E-8DA4-BC5EDB7197F8}"/>
    <cellStyle name="Total 2 10 3 4 7" xfId="15358" xr:uid="{00000000-0005-0000-0000-000092D20000}"/>
    <cellStyle name="Total 2 10 3 5" xfId="2520" xr:uid="{4E3FBD15-5B1E-48E1-8B6F-B827EDDA6CF9}"/>
    <cellStyle name="Total 2 10 3 5 2" xfId="8283" xr:uid="{32C88C15-F2F9-4153-A54C-C963095A341C}"/>
    <cellStyle name="Total 2 10 3 5 2 2" xfId="47653" xr:uid="{308E326B-4022-452B-A3BF-C220580C422E}"/>
    <cellStyle name="Total 2 10 3 5 2 3" xfId="60421" xr:uid="{308E326B-4022-452B-A3BF-C220580C422E}"/>
    <cellStyle name="Total 2 10 3 5 2 4" xfId="34149" xr:uid="{308E326B-4022-452B-A3BF-C220580C422E}"/>
    <cellStyle name="Total 2 10 3 5 3" xfId="22497" xr:uid="{95238594-F0F7-4FCC-AB91-433A3ADA76E4}"/>
    <cellStyle name="Total 2 10 3 5 4" xfId="53874" xr:uid="{95238594-F0F7-4FCC-AB91-433A3ADA76E4}"/>
    <cellStyle name="Total 2 10 3 5 5" xfId="41003" xr:uid="{95238594-F0F7-4FCC-AB91-433A3ADA76E4}"/>
    <cellStyle name="Total 2 10 3 5 6" xfId="13087" xr:uid="{00000000-0005-0000-0000-000092D20000}"/>
    <cellStyle name="Total 2 10 3 6" xfId="5465" xr:uid="{FC07FB51-BB68-4032-990C-292B4D9AA76F}"/>
    <cellStyle name="Total 2 10 3 6 2" xfId="813" xr:uid="{AAE62498-6EA1-4A3F-B976-EC65CDA0CEB0}"/>
    <cellStyle name="Total 2 10 3 6 2 2" xfId="31155" xr:uid="{EC23D1FA-6297-4517-8DBE-F3387081253E}"/>
    <cellStyle name="Total 2 10 3 6 3" xfId="55875" xr:uid="{EC23D1FA-6297-4517-8DBE-F3387081253E}"/>
    <cellStyle name="Total 2 10 3 6 4" xfId="57457" xr:uid="{EC23D1FA-6297-4517-8DBE-F3387081253E}"/>
    <cellStyle name="Total 2 10 3 6 5" xfId="16031" xr:uid="{00000000-0005-0000-0000-000092D20000}"/>
    <cellStyle name="Total 2 10 3 7" xfId="10719" xr:uid="{54813EF6-F161-482C-8EF0-079D21D7729A}"/>
    <cellStyle name="Total 2 10 3 7 2" xfId="19481" xr:uid="{B80DE60E-87CE-4E8A-BD11-024CFA9AD6B2}"/>
    <cellStyle name="Total 2 10 3 8" xfId="42715" xr:uid="{B80DE60E-87CE-4E8A-BD11-024CFA9AD6B2}"/>
    <cellStyle name="Total 2 10 3 9" xfId="41541" xr:uid="{B80DE60E-87CE-4E8A-BD11-024CFA9AD6B2}"/>
    <cellStyle name="Total 2 10 4" xfId="1510" xr:uid="{6D0C1E2B-B8CA-48EF-98BD-2661AF969B94}"/>
    <cellStyle name="Total 2 10 4 10" xfId="12112" xr:uid="{00000000-0005-0000-0000-000093D20000}"/>
    <cellStyle name="Total 2 10 4 2" xfId="3378" xr:uid="{95689CE5-9049-4CBB-935F-3331A98BB05C}"/>
    <cellStyle name="Total 2 10 4 2 2" xfId="6352" xr:uid="{EC793BE5-C00D-4E15-9603-4CB0D5F53520}"/>
    <cellStyle name="Total 2 10 4 2 2 2" xfId="10971" xr:uid="{E492D39A-D727-4EF9-92AD-BF65A82E8A9B}"/>
    <cellStyle name="Total 2 10 4 2 2 2 2" xfId="45249" xr:uid="{AEFC8DCC-D4A9-49FC-B3E9-6680171F024C}"/>
    <cellStyle name="Total 2 10 4 2 2 2 3" xfId="61292" xr:uid="{AEFC8DCC-D4A9-49FC-B3E9-6680171F024C}"/>
    <cellStyle name="Total 2 10 4 2 2 2 4" xfId="35037" xr:uid="{AEFC8DCC-D4A9-49FC-B3E9-6680171F024C}"/>
    <cellStyle name="Total 2 10 4 2 2 3" xfId="23385" xr:uid="{31C08B3A-51F7-4C62-B5B0-49DC84421A60}"/>
    <cellStyle name="Total 2 10 4 2 2 4" xfId="41918" xr:uid="{31C08B3A-51F7-4C62-B5B0-49DC84421A60}"/>
    <cellStyle name="Total 2 10 4 2 2 5" xfId="47225" xr:uid="{31C08B3A-51F7-4C62-B5B0-49DC84421A60}"/>
    <cellStyle name="Total 2 10 4 2 2 6" xfId="16918" xr:uid="{00000000-0005-0000-0000-000093D20000}"/>
    <cellStyle name="Total 2 10 4 2 3" xfId="11174" xr:uid="{B42AEF2F-9C30-4DF3-81EC-B9E22BD63BC3}"/>
    <cellStyle name="Total 2 10 4 2 3 2" xfId="48513" xr:uid="{77CDA189-E058-4ED6-878A-CF493AA2D691}"/>
    <cellStyle name="Total 2 10 4 2 3 3" xfId="58328" xr:uid="{77CDA189-E058-4ED6-878A-CF493AA2D691}"/>
    <cellStyle name="Total 2 10 4 2 3 4" xfId="32032" xr:uid="{77CDA189-E058-4ED6-878A-CF493AA2D691}"/>
    <cellStyle name="Total 2 10 4 2 4" xfId="20380" xr:uid="{1E92EBDD-A629-4CE9-A299-56EB476FA7A0}"/>
    <cellStyle name="Total 2 10 4 2 5" xfId="43979" xr:uid="{1E92EBDD-A629-4CE9-A299-56EB476FA7A0}"/>
    <cellStyle name="Total 2 10 4 2 6" xfId="40151" xr:uid="{1E92EBDD-A629-4CE9-A299-56EB476FA7A0}"/>
    <cellStyle name="Total 2 10 4 2 7" xfId="13944" xr:uid="{00000000-0005-0000-0000-000093D20000}"/>
    <cellStyle name="Total 2 10 4 3" xfId="4118" xr:uid="{EB9BC37E-0A25-4A50-A1A3-FCE38BC4DA92}"/>
    <cellStyle name="Total 2 10 4 3 2" xfId="7092" xr:uid="{FB1A2B09-7302-4A4D-8616-B7364A83021E}"/>
    <cellStyle name="Total 2 10 4 3 2 2" xfId="8919" xr:uid="{62E927A0-FB10-4229-AB7B-997DAFA49778}"/>
    <cellStyle name="Total 2 10 4 3 2 2 2" xfId="49426" xr:uid="{A5BFCF4B-E05A-4241-ADA5-35A50053DBDD}"/>
    <cellStyle name="Total 2 10 4 3 2 2 3" xfId="62072" xr:uid="{A5BFCF4B-E05A-4241-ADA5-35A50053DBDD}"/>
    <cellStyle name="Total 2 10 4 3 2 2 4" xfId="35817" xr:uid="{A5BFCF4B-E05A-4241-ADA5-35A50053DBDD}"/>
    <cellStyle name="Total 2 10 4 3 2 3" xfId="24165" xr:uid="{86FA7329-4BE7-489A-9DC7-7337581A1AF1}"/>
    <cellStyle name="Total 2 10 4 3 2 4" xfId="42248" xr:uid="{86FA7329-4BE7-489A-9DC7-7337581A1AF1}"/>
    <cellStyle name="Total 2 10 4 3 2 5" xfId="41872" xr:uid="{86FA7329-4BE7-489A-9DC7-7337581A1AF1}"/>
    <cellStyle name="Total 2 10 4 3 2 6" xfId="17658" xr:uid="{00000000-0005-0000-0000-000093D20000}"/>
    <cellStyle name="Total 2 10 4 3 3" xfId="9399" xr:uid="{0D530BE5-BB1F-4625-B82F-CC65959227BB}"/>
    <cellStyle name="Total 2 10 4 3 3 2" xfId="48611" xr:uid="{E7C5C9FD-0A77-40D7-9CBF-D512A5753245}"/>
    <cellStyle name="Total 2 10 4 3 3 3" xfId="59108" xr:uid="{E7C5C9FD-0A77-40D7-9CBF-D512A5753245}"/>
    <cellStyle name="Total 2 10 4 3 3 4" xfId="32812" xr:uid="{E7C5C9FD-0A77-40D7-9CBF-D512A5753245}"/>
    <cellStyle name="Total 2 10 4 3 4" xfId="21160" xr:uid="{2BFCC32A-6286-449F-BD18-D53392CD10DA}"/>
    <cellStyle name="Total 2 10 4 3 5" xfId="53164" xr:uid="{2BFCC32A-6286-449F-BD18-D53392CD10DA}"/>
    <cellStyle name="Total 2 10 4 3 6" xfId="18794" xr:uid="{2BFCC32A-6286-449F-BD18-D53392CD10DA}"/>
    <cellStyle name="Total 2 10 4 3 7" xfId="14684" xr:uid="{00000000-0005-0000-0000-000093D20000}"/>
    <cellStyle name="Total 2 10 4 4" xfId="4883" xr:uid="{EE159D47-B5E6-48BC-A9D0-591E551AB8D3}"/>
    <cellStyle name="Total 2 10 4 4 2" xfId="7857" xr:uid="{71D7F587-D665-4D3F-B16C-3A4B8CBA8D69}"/>
    <cellStyle name="Total 2 10 4 4 2 2" xfId="8584" xr:uid="{02B14F6E-05C1-4610-B00C-E87C1A33BA98}"/>
    <cellStyle name="Total 2 10 4 4 2 2 2" xfId="42623" xr:uid="{9B5AE81D-5C90-42F3-92A5-0E83ECD58771}"/>
    <cellStyle name="Total 2 10 4 4 2 2 3" xfId="62852" xr:uid="{9B5AE81D-5C90-42F3-92A5-0E83ECD58771}"/>
    <cellStyle name="Total 2 10 4 4 2 2 4" xfId="36616" xr:uid="{9B5AE81D-5C90-42F3-92A5-0E83ECD58771}"/>
    <cellStyle name="Total 2 10 4 4 2 3" xfId="24964" xr:uid="{85B42E3E-CDF2-4B06-AB6C-92597A59B2D9}"/>
    <cellStyle name="Total 2 10 4 4 2 4" xfId="50589" xr:uid="{85B42E3E-CDF2-4B06-AB6C-92597A59B2D9}"/>
    <cellStyle name="Total 2 10 4 4 2 5" xfId="39836" xr:uid="{85B42E3E-CDF2-4B06-AB6C-92597A59B2D9}"/>
    <cellStyle name="Total 2 10 4 4 2 6" xfId="18423" xr:uid="{00000000-0005-0000-0000-000093D20000}"/>
    <cellStyle name="Total 2 10 4 4 3" xfId="8789" xr:uid="{2C45042E-394E-49F6-B04F-FECD0070890C}"/>
    <cellStyle name="Total 2 10 4 4 3 2" xfId="46033" xr:uid="{495A77B5-48AA-42B5-B485-28E4A15B2DBA}"/>
    <cellStyle name="Total 2 10 4 4 3 3" xfId="59888" xr:uid="{495A77B5-48AA-42B5-B485-28E4A15B2DBA}"/>
    <cellStyle name="Total 2 10 4 4 3 4" xfId="33611" xr:uid="{495A77B5-48AA-42B5-B485-28E4A15B2DBA}"/>
    <cellStyle name="Total 2 10 4 4 4" xfId="21959" xr:uid="{7567A07C-86D1-4156-AD48-0162E00BE363}"/>
    <cellStyle name="Total 2 10 4 4 5" xfId="49584" xr:uid="{7567A07C-86D1-4156-AD48-0162E00BE363}"/>
    <cellStyle name="Total 2 10 4 4 6" xfId="49215" xr:uid="{7567A07C-86D1-4156-AD48-0162E00BE363}"/>
    <cellStyle name="Total 2 10 4 4 7" xfId="15449" xr:uid="{00000000-0005-0000-0000-000093D20000}"/>
    <cellStyle name="Total 2 10 4 5" xfId="5556" xr:uid="{DAC87C1B-5206-474B-8476-3385E754931C}"/>
    <cellStyle name="Total 2 10 4 5 2" xfId="8941" xr:uid="{659F576D-E160-41A2-A8D9-4AECA2C8E741}"/>
    <cellStyle name="Total 2 10 4 5 2 2" xfId="55605" xr:uid="{3453E6C4-2B37-4010-87CC-1843A8C710EE}"/>
    <cellStyle name="Total 2 10 4 5 2 3" xfId="60512" xr:uid="{3453E6C4-2B37-4010-87CC-1843A8C710EE}"/>
    <cellStyle name="Total 2 10 4 5 2 4" xfId="34240" xr:uid="{3453E6C4-2B37-4010-87CC-1843A8C710EE}"/>
    <cellStyle name="Total 2 10 4 5 3" xfId="22588" xr:uid="{33C8D2A9-B022-466F-AC82-6BFDC005CA83}"/>
    <cellStyle name="Total 2 10 4 5 4" xfId="54515" xr:uid="{33C8D2A9-B022-466F-AC82-6BFDC005CA83}"/>
    <cellStyle name="Total 2 10 4 5 5" xfId="42114" xr:uid="{33C8D2A9-B022-466F-AC82-6BFDC005CA83}"/>
    <cellStyle name="Total 2 10 4 5 6" xfId="16122" xr:uid="{00000000-0005-0000-0000-000093D20000}"/>
    <cellStyle name="Total 2 10 4 6" xfId="8582" xr:uid="{4D078B69-FCCC-401E-8A7C-B1D11BADFA88}"/>
    <cellStyle name="Total 2 10 4 6 2" xfId="49199" xr:uid="{FC5CB28A-E1C5-48B9-988C-9ED3AB58D232}"/>
    <cellStyle name="Total 2 10 4 6 3" xfId="57548" xr:uid="{FC5CB28A-E1C5-48B9-988C-9ED3AB58D232}"/>
    <cellStyle name="Total 2 10 4 6 4" xfId="31246" xr:uid="{FC5CB28A-E1C5-48B9-988C-9ED3AB58D232}"/>
    <cellStyle name="Total 2 10 4 7" xfId="19572" xr:uid="{A5AC0C10-838C-4744-A00A-FEC8E4ECFB8A}"/>
    <cellStyle name="Total 2 10 4 8" xfId="44060" xr:uid="{A5AC0C10-838C-4744-A00A-FEC8E4ECFB8A}"/>
    <cellStyle name="Total 2 10 4 9" xfId="38603" xr:uid="{A5AC0C10-838C-4744-A00A-FEC8E4ECFB8A}"/>
    <cellStyle name="Total 2 10 5" xfId="2876" xr:uid="{E6639D85-D83C-4D6A-B773-883C2F4D829F}"/>
    <cellStyle name="Total 2 10 5 2" xfId="8929" xr:uid="{95E8D9BA-1FAE-4580-A564-F04283F244E2}"/>
    <cellStyle name="Total 2 10 5 2 2" xfId="30726" xr:uid="{68FF78D1-C44F-40DA-8BE4-26A3CF2CC2AC}"/>
    <cellStyle name="Total 2 10 5 3" xfId="47237" xr:uid="{68FF78D1-C44F-40DA-8BE4-26A3CF2CC2AC}"/>
    <cellStyle name="Total 2 10 5 4" xfId="57034" xr:uid="{68FF78D1-C44F-40DA-8BE4-26A3CF2CC2AC}"/>
    <cellStyle name="Total 2 10 5 5" xfId="13443" xr:uid="{00000000-0005-0000-0000-00008ED20000}"/>
    <cellStyle name="Total 2 10 6" xfId="9397" xr:uid="{DF86B8BE-F63B-4AF9-9616-461BDA5095DC}"/>
    <cellStyle name="Total 2 10 6 2" xfId="19010" xr:uid="{B16314CE-B54D-4621-AC6C-01C562FCA77A}"/>
    <cellStyle name="Total 2 10 7" xfId="53124" xr:uid="{B16314CE-B54D-4621-AC6C-01C562FCA77A}"/>
    <cellStyle name="Total 2 10 8" xfId="50502" xr:uid="{B16314CE-B54D-4621-AC6C-01C562FCA77A}"/>
    <cellStyle name="Total 2 10 9" xfId="11592" xr:uid="{00000000-0005-0000-0000-00008ED20000}"/>
    <cellStyle name="Total 2 11" xfId="877" xr:uid="{1697CF27-3076-465E-A7A9-38485888D3EB}"/>
    <cellStyle name="Total 2 11 2" xfId="1103" xr:uid="{0AEB571B-750D-4228-94B9-A11A0CDA4785}"/>
    <cellStyle name="Total 2 11 2 10" xfId="51667" xr:uid="{EAB1582F-D880-405C-8D79-D063720F5A48}"/>
    <cellStyle name="Total 2 11 2 11" xfId="11706" xr:uid="{00000000-0005-0000-0000-000095D20000}"/>
    <cellStyle name="Total 2 11 2 2" xfId="1582" xr:uid="{2D30B713-7184-4B2D-A703-5DCC8C514D70}"/>
    <cellStyle name="Total 2 11 2 2 10" xfId="12184" xr:uid="{00000000-0005-0000-0000-000096D20000}"/>
    <cellStyle name="Total 2 11 2 2 2" xfId="3450" xr:uid="{ADF40841-2853-4C15-A899-7D815F903BC7}"/>
    <cellStyle name="Total 2 11 2 2 2 2" xfId="6424" xr:uid="{759DA439-26C4-4857-B87D-598608CE9FCB}"/>
    <cellStyle name="Total 2 11 2 2 2 2 2" xfId="9778" xr:uid="{2D83E4C9-609A-499C-A9A0-704085E2FB9F}"/>
    <cellStyle name="Total 2 11 2 2 2 2 2 2" xfId="47771" xr:uid="{41E1D5B7-B348-496A-A694-A195709E39F6}"/>
    <cellStyle name="Total 2 11 2 2 2 2 2 3" xfId="61364" xr:uid="{41E1D5B7-B348-496A-A694-A195709E39F6}"/>
    <cellStyle name="Total 2 11 2 2 2 2 2 4" xfId="35109" xr:uid="{41E1D5B7-B348-496A-A694-A195709E39F6}"/>
    <cellStyle name="Total 2 11 2 2 2 2 3" xfId="23457" xr:uid="{51AD116E-2734-4C0F-AD59-5E8E167B3505}"/>
    <cellStyle name="Total 2 11 2 2 2 2 4" xfId="40470" xr:uid="{51AD116E-2734-4C0F-AD59-5E8E167B3505}"/>
    <cellStyle name="Total 2 11 2 2 2 2 5" xfId="50090" xr:uid="{51AD116E-2734-4C0F-AD59-5E8E167B3505}"/>
    <cellStyle name="Total 2 11 2 2 2 2 6" xfId="16990" xr:uid="{00000000-0005-0000-0000-000096D20000}"/>
    <cellStyle name="Total 2 11 2 2 2 3" xfId="9932" xr:uid="{91313805-335D-4A45-B6D1-D8169F0E00D3}"/>
    <cellStyle name="Total 2 11 2 2 2 3 2" xfId="56867" xr:uid="{5C345D29-B424-489A-B12F-AD66F2FB2953}"/>
    <cellStyle name="Total 2 11 2 2 2 3 3" xfId="58400" xr:uid="{5C345D29-B424-489A-B12F-AD66F2FB2953}"/>
    <cellStyle name="Total 2 11 2 2 2 3 4" xfId="32104" xr:uid="{5C345D29-B424-489A-B12F-AD66F2FB2953}"/>
    <cellStyle name="Total 2 11 2 2 2 4" xfId="20452" xr:uid="{ABC4F838-AC0D-4FB8-AE83-F869019B1039}"/>
    <cellStyle name="Total 2 11 2 2 2 5" xfId="53893" xr:uid="{ABC4F838-AC0D-4FB8-AE83-F869019B1039}"/>
    <cellStyle name="Total 2 11 2 2 2 6" xfId="51380" xr:uid="{ABC4F838-AC0D-4FB8-AE83-F869019B1039}"/>
    <cellStyle name="Total 2 11 2 2 2 7" xfId="14016" xr:uid="{00000000-0005-0000-0000-000096D20000}"/>
    <cellStyle name="Total 2 11 2 2 3" xfId="4190" xr:uid="{0BE1B597-56FE-4FFC-A466-D7944D1AB137}"/>
    <cellStyle name="Total 2 11 2 2 3 2" xfId="7164" xr:uid="{FB4A096F-90E4-4EEF-8757-7202F0E21F01}"/>
    <cellStyle name="Total 2 11 2 2 3 2 2" xfId="10855" xr:uid="{97951046-DD49-4865-8570-B01BEE751C84}"/>
    <cellStyle name="Total 2 11 2 2 3 2 2 2" xfId="45958" xr:uid="{86E92FD5-BFC9-46B0-9007-37AF3AB09FE1}"/>
    <cellStyle name="Total 2 11 2 2 3 2 2 3" xfId="62144" xr:uid="{86E92FD5-BFC9-46B0-9007-37AF3AB09FE1}"/>
    <cellStyle name="Total 2 11 2 2 3 2 2 4" xfId="35889" xr:uid="{86E92FD5-BFC9-46B0-9007-37AF3AB09FE1}"/>
    <cellStyle name="Total 2 11 2 2 3 2 3" xfId="24237" xr:uid="{1F839545-DE24-432C-9B37-8706FA4304FD}"/>
    <cellStyle name="Total 2 11 2 2 3 2 4" xfId="51945" xr:uid="{1F839545-DE24-432C-9B37-8706FA4304FD}"/>
    <cellStyle name="Total 2 11 2 2 3 2 5" xfId="55436" xr:uid="{1F839545-DE24-432C-9B37-8706FA4304FD}"/>
    <cellStyle name="Total 2 11 2 2 3 2 6" xfId="17730" xr:uid="{00000000-0005-0000-0000-000096D20000}"/>
    <cellStyle name="Total 2 11 2 2 3 3" xfId="9702" xr:uid="{E74B42C9-4016-40E3-BD22-1510D54EE91F}"/>
    <cellStyle name="Total 2 11 2 2 3 3 2" xfId="45398" xr:uid="{D68B8504-2C05-496D-999C-F8E9D69834B1}"/>
    <cellStyle name="Total 2 11 2 2 3 3 3" xfId="59180" xr:uid="{D68B8504-2C05-496D-999C-F8E9D69834B1}"/>
    <cellStyle name="Total 2 11 2 2 3 3 4" xfId="32884" xr:uid="{D68B8504-2C05-496D-999C-F8E9D69834B1}"/>
    <cellStyle name="Total 2 11 2 2 3 4" xfId="21232" xr:uid="{5279726C-D697-44A8-ACBA-D877389EFA6B}"/>
    <cellStyle name="Total 2 11 2 2 3 5" xfId="53865" xr:uid="{5279726C-D697-44A8-ACBA-D877389EFA6B}"/>
    <cellStyle name="Total 2 11 2 2 3 6" xfId="48792" xr:uid="{5279726C-D697-44A8-ACBA-D877389EFA6B}"/>
    <cellStyle name="Total 2 11 2 2 3 7" xfId="14756" xr:uid="{00000000-0005-0000-0000-000096D20000}"/>
    <cellStyle name="Total 2 11 2 2 4" xfId="4955" xr:uid="{7F9B83B7-1485-4897-9D85-99AA3474670F}"/>
    <cellStyle name="Total 2 11 2 2 4 2" xfId="7929" xr:uid="{F12C7617-D8B9-495C-9FD8-59B5CC5D1685}"/>
    <cellStyle name="Total 2 11 2 2 4 2 2" xfId="8924" xr:uid="{F4C5CAD0-30B7-423D-9B45-272C183DFB28}"/>
    <cellStyle name="Total 2 11 2 2 4 2 2 2" xfId="41331" xr:uid="{2E78B56C-E574-4830-942D-0BEFCB131D1E}"/>
    <cellStyle name="Total 2 11 2 2 4 2 2 3" xfId="62924" xr:uid="{2E78B56C-E574-4830-942D-0BEFCB131D1E}"/>
    <cellStyle name="Total 2 11 2 2 4 2 2 4" xfId="36688" xr:uid="{2E78B56C-E574-4830-942D-0BEFCB131D1E}"/>
    <cellStyle name="Total 2 11 2 2 4 2 3" xfId="25036" xr:uid="{EF19E575-941C-4EFD-8DC2-218E8F6CFC18}"/>
    <cellStyle name="Total 2 11 2 2 4 2 4" xfId="49757" xr:uid="{EF19E575-941C-4EFD-8DC2-218E8F6CFC18}"/>
    <cellStyle name="Total 2 11 2 2 4 2 5" xfId="45125" xr:uid="{EF19E575-941C-4EFD-8DC2-218E8F6CFC18}"/>
    <cellStyle name="Total 2 11 2 2 4 2 6" xfId="18495" xr:uid="{00000000-0005-0000-0000-000096D20000}"/>
    <cellStyle name="Total 2 11 2 2 4 3" xfId="8877" xr:uid="{F4B15956-1993-4A54-B793-AC1D9D533063}"/>
    <cellStyle name="Total 2 11 2 2 4 3 2" xfId="46174" xr:uid="{6FC469DA-B028-4C17-B293-2430C3416CC8}"/>
    <cellStyle name="Total 2 11 2 2 4 3 3" xfId="59960" xr:uid="{6FC469DA-B028-4C17-B293-2430C3416CC8}"/>
    <cellStyle name="Total 2 11 2 2 4 3 4" xfId="33683" xr:uid="{6FC469DA-B028-4C17-B293-2430C3416CC8}"/>
    <cellStyle name="Total 2 11 2 2 4 4" xfId="22031" xr:uid="{7C18D987-A36C-40CB-856F-BDBEDBFDE28F}"/>
    <cellStyle name="Total 2 11 2 2 4 5" xfId="40525" xr:uid="{7C18D987-A36C-40CB-856F-BDBEDBFDE28F}"/>
    <cellStyle name="Total 2 11 2 2 4 6" xfId="51563" xr:uid="{7C18D987-A36C-40CB-856F-BDBEDBFDE28F}"/>
    <cellStyle name="Total 2 11 2 2 4 7" xfId="15521" xr:uid="{00000000-0005-0000-0000-000096D20000}"/>
    <cellStyle name="Total 2 11 2 2 5" xfId="2665" xr:uid="{8F8FEFDA-6026-4A2A-89A2-F89726331477}"/>
    <cellStyle name="Total 2 11 2 2 5 2" xfId="10011" xr:uid="{8DFD22B6-63F9-4321-B779-C71AA8947AB4}"/>
    <cellStyle name="Total 2 11 2 2 5 2 2" xfId="46517" xr:uid="{C638368B-FABD-4F90-AFA1-88E768F03D6C}"/>
    <cellStyle name="Total 2 11 2 2 5 2 3" xfId="60584" xr:uid="{C638368B-FABD-4F90-AFA1-88E768F03D6C}"/>
    <cellStyle name="Total 2 11 2 2 5 2 4" xfId="34312" xr:uid="{C638368B-FABD-4F90-AFA1-88E768F03D6C}"/>
    <cellStyle name="Total 2 11 2 2 5 3" xfId="22660" xr:uid="{13A74973-07DE-432F-98FA-A9C5AC1956F6}"/>
    <cellStyle name="Total 2 11 2 2 5 4" xfId="50256" xr:uid="{13A74973-07DE-432F-98FA-A9C5AC1956F6}"/>
    <cellStyle name="Total 2 11 2 2 5 5" xfId="46711" xr:uid="{13A74973-07DE-432F-98FA-A9C5AC1956F6}"/>
    <cellStyle name="Total 2 11 2 2 5 6" xfId="13232" xr:uid="{00000000-0005-0000-0000-000096D20000}"/>
    <cellStyle name="Total 2 11 2 2 6" xfId="5628" xr:uid="{3432E468-9300-4ECB-92F5-D3B9A4742EB3}"/>
    <cellStyle name="Total 2 11 2 2 6 2" xfId="10466" xr:uid="{8A9E5BF7-393F-4FF8-B21F-95A5C99CC309}"/>
    <cellStyle name="Total 2 11 2 2 6 2 2" xfId="31318" xr:uid="{F19DF5FC-3AA7-43C2-9905-F06806CDF917}"/>
    <cellStyle name="Total 2 11 2 2 6 3" xfId="47622" xr:uid="{F19DF5FC-3AA7-43C2-9905-F06806CDF917}"/>
    <cellStyle name="Total 2 11 2 2 6 4" xfId="57620" xr:uid="{F19DF5FC-3AA7-43C2-9905-F06806CDF917}"/>
    <cellStyle name="Total 2 11 2 2 6 5" xfId="16194" xr:uid="{00000000-0005-0000-0000-000096D20000}"/>
    <cellStyle name="Total 2 11 2 2 7" xfId="11220" xr:uid="{58B11711-7ACC-478C-985B-BB275CA812A6}"/>
    <cellStyle name="Total 2 11 2 2 7 2" xfId="19644" xr:uid="{4172751B-5E42-44CB-A7AE-9AEC9684321E}"/>
    <cellStyle name="Total 2 11 2 2 8" xfId="38643" xr:uid="{4172751B-5E42-44CB-A7AE-9AEC9684321E}"/>
    <cellStyle name="Total 2 11 2 2 9" xfId="41733" xr:uid="{4172751B-5E42-44CB-A7AE-9AEC9684321E}"/>
    <cellStyle name="Total 2 11 2 3" xfId="1713" xr:uid="{BF2AA21E-C9FE-465D-BECE-1365E4B76FC8}"/>
    <cellStyle name="Total 2 11 2 3 10" xfId="12315" xr:uid="{00000000-0005-0000-0000-000097D20000}"/>
    <cellStyle name="Total 2 11 2 3 2" xfId="3581" xr:uid="{BD527901-CEEB-40FD-A2BD-47532F7562E6}"/>
    <cellStyle name="Total 2 11 2 3 2 2" xfId="6555" xr:uid="{37E1594D-2F5E-4A96-9371-D97BA8D65880}"/>
    <cellStyle name="Total 2 11 2 3 2 2 2" xfId="10714" xr:uid="{DAEB8D89-A36B-42B2-9473-48D34FD3F579}"/>
    <cellStyle name="Total 2 11 2 3 2 2 2 2" xfId="44733" xr:uid="{4B78DD31-7FCD-485A-935D-84544925CB73}"/>
    <cellStyle name="Total 2 11 2 3 2 2 2 3" xfId="61495" xr:uid="{4B78DD31-7FCD-485A-935D-84544925CB73}"/>
    <cellStyle name="Total 2 11 2 3 2 2 2 4" xfId="35240" xr:uid="{4B78DD31-7FCD-485A-935D-84544925CB73}"/>
    <cellStyle name="Total 2 11 2 3 2 2 3" xfId="23588" xr:uid="{7707A07C-3D26-4493-A1C1-918CE13AFD32}"/>
    <cellStyle name="Total 2 11 2 3 2 2 4" xfId="40379" xr:uid="{7707A07C-3D26-4493-A1C1-918CE13AFD32}"/>
    <cellStyle name="Total 2 11 2 3 2 2 5" xfId="53042" xr:uid="{7707A07C-3D26-4493-A1C1-918CE13AFD32}"/>
    <cellStyle name="Total 2 11 2 3 2 2 6" xfId="17121" xr:uid="{00000000-0005-0000-0000-000097D20000}"/>
    <cellStyle name="Total 2 11 2 3 2 3" xfId="11230" xr:uid="{9C632170-F4FA-4889-9427-333CE3DF2A89}"/>
    <cellStyle name="Total 2 11 2 3 2 3 2" xfId="46059" xr:uid="{831F64A3-9B5B-48F0-9D3C-8B63EB7FF64E}"/>
    <cellStyle name="Total 2 11 2 3 2 3 3" xfId="58531" xr:uid="{831F64A3-9B5B-48F0-9D3C-8B63EB7FF64E}"/>
    <cellStyle name="Total 2 11 2 3 2 3 4" xfId="32235" xr:uid="{831F64A3-9B5B-48F0-9D3C-8B63EB7FF64E}"/>
    <cellStyle name="Total 2 11 2 3 2 4" xfId="20583" xr:uid="{B7433966-EA53-47AB-9969-AEC4DF34C48A}"/>
    <cellStyle name="Total 2 11 2 3 2 5" xfId="52438" xr:uid="{B7433966-EA53-47AB-9969-AEC4DF34C48A}"/>
    <cellStyle name="Total 2 11 2 3 2 6" xfId="39203" xr:uid="{B7433966-EA53-47AB-9969-AEC4DF34C48A}"/>
    <cellStyle name="Total 2 11 2 3 2 7" xfId="14147" xr:uid="{00000000-0005-0000-0000-000097D20000}"/>
    <cellStyle name="Total 2 11 2 3 3" xfId="4321" xr:uid="{63D5C92B-7B02-4D3D-87CD-913B2D6BCFA5}"/>
    <cellStyle name="Total 2 11 2 3 3 2" xfId="7295" xr:uid="{96245052-DA1C-4008-A33E-16B1B2A1E39E}"/>
    <cellStyle name="Total 2 11 2 3 3 2 2" xfId="10311" xr:uid="{5357EC8C-199F-4649-9F1E-1284EEBB0EC7}"/>
    <cellStyle name="Total 2 11 2 3 3 2 2 2" xfId="46963" xr:uid="{542A9FE1-8086-4E43-AB0D-8FD785780486}"/>
    <cellStyle name="Total 2 11 2 3 3 2 2 3" xfId="62275" xr:uid="{542A9FE1-8086-4E43-AB0D-8FD785780486}"/>
    <cellStyle name="Total 2 11 2 3 3 2 2 4" xfId="36020" xr:uid="{542A9FE1-8086-4E43-AB0D-8FD785780486}"/>
    <cellStyle name="Total 2 11 2 3 3 2 3" xfId="24368" xr:uid="{3A94AA42-EBB3-4701-93F0-737230126EA5}"/>
    <cellStyle name="Total 2 11 2 3 3 2 4" xfId="44268" xr:uid="{3A94AA42-EBB3-4701-93F0-737230126EA5}"/>
    <cellStyle name="Total 2 11 2 3 3 2 5" xfId="42789" xr:uid="{3A94AA42-EBB3-4701-93F0-737230126EA5}"/>
    <cellStyle name="Total 2 11 2 3 3 2 6" xfId="17861" xr:uid="{00000000-0005-0000-0000-000097D20000}"/>
    <cellStyle name="Total 2 11 2 3 3 3" xfId="10368" xr:uid="{76AC7CED-C0C9-4612-BE98-D1D7F95BA378}"/>
    <cellStyle name="Total 2 11 2 3 3 3 2" xfId="44977" xr:uid="{EB932510-52D8-4F3B-8293-6F8476326D6A}"/>
    <cellStyle name="Total 2 11 2 3 3 3 3" xfId="59311" xr:uid="{EB932510-52D8-4F3B-8293-6F8476326D6A}"/>
    <cellStyle name="Total 2 11 2 3 3 3 4" xfId="33015" xr:uid="{EB932510-52D8-4F3B-8293-6F8476326D6A}"/>
    <cellStyle name="Total 2 11 2 3 3 4" xfId="21363" xr:uid="{E50994B8-EE07-48ED-9FB1-C122DE0CEA36}"/>
    <cellStyle name="Total 2 11 2 3 3 5" xfId="39409" xr:uid="{E50994B8-EE07-48ED-9FB1-C122DE0CEA36}"/>
    <cellStyle name="Total 2 11 2 3 3 6" xfId="44226" xr:uid="{E50994B8-EE07-48ED-9FB1-C122DE0CEA36}"/>
    <cellStyle name="Total 2 11 2 3 3 7" xfId="14887" xr:uid="{00000000-0005-0000-0000-000097D20000}"/>
    <cellStyle name="Total 2 11 2 3 4" xfId="5086" xr:uid="{EB97DBC8-5571-430F-9AD7-4D5C5B1B9E9F}"/>
    <cellStyle name="Total 2 11 2 3 4 2" xfId="8060" xr:uid="{905283D9-2AF0-4A6F-98B4-11B6F2D6EEDE}"/>
    <cellStyle name="Total 2 11 2 3 4 2 2" xfId="10790" xr:uid="{328B29D1-AA1D-45B3-BD9D-11EC8B13150E}"/>
    <cellStyle name="Total 2 11 2 3 4 2 2 2" xfId="51218" xr:uid="{03F16C80-7CA9-4CAF-98A0-BE17A5917ADC}"/>
    <cellStyle name="Total 2 11 2 3 4 2 2 3" xfId="63055" xr:uid="{03F16C80-7CA9-4CAF-98A0-BE17A5917ADC}"/>
    <cellStyle name="Total 2 11 2 3 4 2 2 4" xfId="36819" xr:uid="{03F16C80-7CA9-4CAF-98A0-BE17A5917ADC}"/>
    <cellStyle name="Total 2 11 2 3 4 2 3" xfId="25167" xr:uid="{42469046-391E-4C41-A214-76ED440B6CAA}"/>
    <cellStyle name="Total 2 11 2 3 4 2 4" xfId="55004" xr:uid="{42469046-391E-4C41-A214-76ED440B6CAA}"/>
    <cellStyle name="Total 2 11 2 3 4 2 5" xfId="43415" xr:uid="{42469046-391E-4C41-A214-76ED440B6CAA}"/>
    <cellStyle name="Total 2 11 2 3 4 2 6" xfId="18626" xr:uid="{00000000-0005-0000-0000-000097D20000}"/>
    <cellStyle name="Total 2 11 2 3 4 3" xfId="11117" xr:uid="{0631D642-C35C-424D-9110-2D5591FF4122}"/>
    <cellStyle name="Total 2 11 2 3 4 3 2" xfId="49102" xr:uid="{07CC657D-7AFA-425C-BF50-296BE315B9FF}"/>
    <cellStyle name="Total 2 11 2 3 4 3 3" xfId="60091" xr:uid="{07CC657D-7AFA-425C-BF50-296BE315B9FF}"/>
    <cellStyle name="Total 2 11 2 3 4 3 4" xfId="33814" xr:uid="{07CC657D-7AFA-425C-BF50-296BE315B9FF}"/>
    <cellStyle name="Total 2 11 2 3 4 4" xfId="22162" xr:uid="{15D8F2F9-2BF8-495B-A882-DC76823E29A7}"/>
    <cellStyle name="Total 2 11 2 3 4 5" xfId="42250" xr:uid="{15D8F2F9-2BF8-495B-A882-DC76823E29A7}"/>
    <cellStyle name="Total 2 11 2 3 4 6" xfId="41939" xr:uid="{15D8F2F9-2BF8-495B-A882-DC76823E29A7}"/>
    <cellStyle name="Total 2 11 2 3 4 7" xfId="15652" xr:uid="{00000000-0005-0000-0000-000097D20000}"/>
    <cellStyle name="Total 2 11 2 3 5" xfId="5759" xr:uid="{DC0F6A08-D177-42D4-9A1E-A891D431A618}"/>
    <cellStyle name="Total 2 11 2 3 5 2" xfId="10943" xr:uid="{E4309413-2A80-4609-8EB1-7558BAF0384C}"/>
    <cellStyle name="Total 2 11 2 3 5 2 2" xfId="46094" xr:uid="{90C10DB3-31FE-4406-8E81-DCE97D856E90}"/>
    <cellStyle name="Total 2 11 2 3 5 2 3" xfId="60715" xr:uid="{90C10DB3-31FE-4406-8E81-DCE97D856E90}"/>
    <cellStyle name="Total 2 11 2 3 5 2 4" xfId="34443" xr:uid="{90C10DB3-31FE-4406-8E81-DCE97D856E90}"/>
    <cellStyle name="Total 2 11 2 3 5 3" xfId="22791" xr:uid="{28C41965-9551-4F99-9DED-63CFDF447D00}"/>
    <cellStyle name="Total 2 11 2 3 5 4" xfId="53579" xr:uid="{28C41965-9551-4F99-9DED-63CFDF447D00}"/>
    <cellStyle name="Total 2 11 2 3 5 5" xfId="45663" xr:uid="{28C41965-9551-4F99-9DED-63CFDF447D00}"/>
    <cellStyle name="Total 2 11 2 3 5 6" xfId="16325" xr:uid="{00000000-0005-0000-0000-000097D20000}"/>
    <cellStyle name="Total 2 11 2 3 6" xfId="10448" xr:uid="{91226341-C516-437E-A256-40BAACF19463}"/>
    <cellStyle name="Total 2 11 2 3 6 2" xfId="43613" xr:uid="{1AD55A54-D317-4268-81F9-61A49C0F50F7}"/>
    <cellStyle name="Total 2 11 2 3 6 3" xfId="57751" xr:uid="{1AD55A54-D317-4268-81F9-61A49C0F50F7}"/>
    <cellStyle name="Total 2 11 2 3 6 4" xfId="31449" xr:uid="{1AD55A54-D317-4268-81F9-61A49C0F50F7}"/>
    <cellStyle name="Total 2 11 2 3 7" xfId="19775" xr:uid="{54537416-A38D-475B-A2C1-B5965C0B8859}"/>
    <cellStyle name="Total 2 11 2 3 8" xfId="42103" xr:uid="{54537416-A38D-475B-A2C1-B5965C0B8859}"/>
    <cellStyle name="Total 2 11 2 3 9" xfId="44229" xr:uid="{54537416-A38D-475B-A2C1-B5965C0B8859}"/>
    <cellStyle name="Total 2 11 2 4" xfId="2972" xr:uid="{EFC4F0C9-BFEF-4B73-8FDB-A461623C8F90}"/>
    <cellStyle name="Total 2 11 2 4 2" xfId="5946" xr:uid="{276B1ED1-EDAB-4BF3-B91C-743DDCBDFFCA}"/>
    <cellStyle name="Total 2 11 2 4 2 2" xfId="8483" xr:uid="{6D29CD47-7D96-4BF8-9F7C-AF25C12F9AE8}"/>
    <cellStyle name="Total 2 11 2 4 2 2 2" xfId="44836" xr:uid="{7362B128-40BD-4204-8E5F-942D625CA58D}"/>
    <cellStyle name="Total 2 11 2 4 2 2 3" xfId="60886" xr:uid="{7362B128-40BD-4204-8E5F-942D625CA58D}"/>
    <cellStyle name="Total 2 11 2 4 2 2 4" xfId="34631" xr:uid="{7362B128-40BD-4204-8E5F-942D625CA58D}"/>
    <cellStyle name="Total 2 11 2 4 2 3" xfId="22979" xr:uid="{4EB99CB2-0EE0-4531-893A-A5F2AF921FD0}"/>
    <cellStyle name="Total 2 11 2 4 2 4" xfId="53679" xr:uid="{4EB99CB2-0EE0-4531-893A-A5F2AF921FD0}"/>
    <cellStyle name="Total 2 11 2 4 2 5" xfId="50430" xr:uid="{4EB99CB2-0EE0-4531-893A-A5F2AF921FD0}"/>
    <cellStyle name="Total 2 11 2 4 2 6" xfId="16512" xr:uid="{00000000-0005-0000-0000-000095D20000}"/>
    <cellStyle name="Total 2 11 2 4 3" xfId="10319" xr:uid="{999ABB8A-44EB-46BD-8A90-893BE8C26355}"/>
    <cellStyle name="Total 2 11 2 4 3 2" xfId="49123" xr:uid="{FAAA956C-3B8D-479D-9530-D7BA8E13EFCB}"/>
    <cellStyle name="Total 2 11 2 4 3 3" xfId="57922" xr:uid="{FAAA956C-3B8D-479D-9530-D7BA8E13EFCB}"/>
    <cellStyle name="Total 2 11 2 4 3 4" xfId="31626" xr:uid="{FAAA956C-3B8D-479D-9530-D7BA8E13EFCB}"/>
    <cellStyle name="Total 2 11 2 4 4" xfId="19974" xr:uid="{69E3D672-5D76-432E-8F82-84DE1F23A5FE}"/>
    <cellStyle name="Total 2 11 2 4 5" xfId="39532" xr:uid="{69E3D672-5D76-432E-8F82-84DE1F23A5FE}"/>
    <cellStyle name="Total 2 11 2 4 6" xfId="42264" xr:uid="{69E3D672-5D76-432E-8F82-84DE1F23A5FE}"/>
    <cellStyle name="Total 2 11 2 4 7" xfId="13538" xr:uid="{00000000-0005-0000-0000-000095D20000}"/>
    <cellStyle name="Total 2 11 2 5" xfId="3712" xr:uid="{267EBC1C-6FD7-4887-80B5-5B2F26E5850F}"/>
    <cellStyle name="Total 2 11 2 5 2" xfId="6686" xr:uid="{CD32DB80-EB5D-417C-B5E2-A42696372096}"/>
    <cellStyle name="Total 2 11 2 5 2 2" xfId="10112" xr:uid="{EC03C9D3-1A65-4079-9B5F-0C5674599F71}"/>
    <cellStyle name="Total 2 11 2 5 2 2 2" xfId="45426" xr:uid="{BC71045D-4DDB-43F6-9575-900EFFB768C9}"/>
    <cellStyle name="Total 2 11 2 5 2 2 3" xfId="61666" xr:uid="{BC71045D-4DDB-43F6-9575-900EFFB768C9}"/>
    <cellStyle name="Total 2 11 2 5 2 2 4" xfId="35411" xr:uid="{BC71045D-4DDB-43F6-9575-900EFFB768C9}"/>
    <cellStyle name="Total 2 11 2 5 2 3" xfId="23759" xr:uid="{53883A83-0938-4085-B5E3-BDB7C4F2A31D}"/>
    <cellStyle name="Total 2 11 2 5 2 4" xfId="40825" xr:uid="{53883A83-0938-4085-B5E3-BDB7C4F2A31D}"/>
    <cellStyle name="Total 2 11 2 5 2 5" xfId="42044" xr:uid="{53883A83-0938-4085-B5E3-BDB7C4F2A31D}"/>
    <cellStyle name="Total 2 11 2 5 2 6" xfId="17252" xr:uid="{00000000-0005-0000-0000-000095D20000}"/>
    <cellStyle name="Total 2 11 2 5 3" xfId="10197" xr:uid="{F2555342-07CD-4360-BD2B-C25EF6832C38}"/>
    <cellStyle name="Total 2 11 2 5 3 2" xfId="47971" xr:uid="{BBC86034-A344-41E9-8F64-56F952D49D35}"/>
    <cellStyle name="Total 2 11 2 5 3 3" xfId="58702" xr:uid="{BBC86034-A344-41E9-8F64-56F952D49D35}"/>
    <cellStyle name="Total 2 11 2 5 3 4" xfId="32406" xr:uid="{BBC86034-A344-41E9-8F64-56F952D49D35}"/>
    <cellStyle name="Total 2 11 2 5 4" xfId="20754" xr:uid="{4E60DFE6-2589-4974-9720-FC98B4C3C937}"/>
    <cellStyle name="Total 2 11 2 5 5" xfId="42686" xr:uid="{4E60DFE6-2589-4974-9720-FC98B4C3C937}"/>
    <cellStyle name="Total 2 11 2 5 6" xfId="38881" xr:uid="{4E60DFE6-2589-4974-9720-FC98B4C3C937}"/>
    <cellStyle name="Total 2 11 2 5 7" xfId="14278" xr:uid="{00000000-0005-0000-0000-000095D20000}"/>
    <cellStyle name="Total 2 11 2 6" xfId="4477" xr:uid="{44F7B75E-5856-42DA-8F29-0D74A01E1E2B}"/>
    <cellStyle name="Total 2 11 2 6 2" xfId="7451" xr:uid="{9A812A44-695A-4A42-9561-075C21AFAF64}"/>
    <cellStyle name="Total 2 11 2 6 2 2" xfId="9898" xr:uid="{2419C4FB-0C08-47C1-81B8-2D8B0EF05D38}"/>
    <cellStyle name="Total 2 11 2 6 2 2 2" xfId="48608" xr:uid="{EDC98970-9E3F-4D40-96E9-EA1F106A7E1D}"/>
    <cellStyle name="Total 2 11 2 6 2 2 3" xfId="62446" xr:uid="{EDC98970-9E3F-4D40-96E9-EA1F106A7E1D}"/>
    <cellStyle name="Total 2 11 2 6 2 2 4" xfId="36210" xr:uid="{EDC98970-9E3F-4D40-96E9-EA1F106A7E1D}"/>
    <cellStyle name="Total 2 11 2 6 2 3" xfId="24558" xr:uid="{6B6872CC-5C79-494C-AD41-D663168D6336}"/>
    <cellStyle name="Total 2 11 2 6 2 4" xfId="43668" xr:uid="{6B6872CC-5C79-494C-AD41-D663168D6336}"/>
    <cellStyle name="Total 2 11 2 6 2 5" xfId="41214" xr:uid="{6B6872CC-5C79-494C-AD41-D663168D6336}"/>
    <cellStyle name="Total 2 11 2 6 2 6" xfId="18017" xr:uid="{00000000-0005-0000-0000-000095D20000}"/>
    <cellStyle name="Total 2 11 2 6 3" xfId="10698" xr:uid="{FFDF36E3-EF1C-46C3-A9F4-57A46E1074FB}"/>
    <cellStyle name="Total 2 11 2 6 3 2" xfId="56813" xr:uid="{91D834E0-A289-485C-AC23-DD6F27D2E5F8}"/>
    <cellStyle name="Total 2 11 2 6 3 3" xfId="59482" xr:uid="{91D834E0-A289-485C-AC23-DD6F27D2E5F8}"/>
    <cellStyle name="Total 2 11 2 6 3 4" xfId="33205" xr:uid="{91D834E0-A289-485C-AC23-DD6F27D2E5F8}"/>
    <cellStyle name="Total 2 11 2 6 4" xfId="21553" xr:uid="{19E12468-70FC-4660-8FA3-C6A19F1D3A6A}"/>
    <cellStyle name="Total 2 11 2 6 5" xfId="53759" xr:uid="{19E12468-70FC-4660-8FA3-C6A19F1D3A6A}"/>
    <cellStyle name="Total 2 11 2 6 6" xfId="43189" xr:uid="{19E12468-70FC-4660-8FA3-C6A19F1D3A6A}"/>
    <cellStyle name="Total 2 11 2 6 7" xfId="15043" xr:uid="{00000000-0005-0000-0000-000095D20000}"/>
    <cellStyle name="Total 2 11 2 7" xfId="2014" xr:uid="{21E7C4C6-C433-4B40-BAB0-B7D835F018E1}"/>
    <cellStyle name="Total 2 11 2 7 2" xfId="10859" xr:uid="{908EF4F9-9EDD-46E3-B906-116FD4C9D055}"/>
    <cellStyle name="Total 2 11 2 7 2 2" xfId="30840" xr:uid="{192D098A-7D83-405C-8AB1-72A142BA52FD}"/>
    <cellStyle name="Total 2 11 2 7 3" xfId="56783" xr:uid="{192D098A-7D83-405C-8AB1-72A142BA52FD}"/>
    <cellStyle name="Total 2 11 2 7 4" xfId="57142" xr:uid="{192D098A-7D83-405C-8AB1-72A142BA52FD}"/>
    <cellStyle name="Total 2 11 2 7 5" xfId="12583" xr:uid="{00000000-0005-0000-0000-000095D20000}"/>
    <cellStyle name="Total 2 11 2 8" xfId="10652" xr:uid="{7B9E65D7-6EFF-4449-9A36-C6A4B0EF809C}"/>
    <cellStyle name="Total 2 11 2 8 2" xfId="19166" xr:uid="{EAB1582F-D880-405C-8D79-D063720F5A48}"/>
    <cellStyle name="Total 2 11 2 9" xfId="38450" xr:uid="{EAB1582F-D880-405C-8D79-D063720F5A48}"/>
    <cellStyle name="Total 2 11 3" xfId="1371" xr:uid="{3DAE6773-52FA-48F1-9870-FD61EA650AAF}"/>
    <cellStyle name="Total 2 11 3 10" xfId="11973" xr:uid="{00000000-0005-0000-0000-000098D20000}"/>
    <cellStyle name="Total 2 11 3 2" xfId="3239" xr:uid="{05CC0264-64EB-4A06-9608-78A95A7F5A75}"/>
    <cellStyle name="Total 2 11 3 2 2" xfId="6213" xr:uid="{D401C329-A944-4329-B28C-3D58E5E10EA6}"/>
    <cellStyle name="Total 2 11 3 2 2 2" xfId="10385" xr:uid="{4BBA5EC0-85B1-4441-8351-9AD5BC004572}"/>
    <cellStyle name="Total 2 11 3 2 2 2 2" xfId="47354" xr:uid="{0AA377BF-C569-4C2A-AEE0-7E1E03932ED1}"/>
    <cellStyle name="Total 2 11 3 2 2 2 3" xfId="61153" xr:uid="{0AA377BF-C569-4C2A-AEE0-7E1E03932ED1}"/>
    <cellStyle name="Total 2 11 3 2 2 2 4" xfId="34898" xr:uid="{0AA377BF-C569-4C2A-AEE0-7E1E03932ED1}"/>
    <cellStyle name="Total 2 11 3 2 2 3" xfId="23246" xr:uid="{EBAAA0D9-1A10-48A4-AFC1-D7BBBB547E3D}"/>
    <cellStyle name="Total 2 11 3 2 2 4" xfId="52118" xr:uid="{EBAAA0D9-1A10-48A4-AFC1-D7BBBB547E3D}"/>
    <cellStyle name="Total 2 11 3 2 2 5" xfId="56600" xr:uid="{EBAAA0D9-1A10-48A4-AFC1-D7BBBB547E3D}"/>
    <cellStyle name="Total 2 11 3 2 2 6" xfId="16779" xr:uid="{00000000-0005-0000-0000-000098D20000}"/>
    <cellStyle name="Total 2 11 3 2 3" xfId="10021" xr:uid="{B3162184-32E5-468C-9753-1140287CA62C}"/>
    <cellStyle name="Total 2 11 3 2 3 2" xfId="48731" xr:uid="{25F4FB1F-E6EF-4509-9882-45DC8F5F49D8}"/>
    <cellStyle name="Total 2 11 3 2 3 3" xfId="58189" xr:uid="{25F4FB1F-E6EF-4509-9882-45DC8F5F49D8}"/>
    <cellStyle name="Total 2 11 3 2 3 4" xfId="31893" xr:uid="{25F4FB1F-E6EF-4509-9882-45DC8F5F49D8}"/>
    <cellStyle name="Total 2 11 3 2 4" xfId="20241" xr:uid="{2D933D67-5CAE-4F4D-86EF-EC374473B1A4}"/>
    <cellStyle name="Total 2 11 3 2 5" xfId="50455" xr:uid="{2D933D67-5CAE-4F4D-86EF-EC374473B1A4}"/>
    <cellStyle name="Total 2 11 3 2 6" xfId="39042" xr:uid="{2D933D67-5CAE-4F4D-86EF-EC374473B1A4}"/>
    <cellStyle name="Total 2 11 3 2 7" xfId="13805" xr:uid="{00000000-0005-0000-0000-000098D20000}"/>
    <cellStyle name="Total 2 11 3 3" xfId="3979" xr:uid="{7C07C428-5EC7-4C34-9120-B42F16196DAE}"/>
    <cellStyle name="Total 2 11 3 3 2" xfId="6953" xr:uid="{29CAE014-7F1A-4A17-A312-B2F539FCE770}"/>
    <cellStyle name="Total 2 11 3 3 2 2" xfId="9943" xr:uid="{BD20E561-FB3C-41D3-AFBA-BFD9D04F90EA}"/>
    <cellStyle name="Total 2 11 3 3 2 2 2" xfId="46964" xr:uid="{1B6E95FB-0146-4B8C-ABDD-6F4F4B51A901}"/>
    <cellStyle name="Total 2 11 3 3 2 2 3" xfId="61933" xr:uid="{1B6E95FB-0146-4B8C-ABDD-6F4F4B51A901}"/>
    <cellStyle name="Total 2 11 3 3 2 2 4" xfId="35678" xr:uid="{1B6E95FB-0146-4B8C-ABDD-6F4F4B51A901}"/>
    <cellStyle name="Total 2 11 3 3 2 3" xfId="24026" xr:uid="{6C6D1C0B-067C-4DC5-B0DD-628B83E18490}"/>
    <cellStyle name="Total 2 11 3 3 2 4" xfId="41857" xr:uid="{6C6D1C0B-067C-4DC5-B0DD-628B83E18490}"/>
    <cellStyle name="Total 2 11 3 3 2 5" xfId="47670" xr:uid="{6C6D1C0B-067C-4DC5-B0DD-628B83E18490}"/>
    <cellStyle name="Total 2 11 3 3 2 6" xfId="17519" xr:uid="{00000000-0005-0000-0000-000098D20000}"/>
    <cellStyle name="Total 2 11 3 3 3" xfId="8627" xr:uid="{8D0253C6-65F4-4F45-A1A6-A39951BD6BE3}"/>
    <cellStyle name="Total 2 11 3 3 3 2" xfId="47828" xr:uid="{AE1A4D84-DB5D-40DC-8298-0B49B8FB02FB}"/>
    <cellStyle name="Total 2 11 3 3 3 3" xfId="58969" xr:uid="{AE1A4D84-DB5D-40DC-8298-0B49B8FB02FB}"/>
    <cellStyle name="Total 2 11 3 3 3 4" xfId="32673" xr:uid="{AE1A4D84-DB5D-40DC-8298-0B49B8FB02FB}"/>
    <cellStyle name="Total 2 11 3 3 4" xfId="21021" xr:uid="{4A277BAE-793A-4C37-B595-89F30B97E79A}"/>
    <cellStyle name="Total 2 11 3 3 5" xfId="43913" xr:uid="{4A277BAE-793A-4C37-B595-89F30B97E79A}"/>
    <cellStyle name="Total 2 11 3 3 6" xfId="52244" xr:uid="{4A277BAE-793A-4C37-B595-89F30B97E79A}"/>
    <cellStyle name="Total 2 11 3 3 7" xfId="14545" xr:uid="{00000000-0005-0000-0000-000098D20000}"/>
    <cellStyle name="Total 2 11 3 4" xfId="4744" xr:uid="{9A2B6E61-0D7B-455D-AC82-0EA759BB5461}"/>
    <cellStyle name="Total 2 11 3 4 2" xfId="7718" xr:uid="{CD4C77AE-58AA-4849-8CAC-966B1B4F563C}"/>
    <cellStyle name="Total 2 11 3 4 2 2" xfId="10437" xr:uid="{830D8CFC-D3EF-48B4-BEC7-5496A6FF8847}"/>
    <cellStyle name="Total 2 11 3 4 2 2 2" xfId="50102" xr:uid="{F1CEA8D0-6861-4A84-B513-FBD2F6EA43F0}"/>
    <cellStyle name="Total 2 11 3 4 2 2 3" xfId="62713" xr:uid="{F1CEA8D0-6861-4A84-B513-FBD2F6EA43F0}"/>
    <cellStyle name="Total 2 11 3 4 2 2 4" xfId="36477" xr:uid="{F1CEA8D0-6861-4A84-B513-FBD2F6EA43F0}"/>
    <cellStyle name="Total 2 11 3 4 2 3" xfId="24825" xr:uid="{F59EEDB2-3EDE-4085-B841-C3C90249BD49}"/>
    <cellStyle name="Total 2 11 3 4 2 4" xfId="50203" xr:uid="{F59EEDB2-3EDE-4085-B841-C3C90249BD49}"/>
    <cellStyle name="Total 2 11 3 4 2 5" xfId="43678" xr:uid="{F59EEDB2-3EDE-4085-B841-C3C90249BD49}"/>
    <cellStyle name="Total 2 11 3 4 2 6" xfId="18284" xr:uid="{00000000-0005-0000-0000-000098D20000}"/>
    <cellStyle name="Total 2 11 3 4 3" xfId="8482" xr:uid="{C6E15D14-0EF5-4B43-86D7-AD36FA93992F}"/>
    <cellStyle name="Total 2 11 3 4 3 2" xfId="46500" xr:uid="{5362A843-F2A0-4275-9C90-DB7837F37CE2}"/>
    <cellStyle name="Total 2 11 3 4 3 3" xfId="59749" xr:uid="{5362A843-F2A0-4275-9C90-DB7837F37CE2}"/>
    <cellStyle name="Total 2 11 3 4 3 4" xfId="33472" xr:uid="{5362A843-F2A0-4275-9C90-DB7837F37CE2}"/>
    <cellStyle name="Total 2 11 3 4 4" xfId="21820" xr:uid="{345FC913-2C1F-4C07-8BB4-549E4150FF10}"/>
    <cellStyle name="Total 2 11 3 4 5" xfId="43941" xr:uid="{345FC913-2C1F-4C07-8BB4-549E4150FF10}"/>
    <cellStyle name="Total 2 11 3 4 6" xfId="40633" xr:uid="{345FC913-2C1F-4C07-8BB4-549E4150FF10}"/>
    <cellStyle name="Total 2 11 3 4 7" xfId="15310" xr:uid="{00000000-0005-0000-0000-000098D20000}"/>
    <cellStyle name="Total 2 11 3 5" xfId="2472" xr:uid="{DB1A1A41-A199-4228-B759-7B4F7DD47881}"/>
    <cellStyle name="Total 2 11 3 5 2" xfId="9726" xr:uid="{148C85E0-9829-4197-9EE9-0ABFB79B6735}"/>
    <cellStyle name="Total 2 11 3 5 2 2" xfId="45094" xr:uid="{ED0BB64F-AB19-44CE-9814-2DD52691AF33}"/>
    <cellStyle name="Total 2 11 3 5 2 3" xfId="60373" xr:uid="{ED0BB64F-AB19-44CE-9814-2DD52691AF33}"/>
    <cellStyle name="Total 2 11 3 5 2 4" xfId="34101" xr:uid="{ED0BB64F-AB19-44CE-9814-2DD52691AF33}"/>
    <cellStyle name="Total 2 11 3 5 3" xfId="22449" xr:uid="{81E93ABE-56A2-4911-ABAC-21D7E140482E}"/>
    <cellStyle name="Total 2 11 3 5 4" xfId="43084" xr:uid="{81E93ABE-56A2-4911-ABAC-21D7E140482E}"/>
    <cellStyle name="Total 2 11 3 5 5" xfId="38596" xr:uid="{81E93ABE-56A2-4911-ABAC-21D7E140482E}"/>
    <cellStyle name="Total 2 11 3 5 6" xfId="13039" xr:uid="{00000000-0005-0000-0000-000098D20000}"/>
    <cellStyle name="Total 2 11 3 6" xfId="5417" xr:uid="{5AFD39FA-4EC7-4327-AC1C-2F705B084FB8}"/>
    <cellStyle name="Total 2 11 3 6 2" xfId="8348" xr:uid="{9E11C9A5-48D7-4BEB-B813-2AA5D7716BBD}"/>
    <cellStyle name="Total 2 11 3 6 2 2" xfId="31107" xr:uid="{8648D3C5-9DA5-4D0A-B8AC-169EEAC1F2CD}"/>
    <cellStyle name="Total 2 11 3 6 3" xfId="45526" xr:uid="{8648D3C5-9DA5-4D0A-B8AC-169EEAC1F2CD}"/>
    <cellStyle name="Total 2 11 3 6 4" xfId="57409" xr:uid="{8648D3C5-9DA5-4D0A-B8AC-169EEAC1F2CD}"/>
    <cellStyle name="Total 2 11 3 6 5" xfId="15983" xr:uid="{00000000-0005-0000-0000-000098D20000}"/>
    <cellStyle name="Total 2 11 3 7" xfId="9068" xr:uid="{3292705D-03BB-4B75-976F-713FA196F581}"/>
    <cellStyle name="Total 2 11 3 7 2" xfId="19433" xr:uid="{AD1B181C-3243-47BC-8044-2B936EFF9142}"/>
    <cellStyle name="Total 2 11 3 8" xfId="40437" xr:uid="{AD1B181C-3243-47BC-8044-2B936EFF9142}"/>
    <cellStyle name="Total 2 11 3 9" xfId="52446" xr:uid="{AD1B181C-3243-47BC-8044-2B936EFF9142}"/>
    <cellStyle name="Total 2 11 4" xfId="1251" xr:uid="{1BB84CF1-AC77-45F8-8B94-705538D16174}"/>
    <cellStyle name="Total 2 11 4 10" xfId="11853" xr:uid="{00000000-0005-0000-0000-000099D20000}"/>
    <cellStyle name="Total 2 11 4 2" xfId="3119" xr:uid="{D661D1F9-5A08-492B-A0F7-19AD7258E11C}"/>
    <cellStyle name="Total 2 11 4 2 2" xfId="6093" xr:uid="{8EE80303-6FB7-4CA1-8F51-FF89B054A53F}"/>
    <cellStyle name="Total 2 11 4 2 2 2" xfId="11310" xr:uid="{AC311CC4-64A3-41FF-8ED0-A3297AE839C0}"/>
    <cellStyle name="Total 2 11 4 2 2 2 2" xfId="48744" xr:uid="{FE8340E0-CAB8-4792-99D0-87C845671C73}"/>
    <cellStyle name="Total 2 11 4 2 2 2 3" xfId="61033" xr:uid="{FE8340E0-CAB8-4792-99D0-87C845671C73}"/>
    <cellStyle name="Total 2 11 4 2 2 2 4" xfId="34778" xr:uid="{FE8340E0-CAB8-4792-99D0-87C845671C73}"/>
    <cellStyle name="Total 2 11 4 2 2 3" xfId="23126" xr:uid="{B36B8A81-CFE8-4095-BBF6-258084AA32BD}"/>
    <cellStyle name="Total 2 11 4 2 2 4" xfId="39413" xr:uid="{B36B8A81-CFE8-4095-BBF6-258084AA32BD}"/>
    <cellStyle name="Total 2 11 4 2 2 5" xfId="54730" xr:uid="{B36B8A81-CFE8-4095-BBF6-258084AA32BD}"/>
    <cellStyle name="Total 2 11 4 2 2 6" xfId="16659" xr:uid="{00000000-0005-0000-0000-000099D20000}"/>
    <cellStyle name="Total 2 11 4 2 3" xfId="9248" xr:uid="{314A303C-1C35-4A3D-B433-0FEB4E41B8B0}"/>
    <cellStyle name="Total 2 11 4 2 3 2" xfId="46009" xr:uid="{E4D69F76-2E8B-45DC-A2F6-ECB990B8FB97}"/>
    <cellStyle name="Total 2 11 4 2 3 3" xfId="58069" xr:uid="{E4D69F76-2E8B-45DC-A2F6-ECB990B8FB97}"/>
    <cellStyle name="Total 2 11 4 2 3 4" xfId="31773" xr:uid="{E4D69F76-2E8B-45DC-A2F6-ECB990B8FB97}"/>
    <cellStyle name="Total 2 11 4 2 4" xfId="20121" xr:uid="{5AAD8EDA-FE3F-41BF-B70E-03B288F157A9}"/>
    <cellStyle name="Total 2 11 4 2 5" xfId="42034" xr:uid="{5AAD8EDA-FE3F-41BF-B70E-03B288F157A9}"/>
    <cellStyle name="Total 2 11 4 2 6" xfId="41977" xr:uid="{5AAD8EDA-FE3F-41BF-B70E-03B288F157A9}"/>
    <cellStyle name="Total 2 11 4 2 7" xfId="13685" xr:uid="{00000000-0005-0000-0000-000099D20000}"/>
    <cellStyle name="Total 2 11 4 3" xfId="3859" xr:uid="{68BA6AFD-60C2-44B1-B30D-485058F64F7D}"/>
    <cellStyle name="Total 2 11 4 3 2" xfId="6833" xr:uid="{3B49326C-5BBB-44C2-BB14-B10B4CEDADD2}"/>
    <cellStyle name="Total 2 11 4 3 2 2" xfId="8359" xr:uid="{D0708846-F578-4699-91C3-543BEBEF05A6}"/>
    <cellStyle name="Total 2 11 4 3 2 2 2" xfId="46883" xr:uid="{DE5470AC-3E30-4BD4-AD67-C6E97E8E300C}"/>
    <cellStyle name="Total 2 11 4 3 2 2 3" xfId="61813" xr:uid="{DE5470AC-3E30-4BD4-AD67-C6E97E8E300C}"/>
    <cellStyle name="Total 2 11 4 3 2 2 4" xfId="35558" xr:uid="{DE5470AC-3E30-4BD4-AD67-C6E97E8E300C}"/>
    <cellStyle name="Total 2 11 4 3 2 3" xfId="23906" xr:uid="{3D88B5D8-11A4-431C-9460-CDE6E47FD01F}"/>
    <cellStyle name="Total 2 11 4 3 2 4" xfId="54384" xr:uid="{3D88B5D8-11A4-431C-9460-CDE6E47FD01F}"/>
    <cellStyle name="Total 2 11 4 3 2 5" xfId="54421" xr:uid="{3D88B5D8-11A4-431C-9460-CDE6E47FD01F}"/>
    <cellStyle name="Total 2 11 4 3 2 6" xfId="17399" xr:uid="{00000000-0005-0000-0000-000099D20000}"/>
    <cellStyle name="Total 2 11 4 3 3" xfId="9342" xr:uid="{D2A6421F-B735-428D-B7F9-0745D76FDA96}"/>
    <cellStyle name="Total 2 11 4 3 3 2" xfId="48279" xr:uid="{CD930290-850B-4B79-8CD5-C9BFC7FF4458}"/>
    <cellStyle name="Total 2 11 4 3 3 3" xfId="58849" xr:uid="{CD930290-850B-4B79-8CD5-C9BFC7FF4458}"/>
    <cellStyle name="Total 2 11 4 3 3 4" xfId="32553" xr:uid="{CD930290-850B-4B79-8CD5-C9BFC7FF4458}"/>
    <cellStyle name="Total 2 11 4 3 4" xfId="20901" xr:uid="{0C6FA664-B7AD-4118-AFF3-9011ACC40396}"/>
    <cellStyle name="Total 2 11 4 3 5" xfId="53076" xr:uid="{0C6FA664-B7AD-4118-AFF3-9011ACC40396}"/>
    <cellStyle name="Total 2 11 4 3 6" xfId="50173" xr:uid="{0C6FA664-B7AD-4118-AFF3-9011ACC40396}"/>
    <cellStyle name="Total 2 11 4 3 7" xfId="14425" xr:uid="{00000000-0005-0000-0000-000099D20000}"/>
    <cellStyle name="Total 2 11 4 4" xfId="4624" xr:uid="{47E50BF5-2F38-4B4A-831B-FE092E9BF726}"/>
    <cellStyle name="Total 2 11 4 4 2" xfId="7598" xr:uid="{78748B9C-30D1-406A-BB7F-EB2C8416FF02}"/>
    <cellStyle name="Total 2 11 4 4 2 2" xfId="10519" xr:uid="{5083AC80-053B-40DF-8B17-737C6AFCEAAA}"/>
    <cellStyle name="Total 2 11 4 4 2 2 2" xfId="40296" xr:uid="{2DD1E2F5-B62A-4321-A229-900B6EE63204}"/>
    <cellStyle name="Total 2 11 4 4 2 2 3" xfId="62593" xr:uid="{2DD1E2F5-B62A-4321-A229-900B6EE63204}"/>
    <cellStyle name="Total 2 11 4 4 2 2 4" xfId="36357" xr:uid="{2DD1E2F5-B62A-4321-A229-900B6EE63204}"/>
    <cellStyle name="Total 2 11 4 4 2 3" xfId="24705" xr:uid="{E44F2C27-DE25-48B0-9F85-CACF78D7151D}"/>
    <cellStyle name="Total 2 11 4 4 2 4" xfId="43974" xr:uid="{E44F2C27-DE25-48B0-9F85-CACF78D7151D}"/>
    <cellStyle name="Total 2 11 4 4 2 5" xfId="40126" xr:uid="{E44F2C27-DE25-48B0-9F85-CACF78D7151D}"/>
    <cellStyle name="Total 2 11 4 4 2 6" xfId="18164" xr:uid="{00000000-0005-0000-0000-000099D20000}"/>
    <cellStyle name="Total 2 11 4 4 3" xfId="10057" xr:uid="{8ABF5EE5-D118-4286-BCF8-BC24532103F7}"/>
    <cellStyle name="Total 2 11 4 4 3 2" xfId="45938" xr:uid="{ED93740E-98D0-4F8B-9D54-83B1DD303509}"/>
    <cellStyle name="Total 2 11 4 4 3 3" xfId="59629" xr:uid="{ED93740E-98D0-4F8B-9D54-83B1DD303509}"/>
    <cellStyle name="Total 2 11 4 4 3 4" xfId="33352" xr:uid="{ED93740E-98D0-4F8B-9D54-83B1DD303509}"/>
    <cellStyle name="Total 2 11 4 4 4" xfId="21700" xr:uid="{531813C3-7726-4AF6-8031-D9CD1A9CDE59}"/>
    <cellStyle name="Total 2 11 4 4 5" xfId="50285" xr:uid="{531813C3-7726-4AF6-8031-D9CD1A9CDE59}"/>
    <cellStyle name="Total 2 11 4 4 6" xfId="48318" xr:uid="{531813C3-7726-4AF6-8031-D9CD1A9CDE59}"/>
    <cellStyle name="Total 2 11 4 4 7" xfId="15190" xr:uid="{00000000-0005-0000-0000-000099D20000}"/>
    <cellStyle name="Total 2 11 4 5" xfId="5297" xr:uid="{78FF5F51-7099-4D26-A744-534B3CA5E23E}"/>
    <cellStyle name="Total 2 11 4 5 2" xfId="8357" xr:uid="{DEB69727-1745-4A4E-B22B-F5D405AB41E4}"/>
    <cellStyle name="Total 2 11 4 5 2 2" xfId="48644" xr:uid="{14A9AE18-3AC3-437F-AECD-A00BBD2A3D76}"/>
    <cellStyle name="Total 2 11 4 5 2 3" xfId="60253" xr:uid="{14A9AE18-3AC3-437F-AECD-A00BBD2A3D76}"/>
    <cellStyle name="Total 2 11 4 5 2 4" xfId="33981" xr:uid="{14A9AE18-3AC3-437F-AECD-A00BBD2A3D76}"/>
    <cellStyle name="Total 2 11 4 5 3" xfId="22329" xr:uid="{656A5A6B-D1E6-475D-85FF-A22EABD94D68}"/>
    <cellStyle name="Total 2 11 4 5 4" xfId="43841" xr:uid="{656A5A6B-D1E6-475D-85FF-A22EABD94D68}"/>
    <cellStyle name="Total 2 11 4 5 5" xfId="53037" xr:uid="{656A5A6B-D1E6-475D-85FF-A22EABD94D68}"/>
    <cellStyle name="Total 2 11 4 5 6" xfId="15863" xr:uid="{00000000-0005-0000-0000-000099D20000}"/>
    <cellStyle name="Total 2 11 4 6" xfId="10141" xr:uid="{3FE6FD15-C82C-48BE-81D9-A2628DCAE6D2}"/>
    <cellStyle name="Total 2 11 4 6 2" xfId="45446" xr:uid="{1F8D130C-4C40-414C-BA2C-B68AD86D6387}"/>
    <cellStyle name="Total 2 11 4 6 3" xfId="57289" xr:uid="{1F8D130C-4C40-414C-BA2C-B68AD86D6387}"/>
    <cellStyle name="Total 2 11 4 6 4" xfId="30987" xr:uid="{1F8D130C-4C40-414C-BA2C-B68AD86D6387}"/>
    <cellStyle name="Total 2 11 4 7" xfId="19313" xr:uid="{8722157D-0756-4AAD-9925-E0CBB4BDE130}"/>
    <cellStyle name="Total 2 11 4 8" xfId="55240" xr:uid="{8722157D-0756-4AAD-9925-E0CBB4BDE130}"/>
    <cellStyle name="Total 2 11 4 9" xfId="54924" xr:uid="{8722157D-0756-4AAD-9925-E0CBB4BDE130}"/>
    <cellStyle name="Total 2 11 5" xfId="2242" xr:uid="{45FE30C4-0DC6-46E0-91B6-696FAD563C4D}"/>
    <cellStyle name="Total 2 11 5 2" xfId="9831" xr:uid="{9A4DD9A8-EBFE-43B8-AD44-F8EC173DC30E}"/>
    <cellStyle name="Total 2 11 5 2 2" xfId="30678" xr:uid="{5EDE34F7-2322-4ACA-B3CA-C58D0DBFA968}"/>
    <cellStyle name="Total 2 11 5 3" xfId="47554" xr:uid="{5EDE34F7-2322-4ACA-B3CA-C58D0DBFA968}"/>
    <cellStyle name="Total 2 11 5 4" xfId="56986" xr:uid="{5EDE34F7-2322-4ACA-B3CA-C58D0DBFA968}"/>
    <cellStyle name="Total 2 11 5 5" xfId="12811" xr:uid="{00000000-0005-0000-0000-000094D20000}"/>
    <cellStyle name="Total 2 11 6" xfId="9227" xr:uid="{32A641AB-D16F-4DB9-B2CB-C7DFE9C41A4D}"/>
    <cellStyle name="Total 2 11 6 2" xfId="18962" xr:uid="{E481F0E5-ABE8-4DFB-8CFD-AF6953F36D09}"/>
    <cellStyle name="Total 2 11 7" xfId="39558" xr:uid="{E481F0E5-ABE8-4DFB-8CFD-AF6953F36D09}"/>
    <cellStyle name="Total 2 11 8" xfId="39429" xr:uid="{E481F0E5-ABE8-4DFB-8CFD-AF6953F36D09}"/>
    <cellStyle name="Total 2 11 9" xfId="11541" xr:uid="{00000000-0005-0000-0000-000094D20000}"/>
    <cellStyle name="Total 2 12" xfId="1049" xr:uid="{44061757-EAB4-4072-8016-D5FDB262552D}"/>
    <cellStyle name="Total 2 12 10" xfId="39015" xr:uid="{958FB592-BBF7-41CE-88DB-C0DA831D2A3A}"/>
    <cellStyle name="Total 2 12 11" xfId="11652" xr:uid="{00000000-0005-0000-0000-00009AD20000}"/>
    <cellStyle name="Total 2 12 2" xfId="1528" xr:uid="{1B367EA8-152E-48D5-AD29-2AF59E6D3A28}"/>
    <cellStyle name="Total 2 12 2 10" xfId="12130" xr:uid="{00000000-0005-0000-0000-00009BD20000}"/>
    <cellStyle name="Total 2 12 2 2" xfId="3396" xr:uid="{91B7487C-7B2C-4E6D-9FB5-644A1C42D18A}"/>
    <cellStyle name="Total 2 12 2 2 2" xfId="6370" xr:uid="{D1A89948-8A28-4B43-B9F1-EC33DCA45FED}"/>
    <cellStyle name="Total 2 12 2 2 2 2" xfId="10436" xr:uid="{697EA6B3-8D92-480B-9CEB-BC255506EB9E}"/>
    <cellStyle name="Total 2 12 2 2 2 2 2" xfId="46892" xr:uid="{99C1E041-3111-4B5F-B282-C8B763369B8C}"/>
    <cellStyle name="Total 2 12 2 2 2 2 3" xfId="61310" xr:uid="{99C1E041-3111-4B5F-B282-C8B763369B8C}"/>
    <cellStyle name="Total 2 12 2 2 2 2 4" xfId="35055" xr:uid="{99C1E041-3111-4B5F-B282-C8B763369B8C}"/>
    <cellStyle name="Total 2 12 2 2 2 3" xfId="23403" xr:uid="{C4B187C5-F2FA-491F-ADE2-93C4055D1ADE}"/>
    <cellStyle name="Total 2 12 2 2 2 4" xfId="53166" xr:uid="{C4B187C5-F2FA-491F-ADE2-93C4055D1ADE}"/>
    <cellStyle name="Total 2 12 2 2 2 5" xfId="45670" xr:uid="{C4B187C5-F2FA-491F-ADE2-93C4055D1ADE}"/>
    <cellStyle name="Total 2 12 2 2 2 6" xfId="16936" xr:uid="{00000000-0005-0000-0000-00009BD20000}"/>
    <cellStyle name="Total 2 12 2 2 3" xfId="11051" xr:uid="{DC7F6F5D-D337-49AE-8FE7-574E61A253DD}"/>
    <cellStyle name="Total 2 12 2 2 3 2" xfId="48756" xr:uid="{F8C5787B-B9A6-4996-BD2F-5CEDDD8E6526}"/>
    <cellStyle name="Total 2 12 2 2 3 3" xfId="58346" xr:uid="{F8C5787B-B9A6-4996-BD2F-5CEDDD8E6526}"/>
    <cellStyle name="Total 2 12 2 2 3 4" xfId="32050" xr:uid="{F8C5787B-B9A6-4996-BD2F-5CEDDD8E6526}"/>
    <cellStyle name="Total 2 12 2 2 4" xfId="20398" xr:uid="{6417902B-7423-4E48-B768-7E8C7409416A}"/>
    <cellStyle name="Total 2 12 2 2 5" xfId="42978" xr:uid="{6417902B-7423-4E48-B768-7E8C7409416A}"/>
    <cellStyle name="Total 2 12 2 2 6" xfId="43777" xr:uid="{6417902B-7423-4E48-B768-7E8C7409416A}"/>
    <cellStyle name="Total 2 12 2 2 7" xfId="13962" xr:uid="{00000000-0005-0000-0000-00009BD20000}"/>
    <cellStyle name="Total 2 12 2 3" xfId="4136" xr:uid="{3529A0EE-CAB3-446C-BE0A-301D051846DF}"/>
    <cellStyle name="Total 2 12 2 3 2" xfId="7110" xr:uid="{D8011C30-8DA2-4D11-9B03-450D7463842E}"/>
    <cellStyle name="Total 2 12 2 3 2 2" xfId="9352" xr:uid="{266A9167-1A65-4096-AE37-E11AE0BBF185}"/>
    <cellStyle name="Total 2 12 2 3 2 2 2" xfId="45298" xr:uid="{8D9E7535-46DD-4715-9DEB-BA142ABAF4E4}"/>
    <cellStyle name="Total 2 12 2 3 2 2 3" xfId="62090" xr:uid="{8D9E7535-46DD-4715-9DEB-BA142ABAF4E4}"/>
    <cellStyle name="Total 2 12 2 3 2 2 4" xfId="35835" xr:uid="{8D9E7535-46DD-4715-9DEB-BA142ABAF4E4}"/>
    <cellStyle name="Total 2 12 2 3 2 3" xfId="24183" xr:uid="{EA257E04-6570-46AA-8F2D-91D1951A91E0}"/>
    <cellStyle name="Total 2 12 2 3 2 4" xfId="50272" xr:uid="{EA257E04-6570-46AA-8F2D-91D1951A91E0}"/>
    <cellStyle name="Total 2 12 2 3 2 5" xfId="39835" xr:uid="{EA257E04-6570-46AA-8F2D-91D1951A91E0}"/>
    <cellStyle name="Total 2 12 2 3 2 6" xfId="17676" xr:uid="{00000000-0005-0000-0000-00009BD20000}"/>
    <cellStyle name="Total 2 12 2 3 3" xfId="10445" xr:uid="{8931BC71-61A9-40F3-B401-1BCCFFE7C3FC}"/>
    <cellStyle name="Total 2 12 2 3 3 2" xfId="56129" xr:uid="{3644E477-C8BF-43D9-BF55-97839B4AF8C7}"/>
    <cellStyle name="Total 2 12 2 3 3 3" xfId="59126" xr:uid="{3644E477-C8BF-43D9-BF55-97839B4AF8C7}"/>
    <cellStyle name="Total 2 12 2 3 3 4" xfId="32830" xr:uid="{3644E477-C8BF-43D9-BF55-97839B4AF8C7}"/>
    <cellStyle name="Total 2 12 2 3 4" xfId="21178" xr:uid="{04234F51-FA46-4AE9-AD07-3046F0929646}"/>
    <cellStyle name="Total 2 12 2 3 5" xfId="52325" xr:uid="{04234F51-FA46-4AE9-AD07-3046F0929646}"/>
    <cellStyle name="Total 2 12 2 3 6" xfId="50270" xr:uid="{04234F51-FA46-4AE9-AD07-3046F0929646}"/>
    <cellStyle name="Total 2 12 2 3 7" xfId="14702" xr:uid="{00000000-0005-0000-0000-00009BD20000}"/>
    <cellStyle name="Total 2 12 2 4" xfId="4901" xr:uid="{B427C63C-2391-4D52-8657-2BF94E1BDFCC}"/>
    <cellStyle name="Total 2 12 2 4 2" xfId="7875" xr:uid="{C70ADF31-82D6-4C4F-9A90-B16CFF13C92D}"/>
    <cellStyle name="Total 2 12 2 4 2 2" xfId="10931" xr:uid="{77E57802-630A-4E21-B2F0-9FDDC507BD00}"/>
    <cellStyle name="Total 2 12 2 4 2 2 2" xfId="42286" xr:uid="{843BA03A-12C6-4A70-ABD9-AC35B9E51AA5}"/>
    <cellStyle name="Total 2 12 2 4 2 2 3" xfId="62870" xr:uid="{843BA03A-12C6-4A70-ABD9-AC35B9E51AA5}"/>
    <cellStyle name="Total 2 12 2 4 2 2 4" xfId="36634" xr:uid="{843BA03A-12C6-4A70-ABD9-AC35B9E51AA5}"/>
    <cellStyle name="Total 2 12 2 4 2 3" xfId="24982" xr:uid="{86DA5E0C-4D48-48CC-954F-E5AA6F95E3F4}"/>
    <cellStyle name="Total 2 12 2 4 2 4" xfId="39752" xr:uid="{86DA5E0C-4D48-48CC-954F-E5AA6F95E3F4}"/>
    <cellStyle name="Total 2 12 2 4 2 5" xfId="52266" xr:uid="{86DA5E0C-4D48-48CC-954F-E5AA6F95E3F4}"/>
    <cellStyle name="Total 2 12 2 4 2 6" xfId="18441" xr:uid="{00000000-0005-0000-0000-00009BD20000}"/>
    <cellStyle name="Total 2 12 2 4 3" xfId="8488" xr:uid="{F62C9B26-07D7-457C-844D-D0DEDE5D50DA}"/>
    <cellStyle name="Total 2 12 2 4 3 2" xfId="46716" xr:uid="{A4FC2F39-BCDA-4E50-A91A-EC5DEEF7A449}"/>
    <cellStyle name="Total 2 12 2 4 3 3" xfId="59906" xr:uid="{A4FC2F39-BCDA-4E50-A91A-EC5DEEF7A449}"/>
    <cellStyle name="Total 2 12 2 4 3 4" xfId="33629" xr:uid="{A4FC2F39-BCDA-4E50-A91A-EC5DEEF7A449}"/>
    <cellStyle name="Total 2 12 2 4 4" xfId="21977" xr:uid="{8A679BE8-1A4E-4507-8323-EA878D6C2CBF}"/>
    <cellStyle name="Total 2 12 2 4 5" xfId="52796" xr:uid="{8A679BE8-1A4E-4507-8323-EA878D6C2CBF}"/>
    <cellStyle name="Total 2 12 2 4 6" xfId="56723" xr:uid="{8A679BE8-1A4E-4507-8323-EA878D6C2CBF}"/>
    <cellStyle name="Total 2 12 2 4 7" xfId="15467" xr:uid="{00000000-0005-0000-0000-00009BD20000}"/>
    <cellStyle name="Total 2 12 2 5" xfId="2611" xr:uid="{ED4639C6-FA7F-4788-AF6B-C3B4E7A869F1}"/>
    <cellStyle name="Total 2 12 2 5 2" xfId="11332" xr:uid="{22F46084-AF79-48B1-8610-616390757EEC}"/>
    <cellStyle name="Total 2 12 2 5 2 2" xfId="45638" xr:uid="{A9D1282E-A8D9-47EC-BA18-76443EDC3B65}"/>
    <cellStyle name="Total 2 12 2 5 2 3" xfId="60530" xr:uid="{A9D1282E-A8D9-47EC-BA18-76443EDC3B65}"/>
    <cellStyle name="Total 2 12 2 5 2 4" xfId="34258" xr:uid="{A9D1282E-A8D9-47EC-BA18-76443EDC3B65}"/>
    <cellStyle name="Total 2 12 2 5 3" xfId="22606" xr:uid="{A1642CAE-372C-48ED-99C4-04DCC723EB35}"/>
    <cellStyle name="Total 2 12 2 5 4" xfId="51626" xr:uid="{A1642CAE-372C-48ED-99C4-04DCC723EB35}"/>
    <cellStyle name="Total 2 12 2 5 5" xfId="39227" xr:uid="{A1642CAE-372C-48ED-99C4-04DCC723EB35}"/>
    <cellStyle name="Total 2 12 2 5 6" xfId="13178" xr:uid="{00000000-0005-0000-0000-00009BD20000}"/>
    <cellStyle name="Total 2 12 2 6" xfId="5574" xr:uid="{6D89D4E7-3C84-4C10-B174-6418755F6315}"/>
    <cellStyle name="Total 2 12 2 6 2" xfId="8903" xr:uid="{A1C61CF1-3B2A-4AA1-A8C6-8F958A845C74}"/>
    <cellStyle name="Total 2 12 2 6 2 2" xfId="31264" xr:uid="{2ED7C3F5-7DA2-43CE-962E-203AE3015511}"/>
    <cellStyle name="Total 2 12 2 6 3" xfId="45550" xr:uid="{2ED7C3F5-7DA2-43CE-962E-203AE3015511}"/>
    <cellStyle name="Total 2 12 2 6 4" xfId="57566" xr:uid="{2ED7C3F5-7DA2-43CE-962E-203AE3015511}"/>
    <cellStyle name="Total 2 12 2 6 5" xfId="16140" xr:uid="{00000000-0005-0000-0000-00009BD20000}"/>
    <cellStyle name="Total 2 12 2 7" xfId="9344" xr:uid="{7CA03712-D58B-4297-9231-ECCB0BA239D8}"/>
    <cellStyle name="Total 2 12 2 7 2" xfId="19590" xr:uid="{F2653867-BD85-437F-A624-3D3DBA42A46A}"/>
    <cellStyle name="Total 2 12 2 8" xfId="51514" xr:uid="{F2653867-BD85-437F-A624-3D3DBA42A46A}"/>
    <cellStyle name="Total 2 12 2 9" xfId="43519" xr:uid="{F2653867-BD85-437F-A624-3D3DBA42A46A}"/>
    <cellStyle name="Total 2 12 3" xfId="1681" xr:uid="{E1CE5559-6BA7-4A3D-81F2-8A9A1D7A222B}"/>
    <cellStyle name="Total 2 12 3 10" xfId="12283" xr:uid="{00000000-0005-0000-0000-00009CD20000}"/>
    <cellStyle name="Total 2 12 3 2" xfId="3549" xr:uid="{3456DE85-9407-4D0E-A24C-D92ED2B54546}"/>
    <cellStyle name="Total 2 12 3 2 2" xfId="6523" xr:uid="{7311D9A5-7170-4108-A3DB-B950C33B1D1B}"/>
    <cellStyle name="Total 2 12 3 2 2 2" xfId="10272" xr:uid="{A6DDBDDC-5E52-4E60-A7D6-CED2AFC59EDB}"/>
    <cellStyle name="Total 2 12 3 2 2 2 2" xfId="47410" xr:uid="{7690A0B6-4887-43CE-9447-B4915A6AD86F}"/>
    <cellStyle name="Total 2 12 3 2 2 2 3" xfId="61463" xr:uid="{7690A0B6-4887-43CE-9447-B4915A6AD86F}"/>
    <cellStyle name="Total 2 12 3 2 2 2 4" xfId="35208" xr:uid="{7690A0B6-4887-43CE-9447-B4915A6AD86F}"/>
    <cellStyle name="Total 2 12 3 2 2 3" xfId="23556" xr:uid="{593C40AA-5D3E-4666-A98B-FBF5AA8FE7AA}"/>
    <cellStyle name="Total 2 12 3 2 2 4" xfId="53757" xr:uid="{593C40AA-5D3E-4666-A98B-FBF5AA8FE7AA}"/>
    <cellStyle name="Total 2 12 3 2 2 5" xfId="40520" xr:uid="{593C40AA-5D3E-4666-A98B-FBF5AA8FE7AA}"/>
    <cellStyle name="Total 2 12 3 2 2 6" xfId="17089" xr:uid="{00000000-0005-0000-0000-00009CD20000}"/>
    <cellStyle name="Total 2 12 3 2 3" xfId="10914" xr:uid="{093717CE-C345-49A5-A784-6E3C722B6C24}"/>
    <cellStyle name="Total 2 12 3 2 3 2" xfId="48025" xr:uid="{97D89930-F1BF-4207-9B31-F3C0E09DCC14}"/>
    <cellStyle name="Total 2 12 3 2 3 3" xfId="58499" xr:uid="{97D89930-F1BF-4207-9B31-F3C0E09DCC14}"/>
    <cellStyle name="Total 2 12 3 2 3 4" xfId="32203" xr:uid="{97D89930-F1BF-4207-9B31-F3C0E09DCC14}"/>
    <cellStyle name="Total 2 12 3 2 4" xfId="20551" xr:uid="{91E6696E-4D42-4504-B767-798A641A87A2}"/>
    <cellStyle name="Total 2 12 3 2 5" xfId="49770" xr:uid="{91E6696E-4D42-4504-B767-798A641A87A2}"/>
    <cellStyle name="Total 2 12 3 2 6" xfId="56510" xr:uid="{91E6696E-4D42-4504-B767-798A641A87A2}"/>
    <cellStyle name="Total 2 12 3 2 7" xfId="14115" xr:uid="{00000000-0005-0000-0000-00009CD20000}"/>
    <cellStyle name="Total 2 12 3 3" xfId="4289" xr:uid="{655161F7-390B-4953-9148-654AB914966F}"/>
    <cellStyle name="Total 2 12 3 3 2" xfId="7263" xr:uid="{EC038C98-E710-413D-92BE-CDCC53BE527C}"/>
    <cellStyle name="Total 2 12 3 3 2 2" xfId="9221" xr:uid="{3A59B9BD-0F6A-44BB-9629-2F9217F1FAC0}"/>
    <cellStyle name="Total 2 12 3 3 2 2 2" xfId="44838" xr:uid="{CB943A55-D035-4C52-B01D-6857B10334E1}"/>
    <cellStyle name="Total 2 12 3 3 2 2 3" xfId="62243" xr:uid="{CB943A55-D035-4C52-B01D-6857B10334E1}"/>
    <cellStyle name="Total 2 12 3 3 2 2 4" xfId="35988" xr:uid="{CB943A55-D035-4C52-B01D-6857B10334E1}"/>
    <cellStyle name="Total 2 12 3 3 2 3" xfId="24336" xr:uid="{30EB30DD-F3BC-405F-AF4F-19957CAADF6C}"/>
    <cellStyle name="Total 2 12 3 3 2 4" xfId="54212" xr:uid="{30EB30DD-F3BC-405F-AF4F-19957CAADF6C}"/>
    <cellStyle name="Total 2 12 3 3 2 5" xfId="53332" xr:uid="{30EB30DD-F3BC-405F-AF4F-19957CAADF6C}"/>
    <cellStyle name="Total 2 12 3 3 2 6" xfId="17829" xr:uid="{00000000-0005-0000-0000-00009CD20000}"/>
    <cellStyle name="Total 2 12 3 3 3" xfId="9921" xr:uid="{6899A081-D17D-41FA-A7D0-F07590947CB4}"/>
    <cellStyle name="Total 2 12 3 3 3 2" xfId="44560" xr:uid="{7E8F1F6F-1216-4E1E-B774-CE79C97606AF}"/>
    <cellStyle name="Total 2 12 3 3 3 3" xfId="59279" xr:uid="{7E8F1F6F-1216-4E1E-B774-CE79C97606AF}"/>
    <cellStyle name="Total 2 12 3 3 3 4" xfId="32983" xr:uid="{7E8F1F6F-1216-4E1E-B774-CE79C97606AF}"/>
    <cellStyle name="Total 2 12 3 3 4" xfId="21331" xr:uid="{00A4D157-D7B1-47A8-B4F2-2CD3DB4D318F}"/>
    <cellStyle name="Total 2 12 3 3 5" xfId="53460" xr:uid="{00A4D157-D7B1-47A8-B4F2-2CD3DB4D318F}"/>
    <cellStyle name="Total 2 12 3 3 6" xfId="38554" xr:uid="{00A4D157-D7B1-47A8-B4F2-2CD3DB4D318F}"/>
    <cellStyle name="Total 2 12 3 3 7" xfId="14855" xr:uid="{00000000-0005-0000-0000-00009CD20000}"/>
    <cellStyle name="Total 2 12 3 4" xfId="5054" xr:uid="{1802D8A0-3C77-4B85-955A-935357EEED06}"/>
    <cellStyle name="Total 2 12 3 4 2" xfId="8028" xr:uid="{56E8719C-A3FD-4FD4-9461-AE911C79A04F}"/>
    <cellStyle name="Total 2 12 3 4 2 2" xfId="8886" xr:uid="{349CDB09-105E-4A9C-B1F1-1642EB0A71D9}"/>
    <cellStyle name="Total 2 12 3 4 2 2 2" xfId="43861" xr:uid="{B0B5159A-EB51-4EE7-B642-80BBE34EB359}"/>
    <cellStyle name="Total 2 12 3 4 2 2 3" xfId="63023" xr:uid="{B0B5159A-EB51-4EE7-B642-80BBE34EB359}"/>
    <cellStyle name="Total 2 12 3 4 2 2 4" xfId="36787" xr:uid="{B0B5159A-EB51-4EE7-B642-80BBE34EB359}"/>
    <cellStyle name="Total 2 12 3 4 2 3" xfId="25135" xr:uid="{A71CC125-07EE-404F-92D3-8E450D2D25BC}"/>
    <cellStyle name="Total 2 12 3 4 2 4" xfId="51808" xr:uid="{A71CC125-07EE-404F-92D3-8E450D2D25BC}"/>
    <cellStyle name="Total 2 12 3 4 2 5" xfId="42070" xr:uid="{A71CC125-07EE-404F-92D3-8E450D2D25BC}"/>
    <cellStyle name="Total 2 12 3 4 2 6" xfId="18594" xr:uid="{00000000-0005-0000-0000-00009CD20000}"/>
    <cellStyle name="Total 2 12 3 4 3" xfId="9891" xr:uid="{412FD4F5-CAD7-4224-9C6B-59EDFA484519}"/>
    <cellStyle name="Total 2 12 3 4 3 2" xfId="44371" xr:uid="{67A53C52-A28E-4387-AFE5-A82438AA7798}"/>
    <cellStyle name="Total 2 12 3 4 3 3" xfId="60059" xr:uid="{67A53C52-A28E-4387-AFE5-A82438AA7798}"/>
    <cellStyle name="Total 2 12 3 4 3 4" xfId="33782" xr:uid="{67A53C52-A28E-4387-AFE5-A82438AA7798}"/>
    <cellStyle name="Total 2 12 3 4 4" xfId="22130" xr:uid="{2CFDBF71-C909-440F-A49C-5C22316A0BA2}"/>
    <cellStyle name="Total 2 12 3 4 5" xfId="51095" xr:uid="{2CFDBF71-C909-440F-A49C-5C22316A0BA2}"/>
    <cellStyle name="Total 2 12 3 4 6" xfId="46567" xr:uid="{2CFDBF71-C909-440F-A49C-5C22316A0BA2}"/>
    <cellStyle name="Total 2 12 3 4 7" xfId="15620" xr:uid="{00000000-0005-0000-0000-00009CD20000}"/>
    <cellStyle name="Total 2 12 3 5" xfId="5727" xr:uid="{B687D795-1D00-46F9-8E27-EC713D319B07}"/>
    <cellStyle name="Total 2 12 3 5 2" xfId="11203" xr:uid="{4052D52C-9B30-4FA2-B499-EA0317981885}"/>
    <cellStyle name="Total 2 12 3 5 2 2" xfId="48059" xr:uid="{96745B2C-F779-43D8-A0D0-A274EE20FE5B}"/>
    <cellStyle name="Total 2 12 3 5 2 3" xfId="60683" xr:uid="{96745B2C-F779-43D8-A0D0-A274EE20FE5B}"/>
    <cellStyle name="Total 2 12 3 5 2 4" xfId="34411" xr:uid="{96745B2C-F779-43D8-A0D0-A274EE20FE5B}"/>
    <cellStyle name="Total 2 12 3 5 3" xfId="22759" xr:uid="{DFFAA428-1A38-4FF8-AF98-C077C805835B}"/>
    <cellStyle name="Total 2 12 3 5 4" xfId="39117" xr:uid="{DFFAA428-1A38-4FF8-AF98-C077C805835B}"/>
    <cellStyle name="Total 2 12 3 5 5" xfId="51118" xr:uid="{DFFAA428-1A38-4FF8-AF98-C077C805835B}"/>
    <cellStyle name="Total 2 12 3 5 6" xfId="16293" xr:uid="{00000000-0005-0000-0000-00009CD20000}"/>
    <cellStyle name="Total 2 12 3 6" xfId="11014" xr:uid="{69994301-BEF8-49D8-B4BC-6B017FA89B14}"/>
    <cellStyle name="Total 2 12 3 6 2" xfId="49193" xr:uid="{1B7B0C7D-DC29-435B-8834-E3F37C8A466C}"/>
    <cellStyle name="Total 2 12 3 6 3" xfId="57719" xr:uid="{1B7B0C7D-DC29-435B-8834-E3F37C8A466C}"/>
    <cellStyle name="Total 2 12 3 6 4" xfId="31417" xr:uid="{1B7B0C7D-DC29-435B-8834-E3F37C8A466C}"/>
    <cellStyle name="Total 2 12 3 7" xfId="19743" xr:uid="{5D045C4F-7BE6-47A7-A772-58AF9308DF71}"/>
    <cellStyle name="Total 2 12 3 8" xfId="38812" xr:uid="{5D045C4F-7BE6-47A7-A772-58AF9308DF71}"/>
    <cellStyle name="Total 2 12 3 9" xfId="50142" xr:uid="{5D045C4F-7BE6-47A7-A772-58AF9308DF71}"/>
    <cellStyle name="Total 2 12 4" xfId="2918" xr:uid="{05A2153D-65B4-46AC-8255-61ADEBAC2E44}"/>
    <cellStyle name="Total 2 12 4 2" xfId="5892" xr:uid="{33BC0ED6-54D7-4799-ADAE-93C3DB304B11}"/>
    <cellStyle name="Total 2 12 4 2 2" xfId="11236" xr:uid="{12304577-A0C4-4760-9D18-6645402CE7B3}"/>
    <cellStyle name="Total 2 12 4 2 2 2" xfId="48043" xr:uid="{54016784-AD5B-496C-84DA-5317642CE849}"/>
    <cellStyle name="Total 2 12 4 2 2 3" xfId="60832" xr:uid="{54016784-AD5B-496C-84DA-5317642CE849}"/>
    <cellStyle name="Total 2 12 4 2 2 4" xfId="34577" xr:uid="{54016784-AD5B-496C-84DA-5317642CE849}"/>
    <cellStyle name="Total 2 12 4 2 3" xfId="22925" xr:uid="{8271C55D-734C-4181-AC78-01869D05B32A}"/>
    <cellStyle name="Total 2 12 4 2 4" xfId="52098" xr:uid="{8271C55D-734C-4181-AC78-01869D05B32A}"/>
    <cellStyle name="Total 2 12 4 2 5" xfId="42597" xr:uid="{8271C55D-734C-4181-AC78-01869D05B32A}"/>
    <cellStyle name="Total 2 12 4 2 6" xfId="16458" xr:uid="{00000000-0005-0000-0000-00009AD20000}"/>
    <cellStyle name="Total 2 12 4 3" xfId="8380" xr:uid="{5E6D0640-92EE-4E7B-888C-D7055191B679}"/>
    <cellStyle name="Total 2 12 4 3 2" xfId="48240" xr:uid="{903C1D86-4A6F-4560-A274-A60F3E561427}"/>
    <cellStyle name="Total 2 12 4 3 3" xfId="57868" xr:uid="{903C1D86-4A6F-4560-A274-A60F3E561427}"/>
    <cellStyle name="Total 2 12 4 3 4" xfId="31572" xr:uid="{903C1D86-4A6F-4560-A274-A60F3E561427}"/>
    <cellStyle name="Total 2 12 4 4" xfId="19920" xr:uid="{249B6AD1-5B20-469C-9371-C9DAA4BF3E60}"/>
    <cellStyle name="Total 2 12 4 5" xfId="50567" xr:uid="{249B6AD1-5B20-469C-9371-C9DAA4BF3E60}"/>
    <cellStyle name="Total 2 12 4 6" xfId="40657" xr:uid="{249B6AD1-5B20-469C-9371-C9DAA4BF3E60}"/>
    <cellStyle name="Total 2 12 4 7" xfId="13484" xr:uid="{00000000-0005-0000-0000-00009AD20000}"/>
    <cellStyle name="Total 2 12 5" xfId="2165" xr:uid="{E1000938-2B8C-4F5C-8D48-AABA54ED762B}"/>
    <cellStyle name="Total 2 12 5 2" xfId="2205" xr:uid="{825886A3-0C71-4816-940F-3E21F37322D7}"/>
    <cellStyle name="Total 2 12 5 2 2" xfId="11350" xr:uid="{C80DC09F-3491-49DA-A3E7-155A69BE9928}"/>
    <cellStyle name="Total 2 12 5 2 2 2" xfId="54738" xr:uid="{2B98745F-A410-4C28-8EDB-52E2A9420A76}"/>
    <cellStyle name="Total 2 12 5 2 2 3" xfId="61610" xr:uid="{2B98745F-A410-4C28-8EDB-52E2A9420A76}"/>
    <cellStyle name="Total 2 12 5 2 2 4" xfId="35355" xr:uid="{2B98745F-A410-4C28-8EDB-52E2A9420A76}"/>
    <cellStyle name="Total 2 12 5 2 3" xfId="23703" xr:uid="{F89DF4B7-1FAE-4A63-B69B-13B3FA1CD0EB}"/>
    <cellStyle name="Total 2 12 5 2 4" xfId="50283" xr:uid="{F89DF4B7-1FAE-4A63-B69B-13B3FA1CD0EB}"/>
    <cellStyle name="Total 2 12 5 2 5" xfId="52540" xr:uid="{F89DF4B7-1FAE-4A63-B69B-13B3FA1CD0EB}"/>
    <cellStyle name="Total 2 12 5 2 6" xfId="12774" xr:uid="{00000000-0005-0000-0000-00009AD20000}"/>
    <cellStyle name="Total 2 12 5 3" xfId="9465" xr:uid="{C52577EB-B79D-40E0-9E0A-D9B0D1075F14}"/>
    <cellStyle name="Total 2 12 5 3 2" xfId="48052" xr:uid="{D3EF6499-5B61-4DF2-964C-81064992ABC1}"/>
    <cellStyle name="Total 2 12 5 3 3" xfId="58646" xr:uid="{D3EF6499-5B61-4DF2-964C-81064992ABC1}"/>
    <cellStyle name="Total 2 12 5 3 4" xfId="32350" xr:uid="{D3EF6499-5B61-4DF2-964C-81064992ABC1}"/>
    <cellStyle name="Total 2 12 5 4" xfId="20698" xr:uid="{85199AFC-0B76-46A8-858D-A11CB526B81B}"/>
    <cellStyle name="Total 2 12 5 5" xfId="41742" xr:uid="{85199AFC-0B76-46A8-858D-A11CB526B81B}"/>
    <cellStyle name="Total 2 12 5 6" xfId="52051" xr:uid="{85199AFC-0B76-46A8-858D-A11CB526B81B}"/>
    <cellStyle name="Total 2 12 5 7" xfId="12734" xr:uid="{00000000-0005-0000-0000-00009AD20000}"/>
    <cellStyle name="Total 2 12 6" xfId="2905" xr:uid="{9A4F0056-CAEA-4975-8874-13C0199A909E}"/>
    <cellStyle name="Total 2 12 6 2" xfId="5879" xr:uid="{F6D48DA1-8163-4434-889C-2D1E14AD25FA}"/>
    <cellStyle name="Total 2 12 6 2 2" xfId="9078" xr:uid="{165B864C-8977-4EBD-B697-5E460F9E3112}"/>
    <cellStyle name="Total 2 12 6 2 2 2" xfId="56223" xr:uid="{78912E36-4BA3-4480-B6DD-DB5A15440E66}"/>
    <cellStyle name="Total 2 12 6 2 2 3" xfId="62392" xr:uid="{78912E36-4BA3-4480-B6DD-DB5A15440E66}"/>
    <cellStyle name="Total 2 12 6 2 2 4" xfId="36156" xr:uid="{78912E36-4BA3-4480-B6DD-DB5A15440E66}"/>
    <cellStyle name="Total 2 12 6 2 3" xfId="24504" xr:uid="{87367E13-CA6C-4269-B560-416856C6A546}"/>
    <cellStyle name="Total 2 12 6 2 4" xfId="39260" xr:uid="{87367E13-CA6C-4269-B560-416856C6A546}"/>
    <cellStyle name="Total 2 12 6 2 5" xfId="54731" xr:uid="{87367E13-CA6C-4269-B560-416856C6A546}"/>
    <cellStyle name="Total 2 12 6 2 6" xfId="16445" xr:uid="{00000000-0005-0000-0000-00009AD20000}"/>
    <cellStyle name="Total 2 12 6 3" xfId="9788" xr:uid="{075BD204-FC04-4E7F-BEF3-2453F5403B5A}"/>
    <cellStyle name="Total 2 12 6 3 2" xfId="51927" xr:uid="{4C71A8FB-DD5F-4732-9D18-DC602AD99EFF}"/>
    <cellStyle name="Total 2 12 6 3 3" xfId="59428" xr:uid="{4C71A8FB-DD5F-4732-9D18-DC602AD99EFF}"/>
    <cellStyle name="Total 2 12 6 3 4" xfId="33151" xr:uid="{4C71A8FB-DD5F-4732-9D18-DC602AD99EFF}"/>
    <cellStyle name="Total 2 12 6 4" xfId="21499" xr:uid="{41EF5FC5-6FDD-432E-A01B-8104114767E1}"/>
    <cellStyle name="Total 2 12 6 5" xfId="52218" xr:uid="{41EF5FC5-6FDD-432E-A01B-8104114767E1}"/>
    <cellStyle name="Total 2 12 6 6" xfId="52104" xr:uid="{41EF5FC5-6FDD-432E-A01B-8104114767E1}"/>
    <cellStyle name="Total 2 12 6 7" xfId="13471" xr:uid="{00000000-0005-0000-0000-00009AD20000}"/>
    <cellStyle name="Total 2 12 7" xfId="2000" xr:uid="{73F7D599-DFE7-4B18-A104-0E7E218694DD}"/>
    <cellStyle name="Total 2 12 7 2" xfId="9490" xr:uid="{3A6C6E7E-E9BC-42E2-9F7E-B326C5F064B9}"/>
    <cellStyle name="Total 2 12 7 2 2" xfId="30786" xr:uid="{39C067DF-DC65-4CAF-8D9B-37E892650833}"/>
    <cellStyle name="Total 2 12 7 3" xfId="46934" xr:uid="{39C067DF-DC65-4CAF-8D9B-37E892650833}"/>
    <cellStyle name="Total 2 12 7 4" xfId="57088" xr:uid="{39C067DF-DC65-4CAF-8D9B-37E892650833}"/>
    <cellStyle name="Total 2 12 7 5" xfId="12569" xr:uid="{00000000-0005-0000-0000-00009AD20000}"/>
    <cellStyle name="Total 2 12 8" xfId="10854" xr:uid="{D2B2535D-88B4-4B3D-A3BF-945100A0F1AE}"/>
    <cellStyle name="Total 2 12 8 2" xfId="19112" xr:uid="{958FB592-BBF7-41CE-88DB-C0DA831D2A3A}"/>
    <cellStyle name="Total 2 12 9" xfId="54352" xr:uid="{958FB592-BBF7-41CE-88DB-C0DA831D2A3A}"/>
    <cellStyle name="Total 2 13" xfId="1293" xr:uid="{B76F2CA1-17F3-4493-9BA1-9CA80CB86A90}"/>
    <cellStyle name="Total 2 13 10" xfId="11895" xr:uid="{00000000-0005-0000-0000-00009DD20000}"/>
    <cellStyle name="Total 2 13 2" xfId="3161" xr:uid="{74F9655B-14F5-4C75-9995-042DC171BA9E}"/>
    <cellStyle name="Total 2 13 2 2" xfId="6135" xr:uid="{49027A6D-54FF-4352-8E96-AB459DB8AED6}"/>
    <cellStyle name="Total 2 13 2 2 2" xfId="10863" xr:uid="{EDA97452-3503-4C09-94CF-9786817BE09E}"/>
    <cellStyle name="Total 2 13 2 2 2 2" xfId="46979" xr:uid="{4A33FFB0-2085-4E89-A3B4-AFAF6D51128A}"/>
    <cellStyle name="Total 2 13 2 2 2 3" xfId="61075" xr:uid="{4A33FFB0-2085-4E89-A3B4-AFAF6D51128A}"/>
    <cellStyle name="Total 2 13 2 2 2 4" xfId="34820" xr:uid="{4A33FFB0-2085-4E89-A3B4-AFAF6D51128A}"/>
    <cellStyle name="Total 2 13 2 2 3" xfId="23168" xr:uid="{34F153A9-0A05-4A27-B4AE-4CD2322C6C10}"/>
    <cellStyle name="Total 2 13 2 2 4" xfId="41001" xr:uid="{34F153A9-0A05-4A27-B4AE-4CD2322C6C10}"/>
    <cellStyle name="Total 2 13 2 2 5" xfId="52003" xr:uid="{34F153A9-0A05-4A27-B4AE-4CD2322C6C10}"/>
    <cellStyle name="Total 2 13 2 2 6" xfId="16701" xr:uid="{00000000-0005-0000-0000-00009DD20000}"/>
    <cellStyle name="Total 2 13 2 3" xfId="8757" xr:uid="{B25C2BCA-1670-4F3F-A2CC-2697A09DD053}"/>
    <cellStyle name="Total 2 13 2 3 2" xfId="46405" xr:uid="{CA93B166-9CEB-47B9-B9AC-D4F0F5020E70}"/>
    <cellStyle name="Total 2 13 2 3 3" xfId="58111" xr:uid="{CA93B166-9CEB-47B9-B9AC-D4F0F5020E70}"/>
    <cellStyle name="Total 2 13 2 3 4" xfId="31815" xr:uid="{CA93B166-9CEB-47B9-B9AC-D4F0F5020E70}"/>
    <cellStyle name="Total 2 13 2 4" xfId="20163" xr:uid="{26771343-485F-4FF3-8A4C-682F0EAA5E13}"/>
    <cellStyle name="Total 2 13 2 5" xfId="39442" xr:uid="{26771343-485F-4FF3-8A4C-682F0EAA5E13}"/>
    <cellStyle name="Total 2 13 2 6" xfId="43639" xr:uid="{26771343-485F-4FF3-8A4C-682F0EAA5E13}"/>
    <cellStyle name="Total 2 13 2 7" xfId="13727" xr:uid="{00000000-0005-0000-0000-00009DD20000}"/>
    <cellStyle name="Total 2 13 3" xfId="3901" xr:uid="{8E42386A-FA65-4FE3-8AD3-7B769A05A1E7}"/>
    <cellStyle name="Total 2 13 3 2" xfId="6875" xr:uid="{FB613D0E-EF6A-4890-94BF-5DC6E78E7E46}"/>
    <cellStyle name="Total 2 13 3 2 2" xfId="11165" xr:uid="{65E0D9F8-1046-4799-8DC2-54A6377CA5D5}"/>
    <cellStyle name="Total 2 13 3 2 2 2" xfId="56287" xr:uid="{34C989CF-0D34-4778-841F-68A4873355C0}"/>
    <cellStyle name="Total 2 13 3 2 2 3" xfId="61855" xr:uid="{34C989CF-0D34-4778-841F-68A4873355C0}"/>
    <cellStyle name="Total 2 13 3 2 2 4" xfId="35600" xr:uid="{34C989CF-0D34-4778-841F-68A4873355C0}"/>
    <cellStyle name="Total 2 13 3 2 3" xfId="23948" xr:uid="{F206FC99-4FDE-46F9-B737-D594FB05E777}"/>
    <cellStyle name="Total 2 13 3 2 4" xfId="44182" xr:uid="{F206FC99-4FDE-46F9-B737-D594FB05E777}"/>
    <cellStyle name="Total 2 13 3 2 5" xfId="55638" xr:uid="{F206FC99-4FDE-46F9-B737-D594FB05E777}"/>
    <cellStyle name="Total 2 13 3 2 6" xfId="17441" xr:uid="{00000000-0005-0000-0000-00009DD20000}"/>
    <cellStyle name="Total 2 13 3 3" xfId="9664" xr:uid="{398C4A97-0B61-477C-9696-9075F7F94874}"/>
    <cellStyle name="Total 2 13 3 3 2" xfId="46995" xr:uid="{2EBD51EB-381C-4644-BAD0-54F2B2AEC810}"/>
    <cellStyle name="Total 2 13 3 3 3" xfId="58891" xr:uid="{2EBD51EB-381C-4644-BAD0-54F2B2AEC810}"/>
    <cellStyle name="Total 2 13 3 3 4" xfId="32595" xr:uid="{2EBD51EB-381C-4644-BAD0-54F2B2AEC810}"/>
    <cellStyle name="Total 2 13 3 4" xfId="20943" xr:uid="{135B19F0-25F5-492E-8BAB-5A4BF8A3628F}"/>
    <cellStyle name="Total 2 13 3 5" xfId="54409" xr:uid="{135B19F0-25F5-492E-8BAB-5A4BF8A3628F}"/>
    <cellStyle name="Total 2 13 3 6" xfId="51748" xr:uid="{135B19F0-25F5-492E-8BAB-5A4BF8A3628F}"/>
    <cellStyle name="Total 2 13 3 7" xfId="14467" xr:uid="{00000000-0005-0000-0000-00009DD20000}"/>
    <cellStyle name="Total 2 13 4" xfId="4666" xr:uid="{B484293B-8C52-407B-91B9-E8535B05E957}"/>
    <cellStyle name="Total 2 13 4 2" xfId="7640" xr:uid="{2F3358FC-9642-42DB-A210-332C63CCE77D}"/>
    <cellStyle name="Total 2 13 4 2 2" xfId="8497" xr:uid="{09C992B7-2D3B-4EA7-BA76-A843F7259CB3}"/>
    <cellStyle name="Total 2 13 4 2 2 2" xfId="41728" xr:uid="{5202E6EB-9361-4C13-B987-7BB98D03D2BB}"/>
    <cellStyle name="Total 2 13 4 2 2 3" xfId="62635" xr:uid="{5202E6EB-9361-4C13-B987-7BB98D03D2BB}"/>
    <cellStyle name="Total 2 13 4 2 2 4" xfId="36399" xr:uid="{5202E6EB-9361-4C13-B987-7BB98D03D2BB}"/>
    <cellStyle name="Total 2 13 4 2 3" xfId="24747" xr:uid="{90232449-872B-4D1E-859C-C9B817723D8B}"/>
    <cellStyle name="Total 2 13 4 2 4" xfId="41942" xr:uid="{90232449-872B-4D1E-859C-C9B817723D8B}"/>
    <cellStyle name="Total 2 13 4 2 5" xfId="41037" xr:uid="{90232449-872B-4D1E-859C-C9B817723D8B}"/>
    <cellStyle name="Total 2 13 4 2 6" xfId="18206" xr:uid="{00000000-0005-0000-0000-00009DD20000}"/>
    <cellStyle name="Total 2 13 4 3" xfId="9787" xr:uid="{EC75C5F3-6A0A-47C3-91B7-64272BE60FA2}"/>
    <cellStyle name="Total 2 13 4 3 2" xfId="49508" xr:uid="{BFF9B819-BA79-4A84-ADDD-C97097B8AE59}"/>
    <cellStyle name="Total 2 13 4 3 3" xfId="59671" xr:uid="{BFF9B819-BA79-4A84-ADDD-C97097B8AE59}"/>
    <cellStyle name="Total 2 13 4 3 4" xfId="33394" xr:uid="{BFF9B819-BA79-4A84-ADDD-C97097B8AE59}"/>
    <cellStyle name="Total 2 13 4 4" xfId="21742" xr:uid="{91D9A1E5-00BE-40A4-BD99-80E03C97069D}"/>
    <cellStyle name="Total 2 13 4 5" xfId="41079" xr:uid="{91D9A1E5-00BE-40A4-BD99-80E03C97069D}"/>
    <cellStyle name="Total 2 13 4 6" xfId="50518" xr:uid="{91D9A1E5-00BE-40A4-BD99-80E03C97069D}"/>
    <cellStyle name="Total 2 13 4 7" xfId="15232" xr:uid="{00000000-0005-0000-0000-00009DD20000}"/>
    <cellStyle name="Total 2 13 5" xfId="2400" xr:uid="{D78B3390-14F0-408D-9D71-B01EA2D5A592}"/>
    <cellStyle name="Total 2 13 5 2" xfId="11309" xr:uid="{B024BC55-F559-4143-95BE-DC91A77A1D11}"/>
    <cellStyle name="Total 2 13 5 2 2" xfId="44738" xr:uid="{DE750E78-DB56-4620-B7E4-76165A4CC11B}"/>
    <cellStyle name="Total 2 13 5 2 3" xfId="60295" xr:uid="{DE750E78-DB56-4620-B7E4-76165A4CC11B}"/>
    <cellStyle name="Total 2 13 5 2 4" xfId="34023" xr:uid="{DE750E78-DB56-4620-B7E4-76165A4CC11B}"/>
    <cellStyle name="Total 2 13 5 3" xfId="22371" xr:uid="{4EC6702F-A26D-49EA-ADB2-A0F20328C7F4}"/>
    <cellStyle name="Total 2 13 5 4" xfId="53929" xr:uid="{4EC6702F-A26D-49EA-ADB2-A0F20328C7F4}"/>
    <cellStyle name="Total 2 13 5 5" xfId="48913" xr:uid="{4EC6702F-A26D-49EA-ADB2-A0F20328C7F4}"/>
    <cellStyle name="Total 2 13 5 6" xfId="12967" xr:uid="{00000000-0005-0000-0000-00009DD20000}"/>
    <cellStyle name="Total 2 13 6" xfId="5339" xr:uid="{5E81972D-828E-4170-A915-639725AB1B38}"/>
    <cellStyle name="Total 2 13 6 2" xfId="8238" xr:uid="{EC3279A0-D7BA-4191-ACC2-0A5295D022A9}"/>
    <cellStyle name="Total 2 13 6 2 2" xfId="31029" xr:uid="{B9C8DCB9-2BE3-420D-A96A-D3924682C034}"/>
    <cellStyle name="Total 2 13 6 3" xfId="49017" xr:uid="{B9C8DCB9-2BE3-420D-A96A-D3924682C034}"/>
    <cellStyle name="Total 2 13 6 4" xfId="57331" xr:uid="{B9C8DCB9-2BE3-420D-A96A-D3924682C034}"/>
    <cellStyle name="Total 2 13 6 5" xfId="15905" xr:uid="{00000000-0005-0000-0000-00009DD20000}"/>
    <cellStyle name="Total 2 13 7" xfId="10431" xr:uid="{E07D39C3-7054-4725-81E6-B202A8224270}"/>
    <cellStyle name="Total 2 13 7 2" xfId="19355" xr:uid="{7FC69B91-54EB-4C5F-8310-64D4DFA15F65}"/>
    <cellStyle name="Total 2 13 8" xfId="53612" xr:uid="{7FC69B91-54EB-4C5F-8310-64D4DFA15F65}"/>
    <cellStyle name="Total 2 13 9" xfId="55021" xr:uid="{7FC69B91-54EB-4C5F-8310-64D4DFA15F65}"/>
    <cellStyle name="Total 2 14" xfId="1275" xr:uid="{0310F7D1-E9FD-49F2-B79E-85B97BB3F62C}"/>
    <cellStyle name="Total 2 14 10" xfId="11877" xr:uid="{00000000-0005-0000-0000-00009ED20000}"/>
    <cellStyle name="Total 2 14 2" xfId="3143" xr:uid="{A2895D83-A1EC-4336-81AF-84E4205CB616}"/>
    <cellStyle name="Total 2 14 2 2" xfId="6117" xr:uid="{28B64927-BCB4-472A-803A-9DA4B29C7CBE}"/>
    <cellStyle name="Total 2 14 2 2 2" xfId="10410" xr:uid="{C65ACAA4-A881-4C56-AB0F-C17C2548BDFB}"/>
    <cellStyle name="Total 2 14 2 2 2 2" xfId="56464" xr:uid="{AEACD611-85F4-4BF5-BA8A-8BFBEB349856}"/>
    <cellStyle name="Total 2 14 2 2 2 3" xfId="61057" xr:uid="{AEACD611-85F4-4BF5-BA8A-8BFBEB349856}"/>
    <cellStyle name="Total 2 14 2 2 2 4" xfId="34802" xr:uid="{AEACD611-85F4-4BF5-BA8A-8BFBEB349856}"/>
    <cellStyle name="Total 2 14 2 2 3" xfId="23150" xr:uid="{CDCE07C9-8E81-4022-A7E2-BA940C5825BF}"/>
    <cellStyle name="Total 2 14 2 2 4" xfId="51727" xr:uid="{CDCE07C9-8E81-4022-A7E2-BA940C5825BF}"/>
    <cellStyle name="Total 2 14 2 2 5" xfId="40533" xr:uid="{CDCE07C9-8E81-4022-A7E2-BA940C5825BF}"/>
    <cellStyle name="Total 2 14 2 2 6" xfId="16683" xr:uid="{00000000-0005-0000-0000-00009ED20000}"/>
    <cellStyle name="Total 2 14 2 3" xfId="9930" xr:uid="{36F8EEF1-39DF-4CDA-BAC8-5C6A693F6900}"/>
    <cellStyle name="Total 2 14 2 3 2" xfId="46213" xr:uid="{23F21D85-8E8A-48AA-83A7-139653E8AE9C}"/>
    <cellStyle name="Total 2 14 2 3 3" xfId="58093" xr:uid="{23F21D85-8E8A-48AA-83A7-139653E8AE9C}"/>
    <cellStyle name="Total 2 14 2 3 4" xfId="31797" xr:uid="{23F21D85-8E8A-48AA-83A7-139653E8AE9C}"/>
    <cellStyle name="Total 2 14 2 4" xfId="20145" xr:uid="{7F09C284-4DF6-46AD-8F2D-5D3D110F418E}"/>
    <cellStyle name="Total 2 14 2 5" xfId="40420" xr:uid="{7F09C284-4DF6-46AD-8F2D-5D3D110F418E}"/>
    <cellStyle name="Total 2 14 2 6" xfId="51314" xr:uid="{7F09C284-4DF6-46AD-8F2D-5D3D110F418E}"/>
    <cellStyle name="Total 2 14 2 7" xfId="13709" xr:uid="{00000000-0005-0000-0000-00009ED20000}"/>
    <cellStyle name="Total 2 14 3" xfId="3883" xr:uid="{CD9EFBC3-0FDE-4F18-B043-F20132E0BC46}"/>
    <cellStyle name="Total 2 14 3 2" xfId="6857" xr:uid="{567765AE-19A5-4A5F-AFE9-2828224D72B9}"/>
    <cellStyle name="Total 2 14 3 2 2" xfId="11212" xr:uid="{5FED93E9-B600-43D4-825C-D85FA2457CD5}"/>
    <cellStyle name="Total 2 14 3 2 2 2" xfId="48329" xr:uid="{EE2335F8-075D-4DDE-9EF2-840F9C4A23F1}"/>
    <cellStyle name="Total 2 14 3 2 2 3" xfId="61837" xr:uid="{EE2335F8-075D-4DDE-9EF2-840F9C4A23F1}"/>
    <cellStyle name="Total 2 14 3 2 2 4" xfId="35582" xr:uid="{EE2335F8-075D-4DDE-9EF2-840F9C4A23F1}"/>
    <cellStyle name="Total 2 14 3 2 3" xfId="23930" xr:uid="{AF68A7F9-24FD-4A94-B524-5CE81029188B}"/>
    <cellStyle name="Total 2 14 3 2 4" xfId="52379" xr:uid="{AF68A7F9-24FD-4A94-B524-5CE81029188B}"/>
    <cellStyle name="Total 2 14 3 2 5" xfId="39188" xr:uid="{AF68A7F9-24FD-4A94-B524-5CE81029188B}"/>
    <cellStyle name="Total 2 14 3 2 6" xfId="17423" xr:uid="{00000000-0005-0000-0000-00009ED20000}"/>
    <cellStyle name="Total 2 14 3 3" xfId="9435" xr:uid="{7E352391-46C0-4489-B23F-FCE6BC42D636}"/>
    <cellStyle name="Total 2 14 3 3 2" xfId="55998" xr:uid="{5976D5D6-8512-4D4E-823F-22B860D3DCDE}"/>
    <cellStyle name="Total 2 14 3 3 3" xfId="58873" xr:uid="{5976D5D6-8512-4D4E-823F-22B860D3DCDE}"/>
    <cellStyle name="Total 2 14 3 3 4" xfId="32577" xr:uid="{5976D5D6-8512-4D4E-823F-22B860D3DCDE}"/>
    <cellStyle name="Total 2 14 3 4" xfId="20925" xr:uid="{905B7B23-6333-43B6-BF9D-1B97309D7CF5}"/>
    <cellStyle name="Total 2 14 3 5" xfId="40994" xr:uid="{905B7B23-6333-43B6-BF9D-1B97309D7CF5}"/>
    <cellStyle name="Total 2 14 3 6" xfId="49374" xr:uid="{905B7B23-6333-43B6-BF9D-1B97309D7CF5}"/>
    <cellStyle name="Total 2 14 3 7" xfId="14449" xr:uid="{00000000-0005-0000-0000-00009ED20000}"/>
    <cellStyle name="Total 2 14 4" xfId="4648" xr:uid="{44C54B4F-966B-4428-A652-45948C385D31}"/>
    <cellStyle name="Total 2 14 4 2" xfId="7622" xr:uid="{9135829B-ADA8-46E7-AD57-7DD7FEAEE987}"/>
    <cellStyle name="Total 2 14 4 2 2" xfId="8800" xr:uid="{97DBEED3-B449-44E0-AB7C-4714EF276368}"/>
    <cellStyle name="Total 2 14 4 2 2 2" xfId="49917" xr:uid="{4586D879-EBEB-41AD-B132-E8E5A9ADDF92}"/>
    <cellStyle name="Total 2 14 4 2 2 3" xfId="62617" xr:uid="{4586D879-EBEB-41AD-B132-E8E5A9ADDF92}"/>
    <cellStyle name="Total 2 14 4 2 2 4" xfId="36381" xr:uid="{4586D879-EBEB-41AD-B132-E8E5A9ADDF92}"/>
    <cellStyle name="Total 2 14 4 2 3" xfId="24729" xr:uid="{2C73E0D8-1DE4-4581-8B09-38CF91E64380}"/>
    <cellStyle name="Total 2 14 4 2 4" xfId="49930" xr:uid="{2C73E0D8-1DE4-4581-8B09-38CF91E64380}"/>
    <cellStyle name="Total 2 14 4 2 5" xfId="45310" xr:uid="{2C73E0D8-1DE4-4581-8B09-38CF91E64380}"/>
    <cellStyle name="Total 2 14 4 2 6" xfId="18188" xr:uid="{00000000-0005-0000-0000-00009ED20000}"/>
    <cellStyle name="Total 2 14 4 3" xfId="10938" xr:uid="{C40788CF-2366-453C-A687-7E4696B08F1D}"/>
    <cellStyle name="Total 2 14 4 3 2" xfId="47822" xr:uid="{E9380977-48EE-44FF-B6FF-D61982C8ED6C}"/>
    <cellStyle name="Total 2 14 4 3 3" xfId="59653" xr:uid="{E9380977-48EE-44FF-B6FF-D61982C8ED6C}"/>
    <cellStyle name="Total 2 14 4 3 4" xfId="33376" xr:uid="{E9380977-48EE-44FF-B6FF-D61982C8ED6C}"/>
    <cellStyle name="Total 2 14 4 4" xfId="21724" xr:uid="{F62AD551-0A09-468E-BD40-78140060DF1E}"/>
    <cellStyle name="Total 2 14 4 5" xfId="54918" xr:uid="{F62AD551-0A09-468E-BD40-78140060DF1E}"/>
    <cellStyle name="Total 2 14 4 6" xfId="39400" xr:uid="{F62AD551-0A09-468E-BD40-78140060DF1E}"/>
    <cellStyle name="Total 2 14 4 7" xfId="15214" xr:uid="{00000000-0005-0000-0000-00009ED20000}"/>
    <cellStyle name="Total 2 14 5" xfId="5321" xr:uid="{E25B04B6-1B6C-4627-9143-3BC143AE66BD}"/>
    <cellStyle name="Total 2 14 5 2" xfId="8708" xr:uid="{08A2F69E-429C-4B17-A5FC-0F2053E7C612}"/>
    <cellStyle name="Total 2 14 5 2 2" xfId="46896" xr:uid="{952B6276-D1BB-48D8-87E8-FCCB58789CF9}"/>
    <cellStyle name="Total 2 14 5 2 3" xfId="60277" xr:uid="{952B6276-D1BB-48D8-87E8-FCCB58789CF9}"/>
    <cellStyle name="Total 2 14 5 2 4" xfId="34005" xr:uid="{952B6276-D1BB-48D8-87E8-FCCB58789CF9}"/>
    <cellStyle name="Total 2 14 5 3" xfId="22353" xr:uid="{25A57BBD-779C-4561-B8B2-21F21725EC8A}"/>
    <cellStyle name="Total 2 14 5 4" xfId="42642" xr:uid="{25A57BBD-779C-4561-B8B2-21F21725EC8A}"/>
    <cellStyle name="Total 2 14 5 5" xfId="41794" xr:uid="{25A57BBD-779C-4561-B8B2-21F21725EC8A}"/>
    <cellStyle name="Total 2 14 5 6" xfId="15887" xr:uid="{00000000-0005-0000-0000-00009ED20000}"/>
    <cellStyle name="Total 2 14 6" xfId="10158" xr:uid="{65E4061B-9CAC-4AD6-80D2-C011E61BC020}"/>
    <cellStyle name="Total 2 14 6 2" xfId="47329" xr:uid="{BCC6D185-0E99-407D-84DE-81F0C3C392B6}"/>
    <cellStyle name="Total 2 14 6 3" xfId="57313" xr:uid="{BCC6D185-0E99-407D-84DE-81F0C3C392B6}"/>
    <cellStyle name="Total 2 14 6 4" xfId="31011" xr:uid="{BCC6D185-0E99-407D-84DE-81F0C3C392B6}"/>
    <cellStyle name="Total 2 14 7" xfId="19337" xr:uid="{57B668A8-AE01-408E-A808-518FAD9CB442}"/>
    <cellStyle name="Total 2 14 8" xfId="40733" xr:uid="{57B668A8-AE01-408E-A808-518FAD9CB442}"/>
    <cellStyle name="Total 2 14 9" xfId="18890" xr:uid="{57B668A8-AE01-408E-A808-518FAD9CB442}"/>
    <cellStyle name="Total 2 15" xfId="2825" xr:uid="{F52FB24A-9BD7-4287-B580-8FF5F3CD046B}"/>
    <cellStyle name="Total 2 15 2" xfId="9453" xr:uid="{5B61ADC2-307F-4FB6-934A-AA41DDF9AD51}"/>
    <cellStyle name="Total 2 15 2 2" xfId="30621" xr:uid="{A511E33E-B0A8-4433-98A1-5C11BEC6D2FD}"/>
    <cellStyle name="Total 2 15 3" xfId="55652" xr:uid="{A511E33E-B0A8-4433-98A1-5C11BEC6D2FD}"/>
    <cellStyle name="Total 2 15 4" xfId="56932" xr:uid="{A511E33E-B0A8-4433-98A1-5C11BEC6D2FD}"/>
    <cellStyle name="Total 2 15 5" xfId="13392" xr:uid="{00000000-0005-0000-0000-00008DD20000}"/>
    <cellStyle name="Total 2 16" xfId="780" xr:uid="{F59885E6-DF95-4363-ACB4-A3EE31FAA1FC}"/>
    <cellStyle name="Total 2 16 2" xfId="18877" xr:uid="{B91C5FED-7A54-4AD4-9821-B06D02257CDE}"/>
    <cellStyle name="Total 2 17" xfId="10650" xr:uid="{FCC11420-AA54-41A8-8581-09444A401CB4}"/>
    <cellStyle name="Total 2 17 2" xfId="49919" xr:uid="{B91C5FED-7A54-4AD4-9821-B06D02257CDE}"/>
    <cellStyle name="Total 2 18" xfId="54554" xr:uid="{B91C5FED-7A54-4AD4-9821-B06D02257CDE}"/>
    <cellStyle name="Total 2 19" xfId="11481" xr:uid="{00000000-0005-0000-0000-00008DD20000}"/>
    <cellStyle name="Total 2 2" xfId="610" xr:uid="{EFBF864C-A8F0-4823-B16F-8DBA7D3B4368}"/>
    <cellStyle name="Total 2 2 10" xfId="52566" xr:uid="{1B9E967F-AE7D-487E-A37E-FC9F6A71A7E1}"/>
    <cellStyle name="Total 2 2 11" xfId="11489" xr:uid="{00000000-0005-0000-0000-00009FD20000}"/>
    <cellStyle name="Total 2 2 2" xfId="942" xr:uid="{6F792F55-7426-4D2A-BE02-7306E2D024F4}"/>
    <cellStyle name="Total 2 2 2 2" xfId="1163" xr:uid="{98B97573-B300-45F6-9C60-41AF6205148E}"/>
    <cellStyle name="Total 2 2 2 2 10" xfId="52017" xr:uid="{984FC259-4AED-4FCD-B6D5-65572E19C33C}"/>
    <cellStyle name="Total 2 2 2 2 11" xfId="11766" xr:uid="{00000000-0005-0000-0000-0000A1D20000}"/>
    <cellStyle name="Total 2 2 2 2 2" xfId="1642" xr:uid="{AFF9B8CB-7AF4-4B28-B166-E944CCCA66A5}"/>
    <cellStyle name="Total 2 2 2 2 2 10" xfId="12244" xr:uid="{00000000-0005-0000-0000-0000A2D20000}"/>
    <cellStyle name="Total 2 2 2 2 2 2" xfId="3510" xr:uid="{46832BB9-F068-4EB7-AFD3-50F0BF597AA8}"/>
    <cellStyle name="Total 2 2 2 2 2 2 2" xfId="6484" xr:uid="{A0704530-DF3E-4BD8-B8B3-BD310596BEC9}"/>
    <cellStyle name="Total 2 2 2 2 2 2 2 2" xfId="8755" xr:uid="{4D05C78B-9D44-4231-9E22-0D3F57382ED1}"/>
    <cellStyle name="Total 2 2 2 2 2 2 2 2 2" xfId="46252" xr:uid="{2B445C10-5227-4FFF-8732-87B09367AF3F}"/>
    <cellStyle name="Total 2 2 2 2 2 2 2 2 3" xfId="61424" xr:uid="{2B445C10-5227-4FFF-8732-87B09367AF3F}"/>
    <cellStyle name="Total 2 2 2 2 2 2 2 2 4" xfId="35169" xr:uid="{2B445C10-5227-4FFF-8732-87B09367AF3F}"/>
    <cellStyle name="Total 2 2 2 2 2 2 2 3" xfId="23517" xr:uid="{C0E27807-D240-4B8E-92D5-21BD817FF0C2}"/>
    <cellStyle name="Total 2 2 2 2 2 2 2 4" xfId="54786" xr:uid="{C0E27807-D240-4B8E-92D5-21BD817FF0C2}"/>
    <cellStyle name="Total 2 2 2 2 2 2 2 5" xfId="40267" xr:uid="{C0E27807-D240-4B8E-92D5-21BD817FF0C2}"/>
    <cellStyle name="Total 2 2 2 2 2 2 2 6" xfId="17050" xr:uid="{00000000-0005-0000-0000-0000A2D20000}"/>
    <cellStyle name="Total 2 2 2 2 2 2 3" xfId="11171" xr:uid="{11C4FF92-A1FE-430B-A049-F47F571A2398}"/>
    <cellStyle name="Total 2 2 2 2 2 2 3 2" xfId="48831" xr:uid="{E311D599-8363-458F-9F4F-D7531A81C528}"/>
    <cellStyle name="Total 2 2 2 2 2 2 3 3" xfId="58460" xr:uid="{E311D599-8363-458F-9F4F-D7531A81C528}"/>
    <cellStyle name="Total 2 2 2 2 2 2 3 4" xfId="32164" xr:uid="{E311D599-8363-458F-9F4F-D7531A81C528}"/>
    <cellStyle name="Total 2 2 2 2 2 2 4" xfId="20512" xr:uid="{60E820FB-9A8E-43B0-87A0-2BDD6FC5F395}"/>
    <cellStyle name="Total 2 2 2 2 2 2 5" xfId="50902" xr:uid="{60E820FB-9A8E-43B0-87A0-2BDD6FC5F395}"/>
    <cellStyle name="Total 2 2 2 2 2 2 6" xfId="41409" xr:uid="{60E820FB-9A8E-43B0-87A0-2BDD6FC5F395}"/>
    <cellStyle name="Total 2 2 2 2 2 2 7" xfId="14076" xr:uid="{00000000-0005-0000-0000-0000A2D20000}"/>
    <cellStyle name="Total 2 2 2 2 2 3" xfId="4250" xr:uid="{CECD229A-31E3-4E8F-BAA0-3397BA319074}"/>
    <cellStyle name="Total 2 2 2 2 2 3 2" xfId="7224" xr:uid="{31C8D288-1577-480B-8958-FA4D17146737}"/>
    <cellStyle name="Total 2 2 2 2 2 3 2 2" xfId="9309" xr:uid="{5417C26C-4A20-479E-98B1-6133E7F6EA4C}"/>
    <cellStyle name="Total 2 2 2 2 2 3 2 2 2" xfId="55567" xr:uid="{DBBAFF95-32C8-473D-8AC6-89F186107A92}"/>
    <cellStyle name="Total 2 2 2 2 2 3 2 2 3" xfId="62204" xr:uid="{DBBAFF95-32C8-473D-8AC6-89F186107A92}"/>
    <cellStyle name="Total 2 2 2 2 2 3 2 2 4" xfId="35949" xr:uid="{DBBAFF95-32C8-473D-8AC6-89F186107A92}"/>
    <cellStyle name="Total 2 2 2 2 2 3 2 3" xfId="24297" xr:uid="{2444DC4D-F9E2-4D23-AA88-95F69C3E8539}"/>
    <cellStyle name="Total 2 2 2 2 2 3 2 4" xfId="39480" xr:uid="{2444DC4D-F9E2-4D23-AA88-95F69C3E8539}"/>
    <cellStyle name="Total 2 2 2 2 2 3 2 5" xfId="44117" xr:uid="{2444DC4D-F9E2-4D23-AA88-95F69C3E8539}"/>
    <cellStyle name="Total 2 2 2 2 2 3 2 6" xfId="17790" xr:uid="{00000000-0005-0000-0000-0000A2D20000}"/>
    <cellStyle name="Total 2 2 2 2 2 3 3" xfId="10644" xr:uid="{462F6B42-C07D-48E9-A7A6-A57E077C9160}"/>
    <cellStyle name="Total 2 2 2 2 2 3 3 2" xfId="47480" xr:uid="{681D0FD5-929D-4C74-B769-5212A7BC8E33}"/>
    <cellStyle name="Total 2 2 2 2 2 3 3 3" xfId="59240" xr:uid="{681D0FD5-929D-4C74-B769-5212A7BC8E33}"/>
    <cellStyle name="Total 2 2 2 2 2 3 3 4" xfId="32944" xr:uid="{681D0FD5-929D-4C74-B769-5212A7BC8E33}"/>
    <cellStyle name="Total 2 2 2 2 2 3 4" xfId="21292" xr:uid="{10C8C1D1-69E9-4AEB-A86E-6CF8B0B08822}"/>
    <cellStyle name="Total 2 2 2 2 2 3 5" xfId="51419" xr:uid="{10C8C1D1-69E9-4AEB-A86E-6CF8B0B08822}"/>
    <cellStyle name="Total 2 2 2 2 2 3 6" xfId="49756" xr:uid="{10C8C1D1-69E9-4AEB-A86E-6CF8B0B08822}"/>
    <cellStyle name="Total 2 2 2 2 2 3 7" xfId="14816" xr:uid="{00000000-0005-0000-0000-0000A2D20000}"/>
    <cellStyle name="Total 2 2 2 2 2 4" xfId="5015" xr:uid="{56A58413-376C-4A1A-89FC-74731D34361E}"/>
    <cellStyle name="Total 2 2 2 2 2 4 2" xfId="7989" xr:uid="{E1E40D69-160F-48AA-A5D4-0353549F1352}"/>
    <cellStyle name="Total 2 2 2 2 2 4 2 2" xfId="11125" xr:uid="{FFA720F3-2C45-41E3-9794-01BFBABD7707}"/>
    <cellStyle name="Total 2 2 2 2 2 4 2 2 2" xfId="41806" xr:uid="{09909F9F-CBD2-4274-9832-8EDE891C8DA7}"/>
    <cellStyle name="Total 2 2 2 2 2 4 2 2 3" xfId="62984" xr:uid="{09909F9F-CBD2-4274-9832-8EDE891C8DA7}"/>
    <cellStyle name="Total 2 2 2 2 2 4 2 2 4" xfId="36748" xr:uid="{09909F9F-CBD2-4274-9832-8EDE891C8DA7}"/>
    <cellStyle name="Total 2 2 2 2 2 4 2 3" xfId="25096" xr:uid="{6836F2F7-0E04-40A7-AABC-A4833707E64C}"/>
    <cellStyle name="Total 2 2 2 2 2 4 2 4" xfId="42567" xr:uid="{6836F2F7-0E04-40A7-AABC-A4833707E64C}"/>
    <cellStyle name="Total 2 2 2 2 2 4 2 5" xfId="39712" xr:uid="{6836F2F7-0E04-40A7-AABC-A4833707E64C}"/>
    <cellStyle name="Total 2 2 2 2 2 4 2 6" xfId="18555" xr:uid="{00000000-0005-0000-0000-0000A2D20000}"/>
    <cellStyle name="Total 2 2 2 2 2 4 3" xfId="10766" xr:uid="{C04C8753-C807-441B-BCF0-6D2478FA6828}"/>
    <cellStyle name="Total 2 2 2 2 2 4 3 2" xfId="56258" xr:uid="{B658D421-8948-4CB0-BC1F-8083B17FC080}"/>
    <cellStyle name="Total 2 2 2 2 2 4 3 3" xfId="60020" xr:uid="{B658D421-8948-4CB0-BC1F-8083B17FC080}"/>
    <cellStyle name="Total 2 2 2 2 2 4 3 4" xfId="33743" xr:uid="{B658D421-8948-4CB0-BC1F-8083B17FC080}"/>
    <cellStyle name="Total 2 2 2 2 2 4 4" xfId="22091" xr:uid="{F577CB92-45CE-4C6B-BFC0-DB3F71E608F7}"/>
    <cellStyle name="Total 2 2 2 2 2 4 5" xfId="51902" xr:uid="{F577CB92-45CE-4C6B-BFC0-DB3F71E608F7}"/>
    <cellStyle name="Total 2 2 2 2 2 4 6" xfId="42601" xr:uid="{F577CB92-45CE-4C6B-BFC0-DB3F71E608F7}"/>
    <cellStyle name="Total 2 2 2 2 2 4 7" xfId="15581" xr:uid="{00000000-0005-0000-0000-0000A2D20000}"/>
    <cellStyle name="Total 2 2 2 2 2 5" xfId="2725" xr:uid="{38322ED2-EDCF-4376-AF55-BDD46D131ED3}"/>
    <cellStyle name="Total 2 2 2 2 2 5 2" xfId="10109" xr:uid="{5615DAC2-3151-4247-8EA4-6FFAB87A01B9}"/>
    <cellStyle name="Total 2 2 2 2 2 5 2 2" xfId="49343" xr:uid="{1A305421-7E64-4EB7-A34F-8B1E90EBBB6B}"/>
    <cellStyle name="Total 2 2 2 2 2 5 2 3" xfId="60644" xr:uid="{1A305421-7E64-4EB7-A34F-8B1E90EBBB6B}"/>
    <cellStyle name="Total 2 2 2 2 2 5 2 4" xfId="34372" xr:uid="{1A305421-7E64-4EB7-A34F-8B1E90EBBB6B}"/>
    <cellStyle name="Total 2 2 2 2 2 5 3" xfId="22720" xr:uid="{1B5C7B41-2AF1-4254-9261-A5B448008CDF}"/>
    <cellStyle name="Total 2 2 2 2 2 5 4" xfId="51287" xr:uid="{1B5C7B41-2AF1-4254-9261-A5B448008CDF}"/>
    <cellStyle name="Total 2 2 2 2 2 5 5" xfId="18811" xr:uid="{1B5C7B41-2AF1-4254-9261-A5B448008CDF}"/>
    <cellStyle name="Total 2 2 2 2 2 5 6" xfId="13292" xr:uid="{00000000-0005-0000-0000-0000A2D20000}"/>
    <cellStyle name="Total 2 2 2 2 2 6" xfId="5688" xr:uid="{F7E76C85-617A-4D5F-8AFF-28992B35BB31}"/>
    <cellStyle name="Total 2 2 2 2 2 6 2" xfId="10106" xr:uid="{7376F012-DDEC-49DE-BF54-AA0860DBEDA1}"/>
    <cellStyle name="Total 2 2 2 2 2 6 2 2" xfId="31378" xr:uid="{05B9F896-7CC6-4605-8D10-374BFF0B186B}"/>
    <cellStyle name="Total 2 2 2 2 2 6 3" xfId="45625" xr:uid="{05B9F896-7CC6-4605-8D10-374BFF0B186B}"/>
    <cellStyle name="Total 2 2 2 2 2 6 4" xfId="57680" xr:uid="{05B9F896-7CC6-4605-8D10-374BFF0B186B}"/>
    <cellStyle name="Total 2 2 2 2 2 6 5" xfId="16254" xr:uid="{00000000-0005-0000-0000-0000A2D20000}"/>
    <cellStyle name="Total 2 2 2 2 2 7" xfId="8581" xr:uid="{47513B2E-BD71-41B6-9E4C-ADD9C41C156D}"/>
    <cellStyle name="Total 2 2 2 2 2 7 2" xfId="19704" xr:uid="{0BF5210D-8C3D-4CF8-8348-9542DB7BFA94}"/>
    <cellStyle name="Total 2 2 2 2 2 8" xfId="53690" xr:uid="{0BF5210D-8C3D-4CF8-8348-9542DB7BFA94}"/>
    <cellStyle name="Total 2 2 2 2 2 9" xfId="46305" xr:uid="{0BF5210D-8C3D-4CF8-8348-9542DB7BFA94}"/>
    <cellStyle name="Total 2 2 2 2 3" xfId="1807" xr:uid="{8CC4257B-A8F2-4FAA-83B5-68F703C6DFAC}"/>
    <cellStyle name="Total 2 2 2 2 3 10" xfId="12409" xr:uid="{00000000-0005-0000-0000-0000A3D20000}"/>
    <cellStyle name="Total 2 2 2 2 3 2" xfId="3675" xr:uid="{70F3EC3B-885A-4392-BE6A-BF0790237FF7}"/>
    <cellStyle name="Total 2 2 2 2 3 2 2" xfId="6649" xr:uid="{F980A683-01F4-4435-A6DF-AADF54EC2844}"/>
    <cellStyle name="Total 2 2 2 2 3 2 2 2" xfId="10992" xr:uid="{82B29D2B-8341-4032-A155-BC59DF71062C}"/>
    <cellStyle name="Total 2 2 2 2 3 2 2 2 2" xfId="46729" xr:uid="{33FB2325-533A-4A6A-AAD0-220299BADC45}"/>
    <cellStyle name="Total 2 2 2 2 3 2 2 2 3" xfId="61589" xr:uid="{33FB2325-533A-4A6A-AAD0-220299BADC45}"/>
    <cellStyle name="Total 2 2 2 2 3 2 2 2 4" xfId="35334" xr:uid="{33FB2325-533A-4A6A-AAD0-220299BADC45}"/>
    <cellStyle name="Total 2 2 2 2 3 2 2 3" xfId="23682" xr:uid="{5B6A21D4-E2C4-47A0-BBE4-F03A415B00B6}"/>
    <cellStyle name="Total 2 2 2 2 3 2 2 4" xfId="40180" xr:uid="{5B6A21D4-E2C4-47A0-BBE4-F03A415B00B6}"/>
    <cellStyle name="Total 2 2 2 2 3 2 2 5" xfId="54664" xr:uid="{5B6A21D4-E2C4-47A0-BBE4-F03A415B00B6}"/>
    <cellStyle name="Total 2 2 2 2 3 2 2 6" xfId="17215" xr:uid="{00000000-0005-0000-0000-0000A3D20000}"/>
    <cellStyle name="Total 2 2 2 2 3 2 3" xfId="9484" xr:uid="{0BDFD11F-D446-4170-BFAF-7E830EFE7AD8}"/>
    <cellStyle name="Total 2 2 2 2 3 2 3 2" xfId="56819" xr:uid="{78E017E7-CCF9-4AAB-9FB9-2EE4BD7B3198}"/>
    <cellStyle name="Total 2 2 2 2 3 2 3 3" xfId="58625" xr:uid="{78E017E7-CCF9-4AAB-9FB9-2EE4BD7B3198}"/>
    <cellStyle name="Total 2 2 2 2 3 2 3 4" xfId="32329" xr:uid="{78E017E7-CCF9-4AAB-9FB9-2EE4BD7B3198}"/>
    <cellStyle name="Total 2 2 2 2 3 2 4" xfId="20677" xr:uid="{6424078B-192E-4CDE-BDE9-FE81B802B921}"/>
    <cellStyle name="Total 2 2 2 2 3 2 5" xfId="38461" xr:uid="{6424078B-192E-4CDE-BDE9-FE81B802B921}"/>
    <cellStyle name="Total 2 2 2 2 3 2 6" xfId="54466" xr:uid="{6424078B-192E-4CDE-BDE9-FE81B802B921}"/>
    <cellStyle name="Total 2 2 2 2 3 2 7" xfId="14241" xr:uid="{00000000-0005-0000-0000-0000A3D20000}"/>
    <cellStyle name="Total 2 2 2 2 3 3" xfId="4415" xr:uid="{DE555D35-DF76-4800-AE1F-9A3ECCC6600B}"/>
    <cellStyle name="Total 2 2 2 2 3 3 2" xfId="7389" xr:uid="{189C6B5D-CB39-4F0A-A15E-2AD1296AFB0C}"/>
    <cellStyle name="Total 2 2 2 2 3 3 2 2" xfId="9504" xr:uid="{D079794B-4223-43B9-AD82-57353C57E2B6}"/>
    <cellStyle name="Total 2 2 2 2 3 3 2 2 2" xfId="46818" xr:uid="{DD3C6651-095B-499A-B7B5-0E63F393FC4F}"/>
    <cellStyle name="Total 2 2 2 2 3 3 2 2 3" xfId="62369" xr:uid="{DD3C6651-095B-499A-B7B5-0E63F393FC4F}"/>
    <cellStyle name="Total 2 2 2 2 3 3 2 2 4" xfId="36114" xr:uid="{DD3C6651-095B-499A-B7B5-0E63F393FC4F}"/>
    <cellStyle name="Total 2 2 2 2 3 3 2 3" xfId="24462" xr:uid="{3AC2191C-F545-4626-A41F-D6DE23539906}"/>
    <cellStyle name="Total 2 2 2 2 3 3 2 4" xfId="41610" xr:uid="{3AC2191C-F545-4626-A41F-D6DE23539906}"/>
    <cellStyle name="Total 2 2 2 2 3 3 2 5" xfId="51517" xr:uid="{3AC2191C-F545-4626-A41F-D6DE23539906}"/>
    <cellStyle name="Total 2 2 2 2 3 3 2 6" xfId="17955" xr:uid="{00000000-0005-0000-0000-0000A3D20000}"/>
    <cellStyle name="Total 2 2 2 2 3 3 3" xfId="10977" xr:uid="{B292B572-845D-4F39-A7B3-32141499FDEB}"/>
    <cellStyle name="Total 2 2 2 2 3 3 3 2" xfId="56222" xr:uid="{7BA5A3DF-1EAA-4776-8092-664CF7D788CA}"/>
    <cellStyle name="Total 2 2 2 2 3 3 3 3" xfId="59405" xr:uid="{7BA5A3DF-1EAA-4776-8092-664CF7D788CA}"/>
    <cellStyle name="Total 2 2 2 2 3 3 3 4" xfId="33109" xr:uid="{7BA5A3DF-1EAA-4776-8092-664CF7D788CA}"/>
    <cellStyle name="Total 2 2 2 2 3 3 4" xfId="21457" xr:uid="{6B9E4C54-41E7-4EFE-9302-06AF170C3C35}"/>
    <cellStyle name="Total 2 2 2 2 3 3 5" xfId="42551" xr:uid="{6B9E4C54-41E7-4EFE-9302-06AF170C3C35}"/>
    <cellStyle name="Total 2 2 2 2 3 3 6" xfId="39928" xr:uid="{6B9E4C54-41E7-4EFE-9302-06AF170C3C35}"/>
    <cellStyle name="Total 2 2 2 2 3 3 7" xfId="14981" xr:uid="{00000000-0005-0000-0000-0000A3D20000}"/>
    <cellStyle name="Total 2 2 2 2 3 4" xfId="5180" xr:uid="{ADF6674D-AAFC-454C-ADE2-21CA6B1FF8A0}"/>
    <cellStyle name="Total 2 2 2 2 3 4 2" xfId="8154" xr:uid="{1F5E29C4-3A44-42FA-B52C-AC9839653FC7}"/>
    <cellStyle name="Total 2 2 2 2 3 4 2 2" xfId="8218" xr:uid="{CA1DA1FB-1213-440D-813B-463DEF91F0DD}"/>
    <cellStyle name="Total 2 2 2 2 3 4 2 2 2" xfId="51791" xr:uid="{6AF59F3D-10FD-44B2-AAFB-2C8292DFA5AA}"/>
    <cellStyle name="Total 2 2 2 2 3 4 2 2 3" xfId="63149" xr:uid="{6AF59F3D-10FD-44B2-AAFB-2C8292DFA5AA}"/>
    <cellStyle name="Total 2 2 2 2 3 4 2 2 4" xfId="36913" xr:uid="{6AF59F3D-10FD-44B2-AAFB-2C8292DFA5AA}"/>
    <cellStyle name="Total 2 2 2 2 3 4 2 3" xfId="25261" xr:uid="{9B62ED1E-1910-48E3-99D8-07530201E288}"/>
    <cellStyle name="Total 2 2 2 2 3 4 2 4" xfId="52810" xr:uid="{9B62ED1E-1910-48E3-99D8-07530201E288}"/>
    <cellStyle name="Total 2 2 2 2 3 4 2 5" xfId="44444" xr:uid="{9B62ED1E-1910-48E3-99D8-07530201E288}"/>
    <cellStyle name="Total 2 2 2 2 3 4 2 6" xfId="18720" xr:uid="{00000000-0005-0000-0000-0000A3D20000}"/>
    <cellStyle name="Total 2 2 2 2 3 4 3" xfId="8812" xr:uid="{1769BAD0-DC17-4F4F-BDC2-D71436ABA4C4}"/>
    <cellStyle name="Total 2 2 2 2 3 4 3 2" xfId="48000" xr:uid="{28DDF7E5-EEBD-42A7-BC61-111443A94C88}"/>
    <cellStyle name="Total 2 2 2 2 3 4 3 3" xfId="60185" xr:uid="{28DDF7E5-EEBD-42A7-BC61-111443A94C88}"/>
    <cellStyle name="Total 2 2 2 2 3 4 3 4" xfId="33908" xr:uid="{28DDF7E5-EEBD-42A7-BC61-111443A94C88}"/>
    <cellStyle name="Total 2 2 2 2 3 4 4" xfId="22256" xr:uid="{CF61B993-C247-4417-B715-C6DD4E2A7B91}"/>
    <cellStyle name="Total 2 2 2 2 3 4 5" xfId="50639" xr:uid="{CF61B993-C247-4417-B715-C6DD4E2A7B91}"/>
    <cellStyle name="Total 2 2 2 2 3 4 6" xfId="41544" xr:uid="{CF61B993-C247-4417-B715-C6DD4E2A7B91}"/>
    <cellStyle name="Total 2 2 2 2 3 4 7" xfId="15746" xr:uid="{00000000-0005-0000-0000-0000A3D20000}"/>
    <cellStyle name="Total 2 2 2 2 3 5" xfId="5853" xr:uid="{941E4B89-7848-4A0F-AA32-25F4E6B5C54C}"/>
    <cellStyle name="Total 2 2 2 2 3 5 2" xfId="8992" xr:uid="{49839200-1C53-47AA-A6BA-865E0ECBA390}"/>
    <cellStyle name="Total 2 2 2 2 3 5 2 2" xfId="38509" xr:uid="{61097CD7-8ECF-4B32-A9AE-B652BF501C92}"/>
    <cellStyle name="Total 2 2 2 2 3 5 2 3" xfId="60809" xr:uid="{61097CD7-8ECF-4B32-A9AE-B652BF501C92}"/>
    <cellStyle name="Total 2 2 2 2 3 5 2 4" xfId="34537" xr:uid="{61097CD7-8ECF-4B32-A9AE-B652BF501C92}"/>
    <cellStyle name="Total 2 2 2 2 3 5 3" xfId="22885" xr:uid="{51629E74-9F9D-486C-9ED8-A9494320DA90}"/>
    <cellStyle name="Total 2 2 2 2 3 5 4" xfId="42226" xr:uid="{51629E74-9F9D-486C-9ED8-A9494320DA90}"/>
    <cellStyle name="Total 2 2 2 2 3 5 5" xfId="55207" xr:uid="{51629E74-9F9D-486C-9ED8-A9494320DA90}"/>
    <cellStyle name="Total 2 2 2 2 3 5 6" xfId="16419" xr:uid="{00000000-0005-0000-0000-0000A3D20000}"/>
    <cellStyle name="Total 2 2 2 2 3 6" xfId="10547" xr:uid="{FDE893F1-C5CF-4555-83B6-CF27872C3D4F}"/>
    <cellStyle name="Total 2 2 2 2 3 6 2" xfId="48762" xr:uid="{3F53C51B-2182-4661-94AC-53EF2695555E}"/>
    <cellStyle name="Total 2 2 2 2 3 6 3" xfId="57845" xr:uid="{3F53C51B-2182-4661-94AC-53EF2695555E}"/>
    <cellStyle name="Total 2 2 2 2 3 6 4" xfId="31543" xr:uid="{3F53C51B-2182-4661-94AC-53EF2695555E}"/>
    <cellStyle name="Total 2 2 2 2 3 7" xfId="19869" xr:uid="{800E9D5D-9782-49ED-88C0-8AAAEE2C17F0}"/>
    <cellStyle name="Total 2 2 2 2 3 8" xfId="53051" xr:uid="{800E9D5D-9782-49ED-88C0-8AAAEE2C17F0}"/>
    <cellStyle name="Total 2 2 2 2 3 9" xfId="43679" xr:uid="{800E9D5D-9782-49ED-88C0-8AAAEE2C17F0}"/>
    <cellStyle name="Total 2 2 2 2 4" xfId="3032" xr:uid="{882A53F9-C063-4D59-B7EA-E493F44A4DE0}"/>
    <cellStyle name="Total 2 2 2 2 4 2" xfId="6006" xr:uid="{92222D64-B24C-4C1A-8821-C10B1AA30E86}"/>
    <cellStyle name="Total 2 2 2 2 4 2 2" xfId="8897" xr:uid="{355DCBED-59AE-484D-B83E-381FE8DBA68D}"/>
    <cellStyle name="Total 2 2 2 2 4 2 2 2" xfId="56626" xr:uid="{5DDC0E62-1BCB-4BD7-B951-EDB99E441F1A}"/>
    <cellStyle name="Total 2 2 2 2 4 2 2 3" xfId="60946" xr:uid="{5DDC0E62-1BCB-4BD7-B951-EDB99E441F1A}"/>
    <cellStyle name="Total 2 2 2 2 4 2 2 4" xfId="34691" xr:uid="{5DDC0E62-1BCB-4BD7-B951-EDB99E441F1A}"/>
    <cellStyle name="Total 2 2 2 2 4 2 3" xfId="23039" xr:uid="{9F1C3AA5-D519-4B5A-A20C-9B9530633541}"/>
    <cellStyle name="Total 2 2 2 2 4 2 4" xfId="40843" xr:uid="{9F1C3AA5-D519-4B5A-A20C-9B9530633541}"/>
    <cellStyle name="Total 2 2 2 2 4 2 5" xfId="41498" xr:uid="{9F1C3AA5-D519-4B5A-A20C-9B9530633541}"/>
    <cellStyle name="Total 2 2 2 2 4 2 6" xfId="16572" xr:uid="{00000000-0005-0000-0000-0000A1D20000}"/>
    <cellStyle name="Total 2 2 2 2 4 3" xfId="9209" xr:uid="{4427A197-22A6-492C-81B7-7438A84043D9}"/>
    <cellStyle name="Total 2 2 2 2 4 3 2" xfId="47095" xr:uid="{0F0F34A7-79CD-40E2-8CD1-5341D3DDA8AF}"/>
    <cellStyle name="Total 2 2 2 2 4 3 3" xfId="57982" xr:uid="{0F0F34A7-79CD-40E2-8CD1-5341D3DDA8AF}"/>
    <cellStyle name="Total 2 2 2 2 4 3 4" xfId="31686" xr:uid="{0F0F34A7-79CD-40E2-8CD1-5341D3DDA8AF}"/>
    <cellStyle name="Total 2 2 2 2 4 4" xfId="20034" xr:uid="{D019B2F6-3126-4604-BA77-6E175A529A6D}"/>
    <cellStyle name="Total 2 2 2 2 4 5" xfId="42603" xr:uid="{D019B2F6-3126-4604-BA77-6E175A529A6D}"/>
    <cellStyle name="Total 2 2 2 2 4 6" xfId="40394" xr:uid="{D019B2F6-3126-4604-BA77-6E175A529A6D}"/>
    <cellStyle name="Total 2 2 2 2 4 7" xfId="13598" xr:uid="{00000000-0005-0000-0000-0000A1D20000}"/>
    <cellStyle name="Total 2 2 2 2 5" xfId="3772" xr:uid="{B03CA4D0-D95C-4849-B1A1-AE8A75D8F408}"/>
    <cellStyle name="Total 2 2 2 2 5 2" xfId="6746" xr:uid="{D07A401E-38C6-4AF9-BE00-A886A5B0C490}"/>
    <cellStyle name="Total 2 2 2 2 5 2 2" xfId="10710" xr:uid="{B5504BEE-A874-496B-A74B-2752810D4686}"/>
    <cellStyle name="Total 2 2 2 2 5 2 2 2" xfId="47508" xr:uid="{77621E92-8160-40ED-8462-69CCC0621253}"/>
    <cellStyle name="Total 2 2 2 2 5 2 2 3" xfId="61726" xr:uid="{77621E92-8160-40ED-8462-69CCC0621253}"/>
    <cellStyle name="Total 2 2 2 2 5 2 2 4" xfId="35471" xr:uid="{77621E92-8160-40ED-8462-69CCC0621253}"/>
    <cellStyle name="Total 2 2 2 2 5 2 3" xfId="23819" xr:uid="{4386D0F4-45FD-4E8C-8BA3-5C1895AF1B25}"/>
    <cellStyle name="Total 2 2 2 2 5 2 4" xfId="52846" xr:uid="{4386D0F4-45FD-4E8C-8BA3-5C1895AF1B25}"/>
    <cellStyle name="Total 2 2 2 2 5 2 5" xfId="55771" xr:uid="{4386D0F4-45FD-4E8C-8BA3-5C1895AF1B25}"/>
    <cellStyle name="Total 2 2 2 2 5 2 6" xfId="17312" xr:uid="{00000000-0005-0000-0000-0000A1D20000}"/>
    <cellStyle name="Total 2 2 2 2 5 3" xfId="8540" xr:uid="{EFAD5DD4-353B-4C62-AC21-0FB6C46E90FD}"/>
    <cellStyle name="Total 2 2 2 2 5 3 2" xfId="56157" xr:uid="{695D4CF3-CF95-48D2-AA0B-36CCEBF90946}"/>
    <cellStyle name="Total 2 2 2 2 5 3 3" xfId="58762" xr:uid="{695D4CF3-CF95-48D2-AA0B-36CCEBF90946}"/>
    <cellStyle name="Total 2 2 2 2 5 3 4" xfId="32466" xr:uid="{695D4CF3-CF95-48D2-AA0B-36CCEBF90946}"/>
    <cellStyle name="Total 2 2 2 2 5 4" xfId="20814" xr:uid="{1274E3C8-FECC-4DF0-AED4-64982410C9B2}"/>
    <cellStyle name="Total 2 2 2 2 5 5" xfId="43064" xr:uid="{1274E3C8-FECC-4DF0-AED4-64982410C9B2}"/>
    <cellStyle name="Total 2 2 2 2 5 6" xfId="48678" xr:uid="{1274E3C8-FECC-4DF0-AED4-64982410C9B2}"/>
    <cellStyle name="Total 2 2 2 2 5 7" xfId="14338" xr:uid="{00000000-0005-0000-0000-0000A1D20000}"/>
    <cellStyle name="Total 2 2 2 2 6" xfId="4537" xr:uid="{1397CBCF-9A24-4F90-9F58-DAE983A1D0A9}"/>
    <cellStyle name="Total 2 2 2 2 6 2" xfId="7511" xr:uid="{52DD50AA-7D13-4EE7-9E94-33F79284C74E}"/>
    <cellStyle name="Total 2 2 2 2 6 2 2" xfId="10794" xr:uid="{2DFBEC52-0B5A-49F7-952A-34C98884AD30}"/>
    <cellStyle name="Total 2 2 2 2 6 2 2 2" xfId="52376" xr:uid="{ED9F4BA5-7D23-49E9-A644-0392FBB4F939}"/>
    <cellStyle name="Total 2 2 2 2 6 2 2 3" xfId="62506" xr:uid="{ED9F4BA5-7D23-49E9-A644-0392FBB4F939}"/>
    <cellStyle name="Total 2 2 2 2 6 2 2 4" xfId="36270" xr:uid="{ED9F4BA5-7D23-49E9-A644-0392FBB4F939}"/>
    <cellStyle name="Total 2 2 2 2 6 2 3" xfId="24618" xr:uid="{503054CB-FE76-4928-A1CF-F5E1CC49DB4F}"/>
    <cellStyle name="Total 2 2 2 2 6 2 4" xfId="38741" xr:uid="{503054CB-FE76-4928-A1CF-F5E1CC49DB4F}"/>
    <cellStyle name="Total 2 2 2 2 6 2 5" xfId="50220" xr:uid="{503054CB-FE76-4928-A1CF-F5E1CC49DB4F}"/>
    <cellStyle name="Total 2 2 2 2 6 2 6" xfId="18077" xr:uid="{00000000-0005-0000-0000-0000A1D20000}"/>
    <cellStyle name="Total 2 2 2 2 6 3" xfId="11431" xr:uid="{82AD5C2B-56FF-4014-B6B0-A0A91F596F68}"/>
    <cellStyle name="Total 2 2 2 2 6 3 2" xfId="48972" xr:uid="{6F735E1D-B173-455F-9A56-BA70F195D5BE}"/>
    <cellStyle name="Total 2 2 2 2 6 3 3" xfId="59542" xr:uid="{6F735E1D-B173-455F-9A56-BA70F195D5BE}"/>
    <cellStyle name="Total 2 2 2 2 6 3 4" xfId="33265" xr:uid="{6F735E1D-B173-455F-9A56-BA70F195D5BE}"/>
    <cellStyle name="Total 2 2 2 2 6 4" xfId="21613" xr:uid="{BBF0C5B1-1A0A-4804-9F5B-0D46FB492007}"/>
    <cellStyle name="Total 2 2 2 2 6 5" xfId="43581" xr:uid="{BBF0C5B1-1A0A-4804-9F5B-0D46FB492007}"/>
    <cellStyle name="Total 2 2 2 2 6 6" xfId="43097" xr:uid="{BBF0C5B1-1A0A-4804-9F5B-0D46FB492007}"/>
    <cellStyle name="Total 2 2 2 2 6 7" xfId="15103" xr:uid="{00000000-0005-0000-0000-0000A1D20000}"/>
    <cellStyle name="Total 2 2 2 2 7" xfId="5210" xr:uid="{9AABF62D-7377-4DEC-9AB5-A8F8768339F5}"/>
    <cellStyle name="Total 2 2 2 2 7 2" xfId="9928" xr:uid="{3480C285-3ED7-4975-9EF4-EDD97BA5E583}"/>
    <cellStyle name="Total 2 2 2 2 7 2 2" xfId="30900" xr:uid="{0DB579B4-2F15-4F06-B24E-B855DF510F68}"/>
    <cellStyle name="Total 2 2 2 2 7 3" xfId="48943" xr:uid="{0DB579B4-2F15-4F06-B24E-B855DF510F68}"/>
    <cellStyle name="Total 2 2 2 2 7 4" xfId="57202" xr:uid="{0DB579B4-2F15-4F06-B24E-B855DF510F68}"/>
    <cellStyle name="Total 2 2 2 2 7 5" xfId="15776" xr:uid="{00000000-0005-0000-0000-0000A1D20000}"/>
    <cellStyle name="Total 2 2 2 2 8" xfId="10129" xr:uid="{28B0434A-6344-4D3E-9915-BD42824966AE}"/>
    <cellStyle name="Total 2 2 2 2 8 2" xfId="19226" xr:uid="{984FC259-4AED-4FCD-B6D5-65572E19C33C}"/>
    <cellStyle name="Total 2 2 2 2 9" xfId="42556" xr:uid="{984FC259-4AED-4FCD-B6D5-65572E19C33C}"/>
    <cellStyle name="Total 2 2 2 3" xfId="1432" xr:uid="{E8EAA80F-3C4B-4594-929F-A726A2E10E9D}"/>
    <cellStyle name="Total 2 2 2 3 10" xfId="12034" xr:uid="{00000000-0005-0000-0000-0000A4D20000}"/>
    <cellStyle name="Total 2 2 2 3 2" xfId="3300" xr:uid="{A9C5CFE9-0967-4185-99E2-47E4A3D47898}"/>
    <cellStyle name="Total 2 2 2 3 2 2" xfId="6274" xr:uid="{28482F46-0319-4DEB-8B8C-0519EE68B3D6}"/>
    <cellStyle name="Total 2 2 2 3 2 2 2" xfId="8801" xr:uid="{50C78284-43A9-4A69-8506-4CBDDE977878}"/>
    <cellStyle name="Total 2 2 2 3 2 2 2 2" xfId="44871" xr:uid="{40723870-39D6-44C8-BFDB-083692B4C224}"/>
    <cellStyle name="Total 2 2 2 3 2 2 2 3" xfId="61214" xr:uid="{40723870-39D6-44C8-BFDB-083692B4C224}"/>
    <cellStyle name="Total 2 2 2 3 2 2 2 4" xfId="34959" xr:uid="{40723870-39D6-44C8-BFDB-083692B4C224}"/>
    <cellStyle name="Total 2 2 2 3 2 2 3" xfId="23307" xr:uid="{AA2A0854-B633-4E30-9CE5-9DFCF0774DB4}"/>
    <cellStyle name="Total 2 2 2 3 2 2 4" xfId="52420" xr:uid="{AA2A0854-B633-4E30-9CE5-9DFCF0774DB4}"/>
    <cellStyle name="Total 2 2 2 3 2 2 5" xfId="51588" xr:uid="{AA2A0854-B633-4E30-9CE5-9DFCF0774DB4}"/>
    <cellStyle name="Total 2 2 2 3 2 2 6" xfId="16840" xr:uid="{00000000-0005-0000-0000-0000A4D20000}"/>
    <cellStyle name="Total 2 2 2 3 2 3" xfId="10883" xr:uid="{2744635F-C3A7-4E55-A6F7-53B15C24049F}"/>
    <cellStyle name="Total 2 2 2 3 2 3 2" xfId="44789" xr:uid="{74C1A4C2-7054-4680-89B7-1A1058CC79D3}"/>
    <cellStyle name="Total 2 2 2 3 2 3 3" xfId="58250" xr:uid="{74C1A4C2-7054-4680-89B7-1A1058CC79D3}"/>
    <cellStyle name="Total 2 2 2 3 2 3 4" xfId="31954" xr:uid="{74C1A4C2-7054-4680-89B7-1A1058CC79D3}"/>
    <cellStyle name="Total 2 2 2 3 2 4" xfId="20302" xr:uid="{AB64AEA3-1E5B-4D72-8350-A08F3A2C8267}"/>
    <cellStyle name="Total 2 2 2 3 2 5" xfId="51497" xr:uid="{AB64AEA3-1E5B-4D72-8350-A08F3A2C8267}"/>
    <cellStyle name="Total 2 2 2 3 2 6" xfId="47231" xr:uid="{AB64AEA3-1E5B-4D72-8350-A08F3A2C8267}"/>
    <cellStyle name="Total 2 2 2 3 2 7" xfId="13866" xr:uid="{00000000-0005-0000-0000-0000A4D20000}"/>
    <cellStyle name="Total 2 2 2 3 3" xfId="4040" xr:uid="{7044C0E4-7590-4FAA-95F4-652D552FDB0F}"/>
    <cellStyle name="Total 2 2 2 3 3 2" xfId="7014" xr:uid="{4EFC31DE-A470-4018-B3FA-7CF5EF2BFA2B}"/>
    <cellStyle name="Total 2 2 2 3 3 2 2" xfId="9381" xr:uid="{E9BAE335-8041-4F1D-9E48-D771AE126424}"/>
    <cellStyle name="Total 2 2 2 3 3 2 2 2" xfId="49309" xr:uid="{25A76DC2-E8D3-4969-9592-8A8C37E11FD6}"/>
    <cellStyle name="Total 2 2 2 3 3 2 2 3" xfId="61994" xr:uid="{25A76DC2-E8D3-4969-9592-8A8C37E11FD6}"/>
    <cellStyle name="Total 2 2 2 3 3 2 2 4" xfId="35739" xr:uid="{25A76DC2-E8D3-4969-9592-8A8C37E11FD6}"/>
    <cellStyle name="Total 2 2 2 3 3 2 3" xfId="24087" xr:uid="{E1774065-4890-4281-8E8D-D55AF3EEE15A}"/>
    <cellStyle name="Total 2 2 2 3 3 2 4" xfId="50317" xr:uid="{E1774065-4890-4281-8E8D-D55AF3EEE15A}"/>
    <cellStyle name="Total 2 2 2 3 3 2 5" xfId="40216" xr:uid="{E1774065-4890-4281-8E8D-D55AF3EEE15A}"/>
    <cellStyle name="Total 2 2 2 3 3 2 6" xfId="17580" xr:uid="{00000000-0005-0000-0000-0000A4D20000}"/>
    <cellStyle name="Total 2 2 2 3 3 3" xfId="9703" xr:uid="{A7F12D3D-D670-4A00-B8B9-B625CD2B1CF7}"/>
    <cellStyle name="Total 2 2 2 3 3 3 2" xfId="45346" xr:uid="{5A2B0E5E-F451-4F96-BCC2-208D55F5BEC4}"/>
    <cellStyle name="Total 2 2 2 3 3 3 3" xfId="59030" xr:uid="{5A2B0E5E-F451-4F96-BCC2-208D55F5BEC4}"/>
    <cellStyle name="Total 2 2 2 3 3 3 4" xfId="32734" xr:uid="{5A2B0E5E-F451-4F96-BCC2-208D55F5BEC4}"/>
    <cellStyle name="Total 2 2 2 3 3 4" xfId="21082" xr:uid="{85220998-D0E3-4163-91CD-70E01FB9879C}"/>
    <cellStyle name="Total 2 2 2 3 3 5" xfId="52371" xr:uid="{85220998-D0E3-4163-91CD-70E01FB9879C}"/>
    <cellStyle name="Total 2 2 2 3 3 6" xfId="51257" xr:uid="{85220998-D0E3-4163-91CD-70E01FB9879C}"/>
    <cellStyle name="Total 2 2 2 3 3 7" xfId="14606" xr:uid="{00000000-0005-0000-0000-0000A4D20000}"/>
    <cellStyle name="Total 2 2 2 3 4" xfId="4805" xr:uid="{35661F7D-F6D3-48D5-B405-0C1E95D3495B}"/>
    <cellStyle name="Total 2 2 2 3 4 2" xfId="7779" xr:uid="{E07C5381-EEC0-4B7F-8B6C-7457262BBB77}"/>
    <cellStyle name="Total 2 2 2 3 4 2 2" xfId="9966" xr:uid="{D49E7FFC-55C9-4977-B081-6EAAED8CC622}"/>
    <cellStyle name="Total 2 2 2 3 4 2 2 2" xfId="38707" xr:uid="{53A35AD2-677F-4355-9AC4-2BDF0FFD204E}"/>
    <cellStyle name="Total 2 2 2 3 4 2 2 3" xfId="62774" xr:uid="{53A35AD2-677F-4355-9AC4-2BDF0FFD204E}"/>
    <cellStyle name="Total 2 2 2 3 4 2 2 4" xfId="36538" xr:uid="{53A35AD2-677F-4355-9AC4-2BDF0FFD204E}"/>
    <cellStyle name="Total 2 2 2 3 4 2 3" xfId="24886" xr:uid="{617C40CA-C917-4F47-AD1D-7DBA8C47FC3F}"/>
    <cellStyle name="Total 2 2 2 3 4 2 4" xfId="42225" xr:uid="{617C40CA-C917-4F47-AD1D-7DBA8C47FC3F}"/>
    <cellStyle name="Total 2 2 2 3 4 2 5" xfId="39433" xr:uid="{617C40CA-C917-4F47-AD1D-7DBA8C47FC3F}"/>
    <cellStyle name="Total 2 2 2 3 4 2 6" xfId="18345" xr:uid="{00000000-0005-0000-0000-0000A4D20000}"/>
    <cellStyle name="Total 2 2 2 3 4 3" xfId="11145" xr:uid="{C3C6C2A0-2DA5-44D6-BE59-B9590175723B}"/>
    <cellStyle name="Total 2 2 2 3 4 3 2" xfId="49523" xr:uid="{B19D475A-8C8E-4074-B6C7-B8AAD4D973AA}"/>
    <cellStyle name="Total 2 2 2 3 4 3 3" xfId="59810" xr:uid="{B19D475A-8C8E-4074-B6C7-B8AAD4D973AA}"/>
    <cellStyle name="Total 2 2 2 3 4 3 4" xfId="33533" xr:uid="{B19D475A-8C8E-4074-B6C7-B8AAD4D973AA}"/>
    <cellStyle name="Total 2 2 2 3 4 4" xfId="21881" xr:uid="{4AAFF3A9-A3C0-47D1-A988-AC82650E7BE3}"/>
    <cellStyle name="Total 2 2 2 3 4 5" xfId="42029" xr:uid="{4AAFF3A9-A3C0-47D1-A988-AC82650E7BE3}"/>
    <cellStyle name="Total 2 2 2 3 4 6" xfId="48751" xr:uid="{4AAFF3A9-A3C0-47D1-A988-AC82650E7BE3}"/>
    <cellStyle name="Total 2 2 2 3 4 7" xfId="15371" xr:uid="{00000000-0005-0000-0000-0000A4D20000}"/>
    <cellStyle name="Total 2 2 2 3 5" xfId="2532" xr:uid="{22E9DE32-6D89-43EE-940B-B374AA9D3C35}"/>
    <cellStyle name="Total 2 2 2 3 5 2" xfId="11304" xr:uid="{764A7D71-0820-4455-8E3C-F3A1998399F6}"/>
    <cellStyle name="Total 2 2 2 3 5 2 2" xfId="46198" xr:uid="{ECFB79F4-D14C-44E6-8FB8-64AECF13508E}"/>
    <cellStyle name="Total 2 2 2 3 5 2 3" xfId="60434" xr:uid="{ECFB79F4-D14C-44E6-8FB8-64AECF13508E}"/>
    <cellStyle name="Total 2 2 2 3 5 2 4" xfId="34162" xr:uid="{ECFB79F4-D14C-44E6-8FB8-64AECF13508E}"/>
    <cellStyle name="Total 2 2 2 3 5 3" xfId="22510" xr:uid="{E371B42F-559E-433A-9DD8-61C560B875F0}"/>
    <cellStyle name="Total 2 2 2 3 5 4" xfId="43326" xr:uid="{E371B42F-559E-433A-9DD8-61C560B875F0}"/>
    <cellStyle name="Total 2 2 2 3 5 5" xfId="40716" xr:uid="{E371B42F-559E-433A-9DD8-61C560B875F0}"/>
    <cellStyle name="Total 2 2 2 3 5 6" xfId="13099" xr:uid="{00000000-0005-0000-0000-0000A4D20000}"/>
    <cellStyle name="Total 2 2 2 3 6" xfId="5478" xr:uid="{55F21ED6-F03A-4060-9113-3DC571E7187C}"/>
    <cellStyle name="Total 2 2 2 3 6 2" xfId="8305" xr:uid="{73E72BD3-871F-4808-B07A-D33552A98751}"/>
    <cellStyle name="Total 2 2 2 3 6 2 2" xfId="31168" xr:uid="{F3CCCAB8-5171-4419-B330-634C3F36C1A0}"/>
    <cellStyle name="Total 2 2 2 3 6 3" xfId="46871" xr:uid="{F3CCCAB8-5171-4419-B330-634C3F36C1A0}"/>
    <cellStyle name="Total 2 2 2 3 6 4" xfId="57470" xr:uid="{F3CCCAB8-5171-4419-B330-634C3F36C1A0}"/>
    <cellStyle name="Total 2 2 2 3 6 5" xfId="16044" xr:uid="{00000000-0005-0000-0000-0000A4D20000}"/>
    <cellStyle name="Total 2 2 2 3 7" xfId="8671" xr:uid="{9DD6A78E-36ED-40EB-B89D-1E70C0937C40}"/>
    <cellStyle name="Total 2 2 2 3 7 2" xfId="19494" xr:uid="{6B1376FE-B34E-44B7-874F-1D3DC7013141}"/>
    <cellStyle name="Total 2 2 2 3 8" xfId="40981" xr:uid="{6B1376FE-B34E-44B7-874F-1D3DC7013141}"/>
    <cellStyle name="Total 2 2 2 3 9" xfId="54321" xr:uid="{6B1376FE-B34E-44B7-874F-1D3DC7013141}"/>
    <cellStyle name="Total 2 2 2 4" xfId="1741" xr:uid="{CD2A421F-AAC2-4A2F-9AF4-D58E86694294}"/>
    <cellStyle name="Total 2 2 2 4 10" xfId="12343" xr:uid="{00000000-0005-0000-0000-0000A5D20000}"/>
    <cellStyle name="Total 2 2 2 4 2" xfId="3609" xr:uid="{A2386C6D-3DE1-4F14-9945-CC61CF3C3380}"/>
    <cellStyle name="Total 2 2 2 4 2 2" xfId="6583" xr:uid="{D4BB9EFF-3681-48E5-96E4-8A94941B1566}"/>
    <cellStyle name="Total 2 2 2 4 2 2 2" xfId="9890" xr:uid="{E32FD643-B19E-45E3-B4A4-F08411B3B12D}"/>
    <cellStyle name="Total 2 2 2 4 2 2 2 2" xfId="44693" xr:uid="{F0CF66CB-BCE2-47B8-90A0-19CEDD917884}"/>
    <cellStyle name="Total 2 2 2 4 2 2 2 3" xfId="61523" xr:uid="{F0CF66CB-BCE2-47B8-90A0-19CEDD917884}"/>
    <cellStyle name="Total 2 2 2 4 2 2 2 4" xfId="35268" xr:uid="{F0CF66CB-BCE2-47B8-90A0-19CEDD917884}"/>
    <cellStyle name="Total 2 2 2 4 2 2 3" xfId="23616" xr:uid="{10044CE8-0D83-4666-972A-4AF8DD5A8853}"/>
    <cellStyle name="Total 2 2 2 4 2 2 4" xfId="43099" xr:uid="{10044CE8-0D83-4666-972A-4AF8DD5A8853}"/>
    <cellStyle name="Total 2 2 2 4 2 2 5" xfId="43931" xr:uid="{10044CE8-0D83-4666-972A-4AF8DD5A8853}"/>
    <cellStyle name="Total 2 2 2 4 2 2 6" xfId="17149" xr:uid="{00000000-0005-0000-0000-0000A5D20000}"/>
    <cellStyle name="Total 2 2 2 4 2 3" xfId="10758" xr:uid="{69772E23-C121-4602-AF24-95CE5252E2D3}"/>
    <cellStyle name="Total 2 2 2 4 2 3 2" xfId="47461" xr:uid="{38FB107E-457F-4226-81CB-728605501741}"/>
    <cellStyle name="Total 2 2 2 4 2 3 3" xfId="58559" xr:uid="{38FB107E-457F-4226-81CB-728605501741}"/>
    <cellStyle name="Total 2 2 2 4 2 3 4" xfId="32263" xr:uid="{38FB107E-457F-4226-81CB-728605501741}"/>
    <cellStyle name="Total 2 2 2 4 2 4" xfId="20611" xr:uid="{C5D50F00-8142-40FF-8EEC-4F1E4F2B9C9D}"/>
    <cellStyle name="Total 2 2 2 4 2 5" xfId="53441" xr:uid="{C5D50F00-8142-40FF-8EEC-4F1E4F2B9C9D}"/>
    <cellStyle name="Total 2 2 2 4 2 6" xfId="44128" xr:uid="{C5D50F00-8142-40FF-8EEC-4F1E4F2B9C9D}"/>
    <cellStyle name="Total 2 2 2 4 2 7" xfId="14175" xr:uid="{00000000-0005-0000-0000-0000A5D20000}"/>
    <cellStyle name="Total 2 2 2 4 3" xfId="4349" xr:uid="{2C02527F-2C13-496E-AB03-CC174F627A69}"/>
    <cellStyle name="Total 2 2 2 4 3 2" xfId="7323" xr:uid="{A3ABE804-1E7A-4343-9665-ACE9D1DB902C}"/>
    <cellStyle name="Total 2 2 2 4 3 2 2" xfId="11399" xr:uid="{6A10FBAE-8B67-4082-AAAF-044F8C4ABF39}"/>
    <cellStyle name="Total 2 2 2 4 3 2 2 2" xfId="45498" xr:uid="{1AAA1103-600D-425A-A92A-C1FC3A87C442}"/>
    <cellStyle name="Total 2 2 2 4 3 2 2 3" xfId="62303" xr:uid="{1AAA1103-600D-425A-A92A-C1FC3A87C442}"/>
    <cellStyle name="Total 2 2 2 4 3 2 2 4" xfId="36048" xr:uid="{1AAA1103-600D-425A-A92A-C1FC3A87C442}"/>
    <cellStyle name="Total 2 2 2 4 3 2 3" xfId="24396" xr:uid="{252A3574-361C-4F62-B456-610B5A192B53}"/>
    <cellStyle name="Total 2 2 2 4 3 2 4" xfId="52047" xr:uid="{252A3574-361C-4F62-B456-610B5A192B53}"/>
    <cellStyle name="Total 2 2 2 4 3 2 5" xfId="54879" xr:uid="{252A3574-361C-4F62-B456-610B5A192B53}"/>
    <cellStyle name="Total 2 2 2 4 3 2 6" xfId="17889" xr:uid="{00000000-0005-0000-0000-0000A5D20000}"/>
    <cellStyle name="Total 2 2 2 4 3 3" xfId="9656" xr:uid="{3469FCC7-A05D-43C5-93A6-A880BC02CA73}"/>
    <cellStyle name="Total 2 2 2 4 3 3 2" xfId="44936" xr:uid="{6220F35E-A0E1-4723-9261-C6E639C3C0D7}"/>
    <cellStyle name="Total 2 2 2 4 3 3 3" xfId="59339" xr:uid="{6220F35E-A0E1-4723-9261-C6E639C3C0D7}"/>
    <cellStyle name="Total 2 2 2 4 3 3 4" xfId="33043" xr:uid="{6220F35E-A0E1-4723-9261-C6E639C3C0D7}"/>
    <cellStyle name="Total 2 2 2 4 3 4" xfId="21391" xr:uid="{B327C8FA-DCB5-40D4-8E4C-E842B1AEAB4F}"/>
    <cellStyle name="Total 2 2 2 4 3 5" xfId="50980" xr:uid="{B327C8FA-DCB5-40D4-8E4C-E842B1AEAB4F}"/>
    <cellStyle name="Total 2 2 2 4 3 6" xfId="43482" xr:uid="{B327C8FA-DCB5-40D4-8E4C-E842B1AEAB4F}"/>
    <cellStyle name="Total 2 2 2 4 3 7" xfId="14915" xr:uid="{00000000-0005-0000-0000-0000A5D20000}"/>
    <cellStyle name="Total 2 2 2 4 4" xfId="5114" xr:uid="{8D207D39-0E01-414D-AD60-DDE345483BCF}"/>
    <cellStyle name="Total 2 2 2 4 4 2" xfId="8088" xr:uid="{9C09035D-22C7-4547-8A5D-4A11EC338A74}"/>
    <cellStyle name="Total 2 2 2 4 4 2 2" xfId="8557" xr:uid="{E743A56D-EFE6-4601-9A31-B577BA7A84C4}"/>
    <cellStyle name="Total 2 2 2 4 4 2 2 2" xfId="55236" xr:uid="{5266B0B7-6A4B-4688-9DD2-CBB5F05F61A3}"/>
    <cellStyle name="Total 2 2 2 4 4 2 2 3" xfId="63083" xr:uid="{5266B0B7-6A4B-4688-9DD2-CBB5F05F61A3}"/>
    <cellStyle name="Total 2 2 2 4 4 2 2 4" xfId="36847" xr:uid="{5266B0B7-6A4B-4688-9DD2-CBB5F05F61A3}"/>
    <cellStyle name="Total 2 2 2 4 4 2 3" xfId="25195" xr:uid="{AE8A2A94-C671-49B8-8C9D-D46DF856989C}"/>
    <cellStyle name="Total 2 2 2 4 4 2 4" xfId="49852" xr:uid="{AE8A2A94-C671-49B8-8C9D-D46DF856989C}"/>
    <cellStyle name="Total 2 2 2 4 4 2 5" xfId="45804" xr:uid="{AE8A2A94-C671-49B8-8C9D-D46DF856989C}"/>
    <cellStyle name="Total 2 2 2 4 4 2 6" xfId="18654" xr:uid="{00000000-0005-0000-0000-0000A5D20000}"/>
    <cellStyle name="Total 2 2 2 4 4 3" xfId="10530" xr:uid="{728E6C92-D73C-49A5-89C3-6AE11AAD7CD7}"/>
    <cellStyle name="Total 2 2 2 4 4 3 2" xfId="48846" xr:uid="{AEE06A1F-6862-41E2-A9D9-829E636C825A}"/>
    <cellStyle name="Total 2 2 2 4 4 3 3" xfId="60119" xr:uid="{AEE06A1F-6862-41E2-A9D9-829E636C825A}"/>
    <cellStyle name="Total 2 2 2 4 4 3 4" xfId="33842" xr:uid="{AEE06A1F-6862-41E2-A9D9-829E636C825A}"/>
    <cellStyle name="Total 2 2 2 4 4 4" xfId="22190" xr:uid="{A9F563CB-C5AA-4883-B13C-60B09B93E9DE}"/>
    <cellStyle name="Total 2 2 2 4 4 5" xfId="40619" xr:uid="{A9F563CB-C5AA-4883-B13C-60B09B93E9DE}"/>
    <cellStyle name="Total 2 2 2 4 4 6" xfId="41155" xr:uid="{A9F563CB-C5AA-4883-B13C-60B09B93E9DE}"/>
    <cellStyle name="Total 2 2 2 4 4 7" xfId="15680" xr:uid="{00000000-0005-0000-0000-0000A5D20000}"/>
    <cellStyle name="Total 2 2 2 4 5" xfId="5787" xr:uid="{E812D5C0-4121-4219-8F0B-B9CE93E24A7B}"/>
    <cellStyle name="Total 2 2 2 4 5 2" xfId="10723" xr:uid="{F8765942-413A-4071-A51C-3A75A9DA124E}"/>
    <cellStyle name="Total 2 2 2 4 5 2 2" xfId="46053" xr:uid="{B38555B5-5926-49B9-BEB4-25D48D2A6FB2}"/>
    <cellStyle name="Total 2 2 2 4 5 2 3" xfId="60743" xr:uid="{B38555B5-5926-49B9-BEB4-25D48D2A6FB2}"/>
    <cellStyle name="Total 2 2 2 4 5 2 4" xfId="34471" xr:uid="{B38555B5-5926-49B9-BEB4-25D48D2A6FB2}"/>
    <cellStyle name="Total 2 2 2 4 5 3" xfId="22819" xr:uid="{BD0F13D1-DEB3-4290-974E-DFABD829810F}"/>
    <cellStyle name="Total 2 2 2 4 5 4" xfId="51071" xr:uid="{BD0F13D1-DEB3-4290-974E-DFABD829810F}"/>
    <cellStyle name="Total 2 2 2 4 5 5" xfId="56150" xr:uid="{BD0F13D1-DEB3-4290-974E-DFABD829810F}"/>
    <cellStyle name="Total 2 2 2 4 5 6" xfId="16353" xr:uid="{00000000-0005-0000-0000-0000A5D20000}"/>
    <cellStyle name="Total 2 2 2 4 6" xfId="8450" xr:uid="{B7870ADA-D2BC-412A-B395-CE069845C336}"/>
    <cellStyle name="Total 2 2 2 4 6 2" xfId="47876" xr:uid="{AE0BEEB2-54FF-4AA4-981E-070668173708}"/>
    <cellStyle name="Total 2 2 2 4 6 3" xfId="57779" xr:uid="{AE0BEEB2-54FF-4AA4-981E-070668173708}"/>
    <cellStyle name="Total 2 2 2 4 6 4" xfId="31477" xr:uid="{AE0BEEB2-54FF-4AA4-981E-070668173708}"/>
    <cellStyle name="Total 2 2 2 4 7" xfId="19803" xr:uid="{9F5954D9-7ADE-4392-A906-1C7E093BAB8B}"/>
    <cellStyle name="Total 2 2 2 4 8" xfId="39800" xr:uid="{9F5954D9-7ADE-4392-A906-1C7E093BAB8B}"/>
    <cellStyle name="Total 2 2 2 4 9" xfId="18876" xr:uid="{9F5954D9-7ADE-4392-A906-1C7E093BAB8B}"/>
    <cellStyle name="Total 2 2 2 5" xfId="2869" xr:uid="{FEB6D4AD-E0FA-4338-81A7-74D3AC0B0C1D}"/>
    <cellStyle name="Total 2 2 2 5 2" xfId="11041" xr:uid="{FD425664-DB82-42B9-B1F9-9C09A5FDE691}"/>
    <cellStyle name="Total 2 2 2 5 2 2" xfId="30738" xr:uid="{33090D21-EB1C-4909-9BEE-A092E113233D}"/>
    <cellStyle name="Total 2 2 2 5 3" xfId="45554" xr:uid="{33090D21-EB1C-4909-9BEE-A092E113233D}"/>
    <cellStyle name="Total 2 2 2 5 4" xfId="57046" xr:uid="{33090D21-EB1C-4909-9BEE-A092E113233D}"/>
    <cellStyle name="Total 2 2 2 5 5" xfId="13436" xr:uid="{00000000-0005-0000-0000-0000A0D20000}"/>
    <cellStyle name="Total 2 2 2 6" xfId="8841" xr:uid="{6793CB16-60D4-4B9A-8265-D6589BB79B79}"/>
    <cellStyle name="Total 2 2 2 6 2" xfId="19023" xr:uid="{C66C5701-C2B1-4B1A-BE80-5238EB1F0C46}"/>
    <cellStyle name="Total 2 2 2 7" xfId="39158" xr:uid="{C66C5701-C2B1-4B1A-BE80-5238EB1F0C46}"/>
    <cellStyle name="Total 2 2 2 8" xfId="56371" xr:uid="{C66C5701-C2B1-4B1A-BE80-5238EB1F0C46}"/>
    <cellStyle name="Total 2 2 2 9" xfId="11604" xr:uid="{00000000-0005-0000-0000-0000A0D20000}"/>
    <cellStyle name="Total 2 2 3" xfId="883" xr:uid="{13DA05DB-9E80-4DB6-AED1-87D94A9026EE}"/>
    <cellStyle name="Total 2 2 3 2" xfId="1109" xr:uid="{ED658FDE-68C8-4FDE-8BB0-00B7938ED4D9}"/>
    <cellStyle name="Total 2 2 3 2 10" xfId="39445" xr:uid="{4A9360CD-AB28-47FB-87A9-E362A65CE47B}"/>
    <cellStyle name="Total 2 2 3 2 11" xfId="11712" xr:uid="{00000000-0005-0000-0000-0000A7D20000}"/>
    <cellStyle name="Total 2 2 3 2 2" xfId="1588" xr:uid="{71B815BF-9453-4A5B-B24E-9C3906333010}"/>
    <cellStyle name="Total 2 2 3 2 2 10" xfId="12190" xr:uid="{00000000-0005-0000-0000-0000A8D20000}"/>
    <cellStyle name="Total 2 2 3 2 2 2" xfId="3456" xr:uid="{A71EFA33-93F4-406B-8606-EF039E49069A}"/>
    <cellStyle name="Total 2 2 3 2 2 2 2" xfId="6430" xr:uid="{80EF0BEA-A509-4012-A138-3E7872095BAA}"/>
    <cellStyle name="Total 2 2 3 2 2 2 2 2" xfId="11247" xr:uid="{1271999E-5DF8-4D6C-A1B8-B92FDDB850B3}"/>
    <cellStyle name="Total 2 2 3 2 2 2 2 2 2" xfId="44888" xr:uid="{F6E6AAAD-659D-427A-9101-34516D3EEF49}"/>
    <cellStyle name="Total 2 2 3 2 2 2 2 2 3" xfId="61370" xr:uid="{F6E6AAAD-659D-427A-9101-34516D3EEF49}"/>
    <cellStyle name="Total 2 2 3 2 2 2 2 2 4" xfId="35115" xr:uid="{F6E6AAAD-659D-427A-9101-34516D3EEF49}"/>
    <cellStyle name="Total 2 2 3 2 2 2 2 3" xfId="23463" xr:uid="{CA96A2AB-FB70-4AFB-9D97-9EEE14D82335}"/>
    <cellStyle name="Total 2 2 3 2 2 2 2 4" xfId="50289" xr:uid="{CA96A2AB-FB70-4AFB-9D97-9EEE14D82335}"/>
    <cellStyle name="Total 2 2 3 2 2 2 2 5" xfId="52548" xr:uid="{CA96A2AB-FB70-4AFB-9D97-9EEE14D82335}"/>
    <cellStyle name="Total 2 2 3 2 2 2 2 6" xfId="16996" xr:uid="{00000000-0005-0000-0000-0000A8D20000}"/>
    <cellStyle name="Total 2 2 3 2 2 2 3" xfId="10279" xr:uid="{0FE3773C-D1EB-44B3-B44C-9B30583D6081}"/>
    <cellStyle name="Total 2 2 3 2 2 2 3 2" xfId="48194" xr:uid="{334DC0E1-8BBC-4BFF-B8BD-AC0F79318A3A}"/>
    <cellStyle name="Total 2 2 3 2 2 2 3 3" xfId="58406" xr:uid="{334DC0E1-8BBC-4BFF-B8BD-AC0F79318A3A}"/>
    <cellStyle name="Total 2 2 3 2 2 2 3 4" xfId="32110" xr:uid="{334DC0E1-8BBC-4BFF-B8BD-AC0F79318A3A}"/>
    <cellStyle name="Total 2 2 3 2 2 2 4" xfId="20458" xr:uid="{5FA4D530-74B1-450D-970C-C56B94296EC3}"/>
    <cellStyle name="Total 2 2 3 2 2 2 5" xfId="41612" xr:uid="{5FA4D530-74B1-450D-970C-C56B94296EC3}"/>
    <cellStyle name="Total 2 2 3 2 2 2 6" xfId="39063" xr:uid="{5FA4D530-74B1-450D-970C-C56B94296EC3}"/>
    <cellStyle name="Total 2 2 3 2 2 2 7" xfId="14022" xr:uid="{00000000-0005-0000-0000-0000A8D20000}"/>
    <cellStyle name="Total 2 2 3 2 2 3" xfId="4196" xr:uid="{8469A9B9-4716-4DDC-BBD9-B3432A698D4F}"/>
    <cellStyle name="Total 2 2 3 2 2 3 2" xfId="7170" xr:uid="{F76B7579-2B82-4291-9057-BD19860DF90E}"/>
    <cellStyle name="Total 2 2 3 2 2 3 2 2" xfId="11328" xr:uid="{1CF77028-D3D2-4974-BAD2-495DEFAC7217}"/>
    <cellStyle name="Total 2 2 3 2 2 3 2 2 2" xfId="49328" xr:uid="{334E1A44-8934-4580-9032-8253E9410827}"/>
    <cellStyle name="Total 2 2 3 2 2 3 2 2 3" xfId="62150" xr:uid="{334E1A44-8934-4580-9032-8253E9410827}"/>
    <cellStyle name="Total 2 2 3 2 2 3 2 2 4" xfId="35895" xr:uid="{334E1A44-8934-4580-9032-8253E9410827}"/>
    <cellStyle name="Total 2 2 3 2 2 3 2 3" xfId="24243" xr:uid="{60CACA44-469E-4FA8-8730-3FBEAAC41819}"/>
    <cellStyle name="Total 2 2 3 2 2 3 2 4" xfId="42871" xr:uid="{60CACA44-469E-4FA8-8730-3FBEAAC41819}"/>
    <cellStyle name="Total 2 2 3 2 2 3 2 5" xfId="42161" xr:uid="{60CACA44-469E-4FA8-8730-3FBEAAC41819}"/>
    <cellStyle name="Total 2 2 3 2 2 3 2 6" xfId="17736" xr:uid="{00000000-0005-0000-0000-0000A8D20000}"/>
    <cellStyle name="Total 2 2 3 2 2 3 3" xfId="11285" xr:uid="{3F1D273E-C481-4851-A2C5-7AEDD4D23220}"/>
    <cellStyle name="Total 2 2 3 2 2 3 3 2" xfId="46599" xr:uid="{08EBD239-D0AC-4786-A8A6-36BB057A7A78}"/>
    <cellStyle name="Total 2 2 3 2 2 3 3 3" xfId="59186" xr:uid="{08EBD239-D0AC-4786-A8A6-36BB057A7A78}"/>
    <cellStyle name="Total 2 2 3 2 2 3 3 4" xfId="32890" xr:uid="{08EBD239-D0AC-4786-A8A6-36BB057A7A78}"/>
    <cellStyle name="Total 2 2 3 2 2 3 4" xfId="21238" xr:uid="{56A10D90-61C8-4280-9AE2-14C56583C8F1}"/>
    <cellStyle name="Total 2 2 3 2 2 3 5" xfId="18836" xr:uid="{56A10D90-61C8-4280-9AE2-14C56583C8F1}"/>
    <cellStyle name="Total 2 2 3 2 2 3 6" xfId="49718" xr:uid="{56A10D90-61C8-4280-9AE2-14C56583C8F1}"/>
    <cellStyle name="Total 2 2 3 2 2 3 7" xfId="14762" xr:uid="{00000000-0005-0000-0000-0000A8D20000}"/>
    <cellStyle name="Total 2 2 3 2 2 4" xfId="4961" xr:uid="{EB830707-7126-4119-88E5-73E571570A4B}"/>
    <cellStyle name="Total 2 2 3 2 2 4 2" xfId="7935" xr:uid="{321D3FE1-4059-426E-A56F-A26BD0138D37}"/>
    <cellStyle name="Total 2 2 3 2 2 4 2 2" xfId="9233" xr:uid="{BA2423BB-226B-4BDE-B8D3-113E4CEC9797}"/>
    <cellStyle name="Total 2 2 3 2 2 4 2 2 2" xfId="53809" xr:uid="{CAC2E18A-3D08-4331-98A3-D1DE9C406AEE}"/>
    <cellStyle name="Total 2 2 3 2 2 4 2 2 3" xfId="62930" xr:uid="{CAC2E18A-3D08-4331-98A3-D1DE9C406AEE}"/>
    <cellStyle name="Total 2 2 3 2 2 4 2 2 4" xfId="36694" xr:uid="{CAC2E18A-3D08-4331-98A3-D1DE9C406AEE}"/>
    <cellStyle name="Total 2 2 3 2 2 4 2 3" xfId="25042" xr:uid="{F96D77F3-8A5B-4252-95D7-03F1E34E7D37}"/>
    <cellStyle name="Total 2 2 3 2 2 4 2 4" xfId="54049" xr:uid="{F96D77F3-8A5B-4252-95D7-03F1E34E7D37}"/>
    <cellStyle name="Total 2 2 3 2 2 4 2 5" xfId="43792" xr:uid="{F96D77F3-8A5B-4252-95D7-03F1E34E7D37}"/>
    <cellStyle name="Total 2 2 3 2 2 4 2 6" xfId="18501" xr:uid="{00000000-0005-0000-0000-0000A8D20000}"/>
    <cellStyle name="Total 2 2 3 2 2 4 3" xfId="11340" xr:uid="{9178A143-DFE6-4CAD-9D99-4155AFAADBFE}"/>
    <cellStyle name="Total 2 2 3 2 2 4 3 2" xfId="49540" xr:uid="{0AA26FED-8D66-4D8B-BC0D-8F0CD7DEFC23}"/>
    <cellStyle name="Total 2 2 3 2 2 4 3 3" xfId="59966" xr:uid="{0AA26FED-8D66-4D8B-BC0D-8F0CD7DEFC23}"/>
    <cellStyle name="Total 2 2 3 2 2 4 3 4" xfId="33689" xr:uid="{0AA26FED-8D66-4D8B-BC0D-8F0CD7DEFC23}"/>
    <cellStyle name="Total 2 2 3 2 2 4 4" xfId="22037" xr:uid="{D39BE1BB-7D43-4F5A-BBAC-E59C0683185F}"/>
    <cellStyle name="Total 2 2 3 2 2 4 5" xfId="38588" xr:uid="{D39BE1BB-7D43-4F5A-BBAC-E59C0683185F}"/>
    <cellStyle name="Total 2 2 3 2 2 4 6" xfId="39573" xr:uid="{D39BE1BB-7D43-4F5A-BBAC-E59C0683185F}"/>
    <cellStyle name="Total 2 2 3 2 2 4 7" xfId="15527" xr:uid="{00000000-0005-0000-0000-0000A8D20000}"/>
    <cellStyle name="Total 2 2 3 2 2 5" xfId="2671" xr:uid="{E77F5009-4D8E-475E-9988-063A0B8E13A2}"/>
    <cellStyle name="Total 2 2 3 2 2 5 2" xfId="10179" xr:uid="{6DFDEE2C-3958-4ABE-8842-40B6B937B0F0}"/>
    <cellStyle name="Total 2 2 3 2 2 5 2 2" xfId="55724" xr:uid="{92EC5015-BBAB-4861-9A40-00C0FA73A36C}"/>
    <cellStyle name="Total 2 2 3 2 2 5 2 3" xfId="60590" xr:uid="{92EC5015-BBAB-4861-9A40-00C0FA73A36C}"/>
    <cellStyle name="Total 2 2 3 2 2 5 2 4" xfId="34318" xr:uid="{92EC5015-BBAB-4861-9A40-00C0FA73A36C}"/>
    <cellStyle name="Total 2 2 3 2 2 5 3" xfId="22666" xr:uid="{6EA3A744-F8ED-4957-9ED6-D6B07453444F}"/>
    <cellStyle name="Total 2 2 3 2 2 5 4" xfId="41347" xr:uid="{6EA3A744-F8ED-4957-9ED6-D6B07453444F}"/>
    <cellStyle name="Total 2 2 3 2 2 5 5" xfId="46807" xr:uid="{6EA3A744-F8ED-4957-9ED6-D6B07453444F}"/>
    <cellStyle name="Total 2 2 3 2 2 5 6" xfId="13238" xr:uid="{00000000-0005-0000-0000-0000A8D20000}"/>
    <cellStyle name="Total 2 2 3 2 2 6" xfId="5634" xr:uid="{FA265CB9-45F3-4445-8C1E-32F7CE1A5339}"/>
    <cellStyle name="Total 2 2 3 2 2 6 2" xfId="10805" xr:uid="{9A884FA3-B56C-47D9-A264-02E998848F8D}"/>
    <cellStyle name="Total 2 2 3 2 2 6 2 2" xfId="31324" xr:uid="{460D77C3-C3AF-4D64-9022-986AA7B0D52E}"/>
    <cellStyle name="Total 2 2 3 2 2 6 3" xfId="56835" xr:uid="{460D77C3-C3AF-4D64-9022-986AA7B0D52E}"/>
    <cellStyle name="Total 2 2 3 2 2 6 4" xfId="57626" xr:uid="{460D77C3-C3AF-4D64-9022-986AA7B0D52E}"/>
    <cellStyle name="Total 2 2 3 2 2 6 5" xfId="16200" xr:uid="{00000000-0005-0000-0000-0000A8D20000}"/>
    <cellStyle name="Total 2 2 3 2 2 7" xfId="8462" xr:uid="{EE5A8D19-FD8E-4054-8E88-C31FC90F93C4}"/>
    <cellStyle name="Total 2 2 3 2 2 7 2" xfId="19650" xr:uid="{A801E1D3-7D62-4B6A-8A34-A36096C87446}"/>
    <cellStyle name="Total 2 2 3 2 2 8" xfId="52574" xr:uid="{A801E1D3-7D62-4B6A-8A34-A36096C87446}"/>
    <cellStyle name="Total 2 2 3 2 2 9" xfId="51050" xr:uid="{A801E1D3-7D62-4B6A-8A34-A36096C87446}"/>
    <cellStyle name="Total 2 2 3 2 3" xfId="1285" xr:uid="{2F1E1C86-DED4-4988-BC8C-AA185FB5FC9A}"/>
    <cellStyle name="Total 2 2 3 2 3 10" xfId="11887" xr:uid="{00000000-0005-0000-0000-0000A9D20000}"/>
    <cellStyle name="Total 2 2 3 2 3 2" xfId="3153" xr:uid="{FA00BF85-BE79-4F7D-BEA2-187F462267D0}"/>
    <cellStyle name="Total 2 2 3 2 3 2 2" xfId="6127" xr:uid="{BB8E636B-0CC4-4D34-8C6A-508E6C1D60BE}"/>
    <cellStyle name="Total 2 2 3 2 3 2 2 2" xfId="8317" xr:uid="{9EE1049C-4CC9-438F-A568-19A143C2CFBF}"/>
    <cellStyle name="Total 2 2 3 2 3 2 2 2 2" xfId="46736" xr:uid="{E0BE1717-5619-47BB-A47D-89903561E646}"/>
    <cellStyle name="Total 2 2 3 2 3 2 2 2 3" xfId="61067" xr:uid="{E0BE1717-5619-47BB-A47D-89903561E646}"/>
    <cellStyle name="Total 2 2 3 2 3 2 2 2 4" xfId="34812" xr:uid="{E0BE1717-5619-47BB-A47D-89903561E646}"/>
    <cellStyle name="Total 2 2 3 2 3 2 2 3" xfId="23160" xr:uid="{88ECCAB2-8008-489C-8413-89A7F5E7A530}"/>
    <cellStyle name="Total 2 2 3 2 3 2 2 4" xfId="38449" xr:uid="{88ECCAB2-8008-489C-8413-89A7F5E7A530}"/>
    <cellStyle name="Total 2 2 3 2 3 2 2 5" xfId="51967" xr:uid="{88ECCAB2-8008-489C-8413-89A7F5E7A530}"/>
    <cellStyle name="Total 2 2 3 2 3 2 2 6" xfId="16693" xr:uid="{00000000-0005-0000-0000-0000A9D20000}"/>
    <cellStyle name="Total 2 2 3 2 3 2 3" xfId="10922" xr:uid="{9D33A6E9-F363-47C5-9351-D47FFB0EB7FC}"/>
    <cellStyle name="Total 2 2 3 2 3 2 3 2" xfId="46195" xr:uid="{C136022D-9142-49E8-96F8-AF17059F0724}"/>
    <cellStyle name="Total 2 2 3 2 3 2 3 3" xfId="58103" xr:uid="{C136022D-9142-49E8-96F8-AF17059F0724}"/>
    <cellStyle name="Total 2 2 3 2 3 2 3 4" xfId="31807" xr:uid="{C136022D-9142-49E8-96F8-AF17059F0724}"/>
    <cellStyle name="Total 2 2 3 2 3 2 4" xfId="20155" xr:uid="{53A3E76B-45EC-40DC-87CF-9B307042DD0B}"/>
    <cellStyle name="Total 2 2 3 2 3 2 5" xfId="40919" xr:uid="{53A3E76B-45EC-40DC-87CF-9B307042DD0B}"/>
    <cellStyle name="Total 2 2 3 2 3 2 6" xfId="51373" xr:uid="{53A3E76B-45EC-40DC-87CF-9B307042DD0B}"/>
    <cellStyle name="Total 2 2 3 2 3 2 7" xfId="13719" xr:uid="{00000000-0005-0000-0000-0000A9D20000}"/>
    <cellStyle name="Total 2 2 3 2 3 3" xfId="3893" xr:uid="{CDF49238-8749-4018-A37C-313A499B500B}"/>
    <cellStyle name="Total 2 2 3 2 3 3 2" xfId="6867" xr:uid="{41DEA659-FF3A-408A-9F0D-4C5DE587FE18}"/>
    <cellStyle name="Total 2 2 3 2 3 3 2 2" xfId="10004" xr:uid="{23CB93DE-5B59-47D9-B92A-C8041C3CC8BE}"/>
    <cellStyle name="Total 2 2 3 2 3 3 2 2 2" xfId="48046" xr:uid="{D2871E8A-FC34-4FA4-8B9F-0C7974A02D62}"/>
    <cellStyle name="Total 2 2 3 2 3 3 2 2 3" xfId="61847" xr:uid="{D2871E8A-FC34-4FA4-8B9F-0C7974A02D62}"/>
    <cellStyle name="Total 2 2 3 2 3 3 2 2 4" xfId="35592" xr:uid="{D2871E8A-FC34-4FA4-8B9F-0C7974A02D62}"/>
    <cellStyle name="Total 2 2 3 2 3 3 2 3" xfId="23940" xr:uid="{5EE7E2AD-0713-4A68-8097-F15DA0095B60}"/>
    <cellStyle name="Total 2 2 3 2 3 3 2 4" xfId="42576" xr:uid="{5EE7E2AD-0713-4A68-8097-F15DA0095B60}"/>
    <cellStyle name="Total 2 2 3 2 3 3 2 5" xfId="52187" xr:uid="{5EE7E2AD-0713-4A68-8097-F15DA0095B60}"/>
    <cellStyle name="Total 2 2 3 2 3 3 2 6" xfId="17433" xr:uid="{00000000-0005-0000-0000-0000A9D20000}"/>
    <cellStyle name="Total 2 2 3 2 3 3 3" xfId="10540" xr:uid="{0C79ADEA-3A3F-4DB4-9C60-8A7BBE696DFF}"/>
    <cellStyle name="Total 2 2 3 2 3 3 3 2" xfId="46752" xr:uid="{1C5F5B9D-6E06-497D-897D-225D5D0191B6}"/>
    <cellStyle name="Total 2 2 3 2 3 3 3 3" xfId="58883" xr:uid="{1C5F5B9D-6E06-497D-897D-225D5D0191B6}"/>
    <cellStyle name="Total 2 2 3 2 3 3 3 4" xfId="32587" xr:uid="{1C5F5B9D-6E06-497D-897D-225D5D0191B6}"/>
    <cellStyle name="Total 2 2 3 2 3 3 4" xfId="20935" xr:uid="{A0275565-AD65-4A22-86FD-001867419381}"/>
    <cellStyle name="Total 2 2 3 2 3 3 5" xfId="50106" xr:uid="{A0275565-AD65-4A22-86FD-001867419381}"/>
    <cellStyle name="Total 2 2 3 2 3 3 6" xfId="50166" xr:uid="{A0275565-AD65-4A22-86FD-001867419381}"/>
    <cellStyle name="Total 2 2 3 2 3 3 7" xfId="14459" xr:uid="{00000000-0005-0000-0000-0000A9D20000}"/>
    <cellStyle name="Total 2 2 3 2 3 4" xfId="4658" xr:uid="{F77D4C3E-22A1-4CC8-95EF-78099C317F52}"/>
    <cellStyle name="Total 2 2 3 2 3 4 2" xfId="7632" xr:uid="{42D83195-7C85-4871-845A-82D29D7523A3}"/>
    <cellStyle name="Total 2 2 3 2 3 4 2 2" xfId="10253" xr:uid="{D513BF21-3C7F-490E-9C24-C337C880D055}"/>
    <cellStyle name="Total 2 2 3 2 3 4 2 2 2" xfId="40256" xr:uid="{F95402DF-F480-42B3-96A1-6B7E11B71FCE}"/>
    <cellStyle name="Total 2 2 3 2 3 4 2 2 3" xfId="62627" xr:uid="{F95402DF-F480-42B3-96A1-6B7E11B71FCE}"/>
    <cellStyle name="Total 2 2 3 2 3 4 2 2 4" xfId="36391" xr:uid="{F95402DF-F480-42B3-96A1-6B7E11B71FCE}"/>
    <cellStyle name="Total 2 2 3 2 3 4 2 3" xfId="24739" xr:uid="{0A1C75B8-9024-48D9-AFD0-0C074C89A5F9}"/>
    <cellStyle name="Total 2 2 3 2 3 4 2 4" xfId="40271" xr:uid="{0A1C75B8-9024-48D9-AFD0-0C074C89A5F9}"/>
    <cellStyle name="Total 2 2 3 2 3 4 2 5" xfId="50443" xr:uid="{0A1C75B8-9024-48D9-AFD0-0C074C89A5F9}"/>
    <cellStyle name="Total 2 2 3 2 3 4 2 6" xfId="18198" xr:uid="{00000000-0005-0000-0000-0000A9D20000}"/>
    <cellStyle name="Total 2 2 3 2 3 4 3" xfId="9541" xr:uid="{2D428D59-82E6-4EB1-A128-861B98445702}"/>
    <cellStyle name="Total 2 2 3 2 3 4 3 2" xfId="47104" xr:uid="{4D1421B4-A056-4AAE-84A2-73B231C5792B}"/>
    <cellStyle name="Total 2 2 3 2 3 4 3 3" xfId="59663" xr:uid="{4D1421B4-A056-4AAE-84A2-73B231C5792B}"/>
    <cellStyle name="Total 2 2 3 2 3 4 3 4" xfId="33386" xr:uid="{4D1421B4-A056-4AAE-84A2-73B231C5792B}"/>
    <cellStyle name="Total 2 2 3 2 3 4 4" xfId="21734" xr:uid="{83C2D674-3EAA-4C8E-9407-7036239FA612}"/>
    <cellStyle name="Total 2 2 3 2 3 4 5" xfId="39485" xr:uid="{83C2D674-3EAA-4C8E-9407-7036239FA612}"/>
    <cellStyle name="Total 2 2 3 2 3 4 6" xfId="43695" xr:uid="{83C2D674-3EAA-4C8E-9407-7036239FA612}"/>
    <cellStyle name="Total 2 2 3 2 3 4 7" xfId="15224" xr:uid="{00000000-0005-0000-0000-0000A9D20000}"/>
    <cellStyle name="Total 2 2 3 2 3 5" xfId="5331" xr:uid="{59709D38-BF98-4CE5-8071-A10EAE585B9D}"/>
    <cellStyle name="Total 2 2 3 2 3 5 2" xfId="8205" xr:uid="{F8FC22BC-50B8-4F40-A4D6-DF06D01B8644}"/>
    <cellStyle name="Total 2 2 3 2 3 5 2 2" xfId="46175" xr:uid="{ABFE503F-AD96-4913-94DA-946F9C9ED519}"/>
    <cellStyle name="Total 2 2 3 2 3 5 2 3" xfId="60287" xr:uid="{ABFE503F-AD96-4913-94DA-946F9C9ED519}"/>
    <cellStyle name="Total 2 2 3 2 3 5 2 4" xfId="34015" xr:uid="{ABFE503F-AD96-4913-94DA-946F9C9ED519}"/>
    <cellStyle name="Total 2 2 3 2 3 5 3" xfId="22363" xr:uid="{1CB22F03-3AA2-44E2-8844-B0A86ED9AD76}"/>
    <cellStyle name="Total 2 2 3 2 3 5 4" xfId="55402" xr:uid="{1CB22F03-3AA2-44E2-8844-B0A86ED9AD76}"/>
    <cellStyle name="Total 2 2 3 2 3 5 5" xfId="42520" xr:uid="{1CB22F03-3AA2-44E2-8844-B0A86ED9AD76}"/>
    <cellStyle name="Total 2 2 3 2 3 5 6" xfId="15897" xr:uid="{00000000-0005-0000-0000-0000A9D20000}"/>
    <cellStyle name="Total 2 2 3 2 3 6" xfId="11025" xr:uid="{AAE04C0F-9E28-40F4-A9A1-48EDD5274195}"/>
    <cellStyle name="Total 2 2 3 2 3 6 2" xfId="46605" xr:uid="{D3405931-C8CA-4A94-9935-793A61C3E667}"/>
    <cellStyle name="Total 2 2 3 2 3 6 3" xfId="57323" xr:uid="{D3405931-C8CA-4A94-9935-793A61C3E667}"/>
    <cellStyle name="Total 2 2 3 2 3 6 4" xfId="31021" xr:uid="{D3405931-C8CA-4A94-9935-793A61C3E667}"/>
    <cellStyle name="Total 2 2 3 2 3 7" xfId="19347" xr:uid="{36BEA9FE-0D6F-4E12-A526-9C98668362CF}"/>
    <cellStyle name="Total 2 2 3 2 3 8" xfId="55087" xr:uid="{36BEA9FE-0D6F-4E12-A526-9C98668362CF}"/>
    <cellStyle name="Total 2 2 3 2 3 9" xfId="53789" xr:uid="{36BEA9FE-0D6F-4E12-A526-9C98668362CF}"/>
    <cellStyle name="Total 2 2 3 2 4" xfId="2978" xr:uid="{8F407AF5-952B-4D08-97A1-532286E34EC6}"/>
    <cellStyle name="Total 2 2 3 2 4 2" xfId="5952" xr:uid="{4C62185A-07DC-4A63-BD10-95705B95738E}"/>
    <cellStyle name="Total 2 2 3 2 4 2 2" xfId="9674" xr:uid="{62F96457-4F83-4C26-AF3D-CAEE52C018B2}"/>
    <cellStyle name="Total 2 2 3 2 4 2 2 2" xfId="46036" xr:uid="{C5397F20-D152-4E75-9C18-D0227D4F057E}"/>
    <cellStyle name="Total 2 2 3 2 4 2 2 3" xfId="60892" xr:uid="{C5397F20-D152-4E75-9C18-D0227D4F057E}"/>
    <cellStyle name="Total 2 2 3 2 4 2 2 4" xfId="34637" xr:uid="{C5397F20-D152-4E75-9C18-D0227D4F057E}"/>
    <cellStyle name="Total 2 2 3 2 4 2 3" xfId="22985" xr:uid="{A9867EF7-731A-48DE-8685-F7F87C38E79A}"/>
    <cellStyle name="Total 2 2 3 2 4 2 4" xfId="41979" xr:uid="{A9867EF7-731A-48DE-8685-F7F87C38E79A}"/>
    <cellStyle name="Total 2 2 3 2 4 2 5" xfId="52703" xr:uid="{A9867EF7-731A-48DE-8685-F7F87C38E79A}"/>
    <cellStyle name="Total 2 2 3 2 4 2 6" xfId="16518" xr:uid="{00000000-0005-0000-0000-0000A7D20000}"/>
    <cellStyle name="Total 2 2 3 2 4 3" xfId="10649" xr:uid="{0CA84441-D4FF-4EDC-99B4-B4DD5389204C}"/>
    <cellStyle name="Total 2 2 3 2 4 3 2" xfId="45250" xr:uid="{EE1AB547-1F83-49E4-B226-1060725FCA8B}"/>
    <cellStyle name="Total 2 2 3 2 4 3 3" xfId="57928" xr:uid="{EE1AB547-1F83-49E4-B226-1060725FCA8B}"/>
    <cellStyle name="Total 2 2 3 2 4 3 4" xfId="31632" xr:uid="{EE1AB547-1F83-49E4-B226-1060725FCA8B}"/>
    <cellStyle name="Total 2 2 3 2 4 4" xfId="19980" xr:uid="{D7426B05-18CB-487A-90C8-8733FD3EDD83}"/>
    <cellStyle name="Total 2 2 3 2 4 5" xfId="55025" xr:uid="{D7426B05-18CB-487A-90C8-8733FD3EDD83}"/>
    <cellStyle name="Total 2 2 3 2 4 6" xfId="40362" xr:uid="{D7426B05-18CB-487A-90C8-8733FD3EDD83}"/>
    <cellStyle name="Total 2 2 3 2 4 7" xfId="13544" xr:uid="{00000000-0005-0000-0000-0000A7D20000}"/>
    <cellStyle name="Total 2 2 3 2 5" xfId="3718" xr:uid="{B7C7C568-06AF-44F0-86E3-8E8A2E95B8D8}"/>
    <cellStyle name="Total 2 2 3 2 5 2" xfId="6692" xr:uid="{707F0E72-6913-47FC-B59D-8982BD51846E}"/>
    <cellStyle name="Total 2 2 3 2 5 2 2" xfId="10353" xr:uid="{A6DA6E9F-7486-448F-9A24-E621DE1C879F}"/>
    <cellStyle name="Total 2 2 3 2 5 2 2 2" xfId="46626" xr:uid="{29E683B9-FB31-4597-9115-0278A00B5B03}"/>
    <cellStyle name="Total 2 2 3 2 5 2 2 3" xfId="61672" xr:uid="{29E683B9-FB31-4597-9115-0278A00B5B03}"/>
    <cellStyle name="Total 2 2 3 2 5 2 2 4" xfId="35417" xr:uid="{29E683B9-FB31-4597-9115-0278A00B5B03}"/>
    <cellStyle name="Total 2 2 3 2 5 2 3" xfId="23765" xr:uid="{BF6A86CA-32DF-4EEF-95ED-58D80861D506}"/>
    <cellStyle name="Total 2 2 3 2 5 2 4" xfId="53305" xr:uid="{BF6A86CA-32DF-4EEF-95ED-58D80861D506}"/>
    <cellStyle name="Total 2 2 3 2 5 2 5" xfId="54344" xr:uid="{BF6A86CA-32DF-4EEF-95ED-58D80861D506}"/>
    <cellStyle name="Total 2 2 3 2 5 2 6" xfId="17258" xr:uid="{00000000-0005-0000-0000-0000A7D20000}"/>
    <cellStyle name="Total 2 2 3 2 5 3" xfId="9259" xr:uid="{C61D768C-89B9-4E45-BE2C-B1CE193956FA}"/>
    <cellStyle name="Total 2 2 3 2 5 3 2" xfId="45088" xr:uid="{DA122770-47DA-4803-B3F0-53C5BDFA5525}"/>
    <cellStyle name="Total 2 2 3 2 5 3 3" xfId="58708" xr:uid="{DA122770-47DA-4803-B3F0-53C5BDFA5525}"/>
    <cellStyle name="Total 2 2 3 2 5 3 4" xfId="32412" xr:uid="{DA122770-47DA-4803-B3F0-53C5BDFA5525}"/>
    <cellStyle name="Total 2 2 3 2 5 4" xfId="20760" xr:uid="{59BAF4E6-A907-4B46-B8B6-5D0DE49B9BC7}"/>
    <cellStyle name="Total 2 2 3 2 5 5" xfId="50111" xr:uid="{59BAF4E6-A907-4B46-B8B6-5D0DE49B9BC7}"/>
    <cellStyle name="Total 2 2 3 2 5 6" xfId="42880" xr:uid="{59BAF4E6-A907-4B46-B8B6-5D0DE49B9BC7}"/>
    <cellStyle name="Total 2 2 3 2 5 7" xfId="14284" xr:uid="{00000000-0005-0000-0000-0000A7D20000}"/>
    <cellStyle name="Total 2 2 3 2 6" xfId="4483" xr:uid="{CDEB41E6-ECA6-4D89-A170-0E50DC9DD694}"/>
    <cellStyle name="Total 2 2 3 2 6 2" xfId="7457" xr:uid="{42556E1B-F3AC-4C0D-BB64-BCDA826C3884}"/>
    <cellStyle name="Total 2 2 3 2 6 2 2" xfId="8953" xr:uid="{FCD43503-0E97-4C7C-9F12-5175CE010DE6}"/>
    <cellStyle name="Total 2 2 3 2 6 2 2 2" xfId="45721" xr:uid="{5B256DD0-6CAB-46EA-9F13-D2B093B4503E}"/>
    <cellStyle name="Total 2 2 3 2 6 2 2 3" xfId="62452" xr:uid="{5B256DD0-6CAB-46EA-9F13-D2B093B4503E}"/>
    <cellStyle name="Total 2 2 3 2 6 2 2 4" xfId="36216" xr:uid="{5B256DD0-6CAB-46EA-9F13-D2B093B4503E}"/>
    <cellStyle name="Total 2 2 3 2 6 2 3" xfId="24564" xr:uid="{22C5D3EA-CC0D-4AB8-828F-0196E1808A81}"/>
    <cellStyle name="Total 2 2 3 2 6 2 4" xfId="50497" xr:uid="{22C5D3EA-CC0D-4AB8-828F-0196E1808A81}"/>
    <cellStyle name="Total 2 2 3 2 6 2 5" xfId="40014" xr:uid="{22C5D3EA-CC0D-4AB8-828F-0196E1808A81}"/>
    <cellStyle name="Total 2 2 3 2 6 2 6" xfId="18023" xr:uid="{00000000-0005-0000-0000-0000A7D20000}"/>
    <cellStyle name="Total 2 2 3 2 6 3" xfId="8949" xr:uid="{655A3884-C420-49A8-B42A-3DE4D51E8F64}"/>
    <cellStyle name="Total 2 2 3 2 6 3 2" xfId="56572" xr:uid="{78996A4D-367B-4F0E-BFBB-508AD0BB69ED}"/>
    <cellStyle name="Total 2 2 3 2 6 3 3" xfId="59488" xr:uid="{78996A4D-367B-4F0E-BFBB-508AD0BB69ED}"/>
    <cellStyle name="Total 2 2 3 2 6 3 4" xfId="33211" xr:uid="{78996A4D-367B-4F0E-BFBB-508AD0BB69ED}"/>
    <cellStyle name="Total 2 2 3 2 6 4" xfId="21559" xr:uid="{CFA84347-FC26-4286-A9FC-1AE05045D99A}"/>
    <cellStyle name="Total 2 2 3 2 6 5" xfId="50372" xr:uid="{CFA84347-FC26-4286-A9FC-1AE05045D99A}"/>
    <cellStyle name="Total 2 2 3 2 6 6" xfId="18825" xr:uid="{CFA84347-FC26-4286-A9FC-1AE05045D99A}"/>
    <cellStyle name="Total 2 2 3 2 6 7" xfId="15049" xr:uid="{00000000-0005-0000-0000-0000A7D20000}"/>
    <cellStyle name="Total 2 2 3 2 7" xfId="2194" xr:uid="{F253F80F-EA0B-482D-9D62-EF59EA2274DB}"/>
    <cellStyle name="Total 2 2 3 2 7 2" xfId="9204" xr:uid="{56138327-CE93-4DE5-85EF-809DBB71FA6B}"/>
    <cellStyle name="Total 2 2 3 2 7 2 2" xfId="30846" xr:uid="{F18E69AE-67BF-464B-B9DD-36BD0EDBA6E7}"/>
    <cellStyle name="Total 2 2 3 2 7 3" xfId="56541" xr:uid="{F18E69AE-67BF-464B-B9DD-36BD0EDBA6E7}"/>
    <cellStyle name="Total 2 2 3 2 7 4" xfId="57148" xr:uid="{F18E69AE-67BF-464B-B9DD-36BD0EDBA6E7}"/>
    <cellStyle name="Total 2 2 3 2 7 5" xfId="12763" xr:uid="{00000000-0005-0000-0000-0000A7D20000}"/>
    <cellStyle name="Total 2 2 3 2 8" xfId="10059" xr:uid="{0B4B1552-838B-466E-A4CB-84C86E9D4BCA}"/>
    <cellStyle name="Total 2 2 3 2 8 2" xfId="19172" xr:uid="{4A9360CD-AB28-47FB-87A9-E362A65CE47B}"/>
    <cellStyle name="Total 2 2 3 2 9" xfId="55420" xr:uid="{4A9360CD-AB28-47FB-87A9-E362A65CE47B}"/>
    <cellStyle name="Total 2 2 3 3" xfId="1377" xr:uid="{CFEF4B85-AAB2-46AB-8F94-AAA13C38B8DD}"/>
    <cellStyle name="Total 2 2 3 3 10" xfId="11979" xr:uid="{00000000-0005-0000-0000-0000AAD20000}"/>
    <cellStyle name="Total 2 2 3 3 2" xfId="3245" xr:uid="{E18DCE6A-DBF6-4B6D-A8B9-3AB51516F3F9}"/>
    <cellStyle name="Total 2 2 3 3 2 2" xfId="6219" xr:uid="{499D37EE-0FC6-466C-B928-FCE83CB2F5DA}"/>
    <cellStyle name="Total 2 2 3 3 2 2 2" xfId="10720" xr:uid="{F6721917-1855-4443-AC59-0083CF2E9E72}"/>
    <cellStyle name="Total 2 2 3 3 2 2 2 2" xfId="48559" xr:uid="{498E466D-9BE9-4817-8FC0-6FA782423DC8}"/>
    <cellStyle name="Total 2 2 3 3 2 2 2 3" xfId="61159" xr:uid="{498E466D-9BE9-4817-8FC0-6FA782423DC8}"/>
    <cellStyle name="Total 2 2 3 3 2 2 2 4" xfId="34904" xr:uid="{498E466D-9BE9-4817-8FC0-6FA782423DC8}"/>
    <cellStyle name="Total 2 2 3 3 2 2 3" xfId="23252" xr:uid="{D55003E6-7730-44FC-A21D-9E61FA769BBF}"/>
    <cellStyle name="Total 2 2 3 3 2 2 4" xfId="43049" xr:uid="{D55003E6-7730-44FC-A21D-9E61FA769BBF}"/>
    <cellStyle name="Total 2 2 3 3 2 2 5" xfId="42213" xr:uid="{D55003E6-7730-44FC-A21D-9E61FA769BBF}"/>
    <cellStyle name="Total 2 2 3 3 2 2 6" xfId="16785" xr:uid="{00000000-0005-0000-0000-0000AAD20000}"/>
    <cellStyle name="Total 2 2 3 3 2 3" xfId="10188" xr:uid="{57FF2A63-997F-4273-AE4B-1AD5FD2E5F29}"/>
    <cellStyle name="Total 2 2 3 3 2 3 2" xfId="46286" xr:uid="{A2D0B33B-62DC-4A3C-99F0-A4D29AF1C2E0}"/>
    <cellStyle name="Total 2 2 3 3 2 3 3" xfId="58195" xr:uid="{A2D0B33B-62DC-4A3C-99F0-A4D29AF1C2E0}"/>
    <cellStyle name="Total 2 2 3 3 2 3 4" xfId="31899" xr:uid="{A2D0B33B-62DC-4A3C-99F0-A4D29AF1C2E0}"/>
    <cellStyle name="Total 2 2 3 3 2 4" xfId="20247" xr:uid="{FED0D26F-930B-4743-B75C-76E560AE8F79}"/>
    <cellStyle name="Total 2 2 3 3 2 5" xfId="42093" xr:uid="{FED0D26F-930B-4743-B75C-76E560AE8F79}"/>
    <cellStyle name="Total 2 2 3 3 2 6" xfId="44265" xr:uid="{FED0D26F-930B-4743-B75C-76E560AE8F79}"/>
    <cellStyle name="Total 2 2 3 3 2 7" xfId="13811" xr:uid="{00000000-0005-0000-0000-0000AAD20000}"/>
    <cellStyle name="Total 2 2 3 3 3" xfId="3985" xr:uid="{4784FCF7-937A-49A1-A992-CC015EB3EDDE}"/>
    <cellStyle name="Total 2 2 3 3 3 2" xfId="6959" xr:uid="{E0541509-C8C8-4EEA-AA35-6B09144B6030}"/>
    <cellStyle name="Total 2 2 3 3 3 2 2" xfId="10292" xr:uid="{E9C23E1E-A5EC-43F3-834D-4CA6E538D0FE}"/>
    <cellStyle name="Total 2 2 3 3 3 2 2 2" xfId="56167" xr:uid="{3BC39677-55E0-4666-AF8C-94DE2C1DE7FC}"/>
    <cellStyle name="Total 2 2 3 3 3 2 2 3" xfId="61939" xr:uid="{3BC39677-55E0-4666-AF8C-94DE2C1DE7FC}"/>
    <cellStyle name="Total 2 2 3 3 3 2 2 4" xfId="35684" xr:uid="{3BC39677-55E0-4666-AF8C-94DE2C1DE7FC}"/>
    <cellStyle name="Total 2 2 3 3 3 2 3" xfId="24032" xr:uid="{85419645-FA63-4E57-8403-5E61F2BF0069}"/>
    <cellStyle name="Total 2 2 3 3 3 2 4" xfId="54480" xr:uid="{85419645-FA63-4E57-8403-5E61F2BF0069}"/>
    <cellStyle name="Total 2 2 3 3 3 2 5" xfId="47768" xr:uid="{85419645-FA63-4E57-8403-5E61F2BF0069}"/>
    <cellStyle name="Total 2 2 3 3 3 2 6" xfId="17525" xr:uid="{00000000-0005-0000-0000-0000AAD20000}"/>
    <cellStyle name="Total 2 2 3 3 3 3" xfId="8824" xr:uid="{35149ECB-D62F-44E5-8B78-B314F1C64A6D}"/>
    <cellStyle name="Total 2 2 3 3 3 3 2" xfId="44945" xr:uid="{941D6822-454F-4412-A505-1C56FD0C4910}"/>
    <cellStyle name="Total 2 2 3 3 3 3 3" xfId="58975" xr:uid="{941D6822-454F-4412-A505-1C56FD0C4910}"/>
    <cellStyle name="Total 2 2 3 3 3 3 4" xfId="32679" xr:uid="{941D6822-454F-4412-A505-1C56FD0C4910}"/>
    <cellStyle name="Total 2 2 3 3 3 4" xfId="21027" xr:uid="{53F550AE-D632-41C7-86B3-3AA6DF1DF620}"/>
    <cellStyle name="Total 2 2 3 3 3 5" xfId="50746" xr:uid="{53F550AE-D632-41C7-86B3-3AA6DF1DF620}"/>
    <cellStyle name="Total 2 2 3 3 3 6" xfId="50837" xr:uid="{53F550AE-D632-41C7-86B3-3AA6DF1DF620}"/>
    <cellStyle name="Total 2 2 3 3 3 7" xfId="14551" xr:uid="{00000000-0005-0000-0000-0000AAD20000}"/>
    <cellStyle name="Total 2 2 3 3 4" xfId="4750" xr:uid="{CD36BE85-4D67-4EFE-A999-6B1278ED01BD}"/>
    <cellStyle name="Total 2 2 3 3 4 2" xfId="7724" xr:uid="{411A167D-5B50-4F47-954C-75A946DC3F6E}"/>
    <cellStyle name="Total 2 2 3 3 4 2 2" xfId="10780" xr:uid="{B4CA920D-8157-41C3-852B-9404DB0DD5AB}"/>
    <cellStyle name="Total 2 2 3 3 4 2 2 2" xfId="41190" xr:uid="{BB153090-7327-4161-B3BE-F7A3A3C0F812}"/>
    <cellStyle name="Total 2 2 3 3 4 2 2 3" xfId="62719" xr:uid="{BB153090-7327-4161-B3BE-F7A3A3C0F812}"/>
    <cellStyle name="Total 2 2 3 3 4 2 2 4" xfId="36483" xr:uid="{BB153090-7327-4161-B3BE-F7A3A3C0F812}"/>
    <cellStyle name="Total 2 2 3 3 4 2 3" xfId="24831" xr:uid="{FB434343-E0E8-485E-BBB3-F0D9FA1B5A85}"/>
    <cellStyle name="Total 2 2 3 3 4 2 4" xfId="41295" xr:uid="{FB434343-E0E8-485E-BBB3-F0D9FA1B5A85}"/>
    <cellStyle name="Total 2 2 3 3 4 2 5" xfId="42145" xr:uid="{FB434343-E0E8-485E-BBB3-F0D9FA1B5A85}"/>
    <cellStyle name="Total 2 2 3 3 4 2 6" xfId="18290" xr:uid="{00000000-0005-0000-0000-0000AAD20000}"/>
    <cellStyle name="Total 2 2 3 3 4 3" xfId="9626" xr:uid="{C952D875-3A56-4BAC-8443-D40D8A276C6C}"/>
    <cellStyle name="Total 2 2 3 3 4 3 2" xfId="55706" xr:uid="{079C4BF5-7F0F-49C0-B86F-7FD7A1745C18}"/>
    <cellStyle name="Total 2 2 3 3 4 3 3" xfId="59755" xr:uid="{079C4BF5-7F0F-49C0-B86F-7FD7A1745C18}"/>
    <cellStyle name="Total 2 2 3 3 4 3 4" xfId="33478" xr:uid="{079C4BF5-7F0F-49C0-B86F-7FD7A1745C18}"/>
    <cellStyle name="Total 2 2 3 3 4 4" xfId="21826" xr:uid="{21037629-4C63-4F26-8F85-E3C3D5CBBC5B}"/>
    <cellStyle name="Total 2 2 3 3 4 5" xfId="50773" xr:uid="{21037629-4C63-4F26-8F85-E3C3D5CBBC5B}"/>
    <cellStyle name="Total 2 2 3 3 4 6" xfId="43920" xr:uid="{21037629-4C63-4F26-8F85-E3C3D5CBBC5B}"/>
    <cellStyle name="Total 2 2 3 3 4 7" xfId="15316" xr:uid="{00000000-0005-0000-0000-0000AAD20000}"/>
    <cellStyle name="Total 2 2 3 3 5" xfId="2478" xr:uid="{8DBF9BE8-B88C-4E4D-ACDA-A11EFAC4EC8E}"/>
    <cellStyle name="Total 2 2 3 3 5 2" xfId="10335" xr:uid="{3961A285-350D-4160-8124-026A0765B5B1}"/>
    <cellStyle name="Total 2 2 3 3 5 2 2" xfId="44616" xr:uid="{E48BCC14-E907-404A-8D0F-E80D68B1E54B}"/>
    <cellStyle name="Total 2 2 3 3 5 2 3" xfId="60379" xr:uid="{E48BCC14-E907-404A-8D0F-E80D68B1E54B}"/>
    <cellStyle name="Total 2 2 3 3 5 2 4" xfId="34107" xr:uid="{E48BCC14-E907-404A-8D0F-E80D68B1E54B}"/>
    <cellStyle name="Total 2 2 3 3 5 3" xfId="22455" xr:uid="{DDC3FE71-87F9-4A9D-940E-563039C5824C}"/>
    <cellStyle name="Total 2 2 3 3 5 4" xfId="38784" xr:uid="{DDC3FE71-87F9-4A9D-940E-563039C5824C}"/>
    <cellStyle name="Total 2 2 3 3 5 5" xfId="41644" xr:uid="{DDC3FE71-87F9-4A9D-940E-563039C5824C}"/>
    <cellStyle name="Total 2 2 3 3 5 6" xfId="13045" xr:uid="{00000000-0005-0000-0000-0000AAD20000}"/>
    <cellStyle name="Total 2 2 3 3 6" xfId="5423" xr:uid="{B1C1C3C7-34C5-4235-9F23-1202460D9A08}"/>
    <cellStyle name="Total 2 2 3 3 6 2" xfId="8345" xr:uid="{167FFC3C-F627-47F7-ABD5-EB050E92947B}"/>
    <cellStyle name="Total 2 2 3 3 6 2 2" xfId="31113" xr:uid="{23C79451-E801-49B3-A787-7C9448C12294}"/>
    <cellStyle name="Total 2 2 3 3 6 3" xfId="48897" xr:uid="{23C79451-E801-49B3-A787-7C9448C12294}"/>
    <cellStyle name="Total 2 2 3 3 6 4" xfId="57415" xr:uid="{23C79451-E801-49B3-A787-7C9448C12294}"/>
    <cellStyle name="Total 2 2 3 3 6 5" xfId="15989" xr:uid="{00000000-0005-0000-0000-0000AAD20000}"/>
    <cellStyle name="Total 2 2 3 3 7" xfId="9419" xr:uid="{28FF9172-54D5-4F25-AC67-E9299FDA35CA}"/>
    <cellStyle name="Total 2 2 3 3 7 2" xfId="19439" xr:uid="{3BDB3AAA-BA17-4986-B887-7EAA0DE2DCF6}"/>
    <cellStyle name="Total 2 2 3 3 8" xfId="49848" xr:uid="{3BDB3AAA-BA17-4986-B887-7EAA0DE2DCF6}"/>
    <cellStyle name="Total 2 2 3 3 9" xfId="42738" xr:uid="{3BDB3AAA-BA17-4986-B887-7EAA0DE2DCF6}"/>
    <cellStyle name="Total 2 2 3 4" xfId="1502" xr:uid="{A4F9B587-35BD-4FD5-94E4-FD8484D4BEEC}"/>
    <cellStyle name="Total 2 2 3 4 10" xfId="12104" xr:uid="{00000000-0005-0000-0000-0000ABD20000}"/>
    <cellStyle name="Total 2 2 3 4 2" xfId="3370" xr:uid="{93B7C253-2FD8-498D-814D-A61AC6F97001}"/>
    <cellStyle name="Total 2 2 3 4 2 2" xfId="6344" xr:uid="{4BEA2E4E-E253-4794-B80C-3814F8B6A056}"/>
    <cellStyle name="Total 2 2 3 4 2 2 2" xfId="10820" xr:uid="{2EA7549E-B9B1-42E4-98AA-2E2BB5DA7126}"/>
    <cellStyle name="Total 2 2 3 4 2 2 2 2" xfId="44553" xr:uid="{7A7EB3D4-3AC0-4265-B30B-5666235F5EB6}"/>
    <cellStyle name="Total 2 2 3 4 2 2 2 3" xfId="61284" xr:uid="{7A7EB3D4-3AC0-4265-B30B-5666235F5EB6}"/>
    <cellStyle name="Total 2 2 3 4 2 2 2 4" xfId="35029" xr:uid="{7A7EB3D4-3AC0-4265-B30B-5666235F5EB6}"/>
    <cellStyle name="Total 2 2 3 4 2 2 3" xfId="23377" xr:uid="{1D177496-4CB2-4F66-A8D0-3FCB077E3C9C}"/>
    <cellStyle name="Total 2 2 3 4 2 2 4" xfId="40284" xr:uid="{1D177496-4CB2-4F66-A8D0-3FCB077E3C9C}"/>
    <cellStyle name="Total 2 2 3 4 2 2 5" xfId="43252" xr:uid="{1D177496-4CB2-4F66-A8D0-3FCB077E3C9C}"/>
    <cellStyle name="Total 2 2 3 4 2 2 6" xfId="16910" xr:uid="{00000000-0005-0000-0000-0000ABD20000}"/>
    <cellStyle name="Total 2 2 3 4 2 3" xfId="11311" xr:uid="{65D743D7-D221-4325-8F78-4A1CA165EF41}"/>
    <cellStyle name="Total 2 2 3 4 2 3 2" xfId="44467" xr:uid="{F26846FF-5628-4F31-BA22-77E9F20FDE0B}"/>
    <cellStyle name="Total 2 2 3 4 2 3 3" xfId="58320" xr:uid="{F26846FF-5628-4F31-BA22-77E9F20FDE0B}"/>
    <cellStyle name="Total 2 2 3 4 2 3 4" xfId="32024" xr:uid="{F26846FF-5628-4F31-BA22-77E9F20FDE0B}"/>
    <cellStyle name="Total 2 2 3 4 2 4" xfId="20372" xr:uid="{0091EDF2-9CF5-49EF-9B81-25A072D6A2A4}"/>
    <cellStyle name="Total 2 2 3 4 2 5" xfId="42787" xr:uid="{0091EDF2-9CF5-49EF-9B81-25A072D6A2A4}"/>
    <cellStyle name="Total 2 2 3 4 2 6" xfId="44753" xr:uid="{0091EDF2-9CF5-49EF-9B81-25A072D6A2A4}"/>
    <cellStyle name="Total 2 2 3 4 2 7" xfId="13936" xr:uid="{00000000-0005-0000-0000-0000ABD20000}"/>
    <cellStyle name="Total 2 2 3 4 3" xfId="4110" xr:uid="{35AAE704-241F-41A7-94A1-D369F95C7842}"/>
    <cellStyle name="Total 2 2 3 4 3 2" xfId="7084" xr:uid="{A5F40ECB-18D3-43AC-85CD-B61162D84EFA}"/>
    <cellStyle name="Total 2 2 3 4 3 2 2" xfId="11354" xr:uid="{B4C65A24-7FD5-44F1-9CCF-64699668D5C7}"/>
    <cellStyle name="Total 2 2 3 4 3 2 2 2" xfId="47023" xr:uid="{E7851262-D36E-4FF5-9E53-C71125283156}"/>
    <cellStyle name="Total 2 2 3 4 3 2 2 3" xfId="62064" xr:uid="{E7851262-D36E-4FF5-9E53-C71125283156}"/>
    <cellStyle name="Total 2 2 3 4 3 2 2 4" xfId="35809" xr:uid="{E7851262-D36E-4FF5-9E53-C71125283156}"/>
    <cellStyle name="Total 2 2 3 4 3 2 3" xfId="24157" xr:uid="{783D854B-0492-42F8-A164-EC3A5B234EAE}"/>
    <cellStyle name="Total 2 2 3 4 3 2 4" xfId="43732" xr:uid="{783D854B-0492-42F8-A164-EC3A5B234EAE}"/>
    <cellStyle name="Total 2 2 3 4 3 2 5" xfId="46621" xr:uid="{783D854B-0492-42F8-A164-EC3A5B234EAE}"/>
    <cellStyle name="Total 2 2 3 4 3 2 6" xfId="17650" xr:uid="{00000000-0005-0000-0000-0000ABD20000}"/>
    <cellStyle name="Total 2 2 3 4 3 3" xfId="9251" xr:uid="{DAF9DEF3-ADF8-4827-88EB-D18AD4FD58EE}"/>
    <cellStyle name="Total 2 2 3 4 3 3 2" xfId="47647" xr:uid="{FCFD4707-2FA3-43DF-B1C8-DB244E6E0E14}"/>
    <cellStyle name="Total 2 2 3 4 3 3 3" xfId="59100" xr:uid="{FCFD4707-2FA3-43DF-B1C8-DB244E6E0E14}"/>
    <cellStyle name="Total 2 2 3 4 3 3 4" xfId="32804" xr:uid="{FCFD4707-2FA3-43DF-B1C8-DB244E6E0E14}"/>
    <cellStyle name="Total 2 2 3 4 3 4" xfId="21152" xr:uid="{233F3842-4221-416D-9872-A5634A293822}"/>
    <cellStyle name="Total 2 2 3 4 3 5" xfId="53814" xr:uid="{233F3842-4221-416D-9872-A5634A293822}"/>
    <cellStyle name="Total 2 2 3 4 3 6" xfId="41002" xr:uid="{233F3842-4221-416D-9872-A5634A293822}"/>
    <cellStyle name="Total 2 2 3 4 3 7" xfId="14676" xr:uid="{00000000-0005-0000-0000-0000ABD20000}"/>
    <cellStyle name="Total 2 2 3 4 4" xfId="4875" xr:uid="{0B9E08D2-47A1-4F94-A78E-C677C5D1CFE4}"/>
    <cellStyle name="Total 2 2 3 4 4 2" xfId="7849" xr:uid="{90D13A8C-86D7-413A-93DA-680FE82EB9FC}"/>
    <cellStyle name="Total 2 2 3 4 4 2 2" xfId="10354" xr:uid="{7DA5298A-B4F7-4468-A508-FA16D9227DF4}"/>
    <cellStyle name="Total 2 2 3 4 4 2 2 2" xfId="44100" xr:uid="{899DF13E-165F-4961-AC01-9F93B2030965}"/>
    <cellStyle name="Total 2 2 3 4 4 2 2 3" xfId="62844" xr:uid="{899DF13E-165F-4961-AC01-9F93B2030965}"/>
    <cellStyle name="Total 2 2 3 4 4 2 2 4" xfId="36608" xr:uid="{899DF13E-165F-4961-AC01-9F93B2030965}"/>
    <cellStyle name="Total 2 2 3 4 4 2 3" xfId="24956" xr:uid="{BA6A9FC3-C1D0-4E4A-A185-2B6C3D96BE00}"/>
    <cellStyle name="Total 2 2 3 4 4 2 4" xfId="52080" xr:uid="{BA6A9FC3-C1D0-4E4A-A185-2B6C3D96BE00}"/>
    <cellStyle name="Total 2 2 3 4 4 2 5" xfId="54527" xr:uid="{BA6A9FC3-C1D0-4E4A-A185-2B6C3D96BE00}"/>
    <cellStyle name="Total 2 2 3 4 4 2 6" xfId="18415" xr:uid="{00000000-0005-0000-0000-0000ABD20000}"/>
    <cellStyle name="Total 2 2 3 4 4 3" xfId="9763" xr:uid="{CC7EEC02-223E-4664-8073-E45D194D00E7}"/>
    <cellStyle name="Total 2 2 3 4 4 3 2" xfId="45795" xr:uid="{FEB66033-2B36-4940-A41F-2C00D0DE09C6}"/>
    <cellStyle name="Total 2 2 3 4 4 3 3" xfId="59880" xr:uid="{FEB66033-2B36-4940-A41F-2C00D0DE09C6}"/>
    <cellStyle name="Total 2 2 3 4 4 3 4" xfId="33603" xr:uid="{FEB66033-2B36-4940-A41F-2C00D0DE09C6}"/>
    <cellStyle name="Total 2 2 3 4 4 4" xfId="21951" xr:uid="{DE44B8D3-A300-4374-839E-6D373A517CAA}"/>
    <cellStyle name="Total 2 2 3 4 4 5" xfId="51019" xr:uid="{DE44B8D3-A300-4374-839E-6D373A517CAA}"/>
    <cellStyle name="Total 2 2 3 4 4 6" xfId="54532" xr:uid="{DE44B8D3-A300-4374-839E-6D373A517CAA}"/>
    <cellStyle name="Total 2 2 3 4 4 7" xfId="15441" xr:uid="{00000000-0005-0000-0000-0000ABD20000}"/>
    <cellStyle name="Total 2 2 3 4 5" xfId="5548" xr:uid="{41B7202B-7E1B-4F3B-A042-4C21953B7887}"/>
    <cellStyle name="Total 2 2 3 4 5 2" xfId="10730" xr:uid="{AAE7DB13-97AF-4451-8F03-67689B910D56}"/>
    <cellStyle name="Total 2 2 3 4 5 2 2" xfId="56808" xr:uid="{9E8C8541-5FB0-4CAC-A837-98CE24B68586}"/>
    <cellStyle name="Total 2 2 3 4 5 2 3" xfId="60504" xr:uid="{9E8C8541-5FB0-4CAC-A837-98CE24B68586}"/>
    <cellStyle name="Total 2 2 3 4 5 2 4" xfId="34232" xr:uid="{9E8C8541-5FB0-4CAC-A837-98CE24B68586}"/>
    <cellStyle name="Total 2 2 3 4 5 3" xfId="22580" xr:uid="{B8F4AA76-AB8D-4E9D-BA17-FD5C3928731D}"/>
    <cellStyle name="Total 2 2 3 4 5 4" xfId="50212" xr:uid="{B8F4AA76-AB8D-4E9D-BA17-FD5C3928731D}"/>
    <cellStyle name="Total 2 2 3 4 5 5" xfId="39248" xr:uid="{B8F4AA76-AB8D-4E9D-BA17-FD5C3928731D}"/>
    <cellStyle name="Total 2 2 3 4 5 6" xfId="16114" xr:uid="{00000000-0005-0000-0000-0000ABD20000}"/>
    <cellStyle name="Total 2 2 3 4 6" xfId="10351" xr:uid="{CDAF7223-14D5-4BAD-BE1A-BC0440DA9988}"/>
    <cellStyle name="Total 2 2 3 4 6 2" xfId="56235" xr:uid="{40E76198-D2A1-4EF7-ABBC-0AF2D3C2B846}"/>
    <cellStyle name="Total 2 2 3 4 6 3" xfId="57540" xr:uid="{40E76198-D2A1-4EF7-ABBC-0AF2D3C2B846}"/>
    <cellStyle name="Total 2 2 3 4 6 4" xfId="31238" xr:uid="{40E76198-D2A1-4EF7-ABBC-0AF2D3C2B846}"/>
    <cellStyle name="Total 2 2 3 4 7" xfId="19564" xr:uid="{178F863E-5655-44EF-A66F-161D62A19686}"/>
    <cellStyle name="Total 2 2 3 4 8" xfId="39045" xr:uid="{178F863E-5655-44EF-A66F-161D62A19686}"/>
    <cellStyle name="Total 2 2 3 4 9" xfId="48791" xr:uid="{178F863E-5655-44EF-A66F-161D62A19686}"/>
    <cellStyle name="Total 2 2 3 5" xfId="2575" xr:uid="{8D2C3968-6F7A-4888-9CA3-B0906801E6F1}"/>
    <cellStyle name="Total 2 2 3 5 2" xfId="10247" xr:uid="{C41E6A0A-7F3B-450C-95EA-FA2F93BDA2DD}"/>
    <cellStyle name="Total 2 2 3 5 2 2" xfId="30684" xr:uid="{ED853A38-837A-456A-8BD1-0C9A0C5E9EF5}"/>
    <cellStyle name="Total 2 2 3 5 3" xfId="56765" xr:uid="{ED853A38-837A-456A-8BD1-0C9A0C5E9EF5}"/>
    <cellStyle name="Total 2 2 3 5 4" xfId="56992" xr:uid="{ED853A38-837A-456A-8BD1-0C9A0C5E9EF5}"/>
    <cellStyle name="Total 2 2 3 5 5" xfId="13142" xr:uid="{00000000-0005-0000-0000-0000A6D20000}"/>
    <cellStyle name="Total 2 2 3 6" xfId="10796" xr:uid="{D81636CE-C60D-4DB9-B4B4-3CD528DE6156}"/>
    <cellStyle name="Total 2 2 3 6 2" xfId="18968" xr:uid="{AF1E712D-B986-49C0-8D24-8266F3E281DD}"/>
    <cellStyle name="Total 2 2 3 7" xfId="55149" xr:uid="{AF1E712D-B986-49C0-8D24-8266F3E281DD}"/>
    <cellStyle name="Total 2 2 3 8" xfId="53085" xr:uid="{AF1E712D-B986-49C0-8D24-8266F3E281DD}"/>
    <cellStyle name="Total 2 2 3 9" xfId="11547" xr:uid="{00000000-0005-0000-0000-0000A6D20000}"/>
    <cellStyle name="Total 2 2 4" xfId="1055" xr:uid="{54207CE8-531D-4D0B-BEE0-B6008747A34C}"/>
    <cellStyle name="Total 2 2 4 10" xfId="40518" xr:uid="{7C92CB86-19B5-4DA6-9616-25BDC67180D1}"/>
    <cellStyle name="Total 2 2 4 11" xfId="11658" xr:uid="{00000000-0005-0000-0000-0000ACD20000}"/>
    <cellStyle name="Total 2 2 4 2" xfId="1534" xr:uid="{1E5B45BF-D037-4F14-83DB-605334CDDC8E}"/>
    <cellStyle name="Total 2 2 4 2 10" xfId="12136" xr:uid="{00000000-0005-0000-0000-0000ADD20000}"/>
    <cellStyle name="Total 2 2 4 2 2" xfId="3402" xr:uid="{83669AC4-42B8-4FB8-B0F2-03EFB194984C}"/>
    <cellStyle name="Total 2 2 4 2 2 2" xfId="6376" xr:uid="{DEE0B06C-5063-4D2B-A1F8-7045F997C531}"/>
    <cellStyle name="Total 2 2 4 2 2 2 2" xfId="10779" xr:uid="{29C96A01-65AD-4688-B1E5-9A6EB884004C}"/>
    <cellStyle name="Total 2 2 4 2 2 2 2 2" xfId="48095" xr:uid="{F30D010F-4710-4126-93EB-595C81717A2F}"/>
    <cellStyle name="Total 2 2 4 2 2 2 2 3" xfId="61316" xr:uid="{F30D010F-4710-4126-93EB-595C81717A2F}"/>
    <cellStyle name="Total 2 2 4 2 2 2 2 4" xfId="35061" xr:uid="{F30D010F-4710-4126-93EB-595C81717A2F}"/>
    <cellStyle name="Total 2 2 4 2 2 2 3" xfId="23409" xr:uid="{52CF93B8-0A61-491A-8DCE-58A85C7A9FB5}"/>
    <cellStyle name="Total 2 2 4 2 2 2 4" xfId="51823" xr:uid="{52CF93B8-0A61-491A-8DCE-58A85C7A9FB5}"/>
    <cellStyle name="Total 2 2 4 2 2 2 5" xfId="55472" xr:uid="{52CF93B8-0A61-491A-8DCE-58A85C7A9FB5}"/>
    <cellStyle name="Total 2 2 4 2 2 2 6" xfId="16942" xr:uid="{00000000-0005-0000-0000-0000ADD20000}"/>
    <cellStyle name="Total 2 2 4 2 2 3" xfId="8319" xr:uid="{0BA1ABF5-999E-4258-A285-E76695EB7D94}"/>
    <cellStyle name="Total 2 2 4 2 2 3 2" xfId="46311" xr:uid="{2032A870-3352-4FF7-A6A7-C3FA48667908}"/>
    <cellStyle name="Total 2 2 4 2 2 3 3" xfId="58352" xr:uid="{2032A870-3352-4FF7-A6A7-C3FA48667908}"/>
    <cellStyle name="Total 2 2 4 2 2 3 4" xfId="32056" xr:uid="{2032A870-3352-4FF7-A6A7-C3FA48667908}"/>
    <cellStyle name="Total 2 2 4 2 2 4" xfId="20404" xr:uid="{CCA3DA99-427A-4DAD-B3ED-595E8A759579}"/>
    <cellStyle name="Total 2 2 4 2 2 5" xfId="49925" xr:uid="{CCA3DA99-427A-4DAD-B3ED-595E8A759579}"/>
    <cellStyle name="Total 2 2 4 2 2 6" xfId="43134" xr:uid="{CCA3DA99-427A-4DAD-B3ED-595E8A759579}"/>
    <cellStyle name="Total 2 2 4 2 2 7" xfId="13968" xr:uid="{00000000-0005-0000-0000-0000ADD20000}"/>
    <cellStyle name="Total 2 2 4 2 3" xfId="4142" xr:uid="{E6BCB88A-7FFA-4D92-A7AE-227AAF142187}"/>
    <cellStyle name="Total 2 2 4 2 3 2" xfId="7116" xr:uid="{3BB04A78-7093-4325-9EDF-1C0C8C123608}"/>
    <cellStyle name="Total 2 2 4 2 3 2 2" xfId="10831" xr:uid="{00D560FA-22B6-4D77-B436-8D07C9925D38}"/>
    <cellStyle name="Total 2 2 4 2 3 2 2 2" xfId="46499" xr:uid="{D685465B-9E27-4E61-9959-C4D25A9A244C}"/>
    <cellStyle name="Total 2 2 4 2 3 2 2 3" xfId="62096" xr:uid="{D685465B-9E27-4E61-9959-C4D25A9A244C}"/>
    <cellStyle name="Total 2 2 4 2 3 2 2 4" xfId="35841" xr:uid="{D685465B-9E27-4E61-9959-C4D25A9A244C}"/>
    <cellStyle name="Total 2 2 4 2 3 2 3" xfId="24189" xr:uid="{228CE788-1E94-4D70-A4C0-784D954F9BA0}"/>
    <cellStyle name="Total 2 2 4 2 3 2 4" xfId="41361" xr:uid="{228CE788-1E94-4D70-A4C0-784D954F9BA0}"/>
    <cellStyle name="Total 2 2 4 2 3 2 5" xfId="54526" xr:uid="{228CE788-1E94-4D70-A4C0-784D954F9BA0}"/>
    <cellStyle name="Total 2 2 4 2 3 2 6" xfId="17682" xr:uid="{00000000-0005-0000-0000-0000ADD20000}"/>
    <cellStyle name="Total 2 2 4 2 3 3" xfId="10791" xr:uid="{DD2A8265-9503-4029-A2F2-283E2A0F13D6}"/>
    <cellStyle name="Total 2 2 4 2 3 3 2" xfId="44762" xr:uid="{A94CDA94-98CD-45A2-9BF9-A6BBD2508B1A}"/>
    <cellStyle name="Total 2 2 4 2 3 3 3" xfId="59132" xr:uid="{A94CDA94-98CD-45A2-9BF9-A6BBD2508B1A}"/>
    <cellStyle name="Total 2 2 4 2 3 3 4" xfId="32836" xr:uid="{A94CDA94-98CD-45A2-9BF9-A6BBD2508B1A}"/>
    <cellStyle name="Total 2 2 4 2 3 4" xfId="21184" xr:uid="{75F0C27C-F8F7-43C4-9361-544A595F60FA}"/>
    <cellStyle name="Total 2 2 4 2 3 5" xfId="43261" xr:uid="{75F0C27C-F8F7-43C4-9361-544A595F60FA}"/>
    <cellStyle name="Total 2 2 4 2 3 6" xfId="54510" xr:uid="{75F0C27C-F8F7-43C4-9361-544A595F60FA}"/>
    <cellStyle name="Total 2 2 4 2 3 7" xfId="14708" xr:uid="{00000000-0005-0000-0000-0000ADD20000}"/>
    <cellStyle name="Total 2 2 4 2 4" xfId="4907" xr:uid="{C3F80FD7-626F-448A-8EF8-E53E32C922A9}"/>
    <cellStyle name="Total 2 2 4 2 4 2" xfId="7881" xr:uid="{9FF5EE03-5DE2-42C3-ADBF-5A45D450F115}"/>
    <cellStyle name="Total 2 2 4 2 4 2 2" xfId="8906" xr:uid="{666B8926-06FF-4298-9BB3-1B5C69F9C46F}"/>
    <cellStyle name="Total 2 2 4 2 4 2 2 2" xfId="52270" xr:uid="{4B61B07B-1192-46FD-8FB3-F74AEF8D7F75}"/>
    <cellStyle name="Total 2 2 4 2 4 2 2 3" xfId="62876" xr:uid="{4B61B07B-1192-46FD-8FB3-F74AEF8D7F75}"/>
    <cellStyle name="Total 2 2 4 2 4 2 2 4" xfId="36640" xr:uid="{4B61B07B-1192-46FD-8FB3-F74AEF8D7F75}"/>
    <cellStyle name="Total 2 2 4 2 4 2 3" xfId="24988" xr:uid="{15CFFDC4-6506-4FDD-AE0F-40B94C775063}"/>
    <cellStyle name="Total 2 2 4 2 4 2 4" xfId="55342" xr:uid="{15CFFDC4-6506-4FDD-AE0F-40B94C775063}"/>
    <cellStyle name="Total 2 2 4 2 4 2 5" xfId="41602" xr:uid="{15CFFDC4-6506-4FDD-AE0F-40B94C775063}"/>
    <cellStyle name="Total 2 2 4 2 4 2 6" xfId="18447" xr:uid="{00000000-0005-0000-0000-0000ADD20000}"/>
    <cellStyle name="Total 2 2 4 2 4 3" xfId="8853" xr:uid="{B49859D5-3928-42C9-ABA8-0D036EF6FDFB}"/>
    <cellStyle name="Total 2 2 4 2 4 3 2" xfId="47918" xr:uid="{5F12ED63-43B0-4A7D-9D6E-873248532375}"/>
    <cellStyle name="Total 2 2 4 2 4 3 3" xfId="59912" xr:uid="{5F12ED63-43B0-4A7D-9D6E-873248532375}"/>
    <cellStyle name="Total 2 2 4 2 4 3 4" xfId="33635" xr:uid="{5F12ED63-43B0-4A7D-9D6E-873248532375}"/>
    <cellStyle name="Total 2 2 4 2 4 4" xfId="21983" xr:uid="{289D772B-3DBF-48BD-93DE-A97650C5C38F}"/>
    <cellStyle name="Total 2 2 4 2 4 5" xfId="51458" xr:uid="{289D772B-3DBF-48BD-93DE-A97650C5C38F}"/>
    <cellStyle name="Total 2 2 4 2 4 6" xfId="41026" xr:uid="{289D772B-3DBF-48BD-93DE-A97650C5C38F}"/>
    <cellStyle name="Total 2 2 4 2 4 7" xfId="15473" xr:uid="{00000000-0005-0000-0000-0000ADD20000}"/>
    <cellStyle name="Total 2 2 4 2 5" xfId="2617" xr:uid="{85F5CCD3-65DB-4D02-AFCE-D4B8B4317AED}"/>
    <cellStyle name="Total 2 2 4 2 5 2" xfId="8570" xr:uid="{34A265BC-33A2-495E-A62E-6D5D9C77D5DC}"/>
    <cellStyle name="Total 2 2 4 2 5 2 2" xfId="49008" xr:uid="{448334CB-4ECE-49A1-90CA-E9716D4F5405}"/>
    <cellStyle name="Total 2 2 4 2 5 2 3" xfId="60536" xr:uid="{448334CB-4ECE-49A1-90CA-E9716D4F5405}"/>
    <cellStyle name="Total 2 2 4 2 5 2 4" xfId="34264" xr:uid="{448334CB-4ECE-49A1-90CA-E9716D4F5405}"/>
    <cellStyle name="Total 2 2 4 2 5 3" xfId="22612" xr:uid="{A355D713-6E41-40C2-9E93-8367B1AA9B2F}"/>
    <cellStyle name="Total 2 2 4 2 5 4" xfId="42570" xr:uid="{A355D713-6E41-40C2-9E93-8367B1AA9B2F}"/>
    <cellStyle name="Total 2 2 4 2 5 5" xfId="19906" xr:uid="{A355D713-6E41-40C2-9E93-8367B1AA9B2F}"/>
    <cellStyle name="Total 2 2 4 2 5 6" xfId="13184" xr:uid="{00000000-0005-0000-0000-0000ADD20000}"/>
    <cellStyle name="Total 2 2 4 2 6" xfId="5580" xr:uid="{76D6A781-602B-4717-B206-DCB3218EDA3A}"/>
    <cellStyle name="Total 2 2 4 2 6 2" xfId="9212" xr:uid="{4599E02E-DFD9-4102-A19F-31BAB62ADC17}"/>
    <cellStyle name="Total 2 2 4 2 6 2 2" xfId="31270" xr:uid="{0FCF4515-2D30-40A5-B9E8-2F0F29B7D47A}"/>
    <cellStyle name="Total 2 2 4 2 6 3" xfId="48921" xr:uid="{0FCF4515-2D30-40A5-B9E8-2F0F29B7D47A}"/>
    <cellStyle name="Total 2 2 4 2 6 4" xfId="57572" xr:uid="{0FCF4515-2D30-40A5-B9E8-2F0F29B7D47A}"/>
    <cellStyle name="Total 2 2 4 2 6 5" xfId="16146" xr:uid="{00000000-0005-0000-0000-0000ADD20000}"/>
    <cellStyle name="Total 2 2 4 2 7" xfId="9538" xr:uid="{33BAA577-9EFA-49D0-B904-054A032721F6}"/>
    <cellStyle name="Total 2 2 4 2 7 2" xfId="19596" xr:uid="{2C9DDFCF-072C-4DD4-ACF7-0E3862EE4BAD}"/>
    <cellStyle name="Total 2 2 4 2 8" xfId="42461" xr:uid="{2C9DDFCF-072C-4DD4-ACF7-0E3862EE4BAD}"/>
    <cellStyle name="Total 2 2 4 2 9" xfId="52582" xr:uid="{2C9DDFCF-072C-4DD4-ACF7-0E3862EE4BAD}"/>
    <cellStyle name="Total 2 2 4 3" xfId="1249" xr:uid="{9EC80F72-6585-468F-B2FF-4715C4F7003C}"/>
    <cellStyle name="Total 2 2 4 3 10" xfId="11851" xr:uid="{00000000-0005-0000-0000-0000AED20000}"/>
    <cellStyle name="Total 2 2 4 3 2" xfId="3117" xr:uid="{87CE061C-A30C-41D4-894D-B544475EC9B4}"/>
    <cellStyle name="Total 2 2 4 3 2 2" xfId="6091" xr:uid="{AF29C428-ACA5-4804-9FC2-3870A7A9A27E}"/>
    <cellStyle name="Total 2 2 4 3 2 2 2" xfId="10308" xr:uid="{7F07D743-ACD5-4475-8CC4-523D8F45A0B6}"/>
    <cellStyle name="Total 2 2 4 3 2 2 2 2" xfId="55544" xr:uid="{46A59867-A485-400F-90F6-2F85A12F7C94}"/>
    <cellStyle name="Total 2 2 4 3 2 2 2 3" xfId="61031" xr:uid="{46A59867-A485-400F-90F6-2F85A12F7C94}"/>
    <cellStyle name="Total 2 2 4 3 2 2 2 4" xfId="34776" xr:uid="{46A59867-A485-400F-90F6-2F85A12F7C94}"/>
    <cellStyle name="Total 2 2 4 3 2 2 3" xfId="23124" xr:uid="{95D34672-2FCB-4594-8F7F-3ABC867DE5D7}"/>
    <cellStyle name="Total 2 2 4 3 2 2 4" xfId="53368" xr:uid="{95D34672-2FCB-4594-8F7F-3ABC867DE5D7}"/>
    <cellStyle name="Total 2 2 4 3 2 2 5" xfId="41609" xr:uid="{95D34672-2FCB-4594-8F7F-3ABC867DE5D7}"/>
    <cellStyle name="Total 2 2 4 3 2 2 6" xfId="16657" xr:uid="{00000000-0005-0000-0000-0000AED20000}"/>
    <cellStyle name="Total 2 2 4 3 2 3" xfId="9571" xr:uid="{82451A92-6C08-40F5-AA31-BB1246828576}"/>
    <cellStyle name="Total 2 2 4 3 2 3 2" xfId="46974" xr:uid="{E2EECE63-E3B9-4FF6-A2DA-7BD320D23FD8}"/>
    <cellStyle name="Total 2 2 4 3 2 3 3" xfId="58067" xr:uid="{E2EECE63-E3B9-4FF6-A2DA-7BD320D23FD8}"/>
    <cellStyle name="Total 2 2 4 3 2 3 4" xfId="31771" xr:uid="{E2EECE63-E3B9-4FF6-A2DA-7BD320D23FD8}"/>
    <cellStyle name="Total 2 2 4 3 2 4" xfId="20119" xr:uid="{15E5939E-7DF0-42AD-AB21-4E551A0B8E38}"/>
    <cellStyle name="Total 2 2 4 3 2 5" xfId="50359" xr:uid="{15E5939E-7DF0-42AD-AB21-4E551A0B8E38}"/>
    <cellStyle name="Total 2 2 4 3 2 6" xfId="41483" xr:uid="{15E5939E-7DF0-42AD-AB21-4E551A0B8E38}"/>
    <cellStyle name="Total 2 2 4 3 2 7" xfId="13683" xr:uid="{00000000-0005-0000-0000-0000AED20000}"/>
    <cellStyle name="Total 2 2 4 3 3" xfId="3857" xr:uid="{098128F9-E88C-4243-BBB1-6BAF5369E90D}"/>
    <cellStyle name="Total 2 2 4 3 3 2" xfId="6831" xr:uid="{68BA9133-7F71-4BC1-8E6D-256F27186343}"/>
    <cellStyle name="Total 2 2 4 3 3 2 2" xfId="8724" xr:uid="{8913C070-9050-40FD-9FF4-CEC63E9CFE18}"/>
    <cellStyle name="Total 2 2 4 3 3 2 2 2" xfId="47843" xr:uid="{11878DAC-B90F-4460-83D7-F920122B8695}"/>
    <cellStyle name="Total 2 2 4 3 3 2 2 3" xfId="61811" xr:uid="{11878DAC-B90F-4460-83D7-F920122B8695}"/>
    <cellStyle name="Total 2 2 4 3 3 2 2 4" xfId="35556" xr:uid="{11878DAC-B90F-4460-83D7-F920122B8695}"/>
    <cellStyle name="Total 2 2 4 3 3 2 3" xfId="23904" xr:uid="{C72F059E-9BFD-4957-B2EA-80EAF1952265}"/>
    <cellStyle name="Total 2 2 4 3 3 2 4" xfId="41172" xr:uid="{C72F059E-9BFD-4957-B2EA-80EAF1952265}"/>
    <cellStyle name="Total 2 2 4 3 3 2 5" xfId="38579" xr:uid="{C72F059E-9BFD-4957-B2EA-80EAF1952265}"/>
    <cellStyle name="Total 2 2 4 3 3 2 6" xfId="17397" xr:uid="{00000000-0005-0000-0000-0000AED20000}"/>
    <cellStyle name="Total 2 2 4 3 3 3" xfId="9641" xr:uid="{FBBCDAFC-F67E-4DCB-8B6A-D1E063E92D79}"/>
    <cellStyle name="Total 2 2 4 3 3 3 2" xfId="49240" xr:uid="{1C78C3A4-8F4E-4C8A-A5DF-0B6F8D7BAF66}"/>
    <cellStyle name="Total 2 2 4 3 3 3 3" xfId="58847" xr:uid="{1C78C3A4-8F4E-4C8A-A5DF-0B6F8D7BAF66}"/>
    <cellStyle name="Total 2 2 4 3 3 3 4" xfId="32551" xr:uid="{1C78C3A4-8F4E-4C8A-A5DF-0B6F8D7BAF66}"/>
    <cellStyle name="Total 2 2 4 3 3 4" xfId="20899" xr:uid="{BB6FE947-C4A2-4C96-A95E-4F33E528264C}"/>
    <cellStyle name="Total 2 2 4 3 3 5" xfId="39269" xr:uid="{BB6FE947-C4A2-4C96-A95E-4F33E528264C}"/>
    <cellStyle name="Total 2 2 4 3 3 6" xfId="46887" xr:uid="{BB6FE947-C4A2-4C96-A95E-4F33E528264C}"/>
    <cellStyle name="Total 2 2 4 3 3 7" xfId="14423" xr:uid="{00000000-0005-0000-0000-0000AED20000}"/>
    <cellStyle name="Total 2 2 4 3 4" xfId="4622" xr:uid="{A6821A2A-776A-4ED3-B149-959134D9FE25}"/>
    <cellStyle name="Total 2 2 4 3 4 2" xfId="7596" xr:uid="{FE6D0910-65F2-4584-A50B-7192313F989C}"/>
    <cellStyle name="Total 2 2 4 3 4 2 2" xfId="10848" xr:uid="{27908439-7DFA-4CF7-B082-12DDCB5B3763}"/>
    <cellStyle name="Total 2 2 4 3 4 2 2 2" xfId="54254" xr:uid="{95C99D04-116D-4F7C-BA87-67A80E8F5A89}"/>
    <cellStyle name="Total 2 2 4 3 4 2 2 3" xfId="62591" xr:uid="{95C99D04-116D-4F7C-BA87-67A80E8F5A89}"/>
    <cellStyle name="Total 2 2 4 3 4 2 2 4" xfId="36355" xr:uid="{95C99D04-116D-4F7C-BA87-67A80E8F5A89}"/>
    <cellStyle name="Total 2 2 4 3 4 2 3" xfId="24703" xr:uid="{83475ED1-FDD0-43BC-B688-2B18B5EAEC7A}"/>
    <cellStyle name="Total 2 2 4 3 4 2 4" xfId="52291" xr:uid="{83475ED1-FDD0-43BC-B688-2B18B5EAEC7A}"/>
    <cellStyle name="Total 2 2 4 3 4 2 5" xfId="41838" xr:uid="{83475ED1-FDD0-43BC-B688-2B18B5EAEC7A}"/>
    <cellStyle name="Total 2 2 4 3 4 2 6" xfId="18162" xr:uid="{00000000-0005-0000-0000-0000AED20000}"/>
    <cellStyle name="Total 2 2 4 3 4 3" xfId="9070" xr:uid="{A528998B-BBDF-46E0-9DCA-C9C7718F8D05}"/>
    <cellStyle name="Total 2 2 4 3 4 3 2" xfId="46902" xr:uid="{2299B10C-89DC-4703-9DF2-63C705604840}"/>
    <cellStyle name="Total 2 2 4 3 4 3 3" xfId="59627" xr:uid="{2299B10C-89DC-4703-9DF2-63C705604840}"/>
    <cellStyle name="Total 2 2 4 3 4 3 4" xfId="33350" xr:uid="{2299B10C-89DC-4703-9DF2-63C705604840}"/>
    <cellStyle name="Total 2 2 4 3 4 4" xfId="21698" xr:uid="{6F1D4A3F-105D-47B8-8FE0-F3E783AF4717}"/>
    <cellStyle name="Total 2 2 4 3 4 5" xfId="39738" xr:uid="{6F1D4A3F-105D-47B8-8FE0-F3E783AF4717}"/>
    <cellStyle name="Total 2 2 4 3 4 6" xfId="39343" xr:uid="{6F1D4A3F-105D-47B8-8FE0-F3E783AF4717}"/>
    <cellStyle name="Total 2 2 4 3 4 7" xfId="15188" xr:uid="{00000000-0005-0000-0000-0000AED20000}"/>
    <cellStyle name="Total 2 2 4 3 5" xfId="5295" xr:uid="{B8A4AC8A-1D41-4927-A456-8037F9FA0FD3}"/>
    <cellStyle name="Total 2 2 4 3 5 2" xfId="8722" xr:uid="{3BF1014B-6DD1-4B08-8722-9DBF6F8915EB}"/>
    <cellStyle name="Total 2 2 4 3 5 2 2" xfId="53266" xr:uid="{9E8105AD-2E54-4A95-BB52-739CFED35A31}"/>
    <cellStyle name="Total 2 2 4 3 5 2 3" xfId="60251" xr:uid="{9E8105AD-2E54-4A95-BB52-739CFED35A31}"/>
    <cellStyle name="Total 2 2 4 3 5 2 4" xfId="33979" xr:uid="{9E8105AD-2E54-4A95-BB52-739CFED35A31}"/>
    <cellStyle name="Total 2 2 4 3 5 3" xfId="22327" xr:uid="{C134ACD5-AF15-4486-B242-E309BFE15A26}"/>
    <cellStyle name="Total 2 2 4 3 5 4" xfId="52161" xr:uid="{C134ACD5-AF15-4486-B242-E309BFE15A26}"/>
    <cellStyle name="Total 2 2 4 3 5 5" xfId="52528" xr:uid="{C134ACD5-AF15-4486-B242-E309BFE15A26}"/>
    <cellStyle name="Total 2 2 4 3 5 6" xfId="15861" xr:uid="{00000000-0005-0000-0000-0000AED20000}"/>
    <cellStyle name="Total 2 2 4 3 6" xfId="10444" xr:uid="{0A11E6C9-5A1C-46F1-A3DD-C042D4B636C2}"/>
    <cellStyle name="Total 2 2 4 3 6 2" xfId="46408" xr:uid="{98749BB4-16A0-4210-8386-5716FAC9AC67}"/>
    <cellStyle name="Total 2 2 4 3 6 3" xfId="57287" xr:uid="{98749BB4-16A0-4210-8386-5716FAC9AC67}"/>
    <cellStyle name="Total 2 2 4 3 6 4" xfId="30985" xr:uid="{98749BB4-16A0-4210-8386-5716FAC9AC67}"/>
    <cellStyle name="Total 2 2 4 3 7" xfId="19311" xr:uid="{876AB438-C9A1-4C62-A23B-3534BB62F36A}"/>
    <cellStyle name="Total 2 2 4 3 8" xfId="41874" xr:uid="{876AB438-C9A1-4C62-A23B-3534BB62F36A}"/>
    <cellStyle name="Total 2 2 4 3 9" xfId="53652" xr:uid="{876AB438-C9A1-4C62-A23B-3534BB62F36A}"/>
    <cellStyle name="Total 2 2 4 4" xfId="2924" xr:uid="{D364C311-F7E5-4676-A358-55379F86DB7A}"/>
    <cellStyle name="Total 2 2 4 4 2" xfId="5898" xr:uid="{0F2537D8-A7FB-4C93-9A1F-FE3AFFD64A9B}"/>
    <cellStyle name="Total 2 2 4 4 2 2" xfId="8476" xr:uid="{97B076D5-C553-4D2D-8DEF-BDE101C20F81}"/>
    <cellStyle name="Total 2 2 4 4 2 2 2" xfId="45159" xr:uid="{539F8C29-4465-4618-80F6-155841969EFD}"/>
    <cellStyle name="Total 2 2 4 4 2 2 3" xfId="60838" xr:uid="{539F8C29-4465-4618-80F6-155841969EFD}"/>
    <cellStyle name="Total 2 2 4 4 2 2 4" xfId="34583" xr:uid="{539F8C29-4465-4618-80F6-155841969EFD}"/>
    <cellStyle name="Total 2 2 4 4 2 3" xfId="22931" xr:uid="{98D1A83D-13F9-4D8D-B4D2-56B56FD05732}"/>
    <cellStyle name="Total 2 2 4 4 2 4" xfId="43027" xr:uid="{98D1A83D-13F9-4D8D-B4D2-56B56FD05732}"/>
    <cellStyle name="Total 2 2 4 4 2 5" xfId="54332" xr:uid="{98D1A83D-13F9-4D8D-B4D2-56B56FD05732}"/>
    <cellStyle name="Total 2 2 4 4 2 6" xfId="16464" xr:uid="{00000000-0005-0000-0000-0000ACD20000}"/>
    <cellStyle name="Total 2 2 4 4 3" xfId="9604" xr:uid="{C25CA174-1C74-4BCE-AAC0-9036D52F6358}"/>
    <cellStyle name="Total 2 2 4 4 3 2" xfId="45793" xr:uid="{8D0A7BCF-90ED-49E0-8B47-7B180B5AFFBC}"/>
    <cellStyle name="Total 2 2 4 4 3 3" xfId="57874" xr:uid="{8D0A7BCF-90ED-49E0-8B47-7B180B5AFFBC}"/>
    <cellStyle name="Total 2 2 4 4 3 4" xfId="31578" xr:uid="{8D0A7BCF-90ED-49E0-8B47-7B180B5AFFBC}"/>
    <cellStyle name="Total 2 2 4 4 4" xfId="19926" xr:uid="{4934A0DA-4920-4935-B0A7-16B884397825}"/>
    <cellStyle name="Total 2 2 4 4 5" xfId="41627" xr:uid="{4934A0DA-4920-4935-B0A7-16B884397825}"/>
    <cellStyle name="Total 2 2 4 4 6" xfId="47321" xr:uid="{4934A0DA-4920-4935-B0A7-16B884397825}"/>
    <cellStyle name="Total 2 2 4 4 7" xfId="13490" xr:uid="{00000000-0005-0000-0000-0000ACD20000}"/>
    <cellStyle name="Total 2 2 4 5" xfId="2159" xr:uid="{2A0124F1-A86B-4CBB-B2CC-A98F39730593}"/>
    <cellStyle name="Total 2 2 4 5 2" xfId="2209" xr:uid="{D7D3A666-6402-48F3-BFAB-90A9E2C8FF3F}"/>
    <cellStyle name="Total 2 2 4 5 2 2" xfId="10700" xr:uid="{E669B5D1-6999-45AF-8F23-F2AF3EF4C124}"/>
    <cellStyle name="Total 2 2 4 5 2 2 2" xfId="48175" xr:uid="{3E889660-E87E-409F-ACAA-A1A97F14B7D9}"/>
    <cellStyle name="Total 2 2 4 5 2 2 3" xfId="61613" xr:uid="{3E889660-E87E-409F-ACAA-A1A97F14B7D9}"/>
    <cellStyle name="Total 2 2 4 5 2 2 4" xfId="35358" xr:uid="{3E889660-E87E-409F-ACAA-A1A97F14B7D9}"/>
    <cellStyle name="Total 2 2 4 5 2 3" xfId="23706" xr:uid="{2AC82364-630C-4D41-ADB8-041D88C1F660}"/>
    <cellStyle name="Total 2 2 4 5 2 4" xfId="52512" xr:uid="{2AC82364-630C-4D41-ADB8-041D88C1F660}"/>
    <cellStyle name="Total 2 2 4 5 2 5" xfId="48759" xr:uid="{2AC82364-630C-4D41-ADB8-041D88C1F660}"/>
    <cellStyle name="Total 2 2 4 5 2 6" xfId="12778" xr:uid="{00000000-0005-0000-0000-0000ACD20000}"/>
    <cellStyle name="Total 2 2 4 5 3" xfId="9124" xr:uid="{BC5837ED-7114-4E0E-B7BA-D2F6F0B75DAD}"/>
    <cellStyle name="Total 2 2 4 5 3 2" xfId="46607" xr:uid="{DF5E5DE8-7D65-4299-93FB-1B5E8EC9E77D}"/>
    <cellStyle name="Total 2 2 4 5 3 3" xfId="58649" xr:uid="{DF5E5DE8-7D65-4299-93FB-1B5E8EC9E77D}"/>
    <cellStyle name="Total 2 2 4 5 3 4" xfId="32353" xr:uid="{DF5E5DE8-7D65-4299-93FB-1B5E8EC9E77D}"/>
    <cellStyle name="Total 2 2 4 5 4" xfId="20701" xr:uid="{0C27858B-1404-4E7B-AA4A-0E10EE256FCB}"/>
    <cellStyle name="Total 2 2 4 5 5" xfId="43972" xr:uid="{0C27858B-1404-4E7B-AA4A-0E10EE256FCB}"/>
    <cellStyle name="Total 2 2 4 5 6" xfId="18886" xr:uid="{0C27858B-1404-4E7B-AA4A-0E10EE256FCB}"/>
    <cellStyle name="Total 2 2 4 5 7" xfId="12728" xr:uid="{00000000-0005-0000-0000-0000ACD20000}"/>
    <cellStyle name="Total 2 2 4 6" xfId="2898" xr:uid="{C9D93D06-428C-40F6-87E0-9DF5841E99F3}"/>
    <cellStyle name="Total 2 2 4 6 2" xfId="5872" xr:uid="{0FF02318-102C-494B-A8D1-9A133D2EA865}"/>
    <cellStyle name="Total 2 2 4 6 2 2" xfId="10029" xr:uid="{40F76C57-24EE-4597-8BFC-55851B8E604D}"/>
    <cellStyle name="Total 2 2 4 6 2 2 2" xfId="55985" xr:uid="{A631D88C-0DD3-419A-B6AA-ECEFF73A14B8}"/>
    <cellStyle name="Total 2 2 4 6 2 2 3" xfId="62398" xr:uid="{A631D88C-0DD3-419A-B6AA-ECEFF73A14B8}"/>
    <cellStyle name="Total 2 2 4 6 2 2 4" xfId="36162" xr:uid="{A631D88C-0DD3-419A-B6AA-ECEFF73A14B8}"/>
    <cellStyle name="Total 2 2 4 6 2 3" xfId="24510" xr:uid="{27A26A95-43D1-4928-9747-47E28403021D}"/>
    <cellStyle name="Total 2 2 4 6 2 4" xfId="44064" xr:uid="{27A26A95-43D1-4928-9747-47E28403021D}"/>
    <cellStyle name="Total 2 2 4 6 2 5" xfId="41819" xr:uid="{27A26A95-43D1-4928-9747-47E28403021D}"/>
    <cellStyle name="Total 2 2 4 6 2 6" xfId="16438" xr:uid="{00000000-0005-0000-0000-0000ACD20000}"/>
    <cellStyle name="Total 2 2 4 6 3" xfId="9532" xr:uid="{F42D65E2-6EA9-4792-AF6E-00CC13B560E6}"/>
    <cellStyle name="Total 2 2 4 6 3 2" xfId="46697" xr:uid="{FC3963DF-0D90-4537-8B0D-FC3496EB5123}"/>
    <cellStyle name="Total 2 2 4 6 3 3" xfId="59434" xr:uid="{FC3963DF-0D90-4537-8B0D-FC3496EB5123}"/>
    <cellStyle name="Total 2 2 4 6 3 4" xfId="33157" xr:uid="{FC3963DF-0D90-4537-8B0D-FC3496EB5123}"/>
    <cellStyle name="Total 2 2 4 6 4" xfId="21505" xr:uid="{B0B393A1-78C9-4E69-BF45-20C39160A736}"/>
    <cellStyle name="Total 2 2 4 6 5" xfId="43152" xr:uid="{B0B393A1-78C9-4E69-BF45-20C39160A736}"/>
    <cellStyle name="Total 2 2 4 6 6" xfId="52052" xr:uid="{B0B393A1-78C9-4E69-BF45-20C39160A736}"/>
    <cellStyle name="Total 2 2 4 6 7" xfId="13464" xr:uid="{00000000-0005-0000-0000-0000ACD20000}"/>
    <cellStyle name="Total 2 2 4 7" xfId="1882" xr:uid="{EB685B5D-096A-44D4-8CDC-3D0323A3C1EF}"/>
    <cellStyle name="Total 2 2 4 7 2" xfId="10862" xr:uid="{C12470F2-7826-47B1-9E6A-3C4027BD0BA3}"/>
    <cellStyle name="Total 2 2 4 7 2 2" xfId="30792" xr:uid="{2CBD1A7B-8F7A-4BAD-B5FB-EBBD4B89C11C}"/>
    <cellStyle name="Total 2 2 4 7 3" xfId="56137" xr:uid="{2CBD1A7B-8F7A-4BAD-B5FB-EBBD4B89C11C}"/>
    <cellStyle name="Total 2 2 4 7 4" xfId="57094" xr:uid="{2CBD1A7B-8F7A-4BAD-B5FB-EBBD4B89C11C}"/>
    <cellStyle name="Total 2 2 4 7 5" xfId="12451" xr:uid="{00000000-0005-0000-0000-0000ACD20000}"/>
    <cellStyle name="Total 2 2 4 8" xfId="10035" xr:uid="{A94E2DB9-5554-4504-8E4F-BA13E9ED095F}"/>
    <cellStyle name="Total 2 2 4 8 2" xfId="19118" xr:uid="{7C92CB86-19B5-4DA6-9616-25BDC67180D1}"/>
    <cellStyle name="Total 2 2 4 9" xfId="39664" xr:uid="{7C92CB86-19B5-4DA6-9616-25BDC67180D1}"/>
    <cellStyle name="Total 2 2 5" xfId="1318" xr:uid="{6223ED64-3CC9-4338-ABF8-B9B34A9D4C19}"/>
    <cellStyle name="Total 2 2 5 10" xfId="11920" xr:uid="{00000000-0005-0000-0000-0000AFD20000}"/>
    <cellStyle name="Total 2 2 5 2" xfId="3186" xr:uid="{1E052582-ECAB-48CA-BD51-C28A05A60F9C}"/>
    <cellStyle name="Total 2 2 5 2 2" xfId="6160" xr:uid="{8EBA5CCB-8F74-4F5F-A1AA-60C5B53C17E7}"/>
    <cellStyle name="Total 2 2 5 2 2 2" xfId="10027" xr:uid="{C2E7422E-1412-4BF9-B81E-5C49DAC8C49B}"/>
    <cellStyle name="Total 2 2 5 2 2 2 2" xfId="46696" xr:uid="{9C562252-12FA-4B8D-BF1F-D8F2AEBE8C4B}"/>
    <cellStyle name="Total 2 2 5 2 2 2 3" xfId="61100" xr:uid="{9C562252-12FA-4B8D-BF1F-D8F2AEBE8C4B}"/>
    <cellStyle name="Total 2 2 5 2 2 2 4" xfId="34845" xr:uid="{9C562252-12FA-4B8D-BF1F-D8F2AEBE8C4B}"/>
    <cellStyle name="Total 2 2 5 2 2 3" xfId="23193" xr:uid="{7CBDD839-B425-47F5-871E-38DC9A0C5A9E}"/>
    <cellStyle name="Total 2 2 5 2 2 4" xfId="38954" xr:uid="{7CBDD839-B425-47F5-871E-38DC9A0C5A9E}"/>
    <cellStyle name="Total 2 2 5 2 2 5" xfId="44043" xr:uid="{7CBDD839-B425-47F5-871E-38DC9A0C5A9E}"/>
    <cellStyle name="Total 2 2 5 2 2 6" xfId="16726" xr:uid="{00000000-0005-0000-0000-0000AFD20000}"/>
    <cellStyle name="Total 2 2 5 2 3" xfId="9955" xr:uid="{A37AE0D8-F5A9-4409-8EBE-1D5DF858A529}"/>
    <cellStyle name="Total 2 2 5 2 3 2" xfId="47805" xr:uid="{ED85B011-4D01-4EA8-AD6E-7787756C6268}"/>
    <cellStyle name="Total 2 2 5 2 3 3" xfId="58136" xr:uid="{ED85B011-4D01-4EA8-AD6E-7787756C6268}"/>
    <cellStyle name="Total 2 2 5 2 3 4" xfId="31840" xr:uid="{ED85B011-4D01-4EA8-AD6E-7787756C6268}"/>
    <cellStyle name="Total 2 2 5 2 4" xfId="20188" xr:uid="{2DDF0868-F4E1-4887-9C36-67FEA64AE817}"/>
    <cellStyle name="Total 2 2 5 2 5" xfId="54575" xr:uid="{2DDF0868-F4E1-4887-9C36-67FEA64AE817}"/>
    <cellStyle name="Total 2 2 5 2 6" xfId="54726" xr:uid="{2DDF0868-F4E1-4887-9C36-67FEA64AE817}"/>
    <cellStyle name="Total 2 2 5 2 7" xfId="13752" xr:uid="{00000000-0005-0000-0000-0000AFD20000}"/>
    <cellStyle name="Total 2 2 5 3" xfId="3926" xr:uid="{0EFE3864-AEC0-4394-8079-0BE7FD938D26}"/>
    <cellStyle name="Total 2 2 5 3 2" xfId="6900" xr:uid="{DD02BB6F-8F83-4B4E-A6DE-F20381155F4D}"/>
    <cellStyle name="Total 2 2 5 3 2 2" xfId="8306" xr:uid="{7649A758-F720-4386-9A4A-B33217B63244}"/>
    <cellStyle name="Total 2 2 5 3 2 2 2" xfId="45602" xr:uid="{C71C440C-770B-4907-B4B8-1C6D68177358}"/>
    <cellStyle name="Total 2 2 5 3 2 2 3" xfId="61880" xr:uid="{C71C440C-770B-4907-B4B8-1C6D68177358}"/>
    <cellStyle name="Total 2 2 5 3 2 2 4" xfId="35625" xr:uid="{C71C440C-770B-4907-B4B8-1C6D68177358}"/>
    <cellStyle name="Total 2 2 5 3 2 3" xfId="23973" xr:uid="{37301D19-E98C-497A-84CE-08B6196955BF}"/>
    <cellStyle name="Total 2 2 5 3 2 4" xfId="40755" xr:uid="{37301D19-E98C-497A-84CE-08B6196955BF}"/>
    <cellStyle name="Total 2 2 5 3 2 5" xfId="55258" xr:uid="{37301D19-E98C-497A-84CE-08B6196955BF}"/>
    <cellStyle name="Total 2 2 5 3 2 6" xfId="17466" xr:uid="{00000000-0005-0000-0000-0000AFD20000}"/>
    <cellStyle name="Total 2 2 5 3 3" xfId="10729" xr:uid="{0124A894-FC90-416B-A153-1D8364010972}"/>
    <cellStyle name="Total 2 2 5 3 3 2" xfId="47194" xr:uid="{7A757C56-FE95-4437-AB4A-3BEFC05E05E9}"/>
    <cellStyle name="Total 2 2 5 3 3 3" xfId="58916" xr:uid="{7A757C56-FE95-4437-AB4A-3BEFC05E05E9}"/>
    <cellStyle name="Total 2 2 5 3 3 4" xfId="32620" xr:uid="{7A757C56-FE95-4437-AB4A-3BEFC05E05E9}"/>
    <cellStyle name="Total 2 2 5 3 4" xfId="20968" xr:uid="{8ACBBF98-900F-48EB-BF11-249F06F71290}"/>
    <cellStyle name="Total 2 2 5 3 5" xfId="54907" xr:uid="{8ACBBF98-900F-48EB-BF11-249F06F71290}"/>
    <cellStyle name="Total 2 2 5 3 6" xfId="39025" xr:uid="{8ACBBF98-900F-48EB-BF11-249F06F71290}"/>
    <cellStyle name="Total 2 2 5 3 7" xfId="14492" xr:uid="{00000000-0005-0000-0000-0000AFD20000}"/>
    <cellStyle name="Total 2 2 5 4" xfId="4691" xr:uid="{74426E39-0E69-402A-B324-5E9EF80ABEBE}"/>
    <cellStyle name="Total 2 2 5 4 2" xfId="7665" xr:uid="{CA0B2B03-D219-48B5-943B-7B3A20C51921}"/>
    <cellStyle name="Total 2 2 5 4 2 2" xfId="9417" xr:uid="{5CCB3BF2-55EA-48D2-8462-96BB935F4C46}"/>
    <cellStyle name="Total 2 2 5 4 2 2 2" xfId="42223" xr:uid="{2FA22D28-0E32-48FA-9DE6-EBCCEB7DEE66}"/>
    <cellStyle name="Total 2 2 5 4 2 2 3" xfId="62660" xr:uid="{2FA22D28-0E32-48FA-9DE6-EBCCEB7DEE66}"/>
    <cellStyle name="Total 2 2 5 4 2 2 4" xfId="36424" xr:uid="{2FA22D28-0E32-48FA-9DE6-EBCCEB7DEE66}"/>
    <cellStyle name="Total 2 2 5 4 2 3" xfId="24772" xr:uid="{0AF7B596-84F7-4590-8A69-E579919E933C}"/>
    <cellStyle name="Total 2 2 5 4 2 4" xfId="54174" xr:uid="{0AF7B596-84F7-4590-8A69-E579919E933C}"/>
    <cellStyle name="Total 2 2 5 4 2 5" xfId="49947" xr:uid="{0AF7B596-84F7-4590-8A69-E579919E933C}"/>
    <cellStyle name="Total 2 2 5 4 2 6" xfId="18231" xr:uid="{00000000-0005-0000-0000-0000AFD20000}"/>
    <cellStyle name="Total 2 2 5 4 3" xfId="10775" xr:uid="{C499E52D-0931-4C57-888F-3CE485421DE5}"/>
    <cellStyle name="Total 2 2 5 4 3 2" xfId="56750" xr:uid="{646485AD-2ADD-47B2-A912-A6D84DF73394}"/>
    <cellStyle name="Total 2 2 5 4 3 3" xfId="59696" xr:uid="{646485AD-2ADD-47B2-A912-A6D84DF73394}"/>
    <cellStyle name="Total 2 2 5 4 3 4" xfId="33419" xr:uid="{646485AD-2ADD-47B2-A912-A6D84DF73394}"/>
    <cellStyle name="Total 2 2 5 4 4" xfId="21767" xr:uid="{FC754EFE-5EC8-4622-9ACD-6E03335DC3D3}"/>
    <cellStyle name="Total 2 2 5 4 5" xfId="41993" xr:uid="{FC754EFE-5EC8-4622-9ACD-6E03335DC3D3}"/>
    <cellStyle name="Total 2 2 5 4 6" xfId="39723" xr:uid="{FC754EFE-5EC8-4622-9ACD-6E03335DC3D3}"/>
    <cellStyle name="Total 2 2 5 4 7" xfId="15257" xr:uid="{00000000-0005-0000-0000-0000AFD20000}"/>
    <cellStyle name="Total 2 2 5 5" xfId="2420" xr:uid="{9EE9E99A-C327-4C51-8E75-93841EB7795B}"/>
    <cellStyle name="Total 2 2 5 5 2" xfId="9387" xr:uid="{2B81ABF4-8504-42F4-A74F-B3635BE9521C}"/>
    <cellStyle name="Total 2 2 5 5 2 2" xfId="55819" xr:uid="{4FD72A63-4A27-4D75-AEF8-6FFB60369A58}"/>
    <cellStyle name="Total 2 2 5 5 2 3" xfId="60320" xr:uid="{4FD72A63-4A27-4D75-AEF8-6FFB60369A58}"/>
    <cellStyle name="Total 2 2 5 5 2 4" xfId="34048" xr:uid="{4FD72A63-4A27-4D75-AEF8-6FFB60369A58}"/>
    <cellStyle name="Total 2 2 5 5 3" xfId="22396" xr:uid="{833DD214-8BA1-44C1-A6B7-912B7C58A5B5}"/>
    <cellStyle name="Total 2 2 5 5 4" xfId="51294" xr:uid="{833DD214-8BA1-44C1-A6B7-912B7C58A5B5}"/>
    <cellStyle name="Total 2 2 5 5 5" xfId="51897" xr:uid="{833DD214-8BA1-44C1-A6B7-912B7C58A5B5}"/>
    <cellStyle name="Total 2 2 5 5 6" xfId="12987" xr:uid="{00000000-0005-0000-0000-0000AFD20000}"/>
    <cellStyle name="Total 2 2 5 6" xfId="5364" xr:uid="{AF5C3165-4B8F-4BB7-8D87-E90EB6BF26A7}"/>
    <cellStyle name="Total 2 2 5 6 2" xfId="8197" xr:uid="{7C2D1686-DAD3-419B-BD3D-D92FBBC2A412}"/>
    <cellStyle name="Total 2 2 5 6 2 2" xfId="31054" xr:uid="{9D10AAB1-4E78-4E41-894F-E880C86C2329}"/>
    <cellStyle name="Total 2 2 5 6 3" xfId="56251" xr:uid="{9D10AAB1-4E78-4E41-894F-E880C86C2329}"/>
    <cellStyle name="Total 2 2 5 6 4" xfId="57356" xr:uid="{9D10AAB1-4E78-4E41-894F-E880C86C2329}"/>
    <cellStyle name="Total 2 2 5 6 5" xfId="15930" xr:uid="{00000000-0005-0000-0000-0000AFD20000}"/>
    <cellStyle name="Total 2 2 5 7" xfId="11238" xr:uid="{23370A8B-7740-429D-8483-939A9E673ED4}"/>
    <cellStyle name="Total 2 2 5 7 2" xfId="19380" xr:uid="{A150B463-300A-4452-801A-01876694F6DF}"/>
    <cellStyle name="Total 2 2 5 8" xfId="54704" xr:uid="{A150B463-300A-4452-801A-01876694F6DF}"/>
    <cellStyle name="Total 2 2 5 9" xfId="45623" xr:uid="{A150B463-300A-4452-801A-01876694F6DF}"/>
    <cellStyle name="Total 2 2 6" xfId="1785" xr:uid="{D4283F6D-9DB6-43EC-A130-F8ED4FB85BD9}"/>
    <cellStyle name="Total 2 2 6 10" xfId="12387" xr:uid="{00000000-0005-0000-0000-0000B0D20000}"/>
    <cellStyle name="Total 2 2 6 2" xfId="3653" xr:uid="{59ED854D-2BBF-4F7F-BF6D-20C09177700A}"/>
    <cellStyle name="Total 2 2 6 2 2" xfId="6627" xr:uid="{0DD1EE03-2E3C-439E-8679-6C106F8B3966}"/>
    <cellStyle name="Total 2 2 6 2 2 2" xfId="9291" xr:uid="{8F93CD28-4427-40B3-BBE6-A2F5B35D12A7}"/>
    <cellStyle name="Total 2 2 6 2 2 2 2" xfId="47972" xr:uid="{F8DD5008-8B56-4228-9E90-36FB4A142EA8}"/>
    <cellStyle name="Total 2 2 6 2 2 2 3" xfId="61567" xr:uid="{F8DD5008-8B56-4228-9E90-36FB4A142EA8}"/>
    <cellStyle name="Total 2 2 6 2 2 2 4" xfId="35312" xr:uid="{F8DD5008-8B56-4228-9E90-36FB4A142EA8}"/>
    <cellStyle name="Total 2 2 6 2 2 3" xfId="23660" xr:uid="{51968AB6-3AF4-47F7-9A33-EFAC8489548E}"/>
    <cellStyle name="Total 2 2 6 2 2 4" xfId="41764" xr:uid="{51968AB6-3AF4-47F7-9A33-EFAC8489548E}"/>
    <cellStyle name="Total 2 2 6 2 2 5" xfId="47286" xr:uid="{51968AB6-3AF4-47F7-9A33-EFAC8489548E}"/>
    <cellStyle name="Total 2 2 6 2 2 6" xfId="17193" xr:uid="{00000000-0005-0000-0000-0000B0D20000}"/>
    <cellStyle name="Total 2 2 6 2 3" xfId="10653" xr:uid="{63ACC611-6CB8-431B-B37C-DCA5FF7FAEA2}"/>
    <cellStyle name="Total 2 2 6 2 3 2" xfId="45008" xr:uid="{C601A9B7-2E9C-4511-B8E0-0D26333BEA6D}"/>
    <cellStyle name="Total 2 2 6 2 3 3" xfId="58603" xr:uid="{C601A9B7-2E9C-4511-B8E0-0D26333BEA6D}"/>
    <cellStyle name="Total 2 2 6 2 3 4" xfId="32307" xr:uid="{C601A9B7-2E9C-4511-B8E0-0D26333BEA6D}"/>
    <cellStyle name="Total 2 2 6 2 4" xfId="20655" xr:uid="{A11ACFD8-D79C-4C22-BE9A-02200B1202B7}"/>
    <cellStyle name="Total 2 2 6 2 5" xfId="51136" xr:uid="{A11ACFD8-D79C-4C22-BE9A-02200B1202B7}"/>
    <cellStyle name="Total 2 2 6 2 6" xfId="40801" xr:uid="{A11ACFD8-D79C-4C22-BE9A-02200B1202B7}"/>
    <cellStyle name="Total 2 2 6 2 7" xfId="14219" xr:uid="{00000000-0005-0000-0000-0000B0D20000}"/>
    <cellStyle name="Total 2 2 6 3" xfId="4393" xr:uid="{38D370ED-8BB4-45F7-A619-3F3659C3779B}"/>
    <cellStyle name="Total 2 2 6 3 2" xfId="7367" xr:uid="{3CC3FBB7-A857-4DA0-A466-B486EA0BFACD}"/>
    <cellStyle name="Total 2 2 6 3 2 2" xfId="10670" xr:uid="{B9DD934C-958C-4042-A50A-A171B43DFD80}"/>
    <cellStyle name="Total 2 2 6 3 2 2 2" xfId="48062" xr:uid="{A4CC183E-EA73-487D-90C1-5BCC15967DCA}"/>
    <cellStyle name="Total 2 2 6 3 2 2 3" xfId="62347" xr:uid="{A4CC183E-EA73-487D-90C1-5BCC15967DCA}"/>
    <cellStyle name="Total 2 2 6 3 2 2 4" xfId="36092" xr:uid="{A4CC183E-EA73-487D-90C1-5BCC15967DCA}"/>
    <cellStyle name="Total 2 2 6 3 2 3" xfId="24440" xr:uid="{71EA996E-DADF-4EA2-8EC3-B94C01AB44C2}"/>
    <cellStyle name="Total 2 2 6 3 2 4" xfId="38675" xr:uid="{71EA996E-DADF-4EA2-8EC3-B94C01AB44C2}"/>
    <cellStyle name="Total 2 2 6 3 2 5" xfId="39939" xr:uid="{71EA996E-DADF-4EA2-8EC3-B94C01AB44C2}"/>
    <cellStyle name="Total 2 2 6 3 2 6" xfId="17933" xr:uid="{00000000-0005-0000-0000-0000B0D20000}"/>
    <cellStyle name="Total 2 2 6 3 3" xfId="8444" xr:uid="{F70BE1C2-147F-4ED1-B1E4-0E007DDB34BB}"/>
    <cellStyle name="Total 2 2 6 3 3 2" xfId="56023" xr:uid="{4AE18AE2-9A0D-45B6-AC65-3547BC579ED6}"/>
    <cellStyle name="Total 2 2 6 3 3 3" xfId="59383" xr:uid="{4AE18AE2-9A0D-45B6-AC65-3547BC579ED6}"/>
    <cellStyle name="Total 2 2 6 3 3 4" xfId="33087" xr:uid="{4AE18AE2-9A0D-45B6-AC65-3547BC579ED6}"/>
    <cellStyle name="Total 2 2 6 3 4" xfId="21435" xr:uid="{9DF4CEEC-6C3C-46C2-9E60-A50DD90B4D3E}"/>
    <cellStyle name="Total 2 2 6 3 5" xfId="40937" xr:uid="{9DF4CEEC-6C3C-46C2-9E60-A50DD90B4D3E}"/>
    <cellStyle name="Total 2 2 6 3 6" xfId="44365" xr:uid="{9DF4CEEC-6C3C-46C2-9E60-A50DD90B4D3E}"/>
    <cellStyle name="Total 2 2 6 3 7" xfId="14959" xr:uid="{00000000-0005-0000-0000-0000B0D20000}"/>
    <cellStyle name="Total 2 2 6 4" xfId="5158" xr:uid="{E69989A2-9DA2-4DBC-BCBA-BDD427D1B9C4}"/>
    <cellStyle name="Total 2 2 6 4 2" xfId="8132" xr:uid="{88C6DA3C-D561-4D5C-B84B-8ACD60FEEFBD}"/>
    <cellStyle name="Total 2 2 6 4 2 2" xfId="10898" xr:uid="{85016340-3579-46D3-9F6F-267CB9C815CD}"/>
    <cellStyle name="Total 2 2 6 4 2 2 2" xfId="39654" xr:uid="{28DA646A-F141-475B-9A5B-F1BD4A7B8BC4}"/>
    <cellStyle name="Total 2 2 6 4 2 2 3" xfId="63127" xr:uid="{28DA646A-F141-475B-9A5B-F1BD4A7B8BC4}"/>
    <cellStyle name="Total 2 2 6 4 2 2 4" xfId="36891" xr:uid="{28DA646A-F141-475B-9A5B-F1BD4A7B8BC4}"/>
    <cellStyle name="Total 2 2 6 4 2 3" xfId="25239" xr:uid="{6366F362-DFB7-4EDC-A841-FE7FB9DAC8B3}"/>
    <cellStyle name="Total 2 2 6 4 2 4" xfId="39150" xr:uid="{6366F362-DFB7-4EDC-A841-FE7FB9DAC8B3}"/>
    <cellStyle name="Total 2 2 6 4 2 5" xfId="39299" xr:uid="{6366F362-DFB7-4EDC-A841-FE7FB9DAC8B3}"/>
    <cellStyle name="Total 2 2 6 4 2 6" xfId="18698" xr:uid="{00000000-0005-0000-0000-0000B0D20000}"/>
    <cellStyle name="Total 2 2 6 4 3" xfId="8980" xr:uid="{D79EA1F0-D575-4499-8295-8B4648AB0357}"/>
    <cellStyle name="Total 2 2 6 4 3 2" xfId="45157" xr:uid="{BE9B7D74-9B8F-4324-8F5C-DF62F7C7A9A1}"/>
    <cellStyle name="Total 2 2 6 4 3 3" xfId="60163" xr:uid="{BE9B7D74-9B8F-4324-8F5C-DF62F7C7A9A1}"/>
    <cellStyle name="Total 2 2 6 4 3 4" xfId="33886" xr:uid="{BE9B7D74-9B8F-4324-8F5C-DF62F7C7A9A1}"/>
    <cellStyle name="Total 2 2 6 4 4" xfId="22234" xr:uid="{DB694810-FFDD-47CC-BDFE-D709CEB02455}"/>
    <cellStyle name="Total 2 2 6 4 5" xfId="54768" xr:uid="{DB694810-FFDD-47CC-BDFE-D709CEB02455}"/>
    <cellStyle name="Total 2 2 6 4 6" xfId="41853" xr:uid="{DB694810-FFDD-47CC-BDFE-D709CEB02455}"/>
    <cellStyle name="Total 2 2 6 4 7" xfId="15724" xr:uid="{00000000-0005-0000-0000-0000B0D20000}"/>
    <cellStyle name="Total 2 2 6 5" xfId="5831" xr:uid="{7ED188AA-628E-41EC-9BE4-93DE68D58D09}"/>
    <cellStyle name="Total 2 2 6 5 2" xfId="11402" xr:uid="{136656F4-AF72-4085-B7DA-00477AB8A4E6}"/>
    <cellStyle name="Total 2 2 6 5 2 2" xfId="43604" xr:uid="{D59EA156-FFD5-48BD-A980-F96C5DC6C2C3}"/>
    <cellStyle name="Total 2 2 6 5 2 3" xfId="60787" xr:uid="{D59EA156-FFD5-48BD-A980-F96C5DC6C2C3}"/>
    <cellStyle name="Total 2 2 6 5 2 4" xfId="34515" xr:uid="{D59EA156-FFD5-48BD-A980-F96C5DC6C2C3}"/>
    <cellStyle name="Total 2 2 6 5 3" xfId="22863" xr:uid="{96843BF1-42DE-456C-9991-07A43F4C52BC}"/>
    <cellStyle name="Total 2 2 6 5 4" xfId="43962" xr:uid="{96843BF1-42DE-456C-9991-07A43F4C52BC}"/>
    <cellStyle name="Total 2 2 6 5 5" xfId="49716" xr:uid="{96843BF1-42DE-456C-9991-07A43F4C52BC}"/>
    <cellStyle name="Total 2 2 6 5 6" xfId="16397" xr:uid="{00000000-0005-0000-0000-0000B0D20000}"/>
    <cellStyle name="Total 2 2 6 6" xfId="8560" xr:uid="{C56A74A7-C511-46F1-BF5F-6C6FF27DB9F4}"/>
    <cellStyle name="Total 2 2 6 6 2" xfId="46356" xr:uid="{44F6DF80-51C5-4CEF-B303-07C0297ECC50}"/>
    <cellStyle name="Total 2 2 6 6 3" xfId="57823" xr:uid="{44F6DF80-51C5-4CEF-B303-07C0297ECC50}"/>
    <cellStyle name="Total 2 2 6 6 4" xfId="31521" xr:uid="{44F6DF80-51C5-4CEF-B303-07C0297ECC50}"/>
    <cellStyle name="Total 2 2 6 7" xfId="19847" xr:uid="{7F2F7115-89E2-490B-ACD2-2338826F32E0}"/>
    <cellStyle name="Total 2 2 6 8" xfId="40124" xr:uid="{7F2F7115-89E2-490B-ACD2-2338826F32E0}"/>
    <cellStyle name="Total 2 2 6 9" xfId="52460" xr:uid="{7F2F7115-89E2-490B-ACD2-2338826F32E0}"/>
    <cellStyle name="Total 2 2 7" xfId="2081" xr:uid="{B44BD8EA-0CED-467A-8892-1CB950867E76}"/>
    <cellStyle name="Total 2 2 7 2" xfId="9059" xr:uid="{F6441E54-A87F-443A-9405-3B5C8BD24043}"/>
    <cellStyle name="Total 2 2 7 2 2" xfId="30629" xr:uid="{87C23685-4B61-4E06-A1FF-83D36A990323}"/>
    <cellStyle name="Total 2 2 7 3" xfId="47395" xr:uid="{87C23685-4B61-4E06-A1FF-83D36A990323}"/>
    <cellStyle name="Total 2 2 7 4" xfId="56938" xr:uid="{87C23685-4B61-4E06-A1FF-83D36A990323}"/>
    <cellStyle name="Total 2 2 7 5" xfId="12650" xr:uid="{00000000-0005-0000-0000-00009FD20000}"/>
    <cellStyle name="Total 2 2 8" xfId="819" xr:uid="{AAA3F8CE-7AEC-4D25-911F-B80A2E3DC5A4}"/>
    <cellStyle name="Total 2 2 8 2" xfId="18907" xr:uid="{1B9E967F-AE7D-487E-A37E-FC9F6A71A7E1}"/>
    <cellStyle name="Total 2 2 9" xfId="10265" xr:uid="{240BD4EF-2FD4-438B-AAAC-9503D744C31E}"/>
    <cellStyle name="Total 2 2 9 2" xfId="42961" xr:uid="{1B9E967F-AE7D-487E-A37E-FC9F6A71A7E1}"/>
    <cellStyle name="Total 2 3" xfId="611" xr:uid="{6E08BE0C-5702-4199-B02A-C025880A696E}"/>
    <cellStyle name="Total 2 3 10" xfId="50656" xr:uid="{2C312F95-5E08-46A6-9605-38206399B5EF}"/>
    <cellStyle name="Total 2 3 11" xfId="11503" xr:uid="{00000000-0005-0000-0000-0000B1D20000}"/>
    <cellStyle name="Total 2 3 2" xfId="948" xr:uid="{4B0504BD-9CED-4916-A05B-415F6FC6C78B}"/>
    <cellStyle name="Total 2 3 2 2" xfId="1169" xr:uid="{300DF52C-6A2C-4AF1-9BA3-7F05C7ACAA1C}"/>
    <cellStyle name="Total 2 3 2 2 10" xfId="49979" xr:uid="{F725E284-AFC6-486C-806F-AC7AC7397320}"/>
    <cellStyle name="Total 2 3 2 2 11" xfId="11772" xr:uid="{00000000-0005-0000-0000-0000B3D20000}"/>
    <cellStyle name="Total 2 3 2 2 2" xfId="1648" xr:uid="{CB763DB4-D902-4D99-8B24-17786CFCFBAF}"/>
    <cellStyle name="Total 2 3 2 2 2 10" xfId="12250" xr:uid="{00000000-0005-0000-0000-0000B4D20000}"/>
    <cellStyle name="Total 2 3 2 2 2 2" xfId="3516" xr:uid="{D8C56827-CE57-434A-8D21-71BA30AFF94B}"/>
    <cellStyle name="Total 2 3 2 2 2 2 2" xfId="6490" xr:uid="{CACD5F71-E4D2-46B0-B483-BB045CF5A669}"/>
    <cellStyle name="Total 2 3 2 2 2 2 2 2" xfId="10478" xr:uid="{62C37689-D456-44D5-82E6-C17A9E6356A9}"/>
    <cellStyle name="Total 2 3 2 2 2 2 2 2 2" xfId="47450" xr:uid="{2E706BD3-CBB6-4537-A638-9F70CA312AD8}"/>
    <cellStyle name="Total 2 3 2 2 2 2 2 2 3" xfId="61430" xr:uid="{2E706BD3-CBB6-4537-A638-9F70CA312AD8}"/>
    <cellStyle name="Total 2 3 2 2 2 2 2 2 4" xfId="35175" xr:uid="{2E706BD3-CBB6-4537-A638-9F70CA312AD8}"/>
    <cellStyle name="Total 2 3 2 2 2 2 2 3" xfId="23523" xr:uid="{43F93B4D-4065-4F4E-99B6-B16A0C574635}"/>
    <cellStyle name="Total 2 3 2 2 2 2 2 4" xfId="40086" xr:uid="{43F93B4D-4065-4F4E-99B6-B16A0C574635}"/>
    <cellStyle name="Total 2 3 2 2 2 2 2 5" xfId="43375" xr:uid="{43F93B4D-4065-4F4E-99B6-B16A0C574635}"/>
    <cellStyle name="Total 2 3 2 2 2 2 2 6" xfId="17056" xr:uid="{00000000-0005-0000-0000-0000B4D20000}"/>
    <cellStyle name="Total 2 3 2 2 2 2 3" xfId="10341" xr:uid="{E7198450-0FC4-4C52-A129-900FA05CCBF8}"/>
    <cellStyle name="Total 2 3 2 2 2 2 3 2" xfId="46383" xr:uid="{942085CC-E31A-4C76-94DD-AE9C45AC5471}"/>
    <cellStyle name="Total 2 3 2 2 2 2 3 3" xfId="58466" xr:uid="{942085CC-E31A-4C76-94DD-AE9C45AC5471}"/>
    <cellStyle name="Total 2 3 2 2 2 2 3 4" xfId="32170" xr:uid="{942085CC-E31A-4C76-94DD-AE9C45AC5471}"/>
    <cellStyle name="Total 2 3 2 2 2 2 4" xfId="20518" xr:uid="{BFC8B17F-A893-4D1B-9F15-6E62BABBD2F0}"/>
    <cellStyle name="Total 2 3 2 2 2 2 5" xfId="49617" xr:uid="{BFC8B17F-A893-4D1B-9F15-6E62BABBD2F0}"/>
    <cellStyle name="Total 2 3 2 2 2 2 6" xfId="53181" xr:uid="{BFC8B17F-A893-4D1B-9F15-6E62BABBD2F0}"/>
    <cellStyle name="Total 2 3 2 2 2 2 7" xfId="14082" xr:uid="{00000000-0005-0000-0000-0000B4D20000}"/>
    <cellStyle name="Total 2 3 2 2 2 3" xfId="4256" xr:uid="{E6C59705-C795-4A2E-9533-075CB3227D94}"/>
    <cellStyle name="Total 2 3 2 2 2 3 2" xfId="7230" xr:uid="{E01C041F-DDF8-4749-A5A0-2B58B7AE77D2}"/>
    <cellStyle name="Total 2 3 2 2 2 3 2 2" xfId="11007" xr:uid="{EBCF21DC-9F01-4770-869D-40CF83089B82}"/>
    <cellStyle name="Total 2 3 2 2 2 3 2 2 2" xfId="47282" xr:uid="{500A65F4-F944-4789-BD74-0BBCE317CEE2}"/>
    <cellStyle name="Total 2 3 2 2 2 3 2 2 3" xfId="62210" xr:uid="{500A65F4-F944-4789-BD74-0BBCE317CEE2}"/>
    <cellStyle name="Total 2 3 2 2 2 3 2 2 4" xfId="35955" xr:uid="{500A65F4-F944-4789-BD74-0BBCE317CEE2}"/>
    <cellStyle name="Total 2 3 2 2 2 3 2 3" xfId="24303" xr:uid="{FFC40DFC-928D-4C8D-A681-D8ACCB5994D2}"/>
    <cellStyle name="Total 2 3 2 2 2 3 2 4" xfId="55064" xr:uid="{FFC40DFC-928D-4C8D-A681-D8ACCB5994D2}"/>
    <cellStyle name="Total 2 3 2 2 2 3 2 5" xfId="54443" xr:uid="{FFC40DFC-928D-4C8D-A681-D8ACCB5994D2}"/>
    <cellStyle name="Total 2 3 2 2 2 3 2 6" xfId="17796" xr:uid="{00000000-0005-0000-0000-0000B4D20000}"/>
    <cellStyle name="Total 2 3 2 2 2 3 3" xfId="9906" xr:uid="{BC8CD42E-A084-4704-8394-F547B0C56691}"/>
    <cellStyle name="Total 2 3 2 2 2 3 3 2" xfId="56688" xr:uid="{E6768BB6-E1AC-45AD-87D4-EF57113D50DC}"/>
    <cellStyle name="Total 2 3 2 2 2 3 3 3" xfId="59246" xr:uid="{E6768BB6-E1AC-45AD-87D4-EF57113D50DC}"/>
    <cellStyle name="Total 2 3 2 2 2 3 3 4" xfId="32950" xr:uid="{E6768BB6-E1AC-45AD-87D4-EF57113D50DC}"/>
    <cellStyle name="Total 2 3 2 2 2 3 4" xfId="21298" xr:uid="{BB25F8CC-8748-45F9-84BF-298A1A6B7B2D}"/>
    <cellStyle name="Total 2 3 2 2 2 3 5" xfId="42366" xr:uid="{BB25F8CC-8748-45F9-84BF-298A1A6B7B2D}"/>
    <cellStyle name="Total 2 3 2 2 2 3 6" xfId="50517" xr:uid="{BB25F8CC-8748-45F9-84BF-298A1A6B7B2D}"/>
    <cellStyle name="Total 2 3 2 2 2 3 7" xfId="14822" xr:uid="{00000000-0005-0000-0000-0000B4D20000}"/>
    <cellStyle name="Total 2 3 2 2 2 4" xfId="5021" xr:uid="{623677D7-3DCB-416B-A23F-223A68F648E3}"/>
    <cellStyle name="Total 2 3 2 2 2 4 2" xfId="7995" xr:uid="{C1D3E761-2AD5-447A-A50C-A68898447F13}"/>
    <cellStyle name="Total 2 3 2 2 2 4 2 2" xfId="9060" xr:uid="{D3E8FCEA-9CE4-4690-A6CC-51850E5F8390}"/>
    <cellStyle name="Total 2 3 2 2 2 4 2 2 2" xfId="54429" xr:uid="{D8A3D42C-0D23-43A5-92D0-7C731B6754B9}"/>
    <cellStyle name="Total 2 3 2 2 2 4 2 2 3" xfId="62990" xr:uid="{D8A3D42C-0D23-43A5-92D0-7C731B6754B9}"/>
    <cellStyle name="Total 2 3 2 2 2 4 2 2 4" xfId="36754" xr:uid="{D8A3D42C-0D23-43A5-92D0-7C731B6754B9}"/>
    <cellStyle name="Total 2 3 2 2 2 4 2 3" xfId="25102" xr:uid="{2AA750CA-93BE-425B-823D-3748CB91A6D5}"/>
    <cellStyle name="Total 2 3 2 2 2 4 2 4" xfId="52271" xr:uid="{2AA750CA-93BE-425B-823D-3748CB91A6D5}"/>
    <cellStyle name="Total 2 3 2 2 2 4 2 5" xfId="51209" xr:uid="{2AA750CA-93BE-425B-823D-3748CB91A6D5}"/>
    <cellStyle name="Total 2 3 2 2 2 4 2 6" xfId="18561" xr:uid="{00000000-0005-0000-0000-0000B4D20000}"/>
    <cellStyle name="Total 2 3 2 2 2 4 3" xfId="10067" xr:uid="{A56E3704-1BE2-4336-9BDB-1F535273326E}"/>
    <cellStyle name="Total 2 3 2 2 2 4 3 2" xfId="56019" xr:uid="{422721A0-E5AD-4837-8994-AACF622951E8}"/>
    <cellStyle name="Total 2 3 2 2 2 4 3 3" xfId="60026" xr:uid="{422721A0-E5AD-4837-8994-AACF622951E8}"/>
    <cellStyle name="Total 2 3 2 2 2 4 3 4" xfId="33749" xr:uid="{422721A0-E5AD-4837-8994-AACF622951E8}"/>
    <cellStyle name="Total 2 3 2 2 2 4 4" xfId="22097" xr:uid="{99B99807-4904-4947-B349-C4212F087852}"/>
    <cellStyle name="Total 2 3 2 2 2 4 5" xfId="42848" xr:uid="{99B99807-4904-4947-B349-C4212F087852}"/>
    <cellStyle name="Total 2 3 2 2 2 4 6" xfId="53009" xr:uid="{99B99807-4904-4947-B349-C4212F087852}"/>
    <cellStyle name="Total 2 3 2 2 2 4 7" xfId="15587" xr:uid="{00000000-0005-0000-0000-0000B4D20000}"/>
    <cellStyle name="Total 2 3 2 2 2 5" xfId="2731" xr:uid="{98071881-C9AC-4D7E-B22E-72C968569FC8}"/>
    <cellStyle name="Total 2 3 2 2 2 5 2" xfId="10347" xr:uid="{709CA238-B2DB-44B6-9785-DB88D125CEC8}"/>
    <cellStyle name="Total 2 3 2 2 2 5 2 2" xfId="46417" xr:uid="{FC2EE828-1817-46AB-8869-47CA8BFBA17D}"/>
    <cellStyle name="Total 2 3 2 2 2 5 2 3" xfId="60650" xr:uid="{FC2EE828-1817-46AB-8869-47CA8BFBA17D}"/>
    <cellStyle name="Total 2 3 2 2 2 5 2 4" xfId="34378" xr:uid="{FC2EE828-1817-46AB-8869-47CA8BFBA17D}"/>
    <cellStyle name="Total 2 3 2 2 2 5 3" xfId="22726" xr:uid="{8768300E-7968-45D6-9697-18148270AD07}"/>
    <cellStyle name="Total 2 3 2 2 2 5 4" xfId="42237" xr:uid="{8768300E-7968-45D6-9697-18148270AD07}"/>
    <cellStyle name="Total 2 3 2 2 2 5 5" xfId="49839" xr:uid="{8768300E-7968-45D6-9697-18148270AD07}"/>
    <cellStyle name="Total 2 3 2 2 2 5 6" xfId="13298" xr:uid="{00000000-0005-0000-0000-0000B4D20000}"/>
    <cellStyle name="Total 2 3 2 2 2 6" xfId="5694" xr:uid="{990B72F3-C5B5-4B8B-817C-40F5F1A4261D}"/>
    <cellStyle name="Total 2 3 2 2 2 6 2" xfId="8425" xr:uid="{D2DC5B7A-681A-4378-A6B5-1A01F163C11B}"/>
    <cellStyle name="Total 2 3 2 2 2 6 2 2" xfId="31384" xr:uid="{A534CA55-57F1-43F4-985C-60F1A6D10A55}"/>
    <cellStyle name="Total 2 3 2 2 2 6 3" xfId="48994" xr:uid="{A534CA55-57F1-43F4-985C-60F1A6D10A55}"/>
    <cellStyle name="Total 2 3 2 2 2 6 4" xfId="57686" xr:uid="{A534CA55-57F1-43F4-985C-60F1A6D10A55}"/>
    <cellStyle name="Total 2 3 2 2 2 6 5" xfId="16260" xr:uid="{00000000-0005-0000-0000-0000B4D20000}"/>
    <cellStyle name="Total 2 3 2 2 2 7" xfId="10949" xr:uid="{970D05C8-661C-4F46-B280-94E9A6799AFC}"/>
    <cellStyle name="Total 2 3 2 2 2 7 2" xfId="19710" xr:uid="{6FCB3EDA-ED3B-4641-848B-46D61CAD9E5D}"/>
    <cellStyle name="Total 2 3 2 2 2 8" xfId="41964" xr:uid="{6FCB3EDA-ED3B-4641-848B-46D61CAD9E5D}"/>
    <cellStyle name="Total 2 3 2 2 2 9" xfId="47627" xr:uid="{6FCB3EDA-ED3B-4641-848B-46D61CAD9E5D}"/>
    <cellStyle name="Total 2 3 2 2 3" xfId="1520" xr:uid="{BCD01A6E-694F-491D-A952-02289DE28EA0}"/>
    <cellStyle name="Total 2 3 2 2 3 10" xfId="12122" xr:uid="{00000000-0005-0000-0000-0000B5D20000}"/>
    <cellStyle name="Total 2 3 2 2 3 2" xfId="3388" xr:uid="{AD25E940-3C7C-4FA1-B7D8-7D736FEA58CC}"/>
    <cellStyle name="Total 2 3 2 2 3 2 2" xfId="6362" xr:uid="{57036530-E43B-4F6D-B389-5D33B41A7FC1}"/>
    <cellStyle name="Total 2 3 2 2 3 2 2 2" xfId="9743" xr:uid="{B8B3C2C0-8EE7-4CA5-8354-0A21BD523B48}"/>
    <cellStyle name="Total 2 3 2 2 3 2 2 2 2" xfId="56620" xr:uid="{70757BE6-9CD4-4DB2-B3AA-B4821273BD4B}"/>
    <cellStyle name="Total 2 3 2 2 3 2 2 2 3" xfId="61302" xr:uid="{70757BE6-9CD4-4DB2-B3AA-B4821273BD4B}"/>
    <cellStyle name="Total 2 3 2 2 3 2 2 2 4" xfId="35047" xr:uid="{70757BE6-9CD4-4DB2-B3AA-B4821273BD4B}"/>
    <cellStyle name="Total 2 3 2 2 3 2 2 3" xfId="23395" xr:uid="{4B6EBE3A-9498-4564-BAD7-C367A11F3E4D}"/>
    <cellStyle name="Total 2 3 2 2 3 2 2 4" xfId="53806" xr:uid="{4B6EBE3A-9498-4564-BAD7-C367A11F3E4D}"/>
    <cellStyle name="Total 2 3 2 2 3 2 2 5" xfId="51459" xr:uid="{4B6EBE3A-9498-4564-BAD7-C367A11F3E4D}"/>
    <cellStyle name="Total 2 3 2 2 3 2 2 6" xfId="16928" xr:uid="{00000000-0005-0000-0000-0000B5D20000}"/>
    <cellStyle name="Total 2 3 2 2 3 2 3" xfId="9688" xr:uid="{3C0008CC-4AAF-4C8B-A390-40FEEB2325FC}"/>
    <cellStyle name="Total 2 3 2 2 3 2 3 2" xfId="55792" xr:uid="{1B6472DA-E1C2-422F-A4DD-D694DFE7FC3C}"/>
    <cellStyle name="Total 2 3 2 2 3 2 3 3" xfId="58338" xr:uid="{1B6472DA-E1C2-422F-A4DD-D694DFE7FC3C}"/>
    <cellStyle name="Total 2 3 2 2 3 2 3 4" xfId="32042" xr:uid="{1B6472DA-E1C2-422F-A4DD-D694DFE7FC3C}"/>
    <cellStyle name="Total 2 3 2 2 3 2 4" xfId="20390" xr:uid="{737C3AE4-EFEE-4D45-84E1-4C2ECF738AD6}"/>
    <cellStyle name="Total 2 3 2 2 3 2 5" xfId="38928" xr:uid="{737C3AE4-EFEE-4D45-84E1-4C2ECF738AD6}"/>
    <cellStyle name="Total 2 3 2 2 3 2 6" xfId="41115" xr:uid="{737C3AE4-EFEE-4D45-84E1-4C2ECF738AD6}"/>
    <cellStyle name="Total 2 3 2 2 3 2 7" xfId="13954" xr:uid="{00000000-0005-0000-0000-0000B5D20000}"/>
    <cellStyle name="Total 2 3 2 2 3 3" xfId="4128" xr:uid="{053A15C2-C92E-4EA8-A000-A14499C3BF71}"/>
    <cellStyle name="Total 2 3 2 2 3 3 2" xfId="7102" xr:uid="{43C1539D-6BEB-4999-AD0C-FB1029FCC6AB}"/>
    <cellStyle name="Total 2 3 2 2 3 3 2 2" xfId="8430" xr:uid="{B94C61B4-DA2E-4BBA-9F6A-0304FD860432}"/>
    <cellStyle name="Total 2 3 2 2 3 3 2 2 2" xfId="44377" xr:uid="{6EFCC739-947A-4546-BD6F-77463716BD7D}"/>
    <cellStyle name="Total 2 3 2 2 3 3 2 2 3" xfId="62082" xr:uid="{6EFCC739-947A-4546-BD6F-77463716BD7D}"/>
    <cellStyle name="Total 2 3 2 2 3 3 2 2 4" xfId="35827" xr:uid="{6EFCC739-947A-4546-BD6F-77463716BD7D}"/>
    <cellStyle name="Total 2 3 2 2 3 3 2 3" xfId="24175" xr:uid="{706BC767-170A-4522-BA95-46C3C2EE88A2}"/>
    <cellStyle name="Total 2 3 2 2 3 3 2 4" xfId="54418" xr:uid="{706BC767-170A-4522-BA95-46C3C2EE88A2}"/>
    <cellStyle name="Total 2 3 2 2 3 3 2 5" xfId="40672" xr:uid="{706BC767-170A-4522-BA95-46C3C2EE88A2}"/>
    <cellStyle name="Total 2 3 2 2 3 3 2 6" xfId="17668" xr:uid="{00000000-0005-0000-0000-0000B5D20000}"/>
    <cellStyle name="Total 2 3 2 2 3 3 3" xfId="8643" xr:uid="{5159DA0B-634C-40F4-AB67-EE837BBE2114}"/>
    <cellStyle name="Total 2 3 2 2 3 3 3 2" xfId="47886" xr:uid="{7D3A6D74-C234-42CF-B4FF-987BF546C5C8}"/>
    <cellStyle name="Total 2 3 2 2 3 3 3 3" xfId="59118" xr:uid="{7D3A6D74-C234-42CF-B4FF-987BF546C5C8}"/>
    <cellStyle name="Total 2 3 2 2 3 3 3 4" xfId="32822" xr:uid="{7D3A6D74-C234-42CF-B4FF-987BF546C5C8}"/>
    <cellStyle name="Total 2 3 2 2 3 3 4" xfId="21170" xr:uid="{702083AE-B187-4FF1-AD92-9D715635C9CE}"/>
    <cellStyle name="Total 2 3 2 2 3 3 5" xfId="51080" xr:uid="{702083AE-B187-4FF1-AD92-9D715635C9CE}"/>
    <cellStyle name="Total 2 3 2 2 3 3 6" xfId="40461" xr:uid="{702083AE-B187-4FF1-AD92-9D715635C9CE}"/>
    <cellStyle name="Total 2 3 2 2 3 3 7" xfId="14694" xr:uid="{00000000-0005-0000-0000-0000B5D20000}"/>
    <cellStyle name="Total 2 3 2 2 3 4" xfId="4893" xr:uid="{0B47C31C-62CD-4B67-88ED-5A54ABE75E24}"/>
    <cellStyle name="Total 2 3 2 2 3 4 2" xfId="7867" xr:uid="{5FCC006E-1FC0-4474-A4AB-95EF6C118E71}"/>
    <cellStyle name="Total 2 3 2 2 3 4 2 2" xfId="9700" xr:uid="{D188D566-0754-40CE-95CD-85FE40EAFAA2}"/>
    <cellStyle name="Total 2 3 2 2 3 4 2 2 2" xfId="43771" xr:uid="{E499AE4F-EBEC-4234-BFA0-42350C0BF982}"/>
    <cellStyle name="Total 2 3 2 2 3 4 2 2 3" xfId="62862" xr:uid="{E499AE4F-EBEC-4234-BFA0-42350C0BF982}"/>
    <cellStyle name="Total 2 3 2 2 3 4 2 2 4" xfId="36626" xr:uid="{E499AE4F-EBEC-4234-BFA0-42350C0BF982}"/>
    <cellStyle name="Total 2 3 2 2 3 4 2 3" xfId="24974" xr:uid="{3AD8DD40-342E-4FDE-80B6-E7B00BCEA923}"/>
    <cellStyle name="Total 2 3 2 2 3 4 2 4" xfId="41225" xr:uid="{3AD8DD40-342E-4FDE-80B6-E7B00BCEA923}"/>
    <cellStyle name="Total 2 3 2 2 3 4 2 5" xfId="49469" xr:uid="{3AD8DD40-342E-4FDE-80B6-E7B00BCEA923}"/>
    <cellStyle name="Total 2 3 2 2 3 4 2 6" xfId="18433" xr:uid="{00000000-0005-0000-0000-0000B5D20000}"/>
    <cellStyle name="Total 2 3 2 2 3 4 3" xfId="10244" xr:uid="{B2A543F7-AF29-4BFA-9EA2-275D020AAE0A}"/>
    <cellStyle name="Total 2 3 2 2 3 4 3 2" xfId="55962" xr:uid="{59DC1873-D05B-4E62-A1F3-04CEA2E324D0}"/>
    <cellStyle name="Total 2 3 2 2 3 4 3 3" xfId="59898" xr:uid="{59DC1873-D05B-4E62-A1F3-04CEA2E324D0}"/>
    <cellStyle name="Total 2 3 2 2 3 4 3 4" xfId="33621" xr:uid="{59DC1873-D05B-4E62-A1F3-04CEA2E324D0}"/>
    <cellStyle name="Total 2 3 2 2 3 4 4" xfId="21969" xr:uid="{94CF32EA-77D3-4307-A25F-34E8F984C441}"/>
    <cellStyle name="Total 2 3 2 2 3 4 5" xfId="43586" xr:uid="{94CF32EA-77D3-4307-A25F-34E8F984C441}"/>
    <cellStyle name="Total 2 3 2 2 3 4 6" xfId="51210" xr:uid="{94CF32EA-77D3-4307-A25F-34E8F984C441}"/>
    <cellStyle name="Total 2 3 2 2 3 4 7" xfId="15459" xr:uid="{00000000-0005-0000-0000-0000B5D20000}"/>
    <cellStyle name="Total 2 3 2 2 3 5" xfId="5566" xr:uid="{AB90950F-8736-4A86-970F-2FFC890FC8B8}"/>
    <cellStyle name="Total 2 3 2 2 3 5 2" xfId="11270" xr:uid="{1D24AF4B-04F0-44C0-ABB7-3892DBD3BDAA}"/>
    <cellStyle name="Total 2 3 2 2 3 5 2 2" xfId="45396" xr:uid="{22247AB6-797C-4F1F-9158-FBC6C15E6E38}"/>
    <cellStyle name="Total 2 3 2 2 3 5 2 3" xfId="60522" xr:uid="{22247AB6-797C-4F1F-9158-FBC6C15E6E38}"/>
    <cellStyle name="Total 2 3 2 2 3 5 2 4" xfId="34250" xr:uid="{22247AB6-797C-4F1F-9158-FBC6C15E6E38}"/>
    <cellStyle name="Total 2 3 2 2 3 5 3" xfId="22598" xr:uid="{C59D9DDC-9C74-4E7E-8529-F1890BDCEB56}"/>
    <cellStyle name="Total 2 3 2 2 3 5 4" xfId="49664" xr:uid="{C59D9DDC-9C74-4E7E-8529-F1890BDCEB56}"/>
    <cellStyle name="Total 2 3 2 2 3 5 5" xfId="18781" xr:uid="{C59D9DDC-9C74-4E7E-8529-F1890BDCEB56}"/>
    <cellStyle name="Total 2 3 2 2 3 5 6" xfId="16132" xr:uid="{00000000-0005-0000-0000-0000B5D20000}"/>
    <cellStyle name="Total 2 3 2 2 3 6" xfId="8477" xr:uid="{EFEC8BB1-A1B1-4A35-96E4-4E0CA7A0E41F}"/>
    <cellStyle name="Total 2 3 2 2 3 6 2" xfId="45309" xr:uid="{2764A0E4-6602-4F24-8BC9-98FC96B1017C}"/>
    <cellStyle name="Total 2 3 2 2 3 6 3" xfId="57558" xr:uid="{2764A0E4-6602-4F24-8BC9-98FC96B1017C}"/>
    <cellStyle name="Total 2 3 2 2 3 6 4" xfId="31256" xr:uid="{2764A0E4-6602-4F24-8BC9-98FC96B1017C}"/>
    <cellStyle name="Total 2 3 2 2 3 7" xfId="19582" xr:uid="{9B388C48-631F-477D-873E-3B6334ECFEE9}"/>
    <cellStyle name="Total 2 3 2 2 3 8" xfId="39014" xr:uid="{9B388C48-631F-477D-873E-3B6334ECFEE9}"/>
    <cellStyle name="Total 2 3 2 2 3 9" xfId="54233" xr:uid="{9B388C48-631F-477D-873E-3B6334ECFEE9}"/>
    <cellStyle name="Total 2 3 2 2 4" xfId="3038" xr:uid="{2117A28C-E240-4491-B6ED-401F3CB7F3F2}"/>
    <cellStyle name="Total 2 3 2 2 4 2" xfId="6012" xr:uid="{FF6F387C-12D5-41EC-A313-A8A7C8726A84}"/>
    <cellStyle name="Total 2 3 2 2 4 2 2" xfId="9202" xr:uid="{4AA827D5-10F4-442B-BC44-0483F9038CA2}"/>
    <cellStyle name="Total 2 3 2 2 4 2 2 2" xfId="47858" xr:uid="{A4AC185A-FFD8-4336-A7D3-7A3F710F3687}"/>
    <cellStyle name="Total 2 3 2 2 4 2 2 3" xfId="60952" xr:uid="{A4AC185A-FFD8-4336-A7D3-7A3F710F3687}"/>
    <cellStyle name="Total 2 3 2 2 4 2 2 4" xfId="34697" xr:uid="{A4AC185A-FFD8-4336-A7D3-7A3F710F3687}"/>
    <cellStyle name="Total 2 3 2 2 4 2 3" xfId="23045" xr:uid="{51D09FE3-3446-42B4-B435-C30FF7A9A972}"/>
    <cellStyle name="Total 2 3 2 2 4 2 4" xfId="53323" xr:uid="{51D09FE3-3446-42B4-B435-C30FF7A9A972}"/>
    <cellStyle name="Total 2 3 2 2 4 2 5" xfId="39322" xr:uid="{51D09FE3-3446-42B4-B435-C30FF7A9A972}"/>
    <cellStyle name="Total 2 3 2 2 4 2 6" xfId="16578" xr:uid="{00000000-0005-0000-0000-0000B3D20000}"/>
    <cellStyle name="Total 2 3 2 2 4 3" xfId="10545" xr:uid="{6747AEBD-9D46-404B-8868-8B55E2E3E1F2}"/>
    <cellStyle name="Total 2 3 2 2 4 3 2" xfId="56297" xr:uid="{A60524C1-F10E-4770-8FF8-D632BAA1B011}"/>
    <cellStyle name="Total 2 3 2 2 4 3 3" xfId="57988" xr:uid="{A60524C1-F10E-4770-8FF8-D632BAA1B011}"/>
    <cellStyle name="Total 2 3 2 2 4 3 4" xfId="31692" xr:uid="{A60524C1-F10E-4770-8FF8-D632BAA1B011}"/>
    <cellStyle name="Total 2 3 2 2 4 4" xfId="20040" xr:uid="{D4252F00-BC3A-4B9A-B82D-3D79D534674B}"/>
    <cellStyle name="Total 2 3 2 2 4 5" xfId="52757" xr:uid="{D4252F00-BC3A-4B9A-B82D-3D79D534674B}"/>
    <cellStyle name="Total 2 3 2 2 4 6" xfId="50854" xr:uid="{D4252F00-BC3A-4B9A-B82D-3D79D534674B}"/>
    <cellStyle name="Total 2 3 2 2 4 7" xfId="13604" xr:uid="{00000000-0005-0000-0000-0000B3D20000}"/>
    <cellStyle name="Total 2 3 2 2 5" xfId="3778" xr:uid="{CC601CC1-547B-4D1D-96B2-0A3FE0F10E00}"/>
    <cellStyle name="Total 2 3 2 2 5 2" xfId="6752" xr:uid="{ADE315C3-DD18-4A4A-9437-5D5F8E0104BA}"/>
    <cellStyle name="Total 2 3 2 2 5 2 2" xfId="8828" xr:uid="{A25A44A1-7199-49AE-93A5-11372F9C574B}"/>
    <cellStyle name="Total 2 3 2 2 5 2 2 2" xfId="56716" xr:uid="{E3547881-C3DF-4841-A2D8-43F40459A3AD}"/>
    <cellStyle name="Total 2 3 2 2 5 2 2 3" xfId="61732" xr:uid="{E3547881-C3DF-4841-A2D8-43F40459A3AD}"/>
    <cellStyle name="Total 2 3 2 2 5 2 2 4" xfId="35477" xr:uid="{E3547881-C3DF-4841-A2D8-43F40459A3AD}"/>
    <cellStyle name="Total 2 3 2 2 5 2 3" xfId="23825" xr:uid="{6295AF47-C1CA-43CC-B473-83E2365E7F6B}"/>
    <cellStyle name="Total 2 3 2 2 5 2 4" xfId="51507" xr:uid="{6295AF47-C1CA-43CC-B473-83E2365E7F6B}"/>
    <cellStyle name="Total 2 3 2 2 5 2 5" xfId="45884" xr:uid="{6295AF47-C1CA-43CC-B473-83E2365E7F6B}"/>
    <cellStyle name="Total 2 3 2 2 5 2 6" xfId="17318" xr:uid="{00000000-0005-0000-0000-0000B3D20000}"/>
    <cellStyle name="Total 2 3 2 2 5 3" xfId="10514" xr:uid="{60FB3F90-CBCA-4716-BC21-74385B12D38C}"/>
    <cellStyle name="Total 2 3 2 2 5 3 2" xfId="47392" xr:uid="{D1F39CF8-BF6B-432C-8AAD-E0A94C68A4BD}"/>
    <cellStyle name="Total 2 3 2 2 5 3 3" xfId="58768" xr:uid="{D1F39CF8-BF6B-432C-8AAD-E0A94C68A4BD}"/>
    <cellStyle name="Total 2 3 2 2 5 3 4" xfId="32472" xr:uid="{D1F39CF8-BF6B-432C-8AAD-E0A94C68A4BD}"/>
    <cellStyle name="Total 2 3 2 2 5 4" xfId="20820" xr:uid="{B5E22DFF-F07E-49DE-83D8-CA5B594D8874}"/>
    <cellStyle name="Total 2 3 2 2 5 5" xfId="38764" xr:uid="{B5E22DFF-F07E-49DE-83D8-CA5B594D8874}"/>
    <cellStyle name="Total 2 3 2 2 5 6" xfId="51780" xr:uid="{B5E22DFF-F07E-49DE-83D8-CA5B594D8874}"/>
    <cellStyle name="Total 2 3 2 2 5 7" xfId="14344" xr:uid="{00000000-0005-0000-0000-0000B3D20000}"/>
    <cellStyle name="Total 2 3 2 2 6" xfId="4543" xr:uid="{D4036715-A851-4A7D-9718-DAAB9346F8C9}"/>
    <cellStyle name="Total 2 3 2 2 6 2" xfId="7517" xr:uid="{76F54FE1-105E-4767-808B-64F9A1EAC813}"/>
    <cellStyle name="Total 2 3 2 2 6 2 2" xfId="10056" xr:uid="{02DA29C7-C1C0-4F92-A6D6-CE86ED50DE0E}"/>
    <cellStyle name="Total 2 3 2 2 6 2 2 2" xfId="43311" xr:uid="{910FC591-E599-45CB-B6CA-A9F5E12522DC}"/>
    <cellStyle name="Total 2 3 2 2 6 2 2 3" xfId="62512" xr:uid="{910FC591-E599-45CB-B6CA-A9F5E12522DC}"/>
    <cellStyle name="Total 2 3 2 2 6 2 2 4" xfId="36276" xr:uid="{910FC591-E599-45CB-B6CA-A9F5E12522DC}"/>
    <cellStyle name="Total 2 3 2 2 6 2 3" xfId="24624" xr:uid="{C24B7601-82F7-4E11-B42E-CED98C3F70D7}"/>
    <cellStyle name="Total 2 3 2 2 6 2 4" xfId="43966" xr:uid="{C24B7601-82F7-4E11-B42E-CED98C3F70D7}"/>
    <cellStyle name="Total 2 3 2 2 6 2 5" xfId="55373" xr:uid="{C24B7601-82F7-4E11-B42E-CED98C3F70D7}"/>
    <cellStyle name="Total 2 3 2 2 6 2 6" xfId="18083" xr:uid="{00000000-0005-0000-0000-0000B3D20000}"/>
    <cellStyle name="Total 2 3 2 2 6 3" xfId="8666" xr:uid="{E4BBB9B6-CB0B-485D-847D-A5A2A69445D7}"/>
    <cellStyle name="Total 2 3 2 2 6 3 2" xfId="48730" xr:uid="{458D38E3-5B64-42E7-9C3A-FFCEDD208722}"/>
    <cellStyle name="Total 2 3 2 2 6 3 3" xfId="59548" xr:uid="{458D38E3-5B64-42E7-9C3A-FFCEDD208722}"/>
    <cellStyle name="Total 2 3 2 2 6 3 4" xfId="33271" xr:uid="{458D38E3-5B64-42E7-9C3A-FFCEDD208722}"/>
    <cellStyle name="Total 2 3 2 2 6 4" xfId="21619" xr:uid="{691E297A-102E-463B-8D78-B81F43D34498}"/>
    <cellStyle name="Total 2 3 2 2 6 5" xfId="39276" xr:uid="{691E297A-102E-463B-8D78-B81F43D34498}"/>
    <cellStyle name="Total 2 3 2 2 6 6" xfId="41898" xr:uid="{691E297A-102E-463B-8D78-B81F43D34498}"/>
    <cellStyle name="Total 2 3 2 2 6 7" xfId="15109" xr:uid="{00000000-0005-0000-0000-0000B3D20000}"/>
    <cellStyle name="Total 2 3 2 2 7" xfId="5216" xr:uid="{7EBBECEE-0423-4FDE-BD7A-CBA457C1A57B}"/>
    <cellStyle name="Total 2 3 2 2 7 2" xfId="10378" xr:uid="{FF0F5042-CF0B-4B16-922A-2737F6D29A6F}"/>
    <cellStyle name="Total 2 3 2 2 7 2 2" xfId="30906" xr:uid="{8F6BBEC6-F4C4-45AE-82BC-05B300B0D331}"/>
    <cellStyle name="Total 2 3 2 2 7 3" xfId="48699" xr:uid="{8F6BBEC6-F4C4-45AE-82BC-05B300B0D331}"/>
    <cellStyle name="Total 2 3 2 2 7 4" xfId="57208" xr:uid="{8F6BBEC6-F4C4-45AE-82BC-05B300B0D331}"/>
    <cellStyle name="Total 2 3 2 2 7 5" xfId="15782" xr:uid="{00000000-0005-0000-0000-0000B3D20000}"/>
    <cellStyle name="Total 2 3 2 2 8" xfId="10310" xr:uid="{0F538984-9705-401E-9C56-8FA3FDD33B96}"/>
    <cellStyle name="Total 2 3 2 2 8 2" xfId="19232" xr:uid="{F725E284-AFC6-486C-806F-AC7AC7397320}"/>
    <cellStyle name="Total 2 3 2 2 9" xfId="52525" xr:uid="{F725E284-AFC6-486C-806F-AC7AC7397320}"/>
    <cellStyle name="Total 2 3 2 3" xfId="1438" xr:uid="{B18692BE-988A-464A-AD1A-0F96631D56E6}"/>
    <cellStyle name="Total 2 3 2 3 10" xfId="12040" xr:uid="{00000000-0005-0000-0000-0000B6D20000}"/>
    <cellStyle name="Total 2 3 2 3 2" xfId="3306" xr:uid="{FD287C78-6412-44F8-ADEB-A68D3DA5281F}"/>
    <cellStyle name="Total 2 3 2 3 2 2" xfId="6280" xr:uid="{464BDEAD-877D-45A2-8090-82AAA4074AAF}"/>
    <cellStyle name="Total 2 3 2 3 2 2 2" xfId="9820" xr:uid="{4645FF49-7014-42E1-B18C-84582996C28D}"/>
    <cellStyle name="Total 2 3 2 3 2 2 2 2" xfId="46071" xr:uid="{7A2573DB-8660-4279-BB75-E4AAB79C970A}"/>
    <cellStyle name="Total 2 3 2 3 2 2 2 3" xfId="61220" xr:uid="{7A2573DB-8660-4279-BB75-E4AAB79C970A}"/>
    <cellStyle name="Total 2 3 2 3 2 2 2 4" xfId="34965" xr:uid="{7A2573DB-8660-4279-BB75-E4AAB79C970A}"/>
    <cellStyle name="Total 2 3 2 3 2 2 3" xfId="23313" xr:uid="{FABE6E34-757E-4FF8-AC02-E75B3F144A1D}"/>
    <cellStyle name="Total 2 3 2 3 2 2 4" xfId="43355" xr:uid="{FABE6E34-757E-4FF8-AC02-E75B3F144A1D}"/>
    <cellStyle name="Total 2 3 2 3 2 2 5" xfId="48896" xr:uid="{FABE6E34-757E-4FF8-AC02-E75B3F144A1D}"/>
    <cellStyle name="Total 2 3 2 3 2 2 6" xfId="16846" xr:uid="{00000000-0005-0000-0000-0000B6D20000}"/>
    <cellStyle name="Total 2 3 2 3 2 3" xfId="9075" xr:uid="{20A28389-2B0E-437E-9031-6D866A44D971}"/>
    <cellStyle name="Total 2 3 2 3 2 3 2" xfId="45985" xr:uid="{D13A7188-4CAF-4375-BE8E-DAAB31BD985A}"/>
    <cellStyle name="Total 2 3 2 3 2 3 3" xfId="58256" xr:uid="{D13A7188-4CAF-4375-BE8E-DAAB31BD985A}"/>
    <cellStyle name="Total 2 3 2 3 2 3 4" xfId="31960" xr:uid="{D13A7188-4CAF-4375-BE8E-DAAB31BD985A}"/>
    <cellStyle name="Total 2 3 2 3 2 4" xfId="20308" xr:uid="{241B05E0-2CF2-4C92-BD68-A31D37443723}"/>
    <cellStyle name="Total 2 3 2 3 2 5" xfId="42444" xr:uid="{241B05E0-2CF2-4C92-BD68-A31D37443723}"/>
    <cellStyle name="Total 2 3 2 3 2 6" xfId="49980" xr:uid="{241B05E0-2CF2-4C92-BD68-A31D37443723}"/>
    <cellStyle name="Total 2 3 2 3 2 7" xfId="13872" xr:uid="{00000000-0005-0000-0000-0000B6D20000}"/>
    <cellStyle name="Total 2 3 2 3 3" xfId="4046" xr:uid="{C861DCE0-1929-4FF6-9289-8E05A997EABB}"/>
    <cellStyle name="Total 2 3 2 3 3 2" xfId="7020" xr:uid="{DAE36DA7-2947-4F2F-BDC7-FF013C8D8D0E}"/>
    <cellStyle name="Total 2 3 2 3 3 2 2" xfId="10860" xr:uid="{FE1207CE-B743-4036-99D4-62FD01DD6312}"/>
    <cellStyle name="Total 2 3 2 3 3 2 2 2" xfId="46860" xr:uid="{FB918AA8-B3F3-4EF5-B081-90CB78470FEE}"/>
    <cellStyle name="Total 2 3 2 3 3 2 2 3" xfId="62000" xr:uid="{FB918AA8-B3F3-4EF5-B081-90CB78470FEE}"/>
    <cellStyle name="Total 2 3 2 3 3 2 2 4" xfId="35745" xr:uid="{FB918AA8-B3F3-4EF5-B081-90CB78470FEE}"/>
    <cellStyle name="Total 2 3 2 3 3 2 3" xfId="24093" xr:uid="{B5B954BC-00AF-41AE-BD0A-577C532FFC3B}"/>
    <cellStyle name="Total 2 3 2 3 3 2 4" xfId="41406" xr:uid="{B5B954BC-00AF-41AE-BD0A-577C532FFC3B}"/>
    <cellStyle name="Total 2 3 2 3 3 2 5" xfId="41774" xr:uid="{B5B954BC-00AF-41AE-BD0A-577C532FFC3B}"/>
    <cellStyle name="Total 2 3 2 3 3 2 6" xfId="17586" xr:uid="{00000000-0005-0000-0000-0000B6D20000}"/>
    <cellStyle name="Total 2 3 2 3 3 3" xfId="11288" xr:uid="{24CBD547-65CB-4AB0-965F-AA31B29F14C0}"/>
    <cellStyle name="Total 2 3 2 3 3 3 2" xfId="46545" xr:uid="{1C252D2D-4AEE-41B6-AFE7-38E68D0E5C43}"/>
    <cellStyle name="Total 2 3 2 3 3 3 3" xfId="59036" xr:uid="{1C252D2D-4AEE-41B6-AFE7-38E68D0E5C43}"/>
    <cellStyle name="Total 2 3 2 3 3 3 4" xfId="32740" xr:uid="{1C252D2D-4AEE-41B6-AFE7-38E68D0E5C43}"/>
    <cellStyle name="Total 2 3 2 3 3 4" xfId="21088" xr:uid="{1F0D18D9-2488-41AB-BA58-B745E0362759}"/>
    <cellStyle name="Total 2 3 2 3 3 5" xfId="43306" xr:uid="{1F0D18D9-2488-41AB-BA58-B745E0362759}"/>
    <cellStyle name="Total 2 3 2 3 3 6" xfId="50314" xr:uid="{1F0D18D9-2488-41AB-BA58-B745E0362759}"/>
    <cellStyle name="Total 2 3 2 3 3 7" xfId="14612" xr:uid="{00000000-0005-0000-0000-0000B6D20000}"/>
    <cellStyle name="Total 2 3 2 3 4" xfId="4811" xr:uid="{7D3B8DAA-1D5E-43ED-8781-2242CCDB181D}"/>
    <cellStyle name="Total 2 3 2 3 4 2" xfId="7785" xr:uid="{B24575F8-5F1E-4717-A60A-D27D7F9A7DFF}"/>
    <cellStyle name="Total 2 3 2 3 4 2 2" xfId="8740" xr:uid="{4F577163-D4D5-479C-8A3C-BCCB7ABFAF5F}"/>
    <cellStyle name="Total 2 3 2 3 4 2 2 2" xfId="41555" xr:uid="{C469F68A-C44E-4D41-959A-A56CEA07CEE0}"/>
    <cellStyle name="Total 2 3 2 3 4 2 2 3" xfId="62780" xr:uid="{C469F68A-C44E-4D41-959A-A56CEA07CEE0}"/>
    <cellStyle name="Total 2 3 2 3 4 2 2 4" xfId="36544" xr:uid="{C469F68A-C44E-4D41-959A-A56CEA07CEE0}"/>
    <cellStyle name="Total 2 3 2 3 4 2 3" xfId="24892" xr:uid="{A5FF0262-F036-40DB-A063-F12B92DFD14A}"/>
    <cellStyle name="Total 2 3 2 3 4 2 4" xfId="55365" xr:uid="{A5FF0262-F036-40DB-A063-F12B92DFD14A}"/>
    <cellStyle name="Total 2 3 2 3 4 2 5" xfId="42702" xr:uid="{A5FF0262-F036-40DB-A063-F12B92DFD14A}"/>
    <cellStyle name="Total 2 3 2 3 4 2 6" xfId="18351" xr:uid="{00000000-0005-0000-0000-0000B6D20000}"/>
    <cellStyle name="Total 2 3 2 3 4 3" xfId="10462" xr:uid="{4368486C-DBE3-42AF-8EFF-920688470F0C}"/>
    <cellStyle name="Total 2 3 2 3 4 3 2" xfId="49285" xr:uid="{C343B048-2056-4294-A43C-6975A27A5C52}"/>
    <cellStyle name="Total 2 3 2 3 4 3 3" xfId="59816" xr:uid="{C343B048-2056-4294-A43C-6975A27A5C52}"/>
    <cellStyle name="Total 2 3 2 3 4 3 4" xfId="33539" xr:uid="{C343B048-2056-4294-A43C-6975A27A5C52}"/>
    <cellStyle name="Total 2 3 2 3 4 4" xfId="21887" xr:uid="{03011B9C-11F6-49EA-91A8-C75C95118633}"/>
    <cellStyle name="Total 2 3 2 3 4 5" xfId="54650" xr:uid="{03011B9C-11F6-49EA-91A8-C75C95118633}"/>
    <cellStyle name="Total 2 3 2 3 4 6" xfId="38715" xr:uid="{03011B9C-11F6-49EA-91A8-C75C95118633}"/>
    <cellStyle name="Total 2 3 2 3 4 7" xfId="15377" xr:uid="{00000000-0005-0000-0000-0000B6D20000}"/>
    <cellStyle name="Total 2 3 2 3 5" xfId="2538" xr:uid="{51EF02F0-58B4-49EE-A2FA-06AFF9F4626D}"/>
    <cellStyle name="Total 2 3 2 3 5 2" xfId="8545" xr:uid="{0FE69B72-C1C8-4B30-AD47-C3B7DCDB0570}"/>
    <cellStyle name="Total 2 3 2 3 5 2 2" xfId="47634" xr:uid="{685FC7F6-250D-4A4E-8962-636DBC1FED7E}"/>
    <cellStyle name="Total 2 3 2 3 5 2 3" xfId="60440" xr:uid="{685FC7F6-250D-4A4E-8962-636DBC1FED7E}"/>
    <cellStyle name="Total 2 3 2 3 5 2 4" xfId="34168" xr:uid="{685FC7F6-250D-4A4E-8962-636DBC1FED7E}"/>
    <cellStyle name="Total 2 3 2 3 5 3" xfId="22516" xr:uid="{A01004C6-86B3-4574-8131-37F3E50BC092}"/>
    <cellStyle name="Total 2 3 2 3 5 4" xfId="39020" xr:uid="{A01004C6-86B3-4574-8131-37F3E50BC092}"/>
    <cellStyle name="Total 2 3 2 3 5 5" xfId="47009" xr:uid="{A01004C6-86B3-4574-8131-37F3E50BC092}"/>
    <cellStyle name="Total 2 3 2 3 5 6" xfId="13105" xr:uid="{00000000-0005-0000-0000-0000B6D20000}"/>
    <cellStyle name="Total 2 3 2 3 6" xfId="5484" xr:uid="{E3C69698-178E-4860-8535-58BAAC464D29}"/>
    <cellStyle name="Total 2 3 2 3 6 2" xfId="8215" xr:uid="{3ED1412C-2442-447C-9819-059599DD5495}"/>
    <cellStyle name="Total 2 3 2 3 6 2 2" xfId="31174" xr:uid="{545C5E3A-80CE-4B32-8FC6-92CFD4C91DE0}"/>
    <cellStyle name="Total 2 3 2 3 6 3" xfId="48074" xr:uid="{545C5E3A-80CE-4B32-8FC6-92CFD4C91DE0}"/>
    <cellStyle name="Total 2 3 2 3 6 4" xfId="57476" xr:uid="{545C5E3A-80CE-4B32-8FC6-92CFD4C91DE0}"/>
    <cellStyle name="Total 2 3 2 3 6 5" xfId="16050" xr:uid="{00000000-0005-0000-0000-0000B6D20000}"/>
    <cellStyle name="Total 2 3 2 3 7" xfId="9669" xr:uid="{7A42B0B6-E581-4624-A8C0-0AB42B4480D3}"/>
    <cellStyle name="Total 2 3 2 3 7 2" xfId="19500" xr:uid="{2D598FBC-06BC-4CC3-94EB-2CF20E3C4216}"/>
    <cellStyle name="Total 2 3 2 3 8" xfId="53459" xr:uid="{2D598FBC-06BC-4CC3-94EB-2CF20E3C4216}"/>
    <cellStyle name="Total 2 3 2 3 9" xfId="49851" xr:uid="{2D598FBC-06BC-4CC3-94EB-2CF20E3C4216}"/>
    <cellStyle name="Total 2 3 2 4" xfId="1735" xr:uid="{62477C60-DE96-436C-9BDE-E60E2FDD4D20}"/>
    <cellStyle name="Total 2 3 2 4 10" xfId="12337" xr:uid="{00000000-0005-0000-0000-0000B7D20000}"/>
    <cellStyle name="Total 2 3 2 4 2" xfId="3603" xr:uid="{D2E1332A-7023-469A-A25E-0756D8A8DF7F}"/>
    <cellStyle name="Total 2 3 2 4 2 2" xfId="6577" xr:uid="{45A9DBB7-9E5D-475D-9A33-D59269C81526}"/>
    <cellStyle name="Total 2 3 2 4 2 2 2" xfId="10631" xr:uid="{D8BD56FB-5003-4546-B190-F6585918B7B8}"/>
    <cellStyle name="Total 2 3 2 4 2 2 2 2" xfId="45170" xr:uid="{686BD34E-6F5A-4C03-9067-E8A9DA98F37D}"/>
    <cellStyle name="Total 2 3 2 4 2 2 2 3" xfId="61517" xr:uid="{686BD34E-6F5A-4C03-9067-E8A9DA98F37D}"/>
    <cellStyle name="Total 2 3 2 4 2 2 2 4" xfId="35262" xr:uid="{686BD34E-6F5A-4C03-9067-E8A9DA98F37D}"/>
    <cellStyle name="Total 2 3 2 4 2 2 3" xfId="23610" xr:uid="{F7057E38-4EEC-4629-B266-4BBD476297EF}"/>
    <cellStyle name="Total 2 3 2 4 2 2 4" xfId="52166" xr:uid="{F7057E38-4EEC-4629-B266-4BBD476297EF}"/>
    <cellStyle name="Total 2 3 2 4 2 2 5" xfId="43364" xr:uid="{F7057E38-4EEC-4629-B266-4BBD476297EF}"/>
    <cellStyle name="Total 2 3 2 4 2 2 6" xfId="17143" xr:uid="{00000000-0005-0000-0000-0000B7D20000}"/>
    <cellStyle name="Total 2 3 2 4 2 3" xfId="9217" xr:uid="{DC7BA300-7D64-443F-BA44-333B8088A5FA}"/>
    <cellStyle name="Total 2 3 2 4 2 3 2" xfId="46263" xr:uid="{994AAA74-F2EC-4F61-8CDD-460EB564BC0D}"/>
    <cellStyle name="Total 2 3 2 4 2 3 3" xfId="58553" xr:uid="{994AAA74-F2EC-4F61-8CDD-460EB564BC0D}"/>
    <cellStyle name="Total 2 3 2 4 2 3 4" xfId="32257" xr:uid="{994AAA74-F2EC-4F61-8CDD-460EB564BC0D}"/>
    <cellStyle name="Total 2 3 2 4 2 4" xfId="20605" xr:uid="{BD7FBC2E-D71D-4A70-8FDD-EC7989DF5C79}"/>
    <cellStyle name="Total 2 3 2 4 2 5" xfId="40964" xr:uid="{BD7FBC2E-D71D-4A70-8FDD-EC7989DF5C79}"/>
    <cellStyle name="Total 2 3 2 4 2 6" xfId="50959" xr:uid="{BD7FBC2E-D71D-4A70-8FDD-EC7989DF5C79}"/>
    <cellStyle name="Total 2 3 2 4 2 7" xfId="14169" xr:uid="{00000000-0005-0000-0000-0000B7D20000}"/>
    <cellStyle name="Total 2 3 2 4 3" xfId="4343" xr:uid="{B07114B1-7BFF-41DF-97FC-A768FFEC4A08}"/>
    <cellStyle name="Total 2 3 2 4 3 2" xfId="7317" xr:uid="{2FB929EB-BB3E-4C72-974F-E4571A1FBD5F}"/>
    <cellStyle name="Total 2 3 2 4 3 2 2" xfId="9689" xr:uid="{F0B5447A-5813-43B8-92D3-9CDF0B3A9984}"/>
    <cellStyle name="Total 2 3 2 4 3 2 2 2" xfId="48384" xr:uid="{3C3D51E7-7589-427D-BCBD-0E260FD452CC}"/>
    <cellStyle name="Total 2 3 2 4 3 2 2 3" xfId="62297" xr:uid="{3C3D51E7-7589-427D-BCBD-0E260FD452CC}"/>
    <cellStyle name="Total 2 3 2 4 3 2 2 4" xfId="36042" xr:uid="{3C3D51E7-7589-427D-BCBD-0E260FD452CC}"/>
    <cellStyle name="Total 2 3 2 4 3 2 3" xfId="24390" xr:uid="{58DED2F0-4001-497E-9D1E-91F4861CB02A}"/>
    <cellStyle name="Total 2 3 2 4 3 2 4" xfId="50813" xr:uid="{58DED2F0-4001-497E-9D1E-91F4861CB02A}"/>
    <cellStyle name="Total 2 3 2 4 3 2 5" xfId="52775" xr:uid="{58DED2F0-4001-497E-9D1E-91F4861CB02A}"/>
    <cellStyle name="Total 2 3 2 4 3 2 6" xfId="17883" xr:uid="{00000000-0005-0000-0000-0000B7D20000}"/>
    <cellStyle name="Total 2 3 2 4 3 3" xfId="8572" xr:uid="{046308A2-9CD3-45AE-B2F4-C02E6593B0EA}"/>
    <cellStyle name="Total 2 3 2 4 3 3 2" xfId="47819" xr:uid="{A16B4B5B-2DB2-4403-8A41-1A467D2C1521}"/>
    <cellStyle name="Total 2 3 2 4 3 3 3" xfId="59333" xr:uid="{A16B4B5B-2DB2-4403-8A41-1A467D2C1521}"/>
    <cellStyle name="Total 2 3 2 4 3 3 4" xfId="33037" xr:uid="{A16B4B5B-2DB2-4403-8A41-1A467D2C1521}"/>
    <cellStyle name="Total 2 3 2 4 3 4" xfId="21385" xr:uid="{E26F24D8-019B-4F8F-B16C-2F1C95EF2F92}"/>
    <cellStyle name="Total 2 3 2 4 3 5" xfId="44143" xr:uid="{E26F24D8-019B-4F8F-B16C-2F1C95EF2F92}"/>
    <cellStyle name="Total 2 3 2 4 3 6" xfId="40054" xr:uid="{E26F24D8-019B-4F8F-B16C-2F1C95EF2F92}"/>
    <cellStyle name="Total 2 3 2 4 3 7" xfId="14909" xr:uid="{00000000-0005-0000-0000-0000B7D20000}"/>
    <cellStyle name="Total 2 3 2 4 4" xfId="5108" xr:uid="{3FC19855-326A-4FDA-9DE2-57831C1D0759}"/>
    <cellStyle name="Total 2 3 2 4 4 2" xfId="8082" xr:uid="{8798C558-6A98-4A3E-AA65-12ED501CE36E}"/>
    <cellStyle name="Total 2 3 2 4 4 2 2" xfId="11318" xr:uid="{E2CABC6B-E11E-4ED6-B861-4F4876539E6C}"/>
    <cellStyle name="Total 2 3 2 4 4 2 2 2" xfId="39570" xr:uid="{D07C9319-77E6-4A87-B200-1AE3F132CEC6}"/>
    <cellStyle name="Total 2 3 2 4 4 2 2 3" xfId="63077" xr:uid="{D07C9319-77E6-4A87-B200-1AE3F132CEC6}"/>
    <cellStyle name="Total 2 3 2 4 4 2 2 4" xfId="36841" xr:uid="{D07C9319-77E6-4A87-B200-1AE3F132CEC6}"/>
    <cellStyle name="Total 2 3 2 4 4 2 3" xfId="25189" xr:uid="{DD35FFA9-3CBE-4E02-835C-524EC7CF543B}"/>
    <cellStyle name="Total 2 3 2 4 4 2 4" xfId="40441" xr:uid="{DD35FFA9-3CBE-4E02-835C-524EC7CF543B}"/>
    <cellStyle name="Total 2 3 2 4 4 2 5" xfId="47145" xr:uid="{DD35FFA9-3CBE-4E02-835C-524EC7CF543B}"/>
    <cellStyle name="Total 2 3 2 4 4 2 6" xfId="18648" xr:uid="{00000000-0005-0000-0000-0000B7D20000}"/>
    <cellStyle name="Total 2 3 2 4 4 3" xfId="10192" xr:uid="{15AAB018-D4B9-4AD8-A24E-A830404D382C}"/>
    <cellStyle name="Total 2 3 2 4 4 3 2" xfId="45476" xr:uid="{6F1E2EA7-F170-4351-902A-A8AE8BC9055B}"/>
    <cellStyle name="Total 2 3 2 4 4 3 3" xfId="60113" xr:uid="{6F1E2EA7-F170-4351-902A-A8AE8BC9055B}"/>
    <cellStyle name="Total 2 3 2 4 4 3 4" xfId="33836" xr:uid="{6F1E2EA7-F170-4351-902A-A8AE8BC9055B}"/>
    <cellStyle name="Total 2 3 2 4 4 4" xfId="22184" xr:uid="{D05240C2-3D9D-4C46-B3E2-397321DB4D1E}"/>
    <cellStyle name="Total 2 3 2 4 4 5" xfId="55317" xr:uid="{D05240C2-3D9D-4C46-B3E2-397321DB4D1E}"/>
    <cellStyle name="Total 2 3 2 4 4 6" xfId="39209" xr:uid="{D05240C2-3D9D-4C46-B3E2-397321DB4D1E}"/>
    <cellStyle name="Total 2 3 2 4 4 7" xfId="15674" xr:uid="{00000000-0005-0000-0000-0000B7D20000}"/>
    <cellStyle name="Total 2 3 2 4 5" xfId="5781" xr:uid="{227F74FD-4620-44AF-86E1-7E30E3814517}"/>
    <cellStyle name="Total 2 3 2 4 5 2" xfId="10391" xr:uid="{5B303D33-1713-44E5-B147-35763E2B262C}"/>
    <cellStyle name="Total 2 3 2 4 5 2 2" xfId="44853" xr:uid="{431ED5E7-410D-4454-BF27-CEAD2E69C24C}"/>
    <cellStyle name="Total 2 3 2 4 5 2 3" xfId="60737" xr:uid="{431ED5E7-410D-4454-BF27-CEAD2E69C24C}"/>
    <cellStyle name="Total 2 3 2 4 5 2 4" xfId="34465" xr:uid="{431ED5E7-410D-4454-BF27-CEAD2E69C24C}"/>
    <cellStyle name="Total 2 3 2 4 5 3" xfId="22813" xr:uid="{19CEBE3F-05C7-4956-8F22-452DBAD1C786}"/>
    <cellStyle name="Total 2 3 2 4 5 4" xfId="44238" xr:uid="{19CEBE3F-05C7-4956-8F22-452DBAD1C786}"/>
    <cellStyle name="Total 2 3 2 4 5 5" xfId="19069" xr:uid="{19CEBE3F-05C7-4956-8F22-452DBAD1C786}"/>
    <cellStyle name="Total 2 3 2 4 5 6" xfId="16347" xr:uid="{00000000-0005-0000-0000-0000B7D20000}"/>
    <cellStyle name="Total 2 3 2 4 6" xfId="11208" xr:uid="{C83B0DA1-C34D-45F7-BADE-CB8B0222E5B8}"/>
    <cellStyle name="Total 2 3 2 4 6 2" xfId="39321" xr:uid="{FDE296D1-DCDA-4D0F-9F05-B747D08298E1}"/>
    <cellStyle name="Total 2 3 2 4 6 3" xfId="57773" xr:uid="{FDE296D1-DCDA-4D0F-9F05-B747D08298E1}"/>
    <cellStyle name="Total 2 3 2 4 6 4" xfId="31471" xr:uid="{FDE296D1-DCDA-4D0F-9F05-B747D08298E1}"/>
    <cellStyle name="Total 2 3 2 4 7" xfId="19797" xr:uid="{B796C2B9-2069-4973-8675-28CBFE9AB496}"/>
    <cellStyle name="Total 2 3 2 4 8" xfId="54486" xr:uid="{B796C2B9-2069-4973-8675-28CBFE9AB496}"/>
    <cellStyle name="Total 2 3 2 4 9" xfId="45788" xr:uid="{B796C2B9-2069-4973-8675-28CBFE9AB496}"/>
    <cellStyle name="Total 2 3 2 5" xfId="1921" xr:uid="{E8B3EC75-D98E-4579-9BB6-1C5783ECA14D}"/>
    <cellStyle name="Total 2 3 2 5 2" xfId="10597" xr:uid="{6BAB7530-6BCC-430B-A891-F67FF4302EE4}"/>
    <cellStyle name="Total 2 3 2 5 2 2" xfId="30744" xr:uid="{D27FB07C-A3A2-45E7-980E-C4CFBA23F2F5}"/>
    <cellStyle name="Total 2 3 2 5 3" xfId="48926" xr:uid="{D27FB07C-A3A2-45E7-980E-C4CFBA23F2F5}"/>
    <cellStyle name="Total 2 3 2 5 4" xfId="57052" xr:uid="{D27FB07C-A3A2-45E7-980E-C4CFBA23F2F5}"/>
    <cellStyle name="Total 2 3 2 5 5" xfId="12490" xr:uid="{00000000-0005-0000-0000-0000B2D20000}"/>
    <cellStyle name="Total 2 3 2 6" xfId="10538" xr:uid="{B9122E41-1F7C-4CEA-BDF7-75CC6C8A3699}"/>
    <cellStyle name="Total 2 3 2 6 2" xfId="19029" xr:uid="{E18BE830-CD27-4388-847E-04AB3B35C2B1}"/>
    <cellStyle name="Total 2 3 2 7" xfId="52698" xr:uid="{E18BE830-CD27-4388-847E-04AB3B35C2B1}"/>
    <cellStyle name="Total 2 3 2 8" xfId="49476" xr:uid="{E18BE830-CD27-4388-847E-04AB3B35C2B1}"/>
    <cellStyle name="Total 2 3 2 9" xfId="11610" xr:uid="{00000000-0005-0000-0000-0000B2D20000}"/>
    <cellStyle name="Total 2 3 3" xfId="889" xr:uid="{0183A5ED-326F-42E3-9C76-8227486C13B8}"/>
    <cellStyle name="Total 2 3 3 2" xfId="1115" xr:uid="{0FBD4C67-1DFF-4980-A8ED-93D7C7A27BFC}"/>
    <cellStyle name="Total 2 3 3 2 10" xfId="46502" xr:uid="{44C7BDE9-A442-492F-9449-2D1DFE8DD28F}"/>
    <cellStyle name="Total 2 3 3 2 11" xfId="11718" xr:uid="{00000000-0005-0000-0000-0000B9D20000}"/>
    <cellStyle name="Total 2 3 3 2 2" xfId="1594" xr:uid="{15303492-B4EC-43BE-AFD1-63CC400BAB12}"/>
    <cellStyle name="Total 2 3 3 2 2 10" xfId="12196" xr:uid="{00000000-0005-0000-0000-0000BAD20000}"/>
    <cellStyle name="Total 2 3 3 2 2 2" xfId="3462" xr:uid="{B2576E13-BB31-4AB7-B3A3-647A708DBCEA}"/>
    <cellStyle name="Total 2 3 3 2 2 2 2" xfId="6436" xr:uid="{E4FCB90F-98B7-4B3B-A06A-51D3BB8C6E5A}"/>
    <cellStyle name="Total 2 3 3 2 2 2 2 2" xfId="8487" xr:uid="{603D15EF-C725-47EB-AA8C-1D7767D5956C}"/>
    <cellStyle name="Total 2 3 3 2 2 2 2 2 2" xfId="46089" xr:uid="{D6A3CD1A-570C-46EC-98DE-D16AF539CA05}"/>
    <cellStyle name="Total 2 3 3 2 2 2 2 2 3" xfId="61376" xr:uid="{D6A3CD1A-570C-46EC-98DE-D16AF539CA05}"/>
    <cellStyle name="Total 2 3 3 2 2 2 2 2 4" xfId="35121" xr:uid="{D6A3CD1A-570C-46EC-98DE-D16AF539CA05}"/>
    <cellStyle name="Total 2 3 3 2 2 2 2 3" xfId="23469" xr:uid="{AA9E66DD-75E2-4440-9265-558592F5C825}"/>
    <cellStyle name="Total 2 3 3 2 2 2 2 4" xfId="41379" xr:uid="{AA9E66DD-75E2-4440-9265-558592F5C825}"/>
    <cellStyle name="Total 2 3 3 2 2 2 2 5" xfId="49740" xr:uid="{AA9E66DD-75E2-4440-9265-558592F5C825}"/>
    <cellStyle name="Total 2 3 3 2 2 2 2 6" xfId="17002" xr:uid="{00000000-0005-0000-0000-0000BAD20000}"/>
    <cellStyle name="Total 2 3 3 2 2 2 3" xfId="10610" xr:uid="{C6E817C9-3F48-408A-AA30-20038253BCEE}"/>
    <cellStyle name="Total 2 3 3 2 2 2 3 2" xfId="48154" xr:uid="{ED2DC087-1340-47BE-898A-9509C1E8DBAE}"/>
    <cellStyle name="Total 2 3 3 2 2 2 3 3" xfId="58412" xr:uid="{ED2DC087-1340-47BE-898A-9509C1E8DBAE}"/>
    <cellStyle name="Total 2 3 3 2 2 2 3 4" xfId="32116" xr:uid="{ED2DC087-1340-47BE-898A-9509C1E8DBAE}"/>
    <cellStyle name="Total 2 3 3 2 2 2 4" xfId="20464" xr:uid="{6E17C1F8-6F58-4492-923F-506E598BECB3}"/>
    <cellStyle name="Total 2 3 3 2 2 2 5" xfId="54239" xr:uid="{6E17C1F8-6F58-4492-923F-506E598BECB3}"/>
    <cellStyle name="Total 2 3 3 2 2 2 6" xfId="54773" xr:uid="{6E17C1F8-6F58-4492-923F-506E598BECB3}"/>
    <cellStyle name="Total 2 3 3 2 2 2 7" xfId="14028" xr:uid="{00000000-0005-0000-0000-0000BAD20000}"/>
    <cellStyle name="Total 2 3 3 2 2 3" xfId="4202" xr:uid="{5018AF93-5041-4B6C-AC1B-1C845A1F8183}"/>
    <cellStyle name="Total 2 3 3 2 2 3 2" xfId="7176" xr:uid="{FFBAF7EB-CA52-445E-8713-4201629E9663}"/>
    <cellStyle name="Total 2 3 3 2 2 3 2 2" xfId="8568" xr:uid="{95F1FCCB-17BF-4B1C-8B15-63ACC934A591}"/>
    <cellStyle name="Total 2 3 3 2 2 3 2 2 2" xfId="46402" xr:uid="{D7C16371-AF86-4DE3-A346-82634F65C850}"/>
    <cellStyle name="Total 2 3 3 2 2 3 2 2 3" xfId="62156" xr:uid="{D7C16371-AF86-4DE3-A346-82634F65C850}"/>
    <cellStyle name="Total 2 3 3 2 2 3 2 2 4" xfId="35901" xr:uid="{D7C16371-AF86-4DE3-A346-82634F65C850}"/>
    <cellStyle name="Total 2 3 3 2 2 3 2 3" xfId="24249" xr:uid="{9F4172FD-7F51-4E99-9A5B-ADA4B8E261A6}"/>
    <cellStyle name="Total 2 3 3 2 2 3 2 4" xfId="50403" xr:uid="{9F4172FD-7F51-4E99-9A5B-ADA4B8E261A6}"/>
    <cellStyle name="Total 2 3 3 2 2 3 2 5" xfId="52305" xr:uid="{9F4172FD-7F51-4E99-9A5B-ADA4B8E261A6}"/>
    <cellStyle name="Total 2 3 3 2 2 3 2 6" xfId="17742" xr:uid="{00000000-0005-0000-0000-0000BAD20000}"/>
    <cellStyle name="Total 2 3 3 2 2 3 3" xfId="8525" xr:uid="{AE0F3C1F-A1DA-41FE-B96C-B3CF03E9607B}"/>
    <cellStyle name="Total 2 3 3 2 2 3 3 2" xfId="55804" xr:uid="{4878E5D2-7B99-4200-AFCE-98FF2F31DD21}"/>
    <cellStyle name="Total 2 3 3 2 2 3 3 3" xfId="59192" xr:uid="{4878E5D2-7B99-4200-AFCE-98FF2F31DD21}"/>
    <cellStyle name="Total 2 3 3 2 2 3 3 4" xfId="32896" xr:uid="{4878E5D2-7B99-4200-AFCE-98FF2F31DD21}"/>
    <cellStyle name="Total 2 3 3 2 2 3 4" xfId="21244" xr:uid="{AAC3DC6E-1664-49FF-8F11-4A402A8324F2}"/>
    <cellStyle name="Total 2 3 3 2 2 3 5" xfId="55000" xr:uid="{AAC3DC6E-1664-49FF-8F11-4A402A8324F2}"/>
    <cellStyle name="Total 2 3 3 2 2 3 6" xfId="46822" xr:uid="{AAC3DC6E-1664-49FF-8F11-4A402A8324F2}"/>
    <cellStyle name="Total 2 3 3 2 2 3 7" xfId="14768" xr:uid="{00000000-0005-0000-0000-0000BAD20000}"/>
    <cellStyle name="Total 2 3 3 2 2 4" xfId="4967" xr:uid="{5166D5A2-7B22-42E7-A6BE-735B1D128B06}"/>
    <cellStyle name="Total 2 3 3 2 2 4 2" xfId="7941" xr:uid="{8F52491F-6010-4049-B909-A34D3A3BCF77}"/>
    <cellStyle name="Total 2 3 3 2 2 4 2 2" xfId="9816" xr:uid="{F67DE4CA-1570-4730-B3AB-31C0EC2D641D}"/>
    <cellStyle name="Total 2 3 3 2 2 4 2 2 2" xfId="49698" xr:uid="{BBD91005-6E64-45EB-BB6D-A8F2533830C6}"/>
    <cellStyle name="Total 2 3 3 2 2 4 2 2 3" xfId="62936" xr:uid="{BBD91005-6E64-45EB-BB6D-A8F2533830C6}"/>
    <cellStyle name="Total 2 3 3 2 2 4 2 2 4" xfId="36700" xr:uid="{BBD91005-6E64-45EB-BB6D-A8F2533830C6}"/>
    <cellStyle name="Total 2 3 3 2 2 4 2 3" xfId="25048" xr:uid="{97001433-44E6-4FFD-ACC8-5CDCAA3C1284}"/>
    <cellStyle name="Total 2 3 3 2 2 4 2 4" xfId="39368" xr:uid="{97001433-44E6-4FFD-ACC8-5CDCAA3C1284}"/>
    <cellStyle name="Total 2 3 3 2 2 4 2 5" xfId="56888" xr:uid="{97001433-44E6-4FFD-ACC8-5CDCAA3C1284}"/>
    <cellStyle name="Total 2 3 3 2 2 4 2 6" xfId="18507" xr:uid="{00000000-0005-0000-0000-0000BAD20000}"/>
    <cellStyle name="Total 2 3 3 2 2 4 3" xfId="8578" xr:uid="{1B5F3E30-E95B-4ABB-A8A5-F59742DA75D5}"/>
    <cellStyle name="Total 2 3 3 2 2 4 3 2" xfId="49303" xr:uid="{8557E4CD-0B41-407B-8357-372109AD299A}"/>
    <cellStyle name="Total 2 3 3 2 2 4 3 3" xfId="59972" xr:uid="{8557E4CD-0B41-407B-8357-372109AD299A}"/>
    <cellStyle name="Total 2 3 3 2 2 4 3 4" xfId="33695" xr:uid="{8557E4CD-0B41-407B-8357-372109AD299A}"/>
    <cellStyle name="Total 2 3 3 2 2 4 4" xfId="22043" xr:uid="{84384723-9C14-4CB7-8899-AB6A77984FC4}"/>
    <cellStyle name="Total 2 3 3 2 2 4 5" xfId="55180" xr:uid="{84384723-9C14-4CB7-8899-AB6A77984FC4}"/>
    <cellStyle name="Total 2 3 3 2 2 4 6" xfId="54279" xr:uid="{84384723-9C14-4CB7-8899-AB6A77984FC4}"/>
    <cellStyle name="Total 2 3 3 2 2 4 7" xfId="15533" xr:uid="{00000000-0005-0000-0000-0000BAD20000}"/>
    <cellStyle name="Total 2 3 3 2 2 5" xfId="2677" xr:uid="{8ADAA668-F18B-4B86-B5E0-B8E38C7DEB0A}"/>
    <cellStyle name="Total 2 3 3 2 2 5 2" xfId="9235" xr:uid="{AE42C5DC-BF8D-4D53-AB75-824CBADCA2B9}"/>
    <cellStyle name="Total 2 3 3 2 2 5 2 2" xfId="55488" xr:uid="{734AD648-050F-4E22-BA93-16239DF818D1}"/>
    <cellStyle name="Total 2 3 3 2 2 5 2 3" xfId="60596" xr:uid="{734AD648-050F-4E22-BA93-16239DF818D1}"/>
    <cellStyle name="Total 2 3 3 2 2 5 2 4" xfId="34324" xr:uid="{734AD648-050F-4E22-BA93-16239DF818D1}"/>
    <cellStyle name="Total 2 3 3 2 2 5 3" xfId="22672" xr:uid="{00B41B48-B14F-4A42-98BF-6B14987CA420}"/>
    <cellStyle name="Total 2 3 3 2 2 5 4" xfId="53825" xr:uid="{00B41B48-B14F-4A42-98BF-6B14987CA420}"/>
    <cellStyle name="Total 2 3 3 2 2 5 5" xfId="51913" xr:uid="{00B41B48-B14F-4A42-98BF-6B14987CA420}"/>
    <cellStyle name="Total 2 3 3 2 2 5 6" xfId="13244" xr:uid="{00000000-0005-0000-0000-0000BAD20000}"/>
    <cellStyle name="Total 2 3 3 2 2 6" xfId="5640" xr:uid="{D5E344A4-1ED2-4747-84C6-489A7099C6E9}"/>
    <cellStyle name="Total 2 3 3 2 2 6 2" xfId="10086" xr:uid="{0DCE0776-0507-40A1-9637-8660FEEDD113}"/>
    <cellStyle name="Total 2 3 3 2 2 6 2 2" xfId="31330" xr:uid="{C95E99DC-AAE3-488A-ADF9-276A07D2A1F9}"/>
    <cellStyle name="Total 2 3 3 2 2 6 3" xfId="56593" xr:uid="{C95E99DC-AAE3-488A-ADF9-276A07D2A1F9}"/>
    <cellStyle name="Total 2 3 3 2 2 6 4" xfId="57632" xr:uid="{C95E99DC-AAE3-488A-ADF9-276A07D2A1F9}"/>
    <cellStyle name="Total 2 3 3 2 2 6 5" xfId="16206" xr:uid="{00000000-0005-0000-0000-0000BAD20000}"/>
    <cellStyle name="Total 2 3 3 2 2 7" xfId="9760" xr:uid="{CFF88D4E-5919-439D-9D69-C4F5955112AA}"/>
    <cellStyle name="Total 2 3 3 2 2 7 2" xfId="19656" xr:uid="{77F5E07B-8B31-47E0-B5B8-49D243DEE6DB}"/>
    <cellStyle name="Total 2 3 3 2 2 8" xfId="43506" xr:uid="{77F5E07B-8B31-47E0-B5B8-49D243DEE6DB}"/>
    <cellStyle name="Total 2 3 3 2 2 9" xfId="54885" xr:uid="{77F5E07B-8B31-47E0-B5B8-49D243DEE6DB}"/>
    <cellStyle name="Total 2 3 3 2 3" xfId="1806" xr:uid="{467ACFF3-9D43-42E0-BE6E-BF2F288368DE}"/>
    <cellStyle name="Total 2 3 3 2 3 10" xfId="12408" xr:uid="{00000000-0005-0000-0000-0000BBD20000}"/>
    <cellStyle name="Total 2 3 3 2 3 2" xfId="3674" xr:uid="{BB3E8966-9EB3-449F-ABD1-590562FD1445}"/>
    <cellStyle name="Total 2 3 3 2 3 2 2" xfId="6648" xr:uid="{FCADE217-B7CE-4659-BEA6-8445FB6100AA}"/>
    <cellStyle name="Total 2 3 3 2 3 2 2 2" xfId="10049" xr:uid="{582E63F5-F4E3-4C28-A8EC-06DD302E979C}"/>
    <cellStyle name="Total 2 3 3 2 3 2 2 2 2" xfId="47211" xr:uid="{761EAC5F-5E30-47FB-8811-2ED5B8051143}"/>
    <cellStyle name="Total 2 3 3 2 3 2 2 2 3" xfId="61588" xr:uid="{761EAC5F-5E30-47FB-8811-2ED5B8051143}"/>
    <cellStyle name="Total 2 3 3 2 3 2 2 2 4" xfId="35333" xr:uid="{761EAC5F-5E30-47FB-8811-2ED5B8051143}"/>
    <cellStyle name="Total 2 3 3 2 3 2 2 3" xfId="23681" xr:uid="{5CE47CF8-E940-4BB6-8B7A-636D82145E37}"/>
    <cellStyle name="Total 2 3 3 2 3 2 2 4" xfId="42993" xr:uid="{5CE47CF8-E940-4BB6-8B7A-636D82145E37}"/>
    <cellStyle name="Total 2 3 3 2 3 2 2 5" xfId="41378" xr:uid="{5CE47CF8-E940-4BB6-8B7A-636D82145E37}"/>
    <cellStyle name="Total 2 3 3 2 3 2 2 6" xfId="17214" xr:uid="{00000000-0005-0000-0000-0000BBD20000}"/>
    <cellStyle name="Total 2 3 3 2 3 2 3" xfId="10761" xr:uid="{EED0F455-80DE-4198-A71E-EE94F6533B29}"/>
    <cellStyle name="Total 2 3 3 2 3 2 3 2" xfId="45208" xr:uid="{0546181C-D94A-4D1E-BA32-59F7194DDC58}"/>
    <cellStyle name="Total 2 3 3 2 3 2 3 3" xfId="58624" xr:uid="{0546181C-D94A-4D1E-BA32-59F7194DDC58}"/>
    <cellStyle name="Total 2 3 3 2 3 2 3 4" xfId="32328" xr:uid="{0546181C-D94A-4D1E-BA32-59F7194DDC58}"/>
    <cellStyle name="Total 2 3 3 2 3 2 4" xfId="20676" xr:uid="{7E16321B-4A29-41CB-B7C3-EF8098F0DAF4}"/>
    <cellStyle name="Total 2 3 3 2 3 2 5" xfId="38665" xr:uid="{7E16321B-4A29-41CB-B7C3-EF8098F0DAF4}"/>
    <cellStyle name="Total 2 3 3 2 3 2 6" xfId="41621" xr:uid="{7E16321B-4A29-41CB-B7C3-EF8098F0DAF4}"/>
    <cellStyle name="Total 2 3 3 2 3 2 7" xfId="14240" xr:uid="{00000000-0005-0000-0000-0000BBD20000}"/>
    <cellStyle name="Total 2 3 3 2 3 3" xfId="4414" xr:uid="{E8E4D43B-2071-4321-A31E-3D16ED65E229}"/>
    <cellStyle name="Total 2 3 3 2 3 3 2" xfId="7388" xr:uid="{7B60A07E-4310-4C64-96E0-686312D93312}"/>
    <cellStyle name="Total 2 3 3 2 3 3 2 2" xfId="10788" xr:uid="{A19B6F99-20DE-430B-B051-B494C905D354}"/>
    <cellStyle name="Total 2 3 3 2 3 3 2 2 2" xfId="47300" xr:uid="{BDAEC41F-C18C-4FC4-A284-77BB62D48DF0}"/>
    <cellStyle name="Total 2 3 3 2 3 3 2 2 3" xfId="62368" xr:uid="{BDAEC41F-C18C-4FC4-A284-77BB62D48DF0}"/>
    <cellStyle name="Total 2 3 3 2 3 3 2 2 4" xfId="36113" xr:uid="{BDAEC41F-C18C-4FC4-A284-77BB62D48DF0}"/>
    <cellStyle name="Total 2 3 3 2 3 3 2 3" xfId="24461" xr:uid="{28F17952-CA59-43E1-A4EF-2A6D48C50DA3}"/>
    <cellStyle name="Total 2 3 3 2 3 3 2 4" xfId="52749" xr:uid="{28F17952-CA59-43E1-A4EF-2A6D48C50DA3}"/>
    <cellStyle name="Total 2 3 3 2 3 3 2 5" xfId="43684" xr:uid="{28F17952-CA59-43E1-A4EF-2A6D48C50DA3}"/>
    <cellStyle name="Total 2 3 3 2 3 3 2 6" xfId="17954" xr:uid="{00000000-0005-0000-0000-0000BBD20000}"/>
    <cellStyle name="Total 2 3 3 2 3 3 3" xfId="10034" xr:uid="{43C9E8AE-588D-448F-8933-EE0B969EB357}"/>
    <cellStyle name="Total 2 3 3 2 3 3 3 2" xfId="56706" xr:uid="{E61FB88B-2E3A-4EC9-83C9-C3E224D9ABF3}"/>
    <cellStyle name="Total 2 3 3 2 3 3 3 3" xfId="59404" xr:uid="{E61FB88B-2E3A-4EC9-83C9-C3E224D9ABF3}"/>
    <cellStyle name="Total 2 3 3 2 3 3 3 4" xfId="33108" xr:uid="{E61FB88B-2E3A-4EC9-83C9-C3E224D9ABF3}"/>
    <cellStyle name="Total 2 3 3 2 3 3 4" xfId="21456" xr:uid="{EFB85927-B0CB-4771-8CE0-2534DEE9365A}"/>
    <cellStyle name="Total 2 3 3 2 3 3 5" xfId="53697" xr:uid="{EFB85927-B0CB-4771-8CE0-2534DEE9365A}"/>
    <cellStyle name="Total 2 3 3 2 3 3 6" xfId="40565" xr:uid="{EFB85927-B0CB-4771-8CE0-2534DEE9365A}"/>
    <cellStyle name="Total 2 3 3 2 3 3 7" xfId="14980" xr:uid="{00000000-0005-0000-0000-0000BBD20000}"/>
    <cellStyle name="Total 2 3 3 2 3 4" xfId="5179" xr:uid="{D7870559-9840-44F7-9DFB-C3C2D767813B}"/>
    <cellStyle name="Total 2 3 3 2 3 4 2" xfId="8153" xr:uid="{CFE7DD69-F083-49A3-82F1-AA0884D32227}"/>
    <cellStyle name="Total 2 3 3 2 3 4 2 2" xfId="8227" xr:uid="{E97406FA-F113-4F83-9CCC-D519FCE63595}"/>
    <cellStyle name="Total 2 3 3 2 3 4 2 2 2" xfId="41399" xr:uid="{4C35DA47-1439-4B48-9D49-48AF1BF28CD8}"/>
    <cellStyle name="Total 2 3 3 2 3 4 2 2 3" xfId="63148" xr:uid="{4C35DA47-1439-4B48-9D49-48AF1BF28CD8}"/>
    <cellStyle name="Total 2 3 3 2 3 4 2 2 4" xfId="36912" xr:uid="{4C35DA47-1439-4B48-9D49-48AF1BF28CD8}"/>
    <cellStyle name="Total 2 3 3 2 3 4 2 3" xfId="25260" xr:uid="{E30AF418-989F-4828-B98D-8C2ABAFD80D4}"/>
    <cellStyle name="Total 2 3 3 2 3 4 2 4" xfId="49998" xr:uid="{E30AF418-989F-4828-B98D-8C2ABAFD80D4}"/>
    <cellStyle name="Total 2 3 3 2 3 4 2 5" xfId="45149" xr:uid="{E30AF418-989F-4828-B98D-8C2ABAFD80D4}"/>
    <cellStyle name="Total 2 3 3 2 3 4 2 6" xfId="18719" xr:uid="{00000000-0005-0000-0000-0000BBD20000}"/>
    <cellStyle name="Total 2 3 3 2 3 4 3" xfId="9057" xr:uid="{B753BC64-80B1-4368-A0CB-2C8ABB1A828F}"/>
    <cellStyle name="Total 2 3 3 2 3 4 3 2" xfId="48481" xr:uid="{6017A8A8-C29C-4B0D-9207-DD71C8DC1DFE}"/>
    <cellStyle name="Total 2 3 3 2 3 4 3 3" xfId="60184" xr:uid="{6017A8A8-C29C-4B0D-9207-DD71C8DC1DFE}"/>
    <cellStyle name="Total 2 3 3 2 3 4 3 4" xfId="33907" xr:uid="{6017A8A8-C29C-4B0D-9207-DD71C8DC1DFE}"/>
    <cellStyle name="Total 2 3 3 2 3 4 4" xfId="22255" xr:uid="{44FA95FB-1FDC-4477-8135-B0D5C13D77A2}"/>
    <cellStyle name="Total 2 3 3 2 3 4 5" xfId="40244" xr:uid="{44FA95FB-1FDC-4477-8135-B0D5C13D77A2}"/>
    <cellStyle name="Total 2 3 3 2 3 4 6" xfId="40001" xr:uid="{44FA95FB-1FDC-4477-8135-B0D5C13D77A2}"/>
    <cellStyle name="Total 2 3 3 2 3 4 7" xfId="15745" xr:uid="{00000000-0005-0000-0000-0000BBD20000}"/>
    <cellStyle name="Total 2 3 3 2 3 5" xfId="5852" xr:uid="{FA9484A8-FF49-4E04-B6A7-74C5EAE2F675}"/>
    <cellStyle name="Total 2 3 3 2 3 5 2" xfId="10262" xr:uid="{715FE908-FCFC-4E30-A56B-D0ACA9CF4EA3}"/>
    <cellStyle name="Total 2 3 3 2 3 5 2 2" xfId="45238" xr:uid="{07B3515E-E8CF-401D-86DB-333C0782B088}"/>
    <cellStyle name="Total 2 3 3 2 3 5 2 3" xfId="60808" xr:uid="{07B3515E-E8CF-401D-86DB-333C0782B088}"/>
    <cellStyle name="Total 2 3 3 2 3 5 2 4" xfId="34536" xr:uid="{07B3515E-E8CF-401D-86DB-333C0782B088}"/>
    <cellStyle name="Total 2 3 3 2 3 5 3" xfId="22884" xr:uid="{D66E553F-553B-4E9F-BE4C-40DAD5A82ABD}"/>
    <cellStyle name="Total 2 3 3 2 3 5 4" xfId="53374" xr:uid="{D66E553F-553B-4E9F-BE4C-40DAD5A82ABD}"/>
    <cellStyle name="Total 2 3 3 2 3 5 5" xfId="18831" xr:uid="{D66E553F-553B-4E9F-BE4C-40DAD5A82ABD}"/>
    <cellStyle name="Total 2 3 3 2 3 5 6" xfId="16418" xr:uid="{00000000-0005-0000-0000-0000BBD20000}"/>
    <cellStyle name="Total 2 3 3 2 3 6" xfId="9600" xr:uid="{C2C93D7D-7298-4162-A2E9-231B6D07F251}"/>
    <cellStyle name="Total 2 3 3 2 3 6 2" xfId="49242" xr:uid="{A8649E99-DB1E-4903-94CE-F5854E81EA6C}"/>
    <cellStyle name="Total 2 3 3 2 3 6 3" xfId="57844" xr:uid="{A8649E99-DB1E-4903-94CE-F5854E81EA6C}"/>
    <cellStyle name="Total 2 3 3 2 3 6 4" xfId="31542" xr:uid="{A8649E99-DB1E-4903-94CE-F5854E81EA6C}"/>
    <cellStyle name="Total 2 3 3 2 3 7" xfId="19868" xr:uid="{C3577085-B8B8-4116-AD98-B80136F08358}"/>
    <cellStyle name="Total 2 3 3 2 3 8" xfId="50227" xr:uid="{C3577085-B8B8-4116-AD98-B80136F08358}"/>
    <cellStyle name="Total 2 3 3 2 3 9" xfId="52672" xr:uid="{C3577085-B8B8-4116-AD98-B80136F08358}"/>
    <cellStyle name="Total 2 3 3 2 4" xfId="2984" xr:uid="{568446B9-29D6-4F34-8F90-33C730EEFB19}"/>
    <cellStyle name="Total 2 3 3 2 4 2" xfId="5958" xr:uid="{A1E4D3FF-FC23-442A-9BD2-CE012F019DFF}"/>
    <cellStyle name="Total 2 3 3 2 4 2 2" xfId="11176" xr:uid="{B529DDD1-2D56-46A1-8DE4-FA231251AF93}"/>
    <cellStyle name="Total 2 3 3 2 4 2 2 2" xfId="49406" xr:uid="{3A350C3C-5A41-43C7-B2B9-6372D5A3D3C3}"/>
    <cellStyle name="Total 2 3 3 2 4 2 2 3" xfId="60898" xr:uid="{3A350C3C-5A41-43C7-B2B9-6372D5A3D3C3}"/>
    <cellStyle name="Total 2 3 3 2 4 2 2 4" xfId="34643" xr:uid="{3A350C3C-5A41-43C7-B2B9-6372D5A3D3C3}"/>
    <cellStyle name="Total 2 3 3 2 4 2 3" xfId="22991" xr:uid="{753C75EC-3638-4980-B6A6-AD3122E103CA}"/>
    <cellStyle name="Total 2 3 3 2 4 2 4" xfId="54602" xr:uid="{753C75EC-3638-4980-B6A6-AD3122E103CA}"/>
    <cellStyle name="Total 2 3 3 2 4 2 5" xfId="54241" xr:uid="{753C75EC-3638-4980-B6A6-AD3122E103CA}"/>
    <cellStyle name="Total 2 3 3 2 4 2 6" xfId="16524" xr:uid="{00000000-0005-0000-0000-0000B9D20000}"/>
    <cellStyle name="Total 2 3 3 2 4 3" xfId="10861" xr:uid="{FAFB1EFD-AD1D-4A85-B298-44ED9176FB69}"/>
    <cellStyle name="Total 2 3 3 2 4 3 2" xfId="46451" xr:uid="{604014B3-CEE3-43EF-A47D-C401A4D81E35}"/>
    <cellStyle name="Total 2 3 3 2 4 3 3" xfId="57934" xr:uid="{604014B3-CEE3-43EF-A47D-C401A4D81E35}"/>
    <cellStyle name="Total 2 3 3 2 4 3 4" xfId="31638" xr:uid="{604014B3-CEE3-43EF-A47D-C401A4D81E35}"/>
    <cellStyle name="Total 2 3 3 2 4 4" xfId="19986" xr:uid="{30CC8A90-7946-4407-988F-BEEF7F18AFBA}"/>
    <cellStyle name="Total 2 3 3 2 4 5" xfId="40324" xr:uid="{30CC8A90-7946-4407-988F-BEEF7F18AFBA}"/>
    <cellStyle name="Total 2 3 3 2 4 6" xfId="54890" xr:uid="{30CC8A90-7946-4407-988F-BEEF7F18AFBA}"/>
    <cellStyle name="Total 2 3 3 2 4 7" xfId="13550" xr:uid="{00000000-0005-0000-0000-0000B9D20000}"/>
    <cellStyle name="Total 2 3 3 2 5" xfId="3724" xr:uid="{1030B2C6-7AC1-4BE0-A501-AA1C86DEB5C2}"/>
    <cellStyle name="Total 2 3 3 2 5 2" xfId="6698" xr:uid="{B42EB7B7-F86D-4996-BDE6-35E41FCA5F8C}"/>
    <cellStyle name="Total 2 3 3 2 5 2 2" xfId="10686" xr:uid="{30CEA7EA-7875-4FA4-AEA5-8188951AECFE}"/>
    <cellStyle name="Total 2 3 3 2 5 2 2 2" xfId="55832" xr:uid="{9B77B98A-EAB9-4079-AFF0-E36F1BA07303}"/>
    <cellStyle name="Total 2 3 3 2 5 2 2 3" xfId="61678" xr:uid="{9B77B98A-EAB9-4079-AFF0-E36F1BA07303}"/>
    <cellStyle name="Total 2 3 3 2 5 2 2 4" xfId="35423" xr:uid="{9B77B98A-EAB9-4079-AFF0-E36F1BA07303}"/>
    <cellStyle name="Total 2 3 3 2 5 2 3" xfId="23771" xr:uid="{8313B26B-E45D-4F22-846E-78D679A2CF33}"/>
    <cellStyle name="Total 2 3 3 2 5 2 4" xfId="52147" xr:uid="{8313B26B-E45D-4F22-846E-78D679A2CF33}"/>
    <cellStyle name="Total 2 3 3 2 5 2 5" xfId="51402" xr:uid="{8313B26B-E45D-4F22-846E-78D679A2CF33}"/>
    <cellStyle name="Total 2 3 3 2 5 2 6" xfId="17264" xr:uid="{00000000-0005-0000-0000-0000B9D20000}"/>
    <cellStyle name="Total 2 3 3 2 5 3" xfId="10933" xr:uid="{75FBB66C-BB78-4967-B129-C2D5FADC5602}"/>
    <cellStyle name="Total 2 3 3 2 5 3 2" xfId="44610" xr:uid="{0A368824-CE90-43B4-AB3E-9A8AD24DCBC7}"/>
    <cellStyle name="Total 2 3 3 2 5 3 3" xfId="58714" xr:uid="{0A368824-CE90-43B4-AB3E-9A8AD24DCBC7}"/>
    <cellStyle name="Total 2 3 3 2 5 3 4" xfId="32418" xr:uid="{0A368824-CE90-43B4-AB3E-9A8AD24DCBC7}"/>
    <cellStyle name="Total 2 3 3 2 5 4" xfId="20766" xr:uid="{D845C513-4AB5-4FBD-99B4-0B129E31A1EA}"/>
    <cellStyle name="Total 2 3 3 2 5 5" xfId="41200" xr:uid="{D845C513-4AB5-4FBD-99B4-0B129E31A1EA}"/>
    <cellStyle name="Total 2 3 3 2 5 6" xfId="51993" xr:uid="{D845C513-4AB5-4FBD-99B4-0B129E31A1EA}"/>
    <cellStyle name="Total 2 3 3 2 5 7" xfId="14290" xr:uid="{00000000-0005-0000-0000-0000B9D20000}"/>
    <cellStyle name="Total 2 3 3 2 6" xfId="4489" xr:uid="{6973755F-45FA-49F5-8160-FE422CA893AC}"/>
    <cellStyle name="Total 2 3 3 2 6 2" xfId="7463" xr:uid="{2C6DC33D-CC92-4842-AA35-536B14096F20}"/>
    <cellStyle name="Total 2 3 3 2 6 2 2" xfId="9279" xr:uid="{5EE4847E-8156-4E83-A02B-18A01939E703}"/>
    <cellStyle name="Total 2 3 3 2 6 2 2 2" xfId="49914" xr:uid="{E47F5032-AD46-4341-9112-94561ADED473}"/>
    <cellStyle name="Total 2 3 3 2 6 2 2 3" xfId="62458" xr:uid="{E47F5032-AD46-4341-9112-94561ADED473}"/>
    <cellStyle name="Total 2 3 3 2 6 2 2 4" xfId="36222" xr:uid="{E47F5032-AD46-4341-9112-94561ADED473}"/>
    <cellStyle name="Total 2 3 3 2 6 2 3" xfId="24570" xr:uid="{A69ECA7F-B872-4698-A6E1-BADADE62A261}"/>
    <cellStyle name="Total 2 3 3 2 6 2 4" xfId="42010" xr:uid="{A69ECA7F-B872-4698-A6E1-BADADE62A261}"/>
    <cellStyle name="Total 2 3 3 2 6 2 5" xfId="41018" xr:uid="{A69ECA7F-B872-4698-A6E1-BADADE62A261}"/>
    <cellStyle name="Total 2 3 3 2 6 2 6" xfId="18029" xr:uid="{00000000-0005-0000-0000-0000B9D20000}"/>
    <cellStyle name="Total 2 3 3 2 6 3" xfId="11096" xr:uid="{E32D088F-90DF-4027-B039-6FFCE38B3AFA}"/>
    <cellStyle name="Total 2 3 3 2 6 3 2" xfId="44482" xr:uid="{0FF86AFC-AFCD-44BF-A9C2-53ED86193DF2}"/>
    <cellStyle name="Total 2 3 3 2 6 3 3" xfId="59494" xr:uid="{0FF86AFC-AFCD-44BF-A9C2-53ED86193DF2}"/>
    <cellStyle name="Total 2 3 3 2 6 3 4" xfId="33217" xr:uid="{0FF86AFC-AFCD-44BF-A9C2-53ED86193DF2}"/>
    <cellStyle name="Total 2 3 3 2 6 4" xfId="21565" xr:uid="{25181EDF-EED6-4BA5-8E29-03F554DAAE02}"/>
    <cellStyle name="Total 2 3 3 2 6 5" xfId="41456" xr:uid="{25181EDF-EED6-4BA5-8E29-03F554DAAE02}"/>
    <cellStyle name="Total 2 3 3 2 6 6" xfId="48510" xr:uid="{25181EDF-EED6-4BA5-8E29-03F554DAAE02}"/>
    <cellStyle name="Total 2 3 3 2 6 7" xfId="15055" xr:uid="{00000000-0005-0000-0000-0000B9D20000}"/>
    <cellStyle name="Total 2 3 3 2 7" xfId="1968" xr:uid="{790E4662-104D-4FAD-91B6-34447914D604}"/>
    <cellStyle name="Total 2 3 3 2 7 2" xfId="11160" xr:uid="{13F325E7-E01C-401A-A437-6CED4995B656}"/>
    <cellStyle name="Total 2 3 3 2 7 2 2" xfId="30852" xr:uid="{7A9C674B-4390-48DA-A141-BD3AB54AC217}"/>
    <cellStyle name="Total 2 3 3 2 7 3" xfId="44451" xr:uid="{7A9C674B-4390-48DA-A141-BD3AB54AC217}"/>
    <cellStyle name="Total 2 3 3 2 7 4" xfId="57154" xr:uid="{7A9C674B-4390-48DA-A141-BD3AB54AC217}"/>
    <cellStyle name="Total 2 3 3 2 7 5" xfId="12537" xr:uid="{00000000-0005-0000-0000-0000B9D20000}"/>
    <cellStyle name="Total 2 3 3 2 8" xfId="8375" xr:uid="{2047497E-82FF-4054-9ECC-EECA6EDCF676}"/>
    <cellStyle name="Total 2 3 3 2 8 2" xfId="19178" xr:uid="{44C7BDE9-A442-492F-9449-2D1DFE8DD28F}"/>
    <cellStyle name="Total 2 3 3 2 9" xfId="40722" xr:uid="{44C7BDE9-A442-492F-9449-2D1DFE8DD28F}"/>
    <cellStyle name="Total 2 3 3 3" xfId="1383" xr:uid="{25C61CC2-C57C-4096-9552-FAFAE8C3B669}"/>
    <cellStyle name="Total 2 3 3 3 10" xfId="11985" xr:uid="{00000000-0005-0000-0000-0000BCD20000}"/>
    <cellStyle name="Total 2 3 3 3 2" xfId="3251" xr:uid="{F1E70223-8A02-4991-8DC6-9E60BB1E75B2}"/>
    <cellStyle name="Total 2 3 3 3 2 2" xfId="6225" xr:uid="{C5EBC932-60A0-4149-B623-D3F54AB07378}"/>
    <cellStyle name="Total 2 3 3 3 2 2 2" xfId="8837" xr:uid="{0851CA2D-AE18-4F2C-BBA7-326813D19268}"/>
    <cellStyle name="Total 2 3 3 3 2 2 2 2" xfId="45674" xr:uid="{E362DFAD-AD87-49D7-8C8A-43D7A48469F3}"/>
    <cellStyle name="Total 2 3 3 3 2 2 2 3" xfId="61165" xr:uid="{E362DFAD-AD87-49D7-8C8A-43D7A48469F3}"/>
    <cellStyle name="Total 2 3 3 3 2 2 2 4" xfId="34910" xr:uid="{E362DFAD-AD87-49D7-8C8A-43D7A48469F3}"/>
    <cellStyle name="Total 2 3 3 3 2 2 3" xfId="23258" xr:uid="{FB510E64-BC91-44F1-A833-8E08DFBD8E47}"/>
    <cellStyle name="Total 2 3 3 3 2 2 4" xfId="38749" xr:uid="{FB510E64-BC91-44F1-A833-8E08DFBD8E47}"/>
    <cellStyle name="Total 2 3 3 3 2 2 5" xfId="50899" xr:uid="{FB510E64-BC91-44F1-A833-8E08DFBD8E47}"/>
    <cellStyle name="Total 2 3 3 3 2 2 6" xfId="16791" xr:uid="{00000000-0005-0000-0000-0000BCD20000}"/>
    <cellStyle name="Total 2 3 3 3 2 3" xfId="9245" xr:uid="{B8DF08C0-B0E1-4CA7-B153-C09797742B0F}"/>
    <cellStyle name="Total 2 3 3 3 2 3 2" xfId="47484" xr:uid="{81CBA9EC-34B6-4416-B9A7-C38BF790EF61}"/>
    <cellStyle name="Total 2 3 3 3 2 3 3" xfId="58201" xr:uid="{81CBA9EC-34B6-4416-B9A7-C38BF790EF61}"/>
    <cellStyle name="Total 2 3 3 3 2 3 4" xfId="31905" xr:uid="{81CBA9EC-34B6-4416-B9A7-C38BF790EF61}"/>
    <cellStyle name="Total 2 3 3 3 2 4" xfId="20253" xr:uid="{F6A36224-7BD2-46FF-AC4B-2A8464368890}"/>
    <cellStyle name="Total 2 3 3 3 2 5" xfId="54714" xr:uid="{F6A36224-7BD2-46FF-AC4B-2A8464368890}"/>
    <cellStyle name="Total 2 3 3 3 2 6" xfId="49681" xr:uid="{F6A36224-7BD2-46FF-AC4B-2A8464368890}"/>
    <cellStyle name="Total 2 3 3 3 2 7" xfId="13817" xr:uid="{00000000-0005-0000-0000-0000BCD20000}"/>
    <cellStyle name="Total 2 3 3 3 3" xfId="3991" xr:uid="{FBA9CF59-BD91-477B-993A-0C5A54CEF1BE}"/>
    <cellStyle name="Total 2 3 3 3 3 2" xfId="6965" xr:uid="{20C57BA4-04AC-4ED1-949D-47571540538C}"/>
    <cellStyle name="Total 2 3 3 3 3 2 2" xfId="10622" xr:uid="{43AA5E3D-1AF6-4880-8BFE-CCE77605860F}"/>
    <cellStyle name="Total 2 3 3 3 3 2 2 2" xfId="55927" xr:uid="{F0E07D25-D3DD-4F73-A7A8-2E6F43793A1B}"/>
    <cellStyle name="Total 2 3 3 3 3 2 2 3" xfId="61945" xr:uid="{F0E07D25-D3DD-4F73-A7A8-2E6F43793A1B}"/>
    <cellStyle name="Total 2 3 3 3 3 2 2 4" xfId="35690" xr:uid="{F0E07D25-D3DD-4F73-A7A8-2E6F43793A1B}"/>
    <cellStyle name="Total 2 3 3 3 3 2 3" xfId="24038" xr:uid="{53654688-7655-43D7-879B-11D8BDD4FD91}"/>
    <cellStyle name="Total 2 3 3 3 3 2 4" xfId="39794" xr:uid="{53654688-7655-43D7-879B-11D8BDD4FD91}"/>
    <cellStyle name="Total 2 3 3 3 3 2 5" xfId="44339" xr:uid="{53654688-7655-43D7-879B-11D8BDD4FD91}"/>
    <cellStyle name="Total 2 3 3 3 3 2 6" xfId="17531" xr:uid="{00000000-0005-0000-0000-0000BCD20000}"/>
    <cellStyle name="Total 2 3 3 3 3 3" xfId="9586" xr:uid="{109F9A33-DC14-45F8-BB69-2731E441D60E}"/>
    <cellStyle name="Total 2 3 3 3 3 3 2" xfId="46146" xr:uid="{192A8F82-2667-4EB3-8C05-236A19CB196A}"/>
    <cellStyle name="Total 2 3 3 3 3 3 3" xfId="58981" xr:uid="{192A8F82-2667-4EB3-8C05-236A19CB196A}"/>
    <cellStyle name="Total 2 3 3 3 3 3 4" xfId="32685" xr:uid="{192A8F82-2667-4EB3-8C05-236A19CB196A}"/>
    <cellStyle name="Total 2 3 3 3 3 4" xfId="21033" xr:uid="{4E2876F8-F7EA-437D-8391-732CEEBF3D13}"/>
    <cellStyle name="Total 2 3 3 3 3 5" xfId="51982" xr:uid="{4E2876F8-F7EA-437D-8391-732CEEBF3D13}"/>
    <cellStyle name="Total 2 3 3 3 3 6" xfId="54778" xr:uid="{4E2876F8-F7EA-437D-8391-732CEEBF3D13}"/>
    <cellStyle name="Total 2 3 3 3 3 7" xfId="14557" xr:uid="{00000000-0005-0000-0000-0000BCD20000}"/>
    <cellStyle name="Total 2 3 3 3 4" xfId="4756" xr:uid="{9B582FDF-FD3B-4DBC-AFB5-9A7115B1EE42}"/>
    <cellStyle name="Total 2 3 3 3 4 2" xfId="7730" xr:uid="{098E8F37-BB8B-4E8B-8195-8AFB13920960}"/>
    <cellStyle name="Total 2 3 3 3 4 2 2" xfId="10012" xr:uid="{D12F2D9F-1B83-43ED-AB47-11C4B7D2CDF5}"/>
    <cellStyle name="Total 2 3 3 3 4 2 2 2" xfId="53671" xr:uid="{A0273ADA-C479-42D1-B9CB-B79F9A393010}"/>
    <cellStyle name="Total 2 3 3 3 4 2 2 3" xfId="62725" xr:uid="{A0273ADA-C479-42D1-B9CB-B79F9A393010}"/>
    <cellStyle name="Total 2 3 3 3 4 2 2 4" xfId="36489" xr:uid="{A0273ADA-C479-42D1-B9CB-B79F9A393010}"/>
    <cellStyle name="Total 2 3 3 3 4 2 3" xfId="24837" xr:uid="{49EA6F55-978D-4D75-825C-BBF8EC83C440}"/>
    <cellStyle name="Total 2 3 3 3 4 2 4" xfId="53773" xr:uid="{49EA6F55-978D-4D75-825C-BBF8EC83C440}"/>
    <cellStyle name="Total 2 3 3 3 4 2 5" xfId="51240" xr:uid="{49EA6F55-978D-4D75-825C-BBF8EC83C440}"/>
    <cellStyle name="Total 2 3 3 3 4 2 6" xfId="18296" xr:uid="{00000000-0005-0000-0000-0000BCD20000}"/>
    <cellStyle name="Total 2 3 3 3 4 3" xfId="11128" xr:uid="{A6AD99AF-A097-42A1-B0D2-F60FF1E50B7E}"/>
    <cellStyle name="Total 2 3 3 3 4 3 2" xfId="54749" xr:uid="{C117B894-3FCD-48E9-B1E8-27D5C0689626}"/>
    <cellStyle name="Total 2 3 3 3 4 3 3" xfId="59761" xr:uid="{C117B894-3FCD-48E9-B1E8-27D5C0689626}"/>
    <cellStyle name="Total 2 3 3 3 4 3 4" xfId="33484" xr:uid="{C117B894-3FCD-48E9-B1E8-27D5C0689626}"/>
    <cellStyle name="Total 2 3 3 3 4 4" xfId="21832" xr:uid="{D2211C13-C525-40BC-82CD-A0F99C748338}"/>
    <cellStyle name="Total 2 3 3 3 4 5" xfId="52008" xr:uid="{D2211C13-C525-40BC-82CD-A0F99C748338}"/>
    <cellStyle name="Total 2 3 3 3 4 6" xfId="41051" xr:uid="{D2211C13-C525-40BC-82CD-A0F99C748338}"/>
    <cellStyle name="Total 2 3 3 3 4 7" xfId="15322" xr:uid="{00000000-0005-0000-0000-0000BCD20000}"/>
    <cellStyle name="Total 2 3 3 3 5" xfId="2484" xr:uid="{542183E3-C169-4600-9C57-8005963291B1}"/>
    <cellStyle name="Total 2 3 3 3 5 2" xfId="9400" xr:uid="{D2D24EE4-34ED-4C17-A9B0-E5976033AFE7}"/>
    <cellStyle name="Total 2 3 3 3 5 2 2" xfId="48221" xr:uid="{C3BF256F-81C3-44BE-A198-76224FB0A87C}"/>
    <cellStyle name="Total 2 3 3 3 5 2 3" xfId="60385" xr:uid="{C3BF256F-81C3-44BE-A198-76224FB0A87C}"/>
    <cellStyle name="Total 2 3 3 3 5 2 4" xfId="34113" xr:uid="{C3BF256F-81C3-44BE-A198-76224FB0A87C}"/>
    <cellStyle name="Total 2 3 3 3 5 3" xfId="22461" xr:uid="{17B58F77-B46D-4D53-A925-9C8EB6251B12}"/>
    <cellStyle name="Total 2 3 3 3 5 4" xfId="43849" xr:uid="{17B58F77-B46D-4D53-A925-9C8EB6251B12}"/>
    <cellStyle name="Total 2 3 3 3 5 5" xfId="42229" xr:uid="{17B58F77-B46D-4D53-A925-9C8EB6251B12}"/>
    <cellStyle name="Total 2 3 3 3 5 6" xfId="13051" xr:uid="{00000000-0005-0000-0000-0000BCD20000}"/>
    <cellStyle name="Total 2 3 3 3 6" xfId="5429" xr:uid="{76B5BFC4-4F89-494C-B3A4-6A1AE7CB7950}"/>
    <cellStyle name="Total 2 3 3 3 6 2" xfId="8342" xr:uid="{E750E8F5-1D99-479F-AA4C-7DB4B4CA07A0}"/>
    <cellStyle name="Total 2 3 3 3 6 2 2" xfId="31119" xr:uid="{D023FD5D-CEF4-4CF5-B2AF-9948AEA01365}"/>
    <cellStyle name="Total 2 3 3 3 6 3" xfId="48653" xr:uid="{D023FD5D-CEF4-4CF5-B2AF-9948AEA01365}"/>
    <cellStyle name="Total 2 3 3 3 6 4" xfId="57421" xr:uid="{D023FD5D-CEF4-4CF5-B2AF-9948AEA01365}"/>
    <cellStyle name="Total 2 3 3 3 6 5" xfId="15995" xr:uid="{00000000-0005-0000-0000-0000BCD20000}"/>
    <cellStyle name="Total 2 3 3 3 7" xfId="9962" xr:uid="{BA62F1C9-9654-4B7F-B86A-C85E3B37E8D6}"/>
    <cellStyle name="Total 2 3 3 3 7 2" xfId="19445" xr:uid="{0E506610-0059-4993-8BAB-365370F4C596}"/>
    <cellStyle name="Total 2 3 3 3 8" xfId="54142" xr:uid="{0E506610-0059-4993-8BAB-365370F4C596}"/>
    <cellStyle name="Total 2 3 3 3 9" xfId="52189" xr:uid="{0E506610-0059-4993-8BAB-365370F4C596}"/>
    <cellStyle name="Total 2 3 3 4" xfId="1500" xr:uid="{6FC81394-300F-41BB-B511-7C3F8CA23E29}"/>
    <cellStyle name="Total 2 3 3 4 10" xfId="12102" xr:uid="{00000000-0005-0000-0000-0000BDD20000}"/>
    <cellStyle name="Total 2 3 3 4 2" xfId="3368" xr:uid="{D8357D03-8704-4EA0-AD88-6B858553B387}"/>
    <cellStyle name="Total 2 3 3 4 2 2" xfId="6342" xr:uid="{7AFF1BB3-193B-4CD2-83F3-2CF1395EF35F}"/>
    <cellStyle name="Total 2 3 3 4 2 2 2" xfId="11144" xr:uid="{AA253008-BC07-4511-9CF4-9C56C879011A}"/>
    <cellStyle name="Total 2 3 3 4 2 2 2 2" xfId="49359" xr:uid="{F9E41B35-862A-4F06-8DC6-F60D122DFF97}"/>
    <cellStyle name="Total 2 3 3 4 2 2 2 3" xfId="61282" xr:uid="{F9E41B35-862A-4F06-8DC6-F60D122DFF97}"/>
    <cellStyle name="Total 2 3 3 4 2 2 2 4" xfId="35027" xr:uid="{F9E41B35-862A-4F06-8DC6-F60D122DFF97}"/>
    <cellStyle name="Total 2 3 3 4 2 2 3" xfId="23375" xr:uid="{C104F5E1-BE58-4BE9-89BC-E9C5446F4C4C}"/>
    <cellStyle name="Total 2 3 3 4 2 2 4" xfId="54244" xr:uid="{C104F5E1-BE58-4BE9-89BC-E9C5446F4C4C}"/>
    <cellStyle name="Total 2 3 3 4 2 2 5" xfId="48276" xr:uid="{C104F5E1-BE58-4BE9-89BC-E9C5446F4C4C}"/>
    <cellStyle name="Total 2 3 3 4 2 2 6" xfId="16908" xr:uid="{00000000-0005-0000-0000-0000BDD20000}"/>
    <cellStyle name="Total 2 3 3 4 2 3" xfId="10309" xr:uid="{AAE82696-3956-471F-9668-F62082B163CD}"/>
    <cellStyle name="Total 2 3 3 4 2 3 2" xfId="48797" xr:uid="{B382BA2C-D49E-4CA1-890C-00B499B05DC7}"/>
    <cellStyle name="Total 2 3 3 4 2 3 3" xfId="58318" xr:uid="{B382BA2C-D49E-4CA1-890C-00B499B05DC7}"/>
    <cellStyle name="Total 2 3 3 4 2 3 4" xfId="32022" xr:uid="{B382BA2C-D49E-4CA1-890C-00B499B05DC7}"/>
    <cellStyle name="Total 2 3 3 4 2 4" xfId="20370" xr:uid="{1D1A688F-D16E-4B96-A79A-D62251D154E0}"/>
    <cellStyle name="Total 2 3 3 4 2 5" xfId="51102" xr:uid="{1D1A688F-D16E-4B96-A79A-D62251D154E0}"/>
    <cellStyle name="Total 2 3 3 4 2 6" xfId="40736" xr:uid="{1D1A688F-D16E-4B96-A79A-D62251D154E0}"/>
    <cellStyle name="Total 2 3 3 4 2 7" xfId="13934" xr:uid="{00000000-0005-0000-0000-0000BDD20000}"/>
    <cellStyle name="Total 2 3 3 4 3" xfId="4108" xr:uid="{459632AB-2D3B-4708-A5A2-E0A31ABAD638}"/>
    <cellStyle name="Total 2 3 3 4 3 2" xfId="7082" xr:uid="{7863361B-56C4-40ED-A104-98084E7E6419}"/>
    <cellStyle name="Total 2 3 3 4 3 2 2" xfId="10370" xr:uid="{BD992CAF-8097-4BE1-B9ED-AD0B29CABFD0}"/>
    <cellStyle name="Total 2 3 3 4 3 2 2 2" xfId="47982" xr:uid="{43C0B995-ECA6-4621-99C0-528CF2C6091C}"/>
    <cellStyle name="Total 2 3 3 4 3 2 2 3" xfId="62062" xr:uid="{43C0B995-ECA6-4621-99C0-528CF2C6091C}"/>
    <cellStyle name="Total 2 3 3 4 3 2 2 4" xfId="35807" xr:uid="{43C0B995-ECA6-4621-99C0-528CF2C6091C}"/>
    <cellStyle name="Total 2 3 3 4 3 2 3" xfId="24155" xr:uid="{1E72DF4E-1D87-44CD-8F78-9C2F550E2B5D}"/>
    <cellStyle name="Total 2 3 3 4 3 2 4" xfId="52053" xr:uid="{1E72DF4E-1D87-44CD-8F78-9C2F550E2B5D}"/>
    <cellStyle name="Total 2 3 3 4 3 2 5" xfId="54386" xr:uid="{1E72DF4E-1D87-44CD-8F78-9C2F550E2B5D}"/>
    <cellStyle name="Total 2 3 3 4 3 2 6" xfId="17648" xr:uid="{00000000-0005-0000-0000-0000BDD20000}"/>
    <cellStyle name="Total 2 3 3 4 3 3" xfId="9574" xr:uid="{4466E49D-7B41-4820-9ECC-00BFA9AC0FF0}"/>
    <cellStyle name="Total 2 3 3 4 3 3 2" xfId="48616" xr:uid="{BF3ED89D-2394-4164-89C8-C272B566288D}"/>
    <cellStyle name="Total 2 3 3 4 3 3 3" xfId="59098" xr:uid="{BF3ED89D-2394-4164-89C8-C272B566288D}"/>
    <cellStyle name="Total 2 3 3 4 3 3 4" xfId="32802" xr:uid="{BF3ED89D-2394-4164-89C8-C272B566288D}"/>
    <cellStyle name="Total 2 3 3 4 3 4" xfId="21150" xr:uid="{CA053342-2647-426D-8353-306988F61F6F}"/>
    <cellStyle name="Total 2 3 3 4 3 5" xfId="40592" xr:uid="{CA053342-2647-426D-8353-306988F61F6F}"/>
    <cellStyle name="Total 2 3 3 4 3 6" xfId="42505" xr:uid="{CA053342-2647-426D-8353-306988F61F6F}"/>
    <cellStyle name="Total 2 3 3 4 3 7" xfId="14674" xr:uid="{00000000-0005-0000-0000-0000BDD20000}"/>
    <cellStyle name="Total 2 3 3 4 4" xfId="4873" xr:uid="{DC3B5806-9B92-42A9-9B40-5B8651208A22}"/>
    <cellStyle name="Total 2 3 3 4 4 2" xfId="7847" xr:uid="{CE7A41AA-D12C-467D-9316-A5952160CF00}"/>
    <cellStyle name="Total 2 3 3 4 4 2 2" xfId="9511" xr:uid="{E9DAFCD2-ADFB-4B56-845E-F2E1D91BF4B9}"/>
    <cellStyle name="Total 2 3 3 4 4 2 2 2" xfId="52423" xr:uid="{1651AFDA-44DE-49C8-B64D-62C088BC0279}"/>
    <cellStyle name="Total 2 3 3 4 4 2 2 3" xfId="62842" xr:uid="{1651AFDA-44DE-49C8-B64D-62C088BC0279}"/>
    <cellStyle name="Total 2 3 3 4 4 2 2 4" xfId="36606" xr:uid="{1651AFDA-44DE-49C8-B64D-62C088BC0279}"/>
    <cellStyle name="Total 2 3 3 4 4 2 3" xfId="24954" xr:uid="{7A71F36B-FE78-4984-A092-CF0D2AB7BD1F}"/>
    <cellStyle name="Total 2 3 3 4 4 2 4" xfId="38959" xr:uid="{7A71F36B-FE78-4984-A092-CF0D2AB7BD1F}"/>
    <cellStyle name="Total 2 3 3 4 4 2 5" xfId="39186" xr:uid="{7A71F36B-FE78-4984-A092-CF0D2AB7BD1F}"/>
    <cellStyle name="Total 2 3 3 4 4 2 6" xfId="18413" xr:uid="{00000000-0005-0000-0000-0000BDD20000}"/>
    <cellStyle name="Total 2 3 3 4 4 3" xfId="10090" xr:uid="{3A3FDD0D-C748-4CF4-B798-4C25BEB04C12}"/>
    <cellStyle name="Total 2 3 3 4 4 3 2" xfId="46756" xr:uid="{4CE82097-951E-4F43-A5C0-B3F4AE8F02F4}"/>
    <cellStyle name="Total 2 3 3 4 4 3 3" xfId="59878" xr:uid="{4CE82097-951E-4F43-A5C0-B3F4AE8F02F4}"/>
    <cellStyle name="Total 2 3 3 4 4 3 4" xfId="33601" xr:uid="{4CE82097-951E-4F43-A5C0-B3F4AE8F02F4}"/>
    <cellStyle name="Total 2 3 3 4 4 4" xfId="21949" xr:uid="{C3487D51-D2EF-4154-AC7E-678E23CCA1C7}"/>
    <cellStyle name="Total 2 3 3 4 4 5" xfId="43440" xr:uid="{C3487D51-D2EF-4154-AC7E-678E23CCA1C7}"/>
    <cellStyle name="Total 2 3 3 4 4 6" xfId="42857" xr:uid="{C3487D51-D2EF-4154-AC7E-678E23CCA1C7}"/>
    <cellStyle name="Total 2 3 3 4 4 7" xfId="15439" xr:uid="{00000000-0005-0000-0000-0000BDD20000}"/>
    <cellStyle name="Total 2 3 3 4 5" xfId="5546" xr:uid="{12FFD07A-D79B-4BF2-ABDB-8E237A627529}"/>
    <cellStyle name="Total 2 3 3 4 5 2" xfId="11039" xr:uid="{5B1257B1-5478-4438-81C9-ED207424B6DA}"/>
    <cellStyle name="Total 2 3 3 4 5 2 2" xfId="45679" xr:uid="{266BE774-C378-4D82-AE78-E9416C3CB734}"/>
    <cellStyle name="Total 2 3 3 4 5 2 3" xfId="60502" xr:uid="{266BE774-C378-4D82-AE78-E9416C3CB734}"/>
    <cellStyle name="Total 2 3 3 4 5 2 4" xfId="34230" xr:uid="{266BE774-C378-4D82-AE78-E9416C3CB734}"/>
    <cellStyle name="Total 2 3 3 4 5 3" xfId="22578" xr:uid="{850A8921-A2E4-4DB3-922C-7B00146B37A8}"/>
    <cellStyle name="Total 2 3 3 4 5 4" xfId="39952" xr:uid="{850A8921-A2E4-4DB3-922C-7B00146B37A8}"/>
    <cellStyle name="Total 2 3 3 4 5 5" xfId="51069" xr:uid="{850A8921-A2E4-4DB3-922C-7B00146B37A8}"/>
    <cellStyle name="Total 2 3 3 4 5 6" xfId="16112" xr:uid="{00000000-0005-0000-0000-0000BDD20000}"/>
    <cellStyle name="Total 2 3 3 4 6" xfId="9517" xr:uid="{E8842A00-C07A-4823-B751-ABCFA9F5CA6C}"/>
    <cellStyle name="Total 2 3 3 4 6 2" xfId="45110" xr:uid="{278D530D-8708-4F7C-8125-A733385A1238}"/>
    <cellStyle name="Total 2 3 3 4 6 3" xfId="57538" xr:uid="{278D530D-8708-4F7C-8125-A733385A1238}"/>
    <cellStyle name="Total 2 3 3 4 6 4" xfId="31236" xr:uid="{278D530D-8708-4F7C-8125-A733385A1238}"/>
    <cellStyle name="Total 2 3 3 4 7" xfId="19562" xr:uid="{90091209-DB68-4D57-830F-38A3C7D9EB72}"/>
    <cellStyle name="Total 2 3 3 4 8" xfId="42615" xr:uid="{90091209-DB68-4D57-830F-38A3C7D9EB72}"/>
    <cellStyle name="Total 2 3 3 4 9" xfId="54132" xr:uid="{90091209-DB68-4D57-830F-38A3C7D9EB72}"/>
    <cellStyle name="Total 2 3 3 5" xfId="2232" xr:uid="{C8B109B6-F1E7-4494-BAC3-9EE9BAA48518}"/>
    <cellStyle name="Total 2 3 3 5 2" xfId="11155" xr:uid="{ACC7320B-A956-461E-A816-165E2ABF020E}"/>
    <cellStyle name="Total 2 3 3 5 2 2" xfId="30690" xr:uid="{508C33AC-A408-4C4F-8FA0-6918DA9257B6}"/>
    <cellStyle name="Total 2 3 3 5 3" xfId="56523" xr:uid="{508C33AC-A408-4C4F-8FA0-6918DA9257B6}"/>
    <cellStyle name="Total 2 3 3 5 4" xfId="56998" xr:uid="{508C33AC-A408-4C4F-8FA0-6918DA9257B6}"/>
    <cellStyle name="Total 2 3 3 5 5" xfId="12801" xr:uid="{00000000-0005-0000-0000-0000B8D20000}"/>
    <cellStyle name="Total 2 3 3 6" xfId="10083" xr:uid="{0DA4ED2C-DFF1-4448-9C7D-70225EF9A5AF}"/>
    <cellStyle name="Total 2 3 3 6 2" xfId="18974" xr:uid="{F1B316B2-D8ED-4559-9FE6-0E9B3AB80171}"/>
    <cellStyle name="Total 2 3 3 7" xfId="40449" xr:uid="{F1B316B2-D8ED-4559-9FE6-0E9B3AB80171}"/>
    <cellStyle name="Total 2 3 3 8" xfId="42478" xr:uid="{F1B316B2-D8ED-4559-9FE6-0E9B3AB80171}"/>
    <cellStyle name="Total 2 3 3 9" xfId="11553" xr:uid="{00000000-0005-0000-0000-0000B8D20000}"/>
    <cellStyle name="Total 2 3 4" xfId="1067" xr:uid="{DD77A027-DCD4-4E7D-AE77-207961977489}"/>
    <cellStyle name="Total 2 3 4 10" xfId="42820" xr:uid="{4EEC6AAB-9BC7-4C37-9D3C-EDF80000B411}"/>
    <cellStyle name="Total 2 3 4 11" xfId="11670" xr:uid="{00000000-0005-0000-0000-0000BED20000}"/>
    <cellStyle name="Total 2 3 4 2" xfId="1546" xr:uid="{ED3FBD6C-D0F0-4B91-8C1D-DF41E6B8A871}"/>
    <cellStyle name="Total 2 3 4 2 10" xfId="12148" xr:uid="{00000000-0005-0000-0000-0000BFD20000}"/>
    <cellStyle name="Total 2 3 4 2 2" xfId="3414" xr:uid="{81ED0BFD-8CE4-40FE-B0C6-D09FDF7BB16F}"/>
    <cellStyle name="Total 2 3 4 2 2 2" xfId="6388" xr:uid="{8AA608DF-20A7-4FE2-BA54-8A5F78BCCE58}"/>
    <cellStyle name="Total 2 3 4 2 2 2 2" xfId="10181" xr:uid="{9CBA57A9-81BF-4FAA-85B4-73E59A15526E}"/>
    <cellStyle name="Total 2 3 4 2 2 2 2 2" xfId="44734" xr:uid="{8AC21106-69FC-41D2-A3A7-50166FFA2237}"/>
    <cellStyle name="Total 2 3 4 2 2 2 2 3" xfId="61328" xr:uid="{8AC21106-69FC-41D2-A3A7-50166FFA2237}"/>
    <cellStyle name="Total 2 3 4 2 2 2 2 4" xfId="35073" xr:uid="{8AC21106-69FC-41D2-A3A7-50166FFA2237}"/>
    <cellStyle name="Total 2 3 4 2 2 2 3" xfId="23421" xr:uid="{5C8EA7C6-71FA-4698-89E9-AA22BE7EC76E}"/>
    <cellStyle name="Total 2 3 4 2 2 2 4" xfId="52317" xr:uid="{5C8EA7C6-71FA-4698-89E9-AA22BE7EC76E}"/>
    <cellStyle name="Total 2 3 4 2 2 2 5" xfId="51855" xr:uid="{5C8EA7C6-71FA-4698-89E9-AA22BE7EC76E}"/>
    <cellStyle name="Total 2 3 4 2 2 2 6" xfId="16954" xr:uid="{00000000-0005-0000-0000-0000BFD20000}"/>
    <cellStyle name="Total 2 3 4 2 2 3" xfId="8987" xr:uid="{7B9CEDF2-6F39-406A-94DA-856944DE93A8}"/>
    <cellStyle name="Total 2 3 4 2 2 3 2" xfId="56717" xr:uid="{0867FC4A-BFD1-421F-9F38-B54D17C833FA}"/>
    <cellStyle name="Total 2 3 4 2 2 3 3" xfId="58364" xr:uid="{0867FC4A-BFD1-421F-9F38-B54D17C833FA}"/>
    <cellStyle name="Total 2 3 4 2 2 3 4" xfId="32068" xr:uid="{0867FC4A-BFD1-421F-9F38-B54D17C833FA}"/>
    <cellStyle name="Total 2 3 4 2 2 4" xfId="20416" xr:uid="{D2EF024E-E14D-40FD-B3EF-AEDB0C17FD78}"/>
    <cellStyle name="Total 2 3 4 2 2 5" xfId="53494" xr:uid="{D2EF024E-E14D-40FD-B3EF-AEDB0C17FD78}"/>
    <cellStyle name="Total 2 3 4 2 2 6" xfId="38537" xr:uid="{D2EF024E-E14D-40FD-B3EF-AEDB0C17FD78}"/>
    <cellStyle name="Total 2 3 4 2 2 7" xfId="13980" xr:uid="{00000000-0005-0000-0000-0000BFD20000}"/>
    <cellStyle name="Total 2 3 4 2 3" xfId="4154" xr:uid="{ADC3384C-874E-40F6-843D-E1BD049AC4B1}"/>
    <cellStyle name="Total 2 3 4 2 3 2" xfId="7128" xr:uid="{062E3D5F-29C9-4E3E-B3FC-21701A404A80}"/>
    <cellStyle name="Total 2 3 4 2 3 2 2" xfId="8647" xr:uid="{14DA5ECC-7971-4D90-A175-211815BD569A}"/>
    <cellStyle name="Total 2 3 4 2 3 2 2 2" xfId="56427" xr:uid="{BF773199-A2CE-4AB1-A133-C34971A28613}"/>
    <cellStyle name="Total 2 3 4 2 3 2 2 3" xfId="62108" xr:uid="{BF773199-A2CE-4AB1-A133-C34971A28613}"/>
    <cellStyle name="Total 2 3 4 2 3 2 2 4" xfId="35853" xr:uid="{BF773199-A2CE-4AB1-A133-C34971A28613}"/>
    <cellStyle name="Total 2 3 4 2 3 2 3" xfId="24201" xr:uid="{82B4C96A-AD6E-406D-BA06-D49C8118368D}"/>
    <cellStyle name="Total 2 3 4 2 3 2 4" xfId="19063" xr:uid="{82B4C96A-AD6E-406D-BA06-D49C8118368D}"/>
    <cellStyle name="Total 2 3 4 2 3 2 5" xfId="38841" xr:uid="{82B4C96A-AD6E-406D-BA06-D49C8118368D}"/>
    <cellStyle name="Total 2 3 4 2 3 2 6" xfId="17694" xr:uid="{00000000-0005-0000-0000-0000BFD20000}"/>
    <cellStyle name="Total 2 3 4 2 3 3" xfId="8872" xr:uid="{C77CC2C4-A9A1-45E1-854A-3717EEE9DBAE}"/>
    <cellStyle name="Total 2 3 4 2 3 3 2" xfId="49327" xr:uid="{2968D942-3014-4AA7-9B64-A85C8DD75FE8}"/>
    <cellStyle name="Total 2 3 4 2 3 3 3" xfId="59144" xr:uid="{2968D942-3014-4AA7-9B64-A85C8DD75FE8}"/>
    <cellStyle name="Total 2 3 4 2 3 3 4" xfId="32848" xr:uid="{2968D942-3014-4AA7-9B64-A85C8DD75FE8}"/>
    <cellStyle name="Total 2 3 4 2 3 4" xfId="21196" xr:uid="{67127CD0-C023-4FDC-8CCF-4326F1884135}"/>
    <cellStyle name="Total 2 3 4 2 3 5" xfId="51323" xr:uid="{67127CD0-C023-4FDC-8CCF-4326F1884135}"/>
    <cellStyle name="Total 2 3 4 2 3 6" xfId="43801" xr:uid="{67127CD0-C023-4FDC-8CCF-4326F1884135}"/>
    <cellStyle name="Total 2 3 4 2 3 7" xfId="14720" xr:uid="{00000000-0005-0000-0000-0000BFD20000}"/>
    <cellStyle name="Total 2 3 4 2 4" xfId="4919" xr:uid="{7DE1B024-5B1B-4BB2-906C-1B85F88555A9}"/>
    <cellStyle name="Total 2 3 4 2 4 2" xfId="7893" xr:uid="{885B9C3C-207D-4266-93C9-D64A735D12E6}"/>
    <cellStyle name="Total 2 3 4 2 4 2 2" xfId="9815" xr:uid="{D52F1D11-1D1A-4E56-99C0-FC3C4A78848B}"/>
    <cellStyle name="Total 2 3 4 2 4 2 2 2" xfId="38902" xr:uid="{7479D6F6-7EF6-41FB-89E6-2C6F94684F99}"/>
    <cellStyle name="Total 2 3 4 2 4 2 2 3" xfId="62888" xr:uid="{7479D6F6-7EF6-41FB-89E6-2C6F94684F99}"/>
    <cellStyle name="Total 2 3 4 2 4 2 2 4" xfId="36652" xr:uid="{7479D6F6-7EF6-41FB-89E6-2C6F94684F99}"/>
    <cellStyle name="Total 2 3 4 2 4 2 3" xfId="25000" xr:uid="{68326E8C-AED0-4FE3-98EF-38F39724DC42}"/>
    <cellStyle name="Total 2 3 4 2 4 2 4" xfId="38709" xr:uid="{68326E8C-AED0-4FE3-98EF-38F39724DC42}"/>
    <cellStyle name="Total 2 3 4 2 4 2 5" xfId="41762" xr:uid="{68326E8C-AED0-4FE3-98EF-38F39724DC42}"/>
    <cellStyle name="Total 2 3 4 2 4 2 6" xfId="18459" xr:uid="{00000000-0005-0000-0000-0000BFD20000}"/>
    <cellStyle name="Total 2 3 4 2 4 3" xfId="10350" xr:uid="{D2CEE26B-5D3D-43D8-BC3C-BC97E228C535}"/>
    <cellStyle name="Total 2 3 4 2 4 3 2" xfId="44556" xr:uid="{E5A7B92B-C65A-465D-AA24-7290A8A99CC4}"/>
    <cellStyle name="Total 2 3 4 2 4 3 3" xfId="59924" xr:uid="{E5A7B92B-C65A-465D-AA24-7290A8A99CC4}"/>
    <cellStyle name="Total 2 3 4 2 4 3 4" xfId="33647" xr:uid="{E5A7B92B-C65A-465D-AA24-7290A8A99CC4}"/>
    <cellStyle name="Total 2 3 4 2 4 4" xfId="21995" xr:uid="{E9163985-A7D3-4B72-8799-4A1B351604E8}"/>
    <cellStyle name="Total 2 3 4 2 4 5" xfId="43638" xr:uid="{E9163985-A7D3-4B72-8799-4A1B351604E8}"/>
    <cellStyle name="Total 2 3 4 2 4 6" xfId="42547" xr:uid="{E9163985-A7D3-4B72-8799-4A1B351604E8}"/>
    <cellStyle name="Total 2 3 4 2 4 7" xfId="15485" xr:uid="{00000000-0005-0000-0000-0000BFD20000}"/>
    <cellStyle name="Total 2 3 4 2 5" xfId="2629" xr:uid="{D690C846-B645-4643-8726-7D76F9B2A322}"/>
    <cellStyle name="Total 2 3 4 2 5 2" xfId="9868" xr:uid="{2B60BED4-CE72-4A02-8493-B3909C13F432}"/>
    <cellStyle name="Total 2 3 4 2 5 2 2" xfId="46320" xr:uid="{DAD59385-453F-4D7E-A692-20288D678170}"/>
    <cellStyle name="Total 2 3 4 2 5 2 3" xfId="60548" xr:uid="{DAD59385-453F-4D7E-A692-20288D678170}"/>
    <cellStyle name="Total 2 3 4 2 5 2 4" xfId="34276" xr:uid="{DAD59385-453F-4D7E-A692-20288D678170}"/>
    <cellStyle name="Total 2 3 4 2 5 3" xfId="22624" xr:uid="{033B2CB2-9A8B-4C71-9CBD-9671EEDC5912}"/>
    <cellStyle name="Total 2 3 4 2 5 4" xfId="43219" xr:uid="{033B2CB2-9A8B-4C71-9CBD-9671EEDC5912}"/>
    <cellStyle name="Total 2 3 4 2 5 5" xfId="53940" xr:uid="{033B2CB2-9A8B-4C71-9CBD-9671EEDC5912}"/>
    <cellStyle name="Total 2 3 4 2 5 6" xfId="13196" xr:uid="{00000000-0005-0000-0000-0000BFD20000}"/>
    <cellStyle name="Total 2 3 4 2 6" xfId="5592" xr:uid="{7133615A-9FCA-450B-8452-15B2A80E314B}"/>
    <cellStyle name="Total 2 3 4 2 6 2" xfId="11360" xr:uid="{B1DA250C-87DC-4201-990F-4B80A14BC107}"/>
    <cellStyle name="Total 2 3 4 2 6 2 2" xfId="31282" xr:uid="{EAC6A456-F861-48CE-98AD-7DCB66941AAE}"/>
    <cellStyle name="Total 2 3 4 2 6 3" xfId="48638" xr:uid="{EAC6A456-F861-48CE-98AD-7DCB66941AAE}"/>
    <cellStyle name="Total 2 3 4 2 6 4" xfId="57584" xr:uid="{EAC6A456-F861-48CE-98AD-7DCB66941AAE}"/>
    <cellStyle name="Total 2 3 4 2 6 5" xfId="16158" xr:uid="{00000000-0005-0000-0000-0000BFD20000}"/>
    <cellStyle name="Total 2 3 4 2 7" xfId="9094" xr:uid="{509A27AA-9325-45E2-81C1-A7100B4A793E}"/>
    <cellStyle name="Total 2 3 4 2 7 2" xfId="19608" xr:uid="{640EAA7D-D7C9-40E7-BF4B-E51EA6159FB4}"/>
    <cellStyle name="Total 2 3 4 2 8" xfId="50521" xr:uid="{640EAA7D-D7C9-40E7-BF4B-E51EA6159FB4}"/>
    <cellStyle name="Total 2 3 4 2 9" xfId="50109" xr:uid="{640EAA7D-D7C9-40E7-BF4B-E51EA6159FB4}"/>
    <cellStyle name="Total 2 3 4 3" xfId="1774" xr:uid="{068F0A95-1578-4F21-ABF4-270795355C63}"/>
    <cellStyle name="Total 2 3 4 3 10" xfId="12376" xr:uid="{00000000-0005-0000-0000-0000C0D20000}"/>
    <cellStyle name="Total 2 3 4 3 2" xfId="3642" xr:uid="{F7E98575-EB08-4349-AB33-B9F65D304ABC}"/>
    <cellStyle name="Total 2 3 4 3 2 2" xfId="6616" xr:uid="{3178895D-AF1F-454D-925E-C429E8F57B3A}"/>
    <cellStyle name="Total 2 3 4 3 2 2 2" xfId="9786" xr:uid="{6339F23D-E78B-4738-B611-CCC75FACAEFB}"/>
    <cellStyle name="Total 2 3 4 3 2 2 2 2" xfId="48737" xr:uid="{141B507B-563A-4617-A6CC-1E1A5AA5F3EE}"/>
    <cellStyle name="Total 2 3 4 3 2 2 2 3" xfId="61556" xr:uid="{141B507B-563A-4617-A6CC-1E1A5AA5F3EE}"/>
    <cellStyle name="Total 2 3 4 3 2 2 2 4" xfId="35301" xr:uid="{141B507B-563A-4617-A6CC-1E1A5AA5F3EE}"/>
    <cellStyle name="Total 2 3 4 3 2 2 3" xfId="23649" xr:uid="{F1A2E776-AA0D-445F-8C2D-B91A3C92CBC6}"/>
    <cellStyle name="Total 2 3 4 3 2 2 4" xfId="51862" xr:uid="{F1A2E776-AA0D-445F-8C2D-B91A3C92CBC6}"/>
    <cellStyle name="Total 2 3 4 3 2 2 5" xfId="43886" xr:uid="{F1A2E776-AA0D-445F-8C2D-B91A3C92CBC6}"/>
    <cellStyle name="Total 2 3 4 3 2 2 6" xfId="17182" xr:uid="{00000000-0005-0000-0000-0000C0D20000}"/>
    <cellStyle name="Total 2 3 4 3 2 3" xfId="11169" xr:uid="{D3EDEC09-22AF-41C6-8990-A5214EF2E08E}"/>
    <cellStyle name="Total 2 3 4 3 2 3 2" xfId="56370" xr:uid="{3306B92B-FD75-46EB-986A-21FD2BA47722}"/>
    <cellStyle name="Total 2 3 4 3 2 3 3" xfId="58592" xr:uid="{3306B92B-FD75-46EB-986A-21FD2BA47722}"/>
    <cellStyle name="Total 2 3 4 3 2 3 4" xfId="32296" xr:uid="{3306B92B-FD75-46EB-986A-21FD2BA47722}"/>
    <cellStyle name="Total 2 3 4 3 2 4" xfId="20644" xr:uid="{4F3B2C64-3853-4886-8902-480082A8AC35}"/>
    <cellStyle name="Total 2 3 4 3 2 5" xfId="50396" xr:uid="{4F3B2C64-3853-4886-8902-480082A8AC35}"/>
    <cellStyle name="Total 2 3 4 3 2 6" xfId="54051" xr:uid="{4F3B2C64-3853-4886-8902-480082A8AC35}"/>
    <cellStyle name="Total 2 3 4 3 2 7" xfId="14208" xr:uid="{00000000-0005-0000-0000-0000C0D20000}"/>
    <cellStyle name="Total 2 3 4 3 3" xfId="4382" xr:uid="{D88D0B35-7566-4AC7-892F-4B1D12F005AC}"/>
    <cellStyle name="Total 2 3 4 3 3 2" xfId="7356" xr:uid="{CEE1446B-F9A2-4469-95E8-CD809B7E6CAB}"/>
    <cellStyle name="Total 2 3 4 3 3 2 2" xfId="9852" xr:uid="{ACC452A1-9A8C-487D-A291-77C058BD3CE5}"/>
    <cellStyle name="Total 2 3 4 3 3 2 2 2" xfId="48828" xr:uid="{29F568F8-63FE-4DC4-AA20-E89C20A35F7B}"/>
    <cellStyle name="Total 2 3 4 3 3 2 2 3" xfId="62336" xr:uid="{29F568F8-63FE-4DC4-AA20-E89C20A35F7B}"/>
    <cellStyle name="Total 2 3 4 3 3 2 2 4" xfId="36081" xr:uid="{29F568F8-63FE-4DC4-AA20-E89C20A35F7B}"/>
    <cellStyle name="Total 2 3 4 3 3 2 3" xfId="24429" xr:uid="{F8AC9F55-2133-4730-BD31-E1C6A76678C4}"/>
    <cellStyle name="Total 2 3 4 3 3 2 4" xfId="44170" xr:uid="{F8AC9F55-2133-4730-BD31-E1C6A76678C4}"/>
    <cellStyle name="Total 2 3 4 3 3 2 5" xfId="56315" xr:uid="{F8AC9F55-2133-4730-BD31-E1C6A76678C4}"/>
    <cellStyle name="Total 2 3 4 3 3 2 6" xfId="17922" xr:uid="{00000000-0005-0000-0000-0000C0D20000}"/>
    <cellStyle name="Total 2 3 4 3 3 3" xfId="8840" xr:uid="{A1379D61-7B51-4943-A674-0759634D4138}"/>
    <cellStyle name="Total 2 3 4 3 3 3 2" xfId="46577" xr:uid="{91417D53-F61C-4BEE-B531-BD150F163FF1}"/>
    <cellStyle name="Total 2 3 4 3 3 3 3" xfId="59372" xr:uid="{91417D53-F61C-4BEE-B531-BD150F163FF1}"/>
    <cellStyle name="Total 2 3 4 3 3 3 4" xfId="33076" xr:uid="{91417D53-F61C-4BEE-B531-BD150F163FF1}"/>
    <cellStyle name="Total 2 3 4 3 3 4" xfId="21424" xr:uid="{91F99689-DAAA-47D0-9F49-E7EE63C67568}"/>
    <cellStyle name="Total 2 3 4 3 3 5" xfId="43255" xr:uid="{91F99689-DAAA-47D0-9F49-E7EE63C67568}"/>
    <cellStyle name="Total 2 3 4 3 3 6" xfId="43579" xr:uid="{91F99689-DAAA-47D0-9F49-E7EE63C67568}"/>
    <cellStyle name="Total 2 3 4 3 3 7" xfId="14948" xr:uid="{00000000-0005-0000-0000-0000C0D20000}"/>
    <cellStyle name="Total 2 3 4 3 4" xfId="5147" xr:uid="{8EB3508A-77FA-4E40-9569-BE2A14504D83}"/>
    <cellStyle name="Total 2 3 4 3 4 2" xfId="8121" xr:uid="{63E1F0EC-E80B-4560-AC24-62974BEFF8D1}"/>
    <cellStyle name="Total 2 3 4 3 4 2 2" xfId="8918" xr:uid="{9A5AB54F-C1D8-44B5-9C92-967CA088E6B8}"/>
    <cellStyle name="Total 2 3 4 3 4 2 2 2" xfId="52264" xr:uid="{9F023E0F-E914-4CD4-875E-5CAAA3CFCA98}"/>
    <cellStyle name="Total 2 3 4 3 4 2 2 3" xfId="63116" xr:uid="{9F023E0F-E914-4CD4-875E-5CAAA3CFCA98}"/>
    <cellStyle name="Total 2 3 4 3 4 2 2 4" xfId="36880" xr:uid="{9F023E0F-E914-4CD4-875E-5CAAA3CFCA98}"/>
    <cellStyle name="Total 2 3 4 3 4 2 3" xfId="25228" xr:uid="{DB709ABE-1165-4C67-ADF1-FF717F987402}"/>
    <cellStyle name="Total 2 3 4 3 4 2 4" xfId="55336" xr:uid="{DB709ABE-1165-4C67-ADF1-FF717F987402}"/>
    <cellStyle name="Total 2 3 4 3 4 2 5" xfId="44181" xr:uid="{DB709ABE-1165-4C67-ADF1-FF717F987402}"/>
    <cellStyle name="Total 2 3 4 3 4 2 6" xfId="18687" xr:uid="{00000000-0005-0000-0000-0000C0D20000}"/>
    <cellStyle name="Total 2 3 4 3 4 3" xfId="9317" xr:uid="{45A21AA6-0450-44C4-A360-DA0C4E5065F3}"/>
    <cellStyle name="Total 2 3 4 3 4 3 2" xfId="46359" xr:uid="{CF89B70B-F709-46B9-9727-396E70204071}"/>
    <cellStyle name="Total 2 3 4 3 4 3 3" xfId="60152" xr:uid="{CF89B70B-F709-46B9-9727-396E70204071}"/>
    <cellStyle name="Total 2 3 4 3 4 3 4" xfId="33875" xr:uid="{CF89B70B-F709-46B9-9727-396E70204071}"/>
    <cellStyle name="Total 2 3 4 3 4 4" xfId="22223" xr:uid="{9FD2D495-CB55-49B4-A1C3-45D1B2746576}"/>
    <cellStyle name="Total 2 3 4 3 4 5" xfId="51441" xr:uid="{9FD2D495-CB55-49B4-A1C3-45D1B2746576}"/>
    <cellStyle name="Total 2 3 4 3 4 6" xfId="53138" xr:uid="{9FD2D495-CB55-49B4-A1C3-45D1B2746576}"/>
    <cellStyle name="Total 2 3 4 3 4 7" xfId="15713" xr:uid="{00000000-0005-0000-0000-0000C0D20000}"/>
    <cellStyle name="Total 2 3 4 3 5" xfId="5820" xr:uid="{7C555B52-4685-411B-A026-14EA913ADA38}"/>
    <cellStyle name="Total 2 3 4 3 5 2" xfId="10330" xr:uid="{F501BB13-FCA5-43B1-BBB0-09D6A5DBF24F}"/>
    <cellStyle name="Total 2 3 4 3 5 2 2" xfId="56181" xr:uid="{8D0C9FC2-F8D6-4028-87D1-44D87A8DC161}"/>
    <cellStyle name="Total 2 3 4 3 5 2 3" xfId="60776" xr:uid="{8D0C9FC2-F8D6-4028-87D1-44D87A8DC161}"/>
    <cellStyle name="Total 2 3 4 3 5 2 4" xfId="34504" xr:uid="{8D0C9FC2-F8D6-4028-87D1-44D87A8DC161}"/>
    <cellStyle name="Total 2 3 4 3 5 3" xfId="22852" xr:uid="{DCCE8E23-01D8-4827-8CB0-131CE524DF50}"/>
    <cellStyle name="Total 2 3 4 3 5 4" xfId="40260" xr:uid="{DCCE8E23-01D8-4827-8CB0-131CE524DF50}"/>
    <cellStyle name="Total 2 3 4 3 5 5" xfId="49759" xr:uid="{DCCE8E23-01D8-4827-8CB0-131CE524DF50}"/>
    <cellStyle name="Total 2 3 4 3 5 6" xfId="16386" xr:uid="{00000000-0005-0000-0000-0000C0D20000}"/>
    <cellStyle name="Total 2 3 4 3 6" xfId="8626" xr:uid="{E9EED4B1-5BAB-4621-B0BD-7AC49F72EDF1}"/>
    <cellStyle name="Total 2 3 4 3 6 2" xfId="44718" xr:uid="{15570ECC-D712-4CB9-B872-625AD1FA006B}"/>
    <cellStyle name="Total 2 3 4 3 6 3" xfId="57812" xr:uid="{15570ECC-D712-4CB9-B872-625AD1FA006B}"/>
    <cellStyle name="Total 2 3 4 3 6 4" xfId="31510" xr:uid="{15570ECC-D712-4CB9-B872-625AD1FA006B}"/>
    <cellStyle name="Total 2 3 4 3 7" xfId="19836" xr:uid="{3CC156FC-7CDA-4774-8519-74C70B30168B}"/>
    <cellStyle name="Total 2 3 4 3 8" xfId="42455" xr:uid="{3CC156FC-7CDA-4774-8519-74C70B30168B}"/>
    <cellStyle name="Total 2 3 4 3 9" xfId="54869" xr:uid="{3CC156FC-7CDA-4774-8519-74C70B30168B}"/>
    <cellStyle name="Total 2 3 4 4" xfId="2936" xr:uid="{0CE58A4B-F887-4A68-B58B-70DC91B4F2A6}"/>
    <cellStyle name="Total 2 3 4 4 2" xfId="5910" xr:uid="{99DA4485-4A85-4CD2-899D-FBAEC5872DA2}"/>
    <cellStyle name="Total 2 3 4 4 2 2" xfId="11157" xr:uid="{80078E4E-9511-4F64-8817-7671F1EC11EA}"/>
    <cellStyle name="Total 2 3 4 4 2 2 2" xfId="48286" xr:uid="{FBCAE170-3C98-4392-86DC-AAA2D3C101E1}"/>
    <cellStyle name="Total 2 3 4 4 2 2 3" xfId="60850" xr:uid="{FBCAE170-3C98-4392-86DC-AAA2D3C101E1}"/>
    <cellStyle name="Total 2 3 4 4 2 2 4" xfId="34595" xr:uid="{FBCAE170-3C98-4392-86DC-AAA2D3C101E1}"/>
    <cellStyle name="Total 2 3 4 4 2 3" xfId="22943" xr:uid="{F9831E68-C324-4128-985A-5A50146D83E0}"/>
    <cellStyle name="Total 2 3 4 4 2 4" xfId="44009" xr:uid="{F9831E68-C324-4128-985A-5A50146D83E0}"/>
    <cellStyle name="Total 2 3 4 4 2 5" xfId="44903" xr:uid="{F9831E68-C324-4128-985A-5A50146D83E0}"/>
    <cellStyle name="Total 2 3 4 4 2 6" xfId="16476" xr:uid="{00000000-0005-0000-0000-0000BED20000}"/>
    <cellStyle name="Total 2 3 4 4 3" xfId="8529" xr:uid="{B006DBA3-68B4-4D41-924F-54249805203E}"/>
    <cellStyle name="Total 2 3 4 4 3 2" xfId="56199" xr:uid="{8FFE07F1-2B39-49BF-80DB-9C5B92CF764C}"/>
    <cellStyle name="Total 2 3 4 4 3 3" xfId="57886" xr:uid="{8FFE07F1-2B39-49BF-80DB-9C5B92CF764C}"/>
    <cellStyle name="Total 2 3 4 4 3 4" xfId="31590" xr:uid="{8FFE07F1-2B39-49BF-80DB-9C5B92CF764C}"/>
    <cellStyle name="Total 2 3 4 4 4" xfId="19938" xr:uid="{8B5EDEBC-5870-4C7D-BE1B-CA29E2ED5937}"/>
    <cellStyle name="Total 2 3 4 4 5" xfId="39561" xr:uid="{8B5EDEBC-5870-4C7D-BE1B-CA29E2ED5937}"/>
    <cellStyle name="Total 2 3 4 4 6" xfId="18780" xr:uid="{8B5EDEBC-5870-4C7D-BE1B-CA29E2ED5937}"/>
    <cellStyle name="Total 2 3 4 4 7" xfId="13502" xr:uid="{00000000-0005-0000-0000-0000BED20000}"/>
    <cellStyle name="Total 2 3 4 5" xfId="2177" xr:uid="{D99D3D7B-5AAF-48A3-BEBC-CA5DA1C0177C}"/>
    <cellStyle name="Total 2 3 4 5 2" xfId="1909" xr:uid="{F9C891AE-A6CF-4A9A-9EC7-FE9B4E9D1632}"/>
    <cellStyle name="Total 2 3 4 5 2 2" xfId="9940" xr:uid="{E869BCD3-3C40-4E5E-925E-FD24FC305746}"/>
    <cellStyle name="Total 2 3 4 5 2 2 2" xfId="44547" xr:uid="{20113E03-09EB-4B5E-8EBA-2D6BA75A8270}"/>
    <cellStyle name="Total 2 3 4 5 2 2 3" xfId="61632" xr:uid="{20113E03-09EB-4B5E-8EBA-2D6BA75A8270}"/>
    <cellStyle name="Total 2 3 4 5 2 2 4" xfId="35377" xr:uid="{20113E03-09EB-4B5E-8EBA-2D6BA75A8270}"/>
    <cellStyle name="Total 2 3 4 5 2 3" xfId="23725" xr:uid="{2546EED6-C0B4-4C3C-A9D9-1DADE12DCCAF}"/>
    <cellStyle name="Total 2 3 4 5 2 4" xfId="41789" xr:uid="{2546EED6-C0B4-4C3C-A9D9-1DADE12DCCAF}"/>
    <cellStyle name="Total 2 3 4 5 2 5" xfId="55151" xr:uid="{2546EED6-C0B4-4C3C-A9D9-1DADE12DCCAF}"/>
    <cellStyle name="Total 2 3 4 5 2 6" xfId="12478" xr:uid="{00000000-0005-0000-0000-0000BED20000}"/>
    <cellStyle name="Total 2 3 4 5 3" xfId="9281" xr:uid="{DD0B7B87-C167-43E5-8AF6-D8EB17806B8C}"/>
    <cellStyle name="Total 2 3 4 5 3 2" xfId="46808" xr:uid="{9E4D4F7A-068D-4919-B4C1-52AF0F28C049}"/>
    <cellStyle name="Total 2 3 4 5 3 3" xfId="58668" xr:uid="{9E4D4F7A-068D-4919-B4C1-52AF0F28C049}"/>
    <cellStyle name="Total 2 3 4 5 3 4" xfId="32372" xr:uid="{9E4D4F7A-068D-4919-B4C1-52AF0F28C049}"/>
    <cellStyle name="Total 2 3 4 5 4" xfId="20720" xr:uid="{6569B842-CE8B-422D-AA16-43545ABA451D}"/>
    <cellStyle name="Total 2 3 4 5 5" xfId="40157" xr:uid="{6569B842-CE8B-422D-AA16-43545ABA451D}"/>
    <cellStyle name="Total 2 3 4 5 6" xfId="53372" xr:uid="{6569B842-CE8B-422D-AA16-43545ABA451D}"/>
    <cellStyle name="Total 2 3 4 5 7" xfId="12746" xr:uid="{00000000-0005-0000-0000-0000BED20000}"/>
    <cellStyle name="Total 2 3 4 6" xfId="4441" xr:uid="{0387AD88-5EF6-4EC4-9079-AA78B31A62F5}"/>
    <cellStyle name="Total 2 3 4 6 2" xfId="7415" xr:uid="{9323C371-5CDA-4C22-9B60-13A5A666AA4D}"/>
    <cellStyle name="Total 2 3 4 6 2 2" xfId="9476" xr:uid="{9E7744AC-67B8-47B9-8AC2-EA96C81B0A10}"/>
    <cellStyle name="Total 2 3 4 6 2 2 2" xfId="45297" xr:uid="{6A9E29DA-D3AA-425C-B4D8-AD450A968C9A}"/>
    <cellStyle name="Total 2 3 4 6 2 2 3" xfId="62410" xr:uid="{6A9E29DA-D3AA-425C-B4D8-AD450A968C9A}"/>
    <cellStyle name="Total 2 3 4 6 2 2 4" xfId="36174" xr:uid="{6A9E29DA-D3AA-425C-B4D8-AD450A968C9A}"/>
    <cellStyle name="Total 2 3 4 6 2 3" xfId="24522" xr:uid="{96B5C33C-742F-4593-A244-8862F004B887}"/>
    <cellStyle name="Total 2 3 4 6 2 4" xfId="49616" xr:uid="{96B5C33C-742F-4593-A244-8862F004B887}"/>
    <cellStyle name="Total 2 3 4 6 2 5" xfId="39333" xr:uid="{96B5C33C-742F-4593-A244-8862F004B887}"/>
    <cellStyle name="Total 2 3 4 6 2 6" xfId="17981" xr:uid="{00000000-0005-0000-0000-0000BED20000}"/>
    <cellStyle name="Total 2 3 4 6 3" xfId="9598" xr:uid="{7020E75F-D921-42E0-9807-A3CEA060D257}"/>
    <cellStyle name="Total 2 3 4 6 3 2" xfId="45720" xr:uid="{2EEFD416-7FB8-49FA-BE0B-FF9801179F54}"/>
    <cellStyle name="Total 2 3 4 6 3 3" xfId="59446" xr:uid="{2EEFD416-7FB8-49FA-BE0B-FF9801179F54}"/>
    <cellStyle name="Total 2 3 4 6 3 4" xfId="33169" xr:uid="{2EEFD416-7FB8-49FA-BE0B-FF9801179F54}"/>
    <cellStyle name="Total 2 3 4 6 4" xfId="21517" xr:uid="{A834144F-89CD-4524-BD53-F544BF943DA8}"/>
    <cellStyle name="Total 2 3 4 6 5" xfId="51192" xr:uid="{A834144F-89CD-4524-BD53-F544BF943DA8}"/>
    <cellStyle name="Total 2 3 4 6 6" xfId="47287" xr:uid="{A834144F-89CD-4524-BD53-F544BF943DA8}"/>
    <cellStyle name="Total 2 3 4 6 7" xfId="15007" xr:uid="{00000000-0005-0000-0000-0000BED20000}"/>
    <cellStyle name="Total 2 3 4 7" xfId="1903" xr:uid="{59D78476-F7ED-449D-BE30-A9BC650AE480}"/>
    <cellStyle name="Total 2 3 4 7 2" xfId="8427" xr:uid="{AAB5B1C6-A754-4809-9D61-C2E037FEF81F}"/>
    <cellStyle name="Total 2 3 4 7 2 2" xfId="30804" xr:uid="{16329258-1A3A-4D86-ABEB-E0A497B4E6CE}"/>
    <cellStyle name="Total 2 3 4 7 3" xfId="48579" xr:uid="{16329258-1A3A-4D86-ABEB-E0A497B4E6CE}"/>
    <cellStyle name="Total 2 3 4 7 4" xfId="57106" xr:uid="{16329258-1A3A-4D86-ABEB-E0A497B4E6CE}"/>
    <cellStyle name="Total 2 3 4 7 5" xfId="12472" xr:uid="{00000000-0005-0000-0000-0000BED20000}"/>
    <cellStyle name="Total 2 3 4 8" xfId="10746" xr:uid="{660AB405-4E4A-4336-85A1-41E8114C8C16}"/>
    <cellStyle name="Total 2 3 4 8 2" xfId="19130" xr:uid="{4EEC6AAB-9BC7-4C37-9D3C-EDF80000B411}"/>
    <cellStyle name="Total 2 3 4 9" xfId="53369" xr:uid="{4EEC6AAB-9BC7-4C37-9D3C-EDF80000B411}"/>
    <cellStyle name="Total 2 3 5" xfId="1335" xr:uid="{2629B058-A4F0-494E-A7F7-D9936B3F35AC}"/>
    <cellStyle name="Total 2 3 5 10" xfId="11937" xr:uid="{00000000-0005-0000-0000-0000C1D20000}"/>
    <cellStyle name="Total 2 3 5 2" xfId="3203" xr:uid="{D117EAEC-4DA3-4256-9383-64AE1BD44EF0}"/>
    <cellStyle name="Total 2 3 5 2 2" xfId="6177" xr:uid="{425190D5-9CAA-4048-A761-34A5D52CBEDF}"/>
    <cellStyle name="Total 2 3 5 2 2 2" xfId="8819" xr:uid="{8445B72B-54F4-405C-9045-01D1B78ECCF3}"/>
    <cellStyle name="Total 2 3 5 2 2 2 2" xfId="46200" xr:uid="{E7812E17-B416-4059-9D14-7082D49049C0}"/>
    <cellStyle name="Total 2 3 5 2 2 2 3" xfId="61117" xr:uid="{E7812E17-B416-4059-9D14-7082D49049C0}"/>
    <cellStyle name="Total 2 3 5 2 2 2 4" xfId="34862" xr:uid="{E7812E17-B416-4059-9D14-7082D49049C0}"/>
    <cellStyle name="Total 2 3 5 2 2 3" xfId="23210" xr:uid="{0DE97ABB-CE4E-41F2-BC5F-C5B900F5D951}"/>
    <cellStyle name="Total 2 3 5 2 2 4" xfId="52357" xr:uid="{0DE97ABB-CE4E-41F2-BC5F-C5B900F5D951}"/>
    <cellStyle name="Total 2 3 5 2 2 5" xfId="42859" xr:uid="{0DE97ABB-CE4E-41F2-BC5F-C5B900F5D951}"/>
    <cellStyle name="Total 2 3 5 2 2 6" xfId="16743" xr:uid="{00000000-0005-0000-0000-0000C1D20000}"/>
    <cellStyle name="Total 2 3 5 2 3" xfId="9879" xr:uid="{C6EBBDC6-11DA-4E0C-A9D5-85607FF78D22}"/>
    <cellStyle name="Total 2 3 5 2 3 2" xfId="55808" xr:uid="{1EAD7E7F-3C85-4E71-B11B-CD3D5163514E}"/>
    <cellStyle name="Total 2 3 5 2 3 3" xfId="58153" xr:uid="{1EAD7E7F-3C85-4E71-B11B-CD3D5163514E}"/>
    <cellStyle name="Total 2 3 5 2 3 4" xfId="31857" xr:uid="{1EAD7E7F-3C85-4E71-B11B-CD3D5163514E}"/>
    <cellStyle name="Total 2 3 5 2 4" xfId="20205" xr:uid="{C479EC91-6EF9-4E6F-BFEC-585AC4F31621}"/>
    <cellStyle name="Total 2 3 5 2 5" xfId="44055" xr:uid="{C479EC91-6EF9-4E6F-BFEC-585AC4F31621}"/>
    <cellStyle name="Total 2 3 5 2 6" xfId="55095" xr:uid="{C479EC91-6EF9-4E6F-BFEC-585AC4F31621}"/>
    <cellStyle name="Total 2 3 5 2 7" xfId="13769" xr:uid="{00000000-0005-0000-0000-0000C1D20000}"/>
    <cellStyle name="Total 2 3 5 3" xfId="3943" xr:uid="{ED274C10-13B9-4CE6-958E-BF54E531A0CA}"/>
    <cellStyle name="Total 2 3 5 3 2" xfId="6917" xr:uid="{32E8D9F3-3495-42DF-84D2-C30AC1F03C15}"/>
    <cellStyle name="Total 2 3 5 3 2 2" xfId="9637" xr:uid="{F9E77E70-1453-4141-8661-FA638FAC3786}"/>
    <cellStyle name="Total 2 3 5 3 2 2 2" xfId="46762" xr:uid="{49717418-5FA8-4B4B-8E76-D7F2D7E29236}"/>
    <cellStyle name="Total 2 3 5 3 2 2 3" xfId="61897" xr:uid="{49717418-5FA8-4B4B-8E76-D7F2D7E29236}"/>
    <cellStyle name="Total 2 3 5 3 2 2 4" xfId="35642" xr:uid="{49717418-5FA8-4B4B-8E76-D7F2D7E29236}"/>
    <cellStyle name="Total 2 3 5 3 2 3" xfId="23990" xr:uid="{731948C9-70D8-483F-B0A0-AE017E3A6B20}"/>
    <cellStyle name="Total 2 3 5 3 2 4" xfId="50720" xr:uid="{731948C9-70D8-483F-B0A0-AE017E3A6B20}"/>
    <cellStyle name="Total 2 3 5 3 2 5" xfId="40715" xr:uid="{731948C9-70D8-483F-B0A0-AE017E3A6B20}"/>
    <cellStyle name="Total 2 3 5 3 2 6" xfId="17483" xr:uid="{00000000-0005-0000-0000-0000C1D20000}"/>
    <cellStyle name="Total 2 3 5 3 3" xfId="9500" xr:uid="{E82FCC4F-DB7B-417C-8ECC-D335A3B1C41C}"/>
    <cellStyle name="Total 2 3 5 3 3 2" xfId="45506" xr:uid="{9B24A145-16DC-40F1-84CE-6E8601029776}"/>
    <cellStyle name="Total 2 3 5 3 3 3" xfId="58933" xr:uid="{9B24A145-16DC-40F1-84CE-6E8601029776}"/>
    <cellStyle name="Total 2 3 5 3 3 4" xfId="32637" xr:uid="{9B24A145-16DC-40F1-84CE-6E8601029776}"/>
    <cellStyle name="Total 2 3 5 3 4" xfId="20985" xr:uid="{1E0B6934-071A-4967-A07C-4FAFAB9E1329}"/>
    <cellStyle name="Total 2 3 5 3 5" xfId="44208" xr:uid="{1E0B6934-071A-4967-A07C-4FAFAB9E1329}"/>
    <cellStyle name="Total 2 3 5 3 6" xfId="48922" xr:uid="{1E0B6934-071A-4967-A07C-4FAFAB9E1329}"/>
    <cellStyle name="Total 2 3 5 3 7" xfId="14509" xr:uid="{00000000-0005-0000-0000-0000C1D20000}"/>
    <cellStyle name="Total 2 3 5 4" xfId="4708" xr:uid="{74406E49-151E-41E0-A90E-88A2CD420840}"/>
    <cellStyle name="Total 2 3 5 4 2" xfId="7682" xr:uid="{69E275F3-54EA-4752-B7AA-6C2BD296F4B4}"/>
    <cellStyle name="Total 2 3 5 4 2 2" xfId="9995" xr:uid="{0CEBCF7F-8EF9-4E02-AA48-D527E12137B8}"/>
    <cellStyle name="Total 2 3 5 4 2 2 2" xfId="39160" xr:uid="{F65BE229-1972-4DF4-8496-092A869C6F74}"/>
    <cellStyle name="Total 2 3 5 4 2 2 3" xfId="62677" xr:uid="{F65BE229-1972-4DF4-8496-092A869C6F74}"/>
    <cellStyle name="Total 2 3 5 4 2 2 4" xfId="36441" xr:uid="{F65BE229-1972-4DF4-8496-092A869C6F74}"/>
    <cellStyle name="Total 2 3 5 4 2 3" xfId="24789" xr:uid="{93B2D404-7729-402C-9402-0D26CDFA2ED5}"/>
    <cellStyle name="Total 2 3 5 4 2 4" xfId="43167" xr:uid="{93B2D404-7729-402C-9402-0D26CDFA2ED5}"/>
    <cellStyle name="Total 2 3 5 4 2 5" xfId="43387" xr:uid="{93B2D404-7729-402C-9402-0D26CDFA2ED5}"/>
    <cellStyle name="Total 2 3 5 4 2 6" xfId="18248" xr:uid="{00000000-0005-0000-0000-0000C1D20000}"/>
    <cellStyle name="Total 2 3 5 4 3" xfId="9567" xr:uid="{474EA5D2-DABB-4D76-BBA8-3936844F55A1}"/>
    <cellStyle name="Total 2 3 5 4 3 2" xfId="45820" xr:uid="{24091EAA-6B8C-44EB-A5AC-4EA3160D237E}"/>
    <cellStyle name="Total 2 3 5 4 3 3" xfId="59713" xr:uid="{24091EAA-6B8C-44EB-A5AC-4EA3160D237E}"/>
    <cellStyle name="Total 2 3 5 4 3 4" xfId="33436" xr:uid="{24091EAA-6B8C-44EB-A5AC-4EA3160D237E}"/>
    <cellStyle name="Total 2 3 5 4 4" xfId="21784" xr:uid="{C00C6AA8-AA36-4D62-929D-47F134AC45F6}"/>
    <cellStyle name="Total 2 3 5 4 5" xfId="52413" xr:uid="{C00C6AA8-AA36-4D62-929D-47F134AC45F6}"/>
    <cellStyle name="Total 2 3 5 4 6" xfId="39757" xr:uid="{C00C6AA8-AA36-4D62-929D-47F134AC45F6}"/>
    <cellStyle name="Total 2 3 5 4 7" xfId="15274" xr:uid="{00000000-0005-0000-0000-0000C1D20000}"/>
    <cellStyle name="Total 2 3 5 5" xfId="2436" xr:uid="{8FA5D745-0CA5-4CA2-9DCB-D370C4060447}"/>
    <cellStyle name="Total 2 3 5 5 2" xfId="11465" xr:uid="{40AB550F-D1DD-49EA-B39E-20048572AB55}"/>
    <cellStyle name="Total 2 3 5 5 2 2" xfId="44892" xr:uid="{861D7037-0404-4E91-8114-DECAF61DD08F}"/>
    <cellStyle name="Total 2 3 5 5 2 3" xfId="60337" xr:uid="{861D7037-0404-4E91-8114-DECAF61DD08F}"/>
    <cellStyle name="Total 2 3 5 5 2 4" xfId="34065" xr:uid="{861D7037-0404-4E91-8114-DECAF61DD08F}"/>
    <cellStyle name="Total 2 3 5 5 3" xfId="22413" xr:uid="{F361C73F-7F04-40C7-9157-9F0A844DB97B}"/>
    <cellStyle name="Total 2 3 5 5 4" xfId="43584" xr:uid="{F361C73F-7F04-40C7-9157-9F0A844DB97B}"/>
    <cellStyle name="Total 2 3 5 5 5" xfId="52201" xr:uid="{F361C73F-7F04-40C7-9157-9F0A844DB97B}"/>
    <cellStyle name="Total 2 3 5 5 6" xfId="13003" xr:uid="{00000000-0005-0000-0000-0000C1D20000}"/>
    <cellStyle name="Total 2 3 5 6" xfId="5381" xr:uid="{EFC3D53E-6F63-44E6-A21B-F2FAAFA2EAE1}"/>
    <cellStyle name="Total 2 3 5 6 2" xfId="8365" xr:uid="{21527531-DD2F-437D-9B51-55FF4B1ABFF4}"/>
    <cellStyle name="Total 2 3 5 6 2 2" xfId="31071" xr:uid="{801C4A04-7E34-4128-B71C-44DC1EE81118}"/>
    <cellStyle name="Total 2 3 5 6 3" xfId="45326" xr:uid="{801C4A04-7E34-4128-B71C-44DC1EE81118}"/>
    <cellStyle name="Total 2 3 5 6 4" xfId="57373" xr:uid="{801C4A04-7E34-4128-B71C-44DC1EE81118}"/>
    <cellStyle name="Total 2 3 5 6 5" xfId="15947" xr:uid="{00000000-0005-0000-0000-0000C1D20000}"/>
    <cellStyle name="Total 2 3 5 7" xfId="8315" xr:uid="{0A67B53E-97D4-443A-B359-79915873A931}"/>
    <cellStyle name="Total 2 3 5 7 2" xfId="19397" xr:uid="{8EE4512A-06EC-4747-8E2D-F99083168EA0}"/>
    <cellStyle name="Total 2 3 5 8" xfId="43401" xr:uid="{8EE4512A-06EC-4747-8E2D-F99083168EA0}"/>
    <cellStyle name="Total 2 3 5 9" xfId="40056" xr:uid="{8EE4512A-06EC-4747-8E2D-F99083168EA0}"/>
    <cellStyle name="Total 2 3 6" xfId="1809" xr:uid="{42A3E3FD-2CDA-47BF-9010-BDD9A2B11BEA}"/>
    <cellStyle name="Total 2 3 6 10" xfId="12411" xr:uid="{00000000-0005-0000-0000-0000C2D20000}"/>
    <cellStyle name="Total 2 3 6 2" xfId="3677" xr:uid="{CC75DAD2-7E74-4372-BA22-296DC03EBA82}"/>
    <cellStyle name="Total 2 3 6 2 2" xfId="6651" xr:uid="{4F644AC6-D6BC-471F-A6DB-F2AA7D6C93A1}"/>
    <cellStyle name="Total 2 3 6 2 2 2" xfId="10676" xr:uid="{DAA14641-9A8E-4B33-BE6B-647A5B5C7A87}"/>
    <cellStyle name="Total 2 3 6 2 2 2 2" xfId="45768" xr:uid="{F22B852A-C759-461E-AD10-27D529A5E9BA}"/>
    <cellStyle name="Total 2 3 6 2 2 2 3" xfId="61591" xr:uid="{F22B852A-C759-461E-AD10-27D529A5E9BA}"/>
    <cellStyle name="Total 2 3 6 2 2 2 4" xfId="35336" xr:uid="{F22B852A-C759-461E-AD10-27D529A5E9BA}"/>
    <cellStyle name="Total 2 3 6 2 2 3" xfId="23684" xr:uid="{B1C4FF67-E104-43B7-8558-C9B50BBFD140}"/>
    <cellStyle name="Total 2 3 6 2 2 4" xfId="53408" xr:uid="{B1C4FF67-E104-43B7-8558-C9B50BBFD140}"/>
    <cellStyle name="Total 2 3 6 2 2 5" xfId="52516" xr:uid="{B1C4FF67-E104-43B7-8558-C9B50BBFD140}"/>
    <cellStyle name="Total 2 3 6 2 2 6" xfId="17217" xr:uid="{00000000-0005-0000-0000-0000C2D20000}"/>
    <cellStyle name="Total 2 3 6 2 3" xfId="10245" xr:uid="{7D07D16D-4AE1-44DF-9D7E-C6CB1E0E6B0C}"/>
    <cellStyle name="Total 2 3 6 2 3 2" xfId="55853" xr:uid="{332442AF-6751-4D62-B5ED-A3FDCA7A9E1A}"/>
    <cellStyle name="Total 2 3 6 2 3 3" xfId="58627" xr:uid="{332442AF-6751-4D62-B5ED-A3FDCA7A9E1A}"/>
    <cellStyle name="Total 2 3 6 2 3 4" xfId="32331" xr:uid="{332442AF-6751-4D62-B5ED-A3FDCA7A9E1A}"/>
    <cellStyle name="Total 2 3 6 2 4" xfId="20679" xr:uid="{89C280F6-1B6D-4DAB-AF76-975F10AFF225}"/>
    <cellStyle name="Total 2 3 6 2 5" xfId="49667" xr:uid="{89C280F6-1B6D-4DAB-AF76-975F10AFF225}"/>
    <cellStyle name="Total 2 3 6 2 6" xfId="46705" xr:uid="{89C280F6-1B6D-4DAB-AF76-975F10AFF225}"/>
    <cellStyle name="Total 2 3 6 2 7" xfId="14243" xr:uid="{00000000-0005-0000-0000-0000C2D20000}"/>
    <cellStyle name="Total 2 3 6 3" xfId="4417" xr:uid="{28433581-7F09-4DBD-9A67-B90CF300CDD3}"/>
    <cellStyle name="Total 2 3 6 3 2" xfId="7391" xr:uid="{FBC1C6DF-48CC-4C74-8120-C874D39D4A82}"/>
    <cellStyle name="Total 2 3 6 3 2 2" xfId="10280" xr:uid="{EE5F9969-A91C-4F35-B154-018BC3D79A9D}"/>
    <cellStyle name="Total 2 3 6 3 2 2 2" xfId="45857" xr:uid="{35466A3C-9F71-42D5-B0F6-AE9FDDA93DAB}"/>
    <cellStyle name="Total 2 3 6 3 2 2 3" xfId="62371" xr:uid="{35466A3C-9F71-42D5-B0F6-AE9FDDA93DAB}"/>
    <cellStyle name="Total 2 3 6 3 2 2 4" xfId="36116" xr:uid="{35466A3C-9F71-42D5-B0F6-AE9FDDA93DAB}"/>
    <cellStyle name="Total 2 3 6 3 2 3" xfId="24464" xr:uid="{85D81537-83C8-4E67-9A71-322A411C4935}"/>
    <cellStyle name="Total 2 3 6 3 2 4" xfId="54977" xr:uid="{85D81537-83C8-4E67-9A71-322A411C4935}"/>
    <cellStyle name="Total 2 3 6 3 2 5" xfId="43965" xr:uid="{85D81537-83C8-4E67-9A71-322A411C4935}"/>
    <cellStyle name="Total 2 3 6 3 2 6" xfId="17957" xr:uid="{00000000-0005-0000-0000-0000C2D20000}"/>
    <cellStyle name="Total 2 3 6 3 3" xfId="10659" xr:uid="{F5C69C0E-6836-420B-9753-D3ABC8E5E290}"/>
    <cellStyle name="Total 2 3 6 3 3 2" xfId="49424" xr:uid="{03CB60FE-14CC-4661-8982-AF855BB47174}"/>
    <cellStyle name="Total 2 3 6 3 3 3" xfId="59407" xr:uid="{03CB60FE-14CC-4661-8982-AF855BB47174}"/>
    <cellStyle name="Total 2 3 6 3 3 4" xfId="33111" xr:uid="{03CB60FE-14CC-4661-8982-AF855BB47174}"/>
    <cellStyle name="Total 2 3 6 3 4" xfId="21459" xr:uid="{633740A6-1092-48E0-983C-A4385AAEDAD2}"/>
    <cellStyle name="Total 2 3 6 3 5" xfId="38984" xr:uid="{633740A6-1092-48E0-983C-A4385AAEDAD2}"/>
    <cellStyle name="Total 2 3 6 3 6" xfId="56632" xr:uid="{633740A6-1092-48E0-983C-A4385AAEDAD2}"/>
    <cellStyle name="Total 2 3 6 3 7" xfId="14983" xr:uid="{00000000-0005-0000-0000-0000C2D20000}"/>
    <cellStyle name="Total 2 3 6 4" xfId="5182" xr:uid="{D51355F5-520E-4026-A7DC-A33D9E964B55}"/>
    <cellStyle name="Total 2 3 6 4 2" xfId="8156" xr:uid="{D64A45A9-23A8-4920-B0C7-377F475FAAF9}"/>
    <cellStyle name="Total 2 3 6 4 2 2" xfId="8217" xr:uid="{91B2CDA9-BF2B-42C5-8A46-3EDA3B685489}"/>
    <cellStyle name="Total 2 3 6 4 2 2 2" xfId="43471" xr:uid="{23E56F61-8F2E-401A-A854-0F699D432354}"/>
    <cellStyle name="Total 2 3 6 4 2 2 3" xfId="63151" xr:uid="{23E56F61-8F2E-401A-A854-0F699D432354}"/>
    <cellStyle name="Total 2 3 6 4 2 2 4" xfId="36915" xr:uid="{23E56F61-8F2E-401A-A854-0F699D432354}"/>
    <cellStyle name="Total 2 3 6 4 2 3" xfId="25263" xr:uid="{714916DE-3D73-4E9F-AFDF-D7C4C31445C8}"/>
    <cellStyle name="Total 2 3 6 4 2 4" xfId="52221" xr:uid="{714916DE-3D73-4E9F-AFDF-D7C4C31445C8}"/>
    <cellStyle name="Total 2 3 6 4 2 5" xfId="54810" xr:uid="{714916DE-3D73-4E9F-AFDF-D7C4C31445C8}"/>
    <cellStyle name="Total 2 3 6 4 2 6" xfId="18722" xr:uid="{00000000-0005-0000-0000-0000C2D20000}"/>
    <cellStyle name="Total 2 3 6 4 3" xfId="8951" xr:uid="{97697056-9A4A-46D5-8148-6253B0D841C1}"/>
    <cellStyle name="Total 2 3 6 4 3 2" xfId="47041" xr:uid="{19EE2CD7-1800-4061-B3AF-722AB9093923}"/>
    <cellStyle name="Total 2 3 6 4 3 3" xfId="60187" xr:uid="{19EE2CD7-1800-4061-B3AF-722AB9093923}"/>
    <cellStyle name="Total 2 3 6 4 3 4" xfId="33910" xr:uid="{19EE2CD7-1800-4061-B3AF-722AB9093923}"/>
    <cellStyle name="Total 2 3 6 4 4" xfId="22258" xr:uid="{E99E5161-26DF-47C1-9671-5C8AA9132308}"/>
    <cellStyle name="Total 2 3 6 4 5" xfId="42325" xr:uid="{E99E5161-26DF-47C1-9671-5C8AA9132308}"/>
    <cellStyle name="Total 2 3 6 4 6" xfId="44568" xr:uid="{E99E5161-26DF-47C1-9671-5C8AA9132308}"/>
    <cellStyle name="Total 2 3 6 4 7" xfId="15748" xr:uid="{00000000-0005-0000-0000-0000C2D20000}"/>
    <cellStyle name="Total 2 3 6 5" xfId="5855" xr:uid="{432D272C-4761-4E6F-82CC-8FECFC992D49}"/>
    <cellStyle name="Total 2 3 6 5 2" xfId="9981" xr:uid="{3EBFB905-B407-4E79-AB15-999B341AEFBA}"/>
    <cellStyle name="Total 2 3 6 5 2 2" xfId="38560" xr:uid="{B0C0F687-D54D-40BC-8894-D1B18F27EF0E}"/>
    <cellStyle name="Total 2 3 6 5 2 3" xfId="60811" xr:uid="{B0C0F687-D54D-40BC-8894-D1B18F27EF0E}"/>
    <cellStyle name="Total 2 3 6 5 2 4" xfId="34539" xr:uid="{B0C0F687-D54D-40BC-8894-D1B18F27EF0E}"/>
    <cellStyle name="Total 2 3 6 5 3" xfId="22887" xr:uid="{F8E85BF3-983A-4264-9CF8-9D4C27AD5795}"/>
    <cellStyle name="Total 2 3 6 5 4" xfId="50150" xr:uid="{F8E85BF3-983A-4264-9CF8-9D4C27AD5795}"/>
    <cellStyle name="Total 2 3 6 5 5" xfId="48633" xr:uid="{F8E85BF3-983A-4264-9CF8-9D4C27AD5795}"/>
    <cellStyle name="Total 2 3 6 5 6" xfId="16421" xr:uid="{00000000-0005-0000-0000-0000C2D20000}"/>
    <cellStyle name="Total 2 3 6 6" xfId="8452" xr:uid="{50E63791-B039-4257-9684-FF1474B35B33}"/>
    <cellStyle name="Total 2 3 6 6 2" xfId="44432" xr:uid="{B313E037-51DA-4585-B2B8-E04A02AE6DDA}"/>
    <cellStyle name="Total 2 3 6 6 3" xfId="57847" xr:uid="{B313E037-51DA-4585-B2B8-E04A02AE6DDA}"/>
    <cellStyle name="Total 2 3 6 6 4" xfId="31545" xr:uid="{B313E037-51DA-4585-B2B8-E04A02AE6DDA}"/>
    <cellStyle name="Total 2 3 6 7" xfId="19871" xr:uid="{A9696DC6-41D0-4AB8-B53D-8BC26F233D48}"/>
    <cellStyle name="Total 2 3 6 8" xfId="52456" xr:uid="{A9696DC6-41D0-4AB8-B53D-8BC26F233D48}"/>
    <cellStyle name="Total 2 3 6 9" xfId="54571" xr:uid="{A9696DC6-41D0-4AB8-B53D-8BC26F233D48}"/>
    <cellStyle name="Total 2 3 7" xfId="2292" xr:uid="{8F9AB924-A788-4DDB-93C1-1DABCFB258F5}"/>
    <cellStyle name="Total 2 3 7 2" xfId="11398" xr:uid="{A7748721-9B76-40E2-AD62-46D916FAD4AB}"/>
    <cellStyle name="Total 2 3 7 2 2" xfId="30642" xr:uid="{91821D11-3FE2-41D7-9DE5-01105157567F}"/>
    <cellStyle name="Total 2 3 7 3" xfId="47356" xr:uid="{91821D11-3FE2-41D7-9DE5-01105157567F}"/>
    <cellStyle name="Total 2 3 7 4" xfId="56950" xr:uid="{91821D11-3FE2-41D7-9DE5-01105157567F}"/>
    <cellStyle name="Total 2 3 7 5" xfId="12861" xr:uid="{00000000-0005-0000-0000-0000B1D20000}"/>
    <cellStyle name="Total 2 3 8" xfId="839" xr:uid="{2DDD6FA4-0BD9-419D-B5EE-049DD563CF1A}"/>
    <cellStyle name="Total 2 3 8 2" xfId="18926" xr:uid="{2C312F95-5E08-46A6-9605-38206399B5EF}"/>
    <cellStyle name="Total 2 3 9" xfId="9790" xr:uid="{E6810B81-33F6-4FA3-A908-E4A877849C10}"/>
    <cellStyle name="Total 2 3 9 2" xfId="42825" xr:uid="{2C312F95-5E08-46A6-9605-38206399B5EF}"/>
    <cellStyle name="Total 2 4" xfId="612" xr:uid="{D6C491D6-7B3C-4311-8078-40021A2DC183}"/>
    <cellStyle name="Total 2 4 10" xfId="43721" xr:uid="{EDB98D7E-A509-4381-9EB6-9D9F4A4DE0D0}"/>
    <cellStyle name="Total 2 4 11" xfId="11509" xr:uid="{00000000-0005-0000-0000-0000C3D20000}"/>
    <cellStyle name="Total 2 4 2" xfId="954" xr:uid="{FEADA714-7AD9-44D5-80DD-322F9E9991A7}"/>
    <cellStyle name="Total 2 4 2 2" xfId="1175" xr:uid="{49FF6BAF-C403-4F58-89A9-BB3DFF417C42}"/>
    <cellStyle name="Total 2 4 2 2 10" xfId="54349" xr:uid="{14A7A18E-8D31-46AA-99ED-38E68976B03A}"/>
    <cellStyle name="Total 2 4 2 2 11" xfId="11778" xr:uid="{00000000-0005-0000-0000-0000C5D20000}"/>
    <cellStyle name="Total 2 4 2 2 2" xfId="1654" xr:uid="{143128B8-A400-4ADB-BF65-1350A3DCEA1B}"/>
    <cellStyle name="Total 2 4 2 2 2 10" xfId="12256" xr:uid="{00000000-0005-0000-0000-0000C6D20000}"/>
    <cellStyle name="Total 2 4 2 2 2 2" xfId="3522" xr:uid="{B52181C7-00D0-4718-9FC9-E3E354A1DFB3}"/>
    <cellStyle name="Total 2 4 2 2 2 2 2" xfId="6496" xr:uid="{54777092-8D48-4DAC-82DB-8282848B44E5}"/>
    <cellStyle name="Total 2 4 2 2 2 2 2 2" xfId="11109" xr:uid="{536CC1C3-9027-4EB7-B5E6-3DD58E9745FC}"/>
    <cellStyle name="Total 2 4 2 2 2 2 2 2 2" xfId="56660" xr:uid="{1D7FA57E-754F-4592-ADF9-EF18D9D5CEE1}"/>
    <cellStyle name="Total 2 4 2 2 2 2 2 2 3" xfId="61436" xr:uid="{1D7FA57E-754F-4592-ADF9-EF18D9D5CEE1}"/>
    <cellStyle name="Total 2 4 2 2 2 2 2 2 4" xfId="35181" xr:uid="{1D7FA57E-754F-4592-ADF9-EF18D9D5CEE1}"/>
    <cellStyle name="Total 2 4 2 2 2 2 2 3" xfId="23529" xr:uid="{00F58EBA-7F8C-4844-A0B8-FC8B52D87C8B}"/>
    <cellStyle name="Total 2 4 2 2 2 2 2 4" xfId="52713" xr:uid="{00F58EBA-7F8C-4844-A0B8-FC8B52D87C8B}"/>
    <cellStyle name="Total 2 4 2 2 2 2 2 5" xfId="55123" xr:uid="{00F58EBA-7F8C-4844-A0B8-FC8B52D87C8B}"/>
    <cellStyle name="Total 2 4 2 2 2 2 2 6" xfId="17062" xr:uid="{00000000-0005-0000-0000-0000C6D20000}"/>
    <cellStyle name="Total 2 4 2 2 2 2 3" xfId="9407" xr:uid="{44D8E4EC-2DEB-4746-8E53-1119034A0BB0}"/>
    <cellStyle name="Total 2 4 2 2 2 2 3 2" xfId="47580" xr:uid="{664D2119-58A3-471E-A7DE-5916B6649EBA}"/>
    <cellStyle name="Total 2 4 2 2 2 2 3 3" xfId="58472" xr:uid="{664D2119-58A3-471E-A7DE-5916B6649EBA}"/>
    <cellStyle name="Total 2 4 2 2 2 2 3 4" xfId="32176" xr:uid="{664D2119-58A3-471E-A7DE-5916B6649EBA}"/>
    <cellStyle name="Total 2 4 2 2 2 2 4" xfId="20524" xr:uid="{1423650E-D3C6-47F8-91C2-31859D10EB75}"/>
    <cellStyle name="Total 2 4 2 2 2 2 5" xfId="43969" xr:uid="{1423650E-D3C6-47F8-91C2-31859D10EB75}"/>
    <cellStyle name="Total 2 4 2 2 2 2 6" xfId="54534" xr:uid="{1423650E-D3C6-47F8-91C2-31859D10EB75}"/>
    <cellStyle name="Total 2 4 2 2 2 2 7" xfId="14088" xr:uid="{00000000-0005-0000-0000-0000C6D20000}"/>
    <cellStyle name="Total 2 4 2 2 2 3" xfId="4262" xr:uid="{B1D42270-3F8F-4EF0-8B59-7F1C144A17DA}"/>
    <cellStyle name="Total 2 4 2 2 2 3 2" xfId="7236" xr:uid="{8A02A07B-D5F9-42C0-8AF2-E6E02BFB608B}"/>
    <cellStyle name="Total 2 4 2 2 2 3 2 2" xfId="8979" xr:uid="{21BC9705-25D6-4D89-BB86-3BE9B4329A6A}"/>
    <cellStyle name="Total 2 4 2 2 2 3 2 2 2" xfId="48485" xr:uid="{2E5969C9-32FB-46C0-9E10-CB2DE71AD01C}"/>
    <cellStyle name="Total 2 4 2 2 2 3 2 2 3" xfId="62216" xr:uid="{2E5969C9-32FB-46C0-9E10-CB2DE71AD01C}"/>
    <cellStyle name="Total 2 4 2 2 2 3 2 2 4" xfId="35961" xr:uid="{2E5969C9-32FB-46C0-9E10-CB2DE71AD01C}"/>
    <cellStyle name="Total 2 4 2 2 2 3 2 3" xfId="24309" xr:uid="{4458A872-9B9C-4C7C-90FD-DD2834EF170C}"/>
    <cellStyle name="Total 2 4 2 2 2 3 2 4" xfId="40363" xr:uid="{4458A872-9B9C-4C7C-90FD-DD2834EF170C}"/>
    <cellStyle name="Total 2 4 2 2 2 3 2 5" xfId="43328" xr:uid="{4458A872-9B9C-4C7C-90FD-DD2834EF170C}"/>
    <cellStyle name="Total 2 4 2 2 2 3 2 6" xfId="17802" xr:uid="{00000000-0005-0000-0000-0000C6D20000}"/>
    <cellStyle name="Total 2 4 2 2 2 3 3" xfId="9049" xr:uid="{C393AF24-1DBC-4062-B2CC-B9F981789F6D}"/>
    <cellStyle name="Total 2 4 2 2 2 3 3 2" xfId="56448" xr:uid="{2E3A6609-EEAC-454C-B10C-30BF61D053ED}"/>
    <cellStyle name="Total 2 4 2 2 2 3 3 3" xfId="59252" xr:uid="{2E3A6609-EEAC-454C-B10C-30BF61D053ED}"/>
    <cellStyle name="Total 2 4 2 2 2 3 3 4" xfId="32956" xr:uid="{2E3A6609-EEAC-454C-B10C-30BF61D053ED}"/>
    <cellStyle name="Total 2 4 2 2 2 3 4" xfId="21304" xr:uid="{2DF2A785-95A3-4D14-9BB8-E39CFA6EE24B}"/>
    <cellStyle name="Total 2 4 2 2 2 3 5" xfId="52422" xr:uid="{2DF2A785-95A3-4D14-9BB8-E39CFA6EE24B}"/>
    <cellStyle name="Total 2 4 2 2 2 3 6" xfId="56809" xr:uid="{2DF2A785-95A3-4D14-9BB8-E39CFA6EE24B}"/>
    <cellStyle name="Total 2 4 2 2 2 3 7" xfId="14828" xr:uid="{00000000-0005-0000-0000-0000C6D20000}"/>
    <cellStyle name="Total 2 4 2 2 2 4" xfId="5027" xr:uid="{A2720CB7-2711-41DE-9EBE-9DA007B1C4F0}"/>
    <cellStyle name="Total 2 4 2 2 2 4 2" xfId="8001" xr:uid="{5B1F5CAE-17EA-4C6F-A436-9383896A4F73}"/>
    <cellStyle name="Total 2 4 2 2 2 4 2 2" xfId="9411" xr:uid="{D36B9D06-FD3C-4113-A56C-D9001C1AE3D0}"/>
    <cellStyle name="Total 2 4 2 2 2 4 2 2 2" xfId="39745" xr:uid="{1BF24391-0EB8-4AA8-8CE7-339E6B959F5A}"/>
    <cellStyle name="Total 2 4 2 2 2 4 2 2 3" xfId="62996" xr:uid="{1BF24391-0EB8-4AA8-8CE7-339E6B959F5A}"/>
    <cellStyle name="Total 2 4 2 2 2 4 2 2 4" xfId="36760" xr:uid="{1BF24391-0EB8-4AA8-8CE7-339E6B959F5A}"/>
    <cellStyle name="Total 2 4 2 2 2 4 2 3" xfId="25108" xr:uid="{3E30ABF8-F833-47DD-9DF8-CC67FF3CDE14}"/>
    <cellStyle name="Total 2 4 2 2 2 4 2 4" xfId="43205" xr:uid="{3E30ABF8-F833-47DD-9DF8-CC67FF3CDE14}"/>
    <cellStyle name="Total 2 4 2 2 2 4 2 5" xfId="38846" xr:uid="{3E30ABF8-F833-47DD-9DF8-CC67FF3CDE14}"/>
    <cellStyle name="Total 2 4 2 2 2 4 2 6" xfId="18567" xr:uid="{00000000-0005-0000-0000-0000C6D20000}"/>
    <cellStyle name="Total 2 4 2 2 2 4 3" xfId="8383" xr:uid="{0005C8CA-39F6-4390-805F-7BF95A74C53C}"/>
    <cellStyle name="Total 2 4 2 2 2 4 3 2" xfId="47734" xr:uid="{FD49D33E-A10A-4E13-8527-3677337A6DBD}"/>
    <cellStyle name="Total 2 4 2 2 2 4 3 3" xfId="60032" xr:uid="{FD49D33E-A10A-4E13-8527-3677337A6DBD}"/>
    <cellStyle name="Total 2 4 2 2 2 4 3 4" xfId="33755" xr:uid="{FD49D33E-A10A-4E13-8527-3677337A6DBD}"/>
    <cellStyle name="Total 2 4 2 2 2 4 4" xfId="22103" xr:uid="{827E84A6-C276-4DAF-AFA8-84985D0F6393}"/>
    <cellStyle name="Total 2 4 2 2 2 4 5" xfId="52451" xr:uid="{827E84A6-C276-4DAF-AFA8-84985D0F6393}"/>
    <cellStyle name="Total 2 4 2 2 2 4 6" xfId="41517" xr:uid="{827E84A6-C276-4DAF-AFA8-84985D0F6393}"/>
    <cellStyle name="Total 2 4 2 2 2 4 7" xfId="15593" xr:uid="{00000000-0005-0000-0000-0000C6D20000}"/>
    <cellStyle name="Total 2 4 2 2 2 5" xfId="2737" xr:uid="{F3815C80-C059-4391-9913-43A1A7D13A96}"/>
    <cellStyle name="Total 2 4 2 2 2 5 2" xfId="10680" xr:uid="{D9131793-025A-4461-81F1-34B4870856C4}"/>
    <cellStyle name="Total 2 4 2 2 2 5 2 2" xfId="47613" xr:uid="{B856CFF0-0C98-4625-A331-D84D8B81DB01}"/>
    <cellStyle name="Total 2 4 2 2 2 5 2 3" xfId="60656" xr:uid="{B856CFF0-0C98-4625-A331-D84D8B81DB01}"/>
    <cellStyle name="Total 2 4 2 2 2 5 2 4" xfId="34384" xr:uid="{B856CFF0-0C98-4625-A331-D84D8B81DB01}"/>
    <cellStyle name="Total 2 4 2 2 2 5 3" xfId="22732" xr:uid="{CDB2C004-B11D-4932-8622-111C6EBB9C69}"/>
    <cellStyle name="Total 2 4 2 2 2 5 4" xfId="55359" xr:uid="{CDB2C004-B11D-4932-8622-111C6EBB9C69}"/>
    <cellStyle name="Total 2 4 2 2 2 5 5" xfId="42877" xr:uid="{CDB2C004-B11D-4932-8622-111C6EBB9C69}"/>
    <cellStyle name="Total 2 4 2 2 2 5 6" xfId="13304" xr:uid="{00000000-0005-0000-0000-0000C6D20000}"/>
    <cellStyle name="Total 2 4 2 2 2 6" xfId="5700" xr:uid="{61D01FFC-0D1D-4719-ABEE-9FF53AF2BC3D}"/>
    <cellStyle name="Total 2 4 2 2 2 6 2" xfId="8960" xr:uid="{56001ECD-48C6-4C10-90FD-29C3EE7B256B}"/>
    <cellStyle name="Total 2 4 2 2 2 6 2 2" xfId="31390" xr:uid="{4BA62776-31FE-4169-9D3E-971566862A29}"/>
    <cellStyle name="Total 2 4 2 2 2 6 3" xfId="48752" xr:uid="{4BA62776-31FE-4169-9D3E-971566862A29}"/>
    <cellStyle name="Total 2 4 2 2 2 6 4" xfId="57692" xr:uid="{4BA62776-31FE-4169-9D3E-971566862A29}"/>
    <cellStyle name="Total 2 4 2 2 2 6 5" xfId="16266" xr:uid="{00000000-0005-0000-0000-0000C6D20000}"/>
    <cellStyle name="Total 2 4 2 2 2 7" xfId="9001" xr:uid="{291281D4-0CDD-4965-A4D1-02C86BA1136B}"/>
    <cellStyle name="Total 2 4 2 2 2 7 2" xfId="19716" xr:uid="{145F51A8-ABFF-4496-AA48-33087624EA27}"/>
    <cellStyle name="Total 2 4 2 2 2 8" xfId="54586" xr:uid="{145F51A8-ABFF-4496-AA48-33087624EA27}"/>
    <cellStyle name="Total 2 4 2 2 2 9" xfId="52867" xr:uid="{145F51A8-ABFF-4496-AA48-33087624EA27}"/>
    <cellStyle name="Total 2 4 2 2 3" xfId="1480" xr:uid="{0B9C299D-8BD0-4213-9B04-F47DACB0D068}"/>
    <cellStyle name="Total 2 4 2 2 3 10" xfId="12082" xr:uid="{00000000-0005-0000-0000-0000C7D20000}"/>
    <cellStyle name="Total 2 4 2 2 3 2" xfId="3348" xr:uid="{126195DF-4A9D-47DA-8045-CADE3D1E9A49}"/>
    <cellStyle name="Total 2 4 2 2 3 2 2" xfId="6322" xr:uid="{EF76B258-B07E-486A-AAF2-B00DA6B3E772}"/>
    <cellStyle name="Total 2 4 2 2 3 2 2 2" xfId="10201" xr:uid="{223B7BEF-FD03-49E7-921D-9A973530C61F}"/>
    <cellStyle name="Total 2 4 2 2 3 2 2 2 2" xfId="48199" xr:uid="{2AB6D461-3E55-4D26-915A-CF5C6B5DB1F1}"/>
    <cellStyle name="Total 2 4 2 2 3 2 2 2 3" xfId="61262" xr:uid="{2AB6D461-3E55-4D26-915A-CF5C6B5DB1F1}"/>
    <cellStyle name="Total 2 4 2 2 3 2 2 2 4" xfId="35007" xr:uid="{2AB6D461-3E55-4D26-915A-CF5C6B5DB1F1}"/>
    <cellStyle name="Total 2 4 2 2 3 2 2 3" xfId="23355" xr:uid="{46F8261B-1AD8-4112-9C51-6D1AA0465B64}"/>
    <cellStyle name="Total 2 4 2 2 3 2 2 4" xfId="52018" xr:uid="{46F8261B-1AD8-4112-9C51-6D1AA0465B64}"/>
    <cellStyle name="Total 2 4 2 2 3 2 2 5" xfId="55377" xr:uid="{46F8261B-1AD8-4112-9C51-6D1AA0465B64}"/>
    <cellStyle name="Total 2 4 2 2 3 2 2 6" xfId="16888" xr:uid="{00000000-0005-0000-0000-0000C7D20000}"/>
    <cellStyle name="Total 2 4 2 2 3 2 3" xfId="10389" xr:uid="{F2052333-EE5A-4693-BE0A-BAC861A296ED}"/>
    <cellStyle name="Total 2 4 2 2 3 2 3 2" xfId="45427" xr:uid="{DEB3EBC6-BF92-48E7-83DD-EAA5E3B943A0}"/>
    <cellStyle name="Total 2 4 2 2 3 2 3 3" xfId="58298" xr:uid="{DEB3EBC6-BF92-48E7-83DD-EAA5E3B943A0}"/>
    <cellStyle name="Total 2 4 2 2 3 2 3 4" xfId="32002" xr:uid="{DEB3EBC6-BF92-48E7-83DD-EAA5E3B943A0}"/>
    <cellStyle name="Total 2 4 2 2 3 2 4" xfId="20350" xr:uid="{DF855B17-3703-4D3B-BA29-98A1F4CDDC25}"/>
    <cellStyle name="Total 2 4 2 2 3 2 5" xfId="40563" xr:uid="{DF855B17-3703-4D3B-BA29-98A1F4CDDC25}"/>
    <cellStyle name="Total 2 4 2 2 3 2 6" xfId="52184" xr:uid="{DF855B17-3703-4D3B-BA29-98A1F4CDDC25}"/>
    <cellStyle name="Total 2 4 2 2 3 2 7" xfId="13914" xr:uid="{00000000-0005-0000-0000-0000C7D20000}"/>
    <cellStyle name="Total 2 4 2 2 3 3" xfId="4088" xr:uid="{4B87EA15-6EB6-4357-92AE-E36874119F59}"/>
    <cellStyle name="Total 2 4 2 2 3 3 2" xfId="7062" xr:uid="{5B03B7EF-39CC-46D4-8798-D313C4F84E63}"/>
    <cellStyle name="Total 2 4 2 2 3 3 2 2" xfId="10595" xr:uid="{B5DEBA90-1A53-4E11-8FAB-C061B2169B2C}"/>
    <cellStyle name="Total 2 4 2 2 3 3 2 2 2" xfId="56264" xr:uid="{72B9BCF3-7E4B-41D5-9B1E-9570E5168C56}"/>
    <cellStyle name="Total 2 4 2 2 3 3 2 2 3" xfId="62042" xr:uid="{72B9BCF3-7E4B-41D5-9B1E-9570E5168C56}"/>
    <cellStyle name="Total 2 4 2 2 3 3 2 2 4" xfId="35787" xr:uid="{72B9BCF3-7E4B-41D5-9B1E-9570E5168C56}"/>
    <cellStyle name="Total 2 4 2 2 3 3 2 3" xfId="24135" xr:uid="{F8D50516-9EEB-4BB5-9275-796C828DD714}"/>
    <cellStyle name="Total 2 4 2 2 3 3 2 4" xfId="42782" xr:uid="{F8D50516-9EEB-4BB5-9275-796C828DD714}"/>
    <cellStyle name="Total 2 4 2 2 3 3 2 5" xfId="46910" xr:uid="{F8D50516-9EEB-4BB5-9275-796C828DD714}"/>
    <cellStyle name="Total 2 4 2 2 3 3 2 6" xfId="17628" xr:uid="{00000000-0005-0000-0000-0000C7D20000}"/>
    <cellStyle name="Total 2 4 2 2 3 3 3" xfId="9927" xr:uid="{BD8B3F54-8FCE-4F64-9C03-12FC59F5C442}"/>
    <cellStyle name="Total 2 4 2 2 3 3 3 2" xfId="56858" xr:uid="{19ADE757-CFC8-4DEA-8584-234BAE51DB45}"/>
    <cellStyle name="Total 2 4 2 2 3 3 3 3" xfId="59078" xr:uid="{19ADE757-CFC8-4DEA-8584-234BAE51DB45}"/>
    <cellStyle name="Total 2 4 2 2 3 3 3 4" xfId="32782" xr:uid="{19ADE757-CFC8-4DEA-8584-234BAE51DB45}"/>
    <cellStyle name="Total 2 4 2 2 3 3 4" xfId="21130" xr:uid="{F8254409-CF32-4245-B0A2-21746F2792D8}"/>
    <cellStyle name="Total 2 4 2 2 3 3 5" xfId="41502" xr:uid="{F8254409-CF32-4245-B0A2-21746F2792D8}"/>
    <cellStyle name="Total 2 4 2 2 3 3 6" xfId="44578" xr:uid="{F8254409-CF32-4245-B0A2-21746F2792D8}"/>
    <cellStyle name="Total 2 4 2 2 3 3 7" xfId="14654" xr:uid="{00000000-0005-0000-0000-0000C7D20000}"/>
    <cellStyle name="Total 2 4 2 2 3 4" xfId="4853" xr:uid="{768AD986-5058-4720-80A3-7C68B1F5CED1}"/>
    <cellStyle name="Total 2 4 2 2 3 4 2" xfId="7827" xr:uid="{12667A3E-E98E-4332-950F-05CD322E66A0}"/>
    <cellStyle name="Total 2 4 2 2 3 4 2 2" xfId="10911" xr:uid="{7BE5F149-0F05-4B6D-AF24-806DEEE6AF44}"/>
    <cellStyle name="Total 2 4 2 2 3 4 2 2 2" xfId="39366" xr:uid="{1727024A-A453-4EAE-9C5E-C392FCC49E7C}"/>
    <cellStyle name="Total 2 4 2 2 3 4 2 2 3" xfId="62822" xr:uid="{1727024A-A453-4EAE-9C5E-C392FCC49E7C}"/>
    <cellStyle name="Total 2 4 2 2 3 4 2 2 4" xfId="36586" xr:uid="{1727024A-A453-4EAE-9C5E-C392FCC49E7C}"/>
    <cellStyle name="Total 2 4 2 2 3 4 2 3" xfId="24934" xr:uid="{831D5EC0-7E30-4200-A285-C69E5EEBC4AB}"/>
    <cellStyle name="Total 2 4 2 2 3 4 2 4" xfId="50622" xr:uid="{831D5EC0-7E30-4200-A285-C69E5EEBC4AB}"/>
    <cellStyle name="Total 2 4 2 2 3 4 2 5" xfId="48230" xr:uid="{831D5EC0-7E30-4200-A285-C69E5EEBC4AB}"/>
    <cellStyle name="Total 2 4 2 2 3 4 2 6" xfId="18393" xr:uid="{00000000-0005-0000-0000-0000C7D20000}"/>
    <cellStyle name="Total 2 4 2 2 3 4 3" xfId="10182" xr:uid="{84502A04-1D5E-40A6-B6C9-F53CC02F7885}"/>
    <cellStyle name="Total 2 4 2 2 3 4 3 2" xfId="47040" xr:uid="{03A52CDA-431A-4345-BA1E-E949BC400CE4}"/>
    <cellStyle name="Total 2 4 2 2 3 4 3 3" xfId="59858" xr:uid="{03A52CDA-431A-4345-BA1E-E949BC400CE4}"/>
    <cellStyle name="Total 2 4 2 2 3 4 3 4" xfId="33581" xr:uid="{03A52CDA-431A-4345-BA1E-E949BC400CE4}"/>
    <cellStyle name="Total 2 4 2 2 3 4 4" xfId="21929" xr:uid="{00052719-7554-432C-82D2-A46F8B5060A4}"/>
    <cellStyle name="Total 2 4 2 2 3 4 5" xfId="44021" xr:uid="{00052719-7554-432C-82D2-A46F8B5060A4}"/>
    <cellStyle name="Total 2 4 2 2 3 4 6" xfId="52482" xr:uid="{00052719-7554-432C-82D2-A46F8B5060A4}"/>
    <cellStyle name="Total 2 4 2 2 3 4 7" xfId="15419" xr:uid="{00000000-0005-0000-0000-0000C7D20000}"/>
    <cellStyle name="Total 2 4 2 2 3 5" xfId="5526" xr:uid="{02944E55-9FA0-4E4F-969D-33B189231E01}"/>
    <cellStyle name="Total 2 4 2 2 3 5 2" xfId="8921" xr:uid="{AF356C6F-6F93-4321-A95A-E882FC3AEA4D}"/>
    <cellStyle name="Total 2 4 2 2 3 5 2 2" xfId="44997" xr:uid="{C339C015-4516-4290-9E58-91E144140282}"/>
    <cellStyle name="Total 2 4 2 2 3 5 2 3" xfId="60482" xr:uid="{C339C015-4516-4290-9E58-91E144140282}"/>
    <cellStyle name="Total 2 4 2 2 3 5 2 4" xfId="34210" xr:uid="{C339C015-4516-4290-9E58-91E144140282}"/>
    <cellStyle name="Total 2 4 2 2 3 5 3" xfId="22558" xr:uid="{6D9C7178-107B-4E61-9D8D-714762DE79BB}"/>
    <cellStyle name="Total 2 4 2 2 3 5 4" xfId="42920" xr:uid="{6D9C7178-107B-4E61-9D8D-714762DE79BB}"/>
    <cellStyle name="Total 2 4 2 2 3 5 5" xfId="49772" xr:uid="{6D9C7178-107B-4E61-9D8D-714762DE79BB}"/>
    <cellStyle name="Total 2 4 2 2 3 5 6" xfId="16092" xr:uid="{00000000-0005-0000-0000-0000C7D20000}"/>
    <cellStyle name="Total 2 4 2 2 3 6" xfId="11250" xr:uid="{680AFFFE-43C0-4F2F-9457-F870CB025FC3}"/>
    <cellStyle name="Total 2 4 2 2 3 6 2" xfId="56034" xr:uid="{5C5F9E57-E0B8-4DED-BD8F-8FDBBAEBB059}"/>
    <cellStyle name="Total 2 4 2 2 3 6 3" xfId="57518" xr:uid="{5C5F9E57-E0B8-4DED-BD8F-8FDBBAEBB059}"/>
    <cellStyle name="Total 2 4 2 2 3 6 4" xfId="31216" xr:uid="{5C5F9E57-E0B8-4DED-BD8F-8FDBBAEBB059}"/>
    <cellStyle name="Total 2 4 2 2 3 7" xfId="19542" xr:uid="{B4AB4D43-E043-4CB6-B049-A5F3988FAE73}"/>
    <cellStyle name="Total 2 4 2 2 3 8" xfId="43274" xr:uid="{B4AB4D43-E043-4CB6-B049-A5F3988FAE73}"/>
    <cellStyle name="Total 2 4 2 2 3 9" xfId="56355" xr:uid="{B4AB4D43-E043-4CB6-B049-A5F3988FAE73}"/>
    <cellStyle name="Total 2 4 2 2 4" xfId="3044" xr:uid="{5C68F037-8B9A-4FE2-97CC-637192D063DE}"/>
    <cellStyle name="Total 2 4 2 2 4 2" xfId="6018" xr:uid="{B7AF722D-51D4-47B7-8536-47F809AA775A}"/>
    <cellStyle name="Total 2 4 2 2 4 2 2" xfId="9610" xr:uid="{5511FD8B-5D48-425C-ACE4-2C61C0B4B5FB}"/>
    <cellStyle name="Total 2 4 2 2 4 2 2 2" xfId="44976" xr:uid="{BD5457FF-8FA3-412D-A39A-1887EE31ED68}"/>
    <cellStyle name="Total 2 4 2 2 4 2 2 3" xfId="60958" xr:uid="{BD5457FF-8FA3-412D-A39A-1887EE31ED68}"/>
    <cellStyle name="Total 2 4 2 2 4 2 2 4" xfId="34703" xr:uid="{BD5457FF-8FA3-412D-A39A-1887EE31ED68}"/>
    <cellStyle name="Total 2 4 2 2 4 2 3" xfId="23051" xr:uid="{D7AEFE81-0F59-4EE9-8E19-34D65854AC28}"/>
    <cellStyle name="Total 2 4 2 2 4 2 4" xfId="52123" xr:uid="{D7AEFE81-0F59-4EE9-8E19-34D65854AC28}"/>
    <cellStyle name="Total 2 4 2 2 4 2 5" xfId="46313" xr:uid="{D7AEFE81-0F59-4EE9-8E19-34D65854AC28}"/>
    <cellStyle name="Total 2 4 2 2 4 2 6" xfId="16584" xr:uid="{00000000-0005-0000-0000-0000C5D20000}"/>
    <cellStyle name="Total 2 4 2 2 4 3" xfId="10062" xr:uid="{16671070-24D6-4C3C-8D3A-13A50673F872}"/>
    <cellStyle name="Total 2 4 2 2 4 3 2" xfId="56056" xr:uid="{596BA68E-74AE-4CD1-A2B8-5A671ED57B25}"/>
    <cellStyle name="Total 2 4 2 2 4 3 3" xfId="57994" xr:uid="{596BA68E-74AE-4CD1-A2B8-5A671ED57B25}"/>
    <cellStyle name="Total 2 4 2 2 4 3 4" xfId="31698" xr:uid="{596BA68E-74AE-4CD1-A2B8-5A671ED57B25}"/>
    <cellStyle name="Total 2 4 2 2 4 4" xfId="20046" xr:uid="{15DDF134-8135-402D-8E43-F9E61DE6753F}"/>
    <cellStyle name="Total 2 4 2 2 4 5" xfId="51417" xr:uid="{15DDF134-8135-402D-8E43-F9E61DE6753F}"/>
    <cellStyle name="Total 2 4 2 2 4 6" xfId="52398" xr:uid="{15DDF134-8135-402D-8E43-F9E61DE6753F}"/>
    <cellStyle name="Total 2 4 2 2 4 7" xfId="13610" xr:uid="{00000000-0005-0000-0000-0000C5D20000}"/>
    <cellStyle name="Total 2 4 2 2 5" xfId="3784" xr:uid="{BF760BF5-0E03-4B95-BFE7-790B3BD45603}"/>
    <cellStyle name="Total 2 4 2 2 5 2" xfId="6758" xr:uid="{6AB6C561-BC9D-4654-9178-96B86C8CD692}"/>
    <cellStyle name="Total 2 4 2 2 5 2 2" xfId="9587" xr:uid="{66E2039E-F357-4C8F-B427-9872995FF7D2}"/>
    <cellStyle name="Total 2 4 2 2 5 2 2 2" xfId="56475" xr:uid="{049234B0-510B-49BD-93D5-8ECA86A82E8B}"/>
    <cellStyle name="Total 2 4 2 2 5 2 2 3" xfId="61738" xr:uid="{049234B0-510B-49BD-93D5-8ECA86A82E8B}"/>
    <cellStyle name="Total 2 4 2 2 5 2 2 4" xfId="35483" xr:uid="{049234B0-510B-49BD-93D5-8ECA86A82E8B}"/>
    <cellStyle name="Total 2 4 2 2 5 2 3" xfId="23831" xr:uid="{1442CAB3-CAC0-4B7C-B440-E0FCE72C1603}"/>
    <cellStyle name="Total 2 4 2 2 5 2 4" xfId="42454" xr:uid="{1442CAB3-CAC0-4B7C-B440-E0FCE72C1603}"/>
    <cellStyle name="Total 2 4 2 2 5 2 5" xfId="40959" xr:uid="{1442CAB3-CAC0-4B7C-B440-E0FCE72C1603}"/>
    <cellStyle name="Total 2 4 2 2 5 2 6" xfId="17324" xr:uid="{00000000-0005-0000-0000-0000C5D20000}"/>
    <cellStyle name="Total 2 4 2 2 5 3" xfId="9825" xr:uid="{94BCBD46-19C0-4D11-89B1-788906DD147B}"/>
    <cellStyle name="Total 2 4 2 2 5 3 2" xfId="48599" xr:uid="{3CA28926-DA0F-487A-B967-9CC45E6F7156}"/>
    <cellStyle name="Total 2 4 2 2 5 3 3" xfId="58774" xr:uid="{3CA28926-DA0F-487A-B967-9CC45E6F7156}"/>
    <cellStyle name="Total 2 4 2 2 5 3 4" xfId="32478" xr:uid="{3CA28926-DA0F-487A-B967-9CC45E6F7156}"/>
    <cellStyle name="Total 2 4 2 2 5 4" xfId="20826" xr:uid="{6F6DAEBA-3D6B-4AF4-BF19-C67A5CB2D42D}"/>
    <cellStyle name="Total 2 4 2 2 5 5" xfId="44110" xr:uid="{6F6DAEBA-3D6B-4AF4-BF19-C67A5CB2D42D}"/>
    <cellStyle name="Total 2 4 2 2 5 6" xfId="52778" xr:uid="{6F6DAEBA-3D6B-4AF4-BF19-C67A5CB2D42D}"/>
    <cellStyle name="Total 2 4 2 2 5 7" xfId="14350" xr:uid="{00000000-0005-0000-0000-0000C5D20000}"/>
    <cellStyle name="Total 2 4 2 2 6" xfId="4549" xr:uid="{3ADB801A-4CC0-4C4D-95A6-FABBDF6F19E9}"/>
    <cellStyle name="Total 2 4 2 2 6 2" xfId="7523" xr:uid="{970C8FEB-AFF6-4456-A53B-6CA0C388847F}"/>
    <cellStyle name="Total 2 4 2 2 6 2 2" xfId="8372" xr:uid="{04EFCA70-E46D-445E-8377-0D42C539BBF8}"/>
    <cellStyle name="Total 2 4 2 2 6 2 2 2" xfId="39005" xr:uid="{371BC8C4-8F30-42B3-8D16-48D8E45EDE2B}"/>
    <cellStyle name="Total 2 4 2 2 6 2 2 3" xfId="62518" xr:uid="{371BC8C4-8F30-42B3-8D16-48D8E45EDE2B}"/>
    <cellStyle name="Total 2 4 2 2 6 2 2 4" xfId="36282" xr:uid="{371BC8C4-8F30-42B3-8D16-48D8E45EDE2B}"/>
    <cellStyle name="Total 2 4 2 2 6 2 3" xfId="24630" xr:uid="{C7C2A41A-6CB0-46FC-8F04-1DA9AE6B245E}"/>
    <cellStyle name="Total 2 4 2 2 6 2 4" xfId="50801" xr:uid="{C7C2A41A-6CB0-46FC-8F04-1DA9AE6B245E}"/>
    <cellStyle name="Total 2 4 2 2 6 2 5" xfId="45445" xr:uid="{C7C2A41A-6CB0-46FC-8F04-1DA9AE6B245E}"/>
    <cellStyle name="Total 2 4 2 2 6 2 6" xfId="18089" xr:uid="{00000000-0005-0000-0000-0000C5D20000}"/>
    <cellStyle name="Total 2 4 2 2 6 3" xfId="9672" xr:uid="{3C8DAA7A-F405-4B00-9DEA-2FD1912B20E6}"/>
    <cellStyle name="Total 2 4 2 2 6 3 2" xfId="46285" xr:uid="{8653C3ED-C5EF-4A32-91A3-693EE25FCB45}"/>
    <cellStyle name="Total 2 4 2 2 6 3 3" xfId="59554" xr:uid="{8653C3ED-C5EF-4A32-91A3-693EE25FCB45}"/>
    <cellStyle name="Total 2 4 2 2 6 3 4" xfId="33277" xr:uid="{8653C3ED-C5EF-4A32-91A3-693EE25FCB45}"/>
    <cellStyle name="Total 2 4 2 2 6 4" xfId="21625" xr:uid="{0DC2AF47-55E1-4442-9203-AFDAE88CCCC2}"/>
    <cellStyle name="Total 2 4 2 2 6 5" xfId="44138" xr:uid="{0DC2AF47-55E1-4442-9203-AFDAE88CCCC2}"/>
    <cellStyle name="Total 2 4 2 2 6 6" xfId="54474" xr:uid="{0DC2AF47-55E1-4442-9203-AFDAE88CCCC2}"/>
    <cellStyle name="Total 2 4 2 2 6 7" xfId="15115" xr:uid="{00000000-0005-0000-0000-0000C5D20000}"/>
    <cellStyle name="Total 2 4 2 2 7" xfId="5222" xr:uid="{9C5DE7D6-3294-45FA-BD53-4AF632B43849}"/>
    <cellStyle name="Total 2 4 2 2 7 2" xfId="10711" xr:uid="{AC02E415-FE4F-45C1-90BE-84DB4FDF735B}"/>
    <cellStyle name="Total 2 4 2 2 7 2 2" xfId="30912" xr:uid="{65D82A7A-8A8B-42F7-97B8-19D13E339226}"/>
    <cellStyle name="Total 2 4 2 2 7 3" xfId="46732" xr:uid="{65D82A7A-8A8B-42F7-97B8-19D13E339226}"/>
    <cellStyle name="Total 2 4 2 2 7 4" xfId="57214" xr:uid="{65D82A7A-8A8B-42F7-97B8-19D13E339226}"/>
    <cellStyle name="Total 2 4 2 2 7 5" xfId="15788" xr:uid="{00000000-0005-0000-0000-0000C5D20000}"/>
    <cellStyle name="Total 2 4 2 2 8" xfId="10640" xr:uid="{096A8D02-4A4E-4902-ADA4-AF35D37BCDB2}"/>
    <cellStyle name="Total 2 4 2 2 8 2" xfId="19238" xr:uid="{14A7A18E-8D31-46AA-99ED-38E68976B03A}"/>
    <cellStyle name="Total 2 4 2 2 9" xfId="43457" xr:uid="{14A7A18E-8D31-46AA-99ED-38E68976B03A}"/>
    <cellStyle name="Total 2 4 2 3" xfId="1444" xr:uid="{5415895B-1F80-4DD7-A56F-01AE2283C627}"/>
    <cellStyle name="Total 2 4 2 3 10" xfId="12046" xr:uid="{00000000-0005-0000-0000-0000C8D20000}"/>
    <cellStyle name="Total 2 4 2 3 2" xfId="3312" xr:uid="{761A4000-67F0-42A4-8397-4B28748546EB}"/>
    <cellStyle name="Total 2 4 2 3 2 2" xfId="6286" xr:uid="{D77068FF-B3D6-4EEB-B392-86E23223A484}"/>
    <cellStyle name="Total 2 4 2 3 2 2 2" xfId="11257" xr:uid="{B19CB5F6-05D1-4309-99C5-DBFDD9D9391D}"/>
    <cellStyle name="Total 2 4 2 3 2 2 2 2" xfId="49439" xr:uid="{DA745166-F4A1-4A44-A281-2BF511D1F91D}"/>
    <cellStyle name="Total 2 4 2 3 2 2 2 3" xfId="61226" xr:uid="{DA745166-F4A1-4A44-A281-2BF511D1F91D}"/>
    <cellStyle name="Total 2 4 2 3 2 2 2 4" xfId="34971" xr:uid="{DA745166-F4A1-4A44-A281-2BF511D1F91D}"/>
    <cellStyle name="Total 2 4 2 3 2 2 3" xfId="23319" xr:uid="{B28A9BF2-1D43-47A8-84D5-4964EF2AE039}"/>
    <cellStyle name="Total 2 4 2 3 2 2 4" xfId="39050" xr:uid="{B28A9BF2-1D43-47A8-84D5-4964EF2AE039}"/>
    <cellStyle name="Total 2 4 2 3 2 2 5" xfId="52046" xr:uid="{B28A9BF2-1D43-47A8-84D5-4964EF2AE039}"/>
    <cellStyle name="Total 2 4 2 3 2 2 6" xfId="16852" xr:uid="{00000000-0005-0000-0000-0000C8D20000}"/>
    <cellStyle name="Total 2 4 2 3 2 3" xfId="9424" xr:uid="{A93E8FE5-4F74-4960-8B17-4532CAB98299}"/>
    <cellStyle name="Total 2 4 2 3 2 3 2" xfId="49354" xr:uid="{EFDF7349-0CFC-420A-86CA-A33DEF7B049C}"/>
    <cellStyle name="Total 2 4 2 3 2 3 3" xfId="58262" xr:uid="{EFDF7349-0CFC-420A-86CA-A33DEF7B049C}"/>
    <cellStyle name="Total 2 4 2 3 2 3 4" xfId="31966" xr:uid="{EFDF7349-0CFC-420A-86CA-A33DEF7B049C}"/>
    <cellStyle name="Total 2 4 2 3 2 4" xfId="20314" xr:uid="{3B3A61DA-022B-45B1-B1FE-A5684124B4FC}"/>
    <cellStyle name="Total 2 4 2 3 2 5" xfId="43675" xr:uid="{3B3A61DA-022B-45B1-B1FE-A5684124B4FC}"/>
    <cellStyle name="Total 2 4 2 3 2 6" xfId="54227" xr:uid="{3B3A61DA-022B-45B1-B1FE-A5684124B4FC}"/>
    <cellStyle name="Total 2 4 2 3 2 7" xfId="13878" xr:uid="{00000000-0005-0000-0000-0000C8D20000}"/>
    <cellStyle name="Total 2 4 2 3 3" xfId="4052" xr:uid="{7497BAD3-001A-4050-8967-B7124B67088A}"/>
    <cellStyle name="Total 2 4 2 3 3 2" xfId="7026" xr:uid="{6D748FEF-6D64-4AC4-BCE9-8B2497947228}"/>
    <cellStyle name="Total 2 4 2 3 3 2 2" xfId="11331" xr:uid="{848F188A-A686-4211-984E-FBA65BD63709}"/>
    <cellStyle name="Total 2 4 2 3 3 2 2 2" xfId="48063" xr:uid="{1BCE5C3F-EEEE-48F2-9A83-B44257AFC5EB}"/>
    <cellStyle name="Total 2 4 2 3 3 2 2 3" xfId="62006" xr:uid="{1BCE5C3F-EEEE-48F2-9A83-B44257AFC5EB}"/>
    <cellStyle name="Total 2 4 2 3 3 2 2 4" xfId="35751" xr:uid="{1BCE5C3F-EEEE-48F2-9A83-B44257AFC5EB}"/>
    <cellStyle name="Total 2 4 2 3 3 2 3" xfId="24099" xr:uid="{D5B8F84E-C5B6-4700-AB79-7FC18AF6A2EB}"/>
    <cellStyle name="Total 2 4 2 3 3 2 4" xfId="53884" xr:uid="{D5B8F84E-C5B6-4700-AB79-7FC18AF6A2EB}"/>
    <cellStyle name="Total 2 4 2 3 3 2 5" xfId="43141" xr:uid="{D5B8F84E-C5B6-4700-AB79-7FC18AF6A2EB}"/>
    <cellStyle name="Total 2 4 2 3 3 2 6" xfId="17592" xr:uid="{00000000-0005-0000-0000-0000C8D20000}"/>
    <cellStyle name="Total 2 4 2 3 3 3" xfId="8528" xr:uid="{2A12D289-C12E-4BD8-BAA4-91C5E14993C4}"/>
    <cellStyle name="Total 2 4 2 3 3 3 2" xfId="55750" xr:uid="{7E7ADD63-EA06-4972-885A-BDDE45B770EA}"/>
    <cellStyle name="Total 2 4 2 3 3 3 3" xfId="59042" xr:uid="{7E7ADD63-EA06-4972-885A-BDDE45B770EA}"/>
    <cellStyle name="Total 2 4 2 3 3 3 4" xfId="32746" xr:uid="{7E7ADD63-EA06-4972-885A-BDDE45B770EA}"/>
    <cellStyle name="Total 2 4 2 3 3 4" xfId="21094" xr:uid="{769EB192-C520-40B4-845A-EF304ABDD59D}"/>
    <cellStyle name="Total 2 4 2 3 3 5" xfId="39001" xr:uid="{769EB192-C520-40B4-845A-EF304ABDD59D}"/>
    <cellStyle name="Total 2 4 2 3 3 6" xfId="42985" xr:uid="{769EB192-C520-40B4-845A-EF304ABDD59D}"/>
    <cellStyle name="Total 2 4 2 3 3 7" xfId="14618" xr:uid="{00000000-0005-0000-0000-0000C8D20000}"/>
    <cellStyle name="Total 2 4 2 3 4" xfId="4817" xr:uid="{A9767EC0-2A6D-43EF-9B8C-36E22B52015A}"/>
    <cellStyle name="Total 2 4 2 3 4 2" xfId="7791" xr:uid="{05732B2E-990D-4DB4-A56F-9C2E9DB4B43D}"/>
    <cellStyle name="Total 2 4 2 3 4 2 2" xfId="10476" xr:uid="{514C5501-00E3-42CA-8F51-45EBCA21EC69}"/>
    <cellStyle name="Total 2 4 2 3 4 2 2 2" xfId="54181" xr:uid="{B18FE297-E588-4D8F-87E1-26C6E34ED849}"/>
    <cellStyle name="Total 2 4 2 3 4 2 2 3" xfId="62786" xr:uid="{B18FE297-E588-4D8F-87E1-26C6E34ED849}"/>
    <cellStyle name="Total 2 4 2 3 4 2 2 4" xfId="36550" xr:uid="{B18FE297-E588-4D8F-87E1-26C6E34ED849}"/>
    <cellStyle name="Total 2 4 2 3 4 2 3" xfId="24898" xr:uid="{1056899C-88E5-47E5-AEB5-946561A0A48A}"/>
    <cellStyle name="Total 2 4 2 3 4 2 4" xfId="40667" xr:uid="{1056899C-88E5-47E5-AEB5-946561A0A48A}"/>
    <cellStyle name="Total 2 4 2 3 4 2 5" xfId="53111" xr:uid="{1056899C-88E5-47E5-AEB5-946561A0A48A}"/>
    <cellStyle name="Total 2 4 2 3 4 2 6" xfId="18357" xr:uid="{00000000-0005-0000-0000-0000C8D20000}"/>
    <cellStyle name="Total 2 4 2 3 4 3" xfId="10801" xr:uid="{8E9E05C4-F408-4C29-9159-D78D9A8BE79F}"/>
    <cellStyle name="Total 2 4 2 3 4 3 2" xfId="46836" xr:uid="{89B1EF5F-754F-4241-BA74-ECA236D9E2F5}"/>
    <cellStyle name="Total 2 4 2 3 4 3 3" xfId="59822" xr:uid="{89B1EF5F-754F-4241-BA74-ECA236D9E2F5}"/>
    <cellStyle name="Total 2 4 2 3 4 3 4" xfId="33545" xr:uid="{89B1EF5F-754F-4241-BA74-ECA236D9E2F5}"/>
    <cellStyle name="Total 2 4 2 3 4 4" xfId="21893" xr:uid="{DF2CB17F-744C-43C2-9F53-9D78F50B3F4F}"/>
    <cellStyle name="Total 2 4 2 3 4 5" xfId="39966" xr:uid="{DF2CB17F-744C-43C2-9F53-9D78F50B3F4F}"/>
    <cellStyle name="Total 2 4 2 3 4 6" xfId="46782" xr:uid="{DF2CB17F-744C-43C2-9F53-9D78F50B3F4F}"/>
    <cellStyle name="Total 2 4 2 3 4 7" xfId="15383" xr:uid="{00000000-0005-0000-0000-0000C8D20000}"/>
    <cellStyle name="Total 2 4 2 3 5" xfId="2544" xr:uid="{A16DF237-195C-4B6B-B68F-8C8EB03468F9}"/>
    <cellStyle name="Total 2 4 2 3 5 2" xfId="10518" xr:uid="{89E30A1C-1DA7-483A-926F-E53FBE78F208}"/>
    <cellStyle name="Total 2 4 2 3 5 2 2" xfId="44758" xr:uid="{017B601D-6067-4550-87AF-A2DE12EDB81F}"/>
    <cellStyle name="Total 2 4 2 3 5 2 3" xfId="60446" xr:uid="{017B601D-6067-4550-87AF-A2DE12EDB81F}"/>
    <cellStyle name="Total 2 4 2 3 5 2 4" xfId="34174" xr:uid="{017B601D-6067-4550-87AF-A2DE12EDB81F}"/>
    <cellStyle name="Total 2 4 2 3 5 3" xfId="22522" xr:uid="{1A3684A4-E259-4306-9537-11FEA098B5C7}"/>
    <cellStyle name="Total 2 4 2 3 5 4" xfId="52130" xr:uid="{1A3684A4-E259-4306-9537-11FEA098B5C7}"/>
    <cellStyle name="Total 2 4 2 3 5 5" xfId="39070" xr:uid="{1A3684A4-E259-4306-9537-11FEA098B5C7}"/>
    <cellStyle name="Total 2 4 2 3 5 6" xfId="13111" xr:uid="{00000000-0005-0000-0000-0000C8D20000}"/>
    <cellStyle name="Total 2 4 2 3 6" xfId="5490" xr:uid="{FC41240A-A46A-4E72-B72D-DBA8A71EF84B}"/>
    <cellStyle name="Total 2 4 2 3 6 2" xfId="666" xr:uid="{83CC6C18-A7B3-473D-9ADF-CC6C55DC144D}"/>
    <cellStyle name="Total 2 4 2 3 6 2 2" xfId="31180" xr:uid="{05DBEB8D-200C-4827-AA64-6512F3423286}"/>
    <cellStyle name="Total 2 4 2 3 6 3" xfId="45190" xr:uid="{05DBEB8D-200C-4827-AA64-6512F3423286}"/>
    <cellStyle name="Total 2 4 2 3 6 4" xfId="57482" xr:uid="{05DBEB8D-200C-4827-AA64-6512F3423286}"/>
    <cellStyle name="Total 2 4 2 3 6 5" xfId="16056" xr:uid="{00000000-0005-0000-0000-0000C8D20000}"/>
    <cellStyle name="Total 2 4 2 3 7" xfId="9894" xr:uid="{F271DC67-6A0D-4DE9-8833-B670BD616DD7}"/>
    <cellStyle name="Total 2 4 2 3 7 2" xfId="19506" xr:uid="{0E3D6A34-25AE-4C66-8875-340D86EAEC91}"/>
    <cellStyle name="Total 2 4 2 3 8" xfId="41669" xr:uid="{0E3D6A34-25AE-4C66-8875-340D86EAEC91}"/>
    <cellStyle name="Total 2 4 2 3 9" xfId="42889" xr:uid="{0E3D6A34-25AE-4C66-8875-340D86EAEC91}"/>
    <cellStyle name="Total 2 4 2 4" xfId="1729" xr:uid="{A5B9290E-059F-4254-849F-859B584F446A}"/>
    <cellStyle name="Total 2 4 2 4 10" xfId="12331" xr:uid="{00000000-0005-0000-0000-0000C9D20000}"/>
    <cellStyle name="Total 2 4 2 4 2" xfId="3597" xr:uid="{B26A1DFC-B6D9-4AA4-BE89-F18B9A5A7EF7}"/>
    <cellStyle name="Total 2 4 2 4 2 2" xfId="6571" xr:uid="{3702B2CA-46A0-414B-9E3C-BE86604F167C}"/>
    <cellStyle name="Total 2 4 2 4 2 2 2" xfId="10299" xr:uid="{1D2A21A2-94D9-457E-8412-BB6AEB6A7E11}"/>
    <cellStyle name="Total 2 4 2 4 2 2 2 2" xfId="48053" xr:uid="{4DDB3F08-C455-4D40-ACE3-DDC69D94405C}"/>
    <cellStyle name="Total 2 4 2 4 2 2 2 3" xfId="61511" xr:uid="{4DDB3F08-C455-4D40-ACE3-DDC69D94405C}"/>
    <cellStyle name="Total 2 4 2 4 2 2 2 4" xfId="35256" xr:uid="{4DDB3F08-C455-4D40-ACE3-DDC69D94405C}"/>
    <cellStyle name="Total 2 4 2 4 2 2 3" xfId="23604" xr:uid="{7709721A-1DAA-498A-A4D2-04644C0F018A}"/>
    <cellStyle name="Total 2 4 2 4 2 2 4" xfId="53357" xr:uid="{7709721A-1DAA-498A-A4D2-04644C0F018A}"/>
    <cellStyle name="Total 2 4 2 4 2 2 5" xfId="42129" xr:uid="{7709721A-1DAA-498A-A4D2-04644C0F018A}"/>
    <cellStyle name="Total 2 4 2 4 2 2 6" xfId="17137" xr:uid="{00000000-0005-0000-0000-0000C9D20000}"/>
    <cellStyle name="Total 2 4 2 4 2 3" xfId="8883" xr:uid="{5DCFF633-0C8B-4C97-B915-345897277BF6}"/>
    <cellStyle name="Total 2 4 2 4 2 3 2" xfId="44379" xr:uid="{8698D41C-2B30-420E-826C-823BD194D5D5}"/>
    <cellStyle name="Total 2 4 2 4 2 3 3" xfId="58547" xr:uid="{8698D41C-2B30-420E-826C-823BD194D5D5}"/>
    <cellStyle name="Total 2 4 2 4 2 3 4" xfId="32251" xr:uid="{8698D41C-2B30-420E-826C-823BD194D5D5}"/>
    <cellStyle name="Total 2 4 2 4 2 4" xfId="20599" xr:uid="{D315634B-455D-4BF2-B619-254FE3212CAE}"/>
    <cellStyle name="Total 2 4 2 4 2 5" xfId="49876" xr:uid="{D315634B-455D-4BF2-B619-254FE3212CAE}"/>
    <cellStyle name="Total 2 4 2 4 2 6" xfId="41866" xr:uid="{D315634B-455D-4BF2-B619-254FE3212CAE}"/>
    <cellStyle name="Total 2 4 2 4 2 7" xfId="14163" xr:uid="{00000000-0005-0000-0000-0000C9D20000}"/>
    <cellStyle name="Total 2 4 2 4 3" xfId="4337" xr:uid="{C0B2F5C2-F336-4849-AF7F-9F87EE14EE38}"/>
    <cellStyle name="Total 2 4 2 4 3 2" xfId="7311" xr:uid="{8DD6A528-F8DB-4824-B26C-A203FCBDBB4B}"/>
    <cellStyle name="Total 2 4 2 4 3 2 2" xfId="9243" xr:uid="{0BB8ECF3-3941-4A62-AD12-C6BE57D25528}"/>
    <cellStyle name="Total 2 4 2 4 3 2 2 2" xfId="48166" xr:uid="{73D612E9-3954-456C-8924-A18D04647B2B}"/>
    <cellStyle name="Total 2 4 2 4 3 2 2 3" xfId="62291" xr:uid="{73D612E9-3954-456C-8924-A18D04647B2B}"/>
    <cellStyle name="Total 2 4 2 4 3 2 2 4" xfId="36036" xr:uid="{73D612E9-3954-456C-8924-A18D04647B2B}"/>
    <cellStyle name="Total 2 4 2 4 3 2 3" xfId="24384" xr:uid="{7F6BC276-FD3E-436B-BF77-F3E71B994718}"/>
    <cellStyle name="Total 2 4 2 4 3 2 4" xfId="43978" xr:uid="{7F6BC276-FD3E-436B-BF77-F3E71B994718}"/>
    <cellStyle name="Total 2 4 2 4 3 2 5" xfId="50014" xr:uid="{7F6BC276-FD3E-436B-BF77-F3E71B994718}"/>
    <cellStyle name="Total 2 4 2 4 3 2 6" xfId="17877" xr:uid="{00000000-0005-0000-0000-0000C9D20000}"/>
    <cellStyle name="Total 2 4 2 4 3 3" xfId="11335" xr:uid="{4A325816-A0B7-4E57-8C13-33592F5442ED}"/>
    <cellStyle name="Total 2 4 2 4 3 3 2" xfId="56102" xr:uid="{01F865AB-CAA2-48F4-81D4-FC1B06B396A5}"/>
    <cellStyle name="Total 2 4 2 4 3 3 3" xfId="59327" xr:uid="{01F865AB-CAA2-48F4-81D4-FC1B06B396A5}"/>
    <cellStyle name="Total 2 4 2 4 3 3 4" xfId="33031" xr:uid="{01F865AB-CAA2-48F4-81D4-FC1B06B396A5}"/>
    <cellStyle name="Total 2 4 2 4 3 4" xfId="21379" xr:uid="{0CC1C3F7-E0B6-4A24-B2EB-08F7CCAA9A0A}"/>
    <cellStyle name="Total 2 4 2 4 3 5" xfId="39275" xr:uid="{0CC1C3F7-E0B6-4A24-B2EB-08F7CCAA9A0A}"/>
    <cellStyle name="Total 2 4 2 4 3 6" xfId="47588" xr:uid="{0CC1C3F7-E0B6-4A24-B2EB-08F7CCAA9A0A}"/>
    <cellStyle name="Total 2 4 2 4 3 7" xfId="14903" xr:uid="{00000000-0005-0000-0000-0000C9D20000}"/>
    <cellStyle name="Total 2 4 2 4 4" xfId="5102" xr:uid="{E58F20E5-2388-4503-B2F7-6AE4B497D7C1}"/>
    <cellStyle name="Total 2 4 2 4 4 2" xfId="8076" xr:uid="{038A1A4D-8E46-4989-B955-AA4DE176BA18}"/>
    <cellStyle name="Total 2 4 2 4 4 2 2" xfId="10812" xr:uid="{1917F8EC-A141-49BD-86B3-910EA1FC81A0}"/>
    <cellStyle name="Total 2 4 2 4 4 2 2 2" xfId="54260" xr:uid="{DBB3A7CB-F43E-4FC3-B94D-C17D3B361BAD}"/>
    <cellStyle name="Total 2 4 2 4 4 2 2 3" xfId="63071" xr:uid="{DBB3A7CB-F43E-4FC3-B94D-C17D3B361BAD}"/>
    <cellStyle name="Total 2 4 2 4 4 2 2 4" xfId="36835" xr:uid="{DBB3A7CB-F43E-4FC3-B94D-C17D3B361BAD}"/>
    <cellStyle name="Total 2 4 2 4 4 2 3" xfId="25183" xr:uid="{A7AEB1C2-B5C1-450E-892F-A7441F4E92D8}"/>
    <cellStyle name="Total 2 4 2 4 4 2 4" xfId="55141" xr:uid="{A7AEB1C2-B5C1-450E-892F-A7441F4E92D8}"/>
    <cellStyle name="Total 2 4 2 4 4 2 5" xfId="55308" xr:uid="{A7AEB1C2-B5C1-450E-892F-A7441F4E92D8}"/>
    <cellStyle name="Total 2 4 2 4 4 2 6" xfId="18642" xr:uid="{00000000-0005-0000-0000-0000C9D20000}"/>
    <cellStyle name="Total 2 4 2 4 4 3" xfId="10471" xr:uid="{59DCE35A-845D-4125-AE4F-ED9FA6ED5425}"/>
    <cellStyle name="Total 2 4 2 4 4 3 2" xfId="48362" xr:uid="{079596C3-343F-45B1-A147-F5FF5F667637}"/>
    <cellStyle name="Total 2 4 2 4 4 3 3" xfId="60107" xr:uid="{079596C3-343F-45B1-A147-F5FF5F667637}"/>
    <cellStyle name="Total 2 4 2 4 4 3 4" xfId="33830" xr:uid="{079596C3-343F-45B1-A147-F5FF5F667637}"/>
    <cellStyle name="Total 2 4 2 4 4 4" xfId="22178" xr:uid="{EAC71735-51FC-42AF-8D81-92327F087148}"/>
    <cellStyle name="Total 2 4 2 4 4 5" xfId="39773" xr:uid="{EAC71735-51FC-42AF-8D81-92327F087148}"/>
    <cellStyle name="Total 2 4 2 4 4 6" xfId="55259" xr:uid="{EAC71735-51FC-42AF-8D81-92327F087148}"/>
    <cellStyle name="Total 2 4 2 4 4 7" xfId="15668" xr:uid="{00000000-0005-0000-0000-0000C9D20000}"/>
    <cellStyle name="Total 2 4 2 4 5" xfId="5775" xr:uid="{E47A1D42-EF98-45F3-B2EA-4C2A16390731}"/>
    <cellStyle name="Total 2 4 2 4 5 2" xfId="10171" xr:uid="{78013E88-F696-4857-8D78-3CAA45B361A7}"/>
    <cellStyle name="Total 2 4 2 4 5 2 2" xfId="47736" xr:uid="{C2D46AF1-8CEF-4DC2-ADAE-BB34433BFEB4}"/>
    <cellStyle name="Total 2 4 2 4 5 2 3" xfId="60731" xr:uid="{C2D46AF1-8CEF-4DC2-ADAE-BB34433BFEB4}"/>
    <cellStyle name="Total 2 4 2 4 5 2 4" xfId="34459" xr:uid="{C2D46AF1-8CEF-4DC2-ADAE-BB34433BFEB4}"/>
    <cellStyle name="Total 2 4 2 4 5 3" xfId="22807" xr:uid="{98BA5A38-9078-4717-A3BC-BB71D29053E2}"/>
    <cellStyle name="Total 2 4 2 4 5 4" xfId="39374" xr:uid="{98BA5A38-9078-4717-A3BC-BB71D29053E2}"/>
    <cellStyle name="Total 2 4 2 4 5 5" xfId="40824" xr:uid="{98BA5A38-9078-4717-A3BC-BB71D29053E2}"/>
    <cellStyle name="Total 2 4 2 4 5 6" xfId="16341" xr:uid="{00000000-0005-0000-0000-0000C9D20000}"/>
    <cellStyle name="Total 2 4 2 4 6" xfId="8624" xr:uid="{A5E380D0-C1F3-4D48-B415-08403B1027D1}"/>
    <cellStyle name="Total 2 4 2 4 6 2" xfId="47170" xr:uid="{80B90351-0444-4C80-BAD8-25A7D2545C4F}"/>
    <cellStyle name="Total 2 4 2 4 6 3" xfId="57767" xr:uid="{80B90351-0444-4C80-BAD8-25A7D2545C4F}"/>
    <cellStyle name="Total 2 4 2 4 6 4" xfId="31465" xr:uid="{80B90351-0444-4C80-BAD8-25A7D2545C4F}"/>
    <cellStyle name="Total 2 4 2 4 7" xfId="19791" xr:uid="{08BC3F5F-8157-4536-BAFD-CF9D2F51BD4A}"/>
    <cellStyle name="Total 2 4 2 4 8" xfId="41864" xr:uid="{08BC3F5F-8157-4536-BAFD-CF9D2F51BD4A}"/>
    <cellStyle name="Total 2 4 2 4 9" xfId="55405" xr:uid="{08BC3F5F-8157-4536-BAFD-CF9D2F51BD4A}"/>
    <cellStyle name="Total 2 4 2 5" xfId="2007" xr:uid="{9512D1FC-968F-4462-8B80-1864647BAD15}"/>
    <cellStyle name="Total 2 4 2 5 2" xfId="9679" xr:uid="{FAD5E301-20C2-4646-9911-D8DA8E27F3C0}"/>
    <cellStyle name="Total 2 4 2 5 2 2" xfId="30750" xr:uid="{42D48A33-E781-4843-B4FE-1B3E95F6F292}"/>
    <cellStyle name="Total 2 4 2 5 3" xfId="48682" xr:uid="{42D48A33-E781-4843-B4FE-1B3E95F6F292}"/>
    <cellStyle name="Total 2 4 2 5 4" xfId="57058" xr:uid="{42D48A33-E781-4843-B4FE-1B3E95F6F292}"/>
    <cellStyle name="Total 2 4 2 5 5" xfId="12576" xr:uid="{00000000-0005-0000-0000-0000C4D20000}"/>
    <cellStyle name="Total 2 4 2 6" xfId="9984" xr:uid="{DA79F54C-EBE2-4232-A08D-08D0F026156F}"/>
    <cellStyle name="Total 2 4 2 6 2" xfId="19035" xr:uid="{0B1C5C8E-4714-4C29-A452-7728797958B3}"/>
    <cellStyle name="Total 2 4 2 7" xfId="51357" xr:uid="{0B1C5C8E-4714-4C29-A452-7728797958B3}"/>
    <cellStyle name="Total 2 4 2 8" xfId="41982" xr:uid="{0B1C5C8E-4714-4C29-A452-7728797958B3}"/>
    <cellStyle name="Total 2 4 2 9" xfId="11616" xr:uid="{00000000-0005-0000-0000-0000C4D20000}"/>
    <cellStyle name="Total 2 4 3" xfId="895" xr:uid="{9C756B8D-0CB2-4930-807B-356940AA207C}"/>
    <cellStyle name="Total 2 4 3 2" xfId="1121" xr:uid="{42BBA651-2910-4245-9038-5270C9FC06FA}"/>
    <cellStyle name="Total 2 4 3 2 10" xfId="54271" xr:uid="{1239F2C9-913D-4459-9497-0FBA63A75AA5}"/>
    <cellStyle name="Total 2 4 3 2 11" xfId="11724" xr:uid="{00000000-0005-0000-0000-0000CBD20000}"/>
    <cellStyle name="Total 2 4 3 2 2" xfId="1600" xr:uid="{793E78C0-8044-42E0-87EC-61DABE8BCCD7}"/>
    <cellStyle name="Total 2 4 3 2 2 10" xfId="12202" xr:uid="{00000000-0005-0000-0000-0000CCD20000}"/>
    <cellStyle name="Total 2 4 3 2 2 2" xfId="3468" xr:uid="{BD500B3B-F0E1-4247-884E-BB605F7A51BF}"/>
    <cellStyle name="Total 2 4 3 2 2 2 2" xfId="6442" xr:uid="{D32927FD-2E4E-45D5-805D-235B69A59752}"/>
    <cellStyle name="Total 2 4 3 2 2 2 2 2" xfId="8848" xr:uid="{3A23F016-5B1F-4044-BC93-D5AA0B60FECC}"/>
    <cellStyle name="Total 2 4 3 2 2 2 2 2 2" xfId="49457" xr:uid="{615880BD-16E7-4BAE-B802-C93372474F43}"/>
    <cellStyle name="Total 2 4 3 2 2 2 2 2 3" xfId="61382" xr:uid="{615880BD-16E7-4BAE-B802-C93372474F43}"/>
    <cellStyle name="Total 2 4 3 2 2 2 2 2 4" xfId="35127" xr:uid="{615880BD-16E7-4BAE-B802-C93372474F43}"/>
    <cellStyle name="Total 2 4 3 2 2 2 2 3" xfId="23475" xr:uid="{34A0C73D-F2BE-4EC0-9AC3-91C293A6AC7F}"/>
    <cellStyle name="Total 2 4 3 2 2 2 2 4" xfId="53857" xr:uid="{34A0C73D-F2BE-4EC0-9AC3-91C293A6AC7F}"/>
    <cellStyle name="Total 2 4 3 2 2 2 2 5" xfId="18801" xr:uid="{34A0C73D-F2BE-4EC0-9AC3-91C293A6AC7F}"/>
    <cellStyle name="Total 2 4 3 2 2 2 2 6" xfId="17008" xr:uid="{00000000-0005-0000-0000-0000CCD20000}"/>
    <cellStyle name="Total 2 4 3 2 2 2 3" xfId="10824" xr:uid="{E59B602E-7286-448C-8950-C133AD526605}"/>
    <cellStyle name="Total 2 4 3 2 2 2 3 2" xfId="41527" xr:uid="{2749F630-02AF-4EB1-9035-E56993B876B3}"/>
    <cellStyle name="Total 2 4 3 2 2 2 3 3" xfId="58418" xr:uid="{2749F630-02AF-4EB1-9035-E56993B876B3}"/>
    <cellStyle name="Total 2 4 3 2 2 2 3 4" xfId="32122" xr:uid="{2749F630-02AF-4EB1-9035-E56993B876B3}"/>
    <cellStyle name="Total 2 4 3 2 2 2 4" xfId="20470" xr:uid="{00515B0D-9AB2-4328-8917-00E483CB625C}"/>
    <cellStyle name="Total 2 4 3 2 2 2 5" xfId="39547" xr:uid="{00515B0D-9AB2-4328-8917-00E483CB625C}"/>
    <cellStyle name="Total 2 4 3 2 2 2 6" xfId="53279" xr:uid="{00515B0D-9AB2-4328-8917-00E483CB625C}"/>
    <cellStyle name="Total 2 4 3 2 2 2 7" xfId="14034" xr:uid="{00000000-0005-0000-0000-0000CCD20000}"/>
    <cellStyle name="Total 2 4 3 2 2 3" xfId="4208" xr:uid="{B2A619D7-959A-4D21-B955-330ECE38F557}"/>
    <cellStyle name="Total 2 4 3 2 2 3 2" xfId="7182" xr:uid="{66A39957-6948-412C-B46B-7EFDE7B6BB39}"/>
    <cellStyle name="Total 2 4 3 2 2 3 2 2" xfId="9770" xr:uid="{8948E96E-24CF-4056-B1E5-52C9C896B5EF}"/>
    <cellStyle name="Total 2 4 3 2 2 3 2 2 2" xfId="47598" xr:uid="{94F2DB21-22FA-40ED-B67A-93D7EEAAF4C2}"/>
    <cellStyle name="Total 2 4 3 2 2 3 2 2 3" xfId="62162" xr:uid="{94F2DB21-22FA-40ED-B67A-93D7EEAAF4C2}"/>
    <cellStyle name="Total 2 4 3 2 2 3 2 2 4" xfId="35907" xr:uid="{94F2DB21-22FA-40ED-B67A-93D7EEAAF4C2}"/>
    <cellStyle name="Total 2 4 3 2 2 3 2 3" xfId="24255" xr:uid="{D0B71A3B-B00D-454B-AFBA-AC0AB733DF5D}"/>
    <cellStyle name="Total 2 4 3 2 2 3 2 4" xfId="41487" xr:uid="{D0B71A3B-B00D-454B-AFBA-AC0AB733DF5D}"/>
    <cellStyle name="Total 2 4 3 2 2 3 2 5" xfId="56712" xr:uid="{D0B71A3B-B00D-454B-AFBA-AC0AB733DF5D}"/>
    <cellStyle name="Total 2 4 3 2 2 3 2 6" xfId="17748" xr:uid="{00000000-0005-0000-0000-0000CCD20000}"/>
    <cellStyle name="Total 2 4 3 2 2 3 3" xfId="9547" xr:uid="{AD8D612A-912F-4B32-AA64-06F400A916BB}"/>
    <cellStyle name="Total 2 4 3 2 2 3 3 2" xfId="55566" xr:uid="{F72F80E4-BF22-4C95-9721-BB3D7A2E5DCB}"/>
    <cellStyle name="Total 2 4 3 2 2 3 3 3" xfId="59198" xr:uid="{F72F80E4-BF22-4C95-9721-BB3D7A2E5DCB}"/>
    <cellStyle name="Total 2 4 3 2 2 3 3 4" xfId="32902" xr:uid="{F72F80E4-BF22-4C95-9721-BB3D7A2E5DCB}"/>
    <cellStyle name="Total 2 4 3 2 2 3 4" xfId="21250" xr:uid="{8E992221-A330-47E1-8970-338A82B1A935}"/>
    <cellStyle name="Total 2 4 3 2 2 3 5" xfId="40299" xr:uid="{8E992221-A330-47E1-8970-338A82B1A935}"/>
    <cellStyle name="Total 2 4 3 2 2 3 6" xfId="49134" xr:uid="{8E992221-A330-47E1-8970-338A82B1A935}"/>
    <cellStyle name="Total 2 4 3 2 2 3 7" xfId="14774" xr:uid="{00000000-0005-0000-0000-0000CCD20000}"/>
    <cellStyle name="Total 2 4 3 2 2 4" xfId="4973" xr:uid="{D14F7362-2825-48EF-AA0B-AEA09C9CE5C2}"/>
    <cellStyle name="Total 2 4 3 2 2 4 2" xfId="7947" xr:uid="{B52C8CEB-23B2-4409-99AC-466B4C0593A9}"/>
    <cellStyle name="Total 2 4 3 2 2 4 2 2" xfId="11387" xr:uid="{98996209-DA44-4D40-A8CD-9BCD92EA449D}"/>
    <cellStyle name="Total 2 4 3 2 2 4 2 2 2" xfId="44294" xr:uid="{74A296A2-11FD-4B8C-944D-FBAAB578FFFF}"/>
    <cellStyle name="Total 2 4 3 2 2 4 2 2 3" xfId="62942" xr:uid="{74A296A2-11FD-4B8C-944D-FBAAB578FFFF}"/>
    <cellStyle name="Total 2 4 3 2 2 4 2 2 4" xfId="36706" xr:uid="{74A296A2-11FD-4B8C-944D-FBAAB578FFFF}"/>
    <cellStyle name="Total 2 4 3 2 2 4 2 3" xfId="25054" xr:uid="{83616F6E-E2BF-4B62-970B-C793EB1DA9AA}"/>
    <cellStyle name="Total 2 4 3 2 2 4 2 4" xfId="44243" xr:uid="{83616F6E-E2BF-4B62-970B-C793EB1DA9AA}"/>
    <cellStyle name="Total 2 4 3 2 2 4 2 5" xfId="55957" xr:uid="{83616F6E-E2BF-4B62-970B-C793EB1DA9AA}"/>
    <cellStyle name="Total 2 4 3 2 2 4 2 6" xfId="18513" xr:uid="{00000000-0005-0000-0000-0000CCD20000}"/>
    <cellStyle name="Total 2 4 3 2 2 4 3" xfId="9722" xr:uid="{2D361260-7564-47C1-80BE-50462B904810}"/>
    <cellStyle name="Total 2 4 3 2 2 4 3 2" xfId="46854" xr:uid="{78397ACE-9761-4B94-8353-D1BFA14C3BF1}"/>
    <cellStyle name="Total 2 4 3 2 2 4 3 3" xfId="59978" xr:uid="{78397ACE-9761-4B94-8353-D1BFA14C3BF1}"/>
    <cellStyle name="Total 2 4 3 2 2 4 3 4" xfId="33701" xr:uid="{78397ACE-9761-4B94-8353-D1BFA14C3BF1}"/>
    <cellStyle name="Total 2 4 3 2 2 4 4" xfId="22049" xr:uid="{D7FBDAFE-11C4-408D-B656-213F37D9D9A2}"/>
    <cellStyle name="Total 2 4 3 2 2 4 5" xfId="40482" xr:uid="{D7FBDAFE-11C4-408D-B656-213F37D9D9A2}"/>
    <cellStyle name="Total 2 4 3 2 2 4 6" xfId="49948" xr:uid="{D7FBDAFE-11C4-408D-B656-213F37D9D9A2}"/>
    <cellStyle name="Total 2 4 3 2 2 4 7" xfId="15539" xr:uid="{00000000-0005-0000-0000-0000CCD20000}"/>
    <cellStyle name="Total 2 4 3 2 2 5" xfId="2683" xr:uid="{E1E3F3B1-C1F2-49CB-A737-187FAB298A74}"/>
    <cellStyle name="Total 2 4 3 2 2 5 2" xfId="10798" xr:uid="{97B35592-8778-44F6-8068-DDBC0C0DFA26}"/>
    <cellStyle name="Total 2 4 3 2 2 5 2 2" xfId="47200" xr:uid="{D9EFE53F-DC8E-4490-B3F1-B8A171C897C0}"/>
    <cellStyle name="Total 2 4 3 2 2 5 2 3" xfId="60602" xr:uid="{D9EFE53F-DC8E-4490-B3F1-B8A171C897C0}"/>
    <cellStyle name="Total 2 4 3 2 2 5 2 4" xfId="34330" xr:uid="{D9EFE53F-DC8E-4490-B3F1-B8A171C897C0}"/>
    <cellStyle name="Total 2 4 3 2 2 5 3" xfId="22678" xr:uid="{A94E8FD4-470D-4541-8B1E-DC6593ECC86F}"/>
    <cellStyle name="Total 2 4 3 2 2 5 4" xfId="18913" xr:uid="{A94E8FD4-470D-4541-8B1E-DC6593ECC86F}"/>
    <cellStyle name="Total 2 4 3 2 2 5 5" xfId="38791" xr:uid="{A94E8FD4-470D-4541-8B1E-DC6593ECC86F}"/>
    <cellStyle name="Total 2 4 3 2 2 5 6" xfId="13250" xr:uid="{00000000-0005-0000-0000-0000CCD20000}"/>
    <cellStyle name="Total 2 4 3 2 2 6" xfId="5646" xr:uid="{A3E57A4C-F8FA-4136-AB39-410F161BBC7D}"/>
    <cellStyle name="Total 2 4 3 2 2 6 2" xfId="8399" xr:uid="{5F2CD3DE-E7B6-46AB-95E6-79FFD8357486}"/>
    <cellStyle name="Total 2 4 3 2 2 6 2 2" xfId="31336" xr:uid="{44627134-7EC0-48D3-9C2F-561BCC925FDB}"/>
    <cellStyle name="Total 2 4 3 2 2 6 3" xfId="44504" xr:uid="{44627134-7EC0-48D3-9C2F-561BCC925FDB}"/>
    <cellStyle name="Total 2 4 3 2 2 6 4" xfId="57638" xr:uid="{44627134-7EC0-48D3-9C2F-561BCC925FDB}"/>
    <cellStyle name="Total 2 4 3 2 2 6 5" xfId="16212" xr:uid="{00000000-0005-0000-0000-0000CCD20000}"/>
    <cellStyle name="Total 2 4 3 2 2 7" xfId="8247" xr:uid="{A6473249-AADD-4B22-A9F9-75DFDCE61783}"/>
    <cellStyle name="Total 2 4 3 2 2 7 2" xfId="19662" xr:uid="{7111AAEC-2A26-4398-BE57-E02C9193264F}"/>
    <cellStyle name="Total 2 4 3 2 2 8" xfId="39204" xr:uid="{7111AAEC-2A26-4398-BE57-E02C9193264F}"/>
    <cellStyle name="Total 2 4 3 2 2 9" xfId="52833" xr:uid="{7111AAEC-2A26-4398-BE57-E02C9193264F}"/>
    <cellStyle name="Total 2 4 3 2 3" xfId="1805" xr:uid="{BDAEEA22-A21E-4800-A4AE-9171C10FE9B4}"/>
    <cellStyle name="Total 2 4 3 2 3 10" xfId="12407" xr:uid="{00000000-0005-0000-0000-0000CDD20000}"/>
    <cellStyle name="Total 2 4 3 2 3 2" xfId="3673" xr:uid="{C3AE1D57-1D64-4D75-8D51-3953298F5A27}"/>
    <cellStyle name="Total 2 4 3 2 3 2 2" xfId="6647" xr:uid="{84A3A4B4-7584-4EB0-A30D-DFBE27544A1B}"/>
    <cellStyle name="Total 2 4 3 2 3 2 2 2" xfId="11342" xr:uid="{09069931-DD48-4054-88D7-CD00C30773AE}"/>
    <cellStyle name="Total 2 4 3 2 3 2 2 2 2" xfId="47689" xr:uid="{564510CF-4769-42D6-96ED-DDE05C3B91F0}"/>
    <cellStyle name="Total 2 4 3 2 3 2 2 2 3" xfId="61587" xr:uid="{564510CF-4769-42D6-96ED-DDE05C3B91F0}"/>
    <cellStyle name="Total 2 4 3 2 3 2 2 2 4" xfId="35332" xr:uid="{564510CF-4769-42D6-96ED-DDE05C3B91F0}"/>
    <cellStyle name="Total 2 4 3 2 3 2 2 3" xfId="23680" xr:uid="{FBD1A7D8-3031-4454-8710-D8DEF1243231}"/>
    <cellStyle name="Total 2 4 3 2 3 2 2 4" xfId="54135" xr:uid="{FBD1A7D8-3031-4454-8710-D8DEF1243231}"/>
    <cellStyle name="Total 2 4 3 2 3 2 2 5" xfId="46508" xr:uid="{FBD1A7D8-3031-4454-8710-D8DEF1243231}"/>
    <cellStyle name="Total 2 4 3 2 3 2 2 6" xfId="17213" xr:uid="{00000000-0005-0000-0000-0000CDD20000}"/>
    <cellStyle name="Total 2 4 3 2 3 2 3" xfId="9783" xr:uid="{09BE8C7E-9E77-439F-9301-240C9FF09151}"/>
    <cellStyle name="Total 2 4 3 2 3 2 3 2" xfId="45688" xr:uid="{AA8BCFA0-F68E-433D-AD84-5CB563B24544}"/>
    <cellStyle name="Total 2 4 3 2 3 2 3 3" xfId="58623" xr:uid="{AA8BCFA0-F68E-433D-AD84-5CB563B24544}"/>
    <cellStyle name="Total 2 4 3 2 3 2 3 4" xfId="32327" xr:uid="{AA8BCFA0-F68E-433D-AD84-5CB563B24544}"/>
    <cellStyle name="Total 2 4 3 2 3 2 4" xfId="20675" xr:uid="{9587D14B-9058-441D-B1AC-9EA44785A9F2}"/>
    <cellStyle name="Total 2 4 3 2 3 2 5" xfId="39112" xr:uid="{9587D14B-9058-441D-B1AC-9EA44785A9F2}"/>
    <cellStyle name="Total 2 4 3 2 3 2 6" xfId="40917" xr:uid="{9587D14B-9058-441D-B1AC-9EA44785A9F2}"/>
    <cellStyle name="Total 2 4 3 2 3 2 7" xfId="14239" xr:uid="{00000000-0005-0000-0000-0000CDD20000}"/>
    <cellStyle name="Total 2 4 3 2 3 3" xfId="4413" xr:uid="{15A70CE7-0745-4CAF-9417-E4FB252FAF5E}"/>
    <cellStyle name="Total 2 4 3 2 3 3 2" xfId="7387" xr:uid="{618C0702-4D30-46AA-BA69-562A62EA7F0F}"/>
    <cellStyle name="Total 2 4 3 2 3 3 2 2" xfId="9811" xr:uid="{083F1A7A-6FD8-4783-B67A-DF67D38B7DC2}"/>
    <cellStyle name="Total 2 4 3 2 3 3 2 2 2" xfId="47779" xr:uid="{8F60E1D7-90D2-4EBA-BF5E-0240B0911051}"/>
    <cellStyle name="Total 2 4 3 2 3 3 2 2 3" xfId="62367" xr:uid="{8F60E1D7-90D2-4EBA-BF5E-0240B0911051}"/>
    <cellStyle name="Total 2 4 3 2 3 3 2 2 4" xfId="36112" xr:uid="{8F60E1D7-90D2-4EBA-BF5E-0240B0911051}"/>
    <cellStyle name="Total 2 4 3 2 3 3 2 3" xfId="24460" xr:uid="{16BAA850-8FEF-4206-B974-D7FA96275CA8}"/>
    <cellStyle name="Total 2 4 3 2 3 3 2 4" xfId="49935" xr:uid="{16BAA850-8FEF-4206-B974-D7FA96275CA8}"/>
    <cellStyle name="Total 2 4 3 2 3 3 2 5" xfId="42077" xr:uid="{16BAA850-8FEF-4206-B974-D7FA96275CA8}"/>
    <cellStyle name="Total 2 4 3 2 3 3 2 6" xfId="17953" xr:uid="{00000000-0005-0000-0000-0000CDD20000}"/>
    <cellStyle name="Total 2 4 3 2 3 3 3" xfId="11326" xr:uid="{2F20589D-29C4-4678-8B8C-DEC60A48ECD4}"/>
    <cellStyle name="Total 2 4 3 2 3 3 3 2" xfId="45097" xr:uid="{1F957FD3-C175-48E5-A655-4EE5DA52DCDB}"/>
    <cellStyle name="Total 2 4 3 2 3 3 3 3" xfId="59403" xr:uid="{1F957FD3-C175-48E5-A655-4EE5DA52DCDB}"/>
    <cellStyle name="Total 2 4 3 2 3 3 3 4" xfId="33107" xr:uid="{1F957FD3-C175-48E5-A655-4EE5DA52DCDB}"/>
    <cellStyle name="Total 2 4 3 2 3 3 4" xfId="21455" xr:uid="{A660E5E3-3A04-4AC0-8549-4AAC601AD1DB}"/>
    <cellStyle name="Total 2 4 3 2 3 3 5" xfId="50868" xr:uid="{A660E5E3-3A04-4AC0-8549-4AAC601AD1DB}"/>
    <cellStyle name="Total 2 4 3 2 3 3 6" xfId="52659" xr:uid="{A660E5E3-3A04-4AC0-8549-4AAC601AD1DB}"/>
    <cellStyle name="Total 2 4 3 2 3 3 7" xfId="14979" xr:uid="{00000000-0005-0000-0000-0000CDD20000}"/>
    <cellStyle name="Total 2 4 3 2 3 4" xfId="5178" xr:uid="{A5B0E1C8-E332-4108-BB82-D0A78CEA6964}"/>
    <cellStyle name="Total 2 4 3 2 3 4 2" xfId="8152" xr:uid="{CB13497B-C55D-4229-B140-091AB8B2F920}"/>
    <cellStyle name="Total 2 4 3 2 3 4 2 2" xfId="8219" xr:uid="{6F45E217-E1C6-4B70-B734-36CD22578CE5}"/>
    <cellStyle name="Total 2 4 3 2 3 4 2 2 2" xfId="44214" xr:uid="{4215F663-AF9F-41EB-B04F-3DEDA83D4EAF}"/>
    <cellStyle name="Total 2 4 3 2 3 4 2 2 3" xfId="63147" xr:uid="{4215F663-AF9F-41EB-B04F-3DEDA83D4EAF}"/>
    <cellStyle name="Total 2 4 3 2 3 4 2 2 4" xfId="36911" xr:uid="{4215F663-AF9F-41EB-B04F-3DEDA83D4EAF}"/>
    <cellStyle name="Total 2 4 3 2 3 4 2 3" xfId="25259" xr:uid="{B6622175-1D1E-4F2B-BCEB-94DC3466AB7A}"/>
    <cellStyle name="Total 2 4 3 2 3 4 2 4" xfId="38735" xr:uid="{B6622175-1D1E-4F2B-BCEB-94DC3466AB7A}"/>
    <cellStyle name="Total 2 4 3 2 3 4 2 5" xfId="46110" xr:uid="{B6622175-1D1E-4F2B-BCEB-94DC3466AB7A}"/>
    <cellStyle name="Total 2 4 3 2 3 4 2 6" xfId="18718" xr:uid="{00000000-0005-0000-0000-0000CDD20000}"/>
    <cellStyle name="Total 2 4 3 2 3 4 3" xfId="8814" xr:uid="{5E5D7A07-6A91-4498-BA33-E1FFDB6CC579}"/>
    <cellStyle name="Total 2 4 3 2 3 4 3 2" xfId="44875" xr:uid="{1C9469AA-F03C-47FB-89C9-7485529BC4B7}"/>
    <cellStyle name="Total 2 4 3 2 3 4 3 3" xfId="60183" xr:uid="{1C9469AA-F03C-47FB-89C9-7485529BC4B7}"/>
    <cellStyle name="Total 2 4 3 2 3 4 3 4" xfId="33906" xr:uid="{1C9469AA-F03C-47FB-89C9-7485529BC4B7}"/>
    <cellStyle name="Total 2 4 3 2 3 4 4" xfId="22254" xr:uid="{DF2AFA0F-64AC-4D8F-BE62-F3B993FC18F1}"/>
    <cellStyle name="Total 2 4 3 2 3 4 5" xfId="43059" xr:uid="{DF2AFA0F-64AC-4D8F-BE62-F3B993FC18F1}"/>
    <cellStyle name="Total 2 4 3 2 3 4 6" xfId="51851" xr:uid="{DF2AFA0F-64AC-4D8F-BE62-F3B993FC18F1}"/>
    <cellStyle name="Total 2 4 3 2 3 4 7" xfId="15744" xr:uid="{00000000-0005-0000-0000-0000CDD20000}"/>
    <cellStyle name="Total 2 4 3 2 3 5" xfId="5851" xr:uid="{BB5C58C4-7217-470C-8F8A-C36E25F6E84A}"/>
    <cellStyle name="Total 2 4 3 2 3 5 2" xfId="8574" xr:uid="{399CD1E0-77C9-4D2A-8717-2DC5F815DB25}"/>
    <cellStyle name="Total 2 4 3 2 3 5 2 2" xfId="45718" xr:uid="{106393FA-A6F1-4D45-A87B-606777D99431}"/>
    <cellStyle name="Total 2 4 3 2 3 5 2 3" xfId="60807" xr:uid="{106393FA-A6F1-4D45-A87B-606777D99431}"/>
    <cellStyle name="Total 2 4 3 2 3 5 2 4" xfId="34535" xr:uid="{106393FA-A6F1-4D45-A87B-606777D99431}"/>
    <cellStyle name="Total 2 4 3 2 3 5 3" xfId="22883" xr:uid="{A634580D-C2FF-4B68-8853-58F247423983}"/>
    <cellStyle name="Total 2 4 3 2 3 5 4" xfId="50537" xr:uid="{A634580D-C2FF-4B68-8853-58F247423983}"/>
    <cellStyle name="Total 2 4 3 2 3 5 5" xfId="49829" xr:uid="{A634580D-C2FF-4B68-8853-58F247423983}"/>
    <cellStyle name="Total 2 4 3 2 3 5 6" xfId="16417" xr:uid="{00000000-0005-0000-0000-0000CDD20000}"/>
    <cellStyle name="Total 2 4 3 2 3 6" xfId="10887" xr:uid="{3BDD97AB-5C44-4B54-8447-833C5967689B}"/>
    <cellStyle name="Total 2 4 3 2 3 6 2" xfId="55560" xr:uid="{04411104-4371-4127-AE18-5CF200283E17}"/>
    <cellStyle name="Total 2 4 3 2 3 6 3" xfId="57843" xr:uid="{04411104-4371-4127-AE18-5CF200283E17}"/>
    <cellStyle name="Total 2 4 3 2 3 6 4" xfId="31541" xr:uid="{04411104-4371-4127-AE18-5CF200283E17}"/>
    <cellStyle name="Total 2 4 3 2 3 7" xfId="19867" xr:uid="{8CA691F1-D0FA-4F50-BD94-277E9C139E55}"/>
    <cellStyle name="Total 2 4 3 2 3 8" xfId="39263" xr:uid="{8CA691F1-D0FA-4F50-BD94-277E9C139E55}"/>
    <cellStyle name="Total 2 4 3 2 3 9" xfId="18821" xr:uid="{8CA691F1-D0FA-4F50-BD94-277E9C139E55}"/>
    <cellStyle name="Total 2 4 3 2 4" xfId="2990" xr:uid="{4C3B4459-AADD-47C6-B332-717CE070F016}"/>
    <cellStyle name="Total 2 4 3 2 4 2" xfId="5964" xr:uid="{E9091C92-04A2-4FFD-9021-3BD7F6B4668A}"/>
    <cellStyle name="Total 2 4 3 2 4 2 2" xfId="10326" xr:uid="{83970B47-7EAE-4492-B639-DC0D8E15B2FF}"/>
    <cellStyle name="Total 2 4 3 2 4 2 2 2" xfId="49168" xr:uid="{762C074D-E234-45D9-A7CB-1BF08C18602D}"/>
    <cellStyle name="Total 2 4 3 2 4 2 2 3" xfId="60904" xr:uid="{762C074D-E234-45D9-A7CB-1BF08C18602D}"/>
    <cellStyle name="Total 2 4 3 2 4 2 2 4" xfId="34649" xr:uid="{762C074D-E234-45D9-A7CB-1BF08C18602D}"/>
    <cellStyle name="Total 2 4 3 2 4 2 3" xfId="22997" xr:uid="{8B19E285-E5C2-490A-84BE-AB0C9D2A5F51}"/>
    <cellStyle name="Total 2 4 3 2 4 2 4" xfId="39917" xr:uid="{8B19E285-E5C2-490A-84BE-AB0C9D2A5F51}"/>
    <cellStyle name="Total 2 4 3 2 4 2 5" xfId="53041" xr:uid="{8B19E285-E5C2-490A-84BE-AB0C9D2A5F51}"/>
    <cellStyle name="Total 2 4 3 2 4 2 6" xfId="16530" xr:uid="{00000000-0005-0000-0000-0000CBD20000}"/>
    <cellStyle name="Total 2 4 3 2 4 3" xfId="10028" xr:uid="{114519C3-DC7C-483E-97DF-DC0A9724DBF8}"/>
    <cellStyle name="Total 2 4 3 2 4 3 2" xfId="55658" xr:uid="{407D8787-32B6-409D-8799-6AE585D9BF3C}"/>
    <cellStyle name="Total 2 4 3 2 4 3 3" xfId="57940" xr:uid="{407D8787-32B6-409D-8799-6AE585D9BF3C}"/>
    <cellStyle name="Total 2 4 3 2 4 3 4" xfId="31644" xr:uid="{407D8787-32B6-409D-8799-6AE585D9BF3C}"/>
    <cellStyle name="Total 2 4 3 2 4 4" xfId="19992" xr:uid="{39B37E7D-6EB5-4479-8780-7322B17FFCEB}"/>
    <cellStyle name="Total 2 4 3 2 4 5" xfId="49736" xr:uid="{39B37E7D-6EB5-4479-8780-7322B17FFCEB}"/>
    <cellStyle name="Total 2 4 3 2 4 6" xfId="50466" xr:uid="{39B37E7D-6EB5-4479-8780-7322B17FFCEB}"/>
    <cellStyle name="Total 2 4 3 2 4 7" xfId="13556" xr:uid="{00000000-0005-0000-0000-0000CBD20000}"/>
    <cellStyle name="Total 2 4 3 2 5" xfId="3730" xr:uid="{2C8D2A14-0AF6-4265-B082-E549EFFB6EA5}"/>
    <cellStyle name="Total 2 4 3 2 5 2" xfId="6704" xr:uid="{812E3746-D3A3-482F-856F-4DBEB4B77DC7}"/>
    <cellStyle name="Total 2 4 3 2 5 2 2" xfId="8813" xr:uid="{2BA7CBDF-4EEA-4F3A-AF25-CBBF58463EFA}"/>
    <cellStyle name="Total 2 4 3 2 5 2 2 2" xfId="55594" xr:uid="{4A5BAE89-B453-49BF-B09F-87B22D4F92B6}"/>
    <cellStyle name="Total 2 4 3 2 5 2 2 3" xfId="61684" xr:uid="{4A5BAE89-B453-49BF-B09F-87B22D4F92B6}"/>
    <cellStyle name="Total 2 4 3 2 5 2 2 4" xfId="35429" xr:uid="{4A5BAE89-B453-49BF-B09F-87B22D4F92B6}"/>
    <cellStyle name="Total 2 4 3 2 5 2 3" xfId="23777" xr:uid="{B6E2F4FC-6A64-4CAD-9531-3BDCEE8B05CB}"/>
    <cellStyle name="Total 2 4 3 2 5 2 4" xfId="43080" xr:uid="{B6E2F4FC-6A64-4CAD-9531-3BDCEE8B05CB}"/>
    <cellStyle name="Total 2 4 3 2 5 2 5" xfId="38810" xr:uid="{B6E2F4FC-6A64-4CAD-9531-3BDCEE8B05CB}"/>
    <cellStyle name="Total 2 4 3 2 5 2 6" xfId="17270" xr:uid="{00000000-0005-0000-0000-0000CBD20000}"/>
    <cellStyle name="Total 2 4 3 2 5 3" xfId="11142" xr:uid="{6B0FA63F-4D9C-4813-8F3D-98486FCEA231}"/>
    <cellStyle name="Total 2 4 3 2 5 3 2" xfId="48215" xr:uid="{A861BFE8-FAF3-4D75-A117-0967CDDE6AAE}"/>
    <cellStyle name="Total 2 4 3 2 5 3 3" xfId="58720" xr:uid="{A861BFE8-FAF3-4D75-A117-0967CDDE6AAE}"/>
    <cellStyle name="Total 2 4 3 2 5 3 4" xfId="32424" xr:uid="{A861BFE8-FAF3-4D75-A117-0967CDDE6AAE}"/>
    <cellStyle name="Total 2 4 3 2 5 4" xfId="20772" xr:uid="{82FEFC96-F5DA-4B47-B88F-52F7FCED9E4C}"/>
    <cellStyle name="Total 2 4 3 2 5 5" xfId="53680" xr:uid="{82FEFC96-F5DA-4B47-B88F-52F7FCED9E4C}"/>
    <cellStyle name="Total 2 4 3 2 5 6" xfId="43499" xr:uid="{82FEFC96-F5DA-4B47-B88F-52F7FCED9E4C}"/>
    <cellStyle name="Total 2 4 3 2 5 7" xfId="14296" xr:uid="{00000000-0005-0000-0000-0000CBD20000}"/>
    <cellStyle name="Total 2 4 3 2 6" xfId="4495" xr:uid="{1E0CEB20-2CE5-4EA3-A864-5B6757FBB5A7}"/>
    <cellStyle name="Total 2 4 3 2 6 2" xfId="7469" xr:uid="{DE0C8A97-0F97-4CEE-AC00-61BCB4AD4FF9}"/>
    <cellStyle name="Total 2 4 3 2 6 2 2" xfId="11049" xr:uid="{B55C694A-BE53-4876-B871-0606324F69CC}"/>
    <cellStyle name="Total 2 4 3 2 6 2 2 2" xfId="41005" xr:uid="{F6A014F4-C5C5-4282-9BDD-9938E771F3C1}"/>
    <cellStyle name="Total 2 4 3 2 6 2 2 3" xfId="62464" xr:uid="{F6A014F4-C5C5-4282-9BDD-9938E771F3C1}"/>
    <cellStyle name="Total 2 4 3 2 6 2 2 4" xfId="36228" xr:uid="{F6A014F4-C5C5-4282-9BDD-9938E771F3C1}"/>
    <cellStyle name="Total 2 4 3 2 6 2 3" xfId="24576" xr:uid="{294CCE6F-B332-40BD-88FB-431611117AEA}"/>
    <cellStyle name="Total 2 4 3 2 6 2 4" xfId="54634" xr:uid="{294CCE6F-B332-40BD-88FB-431611117AEA}"/>
    <cellStyle name="Total 2 4 3 2 6 2 5" xfId="44118" xr:uid="{294CCE6F-B332-40BD-88FB-431611117AEA}"/>
    <cellStyle name="Total 2 4 3 2 6 2 6" xfId="18035" xr:uid="{00000000-0005-0000-0000-0000CBD20000}"/>
    <cellStyle name="Total 2 4 3 2 6 3" xfId="9009" xr:uid="{132DE276-CEA1-4226-99FB-FB37A173BE45}"/>
    <cellStyle name="Total 2 4 3 2 6 3 2" xfId="45401" xr:uid="{C9FC48AF-5021-4795-B8C2-9662C35E622D}"/>
    <cellStyle name="Total 2 4 3 2 6 3 3" xfId="59500" xr:uid="{C9FC48AF-5021-4795-B8C2-9662C35E622D}"/>
    <cellStyle name="Total 2 4 3 2 6 3 4" xfId="33223" xr:uid="{C9FC48AF-5021-4795-B8C2-9662C35E622D}"/>
    <cellStyle name="Total 2 4 3 2 6 4" xfId="21571" xr:uid="{27E89A4E-DEA3-4EB9-B8AF-8AAE8AC70976}"/>
    <cellStyle name="Total 2 4 3 2 6 5" xfId="53936" xr:uid="{27E89A4E-DEA3-4EB9-B8AF-8AAE8AC70976}"/>
    <cellStyle name="Total 2 4 3 2 6 6" xfId="47431" xr:uid="{27E89A4E-DEA3-4EB9-B8AF-8AAE8AC70976}"/>
    <cellStyle name="Total 2 4 3 2 6 7" xfId="15061" xr:uid="{00000000-0005-0000-0000-0000CBD20000}"/>
    <cellStyle name="Total 2 4 3 2 7" xfId="1963" xr:uid="{BE4DAE7A-5812-4E2E-B14D-2A25A3719432}"/>
    <cellStyle name="Total 2 4 3 2 7 2" xfId="9660" xr:uid="{E77B92D2-4E8A-4275-8E52-FD7B996F383A}"/>
    <cellStyle name="Total 2 4 3 2 7 2 2" xfId="30858" xr:uid="{1C183A71-F94F-4517-BF23-58B9B5E2B976}"/>
    <cellStyle name="Total 2 4 3 2 7 3" xfId="45372" xr:uid="{1C183A71-F94F-4517-BF23-58B9B5E2B976}"/>
    <cellStyle name="Total 2 4 3 2 7 4" xfId="57160" xr:uid="{1C183A71-F94F-4517-BF23-58B9B5E2B976}"/>
    <cellStyle name="Total 2 4 3 2 7 5" xfId="12532" xr:uid="{00000000-0005-0000-0000-0000CBD20000}"/>
    <cellStyle name="Total 2 4 3 2 8" xfId="9710" xr:uid="{C19D45BC-F732-4E2E-BCD8-26588F80BDDE}"/>
    <cellStyle name="Total 2 4 3 2 8 2" xfId="19184" xr:uid="{1239F2C9-913D-4459-9497-0FBA63A75AA5}"/>
    <cellStyle name="Total 2 4 3 2 9" xfId="50100" xr:uid="{1239F2C9-913D-4459-9497-0FBA63A75AA5}"/>
    <cellStyle name="Total 2 4 3 3" xfId="1389" xr:uid="{EB5772DB-5324-42B2-8325-D2B58B1BE1CF}"/>
    <cellStyle name="Total 2 4 3 3 10" xfId="11991" xr:uid="{00000000-0005-0000-0000-0000CED20000}"/>
    <cellStyle name="Total 2 4 3 3 2" xfId="3257" xr:uid="{2FF2779B-6070-427F-B1DA-D459B946E5AF}"/>
    <cellStyle name="Total 2 4 3 3 2 2" xfId="6231" xr:uid="{A17E154A-2EE1-418E-AF45-F50D9D1A8C35}"/>
    <cellStyle name="Total 2 4 3 3 2 2 2" xfId="9800" xr:uid="{559D9182-084F-4916-8312-47B8582652CD}"/>
    <cellStyle name="Total 2 4 3 3 2 2 2 2" xfId="49043" xr:uid="{FC677615-D930-4862-8B13-722CC07E0EAB}"/>
    <cellStyle name="Total 2 4 3 3 2 2 2 3" xfId="61171" xr:uid="{FC677615-D930-4862-8B13-722CC07E0EAB}"/>
    <cellStyle name="Total 2 4 3 3 2 2 2 4" xfId="34916" xr:uid="{FC677615-D930-4862-8B13-722CC07E0EAB}"/>
    <cellStyle name="Total 2 4 3 3 2 2 3" xfId="23264" xr:uid="{EB005BF4-F59C-49C4-A403-856A074C44FC}"/>
    <cellStyle name="Total 2 4 3 3 2 2 4" xfId="43905" xr:uid="{EB005BF4-F59C-49C4-A403-856A074C44FC}"/>
    <cellStyle name="Total 2 4 3 3 2 2 5" xfId="51501" xr:uid="{EB005BF4-F59C-49C4-A403-856A074C44FC}"/>
    <cellStyle name="Total 2 4 3 3 2 2 6" xfId="16797" xr:uid="{00000000-0005-0000-0000-0000CED20000}"/>
    <cellStyle name="Total 2 4 3 3 2 3" xfId="10660" xr:uid="{F211FB43-535E-44C4-A434-8301358451F6}"/>
    <cellStyle name="Total 2 4 3 3 2 3 2" xfId="56692" xr:uid="{AA584DFE-C46E-44F3-9E98-2141B04599F3}"/>
    <cellStyle name="Total 2 4 3 3 2 3 3" xfId="58207" xr:uid="{AA584DFE-C46E-44F3-9E98-2141B04599F3}"/>
    <cellStyle name="Total 2 4 3 3 2 3 4" xfId="31911" xr:uid="{AA584DFE-C46E-44F3-9E98-2141B04599F3}"/>
    <cellStyle name="Total 2 4 3 3 2 4" xfId="20259" xr:uid="{1F5A28E7-2CFE-46D5-AC0C-0CD8FCB243F5}"/>
    <cellStyle name="Total 2 4 3 3 2 5" xfId="40032" xr:uid="{1F5A28E7-2CFE-46D5-AC0C-0CD8FCB243F5}"/>
    <cellStyle name="Total 2 4 3 3 2 6" xfId="54074" xr:uid="{1F5A28E7-2CFE-46D5-AC0C-0CD8FCB243F5}"/>
    <cellStyle name="Total 2 4 3 3 2 7" xfId="13823" xr:uid="{00000000-0005-0000-0000-0000CED20000}"/>
    <cellStyle name="Total 2 4 3 3 3" xfId="3997" xr:uid="{3EE9BFAC-110E-4F48-ABAB-933B3991075D}"/>
    <cellStyle name="Total 2 4 3 3 3 2" xfId="6971" xr:uid="{B99FC703-84D4-4F91-8037-5BD225501A49}"/>
    <cellStyle name="Total 2 4 3 3 3 2 2" xfId="9884" xr:uid="{8C2E37D0-0C1B-4E0F-988B-1E93ABBFCB56}"/>
    <cellStyle name="Total 2 4 3 3 3 2 2 2" xfId="38559" xr:uid="{53465129-EB48-402C-BDA0-15F9B6AAA05F}"/>
    <cellStyle name="Total 2 4 3 3 3 2 2 3" xfId="61951" xr:uid="{53465129-EB48-402C-BDA0-15F9B6AAA05F}"/>
    <cellStyle name="Total 2 4 3 3 3 2 2 4" xfId="35696" xr:uid="{53465129-EB48-402C-BDA0-15F9B6AAA05F}"/>
    <cellStyle name="Total 2 4 3 3 3 2 3" xfId="24044" xr:uid="{7D0A4BF7-032D-45CC-B10D-D60CAD2EFB4C}"/>
    <cellStyle name="Total 2 4 3 3 3 2 4" xfId="41615" xr:uid="{7D0A4BF7-032D-45CC-B10D-D60CAD2EFB4C}"/>
    <cellStyle name="Total 2 4 3 3 3 2 5" xfId="42356" xr:uid="{7D0A4BF7-032D-45CC-B10D-D60CAD2EFB4C}"/>
    <cellStyle name="Total 2 4 3 3 3 2 6" xfId="17537" xr:uid="{00000000-0005-0000-0000-0000CED20000}"/>
    <cellStyle name="Total 2 4 3 3 3 3" xfId="11271" xr:uid="{7BAA825E-9382-414E-B2F7-634F6D3E530E}"/>
    <cellStyle name="Total 2 4 3 3 3 3 2" xfId="49514" xr:uid="{FC000E39-4169-4A46-B76F-283ECC6B9510}"/>
    <cellStyle name="Total 2 4 3 3 3 3 3" xfId="58987" xr:uid="{FC000E39-4169-4A46-B76F-283ECC6B9510}"/>
    <cellStyle name="Total 2 4 3 3 3 3 4" xfId="32691" xr:uid="{FC000E39-4169-4A46-B76F-283ECC6B9510}"/>
    <cellStyle name="Total 2 4 3 3 3 4" xfId="21039" xr:uid="{BAEABC2B-2A32-4DBE-A955-19C9F50EEFD8}"/>
    <cellStyle name="Total 2 4 3 3 3 5" xfId="42909" xr:uid="{BAEABC2B-2A32-4DBE-A955-19C9F50EEFD8}"/>
    <cellStyle name="Total 2 4 3 3 3 6" xfId="53559" xr:uid="{BAEABC2B-2A32-4DBE-A955-19C9F50EEFD8}"/>
    <cellStyle name="Total 2 4 3 3 3 7" xfId="14563" xr:uid="{00000000-0005-0000-0000-0000CED20000}"/>
    <cellStyle name="Total 2 4 3 3 4" xfId="4762" xr:uid="{A379A121-0978-48A1-A2B8-43506291BFE0}"/>
    <cellStyle name="Total 2 4 3 3 4 2" xfId="7736" xr:uid="{4D9ED4D9-9EED-44F1-A909-85579423E3A7}"/>
    <cellStyle name="Total 2 4 3 3 4 2 2" xfId="10180" xr:uid="{A9DA65DA-1051-41A5-AEAE-D6DB36F311AD}"/>
    <cellStyle name="Total 2 4 3 3 4 2 2 2" xfId="54895" xr:uid="{D40300A5-FED7-4F1B-B80B-65503DBF8E40}"/>
    <cellStyle name="Total 2 4 3 3 4 2 2 3" xfId="62731" xr:uid="{D40300A5-FED7-4F1B-B80B-65503DBF8E40}"/>
    <cellStyle name="Total 2 4 3 3 4 2 2 4" xfId="36495" xr:uid="{D40300A5-FED7-4F1B-B80B-65503DBF8E40}"/>
    <cellStyle name="Total 2 4 3 3 4 2 3" xfId="24843" xr:uid="{EF330FE6-87C8-4A3C-9AA1-FE6B9BD12623}"/>
    <cellStyle name="Total 2 4 3 3 4 2 4" xfId="50145" xr:uid="{EF330FE6-87C8-4A3C-9AA1-FE6B9BD12623}"/>
    <cellStyle name="Total 2 4 3 3 4 2 5" xfId="42764" xr:uid="{EF330FE6-87C8-4A3C-9AA1-FE6B9BD12623}"/>
    <cellStyle name="Total 2 4 3 3 4 2 6" xfId="18302" xr:uid="{00000000-0005-0000-0000-0000CED20000}"/>
    <cellStyle name="Total 2 4 3 3 4 3" xfId="10463" xr:uid="{D429B801-41B9-440E-A626-9257C91334D6}"/>
    <cellStyle name="Total 2 4 3 3 4 3 2" xfId="51930" xr:uid="{1D7666F9-F195-4993-AB75-A0E64C00D9D5}"/>
    <cellStyle name="Total 2 4 3 3 4 3 3" xfId="59767" xr:uid="{1D7666F9-F195-4993-AB75-A0E64C00D9D5}"/>
    <cellStyle name="Total 2 4 3 3 4 3 4" xfId="33490" xr:uid="{1D7666F9-F195-4993-AB75-A0E64C00D9D5}"/>
    <cellStyle name="Total 2 4 3 3 4 4" xfId="21838" xr:uid="{672678AA-31E1-4BC1-89E2-69CE53EF16F4}"/>
    <cellStyle name="Total 2 4 3 3 4 5" xfId="42938" xr:uid="{672678AA-31E1-4BC1-89E2-69CE53EF16F4}"/>
    <cellStyle name="Total 2 4 3 3 4 6" xfId="42992" xr:uid="{672678AA-31E1-4BC1-89E2-69CE53EF16F4}"/>
    <cellStyle name="Total 2 4 3 3 4 7" xfId="15328" xr:uid="{00000000-0005-0000-0000-0000CED20000}"/>
    <cellStyle name="Total 2 4 3 3 5" xfId="2490" xr:uid="{267F9442-386C-4748-B244-448112531379}"/>
    <cellStyle name="Total 2 4 3 3 5 2" xfId="10936" xr:uid="{76FB9F28-89ED-46BC-8937-E6EBC684A681}"/>
    <cellStyle name="Total 2 4 3 3 5 2 2" xfId="46256" xr:uid="{4D6E0945-83B1-44A7-9644-BCB6EA1FEEAE}"/>
    <cellStyle name="Total 2 4 3 3 5 2 3" xfId="60391" xr:uid="{4D6E0945-83B1-44A7-9644-BCB6EA1FEEAE}"/>
    <cellStyle name="Total 2 4 3 3 5 2 4" xfId="34119" xr:uid="{4D6E0945-83B1-44A7-9644-BCB6EA1FEEAE}"/>
    <cellStyle name="Total 2 4 3 3 5 3" xfId="22467" xr:uid="{3C7E77A1-EC7F-4936-8E9E-6DDFAC6A2AEA}"/>
    <cellStyle name="Total 2 4 3 3 5 4" xfId="50682" xr:uid="{3C7E77A1-EC7F-4936-8E9E-6DDFAC6A2AEA}"/>
    <cellStyle name="Total 2 4 3 3 5 5" xfId="53627" xr:uid="{3C7E77A1-EC7F-4936-8E9E-6DDFAC6A2AEA}"/>
    <cellStyle name="Total 2 4 3 3 5 6" xfId="13057" xr:uid="{00000000-0005-0000-0000-0000CED20000}"/>
    <cellStyle name="Total 2 4 3 3 6" xfId="5435" xr:uid="{7F078A00-915D-4921-BDD9-73A911A1BA8C}"/>
    <cellStyle name="Total 2 4 3 3 6 2" xfId="8341" xr:uid="{4CEE9A81-A205-489C-AAF4-2F0CF0622BFA}"/>
    <cellStyle name="Total 2 4 3 3 6 2 2" xfId="31125" xr:uid="{3B41FA4A-7D1F-4EB4-8E09-CE71AEA8E12A}"/>
    <cellStyle name="Total 2 4 3 3 6 3" xfId="47912" xr:uid="{3B41FA4A-7D1F-4EB4-8E09-CE71AEA8E12A}"/>
    <cellStyle name="Total 2 4 3 3 6 4" xfId="57427" xr:uid="{3B41FA4A-7D1F-4EB4-8E09-CE71AEA8E12A}"/>
    <cellStyle name="Total 2 4 3 3 6 5" xfId="16001" xr:uid="{00000000-0005-0000-0000-0000CED20000}"/>
    <cellStyle name="Total 2 4 3 3 7" xfId="10275" xr:uid="{F0FAADE9-9FB6-4E6C-834D-A44FC05CBF14}"/>
    <cellStyle name="Total 2 4 3 3 7 2" xfId="19451" xr:uid="{8D3CE513-0B44-4F90-B347-4C8E14E3B137}"/>
    <cellStyle name="Total 2 4 3 3 8" xfId="39459" xr:uid="{8D3CE513-0B44-4F90-B347-4C8E14E3B137}"/>
    <cellStyle name="Total 2 4 3 3 9" xfId="50742" xr:uid="{8D3CE513-0B44-4F90-B347-4C8E14E3B137}"/>
    <cellStyle name="Total 2 4 3 4" xfId="1756" xr:uid="{1C2ABDA3-8C64-40C4-A1B5-E646CCA29340}"/>
    <cellStyle name="Total 2 4 3 4 10" xfId="12358" xr:uid="{00000000-0005-0000-0000-0000CFD20000}"/>
    <cellStyle name="Total 2 4 3 4 2" xfId="3624" xr:uid="{EE22E2F3-57E7-42D8-B705-7AD4B9B4F6B6}"/>
    <cellStyle name="Total 2 4 3 4 2 2" xfId="6598" xr:uid="{A1285000-DA35-40E1-9783-E308A43CDEDF}"/>
    <cellStyle name="Total 2 4 3 4 2 2 2" xfId="9113" xr:uid="{6D0E2438-ABE3-4A29-A04A-9301007D1F95}"/>
    <cellStyle name="Total 2 4 3 4 2 2 2 2" xfId="48494" xr:uid="{F94A693F-0BBC-4436-BA05-CC6B12532A21}"/>
    <cellStyle name="Total 2 4 3 4 2 2 2 3" xfId="61538" xr:uid="{F94A693F-0BBC-4436-BA05-CC6B12532A21}"/>
    <cellStyle name="Total 2 4 3 4 2 2 2 4" xfId="35283" xr:uid="{F94A693F-0BBC-4436-BA05-CC6B12532A21}"/>
    <cellStyle name="Total 2 4 3 4 2 2 3" xfId="23631" xr:uid="{FCDBC719-1DCA-422E-9448-B73AC14B583A}"/>
    <cellStyle name="Total 2 4 3 4 2 2 4" xfId="54535" xr:uid="{FCDBC719-1DCA-422E-9448-B73AC14B583A}"/>
    <cellStyle name="Total 2 4 3 4 2 2 5" xfId="46045" xr:uid="{FCDBC719-1DCA-422E-9448-B73AC14B583A}"/>
    <cellStyle name="Total 2 4 3 4 2 2 6" xfId="17164" xr:uid="{00000000-0005-0000-0000-0000CFD20000}"/>
    <cellStyle name="Total 2 4 3 4 2 3" xfId="10434" xr:uid="{6B875C9C-EC3B-492E-9089-A1A4250E5ED7}"/>
    <cellStyle name="Total 2 4 3 4 2 3 2" xfId="55947" xr:uid="{7DF41739-9130-4646-A076-C3D53DFC5F3D}"/>
    <cellStyle name="Total 2 4 3 4 2 3 3" xfId="58574" xr:uid="{7DF41739-9130-4646-A076-C3D53DFC5F3D}"/>
    <cellStyle name="Total 2 4 3 4 2 3 4" xfId="32278" xr:uid="{7DF41739-9130-4646-A076-C3D53DFC5F3D}"/>
    <cellStyle name="Total 2 4 3 4 2 4" xfId="20626" xr:uid="{75301E58-D63D-468B-9F4F-9B20C082F2E3}"/>
    <cellStyle name="Total 2 4 3 4 2 5" xfId="50802" xr:uid="{75301E58-D63D-468B-9F4F-9B20C082F2E3}"/>
    <cellStyle name="Total 2 4 3 4 2 6" xfId="38767" xr:uid="{75301E58-D63D-468B-9F4F-9B20C082F2E3}"/>
    <cellStyle name="Total 2 4 3 4 2 7" xfId="14190" xr:uid="{00000000-0005-0000-0000-0000CFD20000}"/>
    <cellStyle name="Total 2 4 3 4 3" xfId="4364" xr:uid="{E3A7872C-35E1-44CC-A868-9C0B6EB1B688}"/>
    <cellStyle name="Total 2 4 3 4 3 2" xfId="7338" xr:uid="{88BBED97-411B-41AC-B528-FEC342973281}"/>
    <cellStyle name="Total 2 4 3 4 3 2 2" xfId="9929" xr:uid="{1D02BFBB-1EE8-4202-BE97-172FAEB7683E}"/>
    <cellStyle name="Total 2 4 3 4 3 2 2 2" xfId="48585" xr:uid="{C1C73E6E-260F-4DAA-BB28-EB8C1F5BC70D}"/>
    <cellStyle name="Total 2 4 3 4 3 2 2 3" xfId="62318" xr:uid="{C1C73E6E-260F-4DAA-BB28-EB8C1F5BC70D}"/>
    <cellStyle name="Total 2 4 3 4 3 2 2 4" xfId="36063" xr:uid="{C1C73E6E-260F-4DAA-BB28-EB8C1F5BC70D}"/>
    <cellStyle name="Total 2 4 3 4 3 2 3" xfId="24411" xr:uid="{745852D9-51C3-4EE3-B12D-DE52DA38B2F0}"/>
    <cellStyle name="Total 2 4 3 4 3 2 4" xfId="52638" xr:uid="{745852D9-51C3-4EE3-B12D-DE52DA38B2F0}"/>
    <cellStyle name="Total 2 4 3 4 3 2 5" xfId="45782" xr:uid="{745852D9-51C3-4EE3-B12D-DE52DA38B2F0}"/>
    <cellStyle name="Total 2 4 3 4 3 2 6" xfId="17904" xr:uid="{00000000-0005-0000-0000-0000CFD20000}"/>
    <cellStyle name="Total 2 4 3 4 3 3" xfId="10120" xr:uid="{46FF8573-3796-43CD-94F9-710BDB3BD9CC}"/>
    <cellStyle name="Total 2 4 3 4 3 3 2" xfId="56546" xr:uid="{0AA3001B-9446-42D3-8E92-523C9C85887E}"/>
    <cellStyle name="Total 2 4 3 4 3 3 3" xfId="59354" xr:uid="{0AA3001B-9446-42D3-8E92-523C9C85887E}"/>
    <cellStyle name="Total 2 4 3 4 3 3 4" xfId="33058" xr:uid="{0AA3001B-9446-42D3-8E92-523C9C85887E}"/>
    <cellStyle name="Total 2 4 3 4 3 4" xfId="21406" xr:uid="{70098268-12C9-44AB-99C1-51CF13ABBA00}"/>
    <cellStyle name="Total 2 4 3 4 3 5" xfId="51407" xr:uid="{70098268-12C9-44AB-99C1-51CF13ABBA00}"/>
    <cellStyle name="Total 2 4 3 4 3 6" xfId="40467" xr:uid="{70098268-12C9-44AB-99C1-51CF13ABBA00}"/>
    <cellStyle name="Total 2 4 3 4 3 7" xfId="14930" xr:uid="{00000000-0005-0000-0000-0000CFD20000}"/>
    <cellStyle name="Total 2 4 3 4 4" xfId="5129" xr:uid="{3AEC37A8-76DA-4BB3-B5D8-6302A8725BB4}"/>
    <cellStyle name="Total 2 4 3 4 4 2" xfId="8103" xr:uid="{023B8033-8581-4439-954E-7C8288A7A604}"/>
    <cellStyle name="Total 2 4 3 4 4 2 2" xfId="8964" xr:uid="{4B36DC2D-6B72-452D-A919-B3C126D1B734}"/>
    <cellStyle name="Total 2 4 3 4 4 2 2 2" xfId="53193" xr:uid="{774895F6-C9FC-4AD1-A879-D2ED557557F8}"/>
    <cellStyle name="Total 2 4 3 4 4 2 2 3" xfId="63098" xr:uid="{774895F6-C9FC-4AD1-A879-D2ED557557F8}"/>
    <cellStyle name="Total 2 4 3 4 4 2 2 4" xfId="36862" xr:uid="{774895F6-C9FC-4AD1-A879-D2ED557557F8}"/>
    <cellStyle name="Total 2 4 3 4 4 2 3" xfId="25210" xr:uid="{70B6F0CF-9560-4918-9492-D1D107802AE6}"/>
    <cellStyle name="Total 2 4 3 4 4 2 4" xfId="41808" xr:uid="{70B6F0CF-9560-4918-9492-D1D107802AE6}"/>
    <cellStyle name="Total 2 4 3 4 4 2 5" xfId="44487" xr:uid="{70B6F0CF-9560-4918-9492-D1D107802AE6}"/>
    <cellStyle name="Total 2 4 3 4 4 2 6" xfId="18669" xr:uid="{00000000-0005-0000-0000-0000CFD20000}"/>
    <cellStyle name="Total 2 4 3 4 4 3" xfId="10469" xr:uid="{9DFE8B1F-6784-4522-98F6-F72F0FF777CF}"/>
    <cellStyle name="Total 2 4 3 4 4 3 2" xfId="45678" xr:uid="{D4A0BCBC-9E85-4162-91B1-D216CFCD36BC}"/>
    <cellStyle name="Total 2 4 3 4 4 3 3" xfId="60134" xr:uid="{D4A0BCBC-9E85-4162-91B1-D216CFCD36BC}"/>
    <cellStyle name="Total 2 4 3 4 4 3 4" xfId="33857" xr:uid="{D4A0BCBC-9E85-4162-91B1-D216CFCD36BC}"/>
    <cellStyle name="Total 2 4 3 4 4 4" xfId="22205" xr:uid="{991654D5-FD4E-4406-AB69-194BE41A9B8C}"/>
    <cellStyle name="Total 2 4 3 4 4 5" xfId="44308" xr:uid="{991654D5-FD4E-4406-AB69-194BE41A9B8C}"/>
    <cellStyle name="Total 2 4 3 4 4 6" xfId="52120" xr:uid="{991654D5-FD4E-4406-AB69-194BE41A9B8C}"/>
    <cellStyle name="Total 2 4 3 4 4 7" xfId="15695" xr:uid="{00000000-0005-0000-0000-0000CFD20000}"/>
    <cellStyle name="Total 2 4 3 4 5" xfId="5802" xr:uid="{4280C8CD-7221-449E-A965-F415F9234677}"/>
    <cellStyle name="Total 2 4 3 4 5 2" xfId="8664" xr:uid="{C8707F66-8429-4BD3-9192-EC3EC840955B}"/>
    <cellStyle name="Total 2 4 3 4 5 2 2" xfId="44373" xr:uid="{3B8D4AB0-1A3E-48DE-8429-53EB414206BD}"/>
    <cellStyle name="Total 2 4 3 4 5 2 3" xfId="60758" xr:uid="{3B8D4AB0-1A3E-48DE-8429-53EB414206BD}"/>
    <cellStyle name="Total 2 4 3 4 5 2 4" xfId="34486" xr:uid="{3B8D4AB0-1A3E-48DE-8429-53EB414206BD}"/>
    <cellStyle name="Total 2 4 3 4 5 3" xfId="22834" xr:uid="{3EFBF0D5-F562-4487-A4F1-91B553DF980F}"/>
    <cellStyle name="Total 2 4 3 4 5 4" xfId="40551" xr:uid="{3EFBF0D5-F562-4487-A4F1-91B553DF980F}"/>
    <cellStyle name="Total 2 4 3 4 5 5" xfId="50325" xr:uid="{3EFBF0D5-F562-4487-A4F1-91B553DF980F}"/>
    <cellStyle name="Total 2 4 3 4 5 6" xfId="16368" xr:uid="{00000000-0005-0000-0000-0000CFD20000}"/>
    <cellStyle name="Total 2 4 3 4 6" xfId="10511" xr:uid="{93D71B76-6947-4E5B-9618-AE412BB40AB5}"/>
    <cellStyle name="Total 2 4 3 4 6 2" xfId="46875" xr:uid="{CD7B681B-18FA-449C-A44C-C401AA5FDDE6}"/>
    <cellStyle name="Total 2 4 3 4 6 3" xfId="57794" xr:uid="{CD7B681B-18FA-449C-A44C-C401AA5FDDE6}"/>
    <cellStyle name="Total 2 4 3 4 6 4" xfId="31492" xr:uid="{CD7B681B-18FA-449C-A44C-C401AA5FDDE6}"/>
    <cellStyle name="Total 2 4 3 4 7" xfId="19818" xr:uid="{61B1006B-26DA-4D04-8D17-16950E145304}"/>
    <cellStyle name="Total 2 4 3 4 8" xfId="51117" xr:uid="{61B1006B-26DA-4D04-8D17-16950E145304}"/>
    <cellStyle name="Total 2 4 3 4 9" xfId="50442" xr:uid="{61B1006B-26DA-4D04-8D17-16950E145304}"/>
    <cellStyle name="Total 2 4 3 5" xfId="2844" xr:uid="{5FD42C13-A302-4D5D-93D2-4AF3AA810217}"/>
    <cellStyle name="Total 2 4 3 5 2" xfId="10006" xr:uid="{C99F8169-E7C5-40A4-A655-32BEA00BBEB6}"/>
    <cellStyle name="Total 2 4 3 5 2 2" xfId="30696" xr:uid="{37796F59-35CE-439F-8718-387EA81E194C}"/>
    <cellStyle name="Total 2 4 3 5 3" xfId="44433" xr:uid="{37796F59-35CE-439F-8718-387EA81E194C}"/>
    <cellStyle name="Total 2 4 3 5 4" xfId="57004" xr:uid="{37796F59-35CE-439F-8718-387EA81E194C}"/>
    <cellStyle name="Total 2 4 3 5 5" xfId="13411" xr:uid="{00000000-0005-0000-0000-0000CAD20000}"/>
    <cellStyle name="Total 2 4 3 6" xfId="8397" xr:uid="{8FA9BBD8-ABC1-4C12-8C6F-E81BC361C7DD}"/>
    <cellStyle name="Total 2 4 3 6 2" xfId="18980" xr:uid="{98B2AB27-47ED-4444-9897-4A6735CBC49D}"/>
    <cellStyle name="Total 2 4 3 7" xfId="49860" xr:uid="{98B2AB27-47ED-4444-9897-4A6735CBC49D}"/>
    <cellStyle name="Total 2 4 3 8" xfId="43549" xr:uid="{98B2AB27-47ED-4444-9897-4A6735CBC49D}"/>
    <cellStyle name="Total 2 4 3 9" xfId="11559" xr:uid="{00000000-0005-0000-0000-0000CAD20000}"/>
    <cellStyle name="Total 2 4 4" xfId="1073" xr:uid="{FAF33691-761A-4AD7-8B1C-223F3B907B8C}"/>
    <cellStyle name="Total 2 4 4 10" xfId="51432" xr:uid="{BF0D0E2C-7E24-4C82-89B9-C291799A70B8}"/>
    <cellStyle name="Total 2 4 4 11" xfId="11676" xr:uid="{00000000-0005-0000-0000-0000D0D20000}"/>
    <cellStyle name="Total 2 4 4 2" xfId="1552" xr:uid="{ED5ABBA7-3EEE-45B7-8488-A574CF4618AC}"/>
    <cellStyle name="Total 2 4 4 2 10" xfId="12154" xr:uid="{00000000-0005-0000-0000-0000D1D20000}"/>
    <cellStyle name="Total 2 4 4 2 2" xfId="3420" xr:uid="{CD3DD2BE-93B4-4CFD-AF9C-3801641EC4DE}"/>
    <cellStyle name="Total 2 4 4 2 2 2" xfId="6394" xr:uid="{A278400B-2090-4D45-B202-8689F4585EF9}"/>
    <cellStyle name="Total 2 4 4 2 2 2 2" xfId="10517" xr:uid="{3BC51C2A-9883-4668-B129-DCD2371ED4F9}"/>
    <cellStyle name="Total 2 4 4 2 2 2 2 2" xfId="48338" xr:uid="{F1A44734-64B2-4C1F-8883-CDBC608F096F}"/>
    <cellStyle name="Total 2 4 4 2 2 2 2 3" xfId="61334" xr:uid="{F1A44734-64B2-4C1F-8883-CDBC608F096F}"/>
    <cellStyle name="Total 2 4 4 2 2 2 2 4" xfId="35079" xr:uid="{F1A44734-64B2-4C1F-8883-CDBC608F096F}"/>
    <cellStyle name="Total 2 4 4 2 2 2 3" xfId="23427" xr:uid="{3B3EE38A-80CD-4B60-B16A-1885623F9323}"/>
    <cellStyle name="Total 2 4 4 2 2 2 4" xfId="43253" xr:uid="{3B3EE38A-80CD-4B60-B16A-1885623F9323}"/>
    <cellStyle name="Total 2 4 4 2 2 2 5" xfId="53189" xr:uid="{3B3EE38A-80CD-4B60-B16A-1885623F9323}"/>
    <cellStyle name="Total 2 4 4 2 2 2 6" xfId="16960" xr:uid="{00000000-0005-0000-0000-0000D1D20000}"/>
    <cellStyle name="Total 2 4 4 2 2 3" xfId="9329" xr:uid="{39336E14-61CB-4D26-AB3C-4F2D8D88A70B}"/>
    <cellStyle name="Total 2 4 4 2 2 3 2" xfId="56476" xr:uid="{77828691-12CA-4131-8A9C-069E3886F170}"/>
    <cellStyle name="Total 2 4 4 2 2 3 3" xfId="58370" xr:uid="{77828691-12CA-4131-8A9C-069E3886F170}"/>
    <cellStyle name="Total 2 4 4 2 2 3 4" xfId="32074" xr:uid="{77828691-12CA-4131-8A9C-069E3886F170}"/>
    <cellStyle name="Total 2 4 4 2 2 4" xfId="20422" xr:uid="{797308F6-7A40-4636-9253-FD8679169709}"/>
    <cellStyle name="Total 2 4 4 2 2 5" xfId="41947" xr:uid="{797308F6-7A40-4636-9253-FD8679169709}"/>
    <cellStyle name="Total 2 4 4 2 2 6" xfId="45705" xr:uid="{797308F6-7A40-4636-9253-FD8679169709}"/>
    <cellStyle name="Total 2 4 4 2 2 7" xfId="13986" xr:uid="{00000000-0005-0000-0000-0000D1D20000}"/>
    <cellStyle name="Total 2 4 4 2 3" xfId="4160" xr:uid="{73AD0DF6-A7DA-436D-BCE9-B24D1166EB63}"/>
    <cellStyle name="Total 2 4 4 2 3 2" xfId="7134" xr:uid="{DE8E6E26-F6B3-46FB-B814-8944536C57CE}"/>
    <cellStyle name="Total 2 4 4 2 3 2 2" xfId="9753" xr:uid="{02EE180B-CA9D-423C-AE75-66DC1C0E515B}"/>
    <cellStyle name="Total 2 4 4 2 3 2 2 2" xfId="43608" xr:uid="{EACB1CE5-572D-46C0-9395-6560EB8E032A}"/>
    <cellStyle name="Total 2 4 4 2 3 2 2 3" xfId="62114" xr:uid="{EACB1CE5-572D-46C0-9395-6560EB8E032A}"/>
    <cellStyle name="Total 2 4 4 2 3 2 2 4" xfId="35859" xr:uid="{EACB1CE5-572D-46C0-9395-6560EB8E032A}"/>
    <cellStyle name="Total 2 4 4 2 3 2 3" xfId="24207" xr:uid="{D47A471F-AAFA-4004-B472-5AF037C539DA}"/>
    <cellStyle name="Total 2 4 4 2 3 2 4" xfId="52553" xr:uid="{D47A471F-AAFA-4004-B472-5AF037C539DA}"/>
    <cellStyle name="Total 2 4 4 2 3 2 5" xfId="56818" xr:uid="{D47A471F-AAFA-4004-B472-5AF037C539DA}"/>
    <cellStyle name="Total 2 4 4 2 3 2 6" xfId="17700" xr:uid="{00000000-0005-0000-0000-0000D1D20000}"/>
    <cellStyle name="Total 2 4 4 2 3 3" xfId="10490" xr:uid="{E4D5705E-7836-4A6D-9873-9D4654A77348}"/>
    <cellStyle name="Total 2 4 4 2 3 3 2" xfId="46401" xr:uid="{4601839C-6097-4566-8CD4-1FE60818013F}"/>
    <cellStyle name="Total 2 4 4 2 3 3 3" xfId="59150" xr:uid="{4601839C-6097-4566-8CD4-1FE60818013F}"/>
    <cellStyle name="Total 2 4 4 2 3 3 4" xfId="32854" xr:uid="{4601839C-6097-4566-8CD4-1FE60818013F}"/>
    <cellStyle name="Total 2 4 4 2 3 4" xfId="21202" xr:uid="{0FC2F82C-8EE4-4087-819B-02E2C83DE389}"/>
    <cellStyle name="Total 2 4 4 2 3 5" xfId="42273" xr:uid="{0FC2F82C-8EE4-4087-819B-02E2C83DE389}"/>
    <cellStyle name="Total 2 4 4 2 3 6" xfId="51655" xr:uid="{0FC2F82C-8EE4-4087-819B-02E2C83DE389}"/>
    <cellStyle name="Total 2 4 4 2 3 7" xfId="14726" xr:uid="{00000000-0005-0000-0000-0000D1D20000}"/>
    <cellStyle name="Total 2 4 4 2 4" xfId="4925" xr:uid="{D8EADA79-17FD-440E-B2C4-23A8C27EB56F}"/>
    <cellStyle name="Total 2 4 4 2 4 2" xfId="7899" xr:uid="{CD40D79C-AB3B-4A6D-8A22-4CC8D4440F74}"/>
    <cellStyle name="Total 2 4 4 2 4 2 2" xfId="11363" xr:uid="{83A38915-35E3-43FD-B415-3B26CBCE48F1}"/>
    <cellStyle name="Total 2 4 4 2 4 2 2 2" xfId="51268" xr:uid="{89A5FD8B-3077-4840-AC11-8CAB4D892859}"/>
    <cellStyle name="Total 2 4 4 2 4 2 2 3" xfId="62894" xr:uid="{89A5FD8B-3077-4840-AC11-8CAB4D892859}"/>
    <cellStyle name="Total 2 4 4 2 4 2 2 4" xfId="36658" xr:uid="{89A5FD8B-3077-4840-AC11-8CAB4D892859}"/>
    <cellStyle name="Total 2 4 4 2 4 2 3" xfId="25006" xr:uid="{8D2484BF-6D2E-4995-A88D-92348EE9C007}"/>
    <cellStyle name="Total 2 4 4 2 4 2 4" xfId="42056" xr:uid="{8D2484BF-6D2E-4995-A88D-92348EE9C007}"/>
    <cellStyle name="Total 2 4 4 2 4 2 5" xfId="53913" xr:uid="{8D2484BF-6D2E-4995-A88D-92348EE9C007}"/>
    <cellStyle name="Total 2 4 4 2 4 2 6" xfId="18465" xr:uid="{00000000-0005-0000-0000-0000D1D20000}"/>
    <cellStyle name="Total 2 4 4 2 4 3" xfId="10683" xr:uid="{8F50DC12-BDA0-4283-8D31-22BC59B8368F}"/>
    <cellStyle name="Total 2 4 4 2 4 3 2" xfId="48161" xr:uid="{1D8896A1-9256-4866-B7D3-13FBF2DA4ED8}"/>
    <cellStyle name="Total 2 4 4 2 4 3 3" xfId="59930" xr:uid="{1D8896A1-9256-4866-B7D3-13FBF2DA4ED8}"/>
    <cellStyle name="Total 2 4 4 2 4 3 4" xfId="33653" xr:uid="{1D8896A1-9256-4866-B7D3-13FBF2DA4ED8}"/>
    <cellStyle name="Total 2 4 4 2 4 4" xfId="22001" xr:uid="{1076589C-E978-4565-8C55-ACBC2271B85C}"/>
    <cellStyle name="Total 2 4 4 2 4 5" xfId="50465" xr:uid="{1076589C-E978-4565-8C55-ACBC2271B85C}"/>
    <cellStyle name="Total 2 4 4 2 4 6" xfId="54178" xr:uid="{1076589C-E978-4565-8C55-ACBC2271B85C}"/>
    <cellStyle name="Total 2 4 4 2 4 7" xfId="15491" xr:uid="{00000000-0005-0000-0000-0000D1D20000}"/>
    <cellStyle name="Total 2 4 4 2 5" xfId="2635" xr:uid="{9A33BF7F-4028-45FE-AA80-6684E6D68C27}"/>
    <cellStyle name="Total 2 4 4 2 5 2" xfId="11227" xr:uid="{C8967D38-315C-4633-BD4D-590196809C7E}"/>
    <cellStyle name="Total 2 4 4 2 5 2 2" xfId="47519" xr:uid="{16B2820D-9FEF-4C81-BB21-A8E8DF0165F0}"/>
    <cellStyle name="Total 2 4 4 2 5 2 3" xfId="60554" xr:uid="{16B2820D-9FEF-4C81-BB21-A8E8DF0165F0}"/>
    <cellStyle name="Total 2 4 4 2 5 2 4" xfId="34282" xr:uid="{16B2820D-9FEF-4C81-BB21-A8E8DF0165F0}"/>
    <cellStyle name="Total 2 4 4 2 5 3" xfId="22630" xr:uid="{7873B657-BB78-4FAB-BC23-8DD75F17D31F}"/>
    <cellStyle name="Total 2 4 4 2 5 4" xfId="38918" xr:uid="{7873B657-BB78-4FAB-BC23-8DD75F17D31F}"/>
    <cellStyle name="Total 2 4 4 2 5 5" xfId="55116" xr:uid="{7873B657-BB78-4FAB-BC23-8DD75F17D31F}"/>
    <cellStyle name="Total 2 4 4 2 5 6" xfId="13202" xr:uid="{00000000-0005-0000-0000-0000D1D20000}"/>
    <cellStyle name="Total 2 4 4 2 6" xfId="5598" xr:uid="{A5633FC6-AE65-4354-9D10-52438FE0995B}"/>
    <cellStyle name="Total 2 4 4 2 6 2" xfId="8599" xr:uid="{359437AF-8184-40CD-A166-9EA3106F16E1}"/>
    <cellStyle name="Total 2 4 4 2 6 2 2" xfId="31288" xr:uid="{C36F52FB-328D-4894-A865-FE948A0BE2CA}"/>
    <cellStyle name="Total 2 4 4 2 6 3" xfId="45750" xr:uid="{C36F52FB-328D-4894-A865-FE948A0BE2CA}"/>
    <cellStyle name="Total 2 4 4 2 6 4" xfId="57590" xr:uid="{C36F52FB-328D-4894-A865-FE948A0BE2CA}"/>
    <cellStyle name="Total 2 4 4 2 6 5" xfId="16164" xr:uid="{00000000-0005-0000-0000-0000D1D20000}"/>
    <cellStyle name="Total 2 4 4 2 7" xfId="9439" xr:uid="{C758E1C9-813F-44D8-BDA4-1CD072B531A2}"/>
    <cellStyle name="Total 2 4 4 2 7 2" xfId="19614" xr:uid="{C7F33B1B-278C-4E5E-A7AB-1E53C2F9F158}"/>
    <cellStyle name="Total 2 4 4 2 8" xfId="42084" xr:uid="{C7F33B1B-278C-4E5E-A7AB-1E53C2F9F158}"/>
    <cellStyle name="Total 2 4 4 2 9" xfId="49889" xr:uid="{C7F33B1B-278C-4E5E-A7AB-1E53C2F9F158}"/>
    <cellStyle name="Total 2 4 4 3" xfId="1690" xr:uid="{5E795BFB-9283-496D-B66D-F39D0BC2D80F}"/>
    <cellStyle name="Total 2 4 4 3 10" xfId="12292" xr:uid="{00000000-0005-0000-0000-0000D2D20000}"/>
    <cellStyle name="Total 2 4 4 3 2" xfId="3558" xr:uid="{4F04D393-C654-45F2-9B49-DEECCAA7E558}"/>
    <cellStyle name="Total 2 4 4 3 2 2" xfId="6532" xr:uid="{F7612B9A-87DE-48DE-8B13-6EAB21458869}"/>
    <cellStyle name="Total 2 4 4 3 2 2 2" xfId="8884" xr:uid="{FEEF6A2D-1EE3-4734-94BD-3A69003BE00F}"/>
    <cellStyle name="Total 2 4 4 3 2 2 2 2" xfId="49337" xr:uid="{B395058B-34D7-44B7-83DB-799EDAA3ACC5}"/>
    <cellStyle name="Total 2 4 4 3 2 2 2 3" xfId="61472" xr:uid="{B395058B-34D7-44B7-83DB-799EDAA3ACC5}"/>
    <cellStyle name="Total 2 4 4 3 2 2 2 4" xfId="35217" xr:uid="{B395058B-34D7-44B7-83DB-799EDAA3ACC5}"/>
    <cellStyle name="Total 2 4 4 3 2 2 3" xfId="23565" xr:uid="{7D697444-3A56-4F70-8AED-772C47142A4F}"/>
    <cellStyle name="Total 2 4 4 3 2 2 4" xfId="52600" xr:uid="{7D697444-3A56-4F70-8AED-772C47142A4F}"/>
    <cellStyle name="Total 2 4 4 3 2 2 5" xfId="55266" xr:uid="{7D697444-3A56-4F70-8AED-772C47142A4F}"/>
    <cellStyle name="Total 2 4 4 3 2 2 6" xfId="17098" xr:uid="{00000000-0005-0000-0000-0000D2D20000}"/>
    <cellStyle name="Total 2 4 4 3 2 3" xfId="8857" xr:uid="{4DFEBC42-0145-4B3F-BDE2-FE5FFC676207}"/>
    <cellStyle name="Total 2 4 4 3 2 3 2" xfId="55785" xr:uid="{416903B6-CC36-4EDB-AC91-0C59F0A79728}"/>
    <cellStyle name="Total 2 4 4 3 2 3 3" xfId="58508" xr:uid="{416903B6-CC36-4EDB-AC91-0C59F0A79728}"/>
    <cellStyle name="Total 2 4 4 3 2 3 4" xfId="32212" xr:uid="{416903B6-CC36-4EDB-AC91-0C59F0A79728}"/>
    <cellStyle name="Total 2 4 4 3 2 4" xfId="20560" xr:uid="{CD4A1812-0473-4499-8481-64B4A88FDF14}"/>
    <cellStyle name="Total 2 4 4 3 2 5" xfId="50498" xr:uid="{CD4A1812-0473-4499-8481-64B4A88FDF14}"/>
    <cellStyle name="Total 2 4 4 3 2 6" xfId="42148" xr:uid="{CD4A1812-0473-4499-8481-64B4A88FDF14}"/>
    <cellStyle name="Total 2 4 4 3 2 7" xfId="14124" xr:uid="{00000000-0005-0000-0000-0000D2D20000}"/>
    <cellStyle name="Total 2 4 4 3 3" xfId="4298" xr:uid="{AB337D8B-24F6-4E37-9E06-F5DD5E7026AA}"/>
    <cellStyle name="Total 2 4 4 3 3 2" xfId="7272" xr:uid="{776C260E-1A2A-4E15-BFDB-8F712EA1B959}"/>
    <cellStyle name="Total 2 4 4 3 3 2 2" xfId="8648" xr:uid="{E20F9C1C-7C9D-4499-B8C6-98BEF973D3F6}"/>
    <cellStyle name="Total 2 4 4 3 3 2 2 2" xfId="56689" xr:uid="{0E608B0C-2674-4D0C-AA5E-E75922D0E9C5}"/>
    <cellStyle name="Total 2 4 4 3 3 2 2 3" xfId="62252" xr:uid="{0E608B0C-2674-4D0C-AA5E-E75922D0E9C5}"/>
    <cellStyle name="Total 2 4 4 3 3 2 2 4" xfId="35997" xr:uid="{0E608B0C-2674-4D0C-AA5E-E75922D0E9C5}"/>
    <cellStyle name="Total 2 4 4 3 3 2 3" xfId="24345" xr:uid="{48200323-63A1-437B-B69B-4CC5753D8989}"/>
    <cellStyle name="Total 2 4 4 3 3 2 4" xfId="53038" xr:uid="{48200323-63A1-437B-B69B-4CC5753D8989}"/>
    <cellStyle name="Total 2 4 4 3 3 2 5" xfId="40911" xr:uid="{48200323-63A1-437B-B69B-4CC5753D8989}"/>
    <cellStyle name="Total 2 4 4 3 3 2 6" xfId="17838" xr:uid="{00000000-0005-0000-0000-0000D2D20000}"/>
    <cellStyle name="Total 2 4 4 3 3 3" xfId="9982" xr:uid="{97161B3C-BF9C-4674-852B-63259E090573}"/>
    <cellStyle name="Total 2 4 4 3 3 3 2" xfId="55885" xr:uid="{C64DAD49-215D-40DE-BFD8-C80251B578EE}"/>
    <cellStyle name="Total 2 4 4 3 3 3 3" xfId="59288" xr:uid="{C64DAD49-215D-40DE-BFD8-C80251B578EE}"/>
    <cellStyle name="Total 2 4 4 3 3 3 4" xfId="32992" xr:uid="{C64DAD49-215D-40DE-BFD8-C80251B578EE}"/>
    <cellStyle name="Total 2 4 4 3 3 4" xfId="21340" xr:uid="{047CF057-980C-480F-B8AD-7319F43103C5}"/>
    <cellStyle name="Total 2 4 4 3 3 5" xfId="43952" xr:uid="{047CF057-980C-480F-B8AD-7319F43103C5}"/>
    <cellStyle name="Total 2 4 4 3 3 6" xfId="54275" xr:uid="{047CF057-980C-480F-B8AD-7319F43103C5}"/>
    <cellStyle name="Total 2 4 4 3 3 7" xfId="14864" xr:uid="{00000000-0005-0000-0000-0000D2D20000}"/>
    <cellStyle name="Total 2 4 4 3 4" xfId="5063" xr:uid="{F1951A76-4E77-4C9B-BAED-17F3A4E592D5}"/>
    <cellStyle name="Total 2 4 4 3 4 2" xfId="8037" xr:uid="{7BF88F7F-813B-4802-95C1-8CD3DC0F73D4}"/>
    <cellStyle name="Total 2 4 4 3 4 2 2" xfId="9838" xr:uid="{849C7485-88ED-4280-9DDE-BD50571F0285}"/>
    <cellStyle name="Total 2 4 4 3 4 2 2 2" xfId="39566" xr:uid="{8FE452DC-3D0B-4CED-92B1-4EB7711A2D52}"/>
    <cellStyle name="Total 2 4 4 3 4 2 2 3" xfId="63032" xr:uid="{8FE452DC-3D0B-4CED-92B1-4EB7711A2D52}"/>
    <cellStyle name="Total 2 4 4 3 4 2 2 4" xfId="36796" xr:uid="{8FE452DC-3D0B-4CED-92B1-4EB7711A2D52}"/>
    <cellStyle name="Total 2 4 4 3 4 2 3" xfId="25144" xr:uid="{CD05500B-4CF2-4B21-8FE0-53933348A8D6}"/>
    <cellStyle name="Total 2 4 4 3 4 2 4" xfId="50242" xr:uid="{CD05500B-4CF2-4B21-8FE0-53933348A8D6}"/>
    <cellStyle name="Total 2 4 4 3 4 2 5" xfId="41143" xr:uid="{CD05500B-4CF2-4B21-8FE0-53933348A8D6}"/>
    <cellStyle name="Total 2 4 4 3 4 2 6" xfId="18603" xr:uid="{00000000-0005-0000-0000-0000D2D20000}"/>
    <cellStyle name="Total 2 4 4 3 4 3" xfId="10905" xr:uid="{5B82B91D-7A46-4551-B660-3979382210C4}"/>
    <cellStyle name="Total 2 4 4 3 4 3 2" xfId="48418" xr:uid="{4AD2B7D1-A1EB-4143-A2F2-6493965AD768}"/>
    <cellStyle name="Total 2 4 4 3 4 3 3" xfId="60068" xr:uid="{4AD2B7D1-A1EB-4143-A2F2-6493965AD768}"/>
    <cellStyle name="Total 2 4 4 3 4 3 4" xfId="33791" xr:uid="{4AD2B7D1-A1EB-4143-A2F2-6493965AD768}"/>
    <cellStyle name="Total 2 4 4 3 4 4" xfId="22139" xr:uid="{299B8BFC-4503-4143-B25D-858BA0B33CBE}"/>
    <cellStyle name="Total 2 4 4 3 4 5" xfId="55121" xr:uid="{299B8BFC-4503-4143-B25D-858BA0B33CBE}"/>
    <cellStyle name="Total 2 4 4 3 4 6" xfId="53309" xr:uid="{299B8BFC-4503-4143-B25D-858BA0B33CBE}"/>
    <cellStyle name="Total 2 4 4 3 4 7" xfId="15629" xr:uid="{00000000-0005-0000-0000-0000D2D20000}"/>
    <cellStyle name="Total 2 4 4 3 5" xfId="5736" xr:uid="{0173244E-9C41-4713-B7B8-39FF6221B25F}"/>
    <cellStyle name="Total 2 4 4 3 5 2" xfId="11355" xr:uid="{3389768C-839D-43D1-BF60-7C7C364B2A83}"/>
    <cellStyle name="Total 2 4 4 3 5 2 2" xfId="55820" xr:uid="{9509EA4D-229C-49F0-A915-F1E5B51CEE82}"/>
    <cellStyle name="Total 2 4 4 3 5 2 3" xfId="60692" xr:uid="{9509EA4D-229C-49F0-A915-F1E5B51CEE82}"/>
    <cellStyle name="Total 2 4 4 3 5 2 4" xfId="34420" xr:uid="{9509EA4D-229C-49F0-A915-F1E5B51CEE82}"/>
    <cellStyle name="Total 2 4 4 3 5 3" xfId="22768" xr:uid="{66FDA1B2-8728-4100-8BE9-8DC3A899BAC1}"/>
    <cellStyle name="Total 2 4 4 3 5 4" xfId="43822" xr:uid="{66FDA1B2-8728-4100-8BE9-8DC3A899BAC1}"/>
    <cellStyle name="Total 2 4 4 3 5 5" xfId="46912" xr:uid="{66FDA1B2-8728-4100-8BE9-8DC3A899BAC1}"/>
    <cellStyle name="Total 2 4 4 3 5 6" xfId="16302" xr:uid="{00000000-0005-0000-0000-0000D2D20000}"/>
    <cellStyle name="Total 2 4 4 3 6" xfId="11192" xr:uid="{80E6A940-CD8E-4816-B881-AA791830CC8C}"/>
    <cellStyle name="Total 2 4 4 3 6 2" xfId="45783" xr:uid="{45CF1DF6-8265-448F-A385-36F652EAAD04}"/>
    <cellStyle name="Total 2 4 4 3 6 3" xfId="57728" xr:uid="{45CF1DF6-8265-448F-A385-36F652EAAD04}"/>
    <cellStyle name="Total 2 4 4 3 6 4" xfId="31426" xr:uid="{45CF1DF6-8265-448F-A385-36F652EAAD04}"/>
    <cellStyle name="Total 2 4 4 3 7" xfId="19752" xr:uid="{D0C83784-0046-4EC9-A2E5-2DCE98C56EC3}"/>
    <cellStyle name="Total 2 4 4 3 8" xfId="54288" xr:uid="{D0C83784-0046-4EC9-A2E5-2DCE98C56EC3}"/>
    <cellStyle name="Total 2 4 4 3 9" xfId="53756" xr:uid="{D0C83784-0046-4EC9-A2E5-2DCE98C56EC3}"/>
    <cellStyle name="Total 2 4 4 4" xfId="2942" xr:uid="{352C807A-5D61-4740-922E-0BA3E87947AC}"/>
    <cellStyle name="Total 2 4 4 4 2" xfId="5916" xr:uid="{7DC1A452-183D-4F5B-97C1-20CB595D417F}"/>
    <cellStyle name="Total 2 4 4 4 2 2" xfId="10467" xr:uid="{A371F0B4-4377-4589-9082-3DB53A503051}"/>
    <cellStyle name="Total 2 4 4 4 2 2 2" xfId="45838" xr:uid="{33C5340B-A78B-493D-A792-7CAD860F5E1C}"/>
    <cellStyle name="Total 2 4 4 4 2 2 3" xfId="60856" xr:uid="{33C5340B-A78B-493D-A792-7CAD860F5E1C}"/>
    <cellStyle name="Total 2 4 4 4 2 2 4" xfId="34601" xr:uid="{33C5340B-A78B-493D-A792-7CAD860F5E1C}"/>
    <cellStyle name="Total 2 4 4 4 2 3" xfId="22949" xr:uid="{43E056D5-AB92-42A5-A27E-DA2E8D2002DB}"/>
    <cellStyle name="Total 2 4 4 4 2 4" xfId="50845" xr:uid="{43E056D5-AB92-42A5-A27E-DA2E8D2002DB}"/>
    <cellStyle name="Total 2 4 4 4 2 5" xfId="47913" xr:uid="{43E056D5-AB92-42A5-A27E-DA2E8D2002DB}"/>
    <cellStyle name="Total 2 4 4 4 2 6" xfId="16482" xr:uid="{00000000-0005-0000-0000-0000D0D20000}"/>
    <cellStyle name="Total 2 4 4 4 3" xfId="10510" xr:uid="{119DBF1D-F932-408F-A131-4467C9D30E00}"/>
    <cellStyle name="Total 2 4 4 4 3 2" xfId="55960" xr:uid="{60D7538D-C648-464E-AE71-6628EDC7E951}"/>
    <cellStyle name="Total 2 4 4 4 3 3" xfId="57892" xr:uid="{60D7538D-C648-464E-AE71-6628EDC7E951}"/>
    <cellStyle name="Total 2 4 4 4 3 4" xfId="31596" xr:uid="{60D7538D-C648-464E-AE71-6628EDC7E951}"/>
    <cellStyle name="Total 2 4 4 4 4" xfId="19944" xr:uid="{0DE61885-1CA1-4245-B0FF-259311198327}"/>
    <cellStyle name="Total 2 4 4 4 5" xfId="55320" xr:uid="{0DE61885-1CA1-4245-B0FF-259311198327}"/>
    <cellStyle name="Total 2 4 4 4 6" xfId="48197" xr:uid="{0DE61885-1CA1-4245-B0FF-259311198327}"/>
    <cellStyle name="Total 2 4 4 4 7" xfId="13508" xr:uid="{00000000-0005-0000-0000-0000D0D20000}"/>
    <cellStyle name="Total 2 4 4 5" xfId="2183" xr:uid="{98D00993-D3F4-47D3-AC5C-15F8B173372A}"/>
    <cellStyle name="Total 2 4 4 5 2" xfId="1907" xr:uid="{CFB2B553-95FB-4B39-BA65-E5F3B4FE3289}"/>
    <cellStyle name="Total 2 4 4 5 2 2" xfId="10210" xr:uid="{D84E7437-4C39-427F-9C3E-7B96408C5CE4}"/>
    <cellStyle name="Total 2 4 4 5 2 2 2" xfId="45467" xr:uid="{B025C8C6-E5CC-4CA5-BC32-FCC29F8A92FD}"/>
    <cellStyle name="Total 2 4 4 5 2 2 3" xfId="61638" xr:uid="{B025C8C6-E5CC-4CA5-BC32-FCC29F8A92FD}"/>
    <cellStyle name="Total 2 4 4 5 2 2 4" xfId="35383" xr:uid="{B025C8C6-E5CC-4CA5-BC32-FCC29F8A92FD}"/>
    <cellStyle name="Total 2 4 4 5 2 3" xfId="23731" xr:uid="{E34EA59A-25A9-453C-AB9B-B8870542A457}"/>
    <cellStyle name="Total 2 4 4 5 2 4" xfId="54414" xr:uid="{E34EA59A-25A9-453C-AB9B-B8870542A457}"/>
    <cellStyle name="Total 2 4 4 5 2 5" xfId="42239" xr:uid="{E34EA59A-25A9-453C-AB9B-B8870542A457}"/>
    <cellStyle name="Total 2 4 4 5 2 6" xfId="12476" xr:uid="{00000000-0005-0000-0000-0000D0D20000}"/>
    <cellStyle name="Total 2 4 4 5 3" xfId="10920" xr:uid="{F9B23D00-0A94-4C41-AC17-ACD64E59E6EB}"/>
    <cellStyle name="Total 2 4 4 5 3 2" xfId="48012" xr:uid="{1720C599-B420-4697-94E6-7594F7D58FCB}"/>
    <cellStyle name="Total 2 4 4 5 3 3" xfId="58674" xr:uid="{1720C599-B420-4697-94E6-7594F7D58FCB}"/>
    <cellStyle name="Total 2 4 4 5 3 4" xfId="32378" xr:uid="{1720C599-B420-4697-94E6-7594F7D58FCB}"/>
    <cellStyle name="Total 2 4 4 5 4" xfId="20726" xr:uid="{C5B5D791-9D76-4456-B7E4-DAB938E78897}"/>
    <cellStyle name="Total 2 4 4 5 5" xfId="52735" xr:uid="{C5B5D791-9D76-4456-B7E4-DAB938E78897}"/>
    <cellStyle name="Total 2 4 4 5 6" xfId="50960" xr:uid="{C5B5D791-9D76-4456-B7E4-DAB938E78897}"/>
    <cellStyle name="Total 2 4 4 5 7" xfId="12752" xr:uid="{00000000-0005-0000-0000-0000D0D20000}"/>
    <cellStyle name="Total 2 4 4 6" xfId="4447" xr:uid="{C040692F-4B9F-4486-93F8-FEDFEEB7EEF5}"/>
    <cellStyle name="Total 2 4 4 6 2" xfId="7421" xr:uid="{8720F2BA-17F9-4044-9291-484001176EE7}"/>
    <cellStyle name="Total 2 4 4 6 2 2" xfId="11026" xr:uid="{CE1BE2AC-02F7-482E-AD0C-6173EC46F78F}"/>
    <cellStyle name="Total 2 4 4 6 2 2 2" xfId="46498" xr:uid="{CDAC2706-8EB9-44A2-B3DC-4563628C9455}"/>
    <cellStyle name="Total 2 4 4 6 2 2 3" xfId="62416" xr:uid="{CDAC2706-8EB9-44A2-B3DC-4563628C9455}"/>
    <cellStyle name="Total 2 4 4 6 2 2 4" xfId="36180" xr:uid="{CDAC2706-8EB9-44A2-B3DC-4563628C9455}"/>
    <cellStyle name="Total 2 4 4 6 2 3" xfId="24528" xr:uid="{238DFEA3-60A7-4EC4-8BEC-E3067611A9AC}"/>
    <cellStyle name="Total 2 4 4 6 2 4" xfId="43878" xr:uid="{238DFEA3-60A7-4EC4-8BEC-E3067611A9AC}"/>
    <cellStyle name="Total 2 4 4 6 2 5" xfId="42319" xr:uid="{238DFEA3-60A7-4EC4-8BEC-E3067611A9AC}"/>
    <cellStyle name="Total 2 4 4 6 2 6" xfId="17987" xr:uid="{00000000-0005-0000-0000-0000D0D20000}"/>
    <cellStyle name="Total 2 4 4 6 3" xfId="11262" xr:uid="{2008B177-CBC2-4F84-862A-348153BA292A}"/>
    <cellStyle name="Total 2 4 4 6 3 2" xfId="44765" xr:uid="{7A6588FF-2A78-4CA8-9860-328D77833543}"/>
    <cellStyle name="Total 2 4 4 6 3 3" xfId="59452" xr:uid="{7A6588FF-2A78-4CA8-9860-328D77833543}"/>
    <cellStyle name="Total 2 4 4 6 3 4" xfId="33175" xr:uid="{7A6588FF-2A78-4CA8-9860-328D77833543}"/>
    <cellStyle name="Total 2 4 4 6 4" xfId="21523" xr:uid="{B0A09D45-0E69-4AE5-8474-50F38BDA7A2D}"/>
    <cellStyle name="Total 2 4 4 6 5" xfId="42166" xr:uid="{B0A09D45-0E69-4AE5-8474-50F38BDA7A2D}"/>
    <cellStyle name="Total 2 4 4 6 6" xfId="18784" xr:uid="{B0A09D45-0E69-4AE5-8474-50F38BDA7A2D}"/>
    <cellStyle name="Total 2 4 4 6 7" xfId="15013" xr:uid="{00000000-0005-0000-0000-0000D0D20000}"/>
    <cellStyle name="Total 2 4 4 7" xfId="1974" xr:uid="{5BF8F406-67B9-49E2-B991-40F6208D1D38}"/>
    <cellStyle name="Total 2 4 4 7 2" xfId="10457" xr:uid="{759A5512-7D76-4548-8E18-6712FF72481B}"/>
    <cellStyle name="Total 2 4 4 7 2 2" xfId="30810" xr:uid="{50D68B48-381B-47D8-AFA6-E883C4D28A68}"/>
    <cellStyle name="Total 2 4 4 7 3" xfId="45692" xr:uid="{50D68B48-381B-47D8-AFA6-E883C4D28A68}"/>
    <cellStyle name="Total 2 4 4 7 4" xfId="57112" xr:uid="{50D68B48-381B-47D8-AFA6-E883C4D28A68}"/>
    <cellStyle name="Total 2 4 4 7 5" xfId="12543" xr:uid="{00000000-0005-0000-0000-0000D0D20000}"/>
    <cellStyle name="Total 2 4 4 8" xfId="8963" xr:uid="{C7B437DF-E019-4CDB-819D-6584A04FDAED}"/>
    <cellStyle name="Total 2 4 4 8 2" xfId="19136" xr:uid="{BF0D0E2C-7E24-4C82-89B9-C291799A70B8}"/>
    <cellStyle name="Total 2 4 4 9" xfId="52632" xr:uid="{BF0D0E2C-7E24-4C82-89B9-C291799A70B8}"/>
    <cellStyle name="Total 2 4 5" xfId="1341" xr:uid="{18A6811E-58AA-4996-9B11-7155EF1B473B}"/>
    <cellStyle name="Total 2 4 5 10" xfId="11943" xr:uid="{00000000-0005-0000-0000-0000D3D20000}"/>
    <cellStyle name="Total 2 4 5 2" xfId="3209" xr:uid="{A4BCF6A1-2C63-4988-BB7E-8800D33D3EC7}"/>
    <cellStyle name="Total 2 4 5 2 2" xfId="6183" xr:uid="{36987C29-1E50-4705-BAD5-66BEDEA37961}"/>
    <cellStyle name="Total 2 4 5 2 2 2" xfId="9701" xr:uid="{3417CAD0-CD00-4312-8F26-3CF9CDDE4410}"/>
    <cellStyle name="Total 2 4 5 2 2 2 2" xfId="47399" xr:uid="{2094A5FA-E10B-4B56-B6AD-B9C1918644AE}"/>
    <cellStyle name="Total 2 4 5 2 2 2 3" xfId="61123" xr:uid="{2094A5FA-E10B-4B56-B6AD-B9C1918644AE}"/>
    <cellStyle name="Total 2 4 5 2 2 2 4" xfId="34868" xr:uid="{2094A5FA-E10B-4B56-B6AD-B9C1918644AE}"/>
    <cellStyle name="Total 2 4 5 2 2 3" xfId="23216" xr:uid="{3C389BE1-261C-4C31-9BC6-967E4FC003E9}"/>
    <cellStyle name="Total 2 4 5 2 2 4" xfId="43292" xr:uid="{3C389BE1-261C-4C31-9BC6-967E4FC003E9}"/>
    <cellStyle name="Total 2 4 5 2 2 5" xfId="51892" xr:uid="{3C389BE1-261C-4C31-9BC6-967E4FC003E9}"/>
    <cellStyle name="Total 2 4 5 2 2 6" xfId="16749" xr:uid="{00000000-0005-0000-0000-0000D3D20000}"/>
    <cellStyle name="Total 2 4 5 2 3" xfId="11232" xr:uid="{48CB4939-4E68-45AA-AAB1-328DF4BB7202}"/>
    <cellStyle name="Total 2 4 5 2 3 2" xfId="55570" xr:uid="{F0BA6CB8-FF20-4679-BC91-11C251D74946}"/>
    <cellStyle name="Total 2 4 5 2 3 3" xfId="58159" xr:uid="{F0BA6CB8-FF20-4679-BC91-11C251D74946}"/>
    <cellStyle name="Total 2 4 5 2 3 4" xfId="31863" xr:uid="{F0BA6CB8-FF20-4679-BC91-11C251D74946}"/>
    <cellStyle name="Total 2 4 5 2 4" xfId="20211" xr:uid="{D97DAAEB-8773-4B82-8DA0-7008FDD1AF39}"/>
    <cellStyle name="Total 2 4 5 2 5" xfId="50893" xr:uid="{D97DAAEB-8773-4B82-8DA0-7008FDD1AF39}"/>
    <cellStyle name="Total 2 4 5 2 6" xfId="44017" xr:uid="{D97DAAEB-8773-4B82-8DA0-7008FDD1AF39}"/>
    <cellStyle name="Total 2 4 5 2 7" xfId="13775" xr:uid="{00000000-0005-0000-0000-0000D3D20000}"/>
    <cellStyle name="Total 2 4 5 3" xfId="3949" xr:uid="{E3519C84-8AF0-4DDD-80C7-D15735D175B7}"/>
    <cellStyle name="Total 2 4 5 3 2" xfId="6923" xr:uid="{A989F148-D59C-4E66-84EC-B1AFC0F28EFC}"/>
    <cellStyle name="Total 2 4 5 3 2 2" xfId="11135" xr:uid="{F104F3F6-1A9E-439F-958D-DF7C5B506DD7}"/>
    <cellStyle name="Total 2 4 5 3 2 2 2" xfId="47964" xr:uid="{B4666F1E-8100-44F1-ABDB-921B0B3AC1BD}"/>
    <cellStyle name="Total 2 4 5 3 2 2 3" xfId="61903" xr:uid="{B4666F1E-8100-44F1-ABDB-921B0B3AC1BD}"/>
    <cellStyle name="Total 2 4 5 3 2 2 4" xfId="35648" xr:uid="{B4666F1E-8100-44F1-ABDB-921B0B3AC1BD}"/>
    <cellStyle name="Total 2 4 5 3 2 3" xfId="23996" xr:uid="{E8185BF9-428A-4F78-8C1B-D9ADC3E10E2C}"/>
    <cellStyle name="Total 2 4 5 3 2 4" xfId="51956" xr:uid="{E8185BF9-428A-4F78-8C1B-D9ADC3E10E2C}"/>
    <cellStyle name="Total 2 4 5 3 2 5" xfId="41751" xr:uid="{E8185BF9-428A-4F78-8C1B-D9ADC3E10E2C}"/>
    <cellStyle name="Total 2 4 5 3 2 6" xfId="17489" xr:uid="{00000000-0005-0000-0000-0000D3D20000}"/>
    <cellStyle name="Total 2 4 5 3 3" xfId="10952" xr:uid="{CF5457BD-2362-4A00-80CA-8774C2128A3C}"/>
    <cellStyle name="Total 2 4 5 3 3 2" xfId="48876" xr:uid="{5104F8E6-7D05-4CCF-9CE0-483FB287B539}"/>
    <cellStyle name="Total 2 4 5 3 3 3" xfId="58939" xr:uid="{5104F8E6-7D05-4CCF-9CE0-483FB287B539}"/>
    <cellStyle name="Total 2 4 5 3 3 4" xfId="32643" xr:uid="{5104F8E6-7D05-4CCF-9CE0-483FB287B539}"/>
    <cellStyle name="Total 2 4 5 3 4" xfId="20991" xr:uid="{3D44BFED-3583-41F4-B81D-15F95DF8BDB1}"/>
    <cellStyle name="Total 2 4 5 3 5" xfId="51042" xr:uid="{3D44BFED-3583-41F4-B81D-15F95DF8BDB1}"/>
    <cellStyle name="Total 2 4 5 3 6" xfId="53121" xr:uid="{3D44BFED-3583-41F4-B81D-15F95DF8BDB1}"/>
    <cellStyle name="Total 2 4 5 3 7" xfId="14515" xr:uid="{00000000-0005-0000-0000-0000D3D20000}"/>
    <cellStyle name="Total 2 4 5 4" xfId="4714" xr:uid="{8893CB43-8AE2-45CA-BB8F-60A3C8231379}"/>
    <cellStyle name="Total 2 4 5 4 2" xfId="7688" xr:uid="{34DF413F-ADC4-4AB3-8452-2353812CFE7C}"/>
    <cellStyle name="Total 2 4 5 4 2 2" xfId="8774" xr:uid="{5CD95083-DA92-4226-BB44-AA44FA638EB9}"/>
    <cellStyle name="Total 2 4 5 4 2 2 2" xfId="44150" xr:uid="{5EEFEAA9-C2EB-4604-AA0F-85D690C4D57E}"/>
    <cellStyle name="Total 2 4 5 4 2 2 3" xfId="62683" xr:uid="{5EEFEAA9-C2EB-4604-AA0F-85D690C4D57E}"/>
    <cellStyle name="Total 2 4 5 4 2 2 4" xfId="36447" xr:uid="{5EEFEAA9-C2EB-4604-AA0F-85D690C4D57E}"/>
    <cellStyle name="Total 2 4 5 4 2 3" xfId="24795" xr:uid="{68CFD911-DC66-4A36-A8D3-889CB4EBA96C}"/>
    <cellStyle name="Total 2 4 5 4 2 4" xfId="38865" xr:uid="{68CFD911-DC66-4A36-A8D3-889CB4EBA96C}"/>
    <cellStyle name="Total 2 4 5 4 2 5" xfId="45143" xr:uid="{68CFD911-DC66-4A36-A8D3-889CB4EBA96C}"/>
    <cellStyle name="Total 2 4 5 4 2 6" xfId="18254" xr:uid="{00000000-0005-0000-0000-0000D3D20000}"/>
    <cellStyle name="Total 2 4 5 4 3" xfId="9923" xr:uid="{F9FF5BDC-0041-4551-AA00-AF055CD5CA1A}"/>
    <cellStyle name="Total 2 4 5 4 3 2" xfId="47024" xr:uid="{4E71F6A6-92A8-451B-82F8-E83605A18E12}"/>
    <cellStyle name="Total 2 4 5 4 3 3" xfId="59719" xr:uid="{4E71F6A6-92A8-451B-82F8-E83605A18E12}"/>
    <cellStyle name="Total 2 4 5 4 3 4" xfId="33442" xr:uid="{4E71F6A6-92A8-451B-82F8-E83605A18E12}"/>
    <cellStyle name="Total 2 4 5 4 4" xfId="21790" xr:uid="{8F739BA8-55D3-408A-B3DB-B52DA386C263}"/>
    <cellStyle name="Total 2 4 5 4 5" xfId="43347" xr:uid="{8F739BA8-55D3-408A-B3DB-B52DA386C263}"/>
    <cellStyle name="Total 2 4 5 4 6" xfId="43651" xr:uid="{8F739BA8-55D3-408A-B3DB-B52DA386C263}"/>
    <cellStyle name="Total 2 4 5 4 7" xfId="15280" xr:uid="{00000000-0005-0000-0000-0000D3D20000}"/>
    <cellStyle name="Total 2 4 5 5" xfId="2442" xr:uid="{4881427A-E7D2-4B00-82D2-C980DC53447C}"/>
    <cellStyle name="Total 2 4 5 5 2" xfId="8696" xr:uid="{6F3F9046-8AC8-4606-A538-76A3186FBAB8}"/>
    <cellStyle name="Total 2 4 5 5 2 2" xfId="46093" xr:uid="{20CB6930-E341-442A-9D71-130EECAF223D}"/>
    <cellStyle name="Total 2 4 5 5 2 3" xfId="60343" xr:uid="{20CB6930-E341-442A-9D71-130EECAF223D}"/>
    <cellStyle name="Total 2 4 5 5 2 4" xfId="34071" xr:uid="{20CB6930-E341-442A-9D71-130EECAF223D}"/>
    <cellStyle name="Total 2 4 5 5 3" xfId="22419" xr:uid="{987A894C-71E4-4190-BC8D-A29B03AABC1D}"/>
    <cellStyle name="Total 2 4 5 5 4" xfId="39279" xr:uid="{987A894C-71E4-4190-BC8D-A29B03AABC1D}"/>
    <cellStyle name="Total 2 4 5 5 5" xfId="50787" xr:uid="{987A894C-71E4-4190-BC8D-A29B03AABC1D}"/>
    <cellStyle name="Total 2 4 5 5 6" xfId="13009" xr:uid="{00000000-0005-0000-0000-0000D3D20000}"/>
    <cellStyle name="Total 2 4 5 6" xfId="5387" xr:uid="{BC04FF4F-CC3D-42C8-A146-43EEF5183BA4}"/>
    <cellStyle name="Total 2 4 5 6 2" xfId="8196" xr:uid="{34B2CEF3-17EB-4DFD-92D9-E9F9DEF0A007}"/>
    <cellStyle name="Total 2 4 5 6 2 2" xfId="31077" xr:uid="{4216ACE6-181F-48FA-9438-DC10B23E97A8}"/>
    <cellStyle name="Total 2 4 5 6 3" xfId="46525" xr:uid="{4216ACE6-181F-48FA-9438-DC10B23E97A8}"/>
    <cellStyle name="Total 2 4 5 6 4" xfId="57379" xr:uid="{4216ACE6-181F-48FA-9438-DC10B23E97A8}"/>
    <cellStyle name="Total 2 4 5 6 5" xfId="15953" xr:uid="{00000000-0005-0000-0000-0000D3D20000}"/>
    <cellStyle name="Total 2 4 5 7" xfId="10892" xr:uid="{823C52FA-5A65-40DC-8D56-75FDC2D88415}"/>
    <cellStyle name="Total 2 4 5 7 2" xfId="19403" xr:uid="{34C2C743-FE2C-4351-BEA1-420572F23408}"/>
    <cellStyle name="Total 2 4 5 8" xfId="39095" xr:uid="{34C2C743-FE2C-4351-BEA1-420572F23408}"/>
    <cellStyle name="Total 2 4 5 9" xfId="43339" xr:uid="{34C2C743-FE2C-4351-BEA1-420572F23408}"/>
    <cellStyle name="Total 2 4 6" xfId="1218" xr:uid="{537F3E6A-E2C0-49C9-BA90-96F4E95A79D5}"/>
    <cellStyle name="Total 2 4 6 10" xfId="11820" xr:uid="{00000000-0005-0000-0000-0000D4D20000}"/>
    <cellStyle name="Total 2 4 6 2" xfId="3086" xr:uid="{84D77929-E075-47E7-9EB7-9CC6A3B92542}"/>
    <cellStyle name="Total 2 4 6 2 2" xfId="6060" xr:uid="{FBC1005C-4555-4C46-A257-C1F5EF2D2AFF}"/>
    <cellStyle name="Total 2 4 6 2 2 2" xfId="10468" xr:uid="{8A6FC7EF-0D1A-43FB-8087-F0D67040D14D}"/>
    <cellStyle name="Total 2 4 6 2 2 2 2" xfId="44700" xr:uid="{A6D707D5-4BD5-4B17-A9EF-2F80586AE097}"/>
    <cellStyle name="Total 2 4 6 2 2 2 3" xfId="61000" xr:uid="{A6D707D5-4BD5-4B17-A9EF-2F80586AE097}"/>
    <cellStyle name="Total 2 4 6 2 2 2 4" xfId="34745" xr:uid="{A6D707D5-4BD5-4B17-A9EF-2F80586AE097}"/>
    <cellStyle name="Total 2 4 6 2 2 3" xfId="23093" xr:uid="{B5B4065F-0B6E-4790-9BA0-9E4AA4C7E4AC}"/>
    <cellStyle name="Total 2 4 6 2 2 4" xfId="50629" xr:uid="{B5B4065F-0B6E-4790-9BA0-9E4AA4C7E4AC}"/>
    <cellStyle name="Total 2 4 6 2 2 5" xfId="42656" xr:uid="{B5B4065F-0B6E-4790-9BA0-9E4AA4C7E4AC}"/>
    <cellStyle name="Total 2 4 6 2 2 6" xfId="16626" xr:uid="{00000000-0005-0000-0000-0000D4D20000}"/>
    <cellStyle name="Total 2 4 6 2 3" xfId="11379" xr:uid="{86821362-5F8C-4D85-9555-2A552A09C011}"/>
    <cellStyle name="Total 2 4 6 2 3 2" xfId="47974" xr:uid="{2D09525C-7274-4E40-BE2E-A1F591413917}"/>
    <cellStyle name="Total 2 4 6 2 3 3" xfId="58036" xr:uid="{2D09525C-7274-4E40-BE2E-A1F591413917}"/>
    <cellStyle name="Total 2 4 6 2 3 4" xfId="31740" xr:uid="{2D09525C-7274-4E40-BE2E-A1F591413917}"/>
    <cellStyle name="Total 2 4 6 2 4" xfId="20088" xr:uid="{4C614392-5592-41B3-94C0-E8E52C280F99}"/>
    <cellStyle name="Total 2 4 6 2 5" xfId="55447" xr:uid="{4C614392-5592-41B3-94C0-E8E52C280F99}"/>
    <cellStyle name="Total 2 4 6 2 6" xfId="39392" xr:uid="{4C614392-5592-41B3-94C0-E8E52C280F99}"/>
    <cellStyle name="Total 2 4 6 2 7" xfId="13652" xr:uid="{00000000-0005-0000-0000-0000D4D20000}"/>
    <cellStyle name="Total 2 4 6 3" xfId="3826" xr:uid="{DABBD1D7-49B5-4B32-ABDC-F07D4C300B7C}"/>
    <cellStyle name="Total 2 4 6 3 2" xfId="6800" xr:uid="{E3E22A81-066F-4C60-A333-EFA8FE54F60E}"/>
    <cellStyle name="Total 2 4 6 3 2 2" xfId="8716" xr:uid="{C3EBDF05-A876-4860-A25B-15986672DD5F}"/>
    <cellStyle name="Total 2 4 6 3 2 2 2" xfId="47189" xr:uid="{08CA3426-A221-4C70-B6BA-26E388FBC71A}"/>
    <cellStyle name="Total 2 4 6 3 2 2 3" xfId="61780" xr:uid="{08CA3426-A221-4C70-B6BA-26E388FBC71A}"/>
    <cellStyle name="Total 2 4 6 3 2 2 4" xfId="35525" xr:uid="{08CA3426-A221-4C70-B6BA-26E388FBC71A}"/>
    <cellStyle name="Total 2 4 6 3 2 3" xfId="23873" xr:uid="{AE6E96E9-46D5-4115-89B5-F451C83CC786}"/>
    <cellStyle name="Total 2 4 6 3 2 4" xfId="40572" xr:uid="{AE6E96E9-46D5-4115-89B5-F451C83CC786}"/>
    <cellStyle name="Total 2 4 6 3 2 5" xfId="55006" xr:uid="{AE6E96E9-46D5-4115-89B5-F451C83CC786}"/>
    <cellStyle name="Total 2 4 6 3 2 6" xfId="17366" xr:uid="{00000000-0005-0000-0000-0000D4D20000}"/>
    <cellStyle name="Total 2 4 6 3 3" xfId="11459" xr:uid="{3C860124-8794-4468-ADC8-438FDAD4B99E}"/>
    <cellStyle name="Total 2 4 6 3 3 2" xfId="56561" xr:uid="{690900D7-7F93-45B6-A78D-74C2346A7338}"/>
    <cellStyle name="Total 2 4 6 3 3 3" xfId="58816" xr:uid="{690900D7-7F93-45B6-A78D-74C2346A7338}"/>
    <cellStyle name="Total 2 4 6 3 3 4" xfId="32520" xr:uid="{690900D7-7F93-45B6-A78D-74C2346A7338}"/>
    <cellStyle name="Total 2 4 6 3 4" xfId="20868" xr:uid="{3A590813-752E-4B4C-9D6F-29EDBF504FC1}"/>
    <cellStyle name="Total 2 4 6 3 5" xfId="42479" xr:uid="{3A590813-752E-4B4C-9D6F-29EDBF504FC1}"/>
    <cellStyle name="Total 2 4 6 3 6" xfId="54783" xr:uid="{3A590813-752E-4B4C-9D6F-29EDBF504FC1}"/>
    <cellStyle name="Total 2 4 6 3 7" xfId="14392" xr:uid="{00000000-0005-0000-0000-0000D4D20000}"/>
    <cellStyle name="Total 2 4 6 4" xfId="4591" xr:uid="{1FAC9A7D-59D5-4895-A2CA-72B8A0EA9FD4}"/>
    <cellStyle name="Total 2 4 6 4 2" xfId="7565" xr:uid="{C1E71886-C21D-4793-86A1-A0CA4C5786F1}"/>
    <cellStyle name="Total 2 4 6 4 2 2" xfId="11021" xr:uid="{D3CF6743-CF42-4554-B4F9-96166184189A}"/>
    <cellStyle name="Total 2 4 6 4 2 2 2" xfId="41096" xr:uid="{6F6169BB-927C-4652-9F29-44EBBF09C969}"/>
    <cellStyle name="Total 2 4 6 4 2 2 3" xfId="62560" xr:uid="{6F6169BB-927C-4652-9F29-44EBBF09C969}"/>
    <cellStyle name="Total 2 4 6 4 2 2 4" xfId="36324" xr:uid="{6F6169BB-927C-4652-9F29-44EBBF09C969}"/>
    <cellStyle name="Total 2 4 6 4 2 3" xfId="24672" xr:uid="{00681E1A-77D5-47F5-BF9D-D465070E3052}"/>
    <cellStyle name="Total 2 4 6 4 2 4" xfId="54557" xr:uid="{00681E1A-77D5-47F5-BF9D-D465070E3052}"/>
    <cellStyle name="Total 2 4 6 4 2 5" xfId="38539" xr:uid="{00681E1A-77D5-47F5-BF9D-D465070E3052}"/>
    <cellStyle name="Total 2 4 6 4 2 6" xfId="18131" xr:uid="{00000000-0005-0000-0000-0000D4D20000}"/>
    <cellStyle name="Total 2 4 6 4 3" xfId="9591" xr:uid="{69074540-C8D1-4D06-9971-3F84D1F73A6E}"/>
    <cellStyle name="Total 2 4 6 4 3 2" xfId="55688" xr:uid="{2AD1F90B-6923-4249-9DF3-C1E23CB0BF67}"/>
    <cellStyle name="Total 2 4 6 4 3 3" xfId="59596" xr:uid="{2AD1F90B-6923-4249-9DF3-C1E23CB0BF67}"/>
    <cellStyle name="Total 2 4 6 4 3 4" xfId="33319" xr:uid="{2AD1F90B-6923-4249-9DF3-C1E23CB0BF67}"/>
    <cellStyle name="Total 2 4 6 4 4" xfId="21667" xr:uid="{8F742FA3-8AAE-478E-B91F-6F1C4E56159B}"/>
    <cellStyle name="Total 2 4 6 4 5" xfId="53659" xr:uid="{8F742FA3-8AAE-478E-B91F-6F1C4E56159B}"/>
    <cellStyle name="Total 2 4 6 4 6" xfId="45447" xr:uid="{8F742FA3-8AAE-478E-B91F-6F1C4E56159B}"/>
    <cellStyle name="Total 2 4 6 4 7" xfId="15157" xr:uid="{00000000-0005-0000-0000-0000D4D20000}"/>
    <cellStyle name="Total 2 4 6 5" xfId="5264" xr:uid="{CEF22796-3143-4476-95FE-C0A1A2607ED9}"/>
    <cellStyle name="Total 2 4 6 5 2" xfId="9480" xr:uid="{AD9E63E5-DEAD-498B-AA06-C7C9874A80CD}"/>
    <cellStyle name="Total 2 4 6 5 2 2" xfId="44598" xr:uid="{6DD944A0-773E-4755-A380-9B7EAC5B37AE}"/>
    <cellStyle name="Total 2 4 6 5 2 3" xfId="60220" xr:uid="{6DD944A0-773E-4755-A380-9B7EAC5B37AE}"/>
    <cellStyle name="Total 2 4 6 5 2 4" xfId="33948" xr:uid="{6DD944A0-773E-4755-A380-9B7EAC5B37AE}"/>
    <cellStyle name="Total 2 4 6 5 3" xfId="22296" xr:uid="{B03EF0BC-6691-49ED-B33A-C88D4335B738}"/>
    <cellStyle name="Total 2 4 6 5 4" xfId="52836" xr:uid="{B03EF0BC-6691-49ED-B33A-C88D4335B738}"/>
    <cellStyle name="Total 2 4 6 5 5" xfId="49253" xr:uid="{B03EF0BC-6691-49ED-B33A-C88D4335B738}"/>
    <cellStyle name="Total 2 4 6 5 6" xfId="15830" xr:uid="{00000000-0005-0000-0000-0000D4D20000}"/>
    <cellStyle name="Total 2 4 6 6" xfId="10917" xr:uid="{8B339AF2-C696-4483-AB99-FE174AB003B2}"/>
    <cellStyle name="Total 2 4 6 6 2" xfId="48602" xr:uid="{128115F9-9426-4FCF-8F06-238312043A06}"/>
    <cellStyle name="Total 2 4 6 6 3" xfId="57256" xr:uid="{128115F9-9426-4FCF-8F06-238312043A06}"/>
    <cellStyle name="Total 2 4 6 6 4" xfId="30954" xr:uid="{128115F9-9426-4FCF-8F06-238312043A06}"/>
    <cellStyle name="Total 2 4 6 7" xfId="19280" xr:uid="{34737830-FBD0-402C-A7CC-C0154FF629C9}"/>
    <cellStyle name="Total 2 4 6 8" xfId="49753" xr:uid="{34737830-FBD0-402C-A7CC-C0154FF629C9}"/>
    <cellStyle name="Total 2 4 6 9" xfId="47725" xr:uid="{34737830-FBD0-402C-A7CC-C0154FF629C9}"/>
    <cellStyle name="Total 2 4 7" xfId="2063" xr:uid="{7F08C063-BA34-446C-B577-D3C84E2F8778}"/>
    <cellStyle name="Total 2 4 7 2" xfId="10231" xr:uid="{2D645705-28C0-4AAD-A527-5491FE8D6931}"/>
    <cellStyle name="Total 2 4 7 2 2" xfId="30648" xr:uid="{A6C93852-5326-464D-82AF-C7853670FA39}"/>
    <cellStyle name="Total 2 4 7 3" xfId="48561" xr:uid="{A6C93852-5326-464D-82AF-C7853670FA39}"/>
    <cellStyle name="Total 2 4 7 4" xfId="56956" xr:uid="{A6C93852-5326-464D-82AF-C7853670FA39}"/>
    <cellStyle name="Total 2 4 7 5" xfId="12632" xr:uid="{00000000-0005-0000-0000-0000C3D20000}"/>
    <cellStyle name="Total 2 4 8" xfId="845" xr:uid="{15AE4CF8-2579-494A-953A-2BF384F6B290}"/>
    <cellStyle name="Total 2 4 8 2" xfId="18932" xr:uid="{EDB98D7E-A509-4381-9EB6-9D9F4A4DE0D0}"/>
    <cellStyle name="Total 2 4 9" xfId="11357" xr:uid="{9D56587D-626B-401F-8F85-1A68347BE01A}"/>
    <cellStyle name="Total 2 4 9 2" xfId="52480" xr:uid="{EDB98D7E-A509-4381-9EB6-9D9F4A4DE0D0}"/>
    <cellStyle name="Total 2 5" xfId="613" xr:uid="{E5BBA813-261B-405E-AEE2-BFB31FB12D62}"/>
    <cellStyle name="Total 2 5 10" xfId="53488" xr:uid="{28826A48-DBC4-45C8-9526-F9F8CAD77A18}"/>
    <cellStyle name="Total 2 5 11" xfId="11515" xr:uid="{00000000-0005-0000-0000-0000D5D20000}"/>
    <cellStyle name="Total 2 5 2" xfId="960" xr:uid="{2490FA46-4C3E-4799-BA4C-F69D1F708FA8}"/>
    <cellStyle name="Total 2 5 2 2" xfId="1181" xr:uid="{C1F98A6C-2E8A-4F22-AFF2-EA57929ACB97}"/>
    <cellStyle name="Total 2 5 2 2 10" xfId="49838" xr:uid="{87DA7625-237F-4D46-A17A-FF34B64993F8}"/>
    <cellStyle name="Total 2 5 2 2 11" xfId="11784" xr:uid="{00000000-0005-0000-0000-0000D7D20000}"/>
    <cellStyle name="Total 2 5 2 2 2" xfId="1660" xr:uid="{EE1B7938-1EDA-4D94-87BA-404F79822282}"/>
    <cellStyle name="Total 2 5 2 2 2 10" xfId="12262" xr:uid="{00000000-0005-0000-0000-0000D8D20000}"/>
    <cellStyle name="Total 2 5 2 2 2 2" xfId="3528" xr:uid="{A79E9AEF-D244-4FC8-913C-1D973268ECEB}"/>
    <cellStyle name="Total 2 5 2 2 2 2 2" xfId="6502" xr:uid="{87756834-E6DA-4385-8633-4340E7B6AC9F}"/>
    <cellStyle name="Total 2 5 2 2 2 2 2 2" xfId="9065" xr:uid="{60234EA1-6A6F-4BB4-BBB9-A81D5AD28A29}"/>
    <cellStyle name="Total 2 5 2 2 2 2 2 2 2" xfId="56418" xr:uid="{C7CF32AE-E708-4A71-A64E-90802BA23BA5}"/>
    <cellStyle name="Total 2 5 2 2 2 2 2 2 3" xfId="61442" xr:uid="{C7CF32AE-E708-4A71-A64E-90802BA23BA5}"/>
    <cellStyle name="Total 2 5 2 2 2 2 2 2 4" xfId="35187" xr:uid="{C7CF32AE-E708-4A71-A64E-90802BA23BA5}"/>
    <cellStyle name="Total 2 5 2 2 2 2 2 3" xfId="23535" xr:uid="{8F24357F-FB76-48B0-A560-DD4A9C20D6B2}"/>
    <cellStyle name="Total 2 5 2 2 2 2 2 4" xfId="51374" xr:uid="{8F24357F-FB76-48B0-A560-DD4A9C20D6B2}"/>
    <cellStyle name="Total 2 5 2 2 2 2 2 5" xfId="50806" xr:uid="{8F24357F-FB76-48B0-A560-DD4A9C20D6B2}"/>
    <cellStyle name="Total 2 5 2 2 2 2 2 6" xfId="17068" xr:uid="{00000000-0005-0000-0000-0000D8D20000}"/>
    <cellStyle name="Total 2 5 2 2 2 2 3" xfId="11048" xr:uid="{4D8183DC-7064-4029-8280-5D12E10AD92B}"/>
    <cellStyle name="Total 2 5 2 2 2 2 3 2" xfId="56792" xr:uid="{99DE9F7D-276F-4F8B-A912-F7B9EDE5AC82}"/>
    <cellStyle name="Total 2 5 2 2 2 2 3 3" xfId="58478" xr:uid="{99DE9F7D-276F-4F8B-A912-F7B9EDE5AC82}"/>
    <cellStyle name="Total 2 5 2 2 2 2 3 4" xfId="32182" xr:uid="{99DE9F7D-276F-4F8B-A912-F7B9EDE5AC82}"/>
    <cellStyle name="Total 2 5 2 2 2 2 4" xfId="20530" xr:uid="{6CBD6012-255D-420F-93AD-CFABD802D65B}"/>
    <cellStyle name="Total 2 5 2 2 2 2 5" xfId="50804" xr:uid="{6CBD6012-255D-420F-93AD-CFABD802D65B}"/>
    <cellStyle name="Total 2 5 2 2 2 2 6" xfId="48815" xr:uid="{6CBD6012-255D-420F-93AD-CFABD802D65B}"/>
    <cellStyle name="Total 2 5 2 2 2 2 7" xfId="14094" xr:uid="{00000000-0005-0000-0000-0000D8D20000}"/>
    <cellStyle name="Total 2 5 2 2 2 3" xfId="4268" xr:uid="{D4FE8A26-A14B-4C94-89BD-0A9E1477218C}"/>
    <cellStyle name="Total 2 5 2 2 2 3 2" xfId="7242" xr:uid="{83B66DED-F348-452C-92E6-63FD8B415462}"/>
    <cellStyle name="Total 2 5 2 2 2 3 2 2" xfId="11095" xr:uid="{1A6AB6B2-13E6-4BFF-A2E3-22861D2F0D8A}"/>
    <cellStyle name="Total 2 5 2 2 2 3 2 2 2" xfId="45601" xr:uid="{559712A8-83C0-4595-8BA8-5C9258F16B01}"/>
    <cellStyle name="Total 2 5 2 2 2 3 2 2 3" xfId="62222" xr:uid="{559712A8-83C0-4595-8BA8-5C9258F16B01}"/>
    <cellStyle name="Total 2 5 2 2 2 3 2 2 4" xfId="35967" xr:uid="{559712A8-83C0-4595-8BA8-5C9258F16B01}"/>
    <cellStyle name="Total 2 5 2 2 2 3 2 3" xfId="24315" xr:uid="{457631AC-99EF-4C00-BE50-C4565C614F2A}"/>
    <cellStyle name="Total 2 5 2 2 2 3 2 4" xfId="49774" xr:uid="{457631AC-99EF-4C00-BE50-C4565C614F2A}"/>
    <cellStyle name="Total 2 5 2 2 2 3 2 5" xfId="49649" xr:uid="{457631AC-99EF-4C00-BE50-C4565C614F2A}"/>
    <cellStyle name="Total 2 5 2 2 2 3 2 6" xfId="17808" xr:uid="{00000000-0005-0000-0000-0000D8D20000}"/>
    <cellStyle name="Total 2 5 2 2 2 3 3" xfId="9395" xr:uid="{467F1749-312C-42BB-A7E4-7ABB7BD993B7}"/>
    <cellStyle name="Total 2 5 2 2 2 3 3 2" xfId="44357" xr:uid="{A7A95ABE-1952-447B-B53C-9AD5A75C184A}"/>
    <cellStyle name="Total 2 5 2 2 2 3 3 3" xfId="59258" xr:uid="{A7A95ABE-1952-447B-B53C-9AD5A75C184A}"/>
    <cellStyle name="Total 2 5 2 2 2 3 3 4" xfId="32962" xr:uid="{A7A95ABE-1952-447B-B53C-9AD5A75C184A}"/>
    <cellStyle name="Total 2 5 2 2 2 3 4" xfId="21310" xr:uid="{7F3293DB-2154-4743-9E73-75ACF9F24E1E}"/>
    <cellStyle name="Total 2 5 2 2 2 3 5" xfId="43357" xr:uid="{7F3293DB-2154-4743-9E73-75ACF9F24E1E}"/>
    <cellStyle name="Total 2 5 2 2 2 3 6" xfId="41230" xr:uid="{7F3293DB-2154-4743-9E73-75ACF9F24E1E}"/>
    <cellStyle name="Total 2 5 2 2 2 3 7" xfId="14834" xr:uid="{00000000-0005-0000-0000-0000D8D20000}"/>
    <cellStyle name="Total 2 5 2 2 2 4" xfId="5033" xr:uid="{C630C208-2F25-41CB-9A53-295C465BDFDA}"/>
    <cellStyle name="Total 2 5 2 2 2 4 2" xfId="8007" xr:uid="{45DCA089-8B3D-45EA-BA53-73C11F980F9E}"/>
    <cellStyle name="Total 2 5 2 2 2 4 2 2" xfId="9164" xr:uid="{9DDCCF22-AE17-4A7D-BE8C-06E882D5714F}"/>
    <cellStyle name="Total 2 5 2 2 2 4 2 2 2" xfId="55334" xr:uid="{5252BBFA-0740-41C0-903C-9CCC27455848}"/>
    <cellStyle name="Total 2 5 2 2 2 4 2 2 3" xfId="63002" xr:uid="{5252BBFA-0740-41C0-903C-9CCC27455848}"/>
    <cellStyle name="Total 2 5 2 2 2 4 2 2 4" xfId="36766" xr:uid="{5252BBFA-0740-41C0-903C-9CCC27455848}"/>
    <cellStyle name="Total 2 5 2 2 2 4 2 3" xfId="25114" xr:uid="{0C364836-7BA1-4CB4-9A31-C1E172A318FA}"/>
    <cellStyle name="Total 2 5 2 2 2 4 2 4" xfId="38904" xr:uid="{0C364836-7BA1-4CB4-9A31-C1E172A318FA}"/>
    <cellStyle name="Total 2 5 2 2 2 4 2 5" xfId="51834" xr:uid="{0C364836-7BA1-4CB4-9A31-C1E172A318FA}"/>
    <cellStyle name="Total 2 5 2 2 2 4 2 6" xfId="18573" xr:uid="{00000000-0005-0000-0000-0000D8D20000}"/>
    <cellStyle name="Total 2 5 2 2 2 4 3" xfId="10439" xr:uid="{E17AC873-B8D7-4889-BB00-4D812B8B8AD0}"/>
    <cellStyle name="Total 2 5 2 2 2 4 3 2" xfId="44851" xr:uid="{5E4753C5-6F03-4A2D-9E13-828CA49FA728}"/>
    <cellStyle name="Total 2 5 2 2 2 4 3 3" xfId="60038" xr:uid="{5E4753C5-6F03-4A2D-9E13-828CA49FA728}"/>
    <cellStyle name="Total 2 5 2 2 2 4 3 4" xfId="33761" xr:uid="{5E4753C5-6F03-4A2D-9E13-828CA49FA728}"/>
    <cellStyle name="Total 2 5 2 2 2 4 4" xfId="22109" xr:uid="{EF146EE5-0419-480A-B530-87B3F3A85568}"/>
    <cellStyle name="Total 2 5 2 2 2 4 5" xfId="43385" xr:uid="{EF146EE5-0419-480A-B530-87B3F3A85568}"/>
    <cellStyle name="Total 2 5 2 2 2 4 6" xfId="51362" xr:uid="{EF146EE5-0419-480A-B530-87B3F3A85568}"/>
    <cellStyle name="Total 2 5 2 2 2 4 7" xfId="15599" xr:uid="{00000000-0005-0000-0000-0000D8D20000}"/>
    <cellStyle name="Total 2 5 2 2 2 5" xfId="2743" xr:uid="{BDA58C79-D86B-4780-B64D-815F41EBFDB8}"/>
    <cellStyle name="Total 2 5 2 2 2 5 2" xfId="11209" xr:uid="{7E41A756-0508-4B90-B5B1-9D7A44C3F9BE}"/>
    <cellStyle name="Total 2 5 2 2 2 5 2 2" xfId="56826" xr:uid="{EB46224B-A162-4084-A216-3A35C357C08F}"/>
    <cellStyle name="Total 2 5 2 2 2 5 2 3" xfId="60662" xr:uid="{EB46224B-A162-4084-A216-3A35C357C08F}"/>
    <cellStyle name="Total 2 5 2 2 2 5 2 4" xfId="34390" xr:uid="{EB46224B-A162-4084-A216-3A35C357C08F}"/>
    <cellStyle name="Total 2 5 2 2 2 5 3" xfId="22738" xr:uid="{55B15B6C-5A0C-43DC-B80A-F4B33A5ED252}"/>
    <cellStyle name="Total 2 5 2 2 2 5 4" xfId="40661" xr:uid="{55B15B6C-5A0C-43DC-B80A-F4B33A5ED252}"/>
    <cellStyle name="Total 2 5 2 2 2 5 5" xfId="51953" xr:uid="{55B15B6C-5A0C-43DC-B80A-F4B33A5ED252}"/>
    <cellStyle name="Total 2 5 2 2 2 5 6" xfId="13310" xr:uid="{00000000-0005-0000-0000-0000D8D20000}"/>
    <cellStyle name="Total 2 5 2 2 2 6" xfId="5706" xr:uid="{8630E6EA-B45D-49F9-8F03-6F3D3C3032DD}"/>
    <cellStyle name="Total 2 5 2 2 2 6 2" xfId="9292" xr:uid="{51723732-DCC7-4755-B00C-66B4209F38EC}"/>
    <cellStyle name="Total 2 5 2 2 2 6 2 2" xfId="31396" xr:uid="{06AAC64C-38AE-4DF0-95DF-34E765A01F1D}"/>
    <cellStyle name="Total 2 5 2 2 2 6 3" xfId="46307" xr:uid="{06AAC64C-38AE-4DF0-95DF-34E765A01F1D}"/>
    <cellStyle name="Total 2 5 2 2 2 6 4" xfId="57698" xr:uid="{06AAC64C-38AE-4DF0-95DF-34E765A01F1D}"/>
    <cellStyle name="Total 2 5 2 2 2 6 5" xfId="16272" xr:uid="{00000000-0005-0000-0000-0000D8D20000}"/>
    <cellStyle name="Total 2 5 2 2 2 7" xfId="9343" xr:uid="{1C057D18-E80A-44F7-A5F6-82ACCDA53DD9}"/>
    <cellStyle name="Total 2 5 2 2 2 7 2" xfId="19722" xr:uid="{C151B28B-BEB8-4CFD-BD8B-D50B11E3FD27}"/>
    <cellStyle name="Total 2 5 2 2 2 8" xfId="39900" xr:uid="{C151B28B-BEB8-4CFD-BD8B-D50B11E3FD27}"/>
    <cellStyle name="Total 2 5 2 2 2 9" xfId="41790" xr:uid="{C151B28B-BEB8-4CFD-BD8B-D50B11E3FD27}"/>
    <cellStyle name="Total 2 5 2 2 3" xfId="1484" xr:uid="{5FC0462C-414E-4F0F-BB5A-1D9B02DD83D0}"/>
    <cellStyle name="Total 2 5 2 2 3 10" xfId="12086" xr:uid="{00000000-0005-0000-0000-0000D9D20000}"/>
    <cellStyle name="Total 2 5 2 2 3 2" xfId="3352" xr:uid="{419FA29D-BC24-48C3-8A89-877A21897B4C}"/>
    <cellStyle name="Total 2 5 2 2 3 2 2" xfId="6326" xr:uid="{6CC604B2-B784-4E12-909F-B8F47D6D31DB}"/>
    <cellStyle name="Total 2 5 2 2 3 2 2 2" xfId="10871" xr:uid="{32C763F0-E7B7-40D0-92ED-588464339D01}"/>
    <cellStyle name="Total 2 5 2 2 3 2 2 2 2" xfId="46713" xr:uid="{C67D0C9D-B52D-4536-B8DA-2903049F94FC}"/>
    <cellStyle name="Total 2 5 2 2 3 2 2 2 3" xfId="61266" xr:uid="{C67D0C9D-B52D-4536-B8DA-2903049F94FC}"/>
    <cellStyle name="Total 2 5 2 2 3 2 2 2 4" xfId="35011" xr:uid="{C67D0C9D-B52D-4536-B8DA-2903049F94FC}"/>
    <cellStyle name="Total 2 5 2 2 3 2 2 3" xfId="23359" xr:uid="{476F7FFA-6820-4073-B590-967E3408E5C1}"/>
    <cellStyle name="Total 2 5 2 2 3 2 2 4" xfId="51265" xr:uid="{476F7FFA-6820-4073-B590-967E3408E5C1}"/>
    <cellStyle name="Total 2 5 2 2 3 2 2 5" xfId="50307" xr:uid="{476F7FFA-6820-4073-B590-967E3408E5C1}"/>
    <cellStyle name="Total 2 5 2 2 3 2 2 6" xfId="16892" xr:uid="{00000000-0005-0000-0000-0000D9D20000}"/>
    <cellStyle name="Total 2 5 2 2 3 2 3" xfId="11029" xr:uid="{772D7E97-3E6A-456D-B2C1-3C83707B6ED8}"/>
    <cellStyle name="Total 2 5 2 2 3 2 3 2" xfId="47585" xr:uid="{691D6255-162A-4691-ADE9-70459A734E3F}"/>
    <cellStyle name="Total 2 5 2 2 3 2 3 3" xfId="58302" xr:uid="{691D6255-162A-4691-ADE9-70459A734E3F}"/>
    <cellStyle name="Total 2 5 2 2 3 2 3 4" xfId="32006" xr:uid="{691D6255-162A-4691-ADE9-70459A734E3F}"/>
    <cellStyle name="Total 2 5 2 2 3 2 4" xfId="20354" xr:uid="{A4C6AB5B-CBD9-4F29-82BD-EC434A10398F}"/>
    <cellStyle name="Total 2 5 2 2 3 2 5" xfId="39833" xr:uid="{A4C6AB5B-CBD9-4F29-82BD-EC434A10398F}"/>
    <cellStyle name="Total 2 5 2 2 3 2 6" xfId="53898" xr:uid="{A4C6AB5B-CBD9-4F29-82BD-EC434A10398F}"/>
    <cellStyle name="Total 2 5 2 2 3 2 7" xfId="13918" xr:uid="{00000000-0005-0000-0000-0000D9D20000}"/>
    <cellStyle name="Total 2 5 2 2 3 3" xfId="4092" xr:uid="{FFE59E4D-5FCE-47CD-95E6-04089283C823}"/>
    <cellStyle name="Total 2 5 2 2 3 3 2" xfId="7066" xr:uid="{9D3E77B0-879D-41E3-A0FA-AB50F309B323}"/>
    <cellStyle name="Total 2 5 2 2 3 3 2 2" xfId="8899" xr:uid="{AE62D360-C1C8-4B85-9C9A-2DF741DB25F1}"/>
    <cellStyle name="Total 2 5 2 2 3 3 2 2 2" xfId="44662" xr:uid="{3763686E-7571-4067-B9C3-4914DECC17B9}"/>
    <cellStyle name="Total 2 5 2 2 3 3 2 2 3" xfId="62046" xr:uid="{3763686E-7571-4067-B9C3-4914DECC17B9}"/>
    <cellStyle name="Total 2 5 2 2 3 3 2 2 4" xfId="35791" xr:uid="{3763686E-7571-4067-B9C3-4914DECC17B9}"/>
    <cellStyle name="Total 2 5 2 2 3 3 2 3" xfId="24139" xr:uid="{454E4A56-1B15-4C5C-8C1F-2EF1121B07F8}"/>
    <cellStyle name="Total 2 5 2 2 3 3 2 4" xfId="52893" xr:uid="{454E4A56-1B15-4C5C-8C1F-2EF1121B07F8}"/>
    <cellStyle name="Total 2 5 2 2 3 3 2 5" xfId="54822" xr:uid="{454E4A56-1B15-4C5C-8C1F-2EF1121B07F8}"/>
    <cellStyle name="Total 2 5 2 2 3 3 2 6" xfId="17632" xr:uid="{00000000-0005-0000-0000-0000D9D20000}"/>
    <cellStyle name="Total 2 5 2 2 3 3 3" xfId="9267" xr:uid="{B333A6C2-AEB1-441A-9C7A-D41E0B185475}"/>
    <cellStyle name="Total 2 5 2 2 3 3 3 2" xfId="49155" xr:uid="{1402F740-FC37-41D2-B832-28FE4115FB84}"/>
    <cellStyle name="Total 2 5 2 2 3 3 3 3" xfId="59082" xr:uid="{1402F740-FC37-41D2-B832-28FE4115FB84}"/>
    <cellStyle name="Total 2 5 2 2 3 3 3 4" xfId="32786" xr:uid="{1402F740-FC37-41D2-B832-28FE4115FB84}"/>
    <cellStyle name="Total 2 5 2 2 3 3 4" xfId="21134" xr:uid="{AD6E5354-9672-4A36-80D3-AAE4B09A4D80}"/>
    <cellStyle name="Total 2 5 2 2 3 3 5" xfId="40760" xr:uid="{AD6E5354-9672-4A36-80D3-AAE4B09A4D80}"/>
    <cellStyle name="Total 2 5 2 2 3 3 6" xfId="51805" xr:uid="{AD6E5354-9672-4A36-80D3-AAE4B09A4D80}"/>
    <cellStyle name="Total 2 5 2 2 3 3 7" xfId="14658" xr:uid="{00000000-0005-0000-0000-0000D9D20000}"/>
    <cellStyle name="Total 2 5 2 2 3 4" xfId="4857" xr:uid="{4C8D0F3D-FE1E-4C45-BAE7-D7552E236A0F}"/>
    <cellStyle name="Total 2 5 2 2 3 4 2" xfId="7831" xr:uid="{D0498DB4-475C-470A-8091-BE1DD6D45E16}"/>
    <cellStyle name="Total 2 5 2 2 3 4 2 2" xfId="8495" xr:uid="{97E10877-7899-45E6-8B88-3BC1EF8DA343}"/>
    <cellStyle name="Total 2 5 2 2 3 4 2 2 2" xfId="52568" xr:uid="{476FD5EE-D904-4DFA-9F31-FBABFF780C80}"/>
    <cellStyle name="Total 2 5 2 2 3 4 2 2 3" xfId="62826" xr:uid="{476FD5EE-D904-4DFA-9F31-FBABFF780C80}"/>
    <cellStyle name="Total 2 5 2 2 3 4 2 2 4" xfId="36590" xr:uid="{476FD5EE-D904-4DFA-9F31-FBABFF780C80}"/>
    <cellStyle name="Total 2 5 2 2 3 4 2 3" xfId="24938" xr:uid="{577CAC6E-EE73-44BE-A07F-8A06F6C01488}"/>
    <cellStyle name="Total 2 5 2 2 3 4 2 4" xfId="38744" xr:uid="{577CAC6E-EE73-44BE-A07F-8A06F6C01488}"/>
    <cellStyle name="Total 2 5 2 2 3 4 2 5" xfId="53911" xr:uid="{577CAC6E-EE73-44BE-A07F-8A06F6C01488}"/>
    <cellStyle name="Total 2 5 2 2 3 4 2 6" xfId="18397" xr:uid="{00000000-0005-0000-0000-0000D9D20000}"/>
    <cellStyle name="Total 2 5 2 2 3 4 3" xfId="10845" xr:uid="{F940AF59-8748-42EE-AAB9-7C43DF04E8D9}"/>
    <cellStyle name="Total 2 5 2 2 3 4 3 2" xfId="45116" xr:uid="{243E0680-013F-4D1C-8565-573F21708C74}"/>
    <cellStyle name="Total 2 5 2 2 3 4 3 3" xfId="59862" xr:uid="{243E0680-013F-4D1C-8565-573F21708C74}"/>
    <cellStyle name="Total 2 5 2 2 3 4 3 4" xfId="33585" xr:uid="{243E0680-013F-4D1C-8565-573F21708C74}"/>
    <cellStyle name="Total 2 5 2 2 3 4 4" xfId="21933" xr:uid="{6C750197-8A6F-463E-A031-6818B67CE6E9}"/>
    <cellStyle name="Total 2 5 2 2 3 4 5" xfId="43278" xr:uid="{6C750197-8A6F-463E-A031-6818B67CE6E9}"/>
    <cellStyle name="Total 2 5 2 2 3 4 6" xfId="51058" xr:uid="{6C750197-8A6F-463E-A031-6818B67CE6E9}"/>
    <cellStyle name="Total 2 5 2 2 3 4 7" xfId="15423" xr:uid="{00000000-0005-0000-0000-0000D9D20000}"/>
    <cellStyle name="Total 2 5 2 2 3 5" xfId="5530" xr:uid="{D97975D7-DAA8-43EF-9BEB-CE52E65B63D1}"/>
    <cellStyle name="Total 2 5 2 2 3 5 2" xfId="9555" xr:uid="{E77A7E10-5188-46DB-9051-87EB8FA9EBC9}"/>
    <cellStyle name="Total 2 5 2 2 3 5 2 2" xfId="49325" xr:uid="{2B739BF0-3403-41A9-95D4-F6AE193A639E}"/>
    <cellStyle name="Total 2 5 2 2 3 5 2 3" xfId="60486" xr:uid="{2B739BF0-3403-41A9-95D4-F6AE193A639E}"/>
    <cellStyle name="Total 2 5 2 2 3 5 2 4" xfId="34214" xr:uid="{2B739BF0-3403-41A9-95D4-F6AE193A639E}"/>
    <cellStyle name="Total 2 5 2 2 3 5 3" xfId="22562" xr:uid="{876BE9BD-56BC-456F-96BD-4B0FC07199A3}"/>
    <cellStyle name="Total 2 5 2 2 3 5 4" xfId="42189" xr:uid="{876BE9BD-56BC-456F-96BD-4B0FC07199A3}"/>
    <cellStyle name="Total 2 5 2 2 3 5 5" xfId="18894" xr:uid="{876BE9BD-56BC-456F-96BD-4B0FC07199A3}"/>
    <cellStyle name="Total 2 5 2 2 3 5 6" xfId="16096" xr:uid="{00000000-0005-0000-0000-0000D9D20000}"/>
    <cellStyle name="Total 2 5 2 2 3 6" xfId="10577" xr:uid="{9AE7F601-7B4C-40E3-B015-7F3093C323E8}"/>
    <cellStyle name="Total 2 5 2 2 3 6 2" xfId="48277" xr:uid="{9D28B1F4-E813-4134-84D2-596D70B9A442}"/>
    <cellStyle name="Total 2 5 2 2 3 6 3" xfId="57522" xr:uid="{9D28B1F4-E813-4134-84D2-596D70B9A442}"/>
    <cellStyle name="Total 2 5 2 2 3 6 4" xfId="31220" xr:uid="{9D28B1F4-E813-4134-84D2-596D70B9A442}"/>
    <cellStyle name="Total 2 5 2 2 3 7" xfId="19546" xr:uid="{62B907ED-ADAF-4EEB-8F63-B64C47A46786}"/>
    <cellStyle name="Total 2 5 2 2 3 8" xfId="42537" xr:uid="{62B907ED-ADAF-4EEB-8F63-B64C47A46786}"/>
    <cellStyle name="Total 2 5 2 2 3 9" xfId="52665" xr:uid="{62B907ED-ADAF-4EEB-8F63-B64C47A46786}"/>
    <cellStyle name="Total 2 5 2 2 4" xfId="3050" xr:uid="{6E5FF510-5FDF-4A49-8A57-959DA87A71D9}"/>
    <cellStyle name="Total 2 5 2 2 4 2" xfId="6024" xr:uid="{1F170012-9623-43D0-ABC0-A42ECB685085}"/>
    <cellStyle name="Total 2 5 2 2 4 2 2" xfId="11348" xr:uid="{2A0D61F2-7155-45AF-AF68-769381B2B550}"/>
    <cellStyle name="Total 2 5 2 2 4 2 2 2" xfId="46177" xr:uid="{D70006A5-56CD-4FCD-AC70-BFACFD4EF2AF}"/>
    <cellStyle name="Total 2 5 2 2 4 2 2 3" xfId="60964" xr:uid="{D70006A5-56CD-4FCD-AC70-BFACFD4EF2AF}"/>
    <cellStyle name="Total 2 5 2 2 4 2 2 4" xfId="34709" xr:uid="{D70006A5-56CD-4FCD-AC70-BFACFD4EF2AF}"/>
    <cellStyle name="Total 2 5 2 2 4 2 3" xfId="23057" xr:uid="{F12A8325-9751-4B0D-AF5D-DD701A628A9A}"/>
    <cellStyle name="Total 2 5 2 2 4 2 4" xfId="43054" xr:uid="{F12A8325-9751-4B0D-AF5D-DD701A628A9A}"/>
    <cellStyle name="Total 2 5 2 2 4 2 5" xfId="42514" xr:uid="{F12A8325-9751-4B0D-AF5D-DD701A628A9A}"/>
    <cellStyle name="Total 2 5 2 2 4 2 6" xfId="16590" xr:uid="{00000000-0005-0000-0000-0000D7D20000}"/>
    <cellStyle name="Total 2 5 2 2 4 3" xfId="8378" xr:uid="{B1B15030-4950-4A26-B59B-3C693D1EDD20}"/>
    <cellStyle name="Total 2 5 2 2 4 3 2" xfId="47772" xr:uid="{473A48FD-D5A9-4081-8BF7-05D5771611B6}"/>
    <cellStyle name="Total 2 5 2 2 4 3 3" xfId="58000" xr:uid="{473A48FD-D5A9-4081-8BF7-05D5771611B6}"/>
    <cellStyle name="Total 2 5 2 2 4 3 4" xfId="31704" xr:uid="{473A48FD-D5A9-4081-8BF7-05D5771611B6}"/>
    <cellStyle name="Total 2 5 2 2 4 4" xfId="20052" xr:uid="{98F85AD0-A949-4485-802B-926999B0FC39}"/>
    <cellStyle name="Total 2 5 2 2 4 5" xfId="42364" xr:uid="{98F85AD0-A949-4485-802B-926999B0FC39}"/>
    <cellStyle name="Total 2 5 2 2 4 6" xfId="42809" xr:uid="{98F85AD0-A949-4485-802B-926999B0FC39}"/>
    <cellStyle name="Total 2 5 2 2 4 7" xfId="13616" xr:uid="{00000000-0005-0000-0000-0000D7D20000}"/>
    <cellStyle name="Total 2 5 2 2 5" xfId="3790" xr:uid="{37BA3691-6DDA-4EDE-959E-68C056181D0C}"/>
    <cellStyle name="Total 2 5 2 2 5 2" xfId="6764" xr:uid="{8A1926B9-E5E4-40E4-8074-7A5E5FE7C621}"/>
    <cellStyle name="Total 2 5 2 2 5 2 2" xfId="11290" xr:uid="{1BB1C86E-FD7A-422C-95EF-D9715C1F6B94}"/>
    <cellStyle name="Total 2 5 2 2 5 2 2 2" xfId="44385" xr:uid="{3A65FB72-CEEE-4685-9D4D-08D0F90380AE}"/>
    <cellStyle name="Total 2 5 2 2 5 2 2 3" xfId="61744" xr:uid="{3A65FB72-CEEE-4685-9D4D-08D0F90380AE}"/>
    <cellStyle name="Total 2 5 2 2 5 2 2 4" xfId="35489" xr:uid="{3A65FB72-CEEE-4685-9D4D-08D0F90380AE}"/>
    <cellStyle name="Total 2 5 2 2 5 2 3" xfId="23837" xr:uid="{4282ED95-6F28-487C-A4B0-49E79E7FBCFB}"/>
    <cellStyle name="Total 2 5 2 2 5 2 4" xfId="43686" xr:uid="{4282ED95-6F28-487C-A4B0-49E79E7FBCFB}"/>
    <cellStyle name="Total 2 5 2 2 5 2 5" xfId="51235" xr:uid="{4282ED95-6F28-487C-A4B0-49E79E7FBCFB}"/>
    <cellStyle name="Total 2 5 2 2 5 2 6" xfId="17330" xr:uid="{00000000-0005-0000-0000-0000D7D20000}"/>
    <cellStyle name="Total 2 5 2 2 5 3" xfId="11389" xr:uid="{379A834A-E3A8-4F92-80F0-D297DB10AE68}"/>
    <cellStyle name="Total 2 5 2 2 5 3 2" xfId="45712" xr:uid="{B67F07A4-09FF-4300-9FB5-C659F3B348B9}"/>
    <cellStyle name="Total 2 5 2 2 5 3 3" xfId="58780" xr:uid="{B67F07A4-09FF-4300-9FB5-C659F3B348B9}"/>
    <cellStyle name="Total 2 5 2 2 5 3 4" xfId="32484" xr:uid="{B67F07A4-09FF-4300-9FB5-C659F3B348B9}"/>
    <cellStyle name="Total 2 5 2 2 5 4" xfId="20832" xr:uid="{DA21A065-9889-4CA5-9450-F979E406E0F6}"/>
    <cellStyle name="Total 2 5 2 2 5 5" xfId="50946" xr:uid="{DA21A065-9889-4CA5-9450-F979E406E0F6}"/>
    <cellStyle name="Total 2 5 2 2 5 6" xfId="40398" xr:uid="{DA21A065-9889-4CA5-9450-F979E406E0F6}"/>
    <cellStyle name="Total 2 5 2 2 5 7" xfId="14356" xr:uid="{00000000-0005-0000-0000-0000D7D20000}"/>
    <cellStyle name="Total 2 5 2 2 6" xfId="4555" xr:uid="{45011892-776C-4F69-8E49-B0FBEFD72C5E}"/>
    <cellStyle name="Total 2 5 2 2 6 2" xfId="7529" xr:uid="{B0A5A577-2AB2-449E-8601-F7DFD9FF4429}"/>
    <cellStyle name="Total 2 5 2 2 6 2 2" xfId="10038" xr:uid="{8FAF649C-0555-4B01-A045-FD05E912B064}"/>
    <cellStyle name="Total 2 5 2 2 6 2 2 2" xfId="44161" xr:uid="{53769ED0-6DFB-44B6-89AF-A8960820CAEC}"/>
    <cellStyle name="Total 2 5 2 2 6 2 2 3" xfId="62524" xr:uid="{53769ED0-6DFB-44B6-89AF-A8960820CAEC}"/>
    <cellStyle name="Total 2 5 2 2 6 2 2 4" xfId="36288" xr:uid="{53769ED0-6DFB-44B6-89AF-A8960820CAEC}"/>
    <cellStyle name="Total 2 5 2 2 6 2 3" xfId="24636" xr:uid="{E80754C1-A373-46CA-A9D1-1C7DADD3CE3A}"/>
    <cellStyle name="Total 2 5 2 2 6 2 4" xfId="52035" xr:uid="{E80754C1-A373-46CA-A9D1-1C7DADD3CE3A}"/>
    <cellStyle name="Total 2 5 2 2 6 2 5" xfId="54105" xr:uid="{E80754C1-A373-46CA-A9D1-1C7DADD3CE3A}"/>
    <cellStyle name="Total 2 5 2 2 6 2 6" xfId="18095" xr:uid="{00000000-0005-0000-0000-0000D7D20000}"/>
    <cellStyle name="Total 2 5 2 2 6 3" xfId="11173" xr:uid="{87EBF819-8A83-42F0-B927-D98A666BDEA3}"/>
    <cellStyle name="Total 2 5 2 2 6 3 2" xfId="47483" xr:uid="{67AA0EA5-59E9-4AAA-9D54-2CD3D2BC6E1B}"/>
    <cellStyle name="Total 2 5 2 2 6 3 3" xfId="59560" xr:uid="{67AA0EA5-59E9-4AAA-9D54-2CD3D2BC6E1B}"/>
    <cellStyle name="Total 2 5 2 2 6 3 4" xfId="33283" xr:uid="{67AA0EA5-59E9-4AAA-9D54-2CD3D2BC6E1B}"/>
    <cellStyle name="Total 2 5 2 2 6 4" xfId="21631" xr:uid="{8145938A-E805-4BDE-AC7F-F2F690126543}"/>
    <cellStyle name="Total 2 5 2 2 6 5" xfId="50974" xr:uid="{8145938A-E805-4BDE-AC7F-F2F690126543}"/>
    <cellStyle name="Total 2 5 2 2 6 6" xfId="50990" xr:uid="{8145938A-E805-4BDE-AC7F-F2F690126543}"/>
    <cellStyle name="Total 2 5 2 2 6 7" xfId="15121" xr:uid="{00000000-0005-0000-0000-0000D7D20000}"/>
    <cellStyle name="Total 2 5 2 2 7" xfId="5228" xr:uid="{6FEAB183-2D33-46DF-BC01-8C9E0F235F3F}"/>
    <cellStyle name="Total 2 5 2 2 7 2" xfId="8829" xr:uid="{99DE4DC6-053D-4433-A882-1F6977FECF12}"/>
    <cellStyle name="Total 2 5 2 2 7 2 2" xfId="30918" xr:uid="{278A87C8-B7C2-478B-A83B-AF8B3AC414A9}"/>
    <cellStyle name="Total 2 5 2 2 7 3" xfId="47934" xr:uid="{278A87C8-B7C2-478B-A83B-AF8B3AC414A9}"/>
    <cellStyle name="Total 2 5 2 2 7 4" xfId="57220" xr:uid="{278A87C8-B7C2-478B-A83B-AF8B3AC414A9}"/>
    <cellStyle name="Total 2 5 2 2 7 5" xfId="15794" xr:uid="{00000000-0005-0000-0000-0000D7D20000}"/>
    <cellStyle name="Total 2 5 2 2 8" xfId="10852" xr:uid="{A99E487B-173B-4E00-BCC3-FB34AA6B8DA9}"/>
    <cellStyle name="Total 2 5 2 2 8 2" xfId="19244" xr:uid="{87DA7625-237F-4D46-A17A-FF34B64993F8}"/>
    <cellStyle name="Total 2 5 2 2 9" xfId="39152" xr:uid="{87DA7625-237F-4D46-A17A-FF34B64993F8}"/>
    <cellStyle name="Total 2 5 2 3" xfId="1450" xr:uid="{64026AF9-6B15-4060-A3D8-4647AB0B0D21}"/>
    <cellStyle name="Total 2 5 2 3 10" xfId="12052" xr:uid="{00000000-0005-0000-0000-0000DAD20000}"/>
    <cellStyle name="Total 2 5 2 3 2" xfId="3318" xr:uid="{EFF7A3C0-E62A-48D1-B06F-8320DA43340B}"/>
    <cellStyle name="Total 2 5 2 3 2 2" xfId="6292" xr:uid="{54167B15-28D3-402F-97EF-ED295B8C8C56}"/>
    <cellStyle name="Total 2 5 2 3 2 2 2" xfId="8498" xr:uid="{F796916E-9ACF-479B-BBFA-8965E62847FD}"/>
    <cellStyle name="Total 2 5 2 3 2 2 2 2" xfId="49201" xr:uid="{A8B963F6-6AC7-45BE-A41F-F1CC35F6DEDA}"/>
    <cellStyle name="Total 2 5 2 3 2 2 2 3" xfId="61232" xr:uid="{A8B963F6-6AC7-45BE-A41F-F1CC35F6DEDA}"/>
    <cellStyle name="Total 2 5 2 3 2 2 2 4" xfId="34977" xr:uid="{A8B963F6-6AC7-45BE-A41F-F1CC35F6DEDA}"/>
    <cellStyle name="Total 2 5 2 3 2 2 3" xfId="23325" xr:uid="{C2C7E112-FADD-45A1-9C0B-1A0E10AA4EF4}"/>
    <cellStyle name="Total 2 5 2 3 2 2 4" xfId="52155" xr:uid="{C2C7E112-FADD-45A1-9C0B-1A0E10AA4EF4}"/>
    <cellStyle name="Total 2 5 2 3 2 2 5" xfId="47668" xr:uid="{C2C7E112-FADD-45A1-9C0B-1A0E10AA4EF4}"/>
    <cellStyle name="Total 2 5 2 3 2 2 6" xfId="16858" xr:uid="{00000000-0005-0000-0000-0000DAD20000}"/>
    <cellStyle name="Total 2 5 2 3 2 3" xfId="10138" xr:uid="{DB492582-4ADF-433F-909C-FBD0635ADBB2}"/>
    <cellStyle name="Total 2 5 2 3 2 3 2" xfId="46430" xr:uid="{59BCAE49-8B70-4F24-ADE4-72C7920E4683}"/>
    <cellStyle name="Total 2 5 2 3 2 3 3" xfId="58268" xr:uid="{59BCAE49-8B70-4F24-ADE4-72C7920E4683}"/>
    <cellStyle name="Total 2 5 2 3 2 3 4" xfId="31972" xr:uid="{59BCAE49-8B70-4F24-ADE4-72C7920E4683}"/>
    <cellStyle name="Total 2 5 2 3 2 4" xfId="20320" xr:uid="{E6F3943A-92D6-4901-B438-4CE953F6B82A}"/>
    <cellStyle name="Total 2 5 2 3 2 5" xfId="50504" xr:uid="{E6F3943A-92D6-4901-B438-4CE953F6B82A}"/>
    <cellStyle name="Total 2 5 2 3 2 6" xfId="51695" xr:uid="{E6F3943A-92D6-4901-B438-4CE953F6B82A}"/>
    <cellStyle name="Total 2 5 2 3 2 7" xfId="13884" xr:uid="{00000000-0005-0000-0000-0000DAD20000}"/>
    <cellStyle name="Total 2 5 2 3 3" xfId="4058" xr:uid="{693A4E93-1DC2-4278-AE5A-FF4DAA7BBB46}"/>
    <cellStyle name="Total 2 5 2 3 3 2" xfId="7032" xr:uid="{9EFDC33A-29FA-408E-8454-A6D8677A3BFD}"/>
    <cellStyle name="Total 2 5 2 3 3 2 2" xfId="8569" xr:uid="{1CD9D2F6-1AB2-4D55-BDAB-6E38778236F6}"/>
    <cellStyle name="Total 2 5 2 3 3 2 2 2" xfId="45180" xr:uid="{2B52ADE4-3D04-4EC9-98A1-FD0F36FEC4C7}"/>
    <cellStyle name="Total 2 5 2 3 3 2 2 3" xfId="62012" xr:uid="{2B52ADE4-3D04-4EC9-98A1-FD0F36FEC4C7}"/>
    <cellStyle name="Total 2 5 2 3 3 2 2 4" xfId="35757" xr:uid="{2B52ADE4-3D04-4EC9-98A1-FD0F36FEC4C7}"/>
    <cellStyle name="Total 2 5 2 3 3 2 3" xfId="24105" xr:uid="{4D4251C2-0318-4DAB-BD0C-2E6C5D70620F}"/>
    <cellStyle name="Total 2 5 2 3 3 2 4" xfId="41901" xr:uid="{4D4251C2-0318-4DAB-BD0C-2E6C5D70620F}"/>
    <cellStyle name="Total 2 5 2 3 3 2 5" xfId="52213" xr:uid="{4D4251C2-0318-4DAB-BD0C-2E6C5D70620F}"/>
    <cellStyle name="Total 2 5 2 3 3 2 6" xfId="17598" xr:uid="{00000000-0005-0000-0000-0000DAD20000}"/>
    <cellStyle name="Total 2 5 2 3 3 3" xfId="9550" xr:uid="{EA3FFED4-084F-484B-B150-AA3550BCD54B}"/>
    <cellStyle name="Total 2 5 2 3 3 3 2" xfId="55992" xr:uid="{5616D2F2-CBFA-4828-8674-1A8B3B95F8DA}"/>
    <cellStyle name="Total 2 5 2 3 3 3 3" xfId="59048" xr:uid="{5616D2F2-CBFA-4828-8674-1A8B3B95F8DA}"/>
    <cellStyle name="Total 2 5 2 3 3 3 4" xfId="32752" xr:uid="{5616D2F2-CBFA-4828-8674-1A8B3B95F8DA}"/>
    <cellStyle name="Total 2 5 2 3 3 4" xfId="21100" xr:uid="{545C0725-BC06-4C7E-89D1-4C554EA7C913}"/>
    <cellStyle name="Total 2 5 2 3 3 5" xfId="43958" xr:uid="{545C0725-BC06-4C7E-89D1-4C554EA7C913}"/>
    <cellStyle name="Total 2 5 2 3 3 6" xfId="55434" xr:uid="{545C0725-BC06-4C7E-89D1-4C554EA7C913}"/>
    <cellStyle name="Total 2 5 2 3 3 7" xfId="14624" xr:uid="{00000000-0005-0000-0000-0000DAD20000}"/>
    <cellStyle name="Total 2 5 2 3 4" xfId="4823" xr:uid="{48768745-F09B-43CC-B7B4-3669A8EAA49F}"/>
    <cellStyle name="Total 2 5 2 3 4 2" xfId="7797" xr:uid="{035DD455-8228-4068-AF62-1BD3B2B85E3C}"/>
    <cellStyle name="Total 2 5 2 3 4 2 2" xfId="11122" xr:uid="{53A13439-948F-4F7B-BC15-3D6E68E45464}"/>
    <cellStyle name="Total 2 5 2 3 4 2 2 2" xfId="39493" xr:uid="{C6721631-A6F9-4D1F-B9B9-0CD1CFDA9D40}"/>
    <cellStyle name="Total 2 5 2 3 4 2 2 3" xfId="62792" xr:uid="{C6721631-A6F9-4D1F-B9B9-0CD1CFDA9D40}"/>
    <cellStyle name="Total 2 5 2 3 4 2 2 4" xfId="36556" xr:uid="{C6721631-A6F9-4D1F-B9B9-0CD1CFDA9D40}"/>
    <cellStyle name="Total 2 5 2 3 4 2 3" xfId="24904" xr:uid="{10F237C5-422B-4F6E-8B42-0AF43042C8B5}"/>
    <cellStyle name="Total 2 5 2 3 4 2 4" xfId="50248" xr:uid="{10F237C5-422B-4F6E-8B42-0AF43042C8B5}"/>
    <cellStyle name="Total 2 5 2 3 4 2 5" xfId="50335" xr:uid="{10F237C5-422B-4F6E-8B42-0AF43042C8B5}"/>
    <cellStyle name="Total 2 5 2 3 4 2 6" xfId="18363" xr:uid="{00000000-0005-0000-0000-0000DAD20000}"/>
    <cellStyle name="Total 2 5 2 3 4 3" xfId="10070" xr:uid="{7FD40490-9DE6-4290-BA4C-A0CDB40A9D15}"/>
    <cellStyle name="Total 2 5 2 3 4 3 2" xfId="48040" xr:uid="{140CB4F3-2CBF-4846-945D-2E0E2E231790}"/>
    <cellStyle name="Total 2 5 2 3 4 3 3" xfId="59828" xr:uid="{140CB4F3-2CBF-4846-945D-2E0E2E231790}"/>
    <cellStyle name="Total 2 5 2 3 4 3 4" xfId="33551" xr:uid="{140CB4F3-2CBF-4846-945D-2E0E2E231790}"/>
    <cellStyle name="Total 2 5 2 3 4 4" xfId="21899" xr:uid="{B11DC8C3-B5F6-443E-B312-0AA03A8F4B1C}"/>
    <cellStyle name="Total 2 5 2 3 4 5" xfId="55126" xr:uid="{B11DC8C3-B5F6-443E-B312-0AA03A8F4B1C}"/>
    <cellStyle name="Total 2 5 2 3 4 6" xfId="48114" xr:uid="{B11DC8C3-B5F6-443E-B312-0AA03A8F4B1C}"/>
    <cellStyle name="Total 2 5 2 3 4 7" xfId="15389" xr:uid="{00000000-0005-0000-0000-0000DAD20000}"/>
    <cellStyle name="Total 2 5 2 3 5" xfId="2550" xr:uid="{915D6762-2E42-460A-B383-BE6F2172F5ED}"/>
    <cellStyle name="Total 2 5 2 3 5 2" xfId="9709" xr:uid="{C72A2DE2-1686-4740-A141-B7C3432DF142}"/>
    <cellStyle name="Total 2 5 2 3 5 2 2" xfId="45953" xr:uid="{9831978B-DE54-4F4E-AB35-74F64FC6E98F}"/>
    <cellStyle name="Total 2 5 2 3 5 2 3" xfId="60452" xr:uid="{9831978B-DE54-4F4E-AB35-74F64FC6E98F}"/>
    <cellStyle name="Total 2 5 2 3 5 2 4" xfId="34180" xr:uid="{9831978B-DE54-4F4E-AB35-74F64FC6E98F}"/>
    <cellStyle name="Total 2 5 2 3 5 3" xfId="22528" xr:uid="{665ECBA0-E92F-4ECA-9A2D-14F48C1D6E5C}"/>
    <cellStyle name="Total 2 5 2 3 5 4" xfId="43061" xr:uid="{665ECBA0-E92F-4ECA-9A2D-14F48C1D6E5C}"/>
    <cellStyle name="Total 2 5 2 3 5 5" xfId="48716" xr:uid="{665ECBA0-E92F-4ECA-9A2D-14F48C1D6E5C}"/>
    <cellStyle name="Total 2 5 2 3 5 6" xfId="13117" xr:uid="{00000000-0005-0000-0000-0000DAD20000}"/>
    <cellStyle name="Total 2 5 2 3 6" xfId="5496" xr:uid="{4A3C0D63-C6DF-4F19-AC3D-70763DC3B15C}"/>
    <cellStyle name="Total 2 5 2 3 6 2" xfId="768" xr:uid="{AC0CB476-352D-4C37-BF9A-A575C83101CB}"/>
    <cellStyle name="Total 2 5 2 3 6 2 2" xfId="31186" xr:uid="{C64FF865-CA9D-43B1-BC32-D68825BA2309}"/>
    <cellStyle name="Total 2 5 2 3 6 3" xfId="44714" xr:uid="{C64FF865-CA9D-43B1-BC32-D68825BA2309}"/>
    <cellStyle name="Total 2 5 2 3 6 4" xfId="57488" xr:uid="{C64FF865-CA9D-43B1-BC32-D68825BA2309}"/>
    <cellStyle name="Total 2 5 2 3 6 5" xfId="16062" xr:uid="{00000000-0005-0000-0000-0000DAD20000}"/>
    <cellStyle name="Total 2 5 2 3 7" xfId="11213" xr:uid="{AB771E6E-D863-418B-A176-A9E32812850D}"/>
    <cellStyle name="Total 2 5 2 3 7 2" xfId="19512" xr:uid="{D59763D3-400F-4829-9122-58A49B28CFAA}"/>
    <cellStyle name="Total 2 5 2 3 8" xfId="54294" xr:uid="{D59763D3-400F-4829-9122-58A49B28CFAA}"/>
    <cellStyle name="Total 2 5 2 3 9" xfId="51965" xr:uid="{D59763D3-400F-4829-9122-58A49B28CFAA}"/>
    <cellStyle name="Total 2 5 2 4" xfId="1770" xr:uid="{A6D9E2D4-AA47-4E44-9DEC-AC94FA7F793F}"/>
    <cellStyle name="Total 2 5 2 4 10" xfId="12372" xr:uid="{00000000-0005-0000-0000-0000DBD20000}"/>
    <cellStyle name="Total 2 5 2 4 2" xfId="3638" xr:uid="{5ED69EF6-0877-4FC6-9128-C263F6D7F192}"/>
    <cellStyle name="Total 2 5 2 4 2 2" xfId="6612" xr:uid="{6D7C219F-7A6E-40F1-9D5C-0E7C89547AEF}"/>
    <cellStyle name="Total 2 5 2 4 2 2 2" xfId="9140" xr:uid="{0C384940-9F1C-4FCB-815A-AE0AC5E181AB}"/>
    <cellStyle name="Total 2 5 2 4 2 2 2 2" xfId="56497" xr:uid="{E6F25BA8-851B-4AFA-971F-C9DE4506EA1D}"/>
    <cellStyle name="Total 2 5 2 4 2 2 2 3" xfId="61552" xr:uid="{E6F25BA8-851B-4AFA-971F-C9DE4506EA1D}"/>
    <cellStyle name="Total 2 5 2 4 2 2 2 4" xfId="35297" xr:uid="{E6F25BA8-851B-4AFA-971F-C9DE4506EA1D}"/>
    <cellStyle name="Total 2 5 2 4 2 2 3" xfId="23645" xr:uid="{123488E7-E4FA-4030-8F65-B8D6811545F7}"/>
    <cellStyle name="Total 2 5 2 4 2 2 4" xfId="52614" xr:uid="{123488E7-E4FA-4030-8F65-B8D6811545F7}"/>
    <cellStyle name="Total 2 5 2 4 2 2 5" xfId="41614" xr:uid="{123488E7-E4FA-4030-8F65-B8D6811545F7}"/>
    <cellStyle name="Total 2 5 2 4 2 2 6" xfId="17178" xr:uid="{00000000-0005-0000-0000-0000DBD20000}"/>
    <cellStyle name="Total 2 5 2 4 2 3" xfId="10633" xr:uid="{4A4D892C-89BF-4DCB-BF5F-F0F6E90DA5B7}"/>
    <cellStyle name="Total 2 5 2 4 2 3 2" xfId="46223" xr:uid="{296599FE-7F31-489A-976E-59E1E6E7325B}"/>
    <cellStyle name="Total 2 5 2 4 2 3 3" xfId="58588" xr:uid="{296599FE-7F31-489A-976E-59E1E6E7325B}"/>
    <cellStyle name="Total 2 5 2 4 2 3 4" xfId="32292" xr:uid="{296599FE-7F31-489A-976E-59E1E6E7325B}"/>
    <cellStyle name="Total 2 5 2 4 2 4" xfId="20640" xr:uid="{B6ACD5E9-2039-46D8-A77B-90C4F31B0ACD}"/>
    <cellStyle name="Total 2 5 2 4 2 5" xfId="50544" xr:uid="{B6ACD5E9-2039-46D8-A77B-90C4F31B0ACD}"/>
    <cellStyle name="Total 2 5 2 4 2 6" xfId="55314" xr:uid="{B6ACD5E9-2039-46D8-A77B-90C4F31B0ACD}"/>
    <cellStyle name="Total 2 5 2 4 2 7" xfId="14204" xr:uid="{00000000-0005-0000-0000-0000DBD20000}"/>
    <cellStyle name="Total 2 5 2 4 3" xfId="4378" xr:uid="{0810CFC0-CD86-4F69-AA93-8633A28EAB2C}"/>
    <cellStyle name="Total 2 5 2 4 3 2" xfId="7352" xr:uid="{90A5CFA1-5667-4A08-8771-2396E243496D}"/>
    <cellStyle name="Total 2 5 2 4 3 2 2" xfId="8499" xr:uid="{6E00A781-3667-4FA5-8262-069342004E3E}"/>
    <cellStyle name="Total 2 5 2 4 3 2 2 2" xfId="56587" xr:uid="{81020547-BF04-46D5-A531-3A221E6E79A9}"/>
    <cellStyle name="Total 2 5 2 4 3 2 2 3" xfId="62332" xr:uid="{81020547-BF04-46D5-A531-3A221E6E79A9}"/>
    <cellStyle name="Total 2 5 2 4 3 2 2 4" xfId="36077" xr:uid="{81020547-BF04-46D5-A531-3A221E6E79A9}"/>
    <cellStyle name="Total 2 5 2 4 3 2 3" xfId="24425" xr:uid="{3867DD31-F5DE-4FFD-A969-C254C488810E}"/>
    <cellStyle name="Total 2 5 2 4 3 2 4" xfId="53091" xr:uid="{3867DD31-F5DE-4FFD-A969-C254C488810E}"/>
    <cellStyle name="Total 2 5 2 4 3 2 5" xfId="50393" xr:uid="{3867DD31-F5DE-4FFD-A969-C254C488810E}"/>
    <cellStyle name="Total 2 5 2 4 3 2 6" xfId="17918" xr:uid="{00000000-0005-0000-0000-0000DBD20000}"/>
    <cellStyle name="Total 2 5 2 4 3 3" xfId="8615" xr:uid="{33C7ED2A-D9FA-42DC-BE4D-767FBD16D7E9}"/>
    <cellStyle name="Total 2 5 2 4 3 3 2" xfId="48502" xr:uid="{F0FCF45B-18D2-46BB-A8F4-CA8F187F3318}"/>
    <cellStyle name="Total 2 5 2 4 3 3 3" xfId="59368" xr:uid="{F0FCF45B-18D2-46BB-A8F4-CA8F187F3318}"/>
    <cellStyle name="Total 2 5 2 4 3 3 4" xfId="33072" xr:uid="{F0FCF45B-18D2-46BB-A8F4-CA8F187F3318}"/>
    <cellStyle name="Total 2 5 2 4 3 4" xfId="21420" xr:uid="{B63282CA-17BE-46E3-8DB5-5F650C850954}"/>
    <cellStyle name="Total 2 5 2 4 3 5" xfId="44000" xr:uid="{B63282CA-17BE-46E3-8DB5-5F650C850954}"/>
    <cellStyle name="Total 2 5 2 4 3 6" xfId="40863" xr:uid="{B63282CA-17BE-46E3-8DB5-5F650C850954}"/>
    <cellStyle name="Total 2 5 2 4 3 7" xfId="14944" xr:uid="{00000000-0005-0000-0000-0000DBD20000}"/>
    <cellStyle name="Total 2 5 2 4 4" xfId="5143" xr:uid="{953625CB-13AA-4155-B2C3-B3EF8246D0F9}"/>
    <cellStyle name="Total 2 5 2 4 4 2" xfId="8117" xr:uid="{F0B1BC95-8F83-4997-B07E-BDBCA6CDE319}"/>
    <cellStyle name="Total 2 5 2 4 4 2 2" xfId="10625" xr:uid="{DACEBD42-6D12-4F75-AAD3-5B3F3B17A1D1}"/>
    <cellStyle name="Total 2 5 2 4 4 2 2 2" xfId="39225" xr:uid="{23F2D583-1B64-43CE-A941-F5AC767E74BE}"/>
    <cellStyle name="Total 2 5 2 4 4 2 2 3" xfId="63112" xr:uid="{23F2D583-1B64-43CE-A941-F5AC767E74BE}"/>
    <cellStyle name="Total 2 5 2 4 4 2 2 4" xfId="36876" xr:uid="{23F2D583-1B64-43CE-A941-F5AC767E74BE}"/>
    <cellStyle name="Total 2 5 2 4 4 2 3" xfId="25224" xr:uid="{91B95CF3-D592-421D-8A54-FCFAE9F2AB8E}"/>
    <cellStyle name="Total 2 5 2 4 4 2 4" xfId="50294" xr:uid="{91B95CF3-D592-421D-8A54-FCFAE9F2AB8E}"/>
    <cellStyle name="Total 2 5 2 4 4 2 5" xfId="50598" xr:uid="{91B95CF3-D592-421D-8A54-FCFAE9F2AB8E}"/>
    <cellStyle name="Total 2 5 2 4 4 2 6" xfId="18683" xr:uid="{00000000-0005-0000-0000-0000DBD20000}"/>
    <cellStyle name="Total 2 5 2 4 4 3" xfId="9968" xr:uid="{A39D5897-88BD-4E94-B04D-FBCA3D5D597B}"/>
    <cellStyle name="Total 2 5 2 4 4 3 2" xfId="44476" xr:uid="{5541F24F-F894-490E-B3A8-055DE622B65B}"/>
    <cellStyle name="Total 2 5 2 4 4 3 3" xfId="60148" xr:uid="{5541F24F-F894-490E-B3A8-055DE622B65B}"/>
    <cellStyle name="Total 2 5 2 4 4 3 4" xfId="33871" xr:uid="{5541F24F-F894-490E-B3A8-055DE622B65B}"/>
    <cellStyle name="Total 2 5 2 4 4 4" xfId="22219" xr:uid="{9363E2FE-C38C-44EB-BA6E-2C434BCA647F}"/>
    <cellStyle name="Total 2 5 2 4 4 5" xfId="52192" xr:uid="{9363E2FE-C38C-44EB-BA6E-2C434BCA647F}"/>
    <cellStyle name="Total 2 5 2 4 4 6" xfId="40505" xr:uid="{9363E2FE-C38C-44EB-BA6E-2C434BCA647F}"/>
    <cellStyle name="Total 2 5 2 4 4 7" xfId="15709" xr:uid="{00000000-0005-0000-0000-0000DBD20000}"/>
    <cellStyle name="Total 2 5 2 4 5" xfId="5816" xr:uid="{399A2F43-8A2E-45C3-9ED6-0A4C9D4075B6}"/>
    <cellStyle name="Total 2 5 2 4 5 2" xfId="10856" xr:uid="{C393708B-277D-4ABC-A062-81BE9F7E4E47}"/>
    <cellStyle name="Total 2 5 2 4 5 2 2" xfId="46013" xr:uid="{DD40145B-93E6-458D-A0EB-1432024B47CA}"/>
    <cellStyle name="Total 2 5 2 4 5 2 3" xfId="60772" xr:uid="{DD40145B-93E6-458D-A0EB-1432024B47CA}"/>
    <cellStyle name="Total 2 5 2 4 5 2 4" xfId="34500" xr:uid="{DD40145B-93E6-458D-A0EB-1432024B47CA}"/>
    <cellStyle name="Total 2 5 2 4 5 3" xfId="22848" xr:uid="{EE6B9C68-5881-46AB-A3AC-AD5DD344A1DB}"/>
    <cellStyle name="Total 2 5 2 4 5 4" xfId="41011" xr:uid="{EE6B9C68-5881-46AB-A3AC-AD5DD344A1DB}"/>
    <cellStyle name="Total 2 5 2 4 5 5" xfId="41583" xr:uid="{EE6B9C68-5881-46AB-A3AC-AD5DD344A1DB}"/>
    <cellStyle name="Total 2 5 2 4 5 6" xfId="16382" xr:uid="{00000000-0005-0000-0000-0000DBD20000}"/>
    <cellStyle name="Total 2 5 2 4 6" xfId="11040" xr:uid="{B590B25E-4F88-4EF5-81A4-C1F637AABB8C}"/>
    <cellStyle name="Total 2 5 2 4 6 2" xfId="56319" xr:uid="{045F4714-A354-40F9-B942-2AF4D35EAD85}"/>
    <cellStyle name="Total 2 5 2 4 6 3" xfId="57808" xr:uid="{045F4714-A354-40F9-B942-2AF4D35EAD85}"/>
    <cellStyle name="Total 2 5 2 4 6 4" xfId="31506" xr:uid="{045F4714-A354-40F9-B942-2AF4D35EAD85}"/>
    <cellStyle name="Total 2 5 2 4 7" xfId="19832" xr:uid="{3A0BD172-FE6E-45B9-AB7D-9D7AAB952386}"/>
    <cellStyle name="Total 2 5 2 4 8" xfId="43191" xr:uid="{3A0BD172-FE6E-45B9-AB7D-9D7AAB952386}"/>
    <cellStyle name="Total 2 5 2 4 9" xfId="41549" xr:uid="{3A0BD172-FE6E-45B9-AB7D-9D7AAB952386}"/>
    <cellStyle name="Total 2 5 2 5" xfId="1998" xr:uid="{040B2B63-8DD9-46E5-882D-56B933AB3C2A}"/>
    <cellStyle name="Total 2 5 2 5 2" xfId="9794" xr:uid="{C0F11D37-4668-452E-93E5-0B85C5E3034D}"/>
    <cellStyle name="Total 2 5 2 5 2 2" xfId="30756" xr:uid="{27EF6221-A6CF-42C6-85A0-C7930B2D1339}"/>
    <cellStyle name="Total 2 5 2 5 3" xfId="46236" xr:uid="{27EF6221-A6CF-42C6-85A0-C7930B2D1339}"/>
    <cellStyle name="Total 2 5 2 5 4" xfId="57064" xr:uid="{27EF6221-A6CF-42C6-85A0-C7930B2D1339}"/>
    <cellStyle name="Total 2 5 2 5 5" xfId="12567" xr:uid="{00000000-0005-0000-0000-0000D6D20000}"/>
    <cellStyle name="Total 2 5 2 6" xfId="8726" xr:uid="{8919EDDE-849F-4718-9F2B-55C70DD632B6}"/>
    <cellStyle name="Total 2 5 2 6 2" xfId="19041" xr:uid="{6A0A083C-EE54-4017-82CB-FF66F6101F13}"/>
    <cellStyle name="Total 2 5 2 7" xfId="42305" xr:uid="{6A0A083C-EE54-4017-82CB-FF66F6101F13}"/>
    <cellStyle name="Total 2 5 2 8" xfId="49828" xr:uid="{6A0A083C-EE54-4017-82CB-FF66F6101F13}"/>
    <cellStyle name="Total 2 5 2 9" xfId="11622" xr:uid="{00000000-0005-0000-0000-0000D6D20000}"/>
    <cellStyle name="Total 2 5 3" xfId="901" xr:uid="{385E43CD-0ED4-40E7-8586-93A69C6918D5}"/>
    <cellStyle name="Total 2 5 3 2" xfId="1127" xr:uid="{A4327E53-9100-4773-82CC-1642817E8239}"/>
    <cellStyle name="Total 2 5 3 2 10" xfId="56188" xr:uid="{03FE3CE6-8F3C-41C0-8B95-05A1CB86B4B1}"/>
    <cellStyle name="Total 2 5 3 2 11" xfId="11730" xr:uid="{00000000-0005-0000-0000-0000DDD20000}"/>
    <cellStyle name="Total 2 5 3 2 2" xfId="1606" xr:uid="{E5B602A5-75D3-40C1-914B-8B2BAE394855}"/>
    <cellStyle name="Total 2 5 3 2 2 10" xfId="12208" xr:uid="{00000000-0005-0000-0000-0000DED20000}"/>
    <cellStyle name="Total 2 5 3 2 2 2" xfId="3474" xr:uid="{41110207-3556-4288-9232-F573A977E19A}"/>
    <cellStyle name="Total 2 5 3 2 2 2 2" xfId="6448" xr:uid="{412E7D5E-8CC4-4FFC-8E56-C4CAB05E84F2}"/>
    <cellStyle name="Total 2 5 3 2 2 2 2 2" xfId="10114" xr:uid="{54868FF6-CC82-4B6A-B3E6-E1D9A9903121}"/>
    <cellStyle name="Total 2 5 3 2 2 2 2 2 2" xfId="49218" xr:uid="{CBE586ED-FDDA-41DD-A494-DE089D170EEF}"/>
    <cellStyle name="Total 2 5 3 2 2 2 2 2 3" xfId="61388" xr:uid="{CBE586ED-FDDA-41DD-A494-DE089D170EEF}"/>
    <cellStyle name="Total 2 5 3 2 2 2 2 2 4" xfId="35133" xr:uid="{CBE586ED-FDDA-41DD-A494-DE089D170EEF}"/>
    <cellStyle name="Total 2 5 3 2 2 2 2 3" xfId="23481" xr:uid="{A29F440D-4457-4C83-8E57-8C250A8B9751}"/>
    <cellStyle name="Total 2 5 3 2 2 2 2 4" xfId="18844" xr:uid="{A29F440D-4457-4C83-8E57-8C250A8B9751}"/>
    <cellStyle name="Total 2 5 3 2 2 2 2 5" xfId="45982" xr:uid="{A29F440D-4457-4C83-8E57-8C250A8B9751}"/>
    <cellStyle name="Total 2 5 3 2 2 2 2 6" xfId="17014" xr:uid="{00000000-0005-0000-0000-0000DED20000}"/>
    <cellStyle name="Total 2 5 3 2 2 2 3" xfId="9949" xr:uid="{28C8A318-40DA-4076-B1DA-35CEE479FD3E}"/>
    <cellStyle name="Total 2 5 3 2 2 2 3 2" xfId="46943" xr:uid="{56991672-9832-4C89-AA76-47BCD4009AB1}"/>
    <cellStyle name="Total 2 5 3 2 2 2 3 3" xfId="58424" xr:uid="{56991672-9832-4C89-AA76-47BCD4009AB1}"/>
    <cellStyle name="Total 2 5 3 2 2 2 3 4" xfId="32128" xr:uid="{56991672-9832-4C89-AA76-47BCD4009AB1}"/>
    <cellStyle name="Total 2 5 3 2 2 2 4" xfId="20476" xr:uid="{6E167CBE-2D70-4335-9754-34AAF74513B0}"/>
    <cellStyle name="Total 2 5 3 2 2 2 5" xfId="40804" xr:uid="{6E167CBE-2D70-4335-9754-34AAF74513B0}"/>
    <cellStyle name="Total 2 5 3 2 2 2 6" xfId="41453" xr:uid="{6E167CBE-2D70-4335-9754-34AAF74513B0}"/>
    <cellStyle name="Total 2 5 3 2 2 2 7" xfId="14040" xr:uid="{00000000-0005-0000-0000-0000DED20000}"/>
    <cellStyle name="Total 2 5 3 2 2 3" xfId="4214" xr:uid="{09ECB151-ECDC-4B99-93F4-EE1521198724}"/>
    <cellStyle name="Total 2 5 3 2 2 3 2" xfId="7188" xr:uid="{76783731-BB8C-43D9-8544-9BD5F4D41506}"/>
    <cellStyle name="Total 2 5 3 2 2 3 2 2" xfId="8266" xr:uid="{F5223F7F-BE0B-4BAC-B966-9A3D1F6716F2}"/>
    <cellStyle name="Total 2 5 3 2 2 3 2 2 2" xfId="56811" xr:uid="{0B0FD2F5-8308-44D5-8C3D-B4102A056B23}"/>
    <cellStyle name="Total 2 5 3 2 2 3 2 2 3" xfId="62168" xr:uid="{0B0FD2F5-8308-44D5-8C3D-B4102A056B23}"/>
    <cellStyle name="Total 2 5 3 2 2 3 2 2 4" xfId="35913" xr:uid="{0B0FD2F5-8308-44D5-8C3D-B4102A056B23}"/>
    <cellStyle name="Total 2 5 3 2 2 3 2 3" xfId="24261" xr:uid="{3B611250-4748-405F-A898-2E94D730B02C}"/>
    <cellStyle name="Total 2 5 3 2 2 3 2 4" xfId="53969" xr:uid="{3B611250-4748-405F-A898-2E94D730B02C}"/>
    <cellStyle name="Total 2 5 3 2 2 3 2 5" xfId="49575" xr:uid="{3B611250-4748-405F-A898-2E94D730B02C}"/>
    <cellStyle name="Total 2 5 3 2 2 3 2 6" xfId="17754" xr:uid="{00000000-0005-0000-0000-0000DED20000}"/>
    <cellStyle name="Total 2 5 3 2 2 3 3" xfId="10117" xr:uid="{3C1989AA-6398-4FAF-90D6-6713699D7E6A}"/>
    <cellStyle name="Total 2 5 3 2 2 3 3 2" xfId="47281" xr:uid="{CD93546E-A8B2-41B5-ADAC-2BE087E6B4C6}"/>
    <cellStyle name="Total 2 5 3 2 2 3 3 3" xfId="59204" xr:uid="{CD93546E-A8B2-41B5-ADAC-2BE087E6B4C6}"/>
    <cellStyle name="Total 2 5 3 2 2 3 3 4" xfId="32908" xr:uid="{CD93546E-A8B2-41B5-ADAC-2BE087E6B4C6}"/>
    <cellStyle name="Total 2 5 3 2 2 3 4" xfId="21256" xr:uid="{59208E5D-2824-42E5-B315-EA2AC3EEE76E}"/>
    <cellStyle name="Total 2 5 3 2 2 3 5" xfId="50001" xr:uid="{59208E5D-2824-42E5-B315-EA2AC3EEE76E}"/>
    <cellStyle name="Total 2 5 3 2 2 3 6" xfId="41294" xr:uid="{59208E5D-2824-42E5-B315-EA2AC3EEE76E}"/>
    <cellStyle name="Total 2 5 3 2 2 3 7" xfId="14780" xr:uid="{00000000-0005-0000-0000-0000DED20000}"/>
    <cellStyle name="Total 2 5 3 2 2 4" xfId="4979" xr:uid="{8B51077F-1167-47B7-B042-83AA377C56E2}"/>
    <cellStyle name="Total 2 5 3 2 2 4 2" xfId="7953" xr:uid="{7FF2C74D-AFCD-487B-8D1E-A0B26310546D}"/>
    <cellStyle name="Total 2 5 3 2 2 4 2 2" xfId="8628" xr:uid="{EB3A2ACE-0987-40B8-9E3E-4AE541CCB362}"/>
    <cellStyle name="Total 2 5 3 2 2 4 2 2 2" xfId="51129" xr:uid="{55DFC42C-7E75-441D-A9B3-5CC6FAF8FA08}"/>
    <cellStyle name="Total 2 5 3 2 2 4 2 2 3" xfId="62948" xr:uid="{55DFC42C-7E75-441D-A9B3-5CC6FAF8FA08}"/>
    <cellStyle name="Total 2 5 3 2 2 4 2 2 4" xfId="36712" xr:uid="{55DFC42C-7E75-441D-A9B3-5CC6FAF8FA08}"/>
    <cellStyle name="Total 2 5 3 2 2 4 2 3" xfId="25060" xr:uid="{10A83C6D-8827-4429-9E9F-3CC4A5E02271}"/>
    <cellStyle name="Total 2 5 3 2 2 4 2 4" xfId="51076" xr:uid="{10A83C6D-8827-4429-9E9F-3CC4A5E02271}"/>
    <cellStyle name="Total 2 5 3 2 2 4 2 5" xfId="55341" xr:uid="{10A83C6D-8827-4429-9E9F-3CC4A5E02271}"/>
    <cellStyle name="Total 2 5 3 2 2 4 2 6" xfId="18519" xr:uid="{00000000-0005-0000-0000-0000DED20000}"/>
    <cellStyle name="Total 2 5 3 2 2 4 3" xfId="8910" xr:uid="{B979C991-7A5F-4962-9033-ABC7FB9F15EE}"/>
    <cellStyle name="Total 2 5 3 2 2 4 3 2" xfId="48057" xr:uid="{B1DC1F39-2F42-4B26-8446-613D3690E774}"/>
    <cellStyle name="Total 2 5 3 2 2 4 3 3" xfId="59984" xr:uid="{B1DC1F39-2F42-4B26-8446-613D3690E774}"/>
    <cellStyle name="Total 2 5 3 2 2 4 3 4" xfId="33707" xr:uid="{B1DC1F39-2F42-4B26-8446-613D3690E774}"/>
    <cellStyle name="Total 2 5 3 2 2 4 4" xfId="22055" xr:uid="{03C417F9-6733-4D44-85DF-E9B299FBF8CC}"/>
    <cellStyle name="Total 2 5 3 2 2 4 5" xfId="50030" xr:uid="{03C417F9-6733-4D44-85DF-E9B299FBF8CC}"/>
    <cellStyle name="Total 2 5 3 2 2 4 6" xfId="39644" xr:uid="{03C417F9-6733-4D44-85DF-E9B299FBF8CC}"/>
    <cellStyle name="Total 2 5 3 2 2 4 7" xfId="15545" xr:uid="{00000000-0005-0000-0000-0000DED20000}"/>
    <cellStyle name="Total 2 5 3 2 2 5" xfId="2689" xr:uid="{092DC820-491A-4F9B-A65F-2A75C364D5AB}"/>
    <cellStyle name="Total 2 5 3 2 2 5 2" xfId="10089" xr:uid="{CDB057D4-A5FC-4B59-8566-3FC9DC2E26B1}"/>
    <cellStyle name="Total 2 5 3 2 2 5 2 2" xfId="48403" xr:uid="{51FB8696-B479-4254-B798-908F907601AD}"/>
    <cellStyle name="Total 2 5 3 2 2 5 2 3" xfId="60608" xr:uid="{51FB8696-B479-4254-B798-908F907601AD}"/>
    <cellStyle name="Total 2 5 3 2 2 5 2 4" xfId="34336" xr:uid="{51FB8696-B479-4254-B798-908F907601AD}"/>
    <cellStyle name="Total 2 5 3 2 2 5 3" xfId="22684" xr:uid="{6E088F63-2095-4E6A-AE27-FA3E9DE6507E}"/>
    <cellStyle name="Total 2 5 3 2 2 5 4" xfId="53191" xr:uid="{6E088F63-2095-4E6A-AE27-FA3E9DE6507E}"/>
    <cellStyle name="Total 2 5 3 2 2 5 5" xfId="54336" xr:uid="{6E088F63-2095-4E6A-AE27-FA3E9DE6507E}"/>
    <cellStyle name="Total 2 5 3 2 2 5 6" xfId="13256" xr:uid="{00000000-0005-0000-0000-0000DED20000}"/>
    <cellStyle name="Total 2 5 3 2 2 6" xfId="5652" xr:uid="{E050DC0A-462F-4C01-AED6-6795C0258D95}"/>
    <cellStyle name="Total 2 5 3 2 2 6 2" xfId="11407" xr:uid="{728019B4-1A4C-4A63-8675-89C66BA5238D}"/>
    <cellStyle name="Total 2 5 3 2 2 6 2 2" xfId="31342" xr:uid="{E8231F3A-BC4F-4B42-88DE-2099AAC3FC0D}"/>
    <cellStyle name="Total 2 5 3 2 2 6 3" xfId="45423" xr:uid="{E8231F3A-BC4F-4B42-88DE-2099AAC3FC0D}"/>
    <cellStyle name="Total 2 5 3 2 2 6 4" xfId="57644" xr:uid="{E8231F3A-BC4F-4B42-88DE-2099AAC3FC0D}"/>
    <cellStyle name="Total 2 5 3 2 2 6 5" xfId="16218" xr:uid="{00000000-0005-0000-0000-0000DED20000}"/>
    <cellStyle name="Total 2 5 3 2 2 7" xfId="9784" xr:uid="{3DEC2759-AB12-4F81-9239-9AEE0EB1429A}"/>
    <cellStyle name="Total 2 5 3 2 2 7 2" xfId="19668" xr:uid="{5547EC87-C341-4F2A-992B-8C1D940BEE39}"/>
    <cellStyle name="Total 2 5 3 2 2 8" xfId="43994" xr:uid="{5547EC87-C341-4F2A-992B-8C1D940BEE39}"/>
    <cellStyle name="Total 2 5 3 2 2 9" xfId="43257" xr:uid="{5547EC87-C341-4F2A-992B-8C1D940BEE39}"/>
    <cellStyle name="Total 2 5 3 2 3" xfId="1804" xr:uid="{63E83EB4-765A-4A64-BEF0-888D2EF164BA}"/>
    <cellStyle name="Total 2 5 3 2 3 10" xfId="12406" xr:uid="{00000000-0005-0000-0000-0000DFD20000}"/>
    <cellStyle name="Total 2 5 3 2 3 2" xfId="3672" xr:uid="{20C6328C-8DF1-471D-83AB-6B095CD147F4}"/>
    <cellStyle name="Total 2 5 3 2 3 2 2" xfId="6646" xr:uid="{43A90818-88B8-4F3B-AA3D-A6ABC2EFE31B}"/>
    <cellStyle name="Total 2 5 3 2 3 2 2 2" xfId="9061" xr:uid="{CC33F50E-5D85-4231-B242-98D66B9D1068}"/>
    <cellStyle name="Total 2 5 3 2 3 2 2 2 2" xfId="44367" xr:uid="{5CF56B15-5CED-4861-BF86-A08438F575EC}"/>
    <cellStyle name="Total 2 5 3 2 3 2 2 2 3" xfId="61586" xr:uid="{5CF56B15-5CED-4861-BF86-A08438F575EC}"/>
    <cellStyle name="Total 2 5 3 2 3 2 2 2 4" xfId="35331" xr:uid="{5CF56B15-5CED-4861-BF86-A08438F575EC}"/>
    <cellStyle name="Total 2 5 3 2 3 2 2 3" xfId="23679" xr:uid="{0AF629EC-1A39-4952-810E-380B4036CBCE}"/>
    <cellStyle name="Total 2 5 3 2 3 2 2 4" xfId="51309" xr:uid="{0AF629EC-1A39-4952-810E-380B4036CBCE}"/>
    <cellStyle name="Total 2 5 3 2 3 2 2 5" xfId="47471" xr:uid="{0AF629EC-1A39-4952-810E-380B4036CBCE}"/>
    <cellStyle name="Total 2 5 3 2 3 2 2 6" xfId="17212" xr:uid="{00000000-0005-0000-0000-0000DFD20000}"/>
    <cellStyle name="Total 2 5 3 2 3 2 3" xfId="11069" xr:uid="{03B876DC-82F7-4D30-B5E9-F608D2DD8E68}"/>
    <cellStyle name="Total 2 5 3 2 3 2 3 2" xfId="46169" xr:uid="{32FA4D91-85EE-4C92-B629-8930CA8D7943}"/>
    <cellStyle name="Total 2 5 3 2 3 2 3 3" xfId="58622" xr:uid="{32FA4D91-85EE-4C92-B629-8930CA8D7943}"/>
    <cellStyle name="Total 2 5 3 2 3 2 3 4" xfId="32326" xr:uid="{32FA4D91-85EE-4C92-B629-8930CA8D7943}"/>
    <cellStyle name="Total 2 5 3 2 3 2 4" xfId="20674" xr:uid="{CF05DB12-5BC9-43DE-BD7D-544451E48EE0}"/>
    <cellStyle name="Total 2 5 3 2 3 2 5" xfId="39873" xr:uid="{CF05DB12-5BC9-43DE-BD7D-544451E48EE0}"/>
    <cellStyle name="Total 2 5 3 2 3 2 6" xfId="52198" xr:uid="{CF05DB12-5BC9-43DE-BD7D-544451E48EE0}"/>
    <cellStyle name="Total 2 5 3 2 3 2 7" xfId="14238" xr:uid="{00000000-0005-0000-0000-0000DFD20000}"/>
    <cellStyle name="Total 2 5 3 2 3 3" xfId="4412" xr:uid="{30ACCBCC-9A61-4C11-801C-C5330EB76470}"/>
    <cellStyle name="Total 2 5 3 2 3 3 2" xfId="7386" xr:uid="{DB6A8C3E-6400-4CC2-9F67-6402944CC135}"/>
    <cellStyle name="Total 2 5 3 2 3 3 2 2" xfId="11097" xr:uid="{07FBBF36-09B4-48C2-87B3-5600202F2425}"/>
    <cellStyle name="Total 2 5 3 2 3 3 2 2 2" xfId="44457" xr:uid="{14D680AE-13F3-4435-8CA9-AA15896733C9}"/>
    <cellStyle name="Total 2 5 3 2 3 3 2 2 3" xfId="62366" xr:uid="{14D680AE-13F3-4435-8CA9-AA15896733C9}"/>
    <cellStyle name="Total 2 5 3 2 3 3 2 2 4" xfId="36111" xr:uid="{14D680AE-13F3-4435-8CA9-AA15896733C9}"/>
    <cellStyle name="Total 2 5 3 2 3 3 2 3" xfId="24459" xr:uid="{1456CF4B-BEE1-4895-A30C-60457BDA8520}"/>
    <cellStyle name="Total 2 5 3 2 3 3 2 4" xfId="39163" xr:uid="{1456CF4B-BEE1-4895-A30C-60457BDA8520}"/>
    <cellStyle name="Total 2 5 3 2 3 3 2 5" xfId="40383" xr:uid="{1456CF4B-BEE1-4895-A30C-60457BDA8520}"/>
    <cellStyle name="Total 2 5 3 2 3 3 2 6" xfId="17952" xr:uid="{00000000-0005-0000-0000-0000DFD20000}"/>
    <cellStyle name="Total 2 5 3 2 3 3 3" xfId="9047" xr:uid="{BD58792A-7AAC-4707-9B90-BAE58741437F}"/>
    <cellStyle name="Total 2 5 3 2 3 3 3 2" xfId="45577" xr:uid="{239CC376-6D7B-4906-8785-194E8DCD156F}"/>
    <cellStyle name="Total 2 5 3 2 3 3 3 3" xfId="59402" xr:uid="{239CC376-6D7B-4906-8785-194E8DCD156F}"/>
    <cellStyle name="Total 2 5 3 2 3 3 3 4" xfId="33106" xr:uid="{239CC376-6D7B-4906-8785-194E8DCD156F}"/>
    <cellStyle name="Total 2 5 3 2 3 3 4" xfId="21454" xr:uid="{AA192D3A-2DCD-43BE-A8A3-E57CCB9E10A3}"/>
    <cellStyle name="Total 2 5 3 2 3 3 5" xfId="40472" xr:uid="{AA192D3A-2DCD-43BE-A8A3-E57CCB9E10A3}"/>
    <cellStyle name="Total 2 5 3 2 3 3 6" xfId="40818" xr:uid="{AA192D3A-2DCD-43BE-A8A3-E57CCB9E10A3}"/>
    <cellStyle name="Total 2 5 3 2 3 3 7" xfId="14978" xr:uid="{00000000-0005-0000-0000-0000DFD20000}"/>
    <cellStyle name="Total 2 5 3 2 3 4" xfId="5177" xr:uid="{734A57B0-1928-4535-AA8E-7C7A0AFBBF79}"/>
    <cellStyle name="Total 2 5 3 2 3 4 2" xfId="8151" xr:uid="{98365179-40FF-41FC-AA95-2A4A946A5A2B}"/>
    <cellStyle name="Total 2 5 3 2 3 4 2 2" xfId="8228" xr:uid="{33FB2D40-4D03-43EB-8E17-8051A22A324A}"/>
    <cellStyle name="Total 2 5 3 2 3 4 2 2 2" xfId="55352" xr:uid="{37BC6B24-AD2D-4411-BDF7-AB30AC9BFC58}"/>
    <cellStyle name="Total 2 5 3 2 3 4 2 2 3" xfId="63146" xr:uid="{37BC6B24-AD2D-4411-BDF7-AB30AC9BFC58}"/>
    <cellStyle name="Total 2 5 3 2 3 4 2 2 4" xfId="36910" xr:uid="{37BC6B24-AD2D-4411-BDF7-AB30AC9BFC58}"/>
    <cellStyle name="Total 2 5 3 2 3 4 2 3" xfId="25258" xr:uid="{208232FA-08C8-4D7A-B9C3-7EFA2439EE86}"/>
    <cellStyle name="Total 2 5 3 2 3 4 2 4" xfId="39489" xr:uid="{208232FA-08C8-4D7A-B9C3-7EFA2439EE86}"/>
    <cellStyle name="Total 2 5 3 2 3 4 2 5" xfId="52967" xr:uid="{208232FA-08C8-4D7A-B9C3-7EFA2439EE86}"/>
    <cellStyle name="Total 2 5 3 2 3 4 2 6" xfId="18717" xr:uid="{00000000-0005-0000-0000-0000DFD20000}"/>
    <cellStyle name="Total 2 5 3 2 3 4 3" xfId="8802" xr:uid="{3832F31F-0099-4027-A473-032B3F894FD1}"/>
    <cellStyle name="Total 2 5 3 2 3 4 3 2" xfId="45357" xr:uid="{5E8EA84B-22B7-4A49-BA3E-A8862AC0DDA8}"/>
    <cellStyle name="Total 2 5 3 2 3 4 3 3" xfId="60182" xr:uid="{5E8EA84B-22B7-4A49-BA3E-A8862AC0DDA8}"/>
    <cellStyle name="Total 2 5 3 2 3 4 3 4" xfId="33905" xr:uid="{5E8EA84B-22B7-4A49-BA3E-A8862AC0DDA8}"/>
    <cellStyle name="Total 2 5 3 2 3 4 4" xfId="22253" xr:uid="{61B5A2BA-65FB-47BC-8C8D-05B8AA981B2B}"/>
    <cellStyle name="Total 2 5 3 2 3 4 5" xfId="54203" xr:uid="{61B5A2BA-65FB-47BC-8C8D-05B8AA981B2B}"/>
    <cellStyle name="Total 2 5 3 2 3 4 6" xfId="47783" xr:uid="{61B5A2BA-65FB-47BC-8C8D-05B8AA981B2B}"/>
    <cellStyle name="Total 2 5 3 2 3 4 7" xfId="15743" xr:uid="{00000000-0005-0000-0000-0000DFD20000}"/>
    <cellStyle name="Total 2 5 3 2 3 5" xfId="5850" xr:uid="{7EBDE06A-7125-4A47-99C2-9AA9FF0C80FB}"/>
    <cellStyle name="Total 2 5 3 2 3 5 2" xfId="9405" xr:uid="{12BA5EC5-C569-48C9-91EC-8F0DF7B1B2AF}"/>
    <cellStyle name="Total 2 5 3 2 3 5 2 2" xfId="46199" xr:uid="{861A58E5-C752-4A87-9E51-BBB229AB1925}"/>
    <cellStyle name="Total 2 5 3 2 3 5 2 3" xfId="60806" xr:uid="{861A58E5-C752-4A87-9E51-BBB229AB1925}"/>
    <cellStyle name="Total 2 5 3 2 3 5 2 4" xfId="34534" xr:uid="{861A58E5-C752-4A87-9E51-BBB229AB1925}"/>
    <cellStyle name="Total 2 5 3 2 3 5 3" xfId="22882" xr:uid="{3A43263D-83E8-4F2E-A341-56F8E050C9CC}"/>
    <cellStyle name="Total 2 5 3 2 3 5 4" xfId="40147" xr:uid="{3A43263D-83E8-4F2E-A341-56F8E050C9CC}"/>
    <cellStyle name="Total 2 5 3 2 3 5 5" xfId="39340" xr:uid="{3A43263D-83E8-4F2E-A341-56F8E050C9CC}"/>
    <cellStyle name="Total 2 5 3 2 3 5 6" xfId="16416" xr:uid="{00000000-0005-0000-0000-0000DFD20000}"/>
    <cellStyle name="Total 2 5 3 2 3 6" xfId="9941" xr:uid="{731AC34B-D2AE-46FB-8DFB-DD5D23F888A0}"/>
    <cellStyle name="Total 2 5 3 2 3 6 2" xfId="56038" xr:uid="{3AC6CFCA-DC4C-43C6-8292-877D6E9C1EE4}"/>
    <cellStyle name="Total 2 5 3 2 3 6 3" xfId="57842" xr:uid="{3AC6CFCA-DC4C-43C6-8292-877D6E9C1EE4}"/>
    <cellStyle name="Total 2 5 3 2 3 6 4" xfId="31540" xr:uid="{3AC6CFCA-DC4C-43C6-8292-877D6E9C1EE4}"/>
    <cellStyle name="Total 2 5 3 2 3 7" xfId="19866" xr:uid="{16D8170B-4FE0-430B-A766-746DCF768079}"/>
    <cellStyle name="Total 2 5 3 2 3 8" xfId="40024" xr:uid="{16D8170B-4FE0-430B-A766-746DCF768079}"/>
    <cellStyle name="Total 2 5 3 2 3 9" xfId="55475" xr:uid="{16D8170B-4FE0-430B-A766-746DCF768079}"/>
    <cellStyle name="Total 2 5 3 2 4" xfId="2996" xr:uid="{EC72AC89-85B5-4F9C-A61E-3F553596BAD0}"/>
    <cellStyle name="Total 2 5 3 2 4 2" xfId="5970" xr:uid="{2D1972E0-BC8D-44F1-9C77-0ED61E3252D7}"/>
    <cellStyle name="Total 2 5 3 2 4 2 2" xfId="10658" xr:uid="{9E8D3488-32F1-4751-8A3A-FFEBC775B179}"/>
    <cellStyle name="Total 2 5 3 2 4 2 2 2" xfId="46719" xr:uid="{99AD295C-FC39-4FA6-BD97-536D39B5C6EF}"/>
    <cellStyle name="Total 2 5 3 2 4 2 2 3" xfId="60910" xr:uid="{99AD295C-FC39-4FA6-BD97-536D39B5C6EF}"/>
    <cellStyle name="Total 2 5 3 2 4 2 2 4" xfId="34655" xr:uid="{99AD295C-FC39-4FA6-BD97-536D39B5C6EF}"/>
    <cellStyle name="Total 2 5 3 2 4 2 3" xfId="23003" xr:uid="{24539C26-E73E-432F-8E76-85FC8BA32477}"/>
    <cellStyle name="Total 2 5 3 2 4 2 4" xfId="49866" xr:uid="{24539C26-E73E-432F-8E76-85FC8BA32477}"/>
    <cellStyle name="Total 2 5 3 2 4 2 5" xfId="51052" xr:uid="{24539C26-E73E-432F-8E76-85FC8BA32477}"/>
    <cellStyle name="Total 2 5 3 2 4 2 6" xfId="16536" xr:uid="{00000000-0005-0000-0000-0000DDD20000}"/>
    <cellStyle name="Total 2 5 3 2 4 3" xfId="10415" xr:uid="{C8C6245A-653E-4E2B-9DE2-B2F2C558EA4A}"/>
    <cellStyle name="Total 2 5 3 2 4 3 2" xfId="46893" xr:uid="{78B75A16-9CE1-4F06-91EF-642AC4FF2BB9}"/>
    <cellStyle name="Total 2 5 3 2 4 3 3" xfId="57946" xr:uid="{78B75A16-9CE1-4F06-91EF-642AC4FF2BB9}"/>
    <cellStyle name="Total 2 5 3 2 4 3 4" xfId="31650" xr:uid="{78B75A16-9CE1-4F06-91EF-642AC4FF2BB9}"/>
    <cellStyle name="Total 2 5 3 2 4 4" xfId="19998" xr:uid="{2DE55789-18AA-4425-8893-B2D844026F26}"/>
    <cellStyle name="Total 2 5 3 2 4 5" xfId="54030" xr:uid="{2DE55789-18AA-4425-8893-B2D844026F26}"/>
    <cellStyle name="Total 2 5 3 2 4 6" xfId="43643" xr:uid="{2DE55789-18AA-4425-8893-B2D844026F26}"/>
    <cellStyle name="Total 2 5 3 2 4 7" xfId="13562" xr:uid="{00000000-0005-0000-0000-0000DDD20000}"/>
    <cellStyle name="Total 2 5 3 2 5" xfId="3736" xr:uid="{A3D819A9-8962-4D78-ACAB-93A9311F4196}"/>
    <cellStyle name="Total 2 5 3 2 5 2" xfId="6710" xr:uid="{FE676969-08DB-4828-B08C-BE3D5C0E2451}"/>
    <cellStyle name="Total 2 5 3 2 5 2 2" xfId="9589" xr:uid="{0743E5AD-7F1B-4D5D-9CAF-D668CB24E508}"/>
    <cellStyle name="Total 2 5 3 2 5 2 2 2" xfId="47309" xr:uid="{10CDC9A4-4F0C-4820-9DE4-BE055907ECDB}"/>
    <cellStyle name="Total 2 5 3 2 5 2 2 3" xfId="61690" xr:uid="{10CDC9A4-4F0C-4820-9DE4-BE055907ECDB}"/>
    <cellStyle name="Total 2 5 3 2 5 2 2 4" xfId="35435" xr:uid="{10CDC9A4-4F0C-4820-9DE4-BE055907ECDB}"/>
    <cellStyle name="Total 2 5 3 2 5 2 3" xfId="23783" xr:uid="{94A97727-47F3-4BBF-A75D-E3FDA0FCD455}"/>
    <cellStyle name="Total 2 5 3 2 5 2 4" xfId="38780" xr:uid="{94A97727-47F3-4BBF-A75D-E3FDA0FCD455}"/>
    <cellStyle name="Total 2 5 3 2 5 2 5" xfId="51562" xr:uid="{94A97727-47F3-4BBF-A75D-E3FDA0FCD455}"/>
    <cellStyle name="Total 2 5 3 2 5 2 6" xfId="17276" xr:uid="{00000000-0005-0000-0000-0000DDD20000}"/>
    <cellStyle name="Total 2 5 3 2 5 3" xfId="10213" xr:uid="{2CFB1C11-9BF3-412C-BA04-117F20327566}"/>
    <cellStyle name="Total 2 5 3 2 5 3 2" xfId="45767" xr:uid="{6754A3FD-8A30-4F61-AB86-AC28BA6336FA}"/>
    <cellStyle name="Total 2 5 3 2 5 3 3" xfId="58726" xr:uid="{6754A3FD-8A30-4F61-AB86-AC28BA6336FA}"/>
    <cellStyle name="Total 2 5 3 2 5 3 4" xfId="32430" xr:uid="{6754A3FD-8A30-4F61-AB86-AC28BA6336FA}"/>
    <cellStyle name="Total 2 5 3 2 5 4" xfId="20778" xr:uid="{4404BBA7-0FA9-41F0-9595-8991AEEF8B56}"/>
    <cellStyle name="Total 2 5 3 2 5 5" xfId="41688" xr:uid="{4404BBA7-0FA9-41F0-9595-8991AEEF8B56}"/>
    <cellStyle name="Total 2 5 3 2 5 6" xfId="51197" xr:uid="{4404BBA7-0FA9-41F0-9595-8991AEEF8B56}"/>
    <cellStyle name="Total 2 5 3 2 5 7" xfId="14302" xr:uid="{00000000-0005-0000-0000-0000DDD20000}"/>
    <cellStyle name="Total 2 5 3 2 6" xfId="4501" xr:uid="{F0090E70-B600-48FB-B9B3-4EDF3F8749D1}"/>
    <cellStyle name="Total 2 5 3 2 6 2" xfId="7475" xr:uid="{22F88F3B-1C68-4251-9596-2EEC2AB0816C}"/>
    <cellStyle name="Total 2 5 3 2 6 2 2" xfId="8316" xr:uid="{61D6D9D9-1104-474E-9035-A9CCD32E2FEB}"/>
    <cellStyle name="Total 2 5 3 2 6 2 2 2" xfId="53482" xr:uid="{9157816B-2B7A-4F08-BA78-066B141C6DF0}"/>
    <cellStyle name="Total 2 5 3 2 6 2 2 3" xfId="62470" xr:uid="{9157816B-2B7A-4F08-BA78-066B141C6DF0}"/>
    <cellStyle name="Total 2 5 3 2 6 2 2 4" xfId="36234" xr:uid="{9157816B-2B7A-4F08-BA78-066B141C6DF0}"/>
    <cellStyle name="Total 2 5 3 2 6 2 3" xfId="24582" xr:uid="{74AF9C1F-0A25-400A-80E4-227283C6F858}"/>
    <cellStyle name="Total 2 5 3 2 6 2 4" xfId="39949" xr:uid="{74AF9C1F-0A25-400A-80E4-227283C6F858}"/>
    <cellStyle name="Total 2 5 3 2 6 2 5" xfId="50082" xr:uid="{74AF9C1F-0A25-400A-80E4-227283C6F858}"/>
    <cellStyle name="Total 2 5 3 2 6 2 6" xfId="18041" xr:uid="{00000000-0005-0000-0000-0000DDD20000}"/>
    <cellStyle name="Total 2 5 3 2 6 3" xfId="9348" xr:uid="{BC7BA1C3-A3E2-484C-B3A9-978CB66FBACC}"/>
    <cellStyle name="Total 2 5 3 2 6 3 2" xfId="46602" xr:uid="{BE2259A3-E4CD-4F5A-8FE7-D6FF0F57478A}"/>
    <cellStyle name="Total 2 5 3 2 6 3 3" xfId="59506" xr:uid="{BE2259A3-E4CD-4F5A-8FE7-D6FF0F57478A}"/>
    <cellStyle name="Total 2 5 3 2 6 3 4" xfId="33229" xr:uid="{BE2259A3-E4CD-4F5A-8FE7-D6FF0F57478A}"/>
    <cellStyle name="Total 2 5 3 2 6 4" xfId="21577" xr:uid="{2E6244BD-B559-47B7-9F58-9EADC152B4C1}"/>
    <cellStyle name="Total 2 5 3 2 6 5" xfId="41716" xr:uid="{2E6244BD-B559-47B7-9F58-9EADC152B4C1}"/>
    <cellStyle name="Total 2 5 3 2 6 6" xfId="40291" xr:uid="{2E6244BD-B559-47B7-9F58-9EADC152B4C1}"/>
    <cellStyle name="Total 2 5 3 2 6 7" xfId="15067" xr:uid="{00000000-0005-0000-0000-0000DDD20000}"/>
    <cellStyle name="Total 2 5 3 2 7" xfId="1960" xr:uid="{1D3D4084-A681-4C06-8774-04480F473528}"/>
    <cellStyle name="Total 2 5 3 2 7 2" xfId="11287" xr:uid="{47001657-472E-459C-9D3B-DC19D6ED9DEC}"/>
    <cellStyle name="Total 2 5 3 2 7 2 2" xfId="30864" xr:uid="{7F5F9A1D-9BB0-4AAA-A2F0-3F22E1EF2382}"/>
    <cellStyle name="Total 2 5 3 2 7 3" xfId="46572" xr:uid="{7F5F9A1D-9BB0-4AAA-A2F0-3F22E1EF2382}"/>
    <cellStyle name="Total 2 5 3 2 7 4" xfId="57166" xr:uid="{7F5F9A1D-9BB0-4AAA-A2F0-3F22E1EF2382}"/>
    <cellStyle name="Total 2 5 3 2 7 5" xfId="12529" xr:uid="{00000000-0005-0000-0000-0000DDD20000}"/>
    <cellStyle name="Total 2 5 3 2 8" xfId="11284" xr:uid="{3B602B25-5A87-4522-A2DE-669A95A73E84}"/>
    <cellStyle name="Total 2 5 3 2 8 2" xfId="19190" xr:uid="{03FE3CE6-8F3C-41C0-8B95-05A1CB86B4B1}"/>
    <cellStyle name="Total 2 5 3 2 9" xfId="41188" xr:uid="{03FE3CE6-8F3C-41C0-8B95-05A1CB86B4B1}"/>
    <cellStyle name="Total 2 5 3 3" xfId="1395" xr:uid="{0053133B-06A2-4530-80FE-5CEADBD820BD}"/>
    <cellStyle name="Total 2 5 3 3 10" xfId="11997" xr:uid="{00000000-0005-0000-0000-0000E0D20000}"/>
    <cellStyle name="Total 2 5 3 3 2" xfId="3263" xr:uid="{76B51D21-D81E-4245-B272-CF19E042E1DA}"/>
    <cellStyle name="Total 2 5 3 3 2 2" xfId="6237" xr:uid="{B3365077-EAC9-4588-AEE7-3E90BFB85D84}"/>
    <cellStyle name="Total 2 5 3 3 2 2 2" xfId="11306" xr:uid="{6EDCF31D-B30A-4C4C-88BF-890E7EC0A294}"/>
    <cellStyle name="Total 2 5 3 3 2 2 2 2" xfId="48802" xr:uid="{EE24B466-683F-426B-930A-820045FA7160}"/>
    <cellStyle name="Total 2 5 3 3 2 2 2 3" xfId="61177" xr:uid="{EE24B466-683F-426B-930A-820045FA7160}"/>
    <cellStyle name="Total 2 5 3 3 2 2 2 4" xfId="34922" xr:uid="{EE24B466-683F-426B-930A-820045FA7160}"/>
    <cellStyle name="Total 2 5 3 3 2 2 3" xfId="23270" xr:uid="{AFF31005-FF41-41C5-97ED-03C50D778D8F}"/>
    <cellStyle name="Total 2 5 3 3 2 2 4" xfId="50738" xr:uid="{AFF31005-FF41-41C5-97ED-03C50D778D8F}"/>
    <cellStyle name="Total 2 5 3 3 2 2 5" xfId="51113" xr:uid="{AFF31005-FF41-41C5-97ED-03C50D778D8F}"/>
    <cellStyle name="Total 2 5 3 3 2 2 6" xfId="16803" xr:uid="{00000000-0005-0000-0000-0000E0D20000}"/>
    <cellStyle name="Total 2 5 3 3 2 3" xfId="10100" xr:uid="{1D3D2E93-7FFC-4219-B2D1-C9D1DAFBE512}"/>
    <cellStyle name="Total 2 5 3 3 2 3 2" xfId="56452" xr:uid="{911DBD42-1230-4D29-AE4C-7E018F278502}"/>
    <cellStyle name="Total 2 5 3 3 2 3 3" xfId="58213" xr:uid="{911DBD42-1230-4D29-AE4C-7E018F278502}"/>
    <cellStyle name="Total 2 5 3 3 2 3 4" xfId="31917" xr:uid="{911DBD42-1230-4D29-AE4C-7E018F278502}"/>
    <cellStyle name="Total 2 5 3 3 2 4" xfId="20265" xr:uid="{852F693C-D331-48F7-B646-1E0A994144B3}"/>
    <cellStyle name="Total 2 5 3 3 2 5" xfId="55211" xr:uid="{852F693C-D331-48F7-B646-1E0A994144B3}"/>
    <cellStyle name="Total 2 5 3 3 2 6" xfId="50467" xr:uid="{852F693C-D331-48F7-B646-1E0A994144B3}"/>
    <cellStyle name="Total 2 5 3 3 2 7" xfId="13829" xr:uid="{00000000-0005-0000-0000-0000E0D20000}"/>
    <cellStyle name="Total 2 5 3 3 3" xfId="4003" xr:uid="{CD601B67-DE66-4408-B0C2-DC4ED76D51C6}"/>
    <cellStyle name="Total 2 5 3 3 3 2" xfId="6977" xr:uid="{BB3C4A8A-A6A4-431B-B048-12CADCD87597}"/>
    <cellStyle name="Total 2 5 3 3 3 2 2" xfId="9130" xr:uid="{93183586-ECD2-4150-A5E2-92B232EDE347}"/>
    <cellStyle name="Total 2 5 3 3 3 2 2 2" xfId="47902" xr:uid="{E09F1B40-5C6E-4E56-9B17-38C2BB7D0E3F}"/>
    <cellStyle name="Total 2 5 3 3 3 2 2 3" xfId="61957" xr:uid="{E09F1B40-5C6E-4E56-9B17-38C2BB7D0E3F}"/>
    <cellStyle name="Total 2 5 3 3 3 2 2 4" xfId="35702" xr:uid="{E09F1B40-5C6E-4E56-9B17-38C2BB7D0E3F}"/>
    <cellStyle name="Total 2 5 3 3 3 2 3" xfId="24050" xr:uid="{AFC2BA34-8FEE-4AE3-986E-0663F4BAAF6F}"/>
    <cellStyle name="Total 2 5 3 3 3 2 4" xfId="54242" xr:uid="{AFC2BA34-8FEE-4AE3-986E-0663F4BAAF6F}"/>
    <cellStyle name="Total 2 5 3 3 3 2 5" xfId="41124" xr:uid="{AFC2BA34-8FEE-4AE3-986E-0663F4BAAF6F}"/>
    <cellStyle name="Total 2 5 3 3 3 2 6" xfId="17543" xr:uid="{00000000-0005-0000-0000-0000E0D20000}"/>
    <cellStyle name="Total 2 5 3 3 3 3" xfId="8512" xr:uid="{8882141F-29DF-4339-9B82-6453C941C8A9}"/>
    <cellStyle name="Total 2 5 3 3 3 3 2" xfId="49275" xr:uid="{2FF1FEE0-B0A9-4F70-9E5C-883980500408}"/>
    <cellStyle name="Total 2 5 3 3 3 3 3" xfId="58993" xr:uid="{2FF1FEE0-B0A9-4F70-9E5C-883980500408}"/>
    <cellStyle name="Total 2 5 3 3 3 3 4" xfId="32697" xr:uid="{2FF1FEE0-B0A9-4F70-9E5C-883980500408}"/>
    <cellStyle name="Total 2 5 3 3 3 4" xfId="21045" xr:uid="{7E70375D-B6AC-4BF1-B709-4E869F727C71}"/>
    <cellStyle name="Total 2 5 3 3 3 5" xfId="49890" xr:uid="{7E70375D-B6AC-4BF1-B709-4E869F727C71}"/>
    <cellStyle name="Total 2 5 3 3 3 6" xfId="55395" xr:uid="{7E70375D-B6AC-4BF1-B709-4E869F727C71}"/>
    <cellStyle name="Total 2 5 3 3 3 7" xfId="14569" xr:uid="{00000000-0005-0000-0000-0000E0D20000}"/>
    <cellStyle name="Total 2 5 3 3 4" xfId="4768" xr:uid="{F262C9EC-AA0C-488F-9F91-8B22928976A5}"/>
    <cellStyle name="Total 2 5 3 3 4 2" xfId="7742" xr:uid="{E2D42BED-9DF5-4E2C-82D8-5707AC278ACE}"/>
    <cellStyle name="Total 2 5 3 3 4 2 2" xfId="10516" xr:uid="{8844E5FF-722F-4C2B-A60D-C3ACA4827C60}"/>
    <cellStyle name="Total 2 5 3 3 4 2 2 2" xfId="40195" xr:uid="{29C69A83-C214-4D15-9F5C-ADE74C0B0778}"/>
    <cellStyle name="Total 2 5 3 3 4 2 2 3" xfId="62737" xr:uid="{29C69A83-C214-4D15-9F5C-ADE74C0B0778}"/>
    <cellStyle name="Total 2 5 3 3 4 2 2 4" xfId="36501" xr:uid="{29C69A83-C214-4D15-9F5C-ADE74C0B0778}"/>
    <cellStyle name="Total 2 5 3 3 4 2 3" xfId="24849" xr:uid="{96E1CA1E-B4CF-4D66-9026-1E59144878E1}"/>
    <cellStyle name="Total 2 5 3 3 4 2 4" xfId="41236" xr:uid="{96E1CA1E-B4CF-4D66-9026-1E59144878E1}"/>
    <cellStyle name="Total 2 5 3 3 4 2 5" xfId="43044" xr:uid="{96E1CA1E-B4CF-4D66-9026-1E59144878E1}"/>
    <cellStyle name="Total 2 5 3 3 4 2 6" xfId="18308" xr:uid="{00000000-0005-0000-0000-0000E0D20000}"/>
    <cellStyle name="Total 2 5 3 3 4 3" xfId="10802" xr:uid="{CF8C1AFB-35EC-4EF7-8048-CD932A6B1260}"/>
    <cellStyle name="Total 2 5 3 3 4 3 2" xfId="46700" xr:uid="{E8EB53D5-B5B9-4CCE-ACE5-FC9D1FAD19EC}"/>
    <cellStyle name="Total 2 5 3 3 4 3 3" xfId="59773" xr:uid="{E8EB53D5-B5B9-4CCE-ACE5-FC9D1FAD19EC}"/>
    <cellStyle name="Total 2 5 3 3 4 3 4" xfId="33496" xr:uid="{E8EB53D5-B5B9-4CCE-ACE5-FC9D1FAD19EC}"/>
    <cellStyle name="Total 2 5 3 3 4 4" xfId="21844" xr:uid="{87739B51-9754-4915-9B22-9EDBE2488BFA}"/>
    <cellStyle name="Total 2 5 3 3 4 5" xfId="50422" xr:uid="{87739B51-9754-4915-9B22-9EDBE2488BFA}"/>
    <cellStyle name="Total 2 5 3 3 4 6" xfId="48975" xr:uid="{87739B51-9754-4915-9B22-9EDBE2488BFA}"/>
    <cellStyle name="Total 2 5 3 3 4 7" xfId="15334" xr:uid="{00000000-0005-0000-0000-0000E0D20000}"/>
    <cellStyle name="Total 2 5 3 3 5" xfId="2496" xr:uid="{45B677B7-1980-44CC-801E-FC9DC18DC1D9}"/>
    <cellStyle name="Total 2 5 3 3 5 2" xfId="11148" xr:uid="{2D2B2A68-9C9F-4F11-B72E-91FE71CD8264}"/>
    <cellStyle name="Total 2 5 3 3 5 2 2" xfId="47454" xr:uid="{211248F3-9AC9-45A8-9CBD-014A4DD7B4FB}"/>
    <cellStyle name="Total 2 5 3 3 5 2 3" xfId="60397" xr:uid="{211248F3-9AC9-45A8-9CBD-014A4DD7B4FB}"/>
    <cellStyle name="Total 2 5 3 3 5 2 4" xfId="34125" xr:uid="{211248F3-9AC9-45A8-9CBD-014A4DD7B4FB}"/>
    <cellStyle name="Total 2 5 3 3 5 3" xfId="22473" xr:uid="{1DBBFED7-D370-4C6D-B982-F3B6DDD794BF}"/>
    <cellStyle name="Total 2 5 3 3 5 4" xfId="51941" xr:uid="{1DBBFED7-D370-4C6D-B982-F3B6DDD794BF}"/>
    <cellStyle name="Total 2 5 3 3 5 5" xfId="41299" xr:uid="{1DBBFED7-D370-4C6D-B982-F3B6DDD794BF}"/>
    <cellStyle name="Total 2 5 3 3 5 6" xfId="13063" xr:uid="{00000000-0005-0000-0000-0000E0D20000}"/>
    <cellStyle name="Total 2 5 3 3 6" xfId="5441" xr:uid="{FFCCBB95-BBDD-4C46-A400-5948E3116E3C}"/>
    <cellStyle name="Total 2 5 3 3 6 2" xfId="8339" xr:uid="{27A4B943-81FD-48F7-84E1-969536E4D68C}"/>
    <cellStyle name="Total 2 5 3 3 6 2 2" xfId="31131" xr:uid="{6A042F74-A3E7-4F1B-987C-C69E2BB2F228}"/>
    <cellStyle name="Total 2 5 3 3 6 3" xfId="45030" xr:uid="{6A042F74-A3E7-4F1B-987C-C69E2BB2F228}"/>
    <cellStyle name="Total 2 5 3 3 6 4" xfId="57433" xr:uid="{6A042F74-A3E7-4F1B-987C-C69E2BB2F228}"/>
    <cellStyle name="Total 2 5 3 3 6 5" xfId="16007" xr:uid="{00000000-0005-0000-0000-0000E0D20000}"/>
    <cellStyle name="Total 2 5 3 3 7" xfId="10606" xr:uid="{E81485EB-6D6A-43F1-90BC-CAE3FAE68ADD}"/>
    <cellStyle name="Total 2 5 3 3 7 2" xfId="19457" xr:uid="{61A7800E-6944-49C5-A506-CBC6DD3B28A3}"/>
    <cellStyle name="Total 2 5 3 3 8" xfId="44029" xr:uid="{61A7800E-6944-49C5-A506-CBC6DD3B28A3}"/>
    <cellStyle name="Total 2 5 3 3 9" xfId="40874" xr:uid="{61A7800E-6944-49C5-A506-CBC6DD3B28A3}"/>
    <cellStyle name="Total 2 5 3 4" xfId="1750" xr:uid="{9772DDEB-2697-4760-8165-BC14E4E4E7AF}"/>
    <cellStyle name="Total 2 5 3 4 10" xfId="12352" xr:uid="{00000000-0005-0000-0000-0000E1D20000}"/>
    <cellStyle name="Total 2 5 3 4 2" xfId="3618" xr:uid="{D77D10FB-C909-4F91-AF74-C5EF4DA888B1}"/>
    <cellStyle name="Total 2 5 3 4 2 2" xfId="6592" xr:uid="{7F46385B-7B54-48B7-9A87-26C50B394594}"/>
    <cellStyle name="Total 2 5 3 4 2 2 2" xfId="11106" xr:uid="{A6833F6C-CC2B-403B-AF7F-1588B515971E}"/>
    <cellStyle name="Total 2 5 3 4 2 2 2 2" xfId="47291" xr:uid="{F1F2AA86-F87F-413A-9DB8-7A0461C7CD36}"/>
    <cellStyle name="Total 2 5 3 4 2 2 2 3" xfId="61532" xr:uid="{F1F2AA86-F87F-413A-9DB8-7A0461C7CD36}"/>
    <cellStyle name="Total 2 5 3 4 2 2 2 4" xfId="35277" xr:uid="{F1F2AA86-F87F-413A-9DB8-7A0461C7CD36}"/>
    <cellStyle name="Total 2 5 3 4 2 2 3" xfId="23625" xr:uid="{7F91D151-4261-4354-8B73-EFC24F21A23F}"/>
    <cellStyle name="Total 2 5 3 4 2 2 4" xfId="41912" xr:uid="{7F91D151-4261-4354-8B73-EFC24F21A23F}"/>
    <cellStyle name="Total 2 5 3 4 2 2 5" xfId="56836" xr:uid="{7F91D151-4261-4354-8B73-EFC24F21A23F}"/>
    <cellStyle name="Total 2 5 3 4 2 2 6" xfId="17158" xr:uid="{00000000-0005-0000-0000-0000E1D20000}"/>
    <cellStyle name="Total 2 5 3 4 2 3" xfId="10718" xr:uid="{FD218E8B-E8D6-4D44-BE84-B18680199E45}"/>
    <cellStyle name="Total 2 5 3 4 2 3 2" xfId="55707" xr:uid="{17A85D2C-4F01-4D59-82A7-9EA7B6667A61}"/>
    <cellStyle name="Total 2 5 3 4 2 3 3" xfId="58568" xr:uid="{17A85D2C-4F01-4D59-82A7-9EA7B6667A61}"/>
    <cellStyle name="Total 2 5 3 4 2 3 4" xfId="32272" xr:uid="{17A85D2C-4F01-4D59-82A7-9EA7B6667A61}"/>
    <cellStyle name="Total 2 5 3 4 2 4" xfId="20620" xr:uid="{840687BC-7AB3-4C22-84CC-396EDCD932DE}"/>
    <cellStyle name="Total 2 5 3 4 2 5" xfId="43967" xr:uid="{840687BC-7AB3-4C22-84CC-396EDCD932DE}"/>
    <cellStyle name="Total 2 5 3 4 2 6" xfId="45882" xr:uid="{840687BC-7AB3-4C22-84CC-396EDCD932DE}"/>
    <cellStyle name="Total 2 5 3 4 2 7" xfId="14184" xr:uid="{00000000-0005-0000-0000-0000E1D20000}"/>
    <cellStyle name="Total 2 5 3 4 3" xfId="4358" xr:uid="{8A609DBA-EBDF-4F5C-87A1-4A1D925BC164}"/>
    <cellStyle name="Total 2 5 3 4 3 2" xfId="7332" xr:uid="{0D654FA9-82D8-44E8-BDA0-78404886B76B}"/>
    <cellStyle name="Total 2 5 3 4 3 2 2" xfId="8264" xr:uid="{F22AEBB6-0B3E-4109-AEB1-A5A4DD835E52}"/>
    <cellStyle name="Total 2 5 3 4 3 2 2 2" xfId="47380" xr:uid="{5F932EA7-86C2-4AA3-9B5C-349C0619CCA2}"/>
    <cellStyle name="Total 2 5 3 4 3 2 2 3" xfId="62312" xr:uid="{5F932EA7-86C2-4AA3-9B5C-349C0619CCA2}"/>
    <cellStyle name="Total 2 5 3 4 3 2 2 4" xfId="36057" xr:uid="{5F932EA7-86C2-4AA3-9B5C-349C0619CCA2}"/>
    <cellStyle name="Total 2 5 3 4 3 2 3" xfId="24405" xr:uid="{D62C73D7-7D80-4C38-87BF-27245201E515}"/>
    <cellStyle name="Total 2 5 3 4 3 2 4" xfId="53391" xr:uid="{D62C73D7-7D80-4C38-87BF-27245201E515}"/>
    <cellStyle name="Total 2 5 3 4 3 2 5" xfId="51302" xr:uid="{D62C73D7-7D80-4C38-87BF-27245201E515}"/>
    <cellStyle name="Total 2 5 3 4 3 2 6" xfId="17898" xr:uid="{00000000-0005-0000-0000-0000E1D20000}"/>
    <cellStyle name="Total 2 5 3 4 3 3" xfId="9545" xr:uid="{620AB003-259B-4909-A38E-605938FBC79E}"/>
    <cellStyle name="Total 2 5 3 4 3 3 2" xfId="56788" xr:uid="{7AC7CF2F-65A3-4971-8C12-A0655574384E}"/>
    <cellStyle name="Total 2 5 3 4 3 3 3" xfId="59348" xr:uid="{7AC7CF2F-65A3-4971-8C12-A0655574384E}"/>
    <cellStyle name="Total 2 5 3 4 3 3 4" xfId="33052" xr:uid="{7AC7CF2F-65A3-4971-8C12-A0655574384E}"/>
    <cellStyle name="Total 2 5 3 4 3 4" xfId="21400" xr:uid="{1554BCF6-8F69-4E34-84BE-D17F5A9C3905}"/>
    <cellStyle name="Total 2 5 3 4 3 5" xfId="52747" xr:uid="{1554BCF6-8F69-4E34-84BE-D17F5A9C3905}"/>
    <cellStyle name="Total 2 5 3 4 3 6" xfId="50280" xr:uid="{1554BCF6-8F69-4E34-84BE-D17F5A9C3905}"/>
    <cellStyle name="Total 2 5 3 4 3 7" xfId="14924" xr:uid="{00000000-0005-0000-0000-0000E1D20000}"/>
    <cellStyle name="Total 2 5 3 4 4" xfId="5123" xr:uid="{D1BEB0DE-1E35-4732-87CB-8ED04A16253C}"/>
    <cellStyle name="Total 2 5 3 4 4 2" xfId="8097" xr:uid="{BDE00861-D792-4F2A-8286-529FE226C632}"/>
    <cellStyle name="Total 2 5 3 4 4 2 2" xfId="8601" xr:uid="{CDE56214-A091-414B-9332-CAADD57C29C9}"/>
    <cellStyle name="Total 2 5 3 4 4 2 2 2" xfId="42617" xr:uid="{C0F104CF-B220-4D24-A06D-76F0FC0C266C}"/>
    <cellStyle name="Total 2 5 3 4 4 2 2 3" xfId="63092" xr:uid="{C0F104CF-B220-4D24-A06D-76F0FC0C266C}"/>
    <cellStyle name="Total 2 5 3 4 4 2 2 4" xfId="36856" xr:uid="{C0F104CF-B220-4D24-A06D-76F0FC0C266C}"/>
    <cellStyle name="Total 2 5 3 4 4 2 3" xfId="25204" xr:uid="{CA71F6C0-284D-4F6A-9C8C-A8DE29D7B0CF}"/>
    <cellStyle name="Total 2 5 3 4 4 2 4" xfId="50583" xr:uid="{CA71F6C0-284D-4F6A-9C8C-A8DE29D7B0CF}"/>
    <cellStyle name="Total 2 5 3 4 4 2 5" xfId="42156" xr:uid="{CA71F6C0-284D-4F6A-9C8C-A8DE29D7B0CF}"/>
    <cellStyle name="Total 2 5 3 4 4 2 6" xfId="18663" xr:uid="{00000000-0005-0000-0000-0000E1D20000}"/>
    <cellStyle name="Total 2 5 3 4 4 3" xfId="10677" xr:uid="{8B278FF9-C5CF-42C5-91FB-AC6F093C1066}"/>
    <cellStyle name="Total 2 5 3 4 4 3 2" xfId="48563" xr:uid="{2E765730-09C2-499F-941A-092DA916AFC3}"/>
    <cellStyle name="Total 2 5 3 4 4 3 3" xfId="60128" xr:uid="{2E765730-09C2-499F-941A-092DA916AFC3}"/>
    <cellStyle name="Total 2 5 3 4 4 3 4" xfId="33851" xr:uid="{2E765730-09C2-499F-941A-092DA916AFC3}"/>
    <cellStyle name="Total 2 5 3 4 4 4" xfId="22199" xr:uid="{7D7A6F77-09E1-4537-A3C5-7EA04E74AB96}"/>
    <cellStyle name="Total 2 5 3 4 4 5" xfId="49573" xr:uid="{7D7A6F77-09E1-4537-A3C5-7EA04E74AB96}"/>
    <cellStyle name="Total 2 5 3 4 4 6" xfId="50263" xr:uid="{7D7A6F77-09E1-4537-A3C5-7EA04E74AB96}"/>
    <cellStyle name="Total 2 5 3 4 4 7" xfId="15689" xr:uid="{00000000-0005-0000-0000-0000E1D20000}"/>
    <cellStyle name="Total 2 5 3 4 5" xfId="5796" xr:uid="{5B99403F-A205-4EEB-8638-D801516F7EAC}"/>
    <cellStyle name="Total 2 5 3 4 5 2" xfId="11429" xr:uid="{F5056201-AC6B-4487-8E1E-8BC8FFFADB64}"/>
    <cellStyle name="Total 2 5 3 4 5 2 2" xfId="56463" xr:uid="{061F76EA-C8B2-4708-B35D-F74F8622392A}"/>
    <cellStyle name="Total 2 5 3 4 5 2 3" xfId="60752" xr:uid="{061F76EA-C8B2-4708-B35D-F74F8622392A}"/>
    <cellStyle name="Total 2 5 3 4 5 2 4" xfId="34480" xr:uid="{061F76EA-C8B2-4708-B35D-F74F8622392A}"/>
    <cellStyle name="Total 2 5 3 4 5 3" xfId="22828" xr:uid="{4936FC14-7CFC-499B-B6D6-A694AC4B20AC}"/>
    <cellStyle name="Total 2 5 3 4 5 4" xfId="55250" xr:uid="{4936FC14-7CFC-499B-B6D6-A694AC4B20AC}"/>
    <cellStyle name="Total 2 5 3 4 5 5" xfId="39329" xr:uid="{4936FC14-7CFC-499B-B6D6-A694AC4B20AC}"/>
    <cellStyle name="Total 2 5 3 4 5 6" xfId="16362" xr:uid="{00000000-0005-0000-0000-0000E1D20000}"/>
    <cellStyle name="Total 2 5 3 4 6" xfId="8535" xr:uid="{C8C0DD5C-CDA6-46E3-9C99-F2BC2BC54BDF}"/>
    <cellStyle name="Total 2 5 3 4 6 2" xfId="55641" xr:uid="{5CD87494-E7CF-4FB3-88E6-142E86C4A422}"/>
    <cellStyle name="Total 2 5 3 4 6 3" xfId="57788" xr:uid="{5CD87494-E7CF-4FB3-88E6-142E86C4A422}"/>
    <cellStyle name="Total 2 5 3 4 6 4" xfId="31486" xr:uid="{5CD87494-E7CF-4FB3-88E6-142E86C4A422}"/>
    <cellStyle name="Total 2 5 3 4 7" xfId="19812" xr:uid="{1AEB3E6A-79E0-4246-8845-347AB0F2C3B7}"/>
    <cellStyle name="Total 2 5 3 4 8" xfId="44282" xr:uid="{1AEB3E6A-79E0-4246-8845-347AB0F2C3B7}"/>
    <cellStyle name="Total 2 5 3 4 9" xfId="55017" xr:uid="{1AEB3E6A-79E0-4246-8845-347AB0F2C3B7}"/>
    <cellStyle name="Total 2 5 3 5" xfId="2227" xr:uid="{F1E0B546-5998-445C-A72C-D218D15FDA67}"/>
    <cellStyle name="Total 2 5 3 5 2" xfId="9654" xr:uid="{CD25E0BF-0E3E-43AD-BF18-60BAA4F498DC}"/>
    <cellStyle name="Total 2 5 3 5 2 2" xfId="30702" xr:uid="{B4A6A478-03AA-4B38-A31C-6B1A91E65DC4}"/>
    <cellStyle name="Total 2 5 3 5 3" xfId="45355" xr:uid="{B4A6A478-03AA-4B38-A31C-6B1A91E65DC4}"/>
    <cellStyle name="Total 2 5 3 5 4" xfId="57010" xr:uid="{B4A6A478-03AA-4B38-A31C-6B1A91E65DC4}"/>
    <cellStyle name="Total 2 5 3 5 5" xfId="12796" xr:uid="{00000000-0005-0000-0000-0000DCD20000}"/>
    <cellStyle name="Total 2 5 3 6" xfId="11099" xr:uid="{E825D0E0-8F16-465D-A68E-B8873E360E29}"/>
    <cellStyle name="Total 2 5 3 6 2" xfId="18986" xr:uid="{61D3E719-8AD2-4198-9330-B9A172140DFE}"/>
    <cellStyle name="Total 2 5 3 7" xfId="54153" xr:uid="{61D3E719-8AD2-4198-9330-B9A172140DFE}"/>
    <cellStyle name="Total 2 5 3 8" xfId="40097" xr:uid="{61D3E719-8AD2-4198-9330-B9A172140DFE}"/>
    <cellStyle name="Total 2 5 3 9" xfId="11565" xr:uid="{00000000-0005-0000-0000-0000DCD20000}"/>
    <cellStyle name="Total 2 5 4" xfId="1079" xr:uid="{0B9CF4F0-26FF-48D9-B9E4-3AEE8935D75C}"/>
    <cellStyle name="Total 2 5 4 10" xfId="39144" xr:uid="{E7DD8C96-35E5-42FE-94BC-F088E4A5FAD0}"/>
    <cellStyle name="Total 2 5 4 11" xfId="11682" xr:uid="{00000000-0005-0000-0000-0000E2D20000}"/>
    <cellStyle name="Total 2 5 4 2" xfId="1558" xr:uid="{0E976166-AF2F-466D-8900-5FB2C9B91BE5}"/>
    <cellStyle name="Total 2 5 4 2 10" xfId="12160" xr:uid="{00000000-0005-0000-0000-0000E3D20000}"/>
    <cellStyle name="Total 2 5 4 2 2" xfId="3426" xr:uid="{2B618573-44EA-4824-A2EB-28801278B162}"/>
    <cellStyle name="Total 2 5 4 2 2 2" xfId="6400" xr:uid="{1950DF68-B1C6-4604-BEFA-AA02558C4580}"/>
    <cellStyle name="Total 2 5 4 2 2 2 2" xfId="10882" xr:uid="{174FF4F9-DEBC-4C5D-836B-7A4E853D73EE}"/>
    <cellStyle name="Total 2 5 4 2 2 2 2 2" xfId="45887" xr:uid="{8E9D3E3F-7153-418F-82CA-AA14005EEB37}"/>
    <cellStyle name="Total 2 5 4 2 2 2 2 3" xfId="61340" xr:uid="{8E9D3E3F-7153-418F-82CA-AA14005EEB37}"/>
    <cellStyle name="Total 2 5 4 2 2 2 2 4" xfId="35085" xr:uid="{8E9D3E3F-7153-418F-82CA-AA14005EEB37}"/>
    <cellStyle name="Total 2 5 4 2 2 2 3" xfId="23433" xr:uid="{3197AF4A-F454-4D42-B7C5-EAE32CA590F7}"/>
    <cellStyle name="Total 2 5 4 2 2 2 4" xfId="38948" xr:uid="{3197AF4A-F454-4D42-B7C5-EAE32CA590F7}"/>
    <cellStyle name="Total 2 5 4 2 2 2 5" xfId="51518" xr:uid="{3197AF4A-F454-4D42-B7C5-EAE32CA590F7}"/>
    <cellStyle name="Total 2 5 4 2 2 2 6" xfId="16966" xr:uid="{00000000-0005-0000-0000-0000E3D20000}"/>
    <cellStyle name="Total 2 5 4 2 2 3" xfId="8861" xr:uid="{A940D476-1A18-435B-B994-BBB2C31E5CFD}"/>
    <cellStyle name="Total 2 5 4 2 2 3 2" xfId="44386" xr:uid="{67A92070-62F4-4C7D-9389-7EDA2CE5C262}"/>
    <cellStyle name="Total 2 5 4 2 2 3 3" xfId="58376" xr:uid="{67A92070-62F4-4C7D-9389-7EDA2CE5C262}"/>
    <cellStyle name="Total 2 5 4 2 2 3 4" xfId="32080" xr:uid="{67A92070-62F4-4C7D-9389-7EDA2CE5C262}"/>
    <cellStyle name="Total 2 5 4 2 2 4" xfId="20428" xr:uid="{5423D23D-970E-450B-831F-0F3C15B647CE}"/>
    <cellStyle name="Total 2 5 4 2 2 5" xfId="54569" xr:uid="{5423D23D-970E-450B-831F-0F3C15B647CE}"/>
    <cellStyle name="Total 2 5 4 2 2 6" xfId="47011" xr:uid="{5423D23D-970E-450B-831F-0F3C15B647CE}"/>
    <cellStyle name="Total 2 5 4 2 2 7" xfId="13992" xr:uid="{00000000-0005-0000-0000-0000E3D20000}"/>
    <cellStyle name="Total 2 5 4 2 3" xfId="4166" xr:uid="{52F97CAA-D647-41D6-BB2C-6903EC556141}"/>
    <cellStyle name="Total 2 5 4 2 3 2" xfId="7140" xr:uid="{49042455-FA92-46E8-94BA-BF9CB11EC3DC}"/>
    <cellStyle name="Total 2 5 4 2 3 2 2" xfId="8730" xr:uid="{FCB408A9-65F7-447A-ABFD-F11DA959560F}"/>
    <cellStyle name="Total 2 5 4 2 3 2 2 2" xfId="47658" xr:uid="{038862D2-7825-48EB-B80D-BAF28C1E24D4}"/>
    <cellStyle name="Total 2 5 4 2 3 2 2 3" xfId="62120" xr:uid="{038862D2-7825-48EB-B80D-BAF28C1E24D4}"/>
    <cellStyle name="Total 2 5 4 2 3 2 2 4" xfId="35865" xr:uid="{038862D2-7825-48EB-B80D-BAF28C1E24D4}"/>
    <cellStyle name="Total 2 5 4 2 3 2 3" xfId="24213" xr:uid="{D1EF00CD-06FC-48C4-904F-13CBF8044667}"/>
    <cellStyle name="Total 2 5 4 2 3 2 4" xfId="43485" xr:uid="{D1EF00CD-06FC-48C4-904F-13CBF8044667}"/>
    <cellStyle name="Total 2 5 4 2 3 2 5" xfId="54561" xr:uid="{D1EF00CD-06FC-48C4-904F-13CBF8044667}"/>
    <cellStyle name="Total 2 5 4 2 3 2 6" xfId="17706" xr:uid="{00000000-0005-0000-0000-0000E3D20000}"/>
    <cellStyle name="Total 2 5 4 2 3 3" xfId="11077" xr:uid="{274310A1-33F7-4CDA-A07B-DBF35833F633}"/>
    <cellStyle name="Total 2 5 4 2 3 3 2" xfId="47597" xr:uid="{E89B5C7C-398B-40E1-B6F8-4DA4714C46D9}"/>
    <cellStyle name="Total 2 5 4 2 3 3 3" xfId="59156" xr:uid="{E89B5C7C-398B-40E1-B6F8-4DA4714C46D9}"/>
    <cellStyle name="Total 2 5 4 2 3 3 4" xfId="32860" xr:uid="{E89B5C7C-398B-40E1-B6F8-4DA4714C46D9}"/>
    <cellStyle name="Total 2 5 4 2 3 4" xfId="21208" xr:uid="{9068493D-F6E7-4A1B-8B2B-2E1CB83BBD18}"/>
    <cellStyle name="Total 2 5 4 2 3 5" xfId="55176" xr:uid="{9068493D-F6E7-4A1B-8B2B-2E1CB83BBD18}"/>
    <cellStyle name="Total 2 5 4 2 3 6" xfId="39098" xr:uid="{9068493D-F6E7-4A1B-8B2B-2E1CB83BBD18}"/>
    <cellStyle name="Total 2 5 4 2 3 7" xfId="14732" xr:uid="{00000000-0005-0000-0000-0000E3D20000}"/>
    <cellStyle name="Total 2 5 4 2 4" xfId="4931" xr:uid="{942FF722-0C37-43D5-9102-C0F010C7A389}"/>
    <cellStyle name="Total 2 5 4 2 4 2" xfId="7905" xr:uid="{DE99E08F-2F88-4644-9D2D-68032B701626}"/>
    <cellStyle name="Total 2 5 4 2 4 2 2" xfId="8602" xr:uid="{D453B1F1-A409-463F-A3DC-DACB2D82AA52}"/>
    <cellStyle name="Total 2 5 4 2 4 2 2 2" xfId="42218" xr:uid="{94FB0ED0-8DB6-48FD-B0DF-698084F5B4E3}"/>
    <cellStyle name="Total 2 5 4 2 4 2 2 3" xfId="62900" xr:uid="{94FB0ED0-8DB6-48FD-B0DF-698084F5B4E3}"/>
    <cellStyle name="Total 2 5 4 2 4 2 2 4" xfId="36664" xr:uid="{94FB0ED0-8DB6-48FD-B0DF-698084F5B4E3}"/>
    <cellStyle name="Total 2 5 4 2 4 2 3" xfId="25012" xr:uid="{F5494114-45AC-4163-9BBF-34D747D6DD13}"/>
    <cellStyle name="Total 2 5 4 2 4 2 4" xfId="54677" xr:uid="{F5494114-45AC-4163-9BBF-34D747D6DD13}"/>
    <cellStyle name="Total 2 5 4 2 4 2 5" xfId="44084" xr:uid="{F5494114-45AC-4163-9BBF-34D747D6DD13}"/>
    <cellStyle name="Total 2 5 4 2 4 2 6" xfId="18471" xr:uid="{00000000-0005-0000-0000-0000E3D20000}"/>
    <cellStyle name="Total 2 5 4 2 4 3" xfId="9178" xr:uid="{32EBE9F1-5873-4BBB-B833-B370F458A002}"/>
    <cellStyle name="Total 2 5 4 2 4 3 2" xfId="47414" xr:uid="{16B40D29-66FD-4CBC-8806-C1FF0FFC066F}"/>
    <cellStyle name="Total 2 5 4 2 4 3 3" xfId="59936" xr:uid="{16B40D29-66FD-4CBC-8806-C1FF0FFC066F}"/>
    <cellStyle name="Total 2 5 4 2 4 3 4" xfId="33659" xr:uid="{16B40D29-66FD-4CBC-8806-C1FF0FFC066F}"/>
    <cellStyle name="Total 2 5 4 2 4 4" xfId="22007" xr:uid="{3A6894D1-CCCB-4A71-BB52-38DCA48EB8DB}"/>
    <cellStyle name="Total 2 5 4 2 4 5" xfId="42069" xr:uid="{3A6894D1-CCCB-4A71-BB52-38DCA48EB8DB}"/>
    <cellStyle name="Total 2 5 4 2 4 6" xfId="54122" xr:uid="{3A6894D1-CCCB-4A71-BB52-38DCA48EB8DB}"/>
    <cellStyle name="Total 2 5 4 2 4 7" xfId="15497" xr:uid="{00000000-0005-0000-0000-0000E3D20000}"/>
    <cellStyle name="Total 2 5 4 2 5" xfId="2641" xr:uid="{02715002-02AA-42A6-B6B4-7A8D02C269F6}"/>
    <cellStyle name="Total 2 5 4 2 5 2" xfId="8470" xr:uid="{C2F606AD-B09F-4884-BBEC-EABF4872E7AE}"/>
    <cellStyle name="Total 2 5 4 2 5 2 2" xfId="56727" xr:uid="{217D5DB3-E524-433D-BF89-52408AD54FDF}"/>
    <cellStyle name="Total 2 5 4 2 5 2 3" xfId="60560" xr:uid="{217D5DB3-E524-433D-BF89-52408AD54FDF}"/>
    <cellStyle name="Total 2 5 4 2 5 2 4" xfId="34288" xr:uid="{217D5DB3-E524-433D-BF89-52408AD54FDF}"/>
    <cellStyle name="Total 2 5 4 2 5 3" xfId="22636" xr:uid="{2B4F8155-C120-4BDE-B8B8-FB5B38C87A72}"/>
    <cellStyle name="Total 2 5 4 2 5 4" xfId="51283" xr:uid="{2B4F8155-C120-4BDE-B8B8-FB5B38C87A72}"/>
    <cellStyle name="Total 2 5 4 2 5 5" xfId="39970" xr:uid="{2B4F8155-C120-4BDE-B8B8-FB5B38C87A72}"/>
    <cellStyle name="Total 2 5 4 2 5 6" xfId="13208" xr:uid="{00000000-0005-0000-0000-0000E3D20000}"/>
    <cellStyle name="Total 2 5 4 2 6" xfId="5604" xr:uid="{BF8B0684-DFFF-4C6F-A3D9-C5717319FFB4}"/>
    <cellStyle name="Total 2 5 4 2 6 2" xfId="11215" xr:uid="{2149BA97-8100-4D14-A58F-883AA52ACEC3}"/>
    <cellStyle name="Total 2 5 4 2 6 2 2" xfId="31294" xr:uid="{9DE68BD8-6300-420B-A76A-C22E4B13DB5A}"/>
    <cellStyle name="Total 2 5 4 2 6 3" xfId="44785" xr:uid="{9DE68BD8-6300-420B-A76A-C22E4B13DB5A}"/>
    <cellStyle name="Total 2 5 4 2 6 4" xfId="57596" xr:uid="{9DE68BD8-6300-420B-A76A-C22E4B13DB5A}"/>
    <cellStyle name="Total 2 5 4 2 6 5" xfId="16170" xr:uid="{00000000-0005-0000-0000-0000E3D20000}"/>
    <cellStyle name="Total 2 5 4 2 7" xfId="11438" xr:uid="{E9790680-B6EE-4EC9-8778-B9783314EFE5}"/>
    <cellStyle name="Total 2 5 4 2 7 2" xfId="19620" xr:uid="{11F71D11-7324-4AAA-8B94-8C12335F00DD}"/>
    <cellStyle name="Total 2 5 4 2 8" xfId="54705" xr:uid="{11F71D11-7324-4AAA-8B94-8C12335F00DD}"/>
    <cellStyle name="Total 2 5 4 2 9" xfId="38549" xr:uid="{11F71D11-7324-4AAA-8B94-8C12335F00DD}"/>
    <cellStyle name="Total 2 5 4 3" xfId="1519" xr:uid="{3AAB360B-1650-4ECD-88D0-0F93E33B3649}"/>
    <cellStyle name="Total 2 5 4 3 10" xfId="12121" xr:uid="{00000000-0005-0000-0000-0000E4D20000}"/>
    <cellStyle name="Total 2 5 4 3 2" xfId="3387" xr:uid="{A6C9659B-AC67-4467-B1F7-906B9226801F}"/>
    <cellStyle name="Total 2 5 4 3 2 2" xfId="6361" xr:uid="{EF0FF1EC-04B7-4179-B85F-13B65C604912}"/>
    <cellStyle name="Total 2 5 4 3 2 2 2" xfId="11017" xr:uid="{CC494FEB-A776-49A7-9EE7-6F7DC4BA1B1C}"/>
    <cellStyle name="Total 2 5 4 3 2 2 2 2" xfId="45010" xr:uid="{F7DCC96D-C839-4A1B-9596-2D7EA7F3A34D}"/>
    <cellStyle name="Total 2 5 4 3 2 2 2 3" xfId="61301" xr:uid="{F7DCC96D-C839-4A1B-9596-2D7EA7F3A34D}"/>
    <cellStyle name="Total 2 5 4 3 2 2 2 4" xfId="35046" xr:uid="{F7DCC96D-C839-4A1B-9596-2D7EA7F3A34D}"/>
    <cellStyle name="Total 2 5 4 3 2 2 3" xfId="23394" xr:uid="{C9F848F0-576B-4A2A-BC3D-F6A48C96BCA0}"/>
    <cellStyle name="Total 2 5 4 3 2 2 4" xfId="50978" xr:uid="{C9F848F0-576B-4A2A-BC3D-F6A48C96BCA0}"/>
    <cellStyle name="Total 2 5 4 3 2 2 5" xfId="43623" xr:uid="{C9F848F0-576B-4A2A-BC3D-F6A48C96BCA0}"/>
    <cellStyle name="Total 2 5 4 3 2 2 6" xfId="16927" xr:uid="{00000000-0005-0000-0000-0000E4D20000}"/>
    <cellStyle name="Total 2 5 4 3 2 3" xfId="10975" xr:uid="{FCCC1485-E087-4FE0-8F5D-7F01BEBFE4AC}"/>
    <cellStyle name="Total 2 5 4 3 2 3 2" xfId="56273" xr:uid="{042677E7-5997-4E70-9706-27BA0FFDACC3}"/>
    <cellStyle name="Total 2 5 4 3 2 3 3" xfId="58337" xr:uid="{042677E7-5997-4E70-9706-27BA0FFDACC3}"/>
    <cellStyle name="Total 2 5 4 3 2 3 4" xfId="32041" xr:uid="{042677E7-5997-4E70-9706-27BA0FFDACC3}"/>
    <cellStyle name="Total 2 5 4 3 2 4" xfId="20389" xr:uid="{B413C341-A55E-4F4D-BEB3-701465CCA59C}"/>
    <cellStyle name="Total 2 5 4 3 2 5" xfId="39687" xr:uid="{B413C341-A55E-4F4D-BEB3-701465CCA59C}"/>
    <cellStyle name="Total 2 5 4 3 2 6" xfId="51938" xr:uid="{B413C341-A55E-4F4D-BEB3-701465CCA59C}"/>
    <cellStyle name="Total 2 5 4 3 2 7" xfId="13953" xr:uid="{00000000-0005-0000-0000-0000E4D20000}"/>
    <cellStyle name="Total 2 5 4 3 3" xfId="4127" xr:uid="{5BB70E1E-5FBB-4813-AEE6-AB8B91E435D7}"/>
    <cellStyle name="Total 2 5 4 3 3 2" xfId="7101" xr:uid="{3AFCD575-5441-4F2C-BBAC-C843B6C7947E}"/>
    <cellStyle name="Total 2 5 4 3 3 2 2" xfId="9256" xr:uid="{6A9ADF93-0BD0-4ABB-9AB0-2F0632C67BC2}"/>
    <cellStyle name="Total 2 5 4 3 3 2 2 2" xfId="48226" xr:uid="{04BF0850-D6EF-4905-9251-A28F265C0FC3}"/>
    <cellStyle name="Total 2 5 4 3 3 2 2 3" xfId="62081" xr:uid="{04BF0850-D6EF-4905-9251-A28F265C0FC3}"/>
    <cellStyle name="Total 2 5 4 3 3 2 2 4" xfId="35826" xr:uid="{04BF0850-D6EF-4905-9251-A28F265C0FC3}"/>
    <cellStyle name="Total 2 5 4 3 3 2 3" xfId="24174" xr:uid="{8F75BF79-A3EC-4437-8784-82CBB16EE0F0}"/>
    <cellStyle name="Total 2 5 4 3 3 2 4" xfId="51594" xr:uid="{8F75BF79-A3EC-4437-8784-82CBB16EE0F0}"/>
    <cellStyle name="Total 2 5 4 3 3 2 5" xfId="45023" xr:uid="{8F75BF79-A3EC-4437-8784-82CBB16EE0F0}"/>
    <cellStyle name="Total 2 5 4 3 3 2 6" xfId="17667" xr:uid="{00000000-0005-0000-0000-0000E4D20000}"/>
    <cellStyle name="Total 2 5 4 3 3 3" xfId="9469" xr:uid="{D2E42B5E-C91D-400B-BEA3-276F81F40E68}"/>
    <cellStyle name="Total 2 5 4 3 3 3 2" xfId="48369" xr:uid="{558ECF2B-022D-4673-A556-CF7BFE7B5D89}"/>
    <cellStyle name="Total 2 5 4 3 3 3 3" xfId="59117" xr:uid="{558ECF2B-022D-4673-A556-CF7BFE7B5D89}"/>
    <cellStyle name="Total 2 5 4 3 3 3 4" xfId="32821" xr:uid="{558ECF2B-022D-4673-A556-CF7BFE7B5D89}"/>
    <cellStyle name="Total 2 5 4 3 3 4" xfId="21169" xr:uid="{7C489054-22C6-48EE-9BC4-6E8445C3904F}"/>
    <cellStyle name="Total 2 5 4 3 3 5" xfId="40683" xr:uid="{7C489054-22C6-48EE-9BC4-6E8445C3904F}"/>
    <cellStyle name="Total 2 5 4 3 3 6" xfId="41305" xr:uid="{7C489054-22C6-48EE-9BC4-6E8445C3904F}"/>
    <cellStyle name="Total 2 5 4 3 3 7" xfId="14693" xr:uid="{00000000-0005-0000-0000-0000E4D20000}"/>
    <cellStyle name="Total 2 5 4 3 4" xfId="4892" xr:uid="{19619491-FE07-45F3-BCEF-DB44B0539866}"/>
    <cellStyle name="Total 2 5 4 3 4 2" xfId="7866" xr:uid="{DD0F5D59-5946-4D48-BCE5-665052C9F112}"/>
    <cellStyle name="Total 2 5 4 3 4 2 2" xfId="10981" xr:uid="{BDE5F922-8374-4855-A4B8-2228B1A4F95A}"/>
    <cellStyle name="Total 2 5 4 3 4 2 2 2" xfId="54908" xr:uid="{21039D43-5A51-4C9F-9792-4942C80DF434}"/>
    <cellStyle name="Total 2 5 4 3 4 2 2 3" xfId="62861" xr:uid="{21039D43-5A51-4C9F-9792-4942C80DF434}"/>
    <cellStyle name="Total 2 5 4 3 4 2 2 4" xfId="36625" xr:uid="{21039D43-5A51-4C9F-9792-4942C80DF434}"/>
    <cellStyle name="Total 2 5 4 3 4 2 3" xfId="24973" xr:uid="{25A98857-2361-4667-A33C-A11369944E45}"/>
    <cellStyle name="Total 2 5 4 3 4 2 4" xfId="44038" xr:uid="{25A98857-2361-4667-A33C-A11369944E45}"/>
    <cellStyle name="Total 2 5 4 3 4 2 5" xfId="45626" xr:uid="{25A98857-2361-4667-A33C-A11369944E45}"/>
    <cellStyle name="Total 2 5 4 3 4 2 6" xfId="18432" xr:uid="{00000000-0005-0000-0000-0000E4D20000}"/>
    <cellStyle name="Total 2 5 4 3 4 3" xfId="8700" xr:uid="{EC17235F-DC17-43F2-8923-FC72C23EC123}"/>
    <cellStyle name="Total 2 5 4 3 4 3 2" xfId="56444" xr:uid="{BE957870-00CC-42E8-8DE3-80BCB4D86AF9}"/>
    <cellStyle name="Total 2 5 4 3 4 3 3" xfId="59897" xr:uid="{BE957870-00CC-42E8-8DE3-80BCB4D86AF9}"/>
    <cellStyle name="Total 2 5 4 3 4 3 4" xfId="33620" xr:uid="{BE957870-00CC-42E8-8DE3-80BCB4D86AF9}"/>
    <cellStyle name="Total 2 5 4 3 4 4" xfId="21968" xr:uid="{456A99C6-76E3-4EEA-BD60-0B6086557D77}"/>
    <cellStyle name="Total 2 5 4 3 4 5" xfId="54725" xr:uid="{456A99C6-76E3-4EEA-BD60-0B6086557D77}"/>
    <cellStyle name="Total 2 5 4 3 4 6" xfId="55366" xr:uid="{456A99C6-76E3-4EEA-BD60-0B6086557D77}"/>
    <cellStyle name="Total 2 5 4 3 4 7" xfId="15458" xr:uid="{00000000-0005-0000-0000-0000E4D20000}"/>
    <cellStyle name="Total 2 5 4 3 5" xfId="5565" xr:uid="{3129FB92-2055-4258-9CB0-9B83214473D1}"/>
    <cellStyle name="Total 2 5 4 3 5 2" xfId="8996" xr:uid="{FC63FA9C-ECD6-4662-BC15-BDB50334F790}"/>
    <cellStyle name="Total 2 5 4 3 5 2 2" xfId="45875" xr:uid="{EC7F8F7A-A3A8-4D8C-A758-205619292FC9}"/>
    <cellStyle name="Total 2 5 4 3 5 2 3" xfId="60521" xr:uid="{EC7F8F7A-A3A8-4D8C-A758-205619292FC9}"/>
    <cellStyle name="Total 2 5 4 3 5 2 4" xfId="34249" xr:uid="{EC7F8F7A-A3A8-4D8C-A758-205619292FC9}"/>
    <cellStyle name="Total 2 5 4 3 5 3" xfId="22597" xr:uid="{0F317847-4CF2-4E9E-939D-F65BEE4BE44F}"/>
    <cellStyle name="Total 2 5 4 3 5 4" xfId="38417" xr:uid="{0F317847-4CF2-4E9E-939D-F65BEE4BE44F}"/>
    <cellStyle name="Total 2 5 4 3 5 5" xfId="50530" xr:uid="{0F317847-4CF2-4E9E-939D-F65BEE4BE44F}"/>
    <cellStyle name="Total 2 5 4 3 5 6" xfId="16131" xr:uid="{00000000-0005-0000-0000-0000E4D20000}"/>
    <cellStyle name="Total 2 5 4 3 6" xfId="9302" xr:uid="{827EE362-A56C-40B7-A52B-32673298B41C}"/>
    <cellStyle name="Total 2 5 4 3 6 2" xfId="45789" xr:uid="{31D543B2-D7B2-45E0-92A6-F83036381BF6}"/>
    <cellStyle name="Total 2 5 4 3 6 3" xfId="57557" xr:uid="{31D543B2-D7B2-45E0-92A6-F83036381BF6}"/>
    <cellStyle name="Total 2 5 4 3 6 4" xfId="31255" xr:uid="{31D543B2-D7B2-45E0-92A6-F83036381BF6}"/>
    <cellStyle name="Total 2 5 4 3 7" xfId="19581" xr:uid="{6125C720-770F-454B-8F82-76C9A3CE4C0C}"/>
    <cellStyle name="Total 2 5 4 3 8" xfId="39775" xr:uid="{6125C720-770F-454B-8F82-76C9A3CE4C0C}"/>
    <cellStyle name="Total 2 5 4 3 9" xfId="48590" xr:uid="{6125C720-770F-454B-8F82-76C9A3CE4C0C}"/>
    <cellStyle name="Total 2 5 4 4" xfId="2948" xr:uid="{EC8ECE38-D5CE-49B1-A97A-B8AA85A4A09B}"/>
    <cellStyle name="Total 2 5 4 4 2" xfId="5922" xr:uid="{C30D5D87-8037-4269-82CF-BE273598A017}"/>
    <cellStyle name="Total 2 5 4 4 2 2" xfId="10807" xr:uid="{A1564E09-AF51-442D-9C2A-4A060E7DF3A7}"/>
    <cellStyle name="Total 2 5 4 4 2 2 2" xfId="47043" xr:uid="{0E2C563D-8414-437C-A5FA-5C146DDBADB7}"/>
    <cellStyle name="Total 2 5 4 4 2 2 3" xfId="60862" xr:uid="{0E2C563D-8414-437C-A5FA-5C146DDBADB7}"/>
    <cellStyle name="Total 2 5 4 4 2 2 4" xfId="34607" xr:uid="{0E2C563D-8414-437C-A5FA-5C146DDBADB7}"/>
    <cellStyle name="Total 2 5 4 4 2 3" xfId="22955" xr:uid="{DE728D99-3764-4F10-B7F2-CCF092C0D286}"/>
    <cellStyle name="Total 2 5 4 4 2 4" xfId="52081" xr:uid="{DE728D99-3764-4F10-B7F2-CCF092C0D286}"/>
    <cellStyle name="Total 2 5 4 4 2 5" xfId="43107" xr:uid="{DE728D99-3764-4F10-B7F2-CCF092C0D286}"/>
    <cellStyle name="Total 2 5 4 4 2 6" xfId="16488" xr:uid="{00000000-0005-0000-0000-0000E2D20000}"/>
    <cellStyle name="Total 2 5 4 4 3" xfId="9706" xr:uid="{17C7A1EB-977F-497A-8B9A-83341000B517}"/>
    <cellStyle name="Total 2 5 4 4 3 2" xfId="47673" xr:uid="{2BA47902-09A7-454C-A718-B3875DACD70A}"/>
    <cellStyle name="Total 2 5 4 4 3 3" xfId="57898" xr:uid="{2BA47902-09A7-454C-A718-B3875DACD70A}"/>
    <cellStyle name="Total 2 5 4 4 3 4" xfId="31602" xr:uid="{2BA47902-09A7-454C-A718-B3875DACD70A}"/>
    <cellStyle name="Total 2 5 4 4 4" xfId="19950" xr:uid="{F28D5D55-8FCB-4E5C-941D-842CD8ED697D}"/>
    <cellStyle name="Total 2 5 4 4 5" xfId="40624" xr:uid="{F28D5D55-8FCB-4E5C-941D-842CD8ED697D}"/>
    <cellStyle name="Total 2 5 4 4 6" xfId="54600" xr:uid="{F28D5D55-8FCB-4E5C-941D-842CD8ED697D}"/>
    <cellStyle name="Total 2 5 4 4 7" xfId="13514" xr:uid="{00000000-0005-0000-0000-0000E2D20000}"/>
    <cellStyle name="Total 2 5 4 5" xfId="2188" xr:uid="{89C19821-8B99-43B8-A131-5BFF1716D8BB}"/>
    <cellStyle name="Total 2 5 4 5 2" xfId="2001" xr:uid="{6A8336C2-8B81-4CE5-8DEC-615105E91A6A}"/>
    <cellStyle name="Total 2 5 4 5 2 2" xfId="8662" xr:uid="{F25E5531-935A-453B-9435-AA7CE93FB881}"/>
    <cellStyle name="Total 2 5 4 5 2 2 2" xfId="55894" xr:uid="{F7A74538-491E-4226-B4C0-6ACD8A7B5F14}"/>
    <cellStyle name="Total 2 5 4 5 2 2 3" xfId="61616" xr:uid="{F7A74538-491E-4226-B4C0-6ACD8A7B5F14}"/>
    <cellStyle name="Total 2 5 4 5 2 2 4" xfId="35361" xr:uid="{F7A74538-491E-4226-B4C0-6ACD8A7B5F14}"/>
    <cellStyle name="Total 2 5 4 5 2 3" xfId="23709" xr:uid="{8494DB6D-3FFC-4125-93C9-2D013F7B2AE7}"/>
    <cellStyle name="Total 2 5 4 5 2 4" xfId="41373" xr:uid="{8494DB6D-3FFC-4125-93C9-2D013F7B2AE7}"/>
    <cellStyle name="Total 2 5 4 5 2 5" xfId="40435" xr:uid="{8494DB6D-3FFC-4125-93C9-2D013F7B2AE7}"/>
    <cellStyle name="Total 2 5 4 5 2 6" xfId="12570" xr:uid="{00000000-0005-0000-0000-0000E2D20000}"/>
    <cellStyle name="Total 2 5 4 5 3" xfId="8874" xr:uid="{0EFC7E5D-FA66-437D-8801-660EF84AF9B3}"/>
    <cellStyle name="Total 2 5 4 5 3 2" xfId="45169" xr:uid="{59FC6A25-57A0-456E-AC91-560FDBCC5020}"/>
    <cellStyle name="Total 2 5 4 5 3 3" xfId="58652" xr:uid="{59FC6A25-57A0-456E-AC91-560FDBCC5020}"/>
    <cellStyle name="Total 2 5 4 5 3 4" xfId="32356" xr:uid="{59FC6A25-57A0-456E-AC91-560FDBCC5020}"/>
    <cellStyle name="Total 2 5 4 5 4" xfId="20704" xr:uid="{11AF759A-3557-412C-A13F-B3D7E1494ADA}"/>
    <cellStyle name="Total 2 5 4 5 5" xfId="54367" xr:uid="{11AF759A-3557-412C-A13F-B3D7E1494ADA}"/>
    <cellStyle name="Total 2 5 4 5 6" xfId="50495" xr:uid="{11AF759A-3557-412C-A13F-B3D7E1494ADA}"/>
    <cellStyle name="Total 2 5 4 5 7" xfId="12757" xr:uid="{00000000-0005-0000-0000-0000E2D20000}"/>
    <cellStyle name="Total 2 5 4 6" xfId="4453" xr:uid="{9992D663-1E3F-43E0-B3CF-CEB27EB87E71}"/>
    <cellStyle name="Total 2 5 4 6 2" xfId="7427" xr:uid="{99ED8250-F156-45E1-918B-03A14D2CCD8D}"/>
    <cellStyle name="Total 2 5 4 6 2 2" xfId="8288" xr:uid="{6BB0582C-6C41-4D79-9D2E-20211F145EF8}"/>
    <cellStyle name="Total 2 5 4 6 2 2 2" xfId="55704" xr:uid="{BBFBEA52-9819-4B3F-9FDB-2C9D6022FF2C}"/>
    <cellStyle name="Total 2 5 4 6 2 2 3" xfId="62422" xr:uid="{BBFBEA52-9819-4B3F-9FDB-2C9D6022FF2C}"/>
    <cellStyle name="Total 2 5 4 6 2 2 4" xfId="36186" xr:uid="{BBFBEA52-9819-4B3F-9FDB-2C9D6022FF2C}"/>
    <cellStyle name="Total 2 5 4 6 2 3" xfId="24534" xr:uid="{EE4F1D04-3494-414A-971E-132D248FD9CF}"/>
    <cellStyle name="Total 2 5 4 6 2 4" xfId="50711" xr:uid="{EE4F1D04-3494-414A-971E-132D248FD9CF}"/>
    <cellStyle name="Total 2 5 4 6 2 5" xfId="50676" xr:uid="{EE4F1D04-3494-414A-971E-132D248FD9CF}"/>
    <cellStyle name="Total 2 5 4 6 2 6" xfId="17993" xr:uid="{00000000-0005-0000-0000-0000E2D20000}"/>
    <cellStyle name="Total 2 5 4 6 3" xfId="8501" xr:uid="{9E5F8FB0-0FAF-42A3-86C5-D98778A52D76}"/>
    <cellStyle name="Total 2 5 4 6 3 2" xfId="45960" xr:uid="{3D59AE81-5C8B-4C85-A2AF-2F6625FDE9D0}"/>
    <cellStyle name="Total 2 5 4 6 3 3" xfId="59458" xr:uid="{3D59AE81-5C8B-4C85-A2AF-2F6625FDE9D0}"/>
    <cellStyle name="Total 2 5 4 6 3 4" xfId="33181" xr:uid="{3D59AE81-5C8B-4C85-A2AF-2F6625FDE9D0}"/>
    <cellStyle name="Total 2 5 4 6 4" xfId="21529" xr:uid="{411121D0-BFD0-4BA6-A46A-3FE5BBDAFA3E}"/>
    <cellStyle name="Total 2 5 4 6 5" xfId="55197" xr:uid="{411121D0-BFD0-4BA6-A46A-3FE5BBDAFA3E}"/>
    <cellStyle name="Total 2 5 4 6 6" xfId="41763" xr:uid="{411121D0-BFD0-4BA6-A46A-3FE5BBDAFA3E}"/>
    <cellStyle name="Total 2 5 4 6 7" xfId="15019" xr:uid="{00000000-0005-0000-0000-0000E2D20000}"/>
    <cellStyle name="Total 2 5 4 7" xfId="2201" xr:uid="{E8EAE09C-E738-4C2F-BBB0-3CE3AEA768E8}"/>
    <cellStyle name="Total 2 5 4 7 2" xfId="9410" xr:uid="{D18A6E77-746C-473D-9C4F-267357C57C5F}"/>
    <cellStyle name="Total 2 5 4 7 2 2" xfId="30816" xr:uid="{7B331F2C-2D0F-4CEC-AB9F-5A923BE99F18}"/>
    <cellStyle name="Total 2 5 4 7 3" xfId="49062" xr:uid="{7B331F2C-2D0F-4CEC-AB9F-5A923BE99F18}"/>
    <cellStyle name="Total 2 5 4 7 4" xfId="57118" xr:uid="{7B331F2C-2D0F-4CEC-AB9F-5A923BE99F18}"/>
    <cellStyle name="Total 2 5 4 7 5" xfId="12770" xr:uid="{00000000-0005-0000-0000-0000E2D20000}"/>
    <cellStyle name="Total 2 5 4 8" xfId="10543" xr:uid="{B21714EC-8AAE-4A8C-8AC8-58D9C3C40680}"/>
    <cellStyle name="Total 2 5 4 8 2" xfId="19142" xr:uid="{E7DD8C96-35E5-42FE-94BC-F088E4A5FAD0}"/>
    <cellStyle name="Total 2 5 4 9" xfId="43563" xr:uid="{E7DD8C96-35E5-42FE-94BC-F088E4A5FAD0}"/>
    <cellStyle name="Total 2 5 5" xfId="1347" xr:uid="{04040033-9E9D-4C82-A51D-12A36FE8C918}"/>
    <cellStyle name="Total 2 5 5 10" xfId="11949" xr:uid="{00000000-0005-0000-0000-0000E5D20000}"/>
    <cellStyle name="Total 2 5 5 2" xfId="3215" xr:uid="{96D48506-C18A-4036-81E8-19F609C0CCDA}"/>
    <cellStyle name="Total 2 5 5 2 2" xfId="6189" xr:uid="{19B94E47-8764-4E41-A9D8-4B8774FE3EBB}"/>
    <cellStyle name="Total 2 5 5 2 2 2" xfId="11281" xr:uid="{DB2C1A66-4E81-416A-83EF-7E14B7D729ED}"/>
    <cellStyle name="Total 2 5 5 2 2 2 2" xfId="56608" xr:uid="{35687650-AAC9-4631-9DCB-ADC1C928717F}"/>
    <cellStyle name="Total 2 5 5 2 2 2 3" xfId="61129" xr:uid="{35687650-AAC9-4631-9DCB-ADC1C928717F}"/>
    <cellStyle name="Total 2 5 5 2 2 2 4" xfId="34874" xr:uid="{35687650-AAC9-4631-9DCB-ADC1C928717F}"/>
    <cellStyle name="Total 2 5 5 2 2 3" xfId="23222" xr:uid="{DB54F971-9811-4B7C-83AB-1D19F4C04425}"/>
    <cellStyle name="Total 2 5 5 2 2 4" xfId="38988" xr:uid="{DB54F971-9811-4B7C-83AB-1D19F4C04425}"/>
    <cellStyle name="Total 2 5 5 2 2 5" xfId="53587" xr:uid="{DB54F971-9811-4B7C-83AB-1D19F4C04425}"/>
    <cellStyle name="Total 2 5 5 2 2 6" xfId="16755" xr:uid="{00000000-0005-0000-0000-0000E5D20000}"/>
    <cellStyle name="Total 2 5 5 2 3" xfId="8474" xr:uid="{F3CAC13F-8657-45A4-BF88-0607FF30D95B}"/>
    <cellStyle name="Total 2 5 5 2 3 2" xfId="47285" xr:uid="{4F66B788-7A28-4569-8BCE-58DE6A317E94}"/>
    <cellStyle name="Total 2 5 5 2 3 3" xfId="58165" xr:uid="{4F66B788-7A28-4569-8BCE-58DE6A317E94}"/>
    <cellStyle name="Total 2 5 5 2 3 4" xfId="31869" xr:uid="{4F66B788-7A28-4569-8BCE-58DE6A317E94}"/>
    <cellStyle name="Total 2 5 5 2 4" xfId="20217" xr:uid="{B51C8687-A241-4A80-A83A-49F8CE6531C2}"/>
    <cellStyle name="Total 2 5 5 2 5" xfId="52781" xr:uid="{B51C8687-A241-4A80-A83A-49F8CE6531C2}"/>
    <cellStyle name="Total 2 5 5 2 6" xfId="42856" xr:uid="{B51C8687-A241-4A80-A83A-49F8CE6531C2}"/>
    <cellStyle name="Total 2 5 5 2 7" xfId="13781" xr:uid="{00000000-0005-0000-0000-0000E5D20000}"/>
    <cellStyle name="Total 2 5 5 3" xfId="3955" xr:uid="{E1AAA1DE-509E-4477-8B12-4DD470DCF2EE}"/>
    <cellStyle name="Total 2 5 5 3 2" xfId="6929" xr:uid="{B11316B0-2B09-4472-8D0E-D668340C64B6}"/>
    <cellStyle name="Total 2 5 5 3 2 2" xfId="10237" xr:uid="{91C58F45-1955-4A2A-9D8C-5F401AC6F653}"/>
    <cellStyle name="Total 2 5 5 3 2 2 2" xfId="45081" xr:uid="{20E43823-EBED-47DF-96CF-AEBB59A0AFDD}"/>
    <cellStyle name="Total 2 5 5 3 2 2 3" xfId="61909" xr:uid="{20E43823-EBED-47DF-96CF-AEBB59A0AFDD}"/>
    <cellStyle name="Total 2 5 5 3 2 2 4" xfId="35654" xr:uid="{20E43823-EBED-47DF-96CF-AEBB59A0AFDD}"/>
    <cellStyle name="Total 2 5 5 3 2 3" xfId="24002" xr:uid="{218690A7-A746-4F8D-9EF2-1E70B4A5DDA3}"/>
    <cellStyle name="Total 2 5 5 3 2 4" xfId="42886" xr:uid="{218690A7-A746-4F8D-9EF2-1E70B4A5DDA3}"/>
    <cellStyle name="Total 2 5 5 3 2 5" xfId="53922" xr:uid="{218690A7-A746-4F8D-9EF2-1E70B4A5DDA3}"/>
    <cellStyle name="Total 2 5 5 3 2 6" xfId="17495" xr:uid="{00000000-0005-0000-0000-0000E5D20000}"/>
    <cellStyle name="Total 2 5 5 3 3" xfId="8923" xr:uid="{ED5B0C8B-1284-4E10-95F8-1D42D0E8C69D}"/>
    <cellStyle name="Total 2 5 5 3 3 2" xfId="45944" xr:uid="{35B0A456-F234-46CA-8792-193995D94CF6}"/>
    <cellStyle name="Total 2 5 5 3 3 3" xfId="58945" xr:uid="{35B0A456-F234-46CA-8792-193995D94CF6}"/>
    <cellStyle name="Total 2 5 5 3 3 4" xfId="32649" xr:uid="{35B0A456-F234-46CA-8792-193995D94CF6}"/>
    <cellStyle name="Total 2 5 5 3 4" xfId="20997" xr:uid="{9F36FAAB-878E-4BCF-85C9-B8FFDA44D72E}"/>
    <cellStyle name="Total 2 5 5 3 5" xfId="38507" xr:uid="{9F36FAAB-878E-4BCF-85C9-B8FFDA44D72E}"/>
    <cellStyle name="Total 2 5 5 3 6" xfId="51046" xr:uid="{9F36FAAB-878E-4BCF-85C9-B8FFDA44D72E}"/>
    <cellStyle name="Total 2 5 5 3 7" xfId="14521" xr:uid="{00000000-0005-0000-0000-0000E5D20000}"/>
    <cellStyle name="Total 2 5 5 4" xfId="4720" xr:uid="{452B3419-0668-4EE1-803E-0BFE4C68CCC7}"/>
    <cellStyle name="Total 2 5 5 4 2" xfId="7694" xr:uid="{2E9BA86C-C684-4015-A8D8-6E6616429047}"/>
    <cellStyle name="Total 2 5 5 4 2 2" xfId="10500" xr:uid="{508124B7-7D80-47FD-968A-827534A9F2D2}"/>
    <cellStyle name="Total 2 5 5 4 2 2 2" xfId="50987" xr:uid="{09B75B05-F8C2-45F8-BE30-C9CF992411B7}"/>
    <cellStyle name="Total 2 5 5 4 2 2 3" xfId="62689" xr:uid="{09B75B05-F8C2-45F8-BE30-C9CF992411B7}"/>
    <cellStyle name="Total 2 5 5 4 2 2 4" xfId="36453" xr:uid="{09B75B05-F8C2-45F8-BE30-C9CF992411B7}"/>
    <cellStyle name="Total 2 5 5 4 2 3" xfId="24801" xr:uid="{CAE231CF-1340-4C12-8499-BE7F09145926}"/>
    <cellStyle name="Total 2 5 5 4 2 4" xfId="51232" xr:uid="{CAE231CF-1340-4C12-8499-BE7F09145926}"/>
    <cellStyle name="Total 2 5 5 4 2 5" xfId="54902" xr:uid="{CAE231CF-1340-4C12-8499-BE7F09145926}"/>
    <cellStyle name="Total 2 5 5 4 2 6" xfId="18260" xr:uid="{00000000-0005-0000-0000-0000E5D20000}"/>
    <cellStyle name="Total 2 5 5 4 3" xfId="10409" xr:uid="{1E36FA30-0B47-4570-9667-BFE5241CE67C}"/>
    <cellStyle name="Total 2 5 5 4 3 2" xfId="56225" xr:uid="{50B90641-724D-4A4D-A5C5-99F1E4A0448C}"/>
    <cellStyle name="Total 2 5 5 4 3 3" xfId="59725" xr:uid="{50B90641-724D-4A4D-A5C5-99F1E4A0448C}"/>
    <cellStyle name="Total 2 5 5 4 3 4" xfId="33448" xr:uid="{50B90641-724D-4A4D-A5C5-99F1E4A0448C}"/>
    <cellStyle name="Total 2 5 5 4 4" xfId="21796" xr:uid="{D07F04AA-3DE8-4768-9B20-1EEA034D040B}"/>
    <cellStyle name="Total 2 5 5 4 5" xfId="39040" xr:uid="{D07F04AA-3DE8-4768-9B20-1EEA034D040B}"/>
    <cellStyle name="Total 2 5 5 4 6" xfId="51063" xr:uid="{D07F04AA-3DE8-4768-9B20-1EEA034D040B}"/>
    <cellStyle name="Total 2 5 5 4 7" xfId="15286" xr:uid="{00000000-0005-0000-0000-0000E5D20000}"/>
    <cellStyle name="Total 2 5 5 5" xfId="2448" xr:uid="{A264ABC5-7251-4A85-AB3E-C16619C04B15}"/>
    <cellStyle name="Total 2 5 5 5 2" xfId="9628" xr:uid="{926B820D-F946-4BD6-B69C-00D39201F70D}"/>
    <cellStyle name="Total 2 5 5 5 2 2" xfId="49461" xr:uid="{6A8B3E0D-2533-4C7D-90EB-3D58D2FBEBA8}"/>
    <cellStyle name="Total 2 5 5 5 2 3" xfId="60349" xr:uid="{6A8B3E0D-2533-4C7D-90EB-3D58D2FBEBA8}"/>
    <cellStyle name="Total 2 5 5 5 2 4" xfId="34077" xr:uid="{6A8B3E0D-2533-4C7D-90EB-3D58D2FBEBA8}"/>
    <cellStyle name="Total 2 5 5 5 3" xfId="22425" xr:uid="{2FB7571B-70E3-40E0-8E6E-BCAC000F0A93}"/>
    <cellStyle name="Total 2 5 5 5 4" xfId="44172" xr:uid="{2FB7571B-70E3-40E0-8E6E-BCAC000F0A93}"/>
    <cellStyle name="Total 2 5 5 5 5" xfId="43740" xr:uid="{2FB7571B-70E3-40E0-8E6E-BCAC000F0A93}"/>
    <cellStyle name="Total 2 5 5 5 6" xfId="13015" xr:uid="{00000000-0005-0000-0000-0000E5D20000}"/>
    <cellStyle name="Total 2 5 5 6" xfId="5393" xr:uid="{5E0F1974-EC1E-494C-83CB-3E954F643D4F}"/>
    <cellStyle name="Total 2 5 5 6 2" xfId="8191" xr:uid="{19CE0156-A853-4739-9B8A-F696F05B9FE2}"/>
    <cellStyle name="Total 2 5 5 6 2 2" xfId="31083" xr:uid="{D6040441-0FD0-4B2C-AFA0-751C40B07709}"/>
    <cellStyle name="Total 2 5 5 6 3" xfId="55733" xr:uid="{D6040441-0FD0-4B2C-AFA0-751C40B07709}"/>
    <cellStyle name="Total 2 5 5 6 4" xfId="57385" xr:uid="{D6040441-0FD0-4B2C-AFA0-751C40B07709}"/>
    <cellStyle name="Total 2 5 5 6 5" xfId="15959" xr:uid="{00000000-0005-0000-0000-0000E5D20000}"/>
    <cellStyle name="Total 2 5 5 7" xfId="8986" xr:uid="{16656878-A9D6-40A2-AF81-1E5B1798571B}"/>
    <cellStyle name="Total 2 5 5 7 2" xfId="19409" xr:uid="{7F771A54-0112-4994-9D8F-49450F142573}"/>
    <cellStyle name="Total 2 5 5 8" xfId="42023" xr:uid="{7F771A54-0112-4994-9D8F-49450F142573}"/>
    <cellStyle name="Total 2 5 5 9" xfId="42282" xr:uid="{7F771A54-0112-4994-9D8F-49450F142573}"/>
    <cellStyle name="Total 2 5 6" xfId="1262" xr:uid="{5AA8E292-0415-4122-9622-0D211023FE28}"/>
    <cellStyle name="Total 2 5 6 10" xfId="11864" xr:uid="{00000000-0005-0000-0000-0000E6D20000}"/>
    <cellStyle name="Total 2 5 6 2" xfId="3130" xr:uid="{D142AE0B-0A9B-42B6-8332-3BACDFAD1952}"/>
    <cellStyle name="Total 2 5 6 2 2" xfId="6104" xr:uid="{0667A8B9-9B30-4CF2-9B3C-F1B8096D0D67}"/>
    <cellStyle name="Total 2 5 6 2 2 2" xfId="10851" xr:uid="{C5671154-F9F8-45FD-A5D3-03071C89B038}"/>
    <cellStyle name="Total 2 5 6 2 2 2 2" xfId="47979" xr:uid="{C9F6ED49-B736-40E2-8636-B93A6302755A}"/>
    <cellStyle name="Total 2 5 6 2 2 2 3" xfId="61044" xr:uid="{C9F6ED49-B736-40E2-8636-B93A6302755A}"/>
    <cellStyle name="Total 2 5 6 2 2 2 4" xfId="34789" xr:uid="{C9F6ED49-B736-40E2-8636-B93A6302755A}"/>
    <cellStyle name="Total 2 5 6 2 2 3" xfId="23137" xr:uid="{2C25FE3E-85F3-480A-9A42-CDCA3874783F}"/>
    <cellStyle name="Total 2 5 6 2 2 4" xfId="40495" xr:uid="{2C25FE3E-85F3-480A-9A42-CDCA3874783F}"/>
    <cellStyle name="Total 2 5 6 2 2 5" xfId="41933" xr:uid="{2C25FE3E-85F3-480A-9A42-CDCA3874783F}"/>
    <cellStyle name="Total 2 5 6 2 2 6" xfId="16670" xr:uid="{00000000-0005-0000-0000-0000E6D20000}"/>
    <cellStyle name="Total 2 5 6 2 3" xfId="11404" xr:uid="{8EE44AA3-664F-4165-8787-182AC3E56B59}"/>
    <cellStyle name="Total 2 5 6 2 3 2" xfId="54740" xr:uid="{43354B8B-7E69-4463-B833-600C3B7BBEBC}"/>
    <cellStyle name="Total 2 5 6 2 3 3" xfId="58080" xr:uid="{43354B8B-7E69-4463-B833-600C3B7BBEBC}"/>
    <cellStyle name="Total 2 5 6 2 3 4" xfId="31784" xr:uid="{43354B8B-7E69-4463-B833-600C3B7BBEBC}"/>
    <cellStyle name="Total 2 5 6 2 4" xfId="20132" xr:uid="{506F0ABB-068B-4D1A-95E7-FD9D0696634F}"/>
    <cellStyle name="Total 2 5 6 2 5" xfId="42781" xr:uid="{506F0ABB-068B-4D1A-95E7-FD9D0696634F}"/>
    <cellStyle name="Total 2 5 6 2 6" xfId="40303" xr:uid="{506F0ABB-068B-4D1A-95E7-FD9D0696634F}"/>
    <cellStyle name="Total 2 5 6 2 7" xfId="13696" xr:uid="{00000000-0005-0000-0000-0000E6D20000}"/>
    <cellStyle name="Total 2 5 6 3" xfId="3870" xr:uid="{672D861E-EF2E-439F-9D0E-45B62E981EDB}"/>
    <cellStyle name="Total 2 5 6 3 2" xfId="6844" xr:uid="{C7A995C3-8730-4222-BF82-8777CC9EA0BA}"/>
    <cellStyle name="Total 2 5 6 3 2 2" xfId="8333" xr:uid="{97BC1EFE-1AFD-48E2-8606-6E5798537ECE}"/>
    <cellStyle name="Total 2 5 6 3 2 2 2" xfId="45683" xr:uid="{F0F30852-26AD-4ADB-AD02-E93EF26A49B9}"/>
    <cellStyle name="Total 2 5 6 3 2 2 3" xfId="61824" xr:uid="{F0F30852-26AD-4ADB-AD02-E93EF26A49B9}"/>
    <cellStyle name="Total 2 5 6 3 2 2 4" xfId="35569" xr:uid="{F0F30852-26AD-4ADB-AD02-E93EF26A49B9}"/>
    <cellStyle name="Total 2 5 6 3 2 3" xfId="23917" xr:uid="{6B9CEC50-21CC-449C-B92A-17F567F21D9B}"/>
    <cellStyle name="Total 2 5 6 3 2 4" xfId="43738" xr:uid="{6B9CEC50-21CC-449C-B92A-17F567F21D9B}"/>
    <cellStyle name="Total 2 5 6 3 2 5" xfId="41353" xr:uid="{6B9CEC50-21CC-449C-B92A-17F567F21D9B}"/>
    <cellStyle name="Total 2 5 6 3 2 6" xfId="17410" xr:uid="{00000000-0005-0000-0000-0000E6D20000}"/>
    <cellStyle name="Total 2 5 6 3 3" xfId="10123" xr:uid="{E6C35EA9-64D2-4115-A120-905B217F1C10}"/>
    <cellStyle name="Total 2 5 6 3 3 2" xfId="47513" xr:uid="{7485A19E-FA09-4E24-ADE8-72AC0CBCD1A9}"/>
    <cellStyle name="Total 2 5 6 3 3 3" xfId="58860" xr:uid="{7485A19E-FA09-4E24-ADE8-72AC0CBCD1A9}"/>
    <cellStyle name="Total 2 5 6 3 3 4" xfId="32564" xr:uid="{7485A19E-FA09-4E24-ADE8-72AC0CBCD1A9}"/>
    <cellStyle name="Total 2 5 6 3 4" xfId="20912" xr:uid="{597CA0EF-FDEC-441B-A2CF-E7E555734804}"/>
    <cellStyle name="Total 2 5 6 3 5" xfId="53820" xr:uid="{597CA0EF-FDEC-441B-A2CF-E7E555734804}"/>
    <cellStyle name="Total 2 5 6 3 6" xfId="38903" xr:uid="{597CA0EF-FDEC-441B-A2CF-E7E555734804}"/>
    <cellStyle name="Total 2 5 6 3 7" xfId="14436" xr:uid="{00000000-0005-0000-0000-0000E6D20000}"/>
    <cellStyle name="Total 2 5 6 4" xfId="4635" xr:uid="{F57261B6-5660-4D47-81FD-FE074E99A75B}"/>
    <cellStyle name="Total 2 5 6 4 2" xfId="7609" xr:uid="{18BB1D91-561E-4787-82E2-671EE653DBA3}"/>
    <cellStyle name="Total 2 5 6 4 2 2" xfId="10407" xr:uid="{DE7A2963-8656-49E6-837F-8C44BA733021}"/>
    <cellStyle name="Total 2 5 6 4 2 2 2" xfId="44105" xr:uid="{B15BADB3-ECF4-4567-89ED-FD7998EC1349}"/>
    <cellStyle name="Total 2 5 6 4 2 2 3" xfId="62604" xr:uid="{B15BADB3-ECF4-4567-89ED-FD7998EC1349}"/>
    <cellStyle name="Total 2 5 6 4 2 2 4" xfId="36368" xr:uid="{B15BADB3-ECF4-4567-89ED-FD7998EC1349}"/>
    <cellStyle name="Total 2 5 6 4 2 3" xfId="24716" xr:uid="{95B5DF7E-7B7D-46D3-80D6-07089956665B}"/>
    <cellStyle name="Total 2 5 6 4 2 4" xfId="49820" xr:uid="{95B5DF7E-7B7D-46D3-80D6-07089956665B}"/>
    <cellStyle name="Total 2 5 6 4 2 5" xfId="50435" xr:uid="{95B5DF7E-7B7D-46D3-80D6-07089956665B}"/>
    <cellStyle name="Total 2 5 6 4 2 6" xfId="18175" xr:uid="{00000000-0005-0000-0000-0000E6D20000}"/>
    <cellStyle name="Total 2 5 6 4 3" xfId="10207" xr:uid="{541B5719-35E4-494A-AF46-8BB03DC20E84}"/>
    <cellStyle name="Total 2 5 6 4 3 2" xfId="56831" xr:uid="{9638F2FA-13AA-4EA2-914C-24F72230D2FA}"/>
    <cellStyle name="Total 2 5 6 4 3 3" xfId="59640" xr:uid="{9638F2FA-13AA-4EA2-914C-24F72230D2FA}"/>
    <cellStyle name="Total 2 5 6 4 3 4" xfId="33363" xr:uid="{9638F2FA-13AA-4EA2-914C-24F72230D2FA}"/>
    <cellStyle name="Total 2 5 6 4 4" xfId="21711" xr:uid="{ABCECF53-5060-48A2-85E0-A42D72BD71D1}"/>
    <cellStyle name="Total 2 5 6 4 5" xfId="51025" xr:uid="{ABCECF53-5060-48A2-85E0-A42D72BD71D1}"/>
    <cellStyle name="Total 2 5 6 4 6" xfId="45823" xr:uid="{ABCECF53-5060-48A2-85E0-A42D72BD71D1}"/>
    <cellStyle name="Total 2 5 6 4 7" xfId="15201" xr:uid="{00000000-0005-0000-0000-0000E6D20000}"/>
    <cellStyle name="Total 2 5 6 5" xfId="5308" xr:uid="{42BCD34A-BEF2-4F2A-A45F-48B75BF07C9D}"/>
    <cellStyle name="Total 2 5 6 5 2" xfId="8712" xr:uid="{49172BF9-5264-4786-A206-24E4AC809578}"/>
    <cellStyle name="Total 2 5 6 5 2 2" xfId="46936" xr:uid="{35EBA714-5DB8-4E74-8E8D-AD8984D3195D}"/>
    <cellStyle name="Total 2 5 6 5 2 3" xfId="60264" xr:uid="{35EBA714-5DB8-4E74-8E8D-AD8984D3195D}"/>
    <cellStyle name="Total 2 5 6 5 2 4" xfId="33992" xr:uid="{35EBA714-5DB8-4E74-8E8D-AD8984D3195D}"/>
    <cellStyle name="Total 2 5 6 5 3" xfId="22340" xr:uid="{5DCC21C6-8554-40CD-BEC7-C4B0CDD65830}"/>
    <cellStyle name="Total 2 5 6 5 4" xfId="50218" xr:uid="{5DCC21C6-8554-40CD-BEC7-C4B0CDD65830}"/>
    <cellStyle name="Total 2 5 6 5 5" xfId="40773" xr:uid="{5DCC21C6-8554-40CD-BEC7-C4B0CDD65830}"/>
    <cellStyle name="Total 2 5 6 5 6" xfId="15874" xr:uid="{00000000-0005-0000-0000-0000E6D20000}"/>
    <cellStyle name="Total 2 5 6 6" xfId="9651" xr:uid="{4CD412E0-8CB3-493E-8AF4-6E7D2C41D533}"/>
    <cellStyle name="Total 2 5 6 6 2" xfId="56332" xr:uid="{EDF6A64B-0FDB-4A58-9C39-81A2119C403A}"/>
    <cellStyle name="Total 2 5 6 6 3" xfId="57300" xr:uid="{EDF6A64B-0FDB-4A58-9C39-81A2119C403A}"/>
    <cellStyle name="Total 2 5 6 6 4" xfId="30998" xr:uid="{EDF6A64B-0FDB-4A58-9C39-81A2119C403A}"/>
    <cellStyle name="Total 2 5 6 7" xfId="19324" xr:uid="{9251CAC4-C1C2-4036-959E-C97F50E58ECB}"/>
    <cellStyle name="Total 2 5 6 8" xfId="39051" xr:uid="{9251CAC4-C1C2-4036-959E-C97F50E58ECB}"/>
    <cellStyle name="Total 2 5 6 9" xfId="40795" xr:uid="{9251CAC4-C1C2-4036-959E-C97F50E58ECB}"/>
    <cellStyle name="Total 2 5 7" xfId="2288" xr:uid="{48149229-70D6-4CA1-9DB4-BFA31D9A9DF5}"/>
    <cellStyle name="Total 2 5 7 2" xfId="9391" xr:uid="{2910FA3D-7AFE-4DC9-9647-ABF9385E2515}"/>
    <cellStyle name="Total 2 5 7 2 2" xfId="30654" xr:uid="{B0AB5F2F-C8E4-49FC-B5D7-C96B13F5EA90}"/>
    <cellStyle name="Total 2 5 7 3" xfId="45676" xr:uid="{B0AB5F2F-C8E4-49FC-B5D7-C96B13F5EA90}"/>
    <cellStyle name="Total 2 5 7 4" xfId="56962" xr:uid="{B0AB5F2F-C8E4-49FC-B5D7-C96B13F5EA90}"/>
    <cellStyle name="Total 2 5 7 5" xfId="12857" xr:uid="{00000000-0005-0000-0000-0000D5D20000}"/>
    <cellStyle name="Total 2 5 8" xfId="851" xr:uid="{A4ADA372-1DAB-429D-9B30-4F0E2D2546ED}"/>
    <cellStyle name="Total 2 5 8 2" xfId="18938" xr:uid="{28826A48-DBC4-45C8-9526-F9F8CAD77A18}"/>
    <cellStyle name="Total 2 5 9" xfId="8597" xr:uid="{B8C62DB4-BE56-4B17-93EB-063A9FDDAA2A}"/>
    <cellStyle name="Total 2 5 9 2" xfId="43412" xr:uid="{28826A48-DBC4-45C8-9526-F9F8CAD77A18}"/>
    <cellStyle name="Total 2 6" xfId="614" xr:uid="{BCB33B47-B69A-402C-AC61-33D6DBB43EDE}"/>
    <cellStyle name="Total 2 6 10" xfId="40259" xr:uid="{2DA46B59-9808-407D-8C60-8317719DD386}"/>
    <cellStyle name="Total 2 6 11" xfId="11521" xr:uid="{00000000-0005-0000-0000-0000E7D20000}"/>
    <cellStyle name="Total 2 6 2" xfId="966" xr:uid="{7D2E200F-C80D-49CE-B405-9A71733BBC54}"/>
    <cellStyle name="Total 2 6 2 2" xfId="1187" xr:uid="{C85E755D-95E6-447E-B9CA-C9CFE73DCCD7}"/>
    <cellStyle name="Total 2 6 2 2 10" xfId="40433" xr:uid="{5A1A8BC6-54AD-4A68-B271-557F1C798604}"/>
    <cellStyle name="Total 2 6 2 2 11" xfId="11790" xr:uid="{00000000-0005-0000-0000-0000E9D20000}"/>
    <cellStyle name="Total 2 6 2 2 2" xfId="1666" xr:uid="{21A93496-477F-435D-85FA-73BE8541BFDE}"/>
    <cellStyle name="Total 2 6 2 2 2 10" xfId="12268" xr:uid="{00000000-0005-0000-0000-0000EAD20000}"/>
    <cellStyle name="Total 2 6 2 2 2 2" xfId="3534" xr:uid="{1799AD24-0C9A-4441-B3D2-4FFED54BFFE0}"/>
    <cellStyle name="Total 2 6 2 2 2 2 2" xfId="6508" xr:uid="{A1B04EFD-BF01-4CD3-91DD-80E00644E2BF}"/>
    <cellStyle name="Total 2 6 2 2 2 2 2 2" xfId="9416" xr:uid="{409E1F78-6556-4D2B-A05F-6BBA62E90708}"/>
    <cellStyle name="Total 2 6 2 2 2 2 2 2 2" xfId="43599" xr:uid="{5FCC6879-35A6-4FB7-B6E6-51CEFEA1D94E}"/>
    <cellStyle name="Total 2 6 2 2 2 2 2 2 3" xfId="61448" xr:uid="{5FCC6879-35A6-4FB7-B6E6-51CEFEA1D94E}"/>
    <cellStyle name="Total 2 6 2 2 2 2 2 2 4" xfId="35193" xr:uid="{5FCC6879-35A6-4FB7-B6E6-51CEFEA1D94E}"/>
    <cellStyle name="Total 2 6 2 2 2 2 2 3" xfId="23541" xr:uid="{F9D2AF9F-7E40-4073-B7B9-BF13ED1C091D}"/>
    <cellStyle name="Total 2 6 2 2 2 2 2 4" xfId="42322" xr:uid="{F9D2AF9F-7E40-4073-B7B9-BF13ED1C091D}"/>
    <cellStyle name="Total 2 6 2 2 2 2 2 5" xfId="48672" xr:uid="{F9D2AF9F-7E40-4073-B7B9-BF13ED1C091D}"/>
    <cellStyle name="Total 2 6 2 2 2 2 2 6" xfId="17074" xr:uid="{00000000-0005-0000-0000-0000EAD20000}"/>
    <cellStyle name="Total 2 6 2 2 2 2 3" xfId="8314" xr:uid="{262AA236-F964-4D67-A725-A0B967EC9317}"/>
    <cellStyle name="Total 2 6 2 2 2 2 3 2" xfId="56550" xr:uid="{479FD60C-C99F-45EA-974A-177AD95998E5}"/>
    <cellStyle name="Total 2 6 2 2 2 2 3 3" xfId="58484" xr:uid="{479FD60C-C99F-45EA-974A-177AD95998E5}"/>
    <cellStyle name="Total 2 6 2 2 2 2 3 4" xfId="32188" xr:uid="{479FD60C-C99F-45EA-974A-177AD95998E5}"/>
    <cellStyle name="Total 2 6 2 2 2 2 4" xfId="20536" xr:uid="{763D00FB-68C0-4B50-8138-4277E73AB494}"/>
    <cellStyle name="Total 2 6 2 2 2 2 5" xfId="52829" xr:uid="{763D00FB-68C0-4B50-8138-4277E73AB494}"/>
    <cellStyle name="Total 2 6 2 2 2 2 6" xfId="42746" xr:uid="{763D00FB-68C0-4B50-8138-4277E73AB494}"/>
    <cellStyle name="Total 2 6 2 2 2 2 7" xfId="14100" xr:uid="{00000000-0005-0000-0000-0000EAD20000}"/>
    <cellStyle name="Total 2 6 2 2 2 3" xfId="4274" xr:uid="{6C0A40C9-C52B-4F63-A636-93B383F4CD70}"/>
    <cellStyle name="Total 2 6 2 2 2 3 2" xfId="7248" xr:uid="{D02B9C12-ECC4-4CE0-915C-C09FE15129F9}"/>
    <cellStyle name="Total 2 6 2 2 2 3 2 2" xfId="9011" xr:uid="{C0996A57-6E6A-4448-8295-0B30A52F3A0F}"/>
    <cellStyle name="Total 2 6 2 2 2 3 2 2 2" xfId="48970" xr:uid="{0A377554-5CD2-4A1B-8ADE-9E9A6FEF5350}"/>
    <cellStyle name="Total 2 6 2 2 2 3 2 2 3" xfId="62228" xr:uid="{0A377554-5CD2-4A1B-8ADE-9E9A6FEF5350}"/>
    <cellStyle name="Total 2 6 2 2 2 3 2 2 4" xfId="35973" xr:uid="{0A377554-5CD2-4A1B-8ADE-9E9A6FEF5350}"/>
    <cellStyle name="Total 2 6 2 2 2 3 2 3" xfId="24321" xr:uid="{640FA0CD-2E3D-4702-9745-FEF5F08436B5}"/>
    <cellStyle name="Total 2 6 2 2 2 3 2 4" xfId="54066" xr:uid="{640FA0CD-2E3D-4702-9745-FEF5F08436B5}"/>
    <cellStyle name="Total 2 6 2 2 2 3 2 5" xfId="51830" xr:uid="{640FA0CD-2E3D-4702-9745-FEF5F08436B5}"/>
    <cellStyle name="Total 2 6 2 2 2 3 2 6" xfId="17814" xr:uid="{00000000-0005-0000-0000-0000EAD20000}"/>
    <cellStyle name="Total 2 6 2 2 2 3 3" xfId="11057" xr:uid="{752E6C56-035F-4652-A2F4-B795CAA455BD}"/>
    <cellStyle name="Total 2 6 2 2 2 3 3 2" xfId="45278" xr:uid="{DC2087B5-1F9B-43EC-9951-542AEAB9029B}"/>
    <cellStyle name="Total 2 6 2 2 2 3 3 3" xfId="59264" xr:uid="{DC2087B5-1F9B-43EC-9951-542AEAB9029B}"/>
    <cellStyle name="Total 2 6 2 2 2 3 3 4" xfId="32968" xr:uid="{DC2087B5-1F9B-43EC-9951-542AEAB9029B}"/>
    <cellStyle name="Total 2 6 2 2 2 3 4" xfId="21316" xr:uid="{ABA64B31-13BC-43EE-97D7-D334B295EE20}"/>
    <cellStyle name="Total 2 6 2 2 2 3 5" xfId="39052" xr:uid="{ABA64B31-13BC-43EE-97D7-D334B295EE20}"/>
    <cellStyle name="Total 2 6 2 2 2 3 6" xfId="43897" xr:uid="{ABA64B31-13BC-43EE-97D7-D334B295EE20}"/>
    <cellStyle name="Total 2 6 2 2 2 3 7" xfId="14840" xr:uid="{00000000-0005-0000-0000-0000EAD20000}"/>
    <cellStyle name="Total 2 6 2 2 2 4" xfId="5039" xr:uid="{061188CD-3690-49E8-8C3A-EC1072C7141A}"/>
    <cellStyle name="Total 2 6 2 2 2 4 2" xfId="8013" xr:uid="{659D8E29-BBA4-4AE0-8CFF-4C393509BAB0}"/>
    <cellStyle name="Total 2 6 2 2 2 4 2 2" xfId="9523" xr:uid="{E998D2CE-C7A9-40A4-B24D-7C73D764366C}"/>
    <cellStyle name="Total 2 6 2 2 2 4 2 2 2" xfId="40637" xr:uid="{52E9FCE8-015D-457E-8198-A756BA159622}"/>
    <cellStyle name="Total 2 6 2 2 2 4 2 2 3" xfId="63008" xr:uid="{52E9FCE8-015D-457E-8198-A756BA159622}"/>
    <cellStyle name="Total 2 6 2 2 2 4 2 2 4" xfId="36772" xr:uid="{52E9FCE8-015D-457E-8198-A756BA159622}"/>
    <cellStyle name="Total 2 6 2 2 2 4 2 3" xfId="25120" xr:uid="{91D689DB-F93E-4561-88CB-6ABF7F4BDD38}"/>
    <cellStyle name="Total 2 6 2 2 2 4 2 4" xfId="51270" xr:uid="{91D689DB-F93E-4561-88CB-6ABF7F4BDD38}"/>
    <cellStyle name="Total 2 6 2 2 2 4 2 5" xfId="46306" xr:uid="{91D689DB-F93E-4561-88CB-6ABF7F4BDD38}"/>
    <cellStyle name="Total 2 6 2 2 2 4 2 6" xfId="18579" xr:uid="{00000000-0005-0000-0000-0000EAD20000}"/>
    <cellStyle name="Total 2 6 2 2 2 4 3" xfId="10783" xr:uid="{F32D8385-37A1-4BEA-BAFA-F2A7F3128BF3}"/>
    <cellStyle name="Total 2 6 2 2 2 4 3 2" xfId="46051" xr:uid="{126FAC79-AA04-4CE6-8F02-A280391E8C44}"/>
    <cellStyle name="Total 2 6 2 2 2 4 3 3" xfId="60044" xr:uid="{126FAC79-AA04-4CE6-8F02-A280391E8C44}"/>
    <cellStyle name="Total 2 6 2 2 2 4 3 4" xfId="33767" xr:uid="{126FAC79-AA04-4CE6-8F02-A280391E8C44}"/>
    <cellStyle name="Total 2 6 2 2 2 4 4" xfId="22115" xr:uid="{4D300A7B-B07C-4336-841F-EE60FA4EB93D}"/>
    <cellStyle name="Total 2 6 2 2 2 4 5" xfId="39079" xr:uid="{4D300A7B-B07C-4336-841F-EE60FA4EB93D}"/>
    <cellStyle name="Total 2 6 2 2 2 4 6" xfId="39549" xr:uid="{4D300A7B-B07C-4336-841F-EE60FA4EB93D}"/>
    <cellStyle name="Total 2 6 2 2 2 4 7" xfId="15605" xr:uid="{00000000-0005-0000-0000-0000EAD20000}"/>
    <cellStyle name="Total 2 6 2 2 2 5" xfId="2749" xr:uid="{F15C84C8-35D9-4D05-BA46-FEB0339602A8}"/>
    <cellStyle name="Total 2 6 2 2 2 5 2" xfId="8451" xr:uid="{7F33D86D-A0D2-4F8C-B890-90D30BC713F6}"/>
    <cellStyle name="Total 2 6 2 2 2 5 2 2" xfId="56584" xr:uid="{0729A57F-F806-48A4-A79D-BA2239F6955C}"/>
    <cellStyle name="Total 2 6 2 2 2 5 2 3" xfId="60668" xr:uid="{0729A57F-F806-48A4-A79D-BA2239F6955C}"/>
    <cellStyle name="Total 2 6 2 2 2 5 2 4" xfId="34396" xr:uid="{0729A57F-F806-48A4-A79D-BA2239F6955C}"/>
    <cellStyle name="Total 2 6 2 2 2 5 3" xfId="22744" xr:uid="{2AC64C5E-7D94-41CF-86C3-765AF4F9AEF1}"/>
    <cellStyle name="Total 2 6 2 2 2 5 4" xfId="50261" xr:uid="{2AC64C5E-7D94-41CF-86C3-765AF4F9AEF1}"/>
    <cellStyle name="Total 2 6 2 2 2 5 5" xfId="43105" xr:uid="{2AC64C5E-7D94-41CF-86C3-765AF4F9AEF1}"/>
    <cellStyle name="Total 2 6 2 2 2 5 6" xfId="13316" xr:uid="{00000000-0005-0000-0000-0000EAD20000}"/>
    <cellStyle name="Total 2 6 2 2 2 6" xfId="5712" xr:uid="{263FC7E7-05D8-40D4-B084-F01C41E5595E}"/>
    <cellStyle name="Total 2 6 2 2 2 6 2" xfId="10924" xr:uid="{B36CFA2E-7589-4D64-8A3F-A62E0013F378}"/>
    <cellStyle name="Total 2 6 2 2 2 6 2 2" xfId="31402" xr:uid="{7DB6C309-0C74-4512-A522-ADC19E098DD6}"/>
    <cellStyle name="Total 2 6 2 2 2 6 3" xfId="47505" xr:uid="{7DB6C309-0C74-4512-A522-ADC19E098DD6}"/>
    <cellStyle name="Total 2 6 2 2 2 6 4" xfId="57704" xr:uid="{7DB6C309-0C74-4512-A522-ADC19E098DD6}"/>
    <cellStyle name="Total 2 6 2 2 2 6 5" xfId="16278" xr:uid="{00000000-0005-0000-0000-0000EAD20000}"/>
    <cellStyle name="Total 2 6 2 2 2 7" xfId="9536" xr:uid="{C7BE43E6-54C0-4910-A619-5221689E3B97}"/>
    <cellStyle name="Total 2 6 2 2 2 7 2" xfId="19728" xr:uid="{1E953BF5-914C-4E58-BE12-74B9EB31CBBC}"/>
    <cellStyle name="Total 2 6 2 2 2 8" xfId="49956" xr:uid="{1E953BF5-914C-4E58-BE12-74B9EB31CBBC}"/>
    <cellStyle name="Total 2 6 2 2 2 9" xfId="40775" xr:uid="{1E953BF5-914C-4E58-BE12-74B9EB31CBBC}"/>
    <cellStyle name="Total 2 6 2 2 3" xfId="1490" xr:uid="{21FB34E1-F0A1-4537-9D16-DB9D91DBBFFF}"/>
    <cellStyle name="Total 2 6 2 2 3 10" xfId="12092" xr:uid="{00000000-0005-0000-0000-0000EBD20000}"/>
    <cellStyle name="Total 2 6 2 2 3 2" xfId="3358" xr:uid="{0959484E-68C6-47D1-A278-78B96BEAAB0A}"/>
    <cellStyle name="Total 2 6 2 2 3 2 2" xfId="6332" xr:uid="{B75329ED-0EE2-4ED6-82BC-B2C16C1966E8}"/>
    <cellStyle name="Total 2 6 2 2 3 2 2 2" xfId="9004" xr:uid="{A41DB65B-B9B4-474E-A59B-C520F7F7522F}"/>
    <cellStyle name="Total 2 6 2 2 3 2 2 2 2" xfId="47915" xr:uid="{B6465122-B4E1-4B91-95E3-37F2F0E405F8}"/>
    <cellStyle name="Total 2 6 2 2 3 2 2 2 3" xfId="61272" xr:uid="{B6465122-B4E1-4B91-95E3-37F2F0E405F8}"/>
    <cellStyle name="Total 2 6 2 2 3 2 2 2 4" xfId="35017" xr:uid="{B6465122-B4E1-4B91-95E3-37F2F0E405F8}"/>
    <cellStyle name="Total 2 6 2 2 3 2 2 3" xfId="23365" xr:uid="{CF02F04D-4EBF-468A-BD10-B4E39D7131DB}"/>
    <cellStyle name="Total 2 6 2 2 3 2 2 4" xfId="42215" xr:uid="{CF02F04D-4EBF-468A-BD10-B4E39D7131DB}"/>
    <cellStyle name="Total 2 6 2 2 3 2 2 5" xfId="43104" xr:uid="{CF02F04D-4EBF-468A-BD10-B4E39D7131DB}"/>
    <cellStyle name="Total 2 6 2 2 3 2 2 6" xfId="16898" xr:uid="{00000000-0005-0000-0000-0000EBD20000}"/>
    <cellStyle name="Total 2 6 2 2 3 2 3" xfId="8290" xr:uid="{1C123115-AE43-4F1D-BFF3-5FFB7BC585D6}"/>
    <cellStyle name="Total 2 6 2 2 3 2 3 2" xfId="56798" xr:uid="{52B8AF89-B611-48AF-A7BE-34D50E3D0BC6}"/>
    <cellStyle name="Total 2 6 2 2 3 2 3 3" xfId="58308" xr:uid="{52B8AF89-B611-48AF-A7BE-34D50E3D0BC6}"/>
    <cellStyle name="Total 2 6 2 2 3 2 3 4" xfId="32012" xr:uid="{52B8AF89-B611-48AF-A7BE-34D50E3D0BC6}"/>
    <cellStyle name="Total 2 6 2 2 3 2 4" xfId="20360" xr:uid="{C872C918-5221-4F9C-8A1B-A20B2D9E493E}"/>
    <cellStyle name="Total 2 6 2 2 3 2 5" xfId="53185" xr:uid="{C872C918-5221-4F9C-8A1B-A20B2D9E493E}"/>
    <cellStyle name="Total 2 6 2 2 3 2 6" xfId="56893" xr:uid="{C872C918-5221-4F9C-8A1B-A20B2D9E493E}"/>
    <cellStyle name="Total 2 6 2 2 3 2 7" xfId="13924" xr:uid="{00000000-0005-0000-0000-0000EBD20000}"/>
    <cellStyle name="Total 2 6 2 2 3 3" xfId="4098" xr:uid="{FB160B42-C271-49E3-94D5-D66722A10E88}"/>
    <cellStyle name="Total 2 6 2 2 3 3 2" xfId="7072" xr:uid="{CFCCAA29-D84D-42FC-83FA-9A1FFB666AB3}"/>
    <cellStyle name="Total 2 6 2 2 3 3 2 2" xfId="9207" xr:uid="{174EAE28-4D43-471A-86C0-F5B04542812E}"/>
    <cellStyle name="Total 2 6 2 2 3 3 2 2 2" xfId="48266" xr:uid="{A7F2D4A0-3059-456E-8E09-A81CFBFE6101}"/>
    <cellStyle name="Total 2 6 2 2 3 3 2 2 3" xfId="62052" xr:uid="{A7F2D4A0-3059-456E-8E09-A81CFBFE6101}"/>
    <cellStyle name="Total 2 6 2 2 3 3 2 2 4" xfId="35797" xr:uid="{A7F2D4A0-3059-456E-8E09-A81CFBFE6101}"/>
    <cellStyle name="Total 2 6 2 2 3 3 2 3" xfId="24145" xr:uid="{31311131-5ABF-4BD4-B900-316DBFC76377}"/>
    <cellStyle name="Total 2 6 2 2 3 3 2 4" xfId="51553" xr:uid="{31311131-5ABF-4BD4-B900-316DBFC76377}"/>
    <cellStyle name="Total 2 6 2 2 3 3 2 5" xfId="44942" xr:uid="{31311131-5ABF-4BD4-B900-316DBFC76377}"/>
    <cellStyle name="Total 2 6 2 2 3 3 2 6" xfId="17638" xr:uid="{00000000-0005-0000-0000-0000EBD20000}"/>
    <cellStyle name="Total 2 6 2 2 3 3 3" xfId="10967" xr:uid="{1035B62A-FC9F-4CE2-9BC3-1C6EFB155C8F}"/>
    <cellStyle name="Total 2 6 2 2 3 3 3 2" xfId="49115" xr:uid="{57E4CF34-BE30-413F-947F-A538C53A8F5E}"/>
    <cellStyle name="Total 2 6 2 2 3 3 3 3" xfId="59088" xr:uid="{57E4CF34-BE30-413F-947F-A538C53A8F5E}"/>
    <cellStyle name="Total 2 6 2 2 3 3 3 4" xfId="32792" xr:uid="{57E4CF34-BE30-413F-947F-A538C53A8F5E}"/>
    <cellStyle name="Total 2 6 2 2 3 3 4" xfId="21140" xr:uid="{630B6B46-9DF1-48AA-9ED1-2C1D9372F353}"/>
    <cellStyle name="Total 2 6 2 2 3 3 5" xfId="50245" xr:uid="{630B6B46-9DF1-48AA-9ED1-2C1D9372F353}"/>
    <cellStyle name="Total 2 6 2 2 3 3 6" xfId="49297" xr:uid="{630B6B46-9DF1-48AA-9ED1-2C1D9372F353}"/>
    <cellStyle name="Total 2 6 2 2 3 3 7" xfId="14664" xr:uid="{00000000-0005-0000-0000-0000EBD20000}"/>
    <cellStyle name="Total 2 6 2 2 3 4" xfId="4863" xr:uid="{9DFF29DE-4CB8-49A9-85F5-E894F8098FA9}"/>
    <cellStyle name="Total 2 6 2 2 3 4 2" xfId="7837" xr:uid="{87D1B38C-792A-44C8-B36C-78D89DA349C8}"/>
    <cellStyle name="Total 2 6 2 2 3 4 2 2" xfId="8850" xr:uid="{9E1B6874-202C-4B16-A0BF-63C15B8D10BF}"/>
    <cellStyle name="Total 2 6 2 2 3 4 2 2 2" xfId="43497" xr:uid="{3B215BE2-BE64-4582-9DB0-9A81B2C7EF6C}"/>
    <cellStyle name="Total 2 6 2 2 3 4 2 2 3" xfId="62832" xr:uid="{3B215BE2-BE64-4582-9DB0-9A81B2C7EF6C}"/>
    <cellStyle name="Total 2 6 2 2 3 4 2 2 4" xfId="36596" xr:uid="{3B215BE2-BE64-4582-9DB0-9A81B2C7EF6C}"/>
    <cellStyle name="Total 2 6 2 2 3 4 2 3" xfId="24944" xr:uid="{1BA1F6E3-8E4D-4C04-81D2-971099E85997}"/>
    <cellStyle name="Total 2 6 2 2 3 4 2 4" xfId="44008" xr:uid="{1BA1F6E3-8E4D-4C04-81D2-971099E85997}"/>
    <cellStyle name="Total 2 6 2 2 3 4 2 5" xfId="52208" xr:uid="{1BA1F6E3-8E4D-4C04-81D2-971099E85997}"/>
    <cellStyle name="Total 2 6 2 2 3 4 2 6" xfId="18403" xr:uid="{00000000-0005-0000-0000-0000EBD20000}"/>
    <cellStyle name="Total 2 6 2 2 3 4 3" xfId="11244" xr:uid="{40052E14-6A0B-459D-84D0-2611FDBBFCBD}"/>
    <cellStyle name="Total 2 6 2 2 3 4 3 2" xfId="44638" xr:uid="{10DA7BE4-81AD-45BD-B405-FEDF2B617F6C}"/>
    <cellStyle name="Total 2 6 2 2 3 4 3 3" xfId="59868" xr:uid="{10DA7BE4-81AD-45BD-B405-FEDF2B617F6C}"/>
    <cellStyle name="Total 2 6 2 2 3 4 3 4" xfId="33591" xr:uid="{10DA7BE4-81AD-45BD-B405-FEDF2B617F6C}"/>
    <cellStyle name="Total 2 6 2 2 3 4 4" xfId="21939" xr:uid="{74EAB012-BBA9-4B13-9EA1-166E831632E0}"/>
    <cellStyle name="Total 2 6 2 2 3 4 5" xfId="38974" xr:uid="{74EAB012-BBA9-4B13-9EA1-166E831632E0}"/>
    <cellStyle name="Total 2 6 2 2 3 4 6" xfId="40080" xr:uid="{74EAB012-BBA9-4B13-9EA1-166E831632E0}"/>
    <cellStyle name="Total 2 6 2 2 3 4 7" xfId="15429" xr:uid="{00000000-0005-0000-0000-0000EBD20000}"/>
    <cellStyle name="Total 2 6 2 2 3 5" xfId="5536" xr:uid="{C7270832-9192-4C5E-A90F-DABCB1C44663}"/>
    <cellStyle name="Total 2 6 2 2 3 5 2" xfId="10163" xr:uid="{AF865366-8E5D-40C2-ADF2-C3732B869A2E}"/>
    <cellStyle name="Total 2 6 2 2 3 5 2 2" xfId="46399" xr:uid="{0D468451-68B5-432A-BF7F-C9E8E11AB337}"/>
    <cellStyle name="Total 2 6 2 2 3 5 2 3" xfId="60492" xr:uid="{0D468451-68B5-432A-BF7F-C9E8E11AB337}"/>
    <cellStyle name="Total 2 6 2 2 3 5 2 4" xfId="34220" xr:uid="{0D468451-68B5-432A-BF7F-C9E8E11AB337}"/>
    <cellStyle name="Total 2 6 2 2 3 5 3" xfId="22568" xr:uid="{F838DF37-7BBC-47A3-8D0D-96B65C8840E5}"/>
    <cellStyle name="Total 2 6 2 2 3 5 4" xfId="55379" xr:uid="{F838DF37-7BBC-47A3-8D0D-96B65C8840E5}"/>
    <cellStyle name="Total 2 6 2 2 3 5 5" xfId="39965" xr:uid="{F838DF37-7BBC-47A3-8D0D-96B65C8840E5}"/>
    <cellStyle name="Total 2 6 2 2 3 5 6" xfId="16102" xr:uid="{00000000-0005-0000-0000-0000EBD20000}"/>
    <cellStyle name="Total 2 6 2 2 3 6" xfId="8786" xr:uid="{5340E285-7D86-4823-9666-8A8EFD3A845D}"/>
    <cellStyle name="Total 2 6 2 2 3 6 2" xfId="45829" xr:uid="{6D52A417-9A43-43DD-B0B1-7D4DD1FD5FA3}"/>
    <cellStyle name="Total 2 6 2 2 3 6 3" xfId="57528" xr:uid="{6D52A417-9A43-43DD-B0B1-7D4DD1FD5FA3}"/>
    <cellStyle name="Total 2 6 2 2 3 6 4" xfId="31226" xr:uid="{6D52A417-9A43-43DD-B0B1-7D4DD1FD5FA3}"/>
    <cellStyle name="Total 2 6 2 2 3 7" xfId="19552" xr:uid="{9D3626A0-5489-4EB1-8030-D0723527BB0E}"/>
    <cellStyle name="Total 2 6 2 2 3 8" xfId="52417" xr:uid="{9D3626A0-5489-4EB1-8030-D0723527BB0E}"/>
    <cellStyle name="Total 2 6 2 2 3 9" xfId="44707" xr:uid="{9D3626A0-5489-4EB1-8030-D0723527BB0E}"/>
    <cellStyle name="Total 2 6 2 2 4" xfId="3056" xr:uid="{940195A5-DA17-4536-A849-C29D846AD35B}"/>
    <cellStyle name="Total 2 6 2 2 4 2" xfId="6030" xr:uid="{D1FC7345-F227-406A-80F2-DE2E42752403}"/>
    <cellStyle name="Total 2 6 2 2 4 2 2" xfId="8591" xr:uid="{BA5B36F8-411E-4505-AABC-C578163F7FCB}"/>
    <cellStyle name="Total 2 6 2 2 4 2 2 2" xfId="49543" xr:uid="{C928693B-1CE6-4AF5-8EB8-B81873853E5C}"/>
    <cellStyle name="Total 2 6 2 2 4 2 2 3" xfId="60970" xr:uid="{C928693B-1CE6-4AF5-8EB8-B81873853E5C}"/>
    <cellStyle name="Total 2 6 2 2 4 2 2 4" xfId="34715" xr:uid="{C928693B-1CE6-4AF5-8EB8-B81873853E5C}"/>
    <cellStyle name="Total 2 6 2 2 4 2 3" xfId="23063" xr:uid="{F235A085-9CBA-4036-98E9-D916EE09DB50}"/>
    <cellStyle name="Total 2 6 2 2 4 2 4" xfId="38754" xr:uid="{F235A085-9CBA-4036-98E9-D916EE09DB50}"/>
    <cellStyle name="Total 2 6 2 2 4 2 5" xfId="39938" xr:uid="{F235A085-9CBA-4036-98E9-D916EE09DB50}"/>
    <cellStyle name="Total 2 6 2 2 4 2 6" xfId="16596" xr:uid="{00000000-0005-0000-0000-0000E9D20000}"/>
    <cellStyle name="Total 2 6 2 2 4 3" xfId="9595" xr:uid="{FE2FFBD7-6648-4EDC-9EB4-CD710AC9AB90}"/>
    <cellStyle name="Total 2 6 2 2 4 3 2" xfId="44889" xr:uid="{5B0D3BE6-D6FF-491E-9636-EFC8FB3C38AD}"/>
    <cellStyle name="Total 2 6 2 2 4 3 3" xfId="58006" xr:uid="{5B0D3BE6-D6FF-491E-9636-EFC8FB3C38AD}"/>
    <cellStyle name="Total 2 6 2 2 4 3 4" xfId="31710" xr:uid="{5B0D3BE6-D6FF-491E-9636-EFC8FB3C38AD}"/>
    <cellStyle name="Total 2 6 2 2 4 4" xfId="20058" xr:uid="{E5818C08-52CD-49EC-854C-BE8EBB29D023}"/>
    <cellStyle name="Total 2 6 2 2 4 5" xfId="52251" xr:uid="{E5818C08-52CD-49EC-854C-BE8EBB29D023}"/>
    <cellStyle name="Total 2 6 2 2 4 6" xfId="50141" xr:uid="{E5818C08-52CD-49EC-854C-BE8EBB29D023}"/>
    <cellStyle name="Total 2 6 2 2 4 7" xfId="13622" xr:uid="{00000000-0005-0000-0000-0000E9D20000}"/>
    <cellStyle name="Total 2 6 2 2 5" xfId="3796" xr:uid="{ADCF6761-5364-4D27-AC6A-2B4650D0A52C}"/>
    <cellStyle name="Total 2 6 2 2 5 2" xfId="6770" xr:uid="{3DA8127D-7874-4766-99BD-58F5C0B31C90}"/>
    <cellStyle name="Total 2 6 2 2 5 2 2" xfId="8531" xr:uid="{0BA7890C-0C5D-4E60-8F8A-DA4BE4BD6176}"/>
    <cellStyle name="Total 2 6 2 2 5 2 2 2" xfId="45786" xr:uid="{0AB52FAB-96BA-4C53-9470-4C831480FD1F}"/>
    <cellStyle name="Total 2 6 2 2 5 2 2 3" xfId="61750" xr:uid="{0AB52FAB-96BA-4C53-9470-4C831480FD1F}"/>
    <cellStyle name="Total 2 6 2 2 5 2 2 4" xfId="35495" xr:uid="{0AB52FAB-96BA-4C53-9470-4C831480FD1F}"/>
    <cellStyle name="Total 2 6 2 2 5 2 3" xfId="23843" xr:uid="{F51FDDED-CE50-43AF-85B7-BC238E365FE7}"/>
    <cellStyle name="Total 2 6 2 2 5 2 4" xfId="50514" xr:uid="{F51FDDED-CE50-43AF-85B7-BC238E365FE7}"/>
    <cellStyle name="Total 2 6 2 2 5 2 5" xfId="41360" xr:uid="{F51FDDED-CE50-43AF-85B7-BC238E365FE7}"/>
    <cellStyle name="Total 2 6 2 2 5 2 6" xfId="17336" xr:uid="{00000000-0005-0000-0000-0000E9D20000}"/>
    <cellStyle name="Total 2 6 2 2 5 3" xfId="8629" xr:uid="{4622A391-298C-4B54-8FC9-B11F2938401E}"/>
    <cellStyle name="Total 2 6 2 2 5 3 2" xfId="49080" xr:uid="{58447017-CB0C-4C61-8B58-6593BCB434C3}"/>
    <cellStyle name="Total 2 6 2 2 5 3 3" xfId="58786" xr:uid="{58447017-CB0C-4C61-8B58-6593BCB434C3}"/>
    <cellStyle name="Total 2 6 2 2 5 3 4" xfId="32490" xr:uid="{58447017-CB0C-4C61-8B58-6593BCB434C3}"/>
    <cellStyle name="Total 2 6 2 2 5 4" xfId="20838" xr:uid="{30E5AFE1-5024-4CF7-9E9D-83FB6CF48479}"/>
    <cellStyle name="Total 2 6 2 2 5 5" xfId="49658" xr:uid="{30E5AFE1-5024-4CF7-9E9D-83FB6CF48479}"/>
    <cellStyle name="Total 2 6 2 2 5 6" xfId="52150" xr:uid="{30E5AFE1-5024-4CF7-9E9D-83FB6CF48479}"/>
    <cellStyle name="Total 2 6 2 2 5 7" xfId="14362" xr:uid="{00000000-0005-0000-0000-0000E9D20000}"/>
    <cellStyle name="Total 2 6 2 2 6" xfId="4561" xr:uid="{85982705-BD22-487A-BCE3-D4F0D0B6CA2B}"/>
    <cellStyle name="Total 2 6 2 2 6 2" xfId="7535" xr:uid="{81824206-DDD7-4D57-89EE-802CD1F399CB}"/>
    <cellStyle name="Total 2 6 2 2 6 2 2" xfId="10276" xr:uid="{289C673E-0C31-4318-A4C8-9F537340D143}"/>
    <cellStyle name="Total 2 6 2 2 6 2 2 2" xfId="50998" xr:uid="{9BC64DB7-21F0-4492-850B-CEA437B3EC86}"/>
    <cellStyle name="Total 2 6 2 2 6 2 2 3" xfId="62530" xr:uid="{9BC64DB7-21F0-4492-850B-CEA437B3EC86}"/>
    <cellStyle name="Total 2 6 2 2 6 2 2 4" xfId="36294" xr:uid="{9BC64DB7-21F0-4492-850B-CEA437B3EC86}"/>
    <cellStyle name="Total 2 6 2 2 6 2 3" xfId="24642" xr:uid="{D769EB60-AF8B-4B52-A0A9-D3CEA8C94881}"/>
    <cellStyle name="Total 2 6 2 2 6 2 4" xfId="42966" xr:uid="{D769EB60-AF8B-4B52-A0A9-D3CEA8C94881}"/>
    <cellStyle name="Total 2 6 2 2 6 2 5" xfId="53260" xr:uid="{D769EB60-AF8B-4B52-A0A9-D3CEA8C94881}"/>
    <cellStyle name="Total 2 6 2 2 6 2 6" xfId="18101" xr:uid="{00000000-0005-0000-0000-0000E9D20000}"/>
    <cellStyle name="Total 2 6 2 2 6 3" xfId="10196" xr:uid="{8E7A30F8-5FC8-46F9-9225-461B9871B1FE}"/>
    <cellStyle name="Total 2 6 2 2 6 3 2" xfId="56691" xr:uid="{BB105F25-43C5-4F5E-9170-0C1B798B468E}"/>
    <cellStyle name="Total 2 6 2 2 6 3 3" xfId="59566" xr:uid="{BB105F25-43C5-4F5E-9170-0C1B798B468E}"/>
    <cellStyle name="Total 2 6 2 2 6 3 4" xfId="33289" xr:uid="{BB105F25-43C5-4F5E-9170-0C1B798B468E}"/>
    <cellStyle name="Total 2 6 2 2 6 4" xfId="21637" xr:uid="{81FE6558-36A4-4EE1-ABBC-8EC26A6D7741}"/>
    <cellStyle name="Total 2 6 2 2 6 5" xfId="38439" xr:uid="{81FE6558-36A4-4EE1-ABBC-8EC26A6D7741}"/>
    <cellStyle name="Total 2 6 2 2 6 6" xfId="54038" xr:uid="{81FE6558-36A4-4EE1-ABBC-8EC26A6D7741}"/>
    <cellStyle name="Total 2 6 2 2 6 7" xfId="15127" xr:uid="{00000000-0005-0000-0000-0000E9D20000}"/>
    <cellStyle name="Total 2 6 2 2 7" xfId="5234" xr:uid="{A8F84EB5-5EF6-484C-B3FA-4EF827241484}"/>
    <cellStyle name="Total 2 6 2 2 7 2" xfId="9924" xr:uid="{48906117-12F9-45BA-82BE-ECA0A22917AA}"/>
    <cellStyle name="Total 2 6 2 2 7 2 2" xfId="30924" xr:uid="{D0F0F7DD-B383-4587-8113-2EC289F20839}"/>
    <cellStyle name="Total 2 6 2 2 7 3" xfId="45053" xr:uid="{D0F0F7DD-B383-4587-8113-2EC289F20839}"/>
    <cellStyle name="Total 2 6 2 2 7 4" xfId="57226" xr:uid="{D0F0F7DD-B383-4587-8113-2EC289F20839}"/>
    <cellStyle name="Total 2 6 2 2 7 5" xfId="15800" xr:uid="{00000000-0005-0000-0000-0000E9D20000}"/>
    <cellStyle name="Total 2 6 2 2 8" xfId="10032" xr:uid="{D4AE1833-9D7A-4FF8-ADF1-72946086EB4C}"/>
    <cellStyle name="Total 2 6 2 2 8 2" xfId="19250" xr:uid="{5A1A8BC6-54AD-4A68-B271-557F1C798604}"/>
    <cellStyle name="Total 2 6 2 2 9" xfId="52687" xr:uid="{5A1A8BC6-54AD-4A68-B271-557F1C798604}"/>
    <cellStyle name="Total 2 6 2 3" xfId="1456" xr:uid="{C5BA62D4-2AEB-4394-AACB-BC1F586B2E45}"/>
    <cellStyle name="Total 2 6 2 3 10" xfId="12058" xr:uid="{00000000-0005-0000-0000-0000ECD20000}"/>
    <cellStyle name="Total 2 6 2 3 2" xfId="3324" xr:uid="{B44EA9D2-A02F-41DD-AEFD-61E1BF7499C0}"/>
    <cellStyle name="Total 2 6 2 3 2 2" xfId="6298" xr:uid="{3EA05737-2256-4403-836D-67F66272B7AE}"/>
    <cellStyle name="Total 2 6 2 3 2 2 2" xfId="8856" xr:uid="{3BEB2734-2DA7-4FBE-AAF4-BCD1C71730F7}"/>
    <cellStyle name="Total 2 6 2 3 2 2 2 2" xfId="46753" xr:uid="{3EF8BA49-1313-4867-BA63-8190280E838A}"/>
    <cellStyle name="Total 2 6 2 3 2 2 2 3" xfId="61238" xr:uid="{3EF8BA49-1313-4867-BA63-8190280E838A}"/>
    <cellStyle name="Total 2 6 2 3 2 2 2 4" xfId="34983" xr:uid="{3EF8BA49-1313-4867-BA63-8190280E838A}"/>
    <cellStyle name="Total 2 6 2 3 2 2 3" xfId="23331" xr:uid="{EC564088-5E35-4100-A5F1-8D764591772A}"/>
    <cellStyle name="Total 2 6 2 3 2 2 4" xfId="43088" xr:uid="{EC564088-5E35-4100-A5F1-8D764591772A}"/>
    <cellStyle name="Total 2 6 2 3 2 2 5" xfId="47765" xr:uid="{EC564088-5E35-4100-A5F1-8D764591772A}"/>
    <cellStyle name="Total 2 6 2 3 2 2 6" xfId="16864" xr:uid="{00000000-0005-0000-0000-0000ECD20000}"/>
    <cellStyle name="Total 2 6 2 3 2 3" xfId="10282" xr:uid="{5D60ED1E-BEC6-46C6-BB09-C17FD3B02793}"/>
    <cellStyle name="Total 2 6 2 3 2 3 2" xfId="47626" xr:uid="{49F9C136-7BC6-4051-822D-7FB1045F60CD}"/>
    <cellStyle name="Total 2 6 2 3 2 3 3" xfId="58274" xr:uid="{49F9C136-7BC6-4051-822D-7FB1045F60CD}"/>
    <cellStyle name="Total 2 6 2 3 2 3 4" xfId="31978" xr:uid="{49F9C136-7BC6-4051-822D-7FB1045F60CD}"/>
    <cellStyle name="Total 2 6 2 3 2 4" xfId="20326" xr:uid="{C2120A26-A7F3-4AB4-891C-A2C0729F6F0D}"/>
    <cellStyle name="Total 2 6 2 3 2 5" xfId="42061" xr:uid="{C2120A26-A7F3-4AB4-891C-A2C0729F6F0D}"/>
    <cellStyle name="Total 2 6 2 3 2 6" xfId="41759" xr:uid="{C2120A26-A7F3-4AB4-891C-A2C0729F6F0D}"/>
    <cellStyle name="Total 2 6 2 3 2 7" xfId="13890" xr:uid="{00000000-0005-0000-0000-0000ECD20000}"/>
    <cellStyle name="Total 2 6 2 3 3" xfId="4064" xr:uid="{9ED42340-BF7A-4360-8BE2-9ABE98BEE538}"/>
    <cellStyle name="Total 2 6 2 3 3 2" xfId="7038" xr:uid="{104550EB-99AB-496C-BEA5-DBCA450357D3}"/>
    <cellStyle name="Total 2 6 2 3 3 2 2" xfId="9774" xr:uid="{851561BF-3E1C-4BEA-8B1D-4FD081EBBB89}"/>
    <cellStyle name="Total 2 6 2 3 3 2 2 2" xfId="44703" xr:uid="{62E05D41-07D6-4BCB-8BF0-262177F2944C}"/>
    <cellStyle name="Total 2 6 2 3 3 2 2 3" xfId="62018" xr:uid="{62E05D41-07D6-4BCB-8BF0-262177F2944C}"/>
    <cellStyle name="Total 2 6 2 3 3 2 2 4" xfId="35763" xr:uid="{62E05D41-07D6-4BCB-8BF0-262177F2944C}"/>
    <cellStyle name="Total 2 6 2 3 3 2 3" xfId="24111" xr:uid="{CD8BC18E-5898-41CF-92E9-19EDED898797}"/>
    <cellStyle name="Total 2 6 2 3 3 2 4" xfId="54523" xr:uid="{CD8BC18E-5898-41CF-92E9-19EDED898797}"/>
    <cellStyle name="Total 2 6 2 3 3 2 5" xfId="39842" xr:uid="{CD8BC18E-5898-41CF-92E9-19EDED898797}"/>
    <cellStyle name="Total 2 6 2 3 3 2 6" xfId="17604" xr:uid="{00000000-0005-0000-0000-0000ECD20000}"/>
    <cellStyle name="Total 2 6 2 3 3 3" xfId="10113" xr:uid="{EB50AE1D-268C-4080-8C58-F879F383DBBB}"/>
    <cellStyle name="Total 2 6 2 3 3 3 2" xfId="56851" xr:uid="{A1D10BBB-1C0F-4E6E-8EFA-E41367D48FF8}"/>
    <cellStyle name="Total 2 6 2 3 3 3 3" xfId="59054" xr:uid="{A1D10BBB-1C0F-4E6E-8EFA-E41367D48FF8}"/>
    <cellStyle name="Total 2 6 2 3 3 3 4" xfId="32758" xr:uid="{A1D10BBB-1C0F-4E6E-8EFA-E41367D48FF8}"/>
    <cellStyle name="Total 2 6 2 3 3 4" xfId="21106" xr:uid="{B5E37899-1BDD-41F7-BA7C-C5D80862CB2E}"/>
    <cellStyle name="Total 2 6 2 3 3 5" xfId="50791" xr:uid="{B5E37899-1BDD-41F7-BA7C-C5D80862CB2E}"/>
    <cellStyle name="Total 2 6 2 3 3 6" xfId="40451" xr:uid="{B5E37899-1BDD-41F7-BA7C-C5D80862CB2E}"/>
    <cellStyle name="Total 2 6 2 3 3 7" xfId="14630" xr:uid="{00000000-0005-0000-0000-0000ECD20000}"/>
    <cellStyle name="Total 2 6 2 3 4" xfId="4829" xr:uid="{64D00430-F5AB-4F9D-812D-E027D280D5A2}"/>
    <cellStyle name="Total 2 6 2 3 4 2" xfId="7803" xr:uid="{9C3D95C0-90B7-4636-8E5A-8BA82DE7ED9A}"/>
    <cellStyle name="Total 2 6 2 3 4 2 2" xfId="9063" xr:uid="{BC0ACE8C-A34D-4483-A35A-43041596EECD}"/>
    <cellStyle name="Total 2 6 2 3 4 2 2 2" xfId="55044" xr:uid="{9D9C3EBA-3457-47DC-9C90-9F3DAD510B24}"/>
    <cellStyle name="Total 2 6 2 3 4 2 2 3" xfId="62798" xr:uid="{9D9C3EBA-3457-47DC-9C90-9F3DAD510B24}"/>
    <cellStyle name="Total 2 6 2 3 4 2 2 4" xfId="36562" xr:uid="{9D9C3EBA-3457-47DC-9C90-9F3DAD510B24}"/>
    <cellStyle name="Total 2 6 2 3 4 2 3" xfId="24910" xr:uid="{839BF81D-D80B-4C90-95EA-40E5BE65EEC2}"/>
    <cellStyle name="Total 2 6 2 3 4 2 4" xfId="41339" xr:uid="{839BF81D-D80B-4C90-95EA-40E5BE65EEC2}"/>
    <cellStyle name="Total 2 6 2 3 4 2 5" xfId="54430" xr:uid="{839BF81D-D80B-4C90-95EA-40E5BE65EEC2}"/>
    <cellStyle name="Total 2 6 2 3 4 2 6" xfId="18369" xr:uid="{00000000-0005-0000-0000-0000ECD20000}"/>
    <cellStyle name="Total 2 6 2 3 4 3" xfId="8386" xr:uid="{B330F4FF-A9BF-4F43-A831-FE22F28BBD29}"/>
    <cellStyle name="Total 2 6 2 3 4 3 2" xfId="45156" xr:uid="{8227229F-1896-4578-93BF-2BE6E3DFFE17}"/>
    <cellStyle name="Total 2 6 2 3 4 3 3" xfId="59834" xr:uid="{8227229F-1896-4578-93BF-2BE6E3DFFE17}"/>
    <cellStyle name="Total 2 6 2 3 4 3 4" xfId="33557" xr:uid="{8227229F-1896-4578-93BF-2BE6E3DFFE17}"/>
    <cellStyle name="Total 2 6 2 3 4 4" xfId="21905" xr:uid="{0269FE7D-F786-4D18-A4C3-613FA6E3E6A5}"/>
    <cellStyle name="Total 2 6 2 3 4 5" xfId="40426" xr:uid="{0269FE7D-F786-4D18-A4C3-613FA6E3E6A5}"/>
    <cellStyle name="Total 2 6 2 3 4 6" xfId="50054" xr:uid="{0269FE7D-F786-4D18-A4C3-613FA6E3E6A5}"/>
    <cellStyle name="Total 2 6 2 3 4 7" xfId="15395" xr:uid="{00000000-0005-0000-0000-0000ECD20000}"/>
    <cellStyle name="Total 2 6 2 3 5" xfId="2556" xr:uid="{1A0B6EAF-8E77-4616-AC55-3CDFAECB69F4}"/>
    <cellStyle name="Total 2 6 2 3 5 2" xfId="11392" xr:uid="{DFF6D063-1FFC-4DEB-A73C-8CE8FD2F95C7}"/>
    <cellStyle name="Total 2 6 2 3 5 2 2" xfId="49323" xr:uid="{37BE117C-3792-4B18-8C92-0DB217B765E7}"/>
    <cellStyle name="Total 2 6 2 3 5 2 3" xfId="60458" xr:uid="{37BE117C-3792-4B18-8C92-0DB217B765E7}"/>
    <cellStyle name="Total 2 6 2 3 5 2 4" xfId="34186" xr:uid="{37BE117C-3792-4B18-8C92-0DB217B765E7}"/>
    <cellStyle name="Total 2 6 2 3 5 3" xfId="22534" xr:uid="{39C84380-8A84-49FD-8DE4-BAAB7C2B19CB}"/>
    <cellStyle name="Total 2 6 2 3 5 4" xfId="38761" xr:uid="{39C84380-8A84-49FD-8DE4-BAAB7C2B19CB}"/>
    <cellStyle name="Total 2 6 2 3 5 5" xfId="39300" xr:uid="{39C84380-8A84-49FD-8DE4-BAAB7C2B19CB}"/>
    <cellStyle name="Total 2 6 2 3 5 6" xfId="13123" xr:uid="{00000000-0005-0000-0000-0000ECD20000}"/>
    <cellStyle name="Total 2 6 2 3 6" xfId="5502" xr:uid="{78E0175E-0260-46A2-BFAD-F70984A81B94}"/>
    <cellStyle name="Total 2 6 2 3 6 2" xfId="8194" xr:uid="{EB7B1728-A63B-4F65-B028-6AA300132134}"/>
    <cellStyle name="Total 2 6 2 3 6 2 2" xfId="31192" xr:uid="{00D9324A-8601-4CE1-A915-084C5BABED0E}"/>
    <cellStyle name="Total 2 6 2 3 6 3" xfId="48317" xr:uid="{00D9324A-8601-4CE1-A915-084C5BABED0E}"/>
    <cellStyle name="Total 2 6 2 3 6 4" xfId="57494" xr:uid="{00D9324A-8601-4CE1-A915-084C5BABED0E}"/>
    <cellStyle name="Total 2 6 2 3 6 5" xfId="16068" xr:uid="{00000000-0005-0000-0000-0000ECD20000}"/>
    <cellStyle name="Total 2 6 2 3 7" xfId="8455" xr:uid="{71FB6BA4-7098-4764-A5CE-4BD70B46F564}"/>
    <cellStyle name="Total 2 6 2 3 7 2" xfId="19518" xr:uid="{92E9E813-4F9F-419E-8A40-C22D6A5FE1B4}"/>
    <cellStyle name="Total 2 6 2 3 8" xfId="39606" xr:uid="{92E9E813-4F9F-419E-8A40-C22D6A5FE1B4}"/>
    <cellStyle name="Total 2 6 2 3 9" xfId="43512" xr:uid="{92E9E813-4F9F-419E-8A40-C22D6A5FE1B4}"/>
    <cellStyle name="Total 2 6 2 4" xfId="1281" xr:uid="{8076D131-DDBF-47B3-9EE6-92526D41C4DB}"/>
    <cellStyle name="Total 2 6 2 4 10" xfId="11883" xr:uid="{00000000-0005-0000-0000-0000EDD20000}"/>
    <cellStyle name="Total 2 6 2 4 2" xfId="3149" xr:uid="{BF6C32A1-2849-4A70-9062-60719E8E9B02}"/>
    <cellStyle name="Total 2 6 2 4 2 2" xfId="6123" xr:uid="{1AD4872E-3DE4-4D14-94F5-AC6BEC103314}"/>
    <cellStyle name="Total 2 6 2 4 2 2 2" xfId="10744" xr:uid="{0B6D1B62-58EB-46E8-9186-E10F28327F38}"/>
    <cellStyle name="Total 2 6 2 4 2 2 2 2" xfId="44374" xr:uid="{044B2F1F-B0EA-40DB-96C2-8D0BB0113958}"/>
    <cellStyle name="Total 2 6 2 4 2 2 2 3" xfId="61063" xr:uid="{044B2F1F-B0EA-40DB-96C2-8D0BB0113958}"/>
    <cellStyle name="Total 2 6 2 4 2 2 2 4" xfId="34808" xr:uid="{044B2F1F-B0EA-40DB-96C2-8D0BB0113958}"/>
    <cellStyle name="Total 2 6 2 4 2 2 3" xfId="23156" xr:uid="{F4AD9042-E4F8-4ABF-A978-1FC571740DD0}"/>
    <cellStyle name="Total 2 6 2 4 2 2 4" xfId="42670" xr:uid="{F4AD9042-E4F8-4ABF-A978-1FC571740DD0}"/>
    <cellStyle name="Total 2 6 2 4 2 2 5" xfId="50363" xr:uid="{F4AD9042-E4F8-4ABF-A978-1FC571740DD0}"/>
    <cellStyle name="Total 2 6 2 4 2 2 6" xfId="16689" xr:uid="{00000000-0005-0000-0000-0000EDD20000}"/>
    <cellStyle name="Total 2 6 2 4 2 3" xfId="10263" xr:uid="{3F2C7D16-FA09-4A25-B1D7-86379D3D1142}"/>
    <cellStyle name="Total 2 6 2 4 2 3 2" xfId="48119" xr:uid="{A01A8C57-90F2-4BF9-A4CF-0D308D10A9B2}"/>
    <cellStyle name="Total 2 6 2 4 2 3 3" xfId="58099" xr:uid="{A01A8C57-90F2-4BF9-A4CF-0D308D10A9B2}"/>
    <cellStyle name="Total 2 6 2 4 2 3 4" xfId="31803" xr:uid="{A01A8C57-90F2-4BF9-A4CF-0D308D10A9B2}"/>
    <cellStyle name="Total 2 6 2 4 2 4" xfId="20151" xr:uid="{CEA9F941-6C21-43AA-868D-3202588EBCEF}"/>
    <cellStyle name="Total 2 6 2 4 2 5" xfId="49831" xr:uid="{CEA9F941-6C21-43AA-868D-3202588EBCEF}"/>
    <cellStyle name="Total 2 6 2 4 2 6" xfId="55063" xr:uid="{CEA9F941-6C21-43AA-868D-3202588EBCEF}"/>
    <cellStyle name="Total 2 6 2 4 2 7" xfId="13715" xr:uid="{00000000-0005-0000-0000-0000EDD20000}"/>
    <cellStyle name="Total 2 6 2 4 3" xfId="3889" xr:uid="{EB06D3F1-950A-4BC0-A27F-173654F41B42}"/>
    <cellStyle name="Total 2 6 2 4 3 2" xfId="6863" xr:uid="{E6B5D6E2-3123-4DE8-9BC7-298F9AAF100E}"/>
    <cellStyle name="Total 2 6 2 4 3 2 2" xfId="8454" xr:uid="{998062AA-B78E-4D0B-82CB-4837466612C2}"/>
    <cellStyle name="Total 2 6 2 4 3 2 2 2" xfId="45879" xr:uid="{4D297F9F-3559-4657-9D07-1B42D0D913B3}"/>
    <cellStyle name="Total 2 6 2 4 3 2 2 3" xfId="61843" xr:uid="{4D297F9F-3559-4657-9D07-1B42D0D913B3}"/>
    <cellStyle name="Total 2 6 2 4 3 2 2 4" xfId="35588" xr:uid="{4D297F9F-3559-4657-9D07-1B42D0D913B3}"/>
    <cellStyle name="Total 2 6 2 4 3 2 3" xfId="23936" xr:uid="{0469442C-B7C5-4FF1-80D5-5A038B194E35}"/>
    <cellStyle name="Total 2 6 2 4 3 2 4" xfId="43314" xr:uid="{0469442C-B7C5-4FF1-80D5-5A038B194E35}"/>
    <cellStyle name="Total 2 6 2 4 3 2 5" xfId="19082" xr:uid="{0469442C-B7C5-4FF1-80D5-5A038B194E35}"/>
    <cellStyle name="Total 2 6 2 4 3 2 6" xfId="17429" xr:uid="{00000000-0005-0000-0000-0000EDD20000}"/>
    <cellStyle name="Total 2 6 2 4 3 3" xfId="11199" xr:uid="{11ACE1D9-D4A2-4AFB-98A7-B49CE4B72A92}"/>
    <cellStyle name="Total 2 6 2 4 3 3 2" xfId="56855" xr:uid="{0F7E5518-4CF7-4651-814A-C18634F57D46}"/>
    <cellStyle name="Total 2 6 2 4 3 3 3" xfId="58879" xr:uid="{0F7E5518-4CF7-4651-814A-C18634F57D46}"/>
    <cellStyle name="Total 2 6 2 4 3 3 4" xfId="32583" xr:uid="{0F7E5518-4CF7-4651-814A-C18634F57D46}"/>
    <cellStyle name="Total 2 6 2 4 3 4" xfId="20931" xr:uid="{C6747832-9250-4F65-BA2F-E4F8CC152C8D}"/>
    <cellStyle name="Total 2 6 2 4 3 5" xfId="53470" xr:uid="{C6747832-9250-4F65-BA2F-E4F8CC152C8D}"/>
    <cellStyle name="Total 2 6 2 4 3 6" xfId="54444" xr:uid="{C6747832-9250-4F65-BA2F-E4F8CC152C8D}"/>
    <cellStyle name="Total 2 6 2 4 3 7" xfId="14455" xr:uid="{00000000-0005-0000-0000-0000EDD20000}"/>
    <cellStyle name="Total 2 6 2 4 4" xfId="4654" xr:uid="{EAEA4F0F-26AA-4341-AE6F-05EE2899B3F5}"/>
    <cellStyle name="Total 2 6 2 4 4 2" xfId="7628" xr:uid="{0FD6413D-1F4A-47BB-8796-8F05121A363F}"/>
    <cellStyle name="Total 2 6 2 4 4 2 2" xfId="9817" xr:uid="{A84BEAB9-99F1-4745-8A9F-224E70E7DEFC}"/>
    <cellStyle name="Total 2 6 2 4 4 2 2 2" xfId="41008" xr:uid="{54B76A4A-415E-4806-8A2A-3FC6BEBB958A}"/>
    <cellStyle name="Total 2 6 2 4 4 2 2 3" xfId="62623" xr:uid="{54B76A4A-415E-4806-8A2A-3FC6BEBB958A}"/>
    <cellStyle name="Total 2 6 2 4 4 2 2 4" xfId="36387" xr:uid="{54B76A4A-415E-4806-8A2A-3FC6BEBB958A}"/>
    <cellStyle name="Total 2 6 2 4 4 2 3" xfId="24735" xr:uid="{5350524B-997D-451D-B367-14F8A3A32F9C}"/>
    <cellStyle name="Total 2 6 2 4 4 2 4" xfId="41022" xr:uid="{5350524B-997D-451D-B367-14F8A3A32F9C}"/>
    <cellStyle name="Total 2 6 2 4 4 2 5" xfId="52362" xr:uid="{5350524B-997D-451D-B367-14F8A3A32F9C}"/>
    <cellStyle name="Total 2 6 2 4 4 2 6" xfId="18194" xr:uid="{00000000-0005-0000-0000-0000EDD20000}"/>
    <cellStyle name="Total 2 6 2 4 4 3" xfId="8912" xr:uid="{38F42F76-E01E-4141-929D-A4FA1A2DB0B9}"/>
    <cellStyle name="Total 2 6 2 4 4 3 2" xfId="44939" xr:uid="{B7744E23-9FB6-4C72-9513-56F0C01D3B76}"/>
    <cellStyle name="Total 2 6 2 4 4 3 3" xfId="59659" xr:uid="{B7744E23-9FB6-4C72-9513-56F0C01D3B76}"/>
    <cellStyle name="Total 2 6 2 4 4 3 4" xfId="33382" xr:uid="{B7744E23-9FB6-4C72-9513-56F0C01D3B76}"/>
    <cellStyle name="Total 2 6 2 4 4 4" xfId="21730" xr:uid="{92725755-FC51-4495-860F-FAD784D07EE7}"/>
    <cellStyle name="Total 2 6 2 4 4 5" xfId="40215" xr:uid="{92725755-FC51-4495-860F-FAD784D07EE7}"/>
    <cellStyle name="Total 2 6 2 4 4 6" xfId="47847" xr:uid="{92725755-FC51-4495-860F-FAD784D07EE7}"/>
    <cellStyle name="Total 2 6 2 4 4 7" xfId="15220" xr:uid="{00000000-0005-0000-0000-0000EDD20000}"/>
    <cellStyle name="Total 2 6 2 4 5" xfId="5327" xr:uid="{1122AE89-E6CB-4F47-87E4-394E01918FAA}"/>
    <cellStyle name="Total 2 6 2 4 5 2" xfId="8705" xr:uid="{75AF3DDA-42DF-4F3F-860F-99EFCD1FC4DB}"/>
    <cellStyle name="Total 2 6 2 4 5 2 2" xfId="48099" xr:uid="{166699F4-6243-4914-9280-728D800753B1}"/>
    <cellStyle name="Total 2 6 2 4 5 2 3" xfId="60283" xr:uid="{166699F4-6243-4914-9280-728D800753B1}"/>
    <cellStyle name="Total 2 6 2 4 5 2 4" xfId="34011" xr:uid="{166699F4-6243-4914-9280-728D800753B1}"/>
    <cellStyle name="Total 2 6 2 4 5 3" xfId="22359" xr:uid="{AB78C8B9-2E12-4FE3-A08F-287B7DF15C05}"/>
    <cellStyle name="Total 2 6 2 4 5 4" xfId="50364" xr:uid="{AB78C8B9-2E12-4FE3-A08F-287B7DF15C05}"/>
    <cellStyle name="Total 2 6 2 4 5 5" xfId="45063" xr:uid="{AB78C8B9-2E12-4FE3-A08F-287B7DF15C05}"/>
    <cellStyle name="Total 2 6 2 4 5 6" xfId="15893" xr:uid="{00000000-0005-0000-0000-0000EDD20000}"/>
    <cellStyle name="Total 2 6 2 4 6" xfId="10387" xr:uid="{DBAE5570-639C-4C0E-A5B7-CD2D152BC771}"/>
    <cellStyle name="Total 2 6 2 4 6 2" xfId="48532" xr:uid="{B8610247-9237-4FE9-AEDD-C4C9F669705B}"/>
    <cellStyle name="Total 2 6 2 4 6 3" xfId="57319" xr:uid="{B8610247-9237-4FE9-AEDD-C4C9F669705B}"/>
    <cellStyle name="Total 2 6 2 4 6 4" xfId="31017" xr:uid="{B8610247-9237-4FE9-AEDD-C4C9F669705B}"/>
    <cellStyle name="Total 2 6 2 4 7" xfId="19343" xr:uid="{40B16BDC-0288-49BF-A80B-15CF40CBC4C9}"/>
    <cellStyle name="Total 2 6 2 4 8" xfId="50046" xr:uid="{40B16BDC-0288-49BF-A80B-15CF40CBC4C9}"/>
    <cellStyle name="Total 2 6 2 4 9" xfId="52310" xr:uid="{40B16BDC-0288-49BF-A80B-15CF40CBC4C9}"/>
    <cellStyle name="Total 2 6 2 5" xfId="1895" xr:uid="{7A2DE42E-1B60-4C1A-9F00-D277F7B70594}"/>
    <cellStyle name="Total 2 6 2 5 2" xfId="9128" xr:uid="{CF8377BC-3314-465C-A1C1-C16951653CD4}"/>
    <cellStyle name="Total 2 6 2 5 2 2" xfId="30762" xr:uid="{BE9F6C85-133A-4125-BACE-A8AE56BA4B27}"/>
    <cellStyle name="Total 2 6 2 5 3" xfId="47435" xr:uid="{BE9F6C85-133A-4125-BACE-A8AE56BA4B27}"/>
    <cellStyle name="Total 2 6 2 5 4" xfId="57070" xr:uid="{BE9F6C85-133A-4125-BACE-A8AE56BA4B27}"/>
    <cellStyle name="Total 2 6 2 5 5" xfId="12464" xr:uid="{00000000-0005-0000-0000-0000E8D20000}"/>
    <cellStyle name="Total 2 6 2 6" xfId="9206" xr:uid="{D3975611-895B-43FD-AD9F-B0A90EE7D273}"/>
    <cellStyle name="Total 2 6 2 6 2" xfId="19047" xr:uid="{A5DD6F72-3FDF-4E9B-9BC5-D79DC09E4508}"/>
    <cellStyle name="Total 2 6 2 7" xfId="52229" xr:uid="{A5DD6F72-3FDF-4E9B-9BC5-D79DC09E4508}"/>
    <cellStyle name="Total 2 6 2 8" xfId="40103" xr:uid="{A5DD6F72-3FDF-4E9B-9BC5-D79DC09E4508}"/>
    <cellStyle name="Total 2 6 2 9" xfId="11628" xr:uid="{00000000-0005-0000-0000-0000E8D20000}"/>
    <cellStyle name="Total 2 6 3" xfId="907" xr:uid="{76675EC6-B12F-43A3-8A61-72DD9DF34740}"/>
    <cellStyle name="Total 2 6 3 2" xfId="1133" xr:uid="{BFA42C7F-6824-48A0-90F9-93DEEA4EA06B}"/>
    <cellStyle name="Total 2 6 3 2 10" xfId="55596" xr:uid="{9250F91F-6AD8-4CA8-9F72-BF9C75DBB5D9}"/>
    <cellStyle name="Total 2 6 3 2 11" xfId="11736" xr:uid="{00000000-0005-0000-0000-0000EFD20000}"/>
    <cellStyle name="Total 2 6 3 2 2" xfId="1612" xr:uid="{DCA9726D-6476-4C30-BA22-CF624DBF1E72}"/>
    <cellStyle name="Total 2 6 3 2 2 10" xfId="12214" xr:uid="{00000000-0005-0000-0000-0000F0D20000}"/>
    <cellStyle name="Total 2 6 3 2 2 2" xfId="3480" xr:uid="{1F26C32C-2C19-4E5A-A171-3ABCDAE16AC6}"/>
    <cellStyle name="Total 2 6 3 2 2 2 2" xfId="6454" xr:uid="{794CEE16-F776-49EE-A427-103692140D2C}"/>
    <cellStyle name="Total 2 6 3 2 2 2 2 2" xfId="10349" xr:uid="{917041F0-10BD-4E11-B3AF-68E3E3309FFE}"/>
    <cellStyle name="Total 2 6 3 2 2 2 2 2 2" xfId="46771" xr:uid="{2CDC27F3-6DFE-403D-8929-EF23312EA14D}"/>
    <cellStyle name="Total 2 6 3 2 2 2 2 2 3" xfId="61394" xr:uid="{2CDC27F3-6DFE-403D-8929-EF23312EA14D}"/>
    <cellStyle name="Total 2 6 3 2 2 2 2 2 4" xfId="35139" xr:uid="{2CDC27F3-6DFE-403D-8929-EF23312EA14D}"/>
    <cellStyle name="Total 2 6 3 2 2 2 2 3" xfId="23487" xr:uid="{E43FAF81-7869-408C-92B9-BF81BD8AA790}"/>
    <cellStyle name="Total 2 6 3 2 2 2 2 4" xfId="55419" xr:uid="{E43FAF81-7869-408C-92B9-BF81BD8AA790}"/>
    <cellStyle name="Total 2 6 3 2 2 2 2 5" xfId="56252" xr:uid="{E43FAF81-7869-408C-92B9-BF81BD8AA790}"/>
    <cellStyle name="Total 2 6 3 2 2 2 2 6" xfId="17020" xr:uid="{00000000-0005-0000-0000-0000F0D20000}"/>
    <cellStyle name="Total 2 6 3 2 2 2 3" xfId="10386" xr:uid="{C6BE60D0-CFDB-4E36-954C-7E7285FCADCF}"/>
    <cellStyle name="Total 2 6 3 2 2 2 3 2" xfId="56146" xr:uid="{7E2C3057-7B39-4EAC-8EB2-F2DA0F8C8C4D}"/>
    <cellStyle name="Total 2 6 3 2 2 2 3 3" xfId="58430" xr:uid="{7E2C3057-7B39-4EAC-8EB2-F2DA0F8C8C4D}"/>
    <cellStyle name="Total 2 6 3 2 2 2 3 4" xfId="32134" xr:uid="{7E2C3057-7B39-4EAC-8EB2-F2DA0F8C8C4D}"/>
    <cellStyle name="Total 2 6 3 2 2 2 4" xfId="20482" xr:uid="{3336F687-9A69-4C5D-91D1-3D6E8C49458B}"/>
    <cellStyle name="Total 2 6 3 2 2 2 5" xfId="53283" xr:uid="{3336F687-9A69-4C5D-91D1-3D6E8C49458B}"/>
    <cellStyle name="Total 2 6 3 2 2 2 6" xfId="40923" xr:uid="{3336F687-9A69-4C5D-91D1-3D6E8C49458B}"/>
    <cellStyle name="Total 2 6 3 2 2 2 7" xfId="14046" xr:uid="{00000000-0005-0000-0000-0000F0D20000}"/>
    <cellStyle name="Total 2 6 3 2 2 3" xfId="4220" xr:uid="{8C3D77BF-A71D-41B2-90C6-2B86343F3B10}"/>
    <cellStyle name="Total 2 6 3 2 2 3 2" xfId="7194" xr:uid="{4EF6B687-013B-44D1-8250-18BB4A8C1B69}"/>
    <cellStyle name="Total 2 6 3 2 2 3 2 2" xfId="9964" xr:uid="{B215999C-E9D0-4E5C-9E0C-153C6490F1D7}"/>
    <cellStyle name="Total 2 6 3 2 2 3 2 2 2" xfId="56570" xr:uid="{55530844-020B-482E-B838-150B958E9C6D}"/>
    <cellStyle name="Total 2 6 3 2 2 3 2 2 3" xfId="62174" xr:uid="{55530844-020B-482E-B838-150B958E9C6D}"/>
    <cellStyle name="Total 2 6 3 2 2 3 2 2 4" xfId="35919" xr:uid="{55530844-020B-482E-B838-150B958E9C6D}"/>
    <cellStyle name="Total 2 6 3 2 2 3 2 3" xfId="24267" xr:uid="{06B27355-42E4-4C07-9F75-E061ED23E4E9}"/>
    <cellStyle name="Total 2 6 3 2 2 3 2 4" xfId="41846" xr:uid="{06B27355-42E4-4C07-9F75-E061ED23E4E9}"/>
    <cellStyle name="Total 2 6 3 2 2 3 2 5" xfId="44624" xr:uid="{06B27355-42E4-4C07-9F75-E061ED23E4E9}"/>
    <cellStyle name="Total 2 6 3 2 2 3 2 6" xfId="17760" xr:uid="{00000000-0005-0000-0000-0000F0D20000}"/>
    <cellStyle name="Total 2 6 3 2 2 3 3" xfId="10392" xr:uid="{931FB8A4-DD33-4526-AED5-7F8EE47D6940}"/>
    <cellStyle name="Total 2 6 3 2 2 3 3 2" xfId="48484" xr:uid="{45D01380-828D-4D29-9632-A38FE8EF2DE3}"/>
    <cellStyle name="Total 2 6 3 2 2 3 3 3" xfId="59210" xr:uid="{45D01380-828D-4D29-9632-A38FE8EF2DE3}"/>
    <cellStyle name="Total 2 6 3 2 2 3 3 4" xfId="32914" xr:uid="{45D01380-828D-4D29-9632-A38FE8EF2DE3}"/>
    <cellStyle name="Total 2 6 3 2 2 3 4" xfId="21262" xr:uid="{5FA58E98-B75A-49BF-9B09-25CE062AF7DF}"/>
    <cellStyle name="Total 2 6 3 2 2 3 5" xfId="41089" xr:uid="{5FA58E98-B75A-49BF-9B09-25CE062AF7DF}"/>
    <cellStyle name="Total 2 6 3 2 2 3 6" xfId="41701" xr:uid="{5FA58E98-B75A-49BF-9B09-25CE062AF7DF}"/>
    <cellStyle name="Total 2 6 3 2 2 3 7" xfId="14786" xr:uid="{00000000-0005-0000-0000-0000F0D20000}"/>
    <cellStyle name="Total 2 6 3 2 2 4" xfId="4985" xr:uid="{459FE06A-65EA-49AD-BC86-DFAC743CEDA4}"/>
    <cellStyle name="Total 2 6 3 2 2 4 2" xfId="7959" xr:uid="{E2C50AA4-E8C5-40B0-AD6A-DF1A3650711A}"/>
    <cellStyle name="Total 2 6 3 2 2 4 2 2" xfId="10420" xr:uid="{F13690BF-E3B5-477A-BB3A-6F02879173B6}"/>
    <cellStyle name="Total 2 6 3 2 2 4 2 2 2" xfId="52913" xr:uid="{6FC02AB1-0E6D-421A-9DE9-415352CF3C8E}"/>
    <cellStyle name="Total 2 6 3 2 2 4 2 2 3" xfId="62954" xr:uid="{6FC02AB1-0E6D-421A-9DE9-415352CF3C8E}"/>
    <cellStyle name="Total 2 6 3 2 2 4 2 2 4" xfId="36718" xr:uid="{6FC02AB1-0E6D-421A-9DE9-415352CF3C8E}"/>
    <cellStyle name="Total 2 6 3 2 2 4 2 3" xfId="25066" xr:uid="{6435C89B-369F-48E8-A87F-C565CF35B883}"/>
    <cellStyle name="Total 2 6 3 2 2 4 2 4" xfId="53021" xr:uid="{6435C89B-369F-48E8-A87F-C565CF35B883}"/>
    <cellStyle name="Total 2 6 3 2 2 4 2 5" xfId="39923" xr:uid="{6435C89B-369F-48E8-A87F-C565CF35B883}"/>
    <cellStyle name="Total 2 6 3 2 2 4 2 6" xfId="18525" xr:uid="{00000000-0005-0000-0000-0000F0D20000}"/>
    <cellStyle name="Total 2 6 3 2 2 4 3" xfId="11194" xr:uid="{0D15E982-B69F-4AEF-88D7-563C5FB9275D}"/>
    <cellStyle name="Total 2 6 3 2 2 4 3 2" xfId="45174" xr:uid="{0B1C2C22-4397-491F-8E6E-14909BF69692}"/>
    <cellStyle name="Total 2 6 3 2 2 4 3 3" xfId="59990" xr:uid="{0B1C2C22-4397-491F-8E6E-14909BF69692}"/>
    <cellStyle name="Total 2 6 3 2 2 4 3 4" xfId="33713" xr:uid="{0B1C2C22-4397-491F-8E6E-14909BF69692}"/>
    <cellStyle name="Total 2 6 3 2 2 4 4" xfId="22061" xr:uid="{3890EEC2-175C-438C-8B90-E45C33C6785A}"/>
    <cellStyle name="Total 2 6 3 2 2 4 5" xfId="41118" xr:uid="{3890EEC2-175C-438C-8B90-E45C33C6785A}"/>
    <cellStyle name="Total 2 6 3 2 2 4 6" xfId="18806" xr:uid="{3890EEC2-175C-438C-8B90-E45C33C6785A}"/>
    <cellStyle name="Total 2 6 3 2 2 4 7" xfId="15551" xr:uid="{00000000-0005-0000-0000-0000F0D20000}"/>
    <cellStyle name="Total 2 6 3 2 2 5" xfId="2695" xr:uid="{FEB9364B-F64D-411F-BCEA-B696C0F4192D}"/>
    <cellStyle name="Total 2 6 3 2 2 5 2" xfId="8407" xr:uid="{3D9595C9-0EDA-4F30-B0FC-33241280B7D3}"/>
    <cellStyle name="Total 2 6 3 2 2 5 2 2" xfId="45517" xr:uid="{C5B8E5B6-7266-4C2A-813F-B7C137E31EB4}"/>
    <cellStyle name="Total 2 6 3 2 2 5 2 3" xfId="60614" xr:uid="{C5B8E5B6-7266-4C2A-813F-B7C137E31EB4}"/>
    <cellStyle name="Total 2 6 3 2 2 5 2 4" xfId="34342" xr:uid="{C5B8E5B6-7266-4C2A-813F-B7C137E31EB4}"/>
    <cellStyle name="Total 2 6 3 2 2 5 3" xfId="22690" xr:uid="{61D9C124-B6E1-44C3-AF07-77F4AB09E4F7}"/>
    <cellStyle name="Total 2 6 3 2 2 5 4" xfId="51847" xr:uid="{61D9C124-B6E1-44C3-AF07-77F4AB09E4F7}"/>
    <cellStyle name="Total 2 6 3 2 2 5 5" xfId="41377" xr:uid="{61D9C124-B6E1-44C3-AF07-77F4AB09E4F7}"/>
    <cellStyle name="Total 2 6 3 2 2 5 6" xfId="13262" xr:uid="{00000000-0005-0000-0000-0000F0D20000}"/>
    <cellStyle name="Total 2 6 3 2 2 6" xfId="5658" xr:uid="{C427EBE4-3616-4E47-857B-81F5D4DA208C}"/>
    <cellStyle name="Total 2 6 3 2 2 6 2" xfId="8644" xr:uid="{2DF59D3F-B3B2-4F05-9356-42DEDD7099FC}"/>
    <cellStyle name="Total 2 6 3 2 2 6 2 2" xfId="31348" xr:uid="{FFEE71A7-2281-41DF-BFDD-FEE983DFDC6B}"/>
    <cellStyle name="Total 2 6 3 2 2 6 3" xfId="46623" xr:uid="{FFEE71A7-2281-41DF-BFDD-FEE983DFDC6B}"/>
    <cellStyle name="Total 2 6 3 2 2 6 4" xfId="57650" xr:uid="{FFEE71A7-2281-41DF-BFDD-FEE983DFDC6B}"/>
    <cellStyle name="Total 2 6 3 2 2 6 5" xfId="16224" xr:uid="{00000000-0005-0000-0000-0000F0D20000}"/>
    <cellStyle name="Total 2 6 3 2 2 7" xfId="11228" xr:uid="{AD3356C0-EEFD-48D0-B69D-5B2F2C806BB5}"/>
    <cellStyle name="Total 2 6 3 2 2 7 2" xfId="19674" xr:uid="{3A540B79-4022-4098-8163-CEB173B3D66E}"/>
    <cellStyle name="Total 2 6 3 2 2 8" xfId="50829" xr:uid="{3A540B79-4022-4098-8163-CEB173B3D66E}"/>
    <cellStyle name="Total 2 6 3 2 2 9" xfId="49738" xr:uid="{3A540B79-4022-4098-8163-CEB173B3D66E}"/>
    <cellStyle name="Total 2 6 3 2 3" xfId="1803" xr:uid="{D8261C79-5B9A-4021-91A6-A4773A7208C3}"/>
    <cellStyle name="Total 2 6 3 2 3 10" xfId="12405" xr:uid="{00000000-0005-0000-0000-0000F1D20000}"/>
    <cellStyle name="Total 2 6 3 2 3 2" xfId="3671" xr:uid="{2706969C-CE68-4D09-A68D-DB9B73D62308}"/>
    <cellStyle name="Total 2 6 3 2 3 2 2" xfId="6645" xr:uid="{0E36516A-CD51-49F1-8EF0-32904331F03C}"/>
    <cellStyle name="Total 2 6 3 2 3 2 2 2" xfId="10345" xr:uid="{3B7FF1FA-D9CA-4A94-B70E-59219113B706}"/>
    <cellStyle name="Total 2 6 3 2 3 2 2 2 2" xfId="48216" xr:uid="{AA363D54-91E1-437E-A616-5ABCF6ACD3FD}"/>
    <cellStyle name="Total 2 6 3 2 3 2 2 2 3" xfId="61585" xr:uid="{AA363D54-91E1-437E-A616-5ABCF6ACD3FD}"/>
    <cellStyle name="Total 2 6 3 2 3 2 2 2 4" xfId="35330" xr:uid="{AA363D54-91E1-437E-A616-5ABCF6ACD3FD}"/>
    <cellStyle name="Total 2 6 3 2 3 2 2 3" xfId="23678" xr:uid="{86F3E4C4-C092-4C20-A670-EF1B9C8A4043}"/>
    <cellStyle name="Total 2 6 3 2 3 2 2 4" xfId="40929" xr:uid="{86F3E4C4-C092-4C20-A670-EF1B9C8A4043}"/>
    <cellStyle name="Total 2 6 3 2 3 2 2 5" xfId="43942" xr:uid="{86F3E4C4-C092-4C20-A670-EF1B9C8A4043}"/>
    <cellStyle name="Total 2 6 3 2 3 2 2 6" xfId="17211" xr:uid="{00000000-0005-0000-0000-0000F1D20000}"/>
    <cellStyle name="Total 2 6 3 2 3 2 3" xfId="10115" xr:uid="{17D76B4B-AF43-4939-9B94-F00C697503F8}"/>
    <cellStyle name="Total 2 6 3 2 3 2 3 2" xfId="46647" xr:uid="{347B27C7-7AA2-42B3-90F7-55C3DF0E15AA}"/>
    <cellStyle name="Total 2 6 3 2 3 2 3 3" xfId="58621" xr:uid="{347B27C7-7AA2-42B3-90F7-55C3DF0E15AA}"/>
    <cellStyle name="Total 2 6 3 2 3 2 3 4" xfId="32325" xr:uid="{347B27C7-7AA2-42B3-90F7-55C3DF0E15AA}"/>
    <cellStyle name="Total 2 6 3 2 3 2 4" xfId="20673" xr:uid="{D3C84786-7EF3-48A2-B05C-746849880A90}"/>
    <cellStyle name="Total 2 6 3 2 3 2 5" xfId="42682" xr:uid="{D3C84786-7EF3-48A2-B05C-746849880A90}"/>
    <cellStyle name="Total 2 6 3 2 3 2 6" xfId="51285" xr:uid="{D3C84786-7EF3-48A2-B05C-746849880A90}"/>
    <cellStyle name="Total 2 6 3 2 3 2 7" xfId="14237" xr:uid="{00000000-0005-0000-0000-0000F1D20000}"/>
    <cellStyle name="Total 2 6 3 2 3 3" xfId="4411" xr:uid="{D4E9BCB4-2AE8-486D-97A6-3505BF9B3414}"/>
    <cellStyle name="Total 2 6 3 2 3 3 2" xfId="7385" xr:uid="{EADF6DA9-0C3B-4894-B7A8-F46666B1453B}"/>
    <cellStyle name="Total 2 6 3 2 3 3 2 2" xfId="10140" xr:uid="{6722D0E7-6277-4328-8395-1EF8F855BED9}"/>
    <cellStyle name="Total 2 6 3 2 3 3 2 2 2" xfId="48305" xr:uid="{66021AC5-97C3-4195-ABC8-A5A863D83DEF}"/>
    <cellStyle name="Total 2 6 3 2 3 3 2 2 3" xfId="62365" xr:uid="{66021AC5-97C3-4195-ABC8-A5A863D83DEF}"/>
    <cellStyle name="Total 2 6 3 2 3 3 2 2 4" xfId="36110" xr:uid="{66021AC5-97C3-4195-ABC8-A5A863D83DEF}"/>
    <cellStyle name="Total 2 6 3 2 3 3 2 3" xfId="24458" xr:uid="{E407E9F2-7512-4A1E-B4C4-D92612C93CA6}"/>
    <cellStyle name="Total 2 6 3 2 3 3 2 4" xfId="39924" xr:uid="{E407E9F2-7512-4A1E-B4C4-D92612C93CA6}"/>
    <cellStyle name="Total 2 6 3 2 3 3 2 5" xfId="47406" xr:uid="{E407E9F2-7512-4A1E-B4C4-D92612C93CA6}"/>
    <cellStyle name="Total 2 6 3 2 3 3 2 6" xfId="17951" xr:uid="{00000000-0005-0000-0000-0000F1D20000}"/>
    <cellStyle name="Total 2 6 3 2 3 3 3" xfId="10327" xr:uid="{F0387DD7-C3A1-4B0C-9FB8-85F852F39A34}"/>
    <cellStyle name="Total 2 6 3 2 3 3 3 2" xfId="46055" xr:uid="{50DC5EBA-FBE5-4878-BE0F-CDF4D9EEA7B7}"/>
    <cellStyle name="Total 2 6 3 2 3 3 3 3" xfId="59401" xr:uid="{50DC5EBA-FBE5-4878-BE0F-CDF4D9EEA7B7}"/>
    <cellStyle name="Total 2 6 3 2 3 3 3 4" xfId="33105" xr:uid="{50DC5EBA-FBE5-4878-BE0F-CDF4D9EEA7B7}"/>
    <cellStyle name="Total 2 6 3 2 3 3 4" xfId="21453" xr:uid="{E7BEA7B6-6CAA-4D74-8D2F-69545AA456D2}"/>
    <cellStyle name="Total 2 6 3 2 3 3 5" xfId="43288" xr:uid="{E7BEA7B6-6CAA-4D74-8D2F-69545AA456D2}"/>
    <cellStyle name="Total 2 6 3 2 3 3 6" xfId="55011" xr:uid="{E7BEA7B6-6CAA-4D74-8D2F-69545AA456D2}"/>
    <cellStyle name="Total 2 6 3 2 3 3 7" xfId="14977" xr:uid="{00000000-0005-0000-0000-0000F1D20000}"/>
    <cellStyle name="Total 2 6 3 2 3 4" xfId="5176" xr:uid="{195E129D-2D6D-476A-8D97-5ADA81D2C030}"/>
    <cellStyle name="Total 2 6 3 2 3 4 2" xfId="8150" xr:uid="{139E2E24-F3A8-4A54-9E17-3E652F07AD4B}"/>
    <cellStyle name="Total 2 6 3 2 3 4 2 2" xfId="8220" xr:uid="{8F9AE4E6-A184-4F8A-86D1-6B29426B6CEF}"/>
    <cellStyle name="Total 2 6 3 2 3 4 2 2 2" xfId="52539" xr:uid="{C67B8A35-B436-424E-9898-9D8EE3EDD1DF}"/>
    <cellStyle name="Total 2 6 3 2 3 4 2 2 3" xfId="63145" xr:uid="{C67B8A35-B436-424E-9898-9D8EE3EDD1DF}"/>
    <cellStyle name="Total 2 6 3 2 3 4 2 2 4" xfId="36909" xr:uid="{C67B8A35-B436-424E-9898-9D8EE3EDD1DF}"/>
    <cellStyle name="Total 2 6 3 2 3 4 2 3" xfId="25257" xr:uid="{306E773B-1B0B-4DD9-A626-6C5D77BAC2BA}"/>
    <cellStyle name="Total 2 6 3 2 3 4 2 4" xfId="42300" xr:uid="{306E773B-1B0B-4DD9-A626-6C5D77BAC2BA}"/>
    <cellStyle name="Total 2 6 3 2 3 4 2 5" xfId="42838" xr:uid="{306E773B-1B0B-4DD9-A626-6C5D77BAC2BA}"/>
    <cellStyle name="Total 2 6 3 2 3 4 2 6" xfId="18716" xr:uid="{00000000-0005-0000-0000-0000F1D20000}"/>
    <cellStyle name="Total 2 6 3 2 3 4 3" xfId="8250" xr:uid="{D03E9BB9-1B10-43D9-9BDB-2E36C272BFEA}"/>
    <cellStyle name="Total 2 6 3 2 3 4 3 2" xfId="45836" xr:uid="{8FBB01BB-3C1B-4EFF-AA9E-8AC300E51F80}"/>
    <cellStyle name="Total 2 6 3 2 3 4 3 3" xfId="60181" xr:uid="{8FBB01BB-3C1B-4EFF-AA9E-8AC300E51F80}"/>
    <cellStyle name="Total 2 6 3 2 3 4 3 4" xfId="33904" xr:uid="{8FBB01BB-3C1B-4EFF-AA9E-8AC300E51F80}"/>
    <cellStyle name="Total 2 6 3 2 3 4 4" xfId="22252" xr:uid="{EF61AFEA-40D3-437D-BEB1-1C5EE65046D0}"/>
    <cellStyle name="Total 2 6 3 2 3 4 5" xfId="51377" xr:uid="{EF61AFEA-40D3-437D-BEB1-1C5EE65046D0}"/>
    <cellStyle name="Total 2 6 3 2 3 4 6" xfId="55592" xr:uid="{EF61AFEA-40D3-437D-BEB1-1C5EE65046D0}"/>
    <cellStyle name="Total 2 6 3 2 3 4 7" xfId="15742" xr:uid="{00000000-0005-0000-0000-0000F1D20000}"/>
    <cellStyle name="Total 2 6 3 2 3 5" xfId="5849" xr:uid="{CF804300-7186-4D60-87A1-B3D6D9169ED3}"/>
    <cellStyle name="Total 2 6 3 2 3 5 2" xfId="10669" xr:uid="{D044A95B-F871-42AC-80B3-85589CB198FD}"/>
    <cellStyle name="Total 2 6 3 2 3 5 2 2" xfId="46677" xr:uid="{9F2A33BD-5622-4D33-8E75-6DCAF91D47E6}"/>
    <cellStyle name="Total 2 6 3 2 3 5 2 3" xfId="60805" xr:uid="{9F2A33BD-5622-4D33-8E75-6DCAF91D47E6}"/>
    <cellStyle name="Total 2 6 3 2 3 5 2 4" xfId="34533" xr:uid="{9F2A33BD-5622-4D33-8E75-6DCAF91D47E6}"/>
    <cellStyle name="Total 2 6 3 2 3 5 3" xfId="22881" xr:uid="{76518BD6-F4E1-4E6C-9A1D-6C7479B5AFEF}"/>
    <cellStyle name="Total 2 6 3 2 3 5 4" xfId="42960" xr:uid="{76518BD6-F4E1-4E6C-9A1D-6C7479B5AFEF}"/>
    <cellStyle name="Total 2 6 3 2 3 5 5" xfId="52039" xr:uid="{76518BD6-F4E1-4E6C-9A1D-6C7479B5AFEF}"/>
    <cellStyle name="Total 2 6 3 2 3 5 6" xfId="16415" xr:uid="{00000000-0005-0000-0000-0000F1D20000}"/>
    <cellStyle name="Total 2 6 3 2 3 6" xfId="11210" xr:uid="{F3F1BA2D-9917-4E6A-AE29-23990453AD6C}"/>
    <cellStyle name="Total 2 6 3 2 3 6 2" xfId="56522" xr:uid="{DB49A4EE-6847-443E-A8FC-AE2E2720A2BF}"/>
    <cellStyle name="Total 2 6 3 2 3 6 3" xfId="57841" xr:uid="{DB49A4EE-6847-443E-A8FC-AE2E2720A2BF}"/>
    <cellStyle name="Total 2 6 3 2 3 6 4" xfId="31539" xr:uid="{DB49A4EE-6847-443E-A8FC-AE2E2720A2BF}"/>
    <cellStyle name="Total 2 6 3 2 3 7" xfId="19865" xr:uid="{7BE6CBA4-EDB2-496E-B9EF-41C78AC0859B}"/>
    <cellStyle name="Total 2 6 3 2 3 8" xfId="42832" xr:uid="{7BE6CBA4-EDB2-496E-B9EF-41C78AC0859B}"/>
    <cellStyle name="Total 2 6 3 2 3 9" xfId="50230" xr:uid="{7BE6CBA4-EDB2-496E-B9EF-41C78AC0859B}"/>
    <cellStyle name="Total 2 6 3 2 4" xfId="3002" xr:uid="{5F9DCDA3-5D41-4FB7-B5FC-2EDC3782E76D}"/>
    <cellStyle name="Total 2 6 3 2 4 2" xfId="5976" xr:uid="{D6DB621A-597E-4701-AE65-30FE49B43341}"/>
    <cellStyle name="Total 2 6 3 2 4 2 2" xfId="10099" xr:uid="{09E86B76-CAF9-4D1D-863C-6BC2A2668AB5}"/>
    <cellStyle name="Total 2 6 3 2 4 2 2 2" xfId="47921" xr:uid="{F0055F66-CEC8-4AAB-A556-69CDB2FDF3B9}"/>
    <cellStyle name="Total 2 6 3 2 4 2 2 3" xfId="60916" xr:uid="{F0055F66-CEC8-4AAB-A556-69CDB2FDF3B9}"/>
    <cellStyle name="Total 2 6 3 2 4 2 2 4" xfId="34661" xr:uid="{F0055F66-CEC8-4AAB-A556-69CDB2FDF3B9}"/>
    <cellStyle name="Total 2 6 3 2 4 2 3" xfId="23009" xr:uid="{86CE1D8B-1808-439F-8C69-4D3E5C75710A}"/>
    <cellStyle name="Total 2 6 3 2 4 2 4" xfId="40954" xr:uid="{86CE1D8B-1808-439F-8C69-4D3E5C75710A}"/>
    <cellStyle name="Total 2 6 3 2 4 2 5" xfId="50714" xr:uid="{86CE1D8B-1808-439F-8C69-4D3E5C75710A}"/>
    <cellStyle name="Total 2 6 3 2 4 2 6" xfId="16542" xr:uid="{00000000-0005-0000-0000-0000EFD20000}"/>
    <cellStyle name="Total 2 6 3 2 4 3" xfId="10750" xr:uid="{CBBE0373-8838-458F-B12A-203D2A34849E}"/>
    <cellStyle name="Total 2 6 3 2 4 3 2" xfId="48096" xr:uid="{AE10F89F-3F70-4476-AF12-A0B3765D3E43}"/>
    <cellStyle name="Total 2 6 3 2 4 3 3" xfId="57952" xr:uid="{AE10F89F-3F70-4476-AF12-A0B3765D3E43}"/>
    <cellStyle name="Total 2 6 3 2 4 3 4" xfId="31656" xr:uid="{AE10F89F-3F70-4476-AF12-A0B3765D3E43}"/>
    <cellStyle name="Total 2 6 3 2 4 4" xfId="20004" xr:uid="{38E259A8-C3E7-42E9-8F1D-3CF61593381B}"/>
    <cellStyle name="Total 2 6 3 2 4 5" xfId="39346" xr:uid="{38E259A8-C3E7-42E9-8F1D-3CF61593381B}"/>
    <cellStyle name="Total 2 6 3 2 4 6" xfId="51093" xr:uid="{38E259A8-C3E7-42E9-8F1D-3CF61593381B}"/>
    <cellStyle name="Total 2 6 3 2 4 7" xfId="13568" xr:uid="{00000000-0005-0000-0000-0000EFD20000}"/>
    <cellStyle name="Total 2 6 3 2 5" xfId="3742" xr:uid="{7B4C7E90-F2B2-4285-A9CF-E160B56BB194}"/>
    <cellStyle name="Total 2 6 3 2 5 2" xfId="6716" xr:uid="{32C2B0C0-A484-431A-9369-C412F8DA3D69}"/>
    <cellStyle name="Total 2 6 3 2 5 2 2" xfId="11273" xr:uid="{20789B7B-D55B-46A4-BE67-F1B32F66D015}"/>
    <cellStyle name="Total 2 6 3 2 5 2 2 2" xfId="48512" xr:uid="{0C846F56-A007-4A7E-AB61-2C7F2EC07CCC}"/>
    <cellStyle name="Total 2 6 3 2 5 2 2 3" xfId="61696" xr:uid="{0C846F56-A007-4A7E-AB61-2C7F2EC07CCC}"/>
    <cellStyle name="Total 2 6 3 2 5 2 2 4" xfId="35441" xr:uid="{0C846F56-A007-4A7E-AB61-2C7F2EC07CCC}"/>
    <cellStyle name="Total 2 6 3 2 5 2 3" xfId="23789" xr:uid="{170D4031-AA83-45E1-850A-7DF92874FCBA}"/>
    <cellStyle name="Total 2 6 3 2 5 2 4" xfId="44086" xr:uid="{170D4031-AA83-45E1-850A-7DF92874FCBA}"/>
    <cellStyle name="Total 2 6 3 2 5 2 5" xfId="52907" xr:uid="{170D4031-AA83-45E1-850A-7DF92874FCBA}"/>
    <cellStyle name="Total 2 6 3 2 5 2 6" xfId="17282" xr:uid="{00000000-0005-0000-0000-0000EFD20000}"/>
    <cellStyle name="Total 2 6 3 2 5 3" xfId="9278" xr:uid="{22949A7B-9988-40DB-80F9-44CC0DBB737E}"/>
    <cellStyle name="Total 2 6 3 2 5 3 2" xfId="46971" xr:uid="{0358D70C-011B-47D1-9CE8-529C3A980272}"/>
    <cellStyle name="Total 2 6 3 2 5 3 3" xfId="58732" xr:uid="{0358D70C-011B-47D1-9CE8-529C3A980272}"/>
    <cellStyle name="Total 2 6 3 2 5 3 4" xfId="32436" xr:uid="{0358D70C-011B-47D1-9CE8-529C3A980272}"/>
    <cellStyle name="Total 2 6 3 2 5 4" xfId="20784" xr:uid="{59B9668E-FA80-416B-8CF8-91141C575445}"/>
    <cellStyle name="Total 2 6 3 2 5 5" xfId="54312" xr:uid="{59B9668E-FA80-416B-8CF8-91141C575445}"/>
    <cellStyle name="Total 2 6 3 2 5 6" xfId="49899" xr:uid="{59B9668E-FA80-416B-8CF8-91141C575445}"/>
    <cellStyle name="Total 2 6 3 2 5 7" xfId="14308" xr:uid="{00000000-0005-0000-0000-0000EFD20000}"/>
    <cellStyle name="Total 2 6 3 2 6" xfId="4507" xr:uid="{15E769A0-876D-4B2E-A15B-1D0B3A383A81}"/>
    <cellStyle name="Total 2 6 3 2 6 2" xfId="7481" xr:uid="{AD9C5753-7E1D-4157-A31A-8E607A8C26C3}"/>
    <cellStyle name="Total 2 6 3 2 6 2 2" xfId="11412" xr:uid="{279E662E-D387-4AC9-BA11-E0271DE9F59A}"/>
    <cellStyle name="Total 2 6 3 2 6 2 2 2" xfId="41740" xr:uid="{E28A48CF-87F1-4288-A6EB-64B47A418768}"/>
    <cellStyle name="Total 2 6 3 2 6 2 2 3" xfId="62476" xr:uid="{E28A48CF-87F1-4288-A6EB-64B47A418768}"/>
    <cellStyle name="Total 2 6 3 2 6 2 2 4" xfId="36240" xr:uid="{E28A48CF-87F1-4288-A6EB-64B47A418768}"/>
    <cellStyle name="Total 2 6 3 2 6 2 3" xfId="24588" xr:uid="{39C10D9A-B08C-4887-9D99-6F6F4E203ED6}"/>
    <cellStyle name="Total 2 6 3 2 6 2 4" xfId="55255" xr:uid="{39C10D9A-B08C-4887-9D99-6F6F4E203ED6}"/>
    <cellStyle name="Total 2 6 3 2 6 2 5" xfId="51540" xr:uid="{39C10D9A-B08C-4887-9D99-6F6F4E203ED6}"/>
    <cellStyle name="Total 2 6 3 2 6 2 6" xfId="18047" xr:uid="{00000000-0005-0000-0000-0000EFD20000}"/>
    <cellStyle name="Total 2 6 3 2 6 3" xfId="10826" xr:uid="{C558B31B-3571-4435-A578-95D952AD1037}"/>
    <cellStyle name="Total 2 6 3 2 6 3 2" xfId="55807" xr:uid="{E820E635-A62B-4D98-85C3-01BD7BB21141}"/>
    <cellStyle name="Total 2 6 3 2 6 3 3" xfId="59512" xr:uid="{E820E635-A62B-4D98-85C3-01BD7BB21141}"/>
    <cellStyle name="Total 2 6 3 2 6 3 4" xfId="33235" xr:uid="{E820E635-A62B-4D98-85C3-01BD7BB21141}"/>
    <cellStyle name="Total 2 6 3 2 6 4" xfId="21583" xr:uid="{262D55D3-3AF3-4C66-83DF-F42654653411}"/>
    <cellStyle name="Total 2 6 3 2 6 5" xfId="54341" xr:uid="{262D55D3-3AF3-4C66-83DF-F42654653411}"/>
    <cellStyle name="Total 2 6 3 2 6 6" xfId="42866" xr:uid="{262D55D3-3AF3-4C66-83DF-F42654653411}"/>
    <cellStyle name="Total 2 6 3 2 6 7" xfId="15073" xr:uid="{00000000-0005-0000-0000-0000EFD20000}"/>
    <cellStyle name="Total 2 6 3 2 7" xfId="1955" xr:uid="{B2B338CC-360A-4913-A8D2-4A77B738E589}"/>
    <cellStyle name="Total 2 6 3 2 7 2" xfId="10668" xr:uid="{E16D5682-B867-4CF4-BCC3-394A789FBA27}"/>
    <cellStyle name="Total 2 6 3 2 7 2 2" xfId="30870" xr:uid="{485EC1E7-CB64-4397-BBFC-AEF0BC6558E4}"/>
    <cellStyle name="Total 2 6 3 2 7 3" xfId="55776" xr:uid="{485EC1E7-CB64-4397-BBFC-AEF0BC6558E4}"/>
    <cellStyle name="Total 2 6 3 2 7 4" xfId="57172" xr:uid="{485EC1E7-CB64-4397-BBFC-AEF0BC6558E4}"/>
    <cellStyle name="Total 2 6 3 2 7 5" xfId="12524" xr:uid="{00000000-0005-0000-0000-0000EFD20000}"/>
    <cellStyle name="Total 2 6 3 2 8" xfId="8523" xr:uid="{47912C7C-7655-4409-88A0-87B8EBB13FD9}"/>
    <cellStyle name="Total 2 6 3 2 8 2" xfId="19196" xr:uid="{9250F91F-6AD8-4CA8-9F72-BF9C75DBB5D9}"/>
    <cellStyle name="Total 2 6 3 2 9" xfId="53669" xr:uid="{9250F91F-6AD8-4CA8-9F72-BF9C75DBB5D9}"/>
    <cellStyle name="Total 2 6 3 3" xfId="1401" xr:uid="{AEF30510-F1FD-435E-92BB-2148864B8BE8}"/>
    <cellStyle name="Total 2 6 3 3 10" xfId="12003" xr:uid="{00000000-0005-0000-0000-0000F2D20000}"/>
    <cellStyle name="Total 2 6 3 3 2" xfId="3269" xr:uid="{518EA1BF-989A-4997-8749-24A42D21F2A5}"/>
    <cellStyle name="Total 2 6 3 3 2 2" xfId="6243" xr:uid="{BF0C36C2-165A-46B1-85D5-FDD5C78E1B9D}"/>
    <cellStyle name="Total 2 6 3 3 2 2 2" xfId="8547" xr:uid="{845EDF45-6D5C-4021-A42A-D650A32EFD36}"/>
    <cellStyle name="Total 2 6 3 3 2 2 2 2" xfId="46355" xr:uid="{27E629D9-EF2D-40A4-BE1D-F2FC052D776C}"/>
    <cellStyle name="Total 2 6 3 3 2 2 2 3" xfId="61183" xr:uid="{27E629D9-EF2D-40A4-BE1D-F2FC052D776C}"/>
    <cellStyle name="Total 2 6 3 3 2 2 2 4" xfId="34928" xr:uid="{27E629D9-EF2D-40A4-BE1D-F2FC052D776C}"/>
    <cellStyle name="Total 2 6 3 3 2 2 3" xfId="23276" xr:uid="{2E70E98D-3541-4989-85F1-B47DA43C8D97}"/>
    <cellStyle name="Total 2 6 3 3 2 2 4" xfId="51974" xr:uid="{2E70E98D-3541-4989-85F1-B47DA43C8D97}"/>
    <cellStyle name="Total 2 6 3 3 2 2 5" xfId="19096" xr:uid="{2E70E98D-3541-4989-85F1-B47DA43C8D97}"/>
    <cellStyle name="Total 2 6 3 3 2 2 6" xfId="16809" xr:uid="{00000000-0005-0000-0000-0000F2D20000}"/>
    <cellStyle name="Total 2 6 3 3 2 3" xfId="8418" xr:uid="{15E40A29-2A93-4E5D-AF67-D49C05E2852F}"/>
    <cellStyle name="Total 2 6 3 3 2 3 2" xfId="44361" xr:uid="{979C00B5-EE06-4789-852F-F29226EF3736}"/>
    <cellStyle name="Total 2 6 3 3 2 3 3" xfId="58219" xr:uid="{979C00B5-EE06-4789-852F-F29226EF3736}"/>
    <cellStyle name="Total 2 6 3 3 2 3 4" xfId="31923" xr:uid="{979C00B5-EE06-4789-852F-F29226EF3736}"/>
    <cellStyle name="Total 2 6 3 3 2 4" xfId="20271" xr:uid="{BC0C1DB6-1B55-4780-962B-0B76066F7F43}"/>
    <cellStyle name="Total 2 6 3 3 2 5" xfId="40513" xr:uid="{BC0C1DB6-1B55-4780-962B-0B76066F7F43}"/>
    <cellStyle name="Total 2 6 3 3 2 6" xfId="44484" xr:uid="{BC0C1DB6-1B55-4780-962B-0B76066F7F43}"/>
    <cellStyle name="Total 2 6 3 3 2 7" xfId="13835" xr:uid="{00000000-0005-0000-0000-0000F2D20000}"/>
    <cellStyle name="Total 2 6 3 3 3" xfId="4009" xr:uid="{266FD1A0-7C22-41E2-8BEA-747D88554C95}"/>
    <cellStyle name="Total 2 6 3 3 3 2" xfId="6983" xr:uid="{39D62D78-9B0A-449D-8C0A-F21602B646DB}"/>
    <cellStyle name="Total 2 6 3 3 3 2 2" xfId="9472" xr:uid="{B9068819-3905-402A-976E-210E7D24C19C}"/>
    <cellStyle name="Total 2 6 3 3 3 2 2 2" xfId="45019" xr:uid="{2858C407-97F4-4A85-A236-4DA7CAC293BC}"/>
    <cellStyle name="Total 2 6 3 3 3 2 2 3" xfId="61963" xr:uid="{2858C407-97F4-4A85-A236-4DA7CAC293BC}"/>
    <cellStyle name="Total 2 6 3 3 3 2 2 4" xfId="35708" xr:uid="{2858C407-97F4-4A85-A236-4DA7CAC293BC}"/>
    <cellStyle name="Total 2 6 3 3 3 2 3" xfId="24056" xr:uid="{2F32DF21-2D8E-4665-A0F8-655076483346}"/>
    <cellStyle name="Total 2 6 3 3 3 2 4" xfId="39550" xr:uid="{2F32DF21-2D8E-4665-A0F8-655076483346}"/>
    <cellStyle name="Total 2 6 3 3 3 2 5" xfId="55329" xr:uid="{2F32DF21-2D8E-4665-A0F8-655076483346}"/>
    <cellStyle name="Total 2 6 3 3 3 2 6" xfId="17549" xr:uid="{00000000-0005-0000-0000-0000F2D20000}"/>
    <cellStyle name="Total 2 6 3 3 3 3" xfId="9531" xr:uid="{139645F9-E183-48A8-A248-73C4F82AC136}"/>
    <cellStyle name="Total 2 6 3 3 3 3 2" xfId="46826" xr:uid="{6C7E8A40-F879-4E0B-ABA5-0A99DDA3269E}"/>
    <cellStyle name="Total 2 6 3 3 3 3 3" xfId="58999" xr:uid="{6C7E8A40-F879-4E0B-ABA5-0A99DDA3269E}"/>
    <cellStyle name="Total 2 6 3 3 3 3 4" xfId="32703" xr:uid="{6C7E8A40-F879-4E0B-ABA5-0A99DDA3269E}"/>
    <cellStyle name="Total 2 6 3 3 3 4" xfId="21051" xr:uid="{89F0BAE9-9FED-4BDE-B6BB-4770B67E38B6}"/>
    <cellStyle name="Total 2 6 3 3 3 5" xfId="40979" xr:uid="{89F0BAE9-9FED-4BDE-B6BB-4770B67E38B6}"/>
    <cellStyle name="Total 2 6 3 3 3 6" xfId="47743" xr:uid="{89F0BAE9-9FED-4BDE-B6BB-4770B67E38B6}"/>
    <cellStyle name="Total 2 6 3 3 3 7" xfId="14575" xr:uid="{00000000-0005-0000-0000-0000F2D20000}"/>
    <cellStyle name="Total 2 6 3 3 4" xfId="4774" xr:uid="{67319786-C86A-4325-9B56-4A97AD32C4B7}"/>
    <cellStyle name="Total 2 6 3 3 4 2" xfId="7748" xr:uid="{B334085F-8A22-44F5-A979-A100C7369CBF}"/>
    <cellStyle name="Total 2 6 3 3 4 2 2" xfId="11065" xr:uid="{50F4DB93-BD46-4FDA-91B5-DFF6EE116FA3}"/>
    <cellStyle name="Total 2 6 3 3 4 2 2 2" xfId="52952" xr:uid="{B090F32C-D5AA-439F-B3E8-E90D80EFE426}"/>
    <cellStyle name="Total 2 6 3 3 4 2 2 3" xfId="62743" xr:uid="{B090F32C-D5AA-439F-B3E8-E90D80EFE426}"/>
    <cellStyle name="Total 2 6 3 3 4 2 2 4" xfId="36507" xr:uid="{B090F32C-D5AA-439F-B3E8-E90D80EFE426}"/>
    <cellStyle name="Total 2 6 3 3 4 2 3" xfId="24855" xr:uid="{F5A7E3A1-1F93-48D8-8552-2F0BD339B51B}"/>
    <cellStyle name="Total 2 6 3 3 4 2 4" xfId="53715" xr:uid="{F5A7E3A1-1F93-48D8-8552-2F0BD339B51B}"/>
    <cellStyle name="Total 2 6 3 3 4 2 5" xfId="50187" xr:uid="{F5A7E3A1-1F93-48D8-8552-2F0BD339B51B}"/>
    <cellStyle name="Total 2 6 3 3 4 2 6" xfId="18314" xr:uid="{00000000-0005-0000-0000-0000F2D20000}"/>
    <cellStyle name="Total 2 6 3 3 4 3" xfId="10054" xr:uid="{D8E108BD-4BB7-4385-A181-E38D421619B8}"/>
    <cellStyle name="Total 2 6 3 3 4 3 2" xfId="48610" xr:uid="{99AAC223-2924-4076-96D8-C74CA160414D}"/>
    <cellStyle name="Total 2 6 3 3 4 3 3" xfId="59779" xr:uid="{99AAC223-2924-4076-96D8-C74CA160414D}"/>
    <cellStyle name="Total 2 6 3 3 4 3 4" xfId="33502" xr:uid="{99AAC223-2924-4076-96D8-C74CA160414D}"/>
    <cellStyle name="Total 2 6 3 3 4 4" xfId="21850" xr:uid="{703CD12E-9780-4B97-BB16-587168063532}"/>
    <cellStyle name="Total 2 6 3 3 4 5" xfId="41508" xr:uid="{703CD12E-9780-4B97-BB16-587168063532}"/>
    <cellStyle name="Total 2 6 3 3 4 6" xfId="39310" xr:uid="{703CD12E-9780-4B97-BB16-587168063532}"/>
    <cellStyle name="Total 2 6 3 3 4 7" xfId="15340" xr:uid="{00000000-0005-0000-0000-0000F2D20000}"/>
    <cellStyle name="Total 2 6 3 3 5" xfId="2502" xr:uid="{39CDF09D-5B85-442E-ADE4-77A5E842A391}"/>
    <cellStyle name="Total 2 6 3 3 5 2" xfId="10460" xr:uid="{F499769A-FD4B-4AAA-8BEA-000DE234BEE9}"/>
    <cellStyle name="Total 2 6 3 3 5 2 2" xfId="56664" xr:uid="{480739DE-FC40-4B25-BEAA-BECF5A427D8A}"/>
    <cellStyle name="Total 2 6 3 3 5 2 3" xfId="60403" xr:uid="{480739DE-FC40-4B25-BEAA-BECF5A427D8A}"/>
    <cellStyle name="Total 2 6 3 3 5 2 4" xfId="34131" xr:uid="{480739DE-FC40-4B25-BEAA-BECF5A427D8A}"/>
    <cellStyle name="Total 2 6 3 3 5 3" xfId="22479" xr:uid="{930F83ED-CD4B-4742-B05C-2CE9ADFE968A}"/>
    <cellStyle name="Total 2 6 3 3 5 4" xfId="42869" xr:uid="{930F83ED-CD4B-4742-B05C-2CE9ADFE968A}"/>
    <cellStyle name="Total 2 6 3 3 5 5" xfId="53484" xr:uid="{930F83ED-CD4B-4742-B05C-2CE9ADFE968A}"/>
    <cellStyle name="Total 2 6 3 3 5 6" xfId="13069" xr:uid="{00000000-0005-0000-0000-0000F2D20000}"/>
    <cellStyle name="Total 2 6 3 3 6" xfId="5447" xr:uid="{FD8C029C-7F8D-46E5-AC4F-5A1C347DFEB0}"/>
    <cellStyle name="Total 2 6 3 3 6 2" xfId="676" xr:uid="{A7A98FF3-3463-4998-83CC-F61DC9DECAB6}"/>
    <cellStyle name="Total 2 6 3 3 6 2 2" xfId="31137" xr:uid="{523C31DD-3AFF-4FD9-B02F-A5B0D6852A6E}"/>
    <cellStyle name="Total 2 6 3 3 6 3" xfId="44550" xr:uid="{523C31DD-3AFF-4FD9-B02F-A5B0D6852A6E}"/>
    <cellStyle name="Total 2 6 3 3 6 4" xfId="57439" xr:uid="{523C31DD-3AFF-4FD9-B02F-A5B0D6852A6E}"/>
    <cellStyle name="Total 2 6 3 3 6 5" xfId="16013" xr:uid="{00000000-0005-0000-0000-0000F2D20000}"/>
    <cellStyle name="Total 2 6 3 3 7" xfId="10821" xr:uid="{48EC5840-C8E2-4125-9A2B-E5FC74716CF1}"/>
    <cellStyle name="Total 2 6 3 3 7 2" xfId="19463" xr:uid="{DC584FC6-03EE-49F8-99F6-B428C6E198FF}"/>
    <cellStyle name="Total 2 6 3 3 8" xfId="50867" xr:uid="{DC584FC6-03EE-49F8-99F6-B428C6E198FF}"/>
    <cellStyle name="Total 2 6 3 3 9" xfId="18846" xr:uid="{DC584FC6-03EE-49F8-99F6-B428C6E198FF}"/>
    <cellStyle name="Total 2 6 3 4" xfId="1235" xr:uid="{CA8DAD45-CD6D-4B96-A05C-C8D08642141E}"/>
    <cellStyle name="Total 2 6 3 4 10" xfId="11837" xr:uid="{00000000-0005-0000-0000-0000F3D20000}"/>
    <cellStyle name="Total 2 6 3 4 2" xfId="3103" xr:uid="{0C81F683-6324-4539-B0CC-4CC6FF7DB53F}"/>
    <cellStyle name="Total 2 6 3 4 2 2" xfId="6077" xr:uid="{8C61A3A1-68B6-4B50-8030-7EE80FB44690}"/>
    <cellStyle name="Total 2 6 3 4 2 2 2" xfId="8611" xr:uid="{C426F667-ED68-4787-9232-877783E5F4C6}"/>
    <cellStyle name="Total 2 6 3 4 2 2 2 2" xfId="47538" xr:uid="{F75600B9-AF24-4808-B40F-56B237B1A19A}"/>
    <cellStyle name="Total 2 6 3 4 2 2 2 3" xfId="61017" xr:uid="{F75600B9-AF24-4808-B40F-56B237B1A19A}"/>
    <cellStyle name="Total 2 6 3 4 2 2 2 4" xfId="34762" xr:uid="{F75600B9-AF24-4808-B40F-56B237B1A19A}"/>
    <cellStyle name="Total 2 6 3 4 2 2 3" xfId="23110" xr:uid="{A5AEAEC6-6F16-4FD4-A549-6A424ABFFDFA}"/>
    <cellStyle name="Total 2 6 3 4 2 2 4" xfId="53617" xr:uid="{A5AEAEC6-6F16-4FD4-A549-6A424ABFFDFA}"/>
    <cellStyle name="Total 2 6 3 4 2 2 5" xfId="39656" xr:uid="{A5AEAEC6-6F16-4FD4-A549-6A424ABFFDFA}"/>
    <cellStyle name="Total 2 6 3 4 2 2 6" xfId="16643" xr:uid="{00000000-0005-0000-0000-0000F3D20000}"/>
    <cellStyle name="Total 2 6 3 4 2 3" xfId="8453" xr:uid="{99E69082-365B-4808-9B50-45D359F2E111}"/>
    <cellStyle name="Total 2 6 3 4 2 3 2" xfId="48698" xr:uid="{4906755A-75F3-483E-A239-1A77D81CCC55}"/>
    <cellStyle name="Total 2 6 3 4 2 3 3" xfId="58053" xr:uid="{4906755A-75F3-483E-A239-1A77D81CCC55}"/>
    <cellStyle name="Total 2 6 3 4 2 3 4" xfId="31757" xr:uid="{4906755A-75F3-483E-A239-1A77D81CCC55}"/>
    <cellStyle name="Total 2 6 3 4 2 4" xfId="20105" xr:uid="{D07FCDC5-9AF3-4C59-9555-D6082BBAF9AD}"/>
    <cellStyle name="Total 2 6 3 4 2 5" xfId="44126" xr:uid="{D07FCDC5-9AF3-4C59-9555-D6082BBAF9AD}"/>
    <cellStyle name="Total 2 6 3 4 2 6" xfId="39251" xr:uid="{D07FCDC5-9AF3-4C59-9555-D6082BBAF9AD}"/>
    <cellStyle name="Total 2 6 3 4 2 7" xfId="13669" xr:uid="{00000000-0005-0000-0000-0000F3D20000}"/>
    <cellStyle name="Total 2 6 3 4 3" xfId="3843" xr:uid="{4D58364F-A069-47E9-83F0-791AE4578A85}"/>
    <cellStyle name="Total 2 6 3 4 3 2" xfId="6817" xr:uid="{65C699FB-0BC3-4FEB-8210-14832B3F161D}"/>
    <cellStyle name="Total 2 6 3 4 3 2 2" xfId="8248" xr:uid="{DA61CABC-BB23-4CB1-B3E5-9E97A2F15417}"/>
    <cellStyle name="Total 2 6 3 4 3 2 2 2" xfId="48367" xr:uid="{04D0FA1C-6BCD-49DB-8714-61E855229779}"/>
    <cellStyle name="Total 2 6 3 4 3 2 2 3" xfId="61797" xr:uid="{04D0FA1C-6BCD-49DB-8714-61E855229779}"/>
    <cellStyle name="Total 2 6 3 4 3 2 2 4" xfId="35542" xr:uid="{04D0FA1C-6BCD-49DB-8714-61E855229779}"/>
    <cellStyle name="Total 2 6 3 4 3 2 3" xfId="23890" xr:uid="{1FDB695D-3309-4EFA-B739-DA6D1399C4ED}"/>
    <cellStyle name="Total 2 6 3 4 3 2 4" xfId="54651" xr:uid="{1FDB695D-3309-4EFA-B739-DA6D1399C4ED}"/>
    <cellStyle name="Total 2 6 3 4 3 2 5" xfId="50664" xr:uid="{1FDB695D-3309-4EFA-B739-DA6D1399C4ED}"/>
    <cellStyle name="Total 2 6 3 4 3 2 6" xfId="17383" xr:uid="{00000000-0005-0000-0000-0000F3D20000}"/>
    <cellStyle name="Total 2 6 3 4 3 3" xfId="9159" xr:uid="{50203655-DE88-4B16-B9EA-09819247BEF7}"/>
    <cellStyle name="Total 2 6 3 4 3 3 2" xfId="47076" xr:uid="{C5FDB5F8-1BA5-4998-9EFC-2162CE56D449}"/>
    <cellStyle name="Total 2 6 3 4 3 3 3" xfId="58833" xr:uid="{C5FDB5F8-1BA5-4998-9EFC-2162CE56D449}"/>
    <cellStyle name="Total 2 6 3 4 3 3 4" xfId="32537" xr:uid="{C5FDB5F8-1BA5-4998-9EFC-2162CE56D449}"/>
    <cellStyle name="Total 2 6 3 4 3 4" xfId="20885" xr:uid="{1B8DC789-EE61-44D2-91A8-CAADE468F551}"/>
    <cellStyle name="Total 2 6 3 4 3 5" xfId="53236" xr:uid="{1B8DC789-EE61-44D2-91A8-CAADE468F551}"/>
    <cellStyle name="Total 2 6 3 4 3 6" xfId="56908" xr:uid="{1B8DC789-EE61-44D2-91A8-CAADE468F551}"/>
    <cellStyle name="Total 2 6 3 4 3 7" xfId="14409" xr:uid="{00000000-0005-0000-0000-0000F3D20000}"/>
    <cellStyle name="Total 2 6 3 4 4" xfId="4608" xr:uid="{D13B866C-84CD-47AB-B194-986BFD753348}"/>
    <cellStyle name="Total 2 6 3 4 4 2" xfId="7582" xr:uid="{2D71B530-658A-454F-9B06-32E76201D286}"/>
    <cellStyle name="Total 2 6 3 4 4 2 2" xfId="8670" xr:uid="{5EAFCD24-707E-4309-AC8F-38C38EEF2887}"/>
    <cellStyle name="Total 2 6 3 4 4 2 2 2" xfId="42910" xr:uid="{12299A36-EDAB-4B0E-AB0B-6856765F4E11}"/>
    <cellStyle name="Total 2 6 3 4 4 2 2 3" xfId="62577" xr:uid="{12299A36-EDAB-4B0E-AB0B-6856765F4E11}"/>
    <cellStyle name="Total 2 6 3 4 4 2 2 4" xfId="36341" xr:uid="{12299A36-EDAB-4B0E-AB0B-6856765F4E11}"/>
    <cellStyle name="Total 2 6 3 4 4 2 3" xfId="24689" xr:uid="{22F89F63-66E3-435E-95E0-2BBC834CD216}"/>
    <cellStyle name="Total 2 6 3 4 4 2 4" xfId="44272" xr:uid="{22F89F63-66E3-435E-95E0-2BBC834CD216}"/>
    <cellStyle name="Total 2 6 3 4 4 2 5" xfId="55152" xr:uid="{22F89F63-66E3-435E-95E0-2BBC834CD216}"/>
    <cellStyle name="Total 2 6 3 4 4 2 6" xfId="18148" xr:uid="{00000000-0005-0000-0000-0000F3D20000}"/>
    <cellStyle name="Total 2 6 3 4 4 3" xfId="8747" xr:uid="{290ECDB5-679A-4F12-AE7B-ABCD0135760B}"/>
    <cellStyle name="Total 2 6 3 4 4 3 2" xfId="47421" xr:uid="{5A16F8C7-7113-4F41-B9A3-1D6C3A92274A}"/>
    <cellStyle name="Total 2 6 3 4 4 3 3" xfId="59613" xr:uid="{5A16F8C7-7113-4F41-B9A3-1D6C3A92274A}"/>
    <cellStyle name="Total 2 6 3 4 4 3 4" xfId="33336" xr:uid="{5A16F8C7-7113-4F41-B9A3-1D6C3A92274A}"/>
    <cellStyle name="Total 2 6 3 4 4 4" xfId="21684" xr:uid="{9B37A710-4000-4811-BD75-D61E9D8865AC}"/>
    <cellStyle name="Total 2 6 3 4 4 5" xfId="50121" xr:uid="{9B37A710-4000-4811-BD75-D61E9D8865AC}"/>
    <cellStyle name="Total 2 6 3 4 4 6" xfId="41263" xr:uid="{9B37A710-4000-4811-BD75-D61E9D8865AC}"/>
    <cellStyle name="Total 2 6 3 4 4 7" xfId="15174" xr:uid="{00000000-0005-0000-0000-0000F3D20000}"/>
    <cellStyle name="Total 2 6 3 4 5" xfId="5281" xr:uid="{7EB33C54-8A96-410B-A618-3C716CC6E87E}"/>
    <cellStyle name="Total 2 6 3 4 5 2" xfId="650" xr:uid="{36AE7E43-BEDB-47D7-88E6-05B18F7CF4E8}"/>
    <cellStyle name="Total 2 6 3 4 5 2 2" xfId="47437" xr:uid="{BE08E365-6DED-4B4D-B109-CB7A3246CE9A}"/>
    <cellStyle name="Total 2 6 3 4 5 2 3" xfId="60237" xr:uid="{BE08E365-6DED-4B4D-B109-CB7A3246CE9A}"/>
    <cellStyle name="Total 2 6 3 4 5 2 4" xfId="33965" xr:uid="{BE08E365-6DED-4B4D-B109-CB7A3246CE9A}"/>
    <cellStyle name="Total 2 6 3 4 5 3" xfId="22313" xr:uid="{315924D2-05C5-49C0-B185-21ABFE3A3B06}"/>
    <cellStyle name="Total 2 6 3 4 5 4" xfId="54814" xr:uid="{315924D2-05C5-49C0-B185-21ABFE3A3B06}"/>
    <cellStyle name="Total 2 6 3 4 5 5" xfId="40829" xr:uid="{315924D2-05C5-49C0-B185-21ABFE3A3B06}"/>
    <cellStyle name="Total 2 6 3 4 5 6" xfId="15847" xr:uid="{00000000-0005-0000-0000-0000F3D20000}"/>
    <cellStyle name="Total 2 6 3 4 6" xfId="10799" xr:uid="{0E1AC548-2C93-48BF-859F-5C53DDAC289F}"/>
    <cellStyle name="Total 2 6 3 4 6 2" xfId="46928" xr:uid="{E43C24AA-B2C7-46C4-BBA1-7CD151782EC9}"/>
    <cellStyle name="Total 2 6 3 4 6 3" xfId="57273" xr:uid="{E43C24AA-B2C7-46C4-BBA1-7CD151782EC9}"/>
    <cellStyle name="Total 2 6 3 4 6 4" xfId="30971" xr:uid="{E43C24AA-B2C7-46C4-BBA1-7CD151782EC9}"/>
    <cellStyle name="Total 2 6 3 4 7" xfId="19297" xr:uid="{133AE27B-515F-4C60-A4E1-F0D580A2B1B3}"/>
    <cellStyle name="Total 2 6 3 4 8" xfId="55014" xr:uid="{133AE27B-515F-4C60-A4E1-F0D580A2B1B3}"/>
    <cellStyle name="Total 2 6 3 4 9" xfId="52679" xr:uid="{133AE27B-515F-4C60-A4E1-F0D580A2B1B3}"/>
    <cellStyle name="Total 2 6 3 5" xfId="2605" xr:uid="{AB28C87E-03EA-41F5-BF6D-18F26B1E4F69}"/>
    <cellStyle name="Total 2 6 3 5 2" xfId="10685" xr:uid="{1042F8CE-F54D-4990-B631-94AEA7CA0ACB}"/>
    <cellStyle name="Total 2 6 3 5 2 2" xfId="30708" xr:uid="{C72CD60C-12D9-4CAB-A851-74FE13290E5F}"/>
    <cellStyle name="Total 2 6 3 5 3" xfId="46554" xr:uid="{C72CD60C-12D9-4CAB-A851-74FE13290E5F}"/>
    <cellStyle name="Total 2 6 3 5 4" xfId="57016" xr:uid="{C72CD60C-12D9-4CAB-A851-74FE13290E5F}"/>
    <cellStyle name="Total 2 6 3 5 5" xfId="13172" xr:uid="{00000000-0005-0000-0000-0000EED20000}"/>
    <cellStyle name="Total 2 6 3 6" xfId="9040" xr:uid="{4F36C58D-C1DF-40E5-BAE4-05199CA69A23}"/>
    <cellStyle name="Total 2 6 3 6 2" xfId="18992" xr:uid="{1BACAF98-A3D6-43A0-A428-DA6F1BA73CC3}"/>
    <cellStyle name="Total 2 6 3 7" xfId="39470" xr:uid="{1BACAF98-A3D6-43A0-A428-DA6F1BA73CC3}"/>
    <cellStyle name="Total 2 6 3 8" xfId="40162" xr:uid="{1BACAF98-A3D6-43A0-A428-DA6F1BA73CC3}"/>
    <cellStyle name="Total 2 6 3 9" xfId="11571" xr:uid="{00000000-0005-0000-0000-0000EED20000}"/>
    <cellStyle name="Total 2 6 4" xfId="1085" xr:uid="{4E2F3DF8-0A6F-427B-BB64-C461848FF367}"/>
    <cellStyle name="Total 2 6 4 10" xfId="39950" xr:uid="{74AC0B53-5965-4B33-A370-31FF934D0813}"/>
    <cellStyle name="Total 2 6 4 11" xfId="11688" xr:uid="{00000000-0005-0000-0000-0000F4D20000}"/>
    <cellStyle name="Total 2 6 4 2" xfId="1564" xr:uid="{41DFB510-84E1-448E-B15C-AF1F28D30162}"/>
    <cellStyle name="Total 2 6 4 2 10" xfId="12166" xr:uid="{00000000-0005-0000-0000-0000F5D20000}"/>
    <cellStyle name="Total 2 6 4 2 2" xfId="3432" xr:uid="{68E65F51-DCB6-490A-9D05-F33E75E884E0}"/>
    <cellStyle name="Total 2 6 4 2 2 2" xfId="6406" xr:uid="{C2AFEDF0-5435-415A-A77F-ED55B254699E}"/>
    <cellStyle name="Total 2 6 4 2 2 2 2" xfId="9117" xr:uid="{D5477D27-E01C-45DE-961D-8B6518293CA8}"/>
    <cellStyle name="Total 2 6 4 2 2 2 2 2" xfId="47094" xr:uid="{189F6F59-B63B-4B61-8135-9196ECF0B535}"/>
    <cellStyle name="Total 2 6 4 2 2 2 2 3" xfId="61346" xr:uid="{189F6F59-B63B-4B61-8135-9196ECF0B535}"/>
    <cellStyle name="Total 2 6 4 2 2 2 2 4" xfId="35091" xr:uid="{189F6F59-B63B-4B61-8135-9196ECF0B535}"/>
    <cellStyle name="Total 2 6 4 2 2 2 3" xfId="23439" xr:uid="{D8744749-2AC0-4AE2-96CE-1914188C31A1}"/>
    <cellStyle name="Total 2 6 4 2 2 2 4" xfId="51315" xr:uid="{D8744749-2AC0-4AE2-96CE-1914188C31A1}"/>
    <cellStyle name="Total 2 6 4 2 2 2 5" xfId="41020" xr:uid="{D8744749-2AC0-4AE2-96CE-1914188C31A1}"/>
    <cellStyle name="Total 2 6 4 2 2 2 6" xfId="16972" xr:uid="{00000000-0005-0000-0000-0000F5D20000}"/>
    <cellStyle name="Total 2 6 4 2 2 3" xfId="10893" xr:uid="{734C4BC4-E421-4D54-BD26-28EC8D8AD692}"/>
    <cellStyle name="Total 2 6 4 2 2 3 2" xfId="46270" xr:uid="{FF51A0AF-2B47-49C9-B57A-16191102A1EC}"/>
    <cellStyle name="Total 2 6 4 2 2 3 3" xfId="58382" xr:uid="{FF51A0AF-2B47-49C9-B57A-16191102A1EC}"/>
    <cellStyle name="Total 2 6 4 2 2 3 4" xfId="32086" xr:uid="{FF51A0AF-2B47-49C9-B57A-16191102A1EC}"/>
    <cellStyle name="Total 2 6 4 2 2 4" xfId="20434" xr:uid="{30EDC7CA-A9CB-4E83-8862-B410A4DC55CF}"/>
    <cellStyle name="Total 2 6 4 2 2 5" xfId="39884" xr:uid="{30EDC7CA-A9CB-4E83-8862-B410A4DC55CF}"/>
    <cellStyle name="Total 2 6 4 2 2 6" xfId="42900" xr:uid="{30EDC7CA-A9CB-4E83-8862-B410A4DC55CF}"/>
    <cellStyle name="Total 2 6 4 2 2 7" xfId="13998" xr:uid="{00000000-0005-0000-0000-0000F5D20000}"/>
    <cellStyle name="Total 2 6 4 2 3" xfId="4172" xr:uid="{44058D88-830A-4352-B87F-742CD6427FA7}"/>
    <cellStyle name="Total 2 6 4 2 3 2" xfId="7146" xr:uid="{81EA01B4-9B17-4C1C-87F0-1D18290F4E24}"/>
    <cellStyle name="Total 2 6 4 2 3 2 2" xfId="11104" xr:uid="{C2F3B3D1-4923-4FC0-8050-82FABBD416F8}"/>
    <cellStyle name="Total 2 6 4 2 3 2 2 2" xfId="49714" xr:uid="{B413804E-6CC8-4598-8758-201A241BEFB0}"/>
    <cellStyle name="Total 2 6 4 2 3 2 2 3" xfId="62126" xr:uid="{B413804E-6CC8-4598-8758-201A241BEFB0}"/>
    <cellStyle name="Total 2 6 4 2 3 2 2 4" xfId="35871" xr:uid="{B413804E-6CC8-4598-8758-201A241BEFB0}"/>
    <cellStyle name="Total 2 6 4 2 3 2 3" xfId="24219" xr:uid="{85E13184-23BB-4A4A-A72B-6E7406F04F9F}"/>
    <cellStyle name="Total 2 6 4 2 3 2 4" xfId="39181" xr:uid="{85E13184-23BB-4A4A-A72B-6E7406F04F9F}"/>
    <cellStyle name="Total 2 6 4 2 3 2 5" xfId="40844" xr:uid="{85E13184-23BB-4A4A-A72B-6E7406F04F9F}"/>
    <cellStyle name="Total 2 6 4 2 3 2 6" xfId="17712" xr:uid="{00000000-0005-0000-0000-0000F5D20000}"/>
    <cellStyle name="Total 2 6 4 2 3 3" xfId="9081" xr:uid="{6B162866-BD96-4A51-9C64-B2D35E21F307}"/>
    <cellStyle name="Total 2 6 4 2 3 3 2" xfId="56810" xr:uid="{7966C703-039E-4847-9ED7-C3F85E55EE80}"/>
    <cellStyle name="Total 2 6 4 2 3 3 3" xfId="59162" xr:uid="{7966C703-039E-4847-9ED7-C3F85E55EE80}"/>
    <cellStyle name="Total 2 6 4 2 3 3 4" xfId="32866" xr:uid="{7966C703-039E-4847-9ED7-C3F85E55EE80}"/>
    <cellStyle name="Total 2 6 4 2 3 4" xfId="21214" xr:uid="{5D674529-6A61-4208-8614-67C5CDD7A781}"/>
    <cellStyle name="Total 2 6 4 2 3 5" xfId="40478" xr:uid="{5D674529-6A61-4208-8614-67C5CDD7A781}"/>
    <cellStyle name="Total 2 6 4 2 3 6" xfId="52544" xr:uid="{5D674529-6A61-4208-8614-67C5CDD7A781}"/>
    <cellStyle name="Total 2 6 4 2 3 7" xfId="14738" xr:uid="{00000000-0005-0000-0000-0000F5D20000}"/>
    <cellStyle name="Total 2 6 4 2 4" xfId="4937" xr:uid="{3EF598CD-E7ED-4426-8DA2-1C913493FA4F}"/>
    <cellStyle name="Total 2 6 4 2 4 2" xfId="7911" xr:uid="{3405BC9D-8BA0-4253-9F85-9CA7EAD700DE}"/>
    <cellStyle name="Total 2 6 4 2 4 2 2" xfId="9153" xr:uid="{5994CCA0-E59A-48FA-A5E5-3304EE261F55}"/>
    <cellStyle name="Total 2 6 4 2 4 2 2 2" xfId="55351" xr:uid="{301A1DCF-6E3E-44FF-B9AE-5F220D9EB263}"/>
    <cellStyle name="Total 2 6 4 2 4 2 2 3" xfId="62906" xr:uid="{301A1DCF-6E3E-44FF-B9AE-5F220D9EB263}"/>
    <cellStyle name="Total 2 6 4 2 4 2 2 4" xfId="36670" xr:uid="{301A1DCF-6E3E-44FF-B9AE-5F220D9EB263}"/>
    <cellStyle name="Total 2 6 4 2 4 2 3" xfId="25018" xr:uid="{B015C634-5789-4C2A-80F6-AC82521B6266}"/>
    <cellStyle name="Total 2 6 4 2 4 2 4" xfId="39993" xr:uid="{B015C634-5789-4C2A-80F6-AC82521B6266}"/>
    <cellStyle name="Total 2 6 4 2 4 2 5" xfId="47906" xr:uid="{B015C634-5789-4C2A-80F6-AC82521B6266}"/>
    <cellStyle name="Total 2 6 4 2 4 2 6" xfId="18477" xr:uid="{00000000-0005-0000-0000-0000F5D20000}"/>
    <cellStyle name="Total 2 6 4 2 4 3" xfId="10894" xr:uid="{9E04CF60-6EF5-4F4B-AB91-ED5810A8E457}"/>
    <cellStyle name="Total 2 6 4 2 4 3 2" xfId="56623" xr:uid="{E61CE4F8-0AC6-450F-AD66-5839721DD547}"/>
    <cellStyle name="Total 2 6 4 2 4 3 3" xfId="59942" xr:uid="{E61CE4F8-0AC6-450F-AD66-5839721DD547}"/>
    <cellStyle name="Total 2 6 4 2 4 3 4" xfId="33665" xr:uid="{E61CE4F8-0AC6-450F-AD66-5839721DD547}"/>
    <cellStyle name="Total 2 6 4 2 4 4" xfId="22013" xr:uid="{767DCD27-8E1A-4293-B78A-A56CA3B54ABF}"/>
    <cellStyle name="Total 2 6 4 2 4 5" xfId="54691" xr:uid="{767DCD27-8E1A-4293-B78A-A56CA3B54ABF}"/>
    <cellStyle name="Total 2 6 4 2 4 6" xfId="40429" xr:uid="{767DCD27-8E1A-4293-B78A-A56CA3B54ABF}"/>
    <cellStyle name="Total 2 6 4 2 4 7" xfId="15503" xr:uid="{00000000-0005-0000-0000-0000F5D20000}"/>
    <cellStyle name="Total 2 6 4 2 5" xfId="2647" xr:uid="{4B989876-4E3F-4FAD-A59C-D002987B8DA6}"/>
    <cellStyle name="Total 2 6 4 2 5 2" xfId="9741" xr:uid="{6046989C-C390-42EC-9516-80F2B4F54398}"/>
    <cellStyle name="Total 2 6 4 2 5 2 2" xfId="56486" xr:uid="{55339419-3A8E-479A-82F7-E99EEC64D292}"/>
    <cellStyle name="Total 2 6 4 2 5 2 3" xfId="60566" xr:uid="{55339419-3A8E-479A-82F7-E99EEC64D292}"/>
    <cellStyle name="Total 2 6 4 2 5 2 4" xfId="34294" xr:uid="{55339419-3A8E-479A-82F7-E99EEC64D292}"/>
    <cellStyle name="Total 2 6 4 2 5 3" xfId="22642" xr:uid="{316BDD16-E7E4-4DE6-8DE6-4C248C3B62C5}"/>
    <cellStyle name="Total 2 6 4 2 5 4" xfId="42233" xr:uid="{316BDD16-E7E4-4DE6-8DE6-4C248C3B62C5}"/>
    <cellStyle name="Total 2 6 4 2 5 5" xfId="51645" xr:uid="{316BDD16-E7E4-4DE6-8DE6-4C248C3B62C5}"/>
    <cellStyle name="Total 2 6 4 2 5 6" xfId="13214" xr:uid="{00000000-0005-0000-0000-0000F5D20000}"/>
    <cellStyle name="Total 2 6 4 2 6" xfId="5610" xr:uid="{21395EC8-4F6B-445A-AFE8-D0BD295442C6}"/>
    <cellStyle name="Total 2 6 4 2 6 2" xfId="8457" xr:uid="{0BF2B9EA-AF50-4469-BB19-156EE866ACC3}"/>
    <cellStyle name="Total 2 6 4 2 6 2 2" xfId="31300" xr:uid="{DE309E8B-60B1-4357-9550-9705D01C71EC}"/>
    <cellStyle name="Total 2 6 4 2 6 3" xfId="45981" xr:uid="{DE309E8B-60B1-4357-9550-9705D01C71EC}"/>
    <cellStyle name="Total 2 6 4 2 6 4" xfId="57602" xr:uid="{DE309E8B-60B1-4357-9550-9705D01C71EC}"/>
    <cellStyle name="Total 2 6 4 2 6 5" xfId="16176" xr:uid="{00000000-0005-0000-0000-0000F5D20000}"/>
    <cellStyle name="Total 2 6 4 2 7" xfId="8672" xr:uid="{FA5FFA0A-9700-44F3-A3A8-C000BE7C827E}"/>
    <cellStyle name="Total 2 6 4 2 7 2" xfId="19626" xr:uid="{3BD855BE-65D5-4DD4-BA3B-045B9C373FAE}"/>
    <cellStyle name="Total 2 6 4 2 8" xfId="40023" xr:uid="{3BD855BE-65D5-4DD4-BA3B-045B9C373FAE}"/>
    <cellStyle name="Total 2 6 4 2 9" xfId="55717" xr:uid="{3BD855BE-65D5-4DD4-BA3B-045B9C373FAE}"/>
    <cellStyle name="Total 2 6 4 3" xfId="1294" xr:uid="{8FAE2DCA-A27A-4EB7-800D-4FD65C56EBE0}"/>
    <cellStyle name="Total 2 6 4 3 10" xfId="11896" xr:uid="{00000000-0005-0000-0000-0000F6D20000}"/>
    <cellStyle name="Total 2 6 4 3 2" xfId="3162" xr:uid="{C87BCDF9-7049-40E7-B825-109767759855}"/>
    <cellStyle name="Total 2 6 4 3 2 2" xfId="6136" xr:uid="{B8AAF06B-5488-4654-998B-1419B15DAFC8}"/>
    <cellStyle name="Total 2 6 4 3 2 2 2" xfId="9575" xr:uid="{AA13F063-13CD-4768-992B-894786512930}"/>
    <cellStyle name="Total 2 6 4 3 2 2 2 2" xfId="46496" xr:uid="{AE4DF0FB-B331-473D-8993-4B14778A2980}"/>
    <cellStyle name="Total 2 6 4 3 2 2 2 3" xfId="61076" xr:uid="{AE4DF0FB-B331-473D-8993-4B14778A2980}"/>
    <cellStyle name="Total 2 6 4 3 2 2 2 4" xfId="34821" xr:uid="{AE4DF0FB-B331-473D-8993-4B14778A2980}"/>
    <cellStyle name="Total 2 6 4 3 2 2 3" xfId="23169" xr:uid="{C8F1CDD9-2508-40D0-A218-383D67B5BDD3}"/>
    <cellStyle name="Total 2 6 4 3 2 2 4" xfId="51383" xr:uid="{C8F1CDD9-2508-40D0-A218-383D67B5BDD3}"/>
    <cellStyle name="Total 2 6 4 3 2 2 5" xfId="56183" xr:uid="{C8F1CDD9-2508-40D0-A218-383D67B5BDD3}"/>
    <cellStyle name="Total 2 6 4 3 2 2 6" xfId="16702" xr:uid="{00000000-0005-0000-0000-0000F6D20000}"/>
    <cellStyle name="Total 2 6 4 3 2 3" xfId="8867" xr:uid="{BDBBD8D3-E3C7-4C24-9C80-6D224457C6C4}"/>
    <cellStyle name="Total 2 6 4 3 2 3 2" xfId="45921" xr:uid="{6C43C190-3AE7-435B-8740-933335A41959}"/>
    <cellStyle name="Total 2 6 4 3 2 3 3" xfId="58112" xr:uid="{6C43C190-3AE7-435B-8740-933335A41959}"/>
    <cellStyle name="Total 2 6 4 3 2 3 4" xfId="31816" xr:uid="{6C43C190-3AE7-435B-8740-933335A41959}"/>
    <cellStyle name="Total 2 6 4 3 2 4" xfId="20164" xr:uid="{C956D10E-FB29-4EF7-9A8D-703E574F7A59}"/>
    <cellStyle name="Total 2 6 4 3 2 5" xfId="49915" xr:uid="{C956D10E-FB29-4EF7-9A8D-703E574F7A59}"/>
    <cellStyle name="Total 2 6 4 3 2 6" xfId="45545" xr:uid="{C956D10E-FB29-4EF7-9A8D-703E574F7A59}"/>
    <cellStyle name="Total 2 6 4 3 2 7" xfId="13728" xr:uid="{00000000-0005-0000-0000-0000F6D20000}"/>
    <cellStyle name="Total 2 6 4 3 3" xfId="3902" xr:uid="{38F6D787-6FEC-4E6B-B147-C7BD1D99FDFB}"/>
    <cellStyle name="Total 2 6 4 3 3 2" xfId="6876" xr:uid="{19023F28-A827-421E-89D7-0BEAC8CABF72}"/>
    <cellStyle name="Total 2 6 4 3 3 2 2" xfId="9888" xr:uid="{CC67EA1E-0151-4F49-9812-244C1A20C250}"/>
    <cellStyle name="Total 2 6 4 3 3 2 2 2" xfId="55806" xr:uid="{FE9A8787-2D13-4951-AFA4-A4C9D7A65433}"/>
    <cellStyle name="Total 2 6 4 3 3 2 2 3" xfId="61856" xr:uid="{FE9A8787-2D13-4951-AFA4-A4C9D7A65433}"/>
    <cellStyle name="Total 2 6 4 3 3 2 2 4" xfId="35601" xr:uid="{FE9A8787-2D13-4951-AFA4-A4C9D7A65433}"/>
    <cellStyle name="Total 2 6 4 3 3 2 3" xfId="23949" xr:uid="{6E540AC6-9C95-4E4C-97D8-1861335E4FF8}"/>
    <cellStyle name="Total 2 6 4 3 3 2 4" xfId="41367" xr:uid="{6E540AC6-9C95-4E4C-97D8-1861335E4FF8}"/>
    <cellStyle name="Total 2 6 4 3 3 2 5" xfId="48838" xr:uid="{6E540AC6-9C95-4E4C-97D8-1861335E4FF8}"/>
    <cellStyle name="Total 2 6 4 3 3 2 6" xfId="17442" xr:uid="{00000000-0005-0000-0000-0000F6D20000}"/>
    <cellStyle name="Total 2 6 4 3 3 3" xfId="10628" xr:uid="{B5F92824-A911-4802-938E-C743C89A680C}"/>
    <cellStyle name="Total 2 6 4 3 3 3 2" xfId="46511" xr:uid="{E4223155-6B35-4195-9B30-87484DFB3B7C}"/>
    <cellStyle name="Total 2 6 4 3 3 3 3" xfId="58892" xr:uid="{E4223155-6B35-4195-9B30-87484DFB3B7C}"/>
    <cellStyle name="Total 2 6 4 3 3 3 4" xfId="32596" xr:uid="{E4223155-6B35-4195-9B30-87484DFB3B7C}"/>
    <cellStyle name="Total 2 6 4 3 3 4" xfId="20944" xr:uid="{55A6EA8F-5554-4226-930D-C512AA4BA4E3}"/>
    <cellStyle name="Total 2 6 4 3 3 5" xfId="43267" xr:uid="{55A6EA8F-5554-4226-930D-C512AA4BA4E3}"/>
    <cellStyle name="Total 2 6 4 3 3 6" xfId="40772" xr:uid="{55A6EA8F-5554-4226-930D-C512AA4BA4E3}"/>
    <cellStyle name="Total 2 6 4 3 3 7" xfId="14468" xr:uid="{00000000-0005-0000-0000-0000F6D20000}"/>
    <cellStyle name="Total 2 6 4 3 4" xfId="4667" xr:uid="{E445C6C4-E5A9-479A-A845-5C6C2DC134A2}"/>
    <cellStyle name="Total 2 6 4 3 4 2" xfId="7641" xr:uid="{2BBE0241-24AF-4344-B313-79E433D3AB3D}"/>
    <cellStyle name="Total 2 6 4 3 4 2 2" xfId="8739" xr:uid="{3D8B07A9-C069-4594-BA94-0922857A66F6}"/>
    <cellStyle name="Total 2 6 4 3 4 2 2 2" xfId="52275" xr:uid="{D77DEFFC-37EA-4EDF-8A8E-3140004CF24F}"/>
    <cellStyle name="Total 2 6 4 3 4 2 2 3" xfId="62636" xr:uid="{D77DEFFC-37EA-4EDF-8A8E-3140004CF24F}"/>
    <cellStyle name="Total 2 6 4 3 4 2 2 4" xfId="36400" xr:uid="{D77DEFFC-37EA-4EDF-8A8E-3140004CF24F}"/>
    <cellStyle name="Total 2 6 4 3 4 2 3" xfId="24748" xr:uid="{B37A85F1-2542-48F2-8B7A-3B9F7E553D05}"/>
    <cellStyle name="Total 2 6 4 3 4 2 4" xfId="52491" xr:uid="{B37A85F1-2542-48F2-8B7A-3B9F7E553D05}"/>
    <cellStyle name="Total 2 6 4 3 4 2 5" xfId="53735" xr:uid="{B37A85F1-2542-48F2-8B7A-3B9F7E553D05}"/>
    <cellStyle name="Total 2 6 4 3 4 2 6" xfId="18207" xr:uid="{00000000-0005-0000-0000-0000F6D20000}"/>
    <cellStyle name="Total 2 6 4 3 4 3" xfId="10764" xr:uid="{B0817EF8-DE5B-4458-8884-81ED981229E0}"/>
    <cellStyle name="Total 2 6 4 3 4 3 2" xfId="49031" xr:uid="{C612534C-1BB5-4BF7-B513-C61A928DBE1B}"/>
    <cellStyle name="Total 2 6 4 3 4 3 3" xfId="59672" xr:uid="{C612534C-1BB5-4BF7-B513-C61A928DBE1B}"/>
    <cellStyle name="Total 2 6 4 3 4 3 4" xfId="33395" xr:uid="{C612534C-1BB5-4BF7-B513-C61A928DBE1B}"/>
    <cellStyle name="Total 2 6 4 3 4 4" xfId="21743" xr:uid="{C8F1DCCA-9A7F-4D63-A096-5547689E9F37}"/>
    <cellStyle name="Total 2 6 4 3 4 5" xfId="51464" xr:uid="{C8F1DCCA-9A7F-4D63-A096-5547689E9F37}"/>
    <cellStyle name="Total 2 6 4 3 4 6" xfId="42469" xr:uid="{C8F1DCCA-9A7F-4D63-A096-5547689E9F37}"/>
    <cellStyle name="Total 2 6 4 3 4 7" xfId="15233" xr:uid="{00000000-0005-0000-0000-0000F6D20000}"/>
    <cellStyle name="Total 2 6 4 3 5" xfId="5340" xr:uid="{42628BA1-A0B3-4113-834B-3A8B2FD24DD2}"/>
    <cellStyle name="Total 2 6 4 3 5 2" xfId="8355" xr:uid="{AF7CB3E0-6EAA-4637-96F4-152F0163D655}"/>
    <cellStyle name="Total 2 6 4 3 5 2 2" xfId="56583" xr:uid="{B5F80F04-6CB8-45C2-9BF3-9940385340BF}"/>
    <cellStyle name="Total 2 6 4 3 5 2 3" xfId="60296" xr:uid="{B5F80F04-6CB8-45C2-9BF3-9940385340BF}"/>
    <cellStyle name="Total 2 6 4 3 5 2 4" xfId="34024" xr:uid="{B5F80F04-6CB8-45C2-9BF3-9940385340BF}"/>
    <cellStyle name="Total 2 6 4 3 5 3" xfId="22372" xr:uid="{2F639700-7C70-4205-A88D-EE5FB1F0E742}"/>
    <cellStyle name="Total 2 6 4 3 5 4" xfId="42786" xr:uid="{2F639700-7C70-4205-A88D-EE5FB1F0E742}"/>
    <cellStyle name="Total 2 6 4 3 5 5" xfId="52575" xr:uid="{2F639700-7C70-4205-A88D-EE5FB1F0E742}"/>
    <cellStyle name="Total 2 6 4 3 5 6" xfId="15906" xr:uid="{00000000-0005-0000-0000-0000F6D20000}"/>
    <cellStyle name="Total 2 6 4 3 6" xfId="11434" xr:uid="{993F9BE4-D782-49CF-95BA-5F1BA900BEDD}"/>
    <cellStyle name="Total 2 6 4 3 6 2" xfId="44690" xr:uid="{73E4BB86-19C2-405B-A811-8DE486ADF60B}"/>
    <cellStyle name="Total 2 6 4 3 6 3" xfId="57332" xr:uid="{73E4BB86-19C2-405B-A811-8DE486ADF60B}"/>
    <cellStyle name="Total 2 6 4 3 6 4" xfId="31030" xr:uid="{73E4BB86-19C2-405B-A811-8DE486ADF60B}"/>
    <cellStyle name="Total 2 6 4 3 7" xfId="19356" xr:uid="{820BB9EF-7AC0-455A-8E4B-8D63B70D9BC6}"/>
    <cellStyle name="Total 2 6 4 3 8" xfId="42466" xr:uid="{820BB9EF-7AC0-455A-8E4B-8D63B70D9BC6}"/>
    <cellStyle name="Total 2 6 4 3 9" xfId="54191" xr:uid="{820BB9EF-7AC0-455A-8E4B-8D63B70D9BC6}"/>
    <cellStyle name="Total 2 6 4 4" xfId="2954" xr:uid="{6B1B4B0C-E089-47EA-80C2-C86801608526}"/>
    <cellStyle name="Total 2 6 4 4 2" xfId="5928" xr:uid="{A7D27BB7-7CFE-4365-9157-C38139F30A0B}"/>
    <cellStyle name="Total 2 6 4 4 2 2" xfId="10079" xr:uid="{834271DE-F63E-405D-BD4E-1577D194B608}"/>
    <cellStyle name="Total 2 6 4 4 2 2 2" xfId="56244" xr:uid="{034A8833-2617-4B78-88A3-499A3CD534B9}"/>
    <cellStyle name="Total 2 6 4 4 2 2 3" xfId="60868" xr:uid="{034A8833-2617-4B78-88A3-499A3CD534B9}"/>
    <cellStyle name="Total 2 6 4 4 2 2 4" xfId="34613" xr:uid="{034A8833-2617-4B78-88A3-499A3CD534B9}"/>
    <cellStyle name="Total 2 6 4 4 2 3" xfId="22961" xr:uid="{DA6CA051-7ADE-41BF-8E37-ED14B897D113}"/>
    <cellStyle name="Total 2 6 4 4 2 4" xfId="43011" xr:uid="{DA6CA051-7ADE-41BF-8E37-ED14B897D113}"/>
    <cellStyle name="Total 2 6 4 4 2 5" xfId="54008" xr:uid="{DA6CA051-7ADE-41BF-8E37-ED14B897D113}"/>
    <cellStyle name="Total 2 6 4 4 2 6" xfId="16494" xr:uid="{00000000-0005-0000-0000-0000F4D20000}"/>
    <cellStyle name="Total 2 6 4 4 3" xfId="11383" xr:uid="{E091E69D-CA82-46B3-B91C-0E465E237E5C}"/>
    <cellStyle name="Total 2 6 4 4 3 2" xfId="44794" xr:uid="{8D29E15F-F3EC-4286-A12A-7F991E42627F}"/>
    <cellStyle name="Total 2 6 4 4 3 3" xfId="57904" xr:uid="{8D29E15F-F3EC-4286-A12A-7F991E42627F}"/>
    <cellStyle name="Total 2 6 4 4 3 4" xfId="31608" xr:uid="{8D29E15F-F3EC-4286-A12A-7F991E42627F}"/>
    <cellStyle name="Total 2 6 4 4 4" xfId="19956" xr:uid="{3A6279DC-BDE1-404D-B8A5-309EEC03E8CA}"/>
    <cellStyle name="Total 2 6 4 4 5" xfId="38688" xr:uid="{3A6279DC-BDE1-404D-B8A5-309EEC03E8CA}"/>
    <cellStyle name="Total 2 6 4 4 6" xfId="41638" xr:uid="{3A6279DC-BDE1-404D-B8A5-309EEC03E8CA}"/>
    <cellStyle name="Total 2 6 4 4 7" xfId="13520" xr:uid="{00000000-0005-0000-0000-0000F4D20000}"/>
    <cellStyle name="Total 2 6 4 5" xfId="3694" xr:uid="{07A714C4-DB11-4FEE-98A6-CAA39D741457}"/>
    <cellStyle name="Total 2 6 4 5 2" xfId="6668" xr:uid="{CB3CE13B-616B-4875-BE79-8A329DBF3A52}"/>
    <cellStyle name="Total 2 6 4 5 2 2" xfId="11252" xr:uid="{09E5AE7E-3AE8-4DE3-9612-A6BADDB856A8}"/>
    <cellStyle name="Total 2 6 4 5 2 2 2" xfId="56838" xr:uid="{B04AFF39-786A-4CE4-AB58-A0F3AF961853}"/>
    <cellStyle name="Total 2 6 4 5 2 2 3" xfId="61648" xr:uid="{B04AFF39-786A-4CE4-AB58-A0F3AF961853}"/>
    <cellStyle name="Total 2 6 4 5 2 2 4" xfId="35393" xr:uid="{B04AFF39-786A-4CE4-AB58-A0F3AF961853}"/>
    <cellStyle name="Total 2 6 4 5 2 3" xfId="23741" xr:uid="{BC83CE1B-C1A2-4157-8315-FB893704FAC5}"/>
    <cellStyle name="Total 2 6 4 5 2 4" xfId="41662" xr:uid="{BC83CE1B-C1A2-4157-8315-FB893704FAC5}"/>
    <cellStyle name="Total 2 6 4 5 2 5" xfId="44337" xr:uid="{BC83CE1B-C1A2-4157-8315-FB893704FAC5}"/>
    <cellStyle name="Total 2 6 4 5 2 6" xfId="17234" xr:uid="{00000000-0005-0000-0000-0000F4D20000}"/>
    <cellStyle name="Total 2 6 4 5 3" xfId="11457" xr:uid="{9F14EDBA-8A93-4A4E-8C8B-838C9BF5326D}"/>
    <cellStyle name="Total 2 6 4 5 3 2" xfId="49455" xr:uid="{1FDD50F4-42DB-4867-A7E8-A26F5FA1D68A}"/>
    <cellStyle name="Total 2 6 4 5 3 3" xfId="58684" xr:uid="{1FDD50F4-42DB-4867-A7E8-A26F5FA1D68A}"/>
    <cellStyle name="Total 2 6 4 5 3 4" xfId="32388" xr:uid="{1FDD50F4-42DB-4867-A7E8-A26F5FA1D68A}"/>
    <cellStyle name="Total 2 6 4 5 4" xfId="20736" xr:uid="{C86A109C-6BF4-4166-936B-E8732BED864F}"/>
    <cellStyle name="Total 2 6 4 5 5" xfId="50659" xr:uid="{C86A109C-6BF4-4166-936B-E8732BED864F}"/>
    <cellStyle name="Total 2 6 4 5 6" xfId="56752" xr:uid="{C86A109C-6BF4-4166-936B-E8732BED864F}"/>
    <cellStyle name="Total 2 6 4 5 7" xfId="14260" xr:uid="{00000000-0005-0000-0000-0000F4D20000}"/>
    <cellStyle name="Total 2 6 4 6" xfId="4459" xr:uid="{F84B8DE2-2532-4D98-A6B8-94663EEEDA93}"/>
    <cellStyle name="Total 2 6 4 6 2" xfId="7433" xr:uid="{D73E9988-047A-42FF-AB9B-F7D73C453127}"/>
    <cellStyle name="Total 2 6 4 6 2 2" xfId="10131" xr:uid="{4F5030E5-440D-4194-9777-4A01E987C1B6}"/>
    <cellStyle name="Total 2 6 4 6 2 2 2" xfId="54747" xr:uid="{E1FF8DCB-861C-41CB-B473-A1CCC30848C2}"/>
    <cellStyle name="Total 2 6 4 6 2 2 3" xfId="62428" xr:uid="{E1FF8DCB-861C-41CB-B473-A1CCC30848C2}"/>
    <cellStyle name="Total 2 6 4 6 2 2 4" xfId="36192" xr:uid="{E1FF8DCB-861C-41CB-B473-A1CCC30848C2}"/>
    <cellStyle name="Total 2 6 4 6 2 3" xfId="24540" xr:uid="{D1688A7D-4FA8-4066-9F42-93CEE90F603A}"/>
    <cellStyle name="Total 2 6 4 6 2 4" xfId="52828" xr:uid="{D1688A7D-4FA8-4066-9F42-93CEE90F603A}"/>
    <cellStyle name="Total 2 6 4 6 2 5" xfId="41826" xr:uid="{D1688A7D-4FA8-4066-9F42-93CEE90F603A}"/>
    <cellStyle name="Total 2 6 4 6 2 6" xfId="17999" xr:uid="{00000000-0005-0000-0000-0000F4D20000}"/>
    <cellStyle name="Total 2 6 4 6 3" xfId="8864" xr:uid="{F813D55C-1DB5-412B-A15A-B90B8827F4D0}"/>
    <cellStyle name="Total 2 6 4 6 3 2" xfId="49330" xr:uid="{6B85AFD3-6C8C-48D5-B4B9-DDD8B769BA6A}"/>
    <cellStyle name="Total 2 6 4 6 3 3" xfId="59464" xr:uid="{6B85AFD3-6C8C-48D5-B4B9-DDD8B769BA6A}"/>
    <cellStyle name="Total 2 6 4 6 3 4" xfId="33187" xr:uid="{6B85AFD3-6C8C-48D5-B4B9-DDD8B769BA6A}"/>
    <cellStyle name="Total 2 6 4 6 4" xfId="21535" xr:uid="{CF900F56-4FB5-4E73-8DAF-B0D9F67AD896}"/>
    <cellStyle name="Total 2 6 4 6 5" xfId="40500" xr:uid="{CF900F56-4FB5-4E73-8DAF-B0D9F67AD896}"/>
    <cellStyle name="Total 2 6 4 6 6" xfId="43120" xr:uid="{CF900F56-4FB5-4E73-8DAF-B0D9F67AD896}"/>
    <cellStyle name="Total 2 6 4 6 7" xfId="15025" xr:uid="{00000000-0005-0000-0000-0000F4D20000}"/>
    <cellStyle name="Total 2 6 4 7" xfId="2022" xr:uid="{6CF15D04-BE3D-44CE-8934-07E652D809A0}"/>
    <cellStyle name="Total 2 6 4 7 2" xfId="9696" xr:uid="{465E0927-C3DC-4EF9-ABF1-609A570791E3}"/>
    <cellStyle name="Total 2 6 4 7 2 2" xfId="30822" xr:uid="{95B5C25B-FECC-47D4-BABB-7033DBAF1477}"/>
    <cellStyle name="Total 2 6 4 7 3" xfId="48822" xr:uid="{95B5C25B-FECC-47D4-BABB-7033DBAF1477}"/>
    <cellStyle name="Total 2 6 4 7 4" xfId="57124" xr:uid="{95B5C25B-FECC-47D4-BABB-7033DBAF1477}"/>
    <cellStyle name="Total 2 6 4 7 5" xfId="12591" xr:uid="{00000000-0005-0000-0000-0000F4D20000}"/>
    <cellStyle name="Total 2 6 4 8" xfId="9979" xr:uid="{2C4E88A9-53F7-4A9C-87E5-55AC13C2E362}"/>
    <cellStyle name="Total 2 6 4 8 2" xfId="19148" xr:uid="{74AC0B53-5965-4B33-A370-31FF934D0813}"/>
    <cellStyle name="Total 2 6 4 9" xfId="39259" xr:uid="{74AC0B53-5965-4B33-A370-31FF934D0813}"/>
    <cellStyle name="Total 2 6 5" xfId="1353" xr:uid="{481E81D2-4326-4A17-9A6E-425C838C9F8B}"/>
    <cellStyle name="Total 2 6 5 10" xfId="11955" xr:uid="{00000000-0005-0000-0000-0000F7D20000}"/>
    <cellStyle name="Total 2 6 5 2" xfId="3221" xr:uid="{982E1F8F-4BF7-4493-9FC8-F9C5ED33662E}"/>
    <cellStyle name="Total 2 6 5 2 2" xfId="6195" xr:uid="{A7ABD84E-41CF-4C5C-B9E5-5595AE9221C4}"/>
    <cellStyle name="Total 2 6 5 2 2 2" xfId="8520" xr:uid="{3F29F87C-9DBE-4CA0-BB70-E522093DCA2A}"/>
    <cellStyle name="Total 2 6 5 2 2 2 2" xfId="38510" xr:uid="{BD158F52-C141-4B0B-86A7-53BB06696550}"/>
    <cellStyle name="Total 2 6 5 2 2 2 3" xfId="61135" xr:uid="{BD158F52-C141-4B0B-86A7-53BB06696550}"/>
    <cellStyle name="Total 2 6 5 2 2 2 4" xfId="34880" xr:uid="{BD158F52-C141-4B0B-86A7-53BB06696550}"/>
    <cellStyle name="Total 2 6 5 2 2 3" xfId="23228" xr:uid="{313C2719-B290-4096-A461-ECCBAE438DF3}"/>
    <cellStyle name="Total 2 6 5 2 2 4" xfId="44200" xr:uid="{313C2719-B290-4096-A461-ECCBAE438DF3}"/>
    <cellStyle name="Total 2 6 5 2 2 5" xfId="42755" xr:uid="{313C2719-B290-4096-A461-ECCBAE438DF3}"/>
    <cellStyle name="Total 2 6 5 2 2 6" xfId="16761" xr:uid="{00000000-0005-0000-0000-0000F7D20000}"/>
    <cellStyle name="Total 2 6 5 2 3" xfId="9752" xr:uid="{93C4313B-42F6-43C0-9FE4-E336CC8BEBF8}"/>
    <cellStyle name="Total 2 6 5 2 3 2" xfId="48488" xr:uid="{212152EB-277E-4B33-9112-6F3C33C4F9E9}"/>
    <cellStyle name="Total 2 6 5 2 3 3" xfId="58171" xr:uid="{212152EB-277E-4B33-9112-6F3C33C4F9E9}"/>
    <cellStyle name="Total 2 6 5 2 3 4" xfId="31875" xr:uid="{212152EB-277E-4B33-9112-6F3C33C4F9E9}"/>
    <cellStyle name="Total 2 6 5 2 4" xfId="20223" xr:uid="{B932B32B-40EA-406B-954C-FEAC0CC8BDD1}"/>
    <cellStyle name="Total 2 6 5 2 5" xfId="51440" xr:uid="{B932B32B-40EA-406B-954C-FEAC0CC8BDD1}"/>
    <cellStyle name="Total 2 6 5 2 6" xfId="51863" xr:uid="{B932B32B-40EA-406B-954C-FEAC0CC8BDD1}"/>
    <cellStyle name="Total 2 6 5 2 7" xfId="13787" xr:uid="{00000000-0005-0000-0000-0000F7D20000}"/>
    <cellStyle name="Total 2 6 5 3" xfId="3961" xr:uid="{FE90C62A-83E9-4471-A201-01C69DBF726E}"/>
    <cellStyle name="Total 2 6 5 3 2" xfId="6935" xr:uid="{638705DE-CB4D-40FC-B96A-AFC8280A191C}"/>
    <cellStyle name="Total 2 6 5 3 2 2" xfId="10569" xr:uid="{60BE2E9A-0809-4B59-B948-FCD5D4AD2F17}"/>
    <cellStyle name="Total 2 6 5 3 2 2 2" xfId="44603" xr:uid="{2A568CEA-5957-4B66-A472-6CA556B01813}"/>
    <cellStyle name="Total 2 6 5 3 2 2 3" xfId="61915" xr:uid="{2A568CEA-5957-4B66-A472-6CA556B01813}"/>
    <cellStyle name="Total 2 6 5 3 2 2 4" xfId="35660" xr:uid="{2A568CEA-5957-4B66-A472-6CA556B01813}"/>
    <cellStyle name="Total 2 6 5 3 2 3" xfId="24008" xr:uid="{99574D55-7229-4941-9A0A-412F313A8C5B}"/>
    <cellStyle name="Total 2 6 5 3 2 4" xfId="50319" xr:uid="{99574D55-7229-4941-9A0A-412F313A8C5B}"/>
    <cellStyle name="Total 2 6 5 3 2 5" xfId="44068" xr:uid="{99574D55-7229-4941-9A0A-412F313A8C5B}"/>
    <cellStyle name="Total 2 6 5 3 2 6" xfId="17501" xr:uid="{00000000-0005-0000-0000-0000F7D20000}"/>
    <cellStyle name="Total 2 6 5 3 3" xfId="9232" xr:uid="{A3CF7246-BB60-4EA9-9111-B3DD8ADF3918}"/>
    <cellStyle name="Total 2 6 5 3 3 2" xfId="47149" xr:uid="{D1E68B7F-1A24-40FC-AFD2-A3460133F5D7}"/>
    <cellStyle name="Total 2 6 5 3 3 3" xfId="58951" xr:uid="{D1E68B7F-1A24-40FC-AFD2-A3460133F5D7}"/>
    <cellStyle name="Total 2 6 5 3 3 4" xfId="32655" xr:uid="{D1E68B7F-1A24-40FC-AFD2-A3460133F5D7}"/>
    <cellStyle name="Total 2 6 5 3 4" xfId="21003" xr:uid="{41797D57-14B4-4D74-BF00-6B119949DB13}"/>
    <cellStyle name="Total 2 6 5 3 5" xfId="52132" xr:uid="{41797D57-14B4-4D74-BF00-6B119949DB13}"/>
    <cellStyle name="Total 2 6 5 3 6" xfId="55099" xr:uid="{41797D57-14B4-4D74-BF00-6B119949DB13}"/>
    <cellStyle name="Total 2 6 5 3 7" xfId="14527" xr:uid="{00000000-0005-0000-0000-0000F7D20000}"/>
    <cellStyle name="Total 2 6 5 4" xfId="4726" xr:uid="{196C7A16-DBE6-43D5-A05D-2669440AD304}"/>
    <cellStyle name="Total 2 6 5 4 2" xfId="7700" xr:uid="{1F8C6F50-5E18-47FF-B40D-9DA6A33474B6}"/>
    <cellStyle name="Total 2 6 5 4 2 2" xfId="11100" xr:uid="{3CA93965-94C1-4165-B962-D6ECA9015880}"/>
    <cellStyle name="Total 2 6 5 4 2 2 2" xfId="38452" xr:uid="{2E5F9EEB-A159-4828-B6E2-CA51A52CDCD6}"/>
    <cellStyle name="Total 2 6 5 4 2 2 3" xfId="62695" xr:uid="{2E5F9EEB-A159-4828-B6E2-CA51A52CDCD6}"/>
    <cellStyle name="Total 2 6 5 4 2 2 4" xfId="36459" xr:uid="{2E5F9EEB-A159-4828-B6E2-CA51A52CDCD6}"/>
    <cellStyle name="Total 2 6 5 4 2 3" xfId="24807" xr:uid="{270041E9-488D-4459-964B-A52714CCCE9F}"/>
    <cellStyle name="Total 2 6 5 4 2 4" xfId="42181" xr:uid="{270041E9-488D-4459-964B-A52714CCCE9F}"/>
    <cellStyle name="Total 2 6 5 4 2 5" xfId="48992" xr:uid="{270041E9-488D-4459-964B-A52714CCCE9F}"/>
    <cellStyle name="Total 2 6 5 4 2 6" xfId="18266" xr:uid="{00000000-0005-0000-0000-0000F7D20000}"/>
    <cellStyle name="Total 2 6 5 4 3" xfId="10743" xr:uid="{41D836A1-6530-42E7-8A0D-FB5FF05BCABD}"/>
    <cellStyle name="Total 2 6 5 4 3 2" xfId="55987" xr:uid="{25312AE5-561C-4661-9434-BDF44CB45FE7}"/>
    <cellStyle name="Total 2 6 5 4 3 3" xfId="59731" xr:uid="{25312AE5-561C-4661-9434-BDF44CB45FE7}"/>
    <cellStyle name="Total 2 6 5 4 3 4" xfId="33454" xr:uid="{25312AE5-561C-4661-9434-BDF44CB45FE7}"/>
    <cellStyle name="Total 2 6 5 4 4" xfId="21802" xr:uid="{2044F992-2467-4A5D-8F34-2E7476443F31}"/>
    <cellStyle name="Total 2 6 5 4 5" xfId="52604" xr:uid="{2044F992-2467-4A5D-8F34-2E7476443F31}"/>
    <cellStyle name="Total 2 6 5 4 6" xfId="51178" xr:uid="{2044F992-2467-4A5D-8F34-2E7476443F31}"/>
    <cellStyle name="Total 2 6 5 4 7" xfId="15292" xr:uid="{00000000-0005-0000-0000-0000F7D20000}"/>
    <cellStyle name="Total 2 6 5 5" xfId="2454" xr:uid="{462F65E8-4A9E-43FC-99AA-E3FFBF1B9E83}"/>
    <cellStyle name="Total 2 6 5 5 2" xfId="9848" xr:uid="{30E8CAD9-E56F-4531-AC0D-C90B80B626D4}"/>
    <cellStyle name="Total 2 6 5 5 2 2" xfId="49222" xr:uid="{9FA942F0-5A65-4A73-8D30-91A86DC7B504}"/>
    <cellStyle name="Total 2 6 5 5 2 3" xfId="60355" xr:uid="{9FA942F0-5A65-4A73-8D30-91A86DC7B504}"/>
    <cellStyle name="Total 2 6 5 5 2 4" xfId="34083" xr:uid="{9FA942F0-5A65-4A73-8D30-91A86DC7B504}"/>
    <cellStyle name="Total 2 6 5 5 3" xfId="22431" xr:uid="{DE6AF7A9-83EA-4CC5-89DB-36FF6634A225}"/>
    <cellStyle name="Total 2 6 5 5 4" xfId="51008" xr:uid="{DE6AF7A9-83EA-4CC5-89DB-36FF6634A225}"/>
    <cellStyle name="Total 2 6 5 5 5" xfId="50563" xr:uid="{DE6AF7A9-83EA-4CC5-89DB-36FF6634A225}"/>
    <cellStyle name="Total 2 6 5 5 6" xfId="13021" xr:uid="{00000000-0005-0000-0000-0000F7D20000}"/>
    <cellStyle name="Total 2 6 5 6" xfId="5399" xr:uid="{72A782D3-540B-451F-9D93-98572713C259}"/>
    <cellStyle name="Total 2 6 5 6 2" xfId="8208" xr:uid="{4433CA38-0ECD-470A-9EC5-7EBBEEE18A1F}"/>
    <cellStyle name="Total 2 6 5 6 2 2" xfId="31089" xr:uid="{4B783813-7DF5-49CC-955B-148D39F8A8D1}"/>
    <cellStyle name="Total 2 6 5 6 3" xfId="55496" xr:uid="{4B783813-7DF5-49CC-955B-148D39F8A8D1}"/>
    <cellStyle name="Total 2 6 5 6 4" xfId="57391" xr:uid="{4B783813-7DF5-49CC-955B-148D39F8A8D1}"/>
    <cellStyle name="Total 2 6 5 6 5" xfId="15965" xr:uid="{00000000-0005-0000-0000-0000F7D20000}"/>
    <cellStyle name="Total 2 6 5 7" xfId="9326" xr:uid="{DF55D182-382B-4A1D-AB09-E0E585AF69CC}"/>
    <cellStyle name="Total 2 6 5 7 2" xfId="19415" xr:uid="{BEDAD9CC-ADF3-40B3-9A95-419192AF88D6}"/>
    <cellStyle name="Total 2 6 5 8" xfId="54645" xr:uid="{BEDAD9CC-ADF3-40B3-9A95-419192AF88D6}"/>
    <cellStyle name="Total 2 6 5 9" xfId="42107" xr:uid="{BEDAD9CC-ADF3-40B3-9A95-419192AF88D6}"/>
    <cellStyle name="Total 2 6 6" xfId="1307" xr:uid="{BC13AEA0-FB10-41B3-86E5-DEBEC1A5CC31}"/>
    <cellStyle name="Total 2 6 6 10" xfId="11909" xr:uid="{00000000-0005-0000-0000-0000F8D20000}"/>
    <cellStyle name="Total 2 6 6 2" xfId="3175" xr:uid="{ED742C27-D8BB-4DC4-8190-4991F98753D1}"/>
    <cellStyle name="Total 2 6 6 2 2" xfId="6149" xr:uid="{006B0AB9-7B05-49D0-A1EA-E4B7663ADA39}"/>
    <cellStyle name="Total 2 6 6 2 2 2" xfId="8744" xr:uid="{25B64B7D-3F1B-4652-A4D0-6A3E812620FC}"/>
    <cellStyle name="Total 2 6 6 2 2 2 2" xfId="49145" xr:uid="{CADC59C0-BE40-486F-9231-596944414731}"/>
    <cellStyle name="Total 2 6 6 2 2 2 3" xfId="61089" xr:uid="{CADC59C0-BE40-486F-9231-596944414731}"/>
    <cellStyle name="Total 2 6 6 2 2 2 4" xfId="34834" xr:uid="{CADC59C0-BE40-486F-9231-596944414731}"/>
    <cellStyle name="Total 2 6 6 2 2 3" xfId="23182" xr:uid="{B624CBD5-C1A0-4DAE-A3C7-27758AAB13EE}"/>
    <cellStyle name="Total 2 6 6 2 2 4" xfId="55142" xr:uid="{B624CBD5-C1A0-4DAE-A3C7-27758AAB13EE}"/>
    <cellStyle name="Total 2 6 6 2 2 5" xfId="42185" xr:uid="{B624CBD5-C1A0-4DAE-A3C7-27758AAB13EE}"/>
    <cellStyle name="Total 2 6 6 2 2 6" xfId="16715" xr:uid="{00000000-0005-0000-0000-0000F8D20000}"/>
    <cellStyle name="Total 2 6 6 2 3" xfId="11352" xr:uid="{47373B71-DD73-4AD9-A346-FA4937C7BFE8}"/>
    <cellStyle name="Total 2 6 6 2 3 2" xfId="55848" xr:uid="{62CD482B-2A74-4598-9B19-2ED64AF0D6C2}"/>
    <cellStyle name="Total 2 6 6 2 3 3" xfId="58125" xr:uid="{62CD482B-2A74-4598-9B19-2ED64AF0D6C2}"/>
    <cellStyle name="Total 2 6 6 2 3 4" xfId="31829" xr:uid="{62CD482B-2A74-4598-9B19-2ED64AF0D6C2}"/>
    <cellStyle name="Total 2 6 6 2 4" xfId="20177" xr:uid="{33420729-BD43-4125-BDC6-2640068F9EA7}"/>
    <cellStyle name="Total 2 6 6 2 5" xfId="42336" xr:uid="{33420729-BD43-4125-BDC6-2640068F9EA7}"/>
    <cellStyle name="Total 2 6 6 2 6" xfId="50247" xr:uid="{33420729-BD43-4125-BDC6-2640068F9EA7}"/>
    <cellStyle name="Total 2 6 6 2 7" xfId="13741" xr:uid="{00000000-0005-0000-0000-0000F8D20000}"/>
    <cellStyle name="Total 2 6 6 3" xfId="3915" xr:uid="{37C9EBBB-27C2-4F89-82EF-37600A52316A}"/>
    <cellStyle name="Total 2 6 6 3 2" xfId="6889" xr:uid="{7CE0467D-AC9A-49A8-804E-1BDF99649D58}"/>
    <cellStyle name="Total 2 6 6 3 2 2" xfId="8576" xr:uid="{481044F0-FA83-41C6-887D-693CDD502587}"/>
    <cellStyle name="Total 2 6 6 3 2 2 2" xfId="46801" xr:uid="{6C6E326C-52D1-443A-B937-9F3056BFF6F1}"/>
    <cellStyle name="Total 2 6 6 3 2 2 3" xfId="61869" xr:uid="{6C6E326C-52D1-443A-B937-9F3056BFF6F1}"/>
    <cellStyle name="Total 2 6 6 3 2 2 4" xfId="35614" xr:uid="{6C6E326C-52D1-443A-B937-9F3056BFF6F1}"/>
    <cellStyle name="Total 2 6 6 3 2 3" xfId="23962" xr:uid="{AC8C1747-AB7D-4E80-A02C-041AD268AEF2}"/>
    <cellStyle name="Total 2 6 6 3 2 4" xfId="49582" xr:uid="{AC8C1747-AB7D-4E80-A02C-041AD268AEF2}"/>
    <cellStyle name="Total 2 6 6 3 2 5" xfId="41525" xr:uid="{AC8C1747-AB7D-4E80-A02C-041AD268AEF2}"/>
    <cellStyle name="Total 2 6 6 3 2 6" xfId="17455" xr:uid="{00000000-0005-0000-0000-0000F8D20000}"/>
    <cellStyle name="Total 2 6 6 3 3" xfId="10990" xr:uid="{A481EAEE-F937-4961-97BC-EDDCADA9D064}"/>
    <cellStyle name="Total 2 6 6 3 3 2" xfId="55482" xr:uid="{FEC56895-FDAC-4FAA-88E4-E117DCBBC6E2}"/>
    <cellStyle name="Total 2 6 6 3 3 3" xfId="58905" xr:uid="{FEC56895-FDAC-4FAA-88E4-E117DCBBC6E2}"/>
    <cellStyle name="Total 2 6 6 3 3 4" xfId="32609" xr:uid="{FEC56895-FDAC-4FAA-88E4-E117DCBBC6E2}"/>
    <cellStyle name="Total 2 6 6 3 4" xfId="20957" xr:uid="{22928965-12C6-4D16-BF81-81F48F30F7C9}"/>
    <cellStyle name="Total 2 6 6 3 5" xfId="54154" xr:uid="{22928965-12C6-4D16-BF81-81F48F30F7C9}"/>
    <cellStyle name="Total 2 6 6 3 6" xfId="51220" xr:uid="{22928965-12C6-4D16-BF81-81F48F30F7C9}"/>
    <cellStyle name="Total 2 6 6 3 7" xfId="14481" xr:uid="{00000000-0005-0000-0000-0000F8D20000}"/>
    <cellStyle name="Total 2 6 6 4" xfId="4680" xr:uid="{7D1D0E87-5180-40CA-B72C-50E2EDB63AA5}"/>
    <cellStyle name="Total 2 6 6 4 2" xfId="7654" xr:uid="{72DA7727-6B84-42D7-89A9-FD08054CFED5}"/>
    <cellStyle name="Total 2 6 6 4 2 2" xfId="9827" xr:uid="{D6B8A918-720D-4040-B477-ED0291C68AAC}"/>
    <cellStyle name="Total 2 6 6 4 2 2 2" xfId="49804" xr:uid="{A3C532FC-3505-4985-B454-9BC782C5D287}"/>
    <cellStyle name="Total 2 6 6 4 2 2 3" xfId="62649" xr:uid="{A3C532FC-3505-4985-B454-9BC782C5D287}"/>
    <cellStyle name="Total 2 6 6 4 2 2 4" xfId="36413" xr:uid="{A3C532FC-3505-4985-B454-9BC782C5D287}"/>
    <cellStyle name="Total 2 6 6 4 2 3" xfId="24761" xr:uid="{BD880DE4-A517-42E4-96AC-FC9048E42F25}"/>
    <cellStyle name="Total 2 6 6 4 2 4" xfId="38672" xr:uid="{BD880DE4-A517-42E4-96AC-FC9048E42F25}"/>
    <cellStyle name="Total 2 6 6 4 2 5" xfId="38936" xr:uid="{BD880DE4-A517-42E4-96AC-FC9048E42F25}"/>
    <cellStyle name="Total 2 6 6 4 2 6" xfId="18220" xr:uid="{00000000-0005-0000-0000-0000F8D20000}"/>
    <cellStyle name="Total 2 6 6 4 3" xfId="8285" xr:uid="{F05AB1D6-B500-4FF7-B4A8-FD193525B2EE}"/>
    <cellStyle name="Total 2 6 6 4 3 2" xfId="45859" xr:uid="{C92D5989-74E7-4134-A39B-192F3B89E11C}"/>
    <cellStyle name="Total 2 6 6 4 3 3" xfId="59685" xr:uid="{C92D5989-74E7-4134-A39B-192F3B89E11C}"/>
    <cellStyle name="Total 2 6 6 4 3 4" xfId="33408" xr:uid="{C92D5989-74E7-4134-A39B-192F3B89E11C}"/>
    <cellStyle name="Total 2 6 6 4 4" xfId="21756" xr:uid="{82C63B54-BBAE-42D4-859D-116EB77E90AC}"/>
    <cellStyle name="Total 2 6 6 4 5" xfId="40827" xr:uid="{82C63B54-BBAE-42D4-859D-116EB77E90AC}"/>
    <cellStyle name="Total 2 6 6 4 6" xfId="56173" xr:uid="{82C63B54-BBAE-42D4-859D-116EB77E90AC}"/>
    <cellStyle name="Total 2 6 6 4 7" xfId="15246" xr:uid="{00000000-0005-0000-0000-0000F8D20000}"/>
    <cellStyle name="Total 2 6 6 5" xfId="5353" xr:uid="{CAAA8396-0E81-4916-BCC2-0DC9F3A5A9B6}"/>
    <cellStyle name="Total 2 6 6 5 2" xfId="8231" xr:uid="{0B9A4C7E-CE3A-490F-9B2A-4DB2A45EFD40}"/>
    <cellStyle name="Total 2 6 6 5 2 2" xfId="44933" xr:uid="{6C495966-06C2-40C9-8C90-ACB158432D64}"/>
    <cellStyle name="Total 2 6 6 5 2 3" xfId="60309" xr:uid="{6C495966-06C2-40C9-8C90-ACB158432D64}"/>
    <cellStyle name="Total 2 6 6 5 2 4" xfId="34037" xr:uid="{6C495966-06C2-40C9-8C90-ACB158432D64}"/>
    <cellStyle name="Total 2 6 6 5 3" xfId="22385" xr:uid="{11FEDD73-11DF-4106-B73E-BC2DA21C57EB}"/>
    <cellStyle name="Total 2 6 6 5 4" xfId="40416" xr:uid="{11FEDD73-11DF-4106-B73E-BC2DA21C57EB}"/>
    <cellStyle name="Total 2 6 6 5 5" xfId="39010" xr:uid="{11FEDD73-11DF-4106-B73E-BC2DA21C57EB}"/>
    <cellStyle name="Total 2 6 6 5 6" xfId="15919" xr:uid="{00000000-0005-0000-0000-0000F8D20000}"/>
    <cellStyle name="Total 2 6 6 6" xfId="10637" xr:uid="{D7663023-F510-4071-83DE-72F89FD135BA}"/>
    <cellStyle name="Total 2 6 6 6 2" xfId="45366" xr:uid="{AFE90337-FF0F-440C-BEAA-5D501DDD6EAF}"/>
    <cellStyle name="Total 2 6 6 6 3" xfId="57345" xr:uid="{AFE90337-FF0F-440C-BEAA-5D501DDD6EAF}"/>
    <cellStyle name="Total 2 6 6 6 4" xfId="31043" xr:uid="{AFE90337-FF0F-440C-BEAA-5D501DDD6EAF}"/>
    <cellStyle name="Total 2 6 6 7" xfId="19369" xr:uid="{4CC84F5D-AF51-4224-8E72-C5B86BF46C12}"/>
    <cellStyle name="Total 2 6 6 8" xfId="53364" xr:uid="{4CC84F5D-AF51-4224-8E72-C5B86BF46C12}"/>
    <cellStyle name="Total 2 6 6 9" xfId="42000" xr:uid="{4CC84F5D-AF51-4224-8E72-C5B86BF46C12}"/>
    <cellStyle name="Total 2 6 7" xfId="2058" xr:uid="{3BC9D9D0-954B-411C-850A-7584613E31F7}"/>
    <cellStyle name="Total 2 6 7 2" xfId="9857" xr:uid="{4A0F04A6-063F-477C-8B9D-1CA6C87D2FB7}"/>
    <cellStyle name="Total 2 6 7 2 2" xfId="30660" xr:uid="{34B4A672-24DA-415E-89A0-2FC54008D0C8}"/>
    <cellStyle name="Total 2 6 7 3" xfId="49045" xr:uid="{34B4A672-24DA-415E-89A0-2FC54008D0C8}"/>
    <cellStyle name="Total 2 6 7 4" xfId="56968" xr:uid="{34B4A672-24DA-415E-89A0-2FC54008D0C8}"/>
    <cellStyle name="Total 2 6 7 5" xfId="12627" xr:uid="{00000000-0005-0000-0000-0000E7D20000}"/>
    <cellStyle name="Total 2 6 8" xfId="857" xr:uid="{A07A23CD-A4D3-44E0-8B88-F6D676972CCC}"/>
    <cellStyle name="Total 2 6 8 2" xfId="18944" xr:uid="{2DA46B59-9808-407D-8C60-8317719DD386}"/>
    <cellStyle name="Total 2 6 9" xfId="10880" xr:uid="{1029A22E-29DD-469F-945F-9C8B4A085EDE}"/>
    <cellStyle name="Total 2 6 9 2" xfId="39107" xr:uid="{2DA46B59-9808-407D-8C60-8317719DD386}"/>
    <cellStyle name="Total 2 7" xfId="615" xr:uid="{A5432215-068E-4FF6-B8D8-6441703746C4}"/>
    <cellStyle name="Total 2 7 10" xfId="40906" xr:uid="{3F49707E-38BD-4D30-A032-4816987EBDF2}"/>
    <cellStyle name="Total 2 7 11" xfId="11527" xr:uid="{00000000-0005-0000-0000-0000F9D20000}"/>
    <cellStyle name="Total 2 7 2" xfId="972" xr:uid="{75886909-C2BE-407F-A070-7C1297AC92BA}"/>
    <cellStyle name="Total 2 7 2 2" xfId="1193" xr:uid="{4B8AC7A1-837E-481A-B09D-7F8AE3C8E33F}"/>
    <cellStyle name="Total 2 7 2 2 10" xfId="42745" xr:uid="{B57DC3FA-4F84-41B2-B27E-48551F73BC3D}"/>
    <cellStyle name="Total 2 7 2 2 11" xfId="11796" xr:uid="{00000000-0005-0000-0000-0000FBD20000}"/>
    <cellStyle name="Total 2 7 2 2 2" xfId="1672" xr:uid="{3FBDF509-64F6-49FC-89F3-1D32227E3B05}"/>
    <cellStyle name="Total 2 7 2 2 2 10" xfId="12274" xr:uid="{00000000-0005-0000-0000-0000FCD20000}"/>
    <cellStyle name="Total 2 7 2 2 2 2" xfId="3540" xr:uid="{D6F4D1E2-FA56-4EA9-96F4-7F1B650B8DEE}"/>
    <cellStyle name="Total 2 7 2 2 2 2 2" xfId="6514" xr:uid="{3E0C181D-7BCF-4001-A307-00A901933A8D}"/>
    <cellStyle name="Total 2 7 2 2 2 2 2 2" xfId="10233" xr:uid="{BCE2AE7D-D8BA-4B1E-B3BC-220DD072B82F}"/>
    <cellStyle name="Total 2 7 2 2 2 2 2 2 2" xfId="47649" xr:uid="{EFA4E285-3BFD-4C21-B3C8-F2D22049EAAE}"/>
    <cellStyle name="Total 2 7 2 2 2 2 2 2 3" xfId="61454" xr:uid="{EFA4E285-3BFD-4C21-B3C8-F2D22049EAAE}"/>
    <cellStyle name="Total 2 7 2 2 2 2 2 2 4" xfId="35199" xr:uid="{EFA4E285-3BFD-4C21-B3C8-F2D22049EAAE}"/>
    <cellStyle name="Total 2 7 2 2 2 2 2 3" xfId="23547" xr:uid="{BA2D8664-994C-4B69-BF03-5A8C93D95927}"/>
    <cellStyle name="Total 2 7 2 2 2 2 2 4" xfId="52416" xr:uid="{BA2D8664-994C-4B69-BF03-5A8C93D95927}"/>
    <cellStyle name="Total 2 7 2 2 2 2 2 5" xfId="48516" xr:uid="{BA2D8664-994C-4B69-BF03-5A8C93D95927}"/>
    <cellStyle name="Total 2 7 2 2 2 2 2 6" xfId="17080" xr:uid="{00000000-0005-0000-0000-0000FCD20000}"/>
    <cellStyle name="Total 2 7 2 2 2 2 3" xfId="11114" xr:uid="{86938005-E86C-4386-B75C-B8FAC24B08D2}"/>
    <cellStyle name="Total 2 7 2 2 2 2 3 2" xfId="44460" xr:uid="{ED1A1352-2FEC-4BC0-86F0-FA1A4F561464}"/>
    <cellStyle name="Total 2 7 2 2 2 2 3 3" xfId="58490" xr:uid="{ED1A1352-2FEC-4BC0-86F0-FA1A4F561464}"/>
    <cellStyle name="Total 2 7 2 2 2 2 3 4" xfId="32194" xr:uid="{ED1A1352-2FEC-4BC0-86F0-FA1A4F561464}"/>
    <cellStyle name="Total 2 7 2 2 2 2 4" xfId="20542" xr:uid="{9BB326E2-6ACF-4EFC-A219-B066C79E7F9C}"/>
    <cellStyle name="Total 2 7 2 2 2 2 5" xfId="51491" xr:uid="{9BB326E2-6ACF-4EFC-A219-B066C79E7F9C}"/>
    <cellStyle name="Total 2 7 2 2 2 2 6" xfId="44134" xr:uid="{9BB326E2-6ACF-4EFC-A219-B066C79E7F9C}"/>
    <cellStyle name="Total 2 7 2 2 2 2 7" xfId="14106" xr:uid="{00000000-0005-0000-0000-0000FCD20000}"/>
    <cellStyle name="Total 2 7 2 2 2 3" xfId="4280" xr:uid="{B3419280-4806-4385-95E2-88903DC0FFA9}"/>
    <cellStyle name="Total 2 7 2 2 2 3 2" xfId="7254" xr:uid="{F281E381-C043-4753-A371-E4A65590357B}"/>
    <cellStyle name="Total 2 7 2 2 2 3 2 2" xfId="9350" xr:uid="{72BD42FB-D2BF-4AFA-B3D1-B509C36AC019}"/>
    <cellStyle name="Total 2 7 2 2 2 3 2 2 2" xfId="48728" xr:uid="{4A42A841-5A77-4FCE-A3FA-3F8778398F61}"/>
    <cellStyle name="Total 2 7 2 2 2 3 2 2 3" xfId="62234" xr:uid="{4A42A841-5A77-4FCE-A3FA-3F8778398F61}"/>
    <cellStyle name="Total 2 7 2 2 2 3 2 2 4" xfId="35979" xr:uid="{4A42A841-5A77-4FCE-A3FA-3F8778398F61}"/>
    <cellStyle name="Total 2 7 2 2 2 3 2 3" xfId="24327" xr:uid="{26C07C34-FF81-426D-AB1E-E23E8712B5C9}"/>
    <cellStyle name="Total 2 7 2 2 2 3 2 4" xfId="39384" xr:uid="{26C07C34-FF81-426D-AB1E-E23E8712B5C9}"/>
    <cellStyle name="Total 2 7 2 2 2 3 2 5" xfId="53169" xr:uid="{26C07C34-FF81-426D-AB1E-E23E8712B5C9}"/>
    <cellStyle name="Total 2 7 2 2 2 3 2 6" xfId="17820" xr:uid="{00000000-0005-0000-0000-0000FCD20000}"/>
    <cellStyle name="Total 2 7 2 2 2 3 3" xfId="8324" xr:uid="{00A0B9AC-78FC-4FEE-BE6D-BD8919BDBFC5}"/>
    <cellStyle name="Total 2 7 2 2 2 3 3 2" xfId="46479" xr:uid="{1870EC96-A143-4212-B95D-A1FE29CC6150}"/>
    <cellStyle name="Total 2 7 2 2 2 3 3 3" xfId="59270" xr:uid="{1870EC96-A143-4212-B95D-A1FE29CC6150}"/>
    <cellStyle name="Total 2 7 2 2 2 3 3 4" xfId="32974" xr:uid="{1870EC96-A143-4212-B95D-A1FE29CC6150}"/>
    <cellStyle name="Total 2 7 2 2 2 3 4" xfId="21322" xr:uid="{4F53779F-1BDF-48AD-B3D1-BDF9A3EEA62C}"/>
    <cellStyle name="Total 2 7 2 2 2 3 5" xfId="52115" xr:uid="{4F53779F-1BDF-48AD-B3D1-BDF9A3EEA62C}"/>
    <cellStyle name="Total 2 7 2 2 2 3 6" xfId="39637" xr:uid="{4F53779F-1BDF-48AD-B3D1-BDF9A3EEA62C}"/>
    <cellStyle name="Total 2 7 2 2 2 3 7" xfId="14846" xr:uid="{00000000-0005-0000-0000-0000FCD20000}"/>
    <cellStyle name="Total 2 7 2 2 2 4" xfId="5045" xr:uid="{CB00FEDE-D1BF-46C2-AE70-6AA8A6BA4814}"/>
    <cellStyle name="Total 2 7 2 2 2 4 2" xfId="8019" xr:uid="{14EF0BD0-50A8-4E08-8BA4-39F654552CB7}"/>
    <cellStyle name="Total 2 7 2 2 2 4 2 2" xfId="10906" xr:uid="{B13C3E9B-90E2-473A-A868-318AF96CD144}"/>
    <cellStyle name="Total 2 7 2 2 2 4 2 2 2" xfId="38701" xr:uid="{9A6CAAF5-365D-44E7-AA79-0B747920CF68}"/>
    <cellStyle name="Total 2 7 2 2 2 4 2 2 3" xfId="63014" xr:uid="{9A6CAAF5-365D-44E7-AA79-0B747920CF68}"/>
    <cellStyle name="Total 2 7 2 2 2 4 2 2 4" xfId="36778" xr:uid="{9A6CAAF5-365D-44E7-AA79-0B747920CF68}"/>
    <cellStyle name="Total 2 7 2 2 2 4 2 3" xfId="25126" xr:uid="{E58852FC-FC0F-4ACA-8DCD-0A898BF167A0}"/>
    <cellStyle name="Total 2 7 2 2 2 4 2 4" xfId="42219" xr:uid="{E58852FC-FC0F-4ACA-8DCD-0A898BF167A0}"/>
    <cellStyle name="Total 2 7 2 2 2 4 2 5" xfId="44063" xr:uid="{E58852FC-FC0F-4ACA-8DCD-0A898BF167A0}"/>
    <cellStyle name="Total 2 7 2 2 2 4 2 6" xfId="18585" xr:uid="{00000000-0005-0000-0000-0000FCD20000}"/>
    <cellStyle name="Total 2 7 2 2 2 4 3" xfId="10009" xr:uid="{101B702C-DFB1-47EA-9849-B22ED89F7968}"/>
    <cellStyle name="Total 2 7 2 2 2 4 3 2" xfId="49420" xr:uid="{E06DB0CD-4076-4596-B747-68B6ED51B500}"/>
    <cellStyle name="Total 2 7 2 2 2 4 3 3" xfId="60050" xr:uid="{E06DB0CD-4076-4596-B747-68B6ED51B500}"/>
    <cellStyle name="Total 2 7 2 2 2 4 3 4" xfId="33773" xr:uid="{E06DB0CD-4076-4596-B747-68B6ED51B500}"/>
    <cellStyle name="Total 2 7 2 2 2 4 4" xfId="22121" xr:uid="{38902754-1745-4D82-A32E-171E997839FC}"/>
    <cellStyle name="Total 2 7 2 2 2 4 5" xfId="42033" xr:uid="{38902754-1745-4D82-A32E-171E997839FC}"/>
    <cellStyle name="Total 2 7 2 2 2 4 6" xfId="51700" xr:uid="{38902754-1745-4D82-A32E-171E997839FC}"/>
    <cellStyle name="Total 2 7 2 2 2 4 7" xfId="15611" xr:uid="{00000000-0005-0000-0000-0000FCD20000}"/>
    <cellStyle name="Total 2 7 2 2 2 5" xfId="2755" xr:uid="{1C1A8108-4C3D-4D7A-AA83-AB5011026D46}"/>
    <cellStyle name="Total 2 7 2 2 2 5 2" xfId="9643" xr:uid="{5D5F09A2-5391-4262-9838-A19997DBB778}"/>
    <cellStyle name="Total 2 7 2 2 2 5 2 2" xfId="44495" xr:uid="{8F2553D1-3CD1-4D0B-B4CC-9A9C932CE196}"/>
    <cellStyle name="Total 2 7 2 2 2 5 2 3" xfId="60674" xr:uid="{8F2553D1-3CD1-4D0B-B4CC-9A9C932CE196}"/>
    <cellStyle name="Total 2 7 2 2 2 5 2 4" xfId="34402" xr:uid="{8F2553D1-3CD1-4D0B-B4CC-9A9C932CE196}"/>
    <cellStyle name="Total 2 7 2 2 2 5 3" xfId="22750" xr:uid="{1C4B023E-15B3-4704-9382-BFF50B1BA542}"/>
    <cellStyle name="Total 2 7 2 2 2 5 4" xfId="41351" xr:uid="{1C4B023E-15B3-4704-9382-BFF50B1BA542}"/>
    <cellStyle name="Total 2 7 2 2 2 5 5" xfId="42935" xr:uid="{1C4B023E-15B3-4704-9382-BFF50B1BA542}"/>
    <cellStyle name="Total 2 7 2 2 2 5 6" xfId="13322" xr:uid="{00000000-0005-0000-0000-0000FCD20000}"/>
    <cellStyle name="Total 2 7 2 2 2 6" xfId="5718" xr:uid="{527B90A2-FF2F-4C3A-8E36-081838C91496}"/>
    <cellStyle name="Total 2 7 2 2 2 6 2" xfId="8900" xr:uid="{16061E85-1519-4918-B58A-1A480C1FC598}"/>
    <cellStyle name="Total 2 7 2 2 2 6 2 2" xfId="31408" xr:uid="{5FBD9C1D-4697-436F-BA21-8009858F98E9}"/>
    <cellStyle name="Total 2 7 2 2 2 6 3" xfId="56713" xr:uid="{5FBD9C1D-4697-436F-BA21-8009858F98E9}"/>
    <cellStyle name="Total 2 7 2 2 2 6 4" xfId="57710" xr:uid="{5FBD9C1D-4697-436F-BA21-8009858F98E9}"/>
    <cellStyle name="Total 2 7 2 2 2 6 5" xfId="16284" xr:uid="{00000000-0005-0000-0000-0000FCD20000}"/>
    <cellStyle name="Total 2 7 2 2 2 7" xfId="11101" xr:uid="{69A8ADF9-2ADB-4E8F-AB1F-05D71DD11E01}"/>
    <cellStyle name="Total 2 7 2 2 2 7 2" xfId="19734" xr:uid="{EA0C4778-33B3-47FC-A16C-8297E736702C}"/>
    <cellStyle name="Total 2 7 2 2 2 8" xfId="41045" xr:uid="{EA0C4778-33B3-47FC-A16C-8297E736702C}"/>
    <cellStyle name="Total 2 7 2 2 2 9" xfId="55425" xr:uid="{EA0C4778-33B3-47FC-A16C-8297E736702C}"/>
    <cellStyle name="Total 2 7 2 2 3" xfId="1496" xr:uid="{3C90F364-73C0-461E-B4D5-EF2E5C1B8AFA}"/>
    <cellStyle name="Total 2 7 2 2 3 10" xfId="12098" xr:uid="{00000000-0005-0000-0000-0000FDD20000}"/>
    <cellStyle name="Total 2 7 2 2 3 2" xfId="3364" xr:uid="{336EA5E7-F852-4403-83D8-0739DC8AA799}"/>
    <cellStyle name="Total 2 7 2 2 3 2 2" xfId="6338" xr:uid="{EA533E03-5646-44F1-A615-C3423BE6FF36}"/>
    <cellStyle name="Total 2 7 2 2 3 2 2 2" xfId="9346" xr:uid="{8241BFF6-E958-4083-AF4B-C483AD8B993C}"/>
    <cellStyle name="Total 2 7 2 2 3 2 2 2 2" xfId="45033" xr:uid="{5B58175D-6571-4884-913D-1610BDEDA5DD}"/>
    <cellStyle name="Total 2 7 2 2 3 2 2 2 3" xfId="61278" xr:uid="{5B58175D-6571-4884-913D-1610BDEDA5DD}"/>
    <cellStyle name="Total 2 7 2 2 3 2 2 2 4" xfId="35023" xr:uid="{5B58175D-6571-4884-913D-1610BDEDA5DD}"/>
    <cellStyle name="Total 2 7 2 2 3 2 2 3" xfId="23371" xr:uid="{E78DF0BB-5558-4870-9011-925E7240CBD0}"/>
    <cellStyle name="Total 2 7 2 2 3 2 2 4" xfId="54984" xr:uid="{E78DF0BB-5558-4870-9011-925E7240CBD0}"/>
    <cellStyle name="Total 2 7 2 2 3 2 2 5" xfId="41989" xr:uid="{E78DF0BB-5558-4870-9011-925E7240CBD0}"/>
    <cellStyle name="Total 2 7 2 2 3 2 2 6" xfId="16904" xr:uid="{00000000-0005-0000-0000-0000FDD20000}"/>
    <cellStyle name="Total 2 7 2 2 3 2 3" xfId="9814" xr:uid="{34A5CABF-F148-439A-BB39-94C7804D2B18}"/>
    <cellStyle name="Total 2 7 2 2 3 2 3 2" xfId="56557" xr:uid="{FE74DFF0-62D7-46BB-97F2-0DA309DC3F6A}"/>
    <cellStyle name="Total 2 7 2 2 3 2 3 3" xfId="58314" xr:uid="{FE74DFF0-62D7-46BB-97F2-0DA309DC3F6A}"/>
    <cellStyle name="Total 2 7 2 2 3 2 3 4" xfId="32018" xr:uid="{FE74DFF0-62D7-46BB-97F2-0DA309DC3F6A}"/>
    <cellStyle name="Total 2 7 2 2 3 2 4" xfId="20366" xr:uid="{BBE2FB65-1F0C-4BDA-BE74-E8E79F8A0084}"/>
    <cellStyle name="Total 2 7 2 2 3 2 5" xfId="51842" xr:uid="{BBE2FB65-1F0C-4BDA-BE74-E8E79F8A0084}"/>
    <cellStyle name="Total 2 7 2 2 3 2 6" xfId="46544" xr:uid="{BBE2FB65-1F0C-4BDA-BE74-E8E79F8A0084}"/>
    <cellStyle name="Total 2 7 2 2 3 2 7" xfId="13930" xr:uid="{00000000-0005-0000-0000-0000FDD20000}"/>
    <cellStyle name="Total 2 7 2 2 3 3" xfId="4104" xr:uid="{92FE4FCE-2C39-4B68-9AC5-D1158516F252}"/>
    <cellStyle name="Total 2 7 2 2 3 3 2" xfId="7078" xr:uid="{0ABF120F-3D5E-4B21-A931-36BAD4B6256C}"/>
    <cellStyle name="Total 2 7 2 2 3 3 2 2" xfId="9791" xr:uid="{1E83903E-59D7-4551-8AD9-CD128F5721D9}"/>
    <cellStyle name="Total 2 7 2 2 3 3 2 2 2" xfId="45819" xr:uid="{CAB6B18C-0FD3-4F4B-9F0B-975C33545AE6}"/>
    <cellStyle name="Total 2 7 2 2 3 3 2 2 3" xfId="62058" xr:uid="{CAB6B18C-0FD3-4F4B-9F0B-975C33545AE6}"/>
    <cellStyle name="Total 2 7 2 2 3 3 2 2 4" xfId="35803" xr:uid="{CAB6B18C-0FD3-4F4B-9F0B-975C33545AE6}"/>
    <cellStyle name="Total 2 7 2 2 3 3 2 3" xfId="24151" xr:uid="{6527B1E8-5552-4B67-B648-A6DF805DEE7D}"/>
    <cellStyle name="Total 2 7 2 2 3 3 2 4" xfId="42499" xr:uid="{6527B1E8-5552-4B67-B648-A6DF805DEE7D}"/>
    <cellStyle name="Total 2 7 2 2 3 3 2 5" xfId="42844" xr:uid="{6527B1E8-5552-4B67-B648-A6DF805DEE7D}"/>
    <cellStyle name="Total 2 7 2 2 3 3 2 6" xfId="17644" xr:uid="{00000000-0005-0000-0000-0000FDD20000}"/>
    <cellStyle name="Total 2 7 2 2 3 3 3" xfId="8935" xr:uid="{EB3EE545-6F75-4BC8-8BEB-AF3EF24CC64B}"/>
    <cellStyle name="Total 2 7 2 2 3 3 3 2" xfId="46228" xr:uid="{C231D128-3101-4BB2-ABED-A3F1B08A83AC}"/>
    <cellStyle name="Total 2 7 2 2 3 3 3 3" xfId="59094" xr:uid="{C231D128-3101-4BB2-ABED-A3F1B08A83AC}"/>
    <cellStyle name="Total 2 7 2 2 3 3 3 4" xfId="32798" xr:uid="{C231D128-3101-4BB2-ABED-A3F1B08A83AC}"/>
    <cellStyle name="Total 2 7 2 2 3 3 4" xfId="21146" xr:uid="{17DC32FD-1E4B-4AF1-BB3B-CAC43F4F8A52}"/>
    <cellStyle name="Total 2 7 2 2 3 3 5" xfId="41336" xr:uid="{17DC32FD-1E4B-4AF1-BB3B-CAC43F4F8A52}"/>
    <cellStyle name="Total 2 7 2 2 3 3 6" xfId="38465" xr:uid="{17DC32FD-1E4B-4AF1-BB3B-CAC43F4F8A52}"/>
    <cellStyle name="Total 2 7 2 2 3 3 7" xfId="14670" xr:uid="{00000000-0005-0000-0000-0000FDD20000}"/>
    <cellStyle name="Total 2 7 2 2 3 4" xfId="4869" xr:uid="{DCD1EB32-D933-49E1-A5A0-A78AB96E53F7}"/>
    <cellStyle name="Total 2 7 2 2 3 4 2" xfId="7843" xr:uid="{CB24F2A9-0B4F-40BD-86F8-004B17609047}"/>
    <cellStyle name="Total 2 7 2 2 3 4 2 2" xfId="10153" xr:uid="{B03FACF1-87A7-4D36-91A3-28A72CAB1261}"/>
    <cellStyle name="Total 2 7 2 2 3 4 2 2 2" xfId="39195" xr:uid="{F6DC7A01-B5B7-46BD-9D89-4ADA72D51A46}"/>
    <cellStyle name="Total 2 7 2 2 3 4 2 2 3" xfId="62838" xr:uid="{F6DC7A01-B5B7-46BD-9D89-4ADA72D51A46}"/>
    <cellStyle name="Total 2 7 2 2 3 4 2 2 4" xfId="36602" xr:uid="{F6DC7A01-B5B7-46BD-9D89-4ADA72D51A46}"/>
    <cellStyle name="Total 2 7 2 2 3 4 2 3" xfId="24950" xr:uid="{1CC5671F-4669-4A65-895B-8065CB32C39A}"/>
    <cellStyle name="Total 2 7 2 2 3 4 2 4" xfId="50844" xr:uid="{1CC5671F-4669-4A65-895B-8065CB32C39A}"/>
    <cellStyle name="Total 2 7 2 2 3 4 2 5" xfId="42314" xr:uid="{1CC5671F-4669-4A65-895B-8065CB32C39A}"/>
    <cellStyle name="Total 2 7 2 2 3 4 2 6" xfId="18409" xr:uid="{00000000-0005-0000-0000-0000FDD20000}"/>
    <cellStyle name="Total 2 7 2 2 3 4 3" xfId="8484" xr:uid="{B7184057-6E1D-458C-B14A-4C18105A8784}"/>
    <cellStyle name="Total 2 7 2 2 3 4 3 2" xfId="48242" xr:uid="{C409ED76-FFA4-4000-98D6-14414C8E9762}"/>
    <cellStyle name="Total 2 7 2 2 3 4 3 3" xfId="59874" xr:uid="{C409ED76-FFA4-4000-98D6-14414C8E9762}"/>
    <cellStyle name="Total 2 7 2 2 3 4 3 4" xfId="33597" xr:uid="{C409ED76-FFA4-4000-98D6-14414C8E9762}"/>
    <cellStyle name="Total 2 7 2 2 3 4 4" xfId="21945" xr:uid="{F3010AE6-F73D-4CE4-9F55-9B9D7F9E69D2}"/>
    <cellStyle name="Total 2 7 2 2 3 4 5" xfId="44184" xr:uid="{F3010AE6-F73D-4CE4-9F55-9B9D7F9E69D2}"/>
    <cellStyle name="Total 2 7 2 2 3 4 6" xfId="18772" xr:uid="{F3010AE6-F73D-4CE4-9F55-9B9D7F9E69D2}"/>
    <cellStyle name="Total 2 7 2 2 3 4 7" xfId="15435" xr:uid="{00000000-0005-0000-0000-0000FDD20000}"/>
    <cellStyle name="Total 2 7 2 2 3 5" xfId="5542" xr:uid="{7B90A05B-7108-4846-83C6-62C69E102E11}"/>
    <cellStyle name="Total 2 7 2 2 3 5 2" xfId="10398" xr:uid="{12B63753-741F-49A1-83CA-86B7CF8F505B}"/>
    <cellStyle name="Total 2 7 2 2 3 5 2 2" xfId="47595" xr:uid="{9748E339-349C-4966-8F99-D3271B9D73C8}"/>
    <cellStyle name="Total 2 7 2 2 3 5 2 3" xfId="60498" xr:uid="{9748E339-349C-4966-8F99-D3271B9D73C8}"/>
    <cellStyle name="Total 2 7 2 2 3 5 2 4" xfId="34226" xr:uid="{9748E339-349C-4966-8F99-D3271B9D73C8}"/>
    <cellStyle name="Total 2 7 2 2 3 5 3" xfId="22574" xr:uid="{D305D01D-5A19-4946-AD3C-65EB51C5376B}"/>
    <cellStyle name="Total 2 7 2 2 3 5 4" xfId="40679" xr:uid="{D305D01D-5A19-4946-AD3C-65EB51C5376B}"/>
    <cellStyle name="Total 2 7 2 2 3 5 5" xfId="43868" xr:uid="{D305D01D-5A19-4946-AD3C-65EB51C5376B}"/>
    <cellStyle name="Total 2 7 2 2 3 5 6" xfId="16108" xr:uid="{00000000-0005-0000-0000-0000FDD20000}"/>
    <cellStyle name="Total 2 7 2 2 3 6" xfId="10165" xr:uid="{8FDE60C3-DE9D-45F6-98AD-BEFB640C61CE}"/>
    <cellStyle name="Total 2 7 2 2 3 6 2" xfId="47034" xr:uid="{B398E172-0AAB-4F8E-8DAA-7838A8141F19}"/>
    <cellStyle name="Total 2 7 2 2 3 6 3" xfId="57534" xr:uid="{B398E172-0AAB-4F8E-8DAA-7838A8141F19}"/>
    <cellStyle name="Total 2 7 2 2 3 6 4" xfId="31232" xr:uid="{B398E172-0AAB-4F8E-8DAA-7838A8141F19}"/>
    <cellStyle name="Total 2 7 2 2 3 7" xfId="19558" xr:uid="{52D3F252-71D4-4E14-9F2D-CC8F08FA3B62}"/>
    <cellStyle name="Total 2 7 2 2 3 8" xfId="43350" xr:uid="{52D3F252-71D4-4E14-9F2D-CC8F08FA3B62}"/>
    <cellStyle name="Total 2 7 2 2 3 9" xfId="50672" xr:uid="{52D3F252-71D4-4E14-9F2D-CC8F08FA3B62}"/>
    <cellStyle name="Total 2 7 2 2 4" xfId="3062" xr:uid="{2431B003-FED4-4A74-B280-1B2D74F0C650}"/>
    <cellStyle name="Total 2 7 2 2 4 2" xfId="6036" xr:uid="{6FB7B263-C6FE-40AC-8FCD-81766B147D13}"/>
    <cellStyle name="Total 2 7 2 2 4 2 2" xfId="11443" xr:uid="{2828B112-6CA8-4EBB-BB2D-5A566B42A94E}"/>
    <cellStyle name="Total 2 7 2 2 4 2 2 2" xfId="49306" xr:uid="{C93E6E42-8E78-4AE6-8006-516CAE934771}"/>
    <cellStyle name="Total 2 7 2 2 4 2 2 3" xfId="60976" xr:uid="{C93E6E42-8E78-4AE6-8006-516CAE934771}"/>
    <cellStyle name="Total 2 7 2 2 4 2 2 4" xfId="34721" xr:uid="{C93E6E42-8E78-4AE6-8006-516CAE934771}"/>
    <cellStyle name="Total 2 7 2 2 4 2 3" xfId="23069" xr:uid="{731BFB66-D266-4B90-A315-FF73605E2554}"/>
    <cellStyle name="Total 2 7 2 2 4 2 4" xfId="44103" xr:uid="{731BFB66-D266-4B90-A315-FF73605E2554}"/>
    <cellStyle name="Total 2 7 2 2 4 2 5" xfId="43517" xr:uid="{731BFB66-D266-4B90-A315-FF73605E2554}"/>
    <cellStyle name="Total 2 7 2 2 4 2 6" xfId="16602" xr:uid="{00000000-0005-0000-0000-0000FBD20000}"/>
    <cellStyle name="Total 2 7 2 2 4 3" xfId="11286" xr:uid="{58C5DFF5-DA5B-4794-9171-EC0DA1E7EBB1}"/>
    <cellStyle name="Total 2 7 2 2 4 3 2" xfId="46090" xr:uid="{F0A21EFF-E0A6-4058-8322-EF61BABA780D}"/>
    <cellStyle name="Total 2 7 2 2 4 3 3" xfId="58012" xr:uid="{F0A21EFF-E0A6-4058-8322-EF61BABA780D}"/>
    <cellStyle name="Total 2 7 2 2 4 3 4" xfId="31716" xr:uid="{F0A21EFF-E0A6-4058-8322-EF61BABA780D}"/>
    <cellStyle name="Total 2 7 2 2 4 4" xfId="20064" xr:uid="{6A01937C-757A-4288-872E-47D39F42014F}"/>
    <cellStyle name="Total 2 7 2 2 4 5" xfId="43185" xr:uid="{6A01937C-757A-4288-872E-47D39F42014F}"/>
    <cellStyle name="Total 2 7 2 2 4 6" xfId="39825" xr:uid="{6A01937C-757A-4288-872E-47D39F42014F}"/>
    <cellStyle name="Total 2 7 2 2 4 7" xfId="13628" xr:uid="{00000000-0005-0000-0000-0000FBD20000}"/>
    <cellStyle name="Total 2 7 2 2 5" xfId="3802" xr:uid="{B35B432F-AFE1-4EF6-A951-18441EFABCBD}"/>
    <cellStyle name="Total 2 7 2 2 5 2" xfId="6776" xr:uid="{8B3E1998-C8AD-48C8-9287-344F441774AC}"/>
    <cellStyle name="Total 2 7 2 2 5 2 2" xfId="9552" xr:uid="{E7DA4BA4-4FCD-49DE-B538-49941FACE9F5}"/>
    <cellStyle name="Total 2 7 2 2 5 2 2 2" xfId="46990" xr:uid="{9BDAB7FC-02C0-4143-B2DC-D74BB3378650}"/>
    <cellStyle name="Total 2 7 2 2 5 2 2 3" xfId="61756" xr:uid="{9BDAB7FC-02C0-4143-B2DC-D74BB3378650}"/>
    <cellStyle name="Total 2 7 2 2 5 2 2 4" xfId="35501" xr:uid="{9BDAB7FC-02C0-4143-B2DC-D74BB3378650}"/>
    <cellStyle name="Total 2 7 2 2 5 2 3" xfId="23849" xr:uid="{359353F1-74A6-4EE1-B61A-9F3FA1C64F8D}"/>
    <cellStyle name="Total 2 7 2 2 5 2 4" xfId="41599" xr:uid="{359353F1-74A6-4EE1-B61A-9F3FA1C64F8D}"/>
    <cellStyle name="Total 2 7 2 2 5 2 5" xfId="49598" xr:uid="{359353F1-74A6-4EE1-B61A-9F3FA1C64F8D}"/>
    <cellStyle name="Total 2 7 2 2 5 2 6" xfId="17342" xr:uid="{00000000-0005-0000-0000-0000FBD20000}"/>
    <cellStyle name="Total 2 7 2 2 5 3" xfId="11409" xr:uid="{39D800AF-32DC-4B27-A46F-B2A445E2F43C}"/>
    <cellStyle name="Total 2 7 2 2 5 3 2" xfId="48841" xr:uid="{13E4216F-2A09-4E20-AD10-DD2B0F08874D}"/>
    <cellStyle name="Total 2 7 2 2 5 3 3" xfId="58792" xr:uid="{13E4216F-2A09-4E20-AD10-DD2B0F08874D}"/>
    <cellStyle name="Total 2 7 2 2 5 3 4" xfId="32496" xr:uid="{13E4216F-2A09-4E20-AD10-DD2B0F08874D}"/>
    <cellStyle name="Total 2 7 2 2 5 4" xfId="20844" xr:uid="{F25042BD-5153-4EB1-9D1C-7E857EC0B6FE}"/>
    <cellStyle name="Total 2 7 2 2 5 5" xfId="43798" xr:uid="{F25042BD-5153-4EB1-9D1C-7E857EC0B6FE}"/>
    <cellStyle name="Total 2 7 2 2 5 6" xfId="53413" xr:uid="{F25042BD-5153-4EB1-9D1C-7E857EC0B6FE}"/>
    <cellStyle name="Total 2 7 2 2 5 7" xfId="14368" xr:uid="{00000000-0005-0000-0000-0000FBD20000}"/>
    <cellStyle name="Total 2 7 2 2 6" xfId="4567" xr:uid="{D45BF45C-8DC4-4BDF-84A4-2BD94F847DA6}"/>
    <cellStyle name="Total 2 7 2 2 6 2" xfId="7541" xr:uid="{E07ADCBE-F070-45B6-98FE-AE15125BA480}"/>
    <cellStyle name="Total 2 7 2 2 6 2 2" xfId="10607" xr:uid="{DE77D043-1F03-4B34-9035-6C99E88BD390}"/>
    <cellStyle name="Total 2 7 2 2 6 2 2 2" xfId="38464" xr:uid="{4C20F22F-6960-465B-8E01-F9C712DCA15C}"/>
    <cellStyle name="Total 2 7 2 2 6 2 2 3" xfId="62536" xr:uid="{4C20F22F-6960-465B-8E01-F9C712DCA15C}"/>
    <cellStyle name="Total 2 7 2 2 6 2 2 4" xfId="36300" xr:uid="{4C20F22F-6960-465B-8E01-F9C712DCA15C}"/>
    <cellStyle name="Total 2 7 2 2 6 2 3" xfId="24648" xr:uid="{5B6881AD-7741-41CE-A971-4123E6190600}"/>
    <cellStyle name="Total 2 7 2 2 6 2 4" xfId="50156" xr:uid="{5B6881AD-7741-41CE-A971-4123E6190600}"/>
    <cellStyle name="Total 2 7 2 2 6 2 5" xfId="43474" xr:uid="{5B6881AD-7741-41CE-A971-4123E6190600}"/>
    <cellStyle name="Total 2 7 2 2 6 2 6" xfId="18107" xr:uid="{00000000-0005-0000-0000-0000FBD20000}"/>
    <cellStyle name="Total 2 7 2 2 6 3" xfId="10535" xr:uid="{E9259C92-D2F4-42AB-B091-BF066C4E6526}"/>
    <cellStyle name="Total 2 7 2 2 6 3 2" xfId="56451" xr:uid="{49AAC94A-4115-407F-BCD5-05C389FE35B0}"/>
    <cellStyle name="Total 2 7 2 2 6 3 3" xfId="59572" xr:uid="{49AAC94A-4115-407F-BCD5-05C389FE35B0}"/>
    <cellStyle name="Total 2 7 2 2 6 3 4" xfId="33295" xr:uid="{49AAC94A-4115-407F-BCD5-05C389FE35B0}"/>
    <cellStyle name="Total 2 7 2 2 6 4" xfId="21643" xr:uid="{509C8F95-40E5-43A5-AC1A-2C198A2874D2}"/>
    <cellStyle name="Total 2 7 2 2 6 5" xfId="55428" xr:uid="{509C8F95-40E5-43A5-AC1A-2C198A2874D2}"/>
    <cellStyle name="Total 2 7 2 2 6 6" xfId="42060" xr:uid="{509C8F95-40E5-43A5-AC1A-2C198A2874D2}"/>
    <cellStyle name="Total 2 7 2 2 6 7" xfId="15133" xr:uid="{00000000-0005-0000-0000-0000FBD20000}"/>
    <cellStyle name="Total 2 7 2 2 7" xfId="5240" xr:uid="{336A46A4-8FC9-41C7-8F13-87B0376BAC84}"/>
    <cellStyle name="Total 2 7 2 2 7 2" xfId="10296" xr:uid="{6235CAB3-78E1-45D7-B943-109EF1406252}"/>
    <cellStyle name="Total 2 7 2 2 7 2 2" xfId="30930" xr:uid="{9A368EA1-F388-4625-8E2C-8A742D5F0CF4}"/>
    <cellStyle name="Total 2 7 2 2 7 3" xfId="44573" xr:uid="{9A368EA1-F388-4625-8E2C-8A742D5F0CF4}"/>
    <cellStyle name="Total 2 7 2 2 7 4" xfId="57232" xr:uid="{9A368EA1-F388-4625-8E2C-8A742D5F0CF4}"/>
    <cellStyle name="Total 2 7 2 2 7 5" xfId="15806" xr:uid="{00000000-0005-0000-0000-0000FBD20000}"/>
    <cellStyle name="Total 2 7 2 2 8" xfId="10411" xr:uid="{CF950FF7-43F8-4AB0-A5DE-512DCE8F0065}"/>
    <cellStyle name="Total 2 7 2 2 8 2" xfId="19256" xr:uid="{B57DC3FA-4F84-41B2-B27E-48551F73BC3D}"/>
    <cellStyle name="Total 2 7 2 2 9" xfId="51346" xr:uid="{B57DC3FA-4F84-41B2-B27E-48551F73BC3D}"/>
    <cellStyle name="Total 2 7 2 3" xfId="1462" xr:uid="{0A2EAA13-DB4D-4FE8-9EB2-0F1D256BD0BC}"/>
    <cellStyle name="Total 2 7 2 3 10" xfId="12064" xr:uid="{00000000-0005-0000-0000-0000FED20000}"/>
    <cellStyle name="Total 2 7 2 3 2" xfId="3330" xr:uid="{FFA3B824-92DB-42CE-B7ED-224C3AFF3CFC}"/>
    <cellStyle name="Total 2 7 2 3 2 2" xfId="6304" xr:uid="{4FC5FD51-C21E-400B-96BE-6BF0F634E33B}"/>
    <cellStyle name="Total 2 7 2 3 2 2 2" xfId="9945" xr:uid="{F9BC86F7-7AE6-42E8-971F-7895C0ACDF3C}"/>
    <cellStyle name="Total 2 7 2 3 2 2 2 2" xfId="47955" xr:uid="{CA0EE427-E170-4F2D-8BA8-4B9F807EDB69}"/>
    <cellStyle name="Total 2 7 2 3 2 2 2 3" xfId="61244" xr:uid="{CA0EE427-E170-4F2D-8BA8-4B9F807EDB69}"/>
    <cellStyle name="Total 2 7 2 3 2 2 2 4" xfId="34989" xr:uid="{CA0EE427-E170-4F2D-8BA8-4B9F807EDB69}"/>
    <cellStyle name="Total 2 7 2 3 2 2 3" xfId="23337" xr:uid="{9F275214-D8B9-468B-B30B-4FABDFB79B61}"/>
    <cellStyle name="Total 2 7 2 3 2 2 4" xfId="38788" xr:uid="{9F275214-D8B9-468B-B30B-4FABDFB79B61}"/>
    <cellStyle name="Total 2 7 2 3 2 2 5" xfId="52624" xr:uid="{9F275214-D8B9-468B-B30B-4FABDFB79B61}"/>
    <cellStyle name="Total 2 7 2 3 2 2 6" xfId="16870" xr:uid="{00000000-0005-0000-0000-0000FED20000}"/>
    <cellStyle name="Total 2 7 2 3 2 3" xfId="10613" xr:uid="{C67FDF62-1F9B-4760-B247-23D71587C1DC}"/>
    <cellStyle name="Total 2 7 2 3 2 3 2" xfId="56839" xr:uid="{41F463CC-CDE0-4B5B-89FE-8C8FEBE8E940}"/>
    <cellStyle name="Total 2 7 2 3 2 3 3" xfId="58280" xr:uid="{41F463CC-CDE0-4B5B-89FE-8C8FEBE8E940}"/>
    <cellStyle name="Total 2 7 2 3 2 3 4" xfId="31984" xr:uid="{41F463CC-CDE0-4B5B-89FE-8C8FEBE8E940}"/>
    <cellStyle name="Total 2 7 2 3 2 4" xfId="20332" xr:uid="{2BCE2F90-F35D-4871-86D4-76109861C58F}"/>
    <cellStyle name="Total 2 7 2 3 2 5" xfId="54682" xr:uid="{2BCE2F90-F35D-4871-86D4-76109861C58F}"/>
    <cellStyle name="Total 2 7 2 3 2 6" xfId="43222" xr:uid="{2BCE2F90-F35D-4871-86D4-76109861C58F}"/>
    <cellStyle name="Total 2 7 2 3 2 7" xfId="13896" xr:uid="{00000000-0005-0000-0000-0000FED20000}"/>
    <cellStyle name="Total 2 7 2 3 3" xfId="4070" xr:uid="{E048DF31-038C-4712-9777-BC346C8B48BF}"/>
    <cellStyle name="Total 2 7 2 3 3 2" xfId="7044" xr:uid="{1821B6F8-0D3C-444F-8231-D7F2216FAC27}"/>
    <cellStyle name="Total 2 7 2 3 3 2 2" xfId="8271" xr:uid="{8D83F1CB-98DA-4F48-AD5E-2D938A6773BB}"/>
    <cellStyle name="Total 2 7 2 3 3 2 2 2" xfId="48306" xr:uid="{A428EB88-FC8C-4F26-9D6B-6475C846619A}"/>
    <cellStyle name="Total 2 7 2 3 3 2 2 3" xfId="62024" xr:uid="{A428EB88-FC8C-4F26-9D6B-6475C846619A}"/>
    <cellStyle name="Total 2 7 2 3 3 2 2 4" xfId="35769" xr:uid="{A428EB88-FC8C-4F26-9D6B-6475C846619A}"/>
    <cellStyle name="Total 2 7 2 3 3 2 3" xfId="24117" xr:uid="{15A1970D-8F94-4D8E-B8C7-B28A2FB8043E}"/>
    <cellStyle name="Total 2 7 2 3 3 2 4" xfId="39838" xr:uid="{15A1970D-8F94-4D8E-B8C7-B28A2FB8043E}"/>
    <cellStyle name="Total 2 7 2 3 3 2 5" xfId="48993" xr:uid="{15A1970D-8F94-4D8E-B8C7-B28A2FB8043E}"/>
    <cellStyle name="Total 2 7 2 3 3 2 6" xfId="17610" xr:uid="{00000000-0005-0000-0000-0000FED20000}"/>
    <cellStyle name="Total 2 7 2 3 3 3" xfId="10394" xr:uid="{05C47CA7-8E30-45E3-899A-3A902DA5C8CE}"/>
    <cellStyle name="Total 2 7 2 3 3 3 2" xfId="45785" xr:uid="{93902690-45FE-4C67-80D3-43E08421AD0A}"/>
    <cellStyle name="Total 2 7 2 3 3 3 3" xfId="59060" xr:uid="{93902690-45FE-4C67-80D3-43E08421AD0A}"/>
    <cellStyle name="Total 2 7 2 3 3 3 4" xfId="32764" xr:uid="{93902690-45FE-4C67-80D3-43E08421AD0A}"/>
    <cellStyle name="Total 2 7 2 3 3 4" xfId="21112" xr:uid="{6C53EC75-66DE-4E1E-A791-E650EE0A3C46}"/>
    <cellStyle name="Total 2 7 2 3 3 5" xfId="52026" xr:uid="{6C53EC75-66DE-4E1E-A791-E650EE0A3C46}"/>
    <cellStyle name="Total 2 7 2 3 3 6" xfId="41877" xr:uid="{6C53EC75-66DE-4E1E-A791-E650EE0A3C46}"/>
    <cellStyle name="Total 2 7 2 3 3 7" xfId="14636" xr:uid="{00000000-0005-0000-0000-0000FED20000}"/>
    <cellStyle name="Total 2 7 2 3 4" xfId="4835" xr:uid="{DC5B3CAC-4324-4514-803F-5CC909481556}"/>
    <cellStyle name="Total 2 7 2 3 4 2" xfId="7809" xr:uid="{9710DB6E-750E-4455-BCC9-FD1D5B673DB5}"/>
    <cellStyle name="Total 2 7 2 3 4 2 2" xfId="9413" xr:uid="{F570430C-0C0A-4322-A41F-C5D415987882}"/>
    <cellStyle name="Total 2 7 2 3 4 2 2 2" xfId="40343" xr:uid="{83E5752E-7D7B-4D53-8666-D5FC70D43ACF}"/>
    <cellStyle name="Total 2 7 2 3 4 2 2 3" xfId="62804" xr:uid="{83E5752E-7D7B-4D53-8666-D5FC70D43ACF}"/>
    <cellStyle name="Total 2 7 2 3 4 2 2 4" xfId="36568" xr:uid="{83E5752E-7D7B-4D53-8666-D5FC70D43ACF}"/>
    <cellStyle name="Total 2 7 2 3 4 2 3" xfId="24916" xr:uid="{C4F8600A-7372-4BBD-8DB8-9916BBEF152A}"/>
    <cellStyle name="Total 2 7 2 3 4 2 4" xfId="53817" xr:uid="{C4F8600A-7372-4BBD-8DB8-9916BBEF152A}"/>
    <cellStyle name="Total 2 7 2 3 4 2 5" xfId="39252" xr:uid="{C4F8600A-7372-4BBD-8DB8-9916BBEF152A}"/>
    <cellStyle name="Total 2 7 2 3 4 2 6" xfId="18375" xr:uid="{00000000-0005-0000-0000-0000FED20000}"/>
    <cellStyle name="Total 2 7 2 3 4 3" xfId="10435" xr:uid="{F72432FB-4958-458A-84E1-728BD6009334}"/>
    <cellStyle name="Total 2 7 2 3 4 3 2" xfId="44679" xr:uid="{E833B74C-BE19-46F5-AF8E-0F79ACB4AA7A}"/>
    <cellStyle name="Total 2 7 2 3 4 3 3" xfId="59840" xr:uid="{E833B74C-BE19-46F5-AF8E-0F79ACB4AA7A}"/>
    <cellStyle name="Total 2 7 2 3 4 3 4" xfId="33563" xr:uid="{E833B74C-BE19-46F5-AF8E-0F79ACB4AA7A}"/>
    <cellStyle name="Total 2 7 2 3 4 4" xfId="21911" xr:uid="{0B4EA4B2-184E-4BDF-864D-76323F12AB52}"/>
    <cellStyle name="Total 2 7 2 3 4 5" xfId="49837" xr:uid="{0B4EA4B2-184E-4BDF-864D-76323F12AB52}"/>
    <cellStyle name="Total 2 7 2 3 4 6" xfId="52931" xr:uid="{0B4EA4B2-184E-4BDF-864D-76323F12AB52}"/>
    <cellStyle name="Total 2 7 2 3 4 7" xfId="15401" xr:uid="{00000000-0005-0000-0000-0000FED20000}"/>
    <cellStyle name="Total 2 7 2 3 5" xfId="2562" xr:uid="{07EDF827-7DA1-486B-923C-0457849DE760}"/>
    <cellStyle name="Total 2 7 2 3 5 2" xfId="8631" xr:uid="{42210576-E920-4BBB-8B4D-AA9720FDB742}"/>
    <cellStyle name="Total 2 7 2 3 5 2 2" xfId="48600" xr:uid="{9F845592-FF5F-47A2-B583-54EC13856848}"/>
    <cellStyle name="Total 2 7 2 3 5 2 3" xfId="60464" xr:uid="{9F845592-FF5F-47A2-B583-54EC13856848}"/>
    <cellStyle name="Total 2 7 2 3 5 2 4" xfId="34192" xr:uid="{9F845592-FF5F-47A2-B583-54EC13856848}"/>
    <cellStyle name="Total 2 7 2 3 5 3" xfId="22540" xr:uid="{4AC4C26F-D304-4B3A-9D77-A567C1C53EF9}"/>
    <cellStyle name="Total 2 7 2 3 5 4" xfId="43923" xr:uid="{4AC4C26F-D304-4B3A-9D77-A567C1C53EF9}"/>
    <cellStyle name="Total 2 7 2 3 5 5" xfId="40463" xr:uid="{4AC4C26F-D304-4B3A-9D77-A567C1C53EF9}"/>
    <cellStyle name="Total 2 7 2 3 5 6" xfId="13129" xr:uid="{00000000-0005-0000-0000-0000FED20000}"/>
    <cellStyle name="Total 2 7 2 3 6" xfId="5508" xr:uid="{8F76CA7A-D5B2-4BAE-85AF-E59E7E81B45F}"/>
    <cellStyle name="Total 2 7 2 3 6 2" xfId="8965" xr:uid="{E5CC4752-05B3-4787-9E5B-4CF3BB24DC34}"/>
    <cellStyle name="Total 2 7 2 3 6 2 2" xfId="31198" xr:uid="{D98E281B-C666-4805-B93C-3B4789DB9172}"/>
    <cellStyle name="Total 2 7 2 3 6 3" xfId="45867" xr:uid="{D98E281B-C666-4805-B93C-3B4789DB9172}"/>
    <cellStyle name="Total 2 7 2 3 6 4" xfId="57500" xr:uid="{D98E281B-C666-4805-B93C-3B4789DB9172}"/>
    <cellStyle name="Total 2 7 2 3 6 5" xfId="16074" xr:uid="{00000000-0005-0000-0000-0000FED20000}"/>
    <cellStyle name="Total 2 7 2 3 7" xfId="9764" xr:uid="{B99BD39E-6418-4036-A09E-D2E9DDC8DFC1}"/>
    <cellStyle name="Total 2 7 2 3 7 2" xfId="19524" xr:uid="{170350A8-61DA-450B-A3FA-5BB5F2CAAFEF}"/>
    <cellStyle name="Total 2 7 2 3 8" xfId="40832" xr:uid="{170350A8-61DA-450B-A3FA-5BB5F2CAAFEF}"/>
    <cellStyle name="Total 2 7 2 3 9" xfId="45343" xr:uid="{170350A8-61DA-450B-A3FA-5BB5F2CAAFEF}"/>
    <cellStyle name="Total 2 7 2 4" xfId="1719" xr:uid="{5592A987-AE0C-479A-A946-28297AA80425}"/>
    <cellStyle name="Total 2 7 2 4 10" xfId="12321" xr:uid="{00000000-0005-0000-0000-0000FFD20000}"/>
    <cellStyle name="Total 2 7 2 4 2" xfId="3587" xr:uid="{DCA4F021-4BB5-47E1-A7D6-94C8B86059A4}"/>
    <cellStyle name="Total 2 7 2 4 2 2" xfId="6561" xr:uid="{6AF2A880-0654-450F-8E9A-FD78D111BA2A}"/>
    <cellStyle name="Total 2 7 2 4 2 2 2" xfId="8833" xr:uid="{5337F99B-D291-45B3-835E-59AC8DB7ECA4}"/>
    <cellStyle name="Total 2 7 2 4 2 2 2 2" xfId="48337" xr:uid="{E666B46D-A85F-4884-8B2A-529AF28A95A2}"/>
    <cellStyle name="Total 2 7 2 4 2 2 2 3" xfId="61501" xr:uid="{E666B46D-A85F-4884-8B2A-529AF28A95A2}"/>
    <cellStyle name="Total 2 7 2 4 2 2 2 4" xfId="35246" xr:uid="{E666B46D-A85F-4884-8B2A-529AF28A95A2}"/>
    <cellStyle name="Total 2 7 2 4 2 2 3" xfId="23594" xr:uid="{26229D1D-6C85-4E9C-8518-C97C30366670}"/>
    <cellStyle name="Total 2 7 2 4 2 2 4" xfId="49789" xr:uid="{26229D1D-6C85-4E9C-8518-C97C30366670}"/>
    <cellStyle name="Total 2 7 2 4 2 2 5" xfId="43332" xr:uid="{26229D1D-6C85-4E9C-8518-C97C30366670}"/>
    <cellStyle name="Total 2 7 2 4 2 2 6" xfId="17127" xr:uid="{00000000-0005-0000-0000-0000FFD20000}"/>
    <cellStyle name="Total 2 7 2 4 2 3" xfId="8473" xr:uid="{79EFA4C0-64AE-4532-B86D-8FFE85117152}"/>
    <cellStyle name="Total 2 7 2 4 2 3 2" xfId="49428" xr:uid="{7C65A1AF-C32F-4992-90A4-3D150D15E5C5}"/>
    <cellStyle name="Total 2 7 2 4 2 3 3" xfId="58537" xr:uid="{7C65A1AF-C32F-4992-90A4-3D150D15E5C5}"/>
    <cellStyle name="Total 2 7 2 4 2 3 4" xfId="32241" xr:uid="{7C65A1AF-C32F-4992-90A4-3D150D15E5C5}"/>
    <cellStyle name="Total 2 7 2 4 2 4" xfId="20589" xr:uid="{BAC05D85-13BB-42D2-B8CC-20D313B5561B}"/>
    <cellStyle name="Total 2 7 2 4 2 5" xfId="43372" xr:uid="{BAC05D85-13BB-42D2-B8CC-20D313B5561B}"/>
    <cellStyle name="Total 2 7 2 4 2 6" xfId="41998" xr:uid="{BAC05D85-13BB-42D2-B8CC-20D313B5561B}"/>
    <cellStyle name="Total 2 7 2 4 2 7" xfId="14153" xr:uid="{00000000-0005-0000-0000-0000FFD20000}"/>
    <cellStyle name="Total 2 7 2 4 3" xfId="4327" xr:uid="{0F158CE7-82C0-48F8-944B-B3A0A5CD81AB}"/>
    <cellStyle name="Total 2 7 2 4 3 2" xfId="7301" xr:uid="{E3E2F86F-9632-4993-84C6-ED14260F4B7A}"/>
    <cellStyle name="Total 2 7 2 4 3 2 2" xfId="10641" xr:uid="{F878E950-1819-41F7-A84B-F69FAF2DB7DC}"/>
    <cellStyle name="Total 2 7 2 4 3 2 2 2" xfId="56166" xr:uid="{B2A3A394-319D-4DE2-BBA9-8B5ABE093927}"/>
    <cellStyle name="Total 2 7 2 4 3 2 2 3" xfId="62281" xr:uid="{B2A3A394-319D-4DE2-BBA9-8B5ABE093927}"/>
    <cellStyle name="Total 2 7 2 4 3 2 2 4" xfId="36026" xr:uid="{B2A3A394-319D-4DE2-BBA9-8B5ABE093927}"/>
    <cellStyle name="Total 2 7 2 4 3 2 3" xfId="24374" xr:uid="{17567F9B-7896-4025-9403-8EB4D08A627B}"/>
    <cellStyle name="Total 2 7 2 4 3 2 4" xfId="51103" xr:uid="{17567F9B-7896-4025-9403-8EB4D08A627B}"/>
    <cellStyle name="Total 2 7 2 4 3 2 5" xfId="45549" xr:uid="{17567F9B-7896-4025-9403-8EB4D08A627B}"/>
    <cellStyle name="Total 2 7 2 4 3 2 6" xfId="17867" xr:uid="{00000000-0005-0000-0000-0000FFD20000}"/>
    <cellStyle name="Total 2 7 2 4 3 3" xfId="10702" xr:uid="{FCC2B5C2-3DB8-4C25-92D4-5A41EA235E8F}"/>
    <cellStyle name="Total 2 7 2 4 3 3 2" xfId="46178" xr:uid="{BDA59B66-F711-475A-A6EF-D98F4020D4E1}"/>
    <cellStyle name="Total 2 7 2 4 3 3 3" xfId="59317" xr:uid="{BDA59B66-F711-475A-A6EF-D98F4020D4E1}"/>
    <cellStyle name="Total 2 7 2 4 3 3 4" xfId="33021" xr:uid="{BDA59B66-F711-475A-A6EF-D98F4020D4E1}"/>
    <cellStyle name="Total 2 7 2 4 3 4" xfId="21369" xr:uid="{8191DC63-DFFC-4923-8531-84BA43F0FCF6}"/>
    <cellStyle name="Total 2 7 2 4 3 5" xfId="44324" xr:uid="{8191DC63-DFFC-4923-8531-84BA43F0FCF6}"/>
    <cellStyle name="Total 2 7 2 4 3 6" xfId="50361" xr:uid="{8191DC63-DFFC-4923-8531-84BA43F0FCF6}"/>
    <cellStyle name="Total 2 7 2 4 3 7" xfId="14893" xr:uid="{00000000-0005-0000-0000-0000FFD20000}"/>
    <cellStyle name="Total 2 7 2 4 4" xfId="5092" xr:uid="{49350D29-1478-4E16-A93A-781E168E2E4B}"/>
    <cellStyle name="Total 2 7 2 4 4 2" xfId="8066" xr:uid="{913D7C33-C115-41BD-9066-13EEB44D66F8}"/>
    <cellStyle name="Total 2 7 2 4 4 2 2" xfId="9990" xr:uid="{846B0055-1F5D-4E7C-B26D-0B506CEA6040}"/>
    <cellStyle name="Total 2 7 2 4 4 2 2 2" xfId="42167" xr:uid="{F6880A89-5284-474B-90D4-24786220F4DE}"/>
    <cellStyle name="Total 2 7 2 4 4 2 2 3" xfId="63061" xr:uid="{F6880A89-5284-474B-90D4-24786220F4DE}"/>
    <cellStyle name="Total 2 7 2 4 4 2 2 4" xfId="36825" xr:uid="{F6880A89-5284-474B-90D4-24786220F4DE}"/>
    <cellStyle name="Total 2 7 2 4 4 2 3" xfId="25173" xr:uid="{CD385B9E-FB1F-4340-AD82-4C11A497685A}"/>
    <cellStyle name="Total 2 7 2 4 4 2 4" xfId="40304" xr:uid="{CD385B9E-FB1F-4340-AD82-4C11A497685A}"/>
    <cellStyle name="Total 2 7 2 4 4 2 5" xfId="39236" xr:uid="{CD385B9E-FB1F-4340-AD82-4C11A497685A}"/>
    <cellStyle name="Total 2 7 2 4 4 2 6" xfId="18632" xr:uid="{00000000-0005-0000-0000-0000FFD20000}"/>
    <cellStyle name="Total 2 7 2 4 4 3" xfId="8961" xr:uid="{B83176A3-1A39-4A50-8339-B8B1E915A0F2}"/>
    <cellStyle name="Total 2 7 2 4 4 3 2" xfId="46215" xr:uid="{C6990955-359F-495E-91C5-85E99B1D1BCE}"/>
    <cellStyle name="Total 2 7 2 4 4 3 3" xfId="60097" xr:uid="{C6990955-359F-495E-91C5-85E99B1D1BCE}"/>
    <cellStyle name="Total 2 7 2 4 4 3 4" xfId="33820" xr:uid="{C6990955-359F-495E-91C5-85E99B1D1BCE}"/>
    <cellStyle name="Total 2 7 2 4 4 4" xfId="22168" xr:uid="{FB824391-2036-4123-92DA-7B7219AD49EF}"/>
    <cellStyle name="Total 2 7 2 4 4 5" xfId="55198" xr:uid="{FB824391-2036-4123-92DA-7B7219AD49EF}"/>
    <cellStyle name="Total 2 7 2 4 4 6" xfId="47405" xr:uid="{FB824391-2036-4123-92DA-7B7219AD49EF}"/>
    <cellStyle name="Total 2 7 2 4 4 7" xfId="15658" xr:uid="{00000000-0005-0000-0000-0000FFD20000}"/>
    <cellStyle name="Total 2 7 2 4 5" xfId="5765" xr:uid="{7CF71CC5-D92B-4F66-89F2-CCE26888BD88}"/>
    <cellStyle name="Total 2 7 2 4 5 2" xfId="8914" xr:uid="{499D4D9C-BBBE-4495-A138-6520DE9CBC8F}"/>
    <cellStyle name="Total 2 7 2 4 5 2 2" xfId="49462" xr:uid="{4640FCD1-2AFA-4C44-B250-15E7532A9614}"/>
    <cellStyle name="Total 2 7 2 4 5 2 3" xfId="60721" xr:uid="{4640FCD1-2AFA-4C44-B250-15E7532A9614}"/>
    <cellStyle name="Total 2 7 2 4 5 2 4" xfId="34449" xr:uid="{4640FCD1-2AFA-4C44-B250-15E7532A9614}"/>
    <cellStyle name="Total 2 7 2 4 5 3" xfId="22797" xr:uid="{A4CA5574-C7C8-41A1-A1B0-311F6942707B}"/>
    <cellStyle name="Total 2 7 2 4 5 4" xfId="54803" xr:uid="{A4CA5574-C7C8-41A1-A1B0-311F6942707B}"/>
    <cellStyle name="Total 2 7 2 4 5 5" xfId="48410" xr:uid="{A4CA5574-C7C8-41A1-A1B0-311F6942707B}"/>
    <cellStyle name="Total 2 7 2 4 5 6" xfId="16331" xr:uid="{00000000-0005-0000-0000-0000FFD20000}"/>
    <cellStyle name="Total 2 7 2 4 6" xfId="9510" xr:uid="{E50D9A90-26CB-45AF-99A3-18AFCEEECB56}"/>
    <cellStyle name="Total 2 7 2 4 6 2" xfId="47663" xr:uid="{52936746-4465-4CAB-9AC8-AE73B97DA4E0}"/>
    <cellStyle name="Total 2 7 2 4 6 3" xfId="57757" xr:uid="{52936746-4465-4CAB-9AC8-AE73B97DA4E0}"/>
    <cellStyle name="Total 2 7 2 4 6 4" xfId="31455" xr:uid="{52936746-4465-4CAB-9AC8-AE73B97DA4E0}"/>
    <cellStyle name="Total 2 7 2 4 7" xfId="19781" xr:uid="{B3A2F0AD-32E1-4F1D-9548-0F59EBF785E7}"/>
    <cellStyle name="Total 2 7 2 4 8" xfId="54724" xr:uid="{B3A2F0AD-32E1-4F1D-9548-0F59EBF785E7}"/>
    <cellStyle name="Total 2 7 2 4 9" xfId="42398" xr:uid="{B3A2F0AD-32E1-4F1D-9548-0F59EBF785E7}"/>
    <cellStyle name="Total 2 7 2 5" xfId="1936" xr:uid="{F587DEBC-E722-4CFD-A7F5-E9B3C775D482}"/>
    <cellStyle name="Total 2 7 2 5 2" xfId="10541" xr:uid="{FA4BB1F2-564D-469D-AC49-ECA74F1D5482}"/>
    <cellStyle name="Total 2 7 2 5 2 2" xfId="30768" xr:uid="{5672C5A4-2327-4C7C-937C-5D58F456D0C9}"/>
    <cellStyle name="Total 2 7 2 5 3" xfId="56644" xr:uid="{5672C5A4-2327-4C7C-937C-5D58F456D0C9}"/>
    <cellStyle name="Total 2 7 2 5 4" xfId="57076" xr:uid="{5672C5A4-2327-4C7C-937C-5D58F456D0C9}"/>
    <cellStyle name="Total 2 7 2 5 5" xfId="12505" xr:uid="{00000000-0005-0000-0000-0000FAD20000}"/>
    <cellStyle name="Total 2 7 2 6" xfId="10580" xr:uid="{A4787390-D321-4D64-A27B-1CDF5C27280F}"/>
    <cellStyle name="Total 2 7 2 6 2" xfId="19053" xr:uid="{0D6B97CC-8237-449E-9F4E-9FA7EA719AAB}"/>
    <cellStyle name="Total 2 7 2 7" xfId="43163" xr:uid="{0D6B97CC-8237-449E-9F4E-9FA7EA719AAB}"/>
    <cellStyle name="Total 2 7 2 8" xfId="54862" xr:uid="{0D6B97CC-8237-449E-9F4E-9FA7EA719AAB}"/>
    <cellStyle name="Total 2 7 2 9" xfId="11634" xr:uid="{00000000-0005-0000-0000-0000FAD20000}"/>
    <cellStyle name="Total 2 7 3" xfId="913" xr:uid="{FCE382D9-862F-46EC-BE19-515066CC707F}"/>
    <cellStyle name="Total 2 7 3 2" xfId="1139" xr:uid="{79E7CEEF-6618-44D2-925A-AF641B8359CF}"/>
    <cellStyle name="Total 2 7 3 2 10" xfId="40049" xr:uid="{1BF64E2D-C975-455B-BB67-ACF29FEC1AC0}"/>
    <cellStyle name="Total 2 7 3 2 11" xfId="11742" xr:uid="{00000000-0005-0000-0000-000001D30000}"/>
    <cellStyle name="Total 2 7 3 2 2" xfId="1618" xr:uid="{E27E090D-A16D-4938-8EA2-B0A6ABA81A73}"/>
    <cellStyle name="Total 2 7 3 2 2 10" xfId="12220" xr:uid="{00000000-0005-0000-0000-000002D30000}"/>
    <cellStyle name="Total 2 7 3 2 2 2" xfId="3486" xr:uid="{33297516-78EB-4FEA-9EA7-EF235C2B87AC}"/>
    <cellStyle name="Total 2 7 3 2 2 2 2" xfId="6460" xr:uid="{6E0AA624-9935-4989-A68C-BC262F5B2C47}"/>
    <cellStyle name="Total 2 7 3 2 2 2 2 2" xfId="10682" xr:uid="{B6AA34ED-8625-4B6B-A5DE-5CA47D0844A3}"/>
    <cellStyle name="Total 2 7 3 2 2 2 2 2 2" xfId="47973" xr:uid="{57EAF98D-84CA-477E-B1F6-340CD9B04CC8}"/>
    <cellStyle name="Total 2 7 3 2 2 2 2 2 3" xfId="61400" xr:uid="{57EAF98D-84CA-477E-B1F6-340CD9B04CC8}"/>
    <cellStyle name="Total 2 7 3 2 2 2 2 2 4" xfId="35145" xr:uid="{57EAF98D-84CA-477E-B1F6-340CD9B04CC8}"/>
    <cellStyle name="Total 2 7 3 2 2 2 2 3" xfId="23493" xr:uid="{C8BD56C0-E3A1-4612-B30C-7BD0F4B4886F}"/>
    <cellStyle name="Total 2 7 3 2 2 2 2 4" xfId="40721" xr:uid="{C8BD56C0-E3A1-4612-B30C-7BD0F4B4886F}"/>
    <cellStyle name="Total 2 7 3 2 2 2 2 5" xfId="46369" xr:uid="{C8BD56C0-E3A1-4612-B30C-7BD0F4B4886F}"/>
    <cellStyle name="Total 2 7 3 2 2 2 2 6" xfId="17026" xr:uid="{00000000-0005-0000-0000-000002D30000}"/>
    <cellStyle name="Total 2 7 3 2 2 2 3" xfId="10721" xr:uid="{4D79DF29-1D2A-4047-A18B-BC9072388864}"/>
    <cellStyle name="Total 2 7 3 2 2 2 3 2" xfId="47383" xr:uid="{677241FB-6E2C-42AD-86BF-FFAC253995A7}"/>
    <cellStyle name="Total 2 7 3 2 2 2 3 3" xfId="58436" xr:uid="{677241FB-6E2C-42AD-86BF-FFAC253995A7}"/>
    <cellStyle name="Total 2 7 3 2 2 2 3 4" xfId="32140" xr:uid="{677241FB-6E2C-42AD-86BF-FFAC253995A7}"/>
    <cellStyle name="Total 2 7 3 2 2 2 4" xfId="20488" xr:uid="{7BF3F02B-9EEE-4525-BCDA-DEDB98FB6590}"/>
    <cellStyle name="Total 2 7 3 2 2 2 5" xfId="52646" xr:uid="{7BF3F02B-9EEE-4525-BCDA-DEDB98FB6590}"/>
    <cellStyle name="Total 2 7 3 2 2 2 6" xfId="42235" xr:uid="{7BF3F02B-9EEE-4525-BCDA-DEDB98FB6590}"/>
    <cellStyle name="Total 2 7 3 2 2 2 7" xfId="14052" xr:uid="{00000000-0005-0000-0000-000002D30000}"/>
    <cellStyle name="Total 2 7 3 2 2 3" xfId="4226" xr:uid="{6D4052C6-F59F-401B-8E61-38500FA8A6CC}"/>
    <cellStyle name="Total 2 7 3 2 2 3 2" xfId="7200" xr:uid="{32527F38-16A0-442C-B940-D73EFD504528}"/>
    <cellStyle name="Total 2 7 3 2 2 3 2 2" xfId="10261" xr:uid="{F409DC1E-6AB3-49F1-94C2-EE8ADDAC082B}"/>
    <cellStyle name="Total 2 7 3 2 2 3 2 2 2" xfId="44480" xr:uid="{F4000E53-CF9D-420A-AC52-7342AB8439A8}"/>
    <cellStyle name="Total 2 7 3 2 2 3 2 2 3" xfId="62180" xr:uid="{F4000E53-CF9D-420A-AC52-7342AB8439A8}"/>
    <cellStyle name="Total 2 7 3 2 2 3 2 2 4" xfId="35925" xr:uid="{F4000E53-CF9D-420A-AC52-7342AB8439A8}"/>
    <cellStyle name="Total 2 7 3 2 2 3 2 3" xfId="24273" xr:uid="{FD2423D4-4D88-40B0-BCA9-4A353C8048A4}"/>
    <cellStyle name="Total 2 7 3 2 2 3 2 4" xfId="54468" xr:uid="{FD2423D4-4D88-40B0-BCA9-4A353C8048A4}"/>
    <cellStyle name="Total 2 7 3 2 2 3 2 5" xfId="48355" xr:uid="{FD2423D4-4D88-40B0-BCA9-4A353C8048A4}"/>
    <cellStyle name="Total 2 7 3 2 2 3 2 6" xfId="17766" xr:uid="{00000000-0005-0000-0000-000002D30000}"/>
    <cellStyle name="Total 2 7 3 2 2 3 3" xfId="10724" xr:uid="{092B8D54-CAC0-4824-B26D-67B6BB440F86}"/>
    <cellStyle name="Total 2 7 3 2 2 3 3 2" xfId="45600" xr:uid="{CF87A2B1-EF15-4816-B1EC-473F3A3C9D1A}"/>
    <cellStyle name="Total 2 7 3 2 2 3 3 3" xfId="59216" xr:uid="{CF87A2B1-EF15-4816-B1EC-473F3A3C9D1A}"/>
    <cellStyle name="Total 2 7 3 2 2 3 3 4" xfId="32920" xr:uid="{CF87A2B1-EF15-4816-B1EC-473F3A3C9D1A}"/>
    <cellStyle name="Total 2 7 3 2 2 3 4" xfId="21268" xr:uid="{B7C98B36-6FA5-46B0-8C5E-BA6C518724DA}"/>
    <cellStyle name="Total 2 7 3 2 2 3 5" xfId="53569" xr:uid="{B7C98B36-6FA5-46B0-8C5E-BA6C518724DA}"/>
    <cellStyle name="Total 2 7 3 2 2 3 6" xfId="40312" xr:uid="{B7C98B36-6FA5-46B0-8C5E-BA6C518724DA}"/>
    <cellStyle name="Total 2 7 3 2 2 3 7" xfId="14792" xr:uid="{00000000-0005-0000-0000-000002D30000}"/>
    <cellStyle name="Total 2 7 3 2 2 4" xfId="4991" xr:uid="{CBF07E63-2B91-49C8-ABA5-9882A1C32E05}"/>
    <cellStyle name="Total 2 7 3 2 2 4 2" xfId="7965" xr:uid="{50D260FE-91D0-4F77-A4A8-5B86DEF8C907}"/>
    <cellStyle name="Total 2 7 3 2 2 4 2 2" xfId="10755" xr:uid="{BF6E56AD-2D87-4FBD-A2FA-1AB0AA84532A}"/>
    <cellStyle name="Total 2 7 3 2 2 4 2 2 2" xfId="51574" xr:uid="{5BB2CE80-C2AC-4A10-8567-DB1E38393690}"/>
    <cellStyle name="Total 2 7 3 2 2 4 2 2 3" xfId="62960" xr:uid="{5BB2CE80-C2AC-4A10-8567-DB1E38393690}"/>
    <cellStyle name="Total 2 7 3 2 2 4 2 2 4" xfId="36724" xr:uid="{5BB2CE80-C2AC-4A10-8567-DB1E38393690}"/>
    <cellStyle name="Total 2 7 3 2 2 4 2 3" xfId="25072" xr:uid="{A6C80336-0AF8-4531-9952-18496052BCCA}"/>
    <cellStyle name="Total 2 7 3 2 2 4 2 4" xfId="51681" xr:uid="{A6C80336-0AF8-4531-9952-18496052BCCA}"/>
    <cellStyle name="Total 2 7 3 2 2 4 2 5" xfId="51533" xr:uid="{A6C80336-0AF8-4531-9952-18496052BCCA}"/>
    <cellStyle name="Total 2 7 3 2 2 4 2 6" xfId="18531" xr:uid="{00000000-0005-0000-0000-000002D30000}"/>
    <cellStyle name="Total 2 7 3 2 2 4 3" xfId="8435" xr:uid="{6ABA2BA5-8D30-4BA1-ADD0-443E426F4288}"/>
    <cellStyle name="Total 2 7 3 2 2 4 3 2" xfId="44697" xr:uid="{459167E3-5411-46CF-8BBD-8504D9FCD39F}"/>
    <cellStyle name="Total 2 7 3 2 2 4 3 3" xfId="59996" xr:uid="{459167E3-5411-46CF-8BBD-8504D9FCD39F}"/>
    <cellStyle name="Total 2 7 3 2 2 4 3 4" xfId="33719" xr:uid="{459167E3-5411-46CF-8BBD-8504D9FCD39F}"/>
    <cellStyle name="Total 2 7 3 2 2 4 4" xfId="22067" xr:uid="{E6B4CF52-0396-4D2F-A13F-E1E1A311DCEE}"/>
    <cellStyle name="Total 2 7 3 2 2 4 5" xfId="53596" xr:uid="{E6B4CF52-0396-4D2F-A13F-E1E1A311DCEE}"/>
    <cellStyle name="Total 2 7 3 2 2 4 6" xfId="46104" xr:uid="{E6B4CF52-0396-4D2F-A13F-E1E1A311DCEE}"/>
    <cellStyle name="Total 2 7 3 2 2 4 7" xfId="15557" xr:uid="{00000000-0005-0000-0000-000002D30000}"/>
    <cellStyle name="Total 2 7 3 2 2 5" xfId="2701" xr:uid="{75106BD4-8F6F-4D61-BC01-6DF71B35EC85}"/>
    <cellStyle name="Total 2 7 3 2 2 5 2" xfId="9951" xr:uid="{61F619E6-97B0-494B-9D80-7A33D79A072C}"/>
    <cellStyle name="Total 2 7 3 2 2 5 2 2" xfId="48888" xr:uid="{D93210E0-A3D1-4249-9791-E900173C9E8D}"/>
    <cellStyle name="Total 2 7 3 2 2 5 2 3" xfId="60620" xr:uid="{D93210E0-A3D1-4249-9791-E900173C9E8D}"/>
    <cellStyle name="Total 2 7 3 2 2 5 2 4" xfId="34348" xr:uid="{D93210E0-A3D1-4249-9791-E900173C9E8D}"/>
    <cellStyle name="Total 2 7 3 2 2 5 3" xfId="22696" xr:uid="{7B04D3F0-30E4-4E84-874A-93DBA4A472F6}"/>
    <cellStyle name="Total 2 7 3 2 2 5 4" xfId="42792" xr:uid="{7B04D3F0-30E4-4E84-874A-93DBA4A472F6}"/>
    <cellStyle name="Total 2 7 3 2 2 5 5" xfId="52826" xr:uid="{7B04D3F0-30E4-4E84-874A-93DBA4A472F6}"/>
    <cellStyle name="Total 2 7 3 2 2 5 6" xfId="13268" xr:uid="{00000000-0005-0000-0000-000002D30000}"/>
    <cellStyle name="Total 2 7 3 2 2 6" xfId="5664" xr:uid="{C29FAEFA-DFDF-418E-8BBC-BF8FAAB01797}"/>
    <cellStyle name="Total 2 7 3 2 2 6 2" xfId="9681" xr:uid="{48085E20-4FE2-43BA-87A8-3D12B0273023}"/>
    <cellStyle name="Total 2 7 3 2 2 6 2 2" xfId="31354" xr:uid="{F3B3170D-1974-4AD2-B279-27B68F5E13F9}"/>
    <cellStyle name="Total 2 7 3 2 2 6 3" xfId="55829" xr:uid="{F3B3170D-1974-4AD2-B279-27B68F5E13F9}"/>
    <cellStyle name="Total 2 7 3 2 2 6 4" xfId="57656" xr:uid="{F3B3170D-1974-4AD2-B279-27B68F5E13F9}"/>
    <cellStyle name="Total 2 7 3 2 2 6 5" xfId="16230" xr:uid="{00000000-0005-0000-0000-000002D30000}"/>
    <cellStyle name="Total 2 7 3 2 2 7" xfId="8471" xr:uid="{3AA671F5-7EEB-4FAB-9125-589F2EA2D3B3}"/>
    <cellStyle name="Total 2 7 3 2 2 7 2" xfId="19680" xr:uid="{4129B3FC-A41F-4965-82AE-FC5793E035B3}"/>
    <cellStyle name="Total 2 7 3 2 2 8" xfId="52064" xr:uid="{4129B3FC-A41F-4965-82AE-FC5793E035B3}"/>
    <cellStyle name="Total 2 7 3 2 2 9" xfId="40331" xr:uid="{4129B3FC-A41F-4965-82AE-FC5793E035B3}"/>
    <cellStyle name="Total 2 7 3 2 3" xfId="1799" xr:uid="{F6DC00FD-C241-42A6-9C2B-3B4DDCF4A011}"/>
    <cellStyle name="Total 2 7 3 2 3 10" xfId="12401" xr:uid="{00000000-0005-0000-0000-000003D30000}"/>
    <cellStyle name="Total 2 7 3 2 3 2" xfId="3667" xr:uid="{6F9D4A1A-CFC7-440F-9618-8880273214BE}"/>
    <cellStyle name="Total 2 7 3 2 3 2 2" xfId="6641" xr:uid="{B9186986-1635-4B58-8A84-0E226F51087D}"/>
    <cellStyle name="Total 2 7 3 2 3 2 2 2" xfId="9785" xr:uid="{5376F93B-B45B-48BA-AFB9-AD6F1AC42785}"/>
    <cellStyle name="Total 2 7 3 2 3 2 2 2 2" xfId="55976" xr:uid="{4E72E008-645E-4684-B41F-462B0F241E80}"/>
    <cellStyle name="Total 2 7 3 2 3 2 2 2 3" xfId="61581" xr:uid="{4E72E008-645E-4684-B41F-462B0F241E80}"/>
    <cellStyle name="Total 2 7 3 2 3 2 2 2 4" xfId="35326" xr:uid="{4E72E008-645E-4684-B41F-462B0F241E80}"/>
    <cellStyle name="Total 2 7 3 2 3 2 2 3" xfId="23674" xr:uid="{1A6032DC-EF34-4F32-80FE-47DD73840628}"/>
    <cellStyle name="Total 2 7 3 2 3 2 2 4" xfId="49841" xr:uid="{1A6032DC-EF34-4F32-80FE-47DD73840628}"/>
    <cellStyle name="Total 2 7 3 2 3 2 2 5" xfId="51104" xr:uid="{1A6032DC-EF34-4F32-80FE-47DD73840628}"/>
    <cellStyle name="Total 2 7 3 2 3 2 2 6" xfId="17207" xr:uid="{00000000-0005-0000-0000-000003D30000}"/>
    <cellStyle name="Total 2 7 3 2 3 2 3" xfId="8258" xr:uid="{6A06BA2A-919D-4CEE-B175-2166875EA53C}"/>
    <cellStyle name="Total 2 7 3 2 3 2 3 2" xfId="48575" xr:uid="{F5FA6337-AE8B-4A24-B39B-6C0EDF57A546}"/>
    <cellStyle name="Total 2 7 3 2 3 2 3 3" xfId="58617" xr:uid="{F5FA6337-AE8B-4A24-B39B-6C0EDF57A546}"/>
    <cellStyle name="Total 2 7 3 2 3 2 3 4" xfId="32321" xr:uid="{F5FA6337-AE8B-4A24-B39B-6C0EDF57A546}"/>
    <cellStyle name="Total 2 7 3 2 3 2 4" xfId="20669" xr:uid="{8815574B-5CA2-4F02-B6F9-290A6ABAF738}"/>
    <cellStyle name="Total 2 7 3 2 3 2 5" xfId="43418" xr:uid="{8815574B-5CA2-4F02-B6F9-290A6ABAF738}"/>
    <cellStyle name="Total 2 7 3 2 3 2 6" xfId="40973" xr:uid="{8815574B-5CA2-4F02-B6F9-290A6ABAF738}"/>
    <cellStyle name="Total 2 7 3 2 3 2 7" xfId="14233" xr:uid="{00000000-0005-0000-0000-000003D30000}"/>
    <cellStyle name="Total 2 7 3 2 3 3" xfId="4407" xr:uid="{332FEA74-4C30-4215-839F-DF5CEC2E9CD3}"/>
    <cellStyle name="Total 2 7 3 2 3 3 2" xfId="7381" xr:uid="{80CA9ACC-4BBE-4585-9272-71E3CFFA6F6E}"/>
    <cellStyle name="Total 2 7 3 2 3 3 2 2" xfId="8820" xr:uid="{CF5BC4E1-8B3B-4077-8BB3-13DB356E4C97}"/>
    <cellStyle name="Total 2 7 3 2 3 3 2 2 2" xfId="56063" xr:uid="{7BF79286-DA48-4D2F-8325-8A4438BB127E}"/>
    <cellStyle name="Total 2 7 3 2 3 3 2 2 3" xfId="62361" xr:uid="{7BF79286-DA48-4D2F-8325-8A4438BB127E}"/>
    <cellStyle name="Total 2 7 3 2 3 3 2 2 4" xfId="36106" xr:uid="{7BF79286-DA48-4D2F-8325-8A4438BB127E}"/>
    <cellStyle name="Total 2 7 3 2 3 3 2 3" xfId="24454" xr:uid="{08AAA7E5-51FE-4E88-BC2C-9F776D004767}"/>
    <cellStyle name="Total 2 7 3 2 3 3 2 4" xfId="40653" xr:uid="{08AAA7E5-51FE-4E88-BC2C-9F776D004767}"/>
    <cellStyle name="Total 2 7 3 2 3 3 2 5" xfId="51014" xr:uid="{08AAA7E5-51FE-4E88-BC2C-9F776D004767}"/>
    <cellStyle name="Total 2 7 3 2 3 3 2 6" xfId="17947" xr:uid="{00000000-0005-0000-0000-000003D30000}"/>
    <cellStyle name="Total 2 7 3 2 3 3 3" xfId="10853" xr:uid="{9A68925C-AC2E-465F-ACFE-5919DF9F67C8}"/>
    <cellStyle name="Total 2 7 3 2 3 3 3 2" xfId="47980" xr:uid="{08414332-4730-4BC7-89A6-812E45E0C11B}"/>
    <cellStyle name="Total 2 7 3 2 3 3 3 3" xfId="59397" xr:uid="{08414332-4730-4BC7-89A6-812E45E0C11B}"/>
    <cellStyle name="Total 2 7 3 2 3 3 3 4" xfId="33101" xr:uid="{08414332-4730-4BC7-89A6-812E45E0C11B}"/>
    <cellStyle name="Total 2 7 3 2 3 3 4" xfId="21449" xr:uid="{8D16A533-C154-48DC-B995-C05AC657BD7D}"/>
    <cellStyle name="Total 2 7 3 2 3 3 5" xfId="44030" xr:uid="{8D16A533-C154-48DC-B995-C05AC657BD7D}"/>
    <cellStyle name="Total 2 7 3 2 3 3 6" xfId="42600" xr:uid="{8D16A533-C154-48DC-B995-C05AC657BD7D}"/>
    <cellStyle name="Total 2 7 3 2 3 3 7" xfId="14973" xr:uid="{00000000-0005-0000-0000-000003D30000}"/>
    <cellStyle name="Total 2 7 3 2 3 4" xfId="5172" xr:uid="{D08D2FC3-BDC6-472E-8B29-FBB166E7A4CD}"/>
    <cellStyle name="Total 2 7 3 2 3 4 2" xfId="8146" xr:uid="{5CE08CA6-E79B-42AE-AD69-9D54C0BAEECF}"/>
    <cellStyle name="Total 2 7 3 2 3 4 2 2" xfId="8400" xr:uid="{6060F302-28E0-477A-A61E-677766C54418}"/>
    <cellStyle name="Total 2 7 3 2 3 4 2 2 2" xfId="39404" xr:uid="{648CBEDE-F11A-492D-BAF6-C0D3F9B3FBB7}"/>
    <cellStyle name="Total 2 7 3 2 3 4 2 2 3" xfId="63141" xr:uid="{648CBEDE-F11A-492D-BAF6-C0D3F9B3FBB7}"/>
    <cellStyle name="Total 2 7 3 2 3 4 2 2 4" xfId="36905" xr:uid="{648CBEDE-F11A-492D-BAF6-C0D3F9B3FBB7}"/>
    <cellStyle name="Total 2 7 3 2 3 4 2 3" xfId="25253" xr:uid="{D0CE6F7D-ACC7-4601-8033-8765551CBE46}"/>
    <cellStyle name="Total 2 7 3 2 3 4 2 4" xfId="43034" xr:uid="{D0CE6F7D-ACC7-4601-8033-8765551CBE46}"/>
    <cellStyle name="Total 2 7 3 2 3 4 2 5" xfId="49114" xr:uid="{D0CE6F7D-ACC7-4601-8033-8765551CBE46}"/>
    <cellStyle name="Total 2 7 3 2 3 4 2 6" xfId="18712" xr:uid="{00000000-0005-0000-0000-000003D30000}"/>
    <cellStyle name="Total 2 7 3 2 3 4 3" xfId="10687" xr:uid="{ADBD7162-618F-44FB-AE4E-46325AD34097}"/>
    <cellStyle name="Total 2 7 3 2 3 4 3 2" xfId="47757" xr:uid="{FC552487-F2EF-4B26-ADA9-27BE5D42D913}"/>
    <cellStyle name="Total 2 7 3 2 3 4 3 3" xfId="60177" xr:uid="{FC552487-F2EF-4B26-ADA9-27BE5D42D913}"/>
    <cellStyle name="Total 2 7 3 2 3 4 3 4" xfId="33900" xr:uid="{FC552487-F2EF-4B26-ADA9-27BE5D42D913}"/>
    <cellStyle name="Total 2 7 3 2 3 4 4" xfId="22248" xr:uid="{8A55AAEC-E8CF-4F0B-BF58-AE0D682AD914}"/>
    <cellStyle name="Total 2 7 3 2 3 4 5" xfId="52128" xr:uid="{8A55AAEC-E8CF-4F0B-BF58-AE0D682AD914}"/>
    <cellStyle name="Total 2 7 3 2 3 4 6" xfId="52249" xr:uid="{8A55AAEC-E8CF-4F0B-BF58-AE0D682AD914}"/>
    <cellStyle name="Total 2 7 3 2 3 4 7" xfId="15738" xr:uid="{00000000-0005-0000-0000-000003D30000}"/>
    <cellStyle name="Total 2 7 3 2 3 5" xfId="5845" xr:uid="{FC092530-3497-4C6C-8300-F1220EE9C210}"/>
    <cellStyle name="Total 2 7 3 2 3 5 2" xfId="11337" xr:uid="{8BDA2E57-BC94-4095-AB53-84FFA7E4AEEF}"/>
    <cellStyle name="Total 2 7 3 2 3 5 2 2" xfId="48605" xr:uid="{17903A35-1054-463F-8F1E-185C654BEC6D}"/>
    <cellStyle name="Total 2 7 3 2 3 5 2 3" xfId="60801" xr:uid="{17903A35-1054-463F-8F1E-185C654BEC6D}"/>
    <cellStyle name="Total 2 7 3 2 3 5 2 4" xfId="34529" xr:uid="{17903A35-1054-463F-8F1E-185C654BEC6D}"/>
    <cellStyle name="Total 2 7 3 2 3 5 3" xfId="22877" xr:uid="{06BC954E-4218-432D-A203-F62EE4216991}"/>
    <cellStyle name="Total 2 7 3 2 3 5 4" xfId="43709" xr:uid="{06BC954E-4218-432D-A203-F62EE4216991}"/>
    <cellStyle name="Total 2 7 3 2 3 5 5" xfId="41552" xr:uid="{06BC954E-4218-432D-A203-F62EE4216991}"/>
    <cellStyle name="Total 2 7 3 2 3 5 6" xfId="16411" xr:uid="{00000000-0005-0000-0000-000003D30000}"/>
    <cellStyle name="Total 2 7 3 2 3 6" xfId="9533" xr:uid="{61730191-7F1C-417D-A31A-35299E2A5C35}"/>
    <cellStyle name="Total 2 7 3 2 3 6 2" xfId="55798" xr:uid="{6024FDA5-598C-4391-BD58-6B2073C85AB2}"/>
    <cellStyle name="Total 2 7 3 2 3 6 3" xfId="57837" xr:uid="{6024FDA5-598C-4391-BD58-6B2073C85AB2}"/>
    <cellStyle name="Total 2 7 3 2 3 6 4" xfId="31535" xr:uid="{6024FDA5-598C-4391-BD58-6B2073C85AB2}"/>
    <cellStyle name="Total 2 7 3 2 3 7" xfId="19861" xr:uid="{88320EDF-7B77-44E6-B21E-CD06FA3CA6F1}"/>
    <cellStyle name="Total 2 7 3 2 3 8" xfId="43567" xr:uid="{88320EDF-7B77-44E6-B21E-CD06FA3CA6F1}"/>
    <cellStyle name="Total 2 7 3 2 3 9" xfId="42453" xr:uid="{88320EDF-7B77-44E6-B21E-CD06FA3CA6F1}"/>
    <cellStyle name="Total 2 7 3 2 4" xfId="3008" xr:uid="{09246005-74BE-4EAD-88CC-8599C8A880D5}"/>
    <cellStyle name="Total 2 7 3 2 4 2" xfId="5982" xr:uid="{BA3782DB-1814-4B4A-8124-C00B4DF9A952}"/>
    <cellStyle name="Total 2 7 3 2 4 2 2" xfId="8417" xr:uid="{67D4DB9A-B65A-4C71-9ACE-6B477C373A3C}"/>
    <cellStyle name="Total 2 7 3 2 4 2 2 2" xfId="45039" xr:uid="{2FE7C25E-05C3-4D7B-8817-2DE687E8FD7B}"/>
    <cellStyle name="Total 2 7 3 2 4 2 2 3" xfId="60922" xr:uid="{2FE7C25E-05C3-4D7B-8817-2DE687E8FD7B}"/>
    <cellStyle name="Total 2 7 3 2 4 2 2 4" xfId="34667" xr:uid="{2FE7C25E-05C3-4D7B-8817-2DE687E8FD7B}"/>
    <cellStyle name="Total 2 7 3 2 4 2 3" xfId="23015" xr:uid="{ACEE798A-B20C-4556-BF05-20C67D687D9C}"/>
    <cellStyle name="Total 2 7 3 2 4 2 4" xfId="53432" xr:uid="{ACEE798A-B20C-4556-BF05-20C67D687D9C}"/>
    <cellStyle name="Total 2 7 3 2 4 2 5" xfId="53297" xr:uid="{ACEE798A-B20C-4556-BF05-20C67D687D9C}"/>
    <cellStyle name="Total 2 7 3 2 4 2 6" xfId="16548" xr:uid="{00000000-0005-0000-0000-000001D30000}"/>
    <cellStyle name="Total 2 7 3 2 4 3" xfId="9154" xr:uid="{31783C11-0A46-48A2-A6AD-79588F62CC63}"/>
    <cellStyle name="Total 2 7 3 2 4 3 2" xfId="45211" xr:uid="{BB19B8BD-D593-46DB-80F0-9EE037D3FE3C}"/>
    <cellStyle name="Total 2 7 3 2 4 3 3" xfId="57958" xr:uid="{BB19B8BD-D593-46DB-80F0-9EE037D3FE3C}"/>
    <cellStyle name="Total 2 7 3 2 4 3 4" xfId="31662" xr:uid="{BB19B8BD-D593-46DB-80F0-9EE037D3FE3C}"/>
    <cellStyle name="Total 2 7 3 2 4 4" xfId="20010" xr:uid="{FA7AA159-08C2-4361-9605-BEE1D983E2E4}"/>
    <cellStyle name="Total 2 7 3 2 4 5" xfId="43833" xr:uid="{FA7AA159-08C2-4361-9605-BEE1D983E2E4}"/>
    <cellStyle name="Total 2 7 3 2 4 6" xfId="48467" xr:uid="{FA7AA159-08C2-4361-9605-BEE1D983E2E4}"/>
    <cellStyle name="Total 2 7 3 2 4 7" xfId="13574" xr:uid="{00000000-0005-0000-0000-000001D30000}"/>
    <cellStyle name="Total 2 7 3 2 5" xfId="3748" xr:uid="{01788243-2045-4CE1-A768-38E61DAE2E3F}"/>
    <cellStyle name="Total 2 7 3 2 5 2" xfId="6722" xr:uid="{CC8F99ED-8533-404A-94EB-DD0A6D884483}"/>
    <cellStyle name="Total 2 7 3 2 5 2 2" xfId="8514" xr:uid="{CB684303-B2FB-49DD-81DC-4749B1FC754F}"/>
    <cellStyle name="Total 2 7 3 2 5 2 2 2" xfId="45628" xr:uid="{1399E5D9-17D9-47D5-B43A-431A65F36C70}"/>
    <cellStyle name="Total 2 7 3 2 5 2 2 3" xfId="61702" xr:uid="{1399E5D9-17D9-47D5-B43A-431A65F36C70}"/>
    <cellStyle name="Total 2 7 3 2 5 2 2 4" xfId="35447" xr:uid="{1399E5D9-17D9-47D5-B43A-431A65F36C70}"/>
    <cellStyle name="Total 2 7 3 2 5 2 3" xfId="23795" xr:uid="{E5A31387-B75A-4FF1-B45E-0D18BB2F5290}"/>
    <cellStyle name="Total 2 7 3 2 5 2 4" xfId="50923" xr:uid="{E5A31387-B75A-4FF1-B45E-0D18BB2F5290}"/>
    <cellStyle name="Total 2 7 3 2 5 2 5" xfId="55361" xr:uid="{E5A31387-B75A-4FF1-B45E-0D18BB2F5290}"/>
    <cellStyle name="Total 2 7 3 2 5 2 6" xfId="17288" xr:uid="{00000000-0005-0000-0000-000001D30000}"/>
    <cellStyle name="Total 2 7 3 2 5 3" xfId="11015" xr:uid="{6A8EDB15-E680-4C72-9A12-4652ED3668C2}"/>
    <cellStyle name="Total 2 7 3 2 5 3 2" xfId="56174" xr:uid="{426EB561-C881-44EA-A3BF-691D62B778BA}"/>
    <cellStyle name="Total 2 7 3 2 5 3 3" xfId="58738" xr:uid="{426EB561-C881-44EA-A3BF-691D62B778BA}"/>
    <cellStyle name="Total 2 7 3 2 5 3 4" xfId="32442" xr:uid="{426EB561-C881-44EA-A3BF-691D62B778BA}"/>
    <cellStyle name="Total 2 7 3 2 5 4" xfId="20790" xr:uid="{7179453F-1A3E-4520-9433-2CF897686662}"/>
    <cellStyle name="Total 2 7 3 2 5 5" xfId="39624" xr:uid="{7179453F-1A3E-4520-9433-2CF897686662}"/>
    <cellStyle name="Total 2 7 3 2 5 6" xfId="43473" xr:uid="{7179453F-1A3E-4520-9433-2CF897686662}"/>
    <cellStyle name="Total 2 7 3 2 5 7" xfId="14314" xr:uid="{00000000-0005-0000-0000-000001D30000}"/>
    <cellStyle name="Total 2 7 3 2 6" xfId="4513" xr:uid="{4CE26094-57CC-4E9A-A5BF-D90D3F9BA463}"/>
    <cellStyle name="Total 2 7 3 2 6 2" xfId="7487" xr:uid="{C26343C6-53BE-4F92-AB30-8215278720C0}"/>
    <cellStyle name="Total 2 7 3 2 6 2 2" xfId="8651" xr:uid="{C8A10057-0A08-467B-A56E-C9E699832988}"/>
    <cellStyle name="Total 2 7 3 2 6 2 2 2" xfId="54365" xr:uid="{035CBA70-BF03-45B0-9B72-6BD29FFBCD31}"/>
    <cellStyle name="Total 2 7 3 2 6 2 2 3" xfId="62482" xr:uid="{035CBA70-BF03-45B0-9B72-6BD29FFBCD31}"/>
    <cellStyle name="Total 2 7 3 2 6 2 2 4" xfId="36246" xr:uid="{035CBA70-BF03-45B0-9B72-6BD29FFBCD31}"/>
    <cellStyle name="Total 2 7 3 2 6 2 3" xfId="24594" xr:uid="{44C6F02B-6667-447E-ABF5-A25819A22A17}"/>
    <cellStyle name="Total 2 7 3 2 6 2 4" xfId="40556" xr:uid="{44C6F02B-6667-447E-ABF5-A25819A22A17}"/>
    <cellStyle name="Total 2 7 3 2 6 2 5" xfId="56433" xr:uid="{44C6F02B-6667-447E-ABF5-A25819A22A17}"/>
    <cellStyle name="Total 2 7 3 2 6 2 6" xfId="18053" xr:uid="{00000000-0005-0000-0000-000001D30000}"/>
    <cellStyle name="Total 2 7 3 2 6 3" xfId="11422" xr:uid="{900E192C-6617-4958-A616-EC3CD482287E}"/>
    <cellStyle name="Total 2 7 3 2 6 3 2" xfId="55569" xr:uid="{83E37AB0-0F02-40DA-A670-AC75B5F96687}"/>
    <cellStyle name="Total 2 7 3 2 6 3 3" xfId="59518" xr:uid="{83E37AB0-0F02-40DA-A670-AC75B5F96687}"/>
    <cellStyle name="Total 2 7 3 2 6 3 4" xfId="33241" xr:uid="{83E37AB0-0F02-40DA-A670-AC75B5F96687}"/>
    <cellStyle name="Total 2 7 3 2 6 4" xfId="21589" xr:uid="{C430464F-845B-4C5F-BDC0-698AE2CDC8E0}"/>
    <cellStyle name="Total 2 7 3 2 6 5" xfId="39653" xr:uid="{C430464F-845B-4C5F-BDC0-698AE2CDC8E0}"/>
    <cellStyle name="Total 2 7 3 2 6 6" xfId="54479" xr:uid="{C430464F-845B-4C5F-BDC0-698AE2CDC8E0}"/>
    <cellStyle name="Total 2 7 3 2 6 7" xfId="15079" xr:uid="{00000000-0005-0000-0000-000001D30000}"/>
    <cellStyle name="Total 2 7 3 2 7" xfId="1949" xr:uid="{B6DC2501-3643-4D9F-8FF0-D82B1DD0F100}"/>
    <cellStyle name="Total 2 7 3 2 7 2" xfId="8738" xr:uid="{442847E7-D62F-4C3E-8B61-7B50A74B8219}"/>
    <cellStyle name="Total 2 7 3 2 7 2 2" xfId="30876" xr:uid="{75D4CE55-4A08-4EEE-B493-728144954F06}"/>
    <cellStyle name="Total 2 7 3 2 7 3" xfId="55540" xr:uid="{75D4CE55-4A08-4EEE-B493-728144954F06}"/>
    <cellStyle name="Total 2 7 3 2 7 4" xfId="57178" xr:uid="{75D4CE55-4A08-4EEE-B493-728144954F06}"/>
    <cellStyle name="Total 2 7 3 2 7 5" xfId="12518" xr:uid="{00000000-0005-0000-0000-000001D30000}"/>
    <cellStyle name="Total 2 7 3 2 8" xfId="10506" xr:uid="{8ED851B0-2480-4DC0-B8BA-6BFC73F327CD}"/>
    <cellStyle name="Total 2 7 3 2 8 2" xfId="19202" xr:uid="{1BF64E2D-C975-455B-BB67-ACF29FEC1AC0}"/>
    <cellStyle name="Total 2 7 3 2 9" xfId="54893" xr:uid="{1BF64E2D-C975-455B-BB67-ACF29FEC1AC0}"/>
    <cellStyle name="Total 2 7 3 3" xfId="1407" xr:uid="{21413ADD-F843-4ABD-AF87-D4E82A78455D}"/>
    <cellStyle name="Total 2 7 3 3 10" xfId="12009" xr:uid="{00000000-0005-0000-0000-000004D30000}"/>
    <cellStyle name="Total 2 7 3 3 2" xfId="3275" xr:uid="{C998B94D-65C7-4755-8998-0F6487E64844}"/>
    <cellStyle name="Total 2 7 3 3 2 2" xfId="6249" xr:uid="{9B554B52-6282-46B7-AB09-D586F9ACE428}"/>
    <cellStyle name="Total 2 7 3 3 2 2 2" xfId="9566" xr:uid="{D4A01BCC-35E7-464C-9877-61926F44C089}"/>
    <cellStyle name="Total 2 7 3 3 2 2 2 2" xfId="47552" xr:uid="{D1DE84E6-80F1-408A-9937-0C4A584BFF62}"/>
    <cellStyle name="Total 2 7 3 3 2 2 2 3" xfId="61189" xr:uid="{D1DE84E6-80F1-408A-9937-0C4A584BFF62}"/>
    <cellStyle name="Total 2 7 3 3 2 2 2 4" xfId="34934" xr:uid="{D1DE84E6-80F1-408A-9937-0C4A584BFF62}"/>
    <cellStyle name="Total 2 7 3 3 2 2 3" xfId="23282" xr:uid="{26BAA4B2-466C-4E52-8844-06E3C54C0648}"/>
    <cellStyle name="Total 2 7 3 3 2 2 4" xfId="42902" xr:uid="{26BAA4B2-466C-4E52-8844-06E3C54C0648}"/>
    <cellStyle name="Total 2 7 3 3 2 2 5" xfId="49885" xr:uid="{26BAA4B2-466C-4E52-8844-06E3C54C0648}"/>
    <cellStyle name="Total 2 7 3 3 2 2 6" xfId="16815" xr:uid="{00000000-0005-0000-0000-000004D30000}"/>
    <cellStyle name="Total 2 7 3 3 2 3" xfId="10143" xr:uid="{02F4F8CC-0DBD-4854-AA60-DB51D02BF155}"/>
    <cellStyle name="Total 2 7 3 3 2 3 2" xfId="45282" xr:uid="{33E48F42-5878-42B4-92A1-44091467AFF7}"/>
    <cellStyle name="Total 2 7 3 3 2 3 3" xfId="58225" xr:uid="{33E48F42-5878-42B4-92A1-44091467AFF7}"/>
    <cellStyle name="Total 2 7 3 3 2 3 4" xfId="31929" xr:uid="{33E48F42-5878-42B4-92A1-44091467AFF7}"/>
    <cellStyle name="Total 2 7 3 3 2 4" xfId="20277" xr:uid="{D56F4A1E-AAD6-47D0-A406-FEB4889129C4}"/>
    <cellStyle name="Total 2 7 3 3 2 5" xfId="38576" xr:uid="{D56F4A1E-AAD6-47D0-A406-FEB4889129C4}"/>
    <cellStyle name="Total 2 7 3 3 2 6" xfId="40251" xr:uid="{D56F4A1E-AAD6-47D0-A406-FEB4889129C4}"/>
    <cellStyle name="Total 2 7 3 3 2 7" xfId="13841" xr:uid="{00000000-0005-0000-0000-000004D30000}"/>
    <cellStyle name="Total 2 7 3 3 3" xfId="4015" xr:uid="{078D8197-93B8-463D-B998-83159C0D2472}"/>
    <cellStyle name="Total 2 7 3 3 3 2" xfId="6989" xr:uid="{437B6937-D6C8-44D3-9F72-65BE653AE854}"/>
    <cellStyle name="Total 2 7 3 3 3 2 2" xfId="11034" xr:uid="{0CC96910-CE5D-4E65-A29C-9C122DCCA22C}"/>
    <cellStyle name="Total 2 7 3 3 3 2 2 2" xfId="44539" xr:uid="{300DBD80-4283-4DFB-9B2E-923869490D71}"/>
    <cellStyle name="Total 2 7 3 3 3 2 2 3" xfId="61969" xr:uid="{300DBD80-4283-4DFB-9B2E-923869490D71}"/>
    <cellStyle name="Total 2 7 3 3 3 2 2 4" xfId="35714" xr:uid="{300DBD80-4283-4DFB-9B2E-923869490D71}"/>
    <cellStyle name="Total 2 7 3 3 3 2 3" xfId="24062" xr:uid="{0C016EB3-511E-4162-8C70-77ACFCE4542A}"/>
    <cellStyle name="Total 2 7 3 3 3 2 4" xfId="55070" xr:uid="{0C016EB3-511E-4162-8C70-77ACFCE4542A}"/>
    <cellStyle name="Total 2 7 3 3 3 2 5" xfId="38736" xr:uid="{0C016EB3-511E-4162-8C70-77ACFCE4542A}"/>
    <cellStyle name="Total 2 7 3 3 3 2 6" xfId="17555" xr:uid="{00000000-0005-0000-0000-000004D30000}"/>
    <cellStyle name="Total 2 7 3 3 3 3" xfId="10149" xr:uid="{EFA122EE-4024-4CDB-ACA3-8F9436B2AF50}"/>
    <cellStyle name="Total 2 7 3 3 3 3 2" xfId="48030" xr:uid="{70266278-3FC8-476E-A9B1-F625FC8134F8}"/>
    <cellStyle name="Total 2 7 3 3 3 3 3" xfId="59005" xr:uid="{70266278-3FC8-476E-A9B1-F625FC8134F8}"/>
    <cellStyle name="Total 2 7 3 3 3 3 4" xfId="32709" xr:uid="{70266278-3FC8-476E-A9B1-F625FC8134F8}"/>
    <cellStyle name="Total 2 7 3 3 3 4" xfId="21057" xr:uid="{E7355582-874C-42A7-8F7B-A054C939347A}"/>
    <cellStyle name="Total 2 7 3 3 3 5" xfId="53456" xr:uid="{E7355582-874C-42A7-8F7B-A054C939347A}"/>
    <cellStyle name="Total 2 7 3 3 3 6" xfId="41840" xr:uid="{E7355582-874C-42A7-8F7B-A054C939347A}"/>
    <cellStyle name="Total 2 7 3 3 3 7" xfId="14581" xr:uid="{00000000-0005-0000-0000-000004D30000}"/>
    <cellStyle name="Total 2 7 3 3 4" xfId="4780" xr:uid="{6F034491-F97E-41A4-9B5E-56ABA53E5E36}"/>
    <cellStyle name="Total 2 7 3 3 4 2" xfId="7754" xr:uid="{91FA3E9B-F290-4928-B97E-5539A11D2D3D}"/>
    <cellStyle name="Total 2 7 3 3 4 2 2" xfId="9116" xr:uid="{BD443630-FB8E-442C-B685-CCD911899BF3}"/>
    <cellStyle name="Total 2 7 3 3 4 2 2 2" xfId="51613" xr:uid="{6E69D3F6-349D-4AEA-A6B8-3B6562AE2622}"/>
    <cellStyle name="Total 2 7 3 3 4 2 2 3" xfId="62749" xr:uid="{6E69D3F6-349D-4AEA-A6B8-3B6562AE2622}"/>
    <cellStyle name="Total 2 7 3 3 4 2 2 4" xfId="36513" xr:uid="{6E69D3F6-349D-4AEA-A6B8-3B6562AE2622}"/>
    <cellStyle name="Total 2 7 3 3 4 2 3" xfId="24861" xr:uid="{5E1DA94A-E4C8-4B7C-AC8C-7E3FA9304DBA}"/>
    <cellStyle name="Total 2 7 3 3 4 2 4" xfId="41730" xr:uid="{5E1DA94A-E4C8-4B7C-AC8C-7E3FA9304DBA}"/>
    <cellStyle name="Total 2 7 3 3 4 2 5" xfId="43380" xr:uid="{5E1DA94A-E4C8-4B7C-AC8C-7E3FA9304DBA}"/>
    <cellStyle name="Total 2 7 3 3 4 2 6" xfId="18320" xr:uid="{00000000-0005-0000-0000-000004D30000}"/>
    <cellStyle name="Total 2 7 3 3 4 3" xfId="8369" xr:uid="{D4631F04-397C-46A0-A689-E0EDAC54978E}"/>
    <cellStyle name="Total 2 7 3 3 4 3 2" xfId="45723" xr:uid="{C34269F2-C1C4-41B9-A154-95F2BCC400F6}"/>
    <cellStyle name="Total 2 7 3 3 4 3 3" xfId="59785" xr:uid="{C34269F2-C1C4-41B9-A154-95F2BCC400F6}"/>
    <cellStyle name="Total 2 7 3 3 4 3 4" xfId="33508" xr:uid="{C34269F2-C1C4-41B9-A154-95F2BCC400F6}"/>
    <cellStyle name="Total 2 7 3 3 4 4" xfId="21856" xr:uid="{F065BDEC-7F4A-4B7B-B1BA-1518914EF754}"/>
    <cellStyle name="Total 2 7 3 3 4 5" xfId="53989" xr:uid="{F065BDEC-7F4A-4B7B-B1BA-1518914EF754}"/>
    <cellStyle name="Total 2 7 3 3 4 6" xfId="40928" xr:uid="{F065BDEC-7F4A-4B7B-B1BA-1518914EF754}"/>
    <cellStyle name="Total 2 7 3 3 4 7" xfId="15346" xr:uid="{00000000-0005-0000-0000-000004D30000}"/>
    <cellStyle name="Total 2 7 3 3 5" xfId="2508" xr:uid="{927E33A7-8017-4006-9131-933972F5621A}"/>
    <cellStyle name="Total 2 7 3 3 5 2" xfId="9518" xr:uid="{7BCFFB43-26F3-4F28-9637-4FF09678D832}"/>
    <cellStyle name="Total 2 7 3 3 5 2 2" xfId="56422" xr:uid="{7FE905FF-ECE6-4C90-821C-9DBC227D6387}"/>
    <cellStyle name="Total 2 7 3 3 5 2 3" xfId="60409" xr:uid="{7FE905FF-ECE6-4C90-821C-9DBC227D6387}"/>
    <cellStyle name="Total 2 7 3 3 5 2 4" xfId="34137" xr:uid="{7FE905FF-ECE6-4C90-821C-9DBC227D6387}"/>
    <cellStyle name="Total 2 7 3 3 5 3" xfId="22485" xr:uid="{596BA141-3C30-400F-9249-F86FB4D1A5BD}"/>
    <cellStyle name="Total 2 7 3 3 5 4" xfId="50306" xr:uid="{596BA141-3C30-400F-9249-F86FB4D1A5BD}"/>
    <cellStyle name="Total 2 7 3 3 5 5" xfId="53717" xr:uid="{596BA141-3C30-400F-9249-F86FB4D1A5BD}"/>
    <cellStyle name="Total 2 7 3 3 5 6" xfId="13075" xr:uid="{00000000-0005-0000-0000-000004D30000}"/>
    <cellStyle name="Total 2 7 3 3 6" xfId="5453" xr:uid="{6D9988A2-F40D-407C-84CB-80C687BD7086}"/>
    <cellStyle name="Total 2 7 3 3 6 2" xfId="8358" xr:uid="{BF3A781D-D45C-41E7-AF58-E681A6462F5F}"/>
    <cellStyle name="Total 2 7 3 3 6 2 2" xfId="31143" xr:uid="{9587E070-527C-4399-9384-AFC28C9C14A6}"/>
    <cellStyle name="Total 2 7 3 3 6 3" xfId="45469" xr:uid="{9587E070-527C-4399-9384-AFC28C9C14A6}"/>
    <cellStyle name="Total 2 7 3 3 6 4" xfId="57445" xr:uid="{9587E070-527C-4399-9384-AFC28C9C14A6}"/>
    <cellStyle name="Total 2 7 3 3 6 5" xfId="16019" xr:uid="{00000000-0005-0000-0000-000004D30000}"/>
    <cellStyle name="Total 2 7 3 3 7" xfId="10159" xr:uid="{4FDDC669-5FAE-4D95-A56F-E7A47F80EEC7}"/>
    <cellStyle name="Total 2 7 3 3 7 2" xfId="19469" xr:uid="{548AB763-E1FE-405E-A19D-9078A2B4A39E}"/>
    <cellStyle name="Total 2 7 3 3 8" xfId="53113" xr:uid="{548AB763-E1FE-405E-A19D-9078A2B4A39E}"/>
    <cellStyle name="Total 2 7 3 3 9" xfId="42435" xr:uid="{548AB763-E1FE-405E-A19D-9078A2B4A39E}"/>
    <cellStyle name="Total 2 7 3 4" xfId="1508" xr:uid="{73230A9E-1BD7-4383-9704-43BBFE391AE3}"/>
    <cellStyle name="Total 2 7 3 4 10" xfId="12110" xr:uid="{00000000-0005-0000-0000-000005D30000}"/>
    <cellStyle name="Total 2 7 3 4 2" xfId="3376" xr:uid="{842A5FB4-506F-473E-B59F-5FD6F2D52B26}"/>
    <cellStyle name="Total 2 7 3 4 2 2" xfId="6350" xr:uid="{6A40A8A6-91DE-4001-A467-EA2A2C20BD57}"/>
    <cellStyle name="Total 2 7 3 4 2 2 2" xfId="11321" xr:uid="{7B1C09B3-D614-4EE2-BF9C-BA5351307723}"/>
    <cellStyle name="Total 2 7 3 4 2 2 2 2" xfId="48159" xr:uid="{9C929BFD-6834-485F-8877-4E2DACD499D3}"/>
    <cellStyle name="Total 2 7 3 4 2 2 2 3" xfId="61290" xr:uid="{9C929BFD-6834-485F-8877-4E2DACD499D3}"/>
    <cellStyle name="Total 2 7 3 4 2 2 2 4" xfId="35035" xr:uid="{9C929BFD-6834-485F-8877-4E2DACD499D3}"/>
    <cellStyle name="Total 2 7 3 4 2 2 3" xfId="23383" xr:uid="{5E4B6305-01D1-4005-8AC1-2C2F5D530342}"/>
    <cellStyle name="Total 2 7 3 4 2 2 4" xfId="50238" xr:uid="{5E4B6305-01D1-4005-8AC1-2C2F5D530342}"/>
    <cellStyle name="Total 2 7 3 4 2 2 5" xfId="54173" xr:uid="{5E4B6305-01D1-4005-8AC1-2C2F5D530342}"/>
    <cellStyle name="Total 2 7 3 4 2 2 6" xfId="16916" xr:uid="{00000000-0005-0000-0000-000005D30000}"/>
    <cellStyle name="Total 2 7 3 4 2 3" xfId="8549" xr:uid="{1D5482D8-0149-499C-9C61-DDD42F265F35}"/>
    <cellStyle name="Total 2 7 3 4 2 3 2" xfId="45386" xr:uid="{A1D79C37-0753-4D4D-B0CC-3ABDF62A6F40}"/>
    <cellStyle name="Total 2 7 3 4 2 3 3" xfId="58326" xr:uid="{A1D79C37-0753-4D4D-B0CC-3ABDF62A6F40}"/>
    <cellStyle name="Total 2 7 3 4 2 3 4" xfId="32030" xr:uid="{A1D79C37-0753-4D4D-B0CC-3ABDF62A6F40}"/>
    <cellStyle name="Total 2 7 3 4 2 4" xfId="20378" xr:uid="{D5C6F2CB-56FD-40FF-B426-FEF0C77B9939}"/>
    <cellStyle name="Total 2 7 3 4 2 5" xfId="52296" xr:uid="{D5C6F2CB-56FD-40FF-B426-FEF0C77B9939}"/>
    <cellStyle name="Total 2 7 3 4 2 6" xfId="53361" xr:uid="{D5C6F2CB-56FD-40FF-B426-FEF0C77B9939}"/>
    <cellStyle name="Total 2 7 3 4 2 7" xfId="13942" xr:uid="{00000000-0005-0000-0000-000005D30000}"/>
    <cellStyle name="Total 2 7 3 4 3" xfId="4116" xr:uid="{AC62EB62-0B6F-4913-9F76-FCFB75CF3AB5}"/>
    <cellStyle name="Total 2 7 3 4 3 2" xfId="7090" xr:uid="{A202E5D4-B8AC-4DF1-B497-E29F70C7D878}"/>
    <cellStyle name="Total 2 7 3 4 3 2 2" xfId="8595" xr:uid="{3C3046EB-0A52-4E47-9FE4-392CC98A2898}"/>
    <cellStyle name="Total 2 7 3 4 3 2 2 2" xfId="56224" xr:uid="{8A266BD6-9E17-4123-A82F-0638E96E6565}"/>
    <cellStyle name="Total 2 7 3 4 3 2 2 3" xfId="62070" xr:uid="{8A266BD6-9E17-4123-A82F-0638E96E6565}"/>
    <cellStyle name="Total 2 7 3 4 3 2 2 4" xfId="35815" xr:uid="{8A266BD6-9E17-4123-A82F-0638E96E6565}"/>
    <cellStyle name="Total 2 7 3 4 3 2 3" xfId="24163" xr:uid="{42F25C4F-489F-4615-876E-1783D6FC38CE}"/>
    <cellStyle name="Total 2 7 3 4 3 2 4" xfId="50560" xr:uid="{42F25C4F-489F-4615-876E-1783D6FC38CE}"/>
    <cellStyle name="Total 2 7 3 4 3 2 5" xfId="45283" xr:uid="{42F25C4F-489F-4615-876E-1783D6FC38CE}"/>
    <cellStyle name="Total 2 7 3 4 3 2 6" xfId="17656" xr:uid="{00000000-0005-0000-0000-000005D30000}"/>
    <cellStyle name="Total 2 7 3 4 3 3" xfId="9697" xr:uid="{045A20D0-4827-4938-9CE3-B0D42D20BC5A}"/>
    <cellStyle name="Total 2 7 3 4 3 3 2" xfId="44770" xr:uid="{4E711D4D-DFB2-4C0E-BA7A-114C5238F28C}"/>
    <cellStyle name="Total 2 7 3 4 3 3 3" xfId="59106" xr:uid="{4E711D4D-DFB2-4C0E-BA7A-114C5238F28C}"/>
    <cellStyle name="Total 2 7 3 4 3 3 4" xfId="32810" xr:uid="{4E711D4D-DFB2-4C0E-BA7A-114C5238F28C}"/>
    <cellStyle name="Total 2 7 3 4 3 4" xfId="21158" xr:uid="{6A637137-8F67-4800-9227-53A30A035A9B}"/>
    <cellStyle name="Total 2 7 3 4 3 5" xfId="49703" xr:uid="{6A637137-8F67-4800-9227-53A30A035A9B}"/>
    <cellStyle name="Total 2 7 3 4 3 6" xfId="52089" xr:uid="{6A637137-8F67-4800-9227-53A30A035A9B}"/>
    <cellStyle name="Total 2 7 3 4 3 7" xfId="14682" xr:uid="{00000000-0005-0000-0000-000005D30000}"/>
    <cellStyle name="Total 2 7 3 4 4" xfId="4881" xr:uid="{8730A67D-8493-4314-B341-B5F32A393ACE}"/>
    <cellStyle name="Total 2 7 3 4 4 2" xfId="7855" xr:uid="{3A40B96D-8D6E-41E2-A4C8-DEB3101E6A18}"/>
    <cellStyle name="Total 2 7 3 4 4 2 2" xfId="10688" xr:uid="{CA4543CB-7C81-443F-8B6B-F1ABA694FD3E}"/>
    <cellStyle name="Total 2 7 3 4 4 2 2 2" xfId="50937" xr:uid="{E2D1E027-B0AB-4A81-8558-1EF98EC09B26}"/>
    <cellStyle name="Total 2 7 3 4 4 2 2 3" xfId="62850" xr:uid="{E2D1E027-B0AB-4A81-8558-1EF98EC09B26}"/>
    <cellStyle name="Total 2 7 3 4 4 2 2 4" xfId="36614" xr:uid="{E2D1E027-B0AB-4A81-8558-1EF98EC09B26}"/>
    <cellStyle name="Total 2 7 3 4 4 2 3" xfId="24962" xr:uid="{BD22F7F3-C610-4384-B26B-A4FC1C208630}"/>
    <cellStyle name="Total 2 7 3 4 4 2 4" xfId="43010" xr:uid="{BD22F7F3-C610-4384-B26B-A4FC1C208630}"/>
    <cellStyle name="Total 2 7 3 4 4 2 5" xfId="45624" xr:uid="{BD22F7F3-C610-4384-B26B-A4FC1C208630}"/>
    <cellStyle name="Total 2 7 3 4 4 2 6" xfId="18421" xr:uid="{00000000-0005-0000-0000-000005D30000}"/>
    <cellStyle name="Total 2 7 3 4 4 3" xfId="8257" xr:uid="{AAB71B3F-A650-418B-9AD3-049641B9AC64}"/>
    <cellStyle name="Total 2 7 3 4 4 3 2" xfId="46999" xr:uid="{5A93AC51-4D87-4FBC-9AA3-3DD6150204C3}"/>
    <cellStyle name="Total 2 7 3 4 4 3 3" xfId="59886" xr:uid="{5A93AC51-4D87-4FBC-9AA3-3DD6150204C3}"/>
    <cellStyle name="Total 2 7 3 4 4 3 4" xfId="33609" xr:uid="{5A93AC51-4D87-4FBC-9AA3-3DD6150204C3}"/>
    <cellStyle name="Total 2 7 3 4 4 4" xfId="21957" xr:uid="{4959F5BF-9D0B-47BC-B573-0F0DE629ACE0}"/>
    <cellStyle name="Total 2 7 3 4 4 5" xfId="38486" xr:uid="{4959F5BF-9D0B-47BC-B573-0F0DE629ACE0}"/>
    <cellStyle name="Total 2 7 3 4 4 6" xfId="39841" xr:uid="{4959F5BF-9D0B-47BC-B573-0F0DE629ACE0}"/>
    <cellStyle name="Total 2 7 3 4 4 7" xfId="15447" xr:uid="{00000000-0005-0000-0000-000005D30000}"/>
    <cellStyle name="Total 2 7 3 4 5" xfId="5554" xr:uid="{022FAAB4-7C6E-41EA-8C96-82580B42E86B}"/>
    <cellStyle name="Total 2 7 3 4 5 2" xfId="8806" xr:uid="{2D932498-A0A8-44B1-9B22-D4F3FCD88E99}"/>
    <cellStyle name="Total 2 7 3 4 5 2 2" xfId="56567" xr:uid="{9E544B02-81CE-4D37-AAA2-95FC9382E153}"/>
    <cellStyle name="Total 2 7 3 4 5 2 3" xfId="60510" xr:uid="{9E544B02-81CE-4D37-AAA2-95FC9382E153}"/>
    <cellStyle name="Total 2 7 3 4 5 2 4" xfId="34238" xr:uid="{9E544B02-81CE-4D37-AAA2-95FC9382E153}"/>
    <cellStyle name="Total 2 7 3 4 5 3" xfId="22586" xr:uid="{7191912F-4A85-416F-98FF-F79331BE9E25}"/>
    <cellStyle name="Total 2 7 3 4 5 4" xfId="41303" xr:uid="{7191912F-4A85-416F-98FF-F79331BE9E25}"/>
    <cellStyle name="Total 2 7 3 4 5 5" xfId="40519" xr:uid="{7191912F-4A85-416F-98FF-F79331BE9E25}"/>
    <cellStyle name="Total 2 7 3 4 5 6" xfId="16120" xr:uid="{00000000-0005-0000-0000-000005D30000}"/>
    <cellStyle name="Total 2 7 3 4 6" xfId="10684" xr:uid="{5466A9C2-A722-434A-96FD-B892119564C9}"/>
    <cellStyle name="Total 2 7 3 4 6 2" xfId="55996" xr:uid="{39CF7CC8-CCE8-48A8-816E-05C9B225640C}"/>
    <cellStyle name="Total 2 7 3 4 6 3" xfId="57546" xr:uid="{39CF7CC8-CCE8-48A8-816E-05C9B225640C}"/>
    <cellStyle name="Total 2 7 3 4 6 4" xfId="31244" xr:uid="{39CF7CC8-CCE8-48A8-816E-05C9B225640C}"/>
    <cellStyle name="Total 2 7 3 4 7" xfId="19570" xr:uid="{99B52DF4-13F2-4353-B64F-00F327062BC2}"/>
    <cellStyle name="Total 2 7 3 4 8" xfId="52385" xr:uid="{99B52DF4-13F2-4353-B64F-00F327062BC2}"/>
    <cellStyle name="Total 2 7 3 4 9" xfId="48895" xr:uid="{99B52DF4-13F2-4353-B64F-00F327062BC2}"/>
    <cellStyle name="Total 2 7 3 5" xfId="1888" xr:uid="{4616F0A1-C774-4713-8E16-2733D7C5F042}"/>
    <cellStyle name="Total 2 7 3 5 2" xfId="9913" xr:uid="{07A969C9-752B-4944-B80B-27ECC45F524A}"/>
    <cellStyle name="Total 2 7 3 5 2 2" xfId="30714" xr:uid="{761F25FB-6080-4C9E-BB9C-BE2625FDD242}"/>
    <cellStyle name="Total 2 7 3 5 3" xfId="55759" xr:uid="{761F25FB-6080-4C9E-BB9C-BE2625FDD242}"/>
    <cellStyle name="Total 2 7 3 5 4" xfId="57022" xr:uid="{761F25FB-6080-4C9E-BB9C-BE2625FDD242}"/>
    <cellStyle name="Total 2 7 3 5 5" xfId="12457" xr:uid="{00000000-0005-0000-0000-000000D30000}"/>
    <cellStyle name="Total 2 7 3 6" xfId="9379" xr:uid="{6358C881-767F-4982-ADE9-72E12F58E7B7}"/>
    <cellStyle name="Total 2 7 3 6 2" xfId="18998" xr:uid="{7520A47A-3123-4A81-BBF3-B88F83AD04E7}"/>
    <cellStyle name="Total 2 7 3 7" xfId="43776" xr:uid="{7520A47A-3123-4A81-BBF3-B88F83AD04E7}"/>
    <cellStyle name="Total 2 7 3 8" xfId="43437" xr:uid="{7520A47A-3123-4A81-BBF3-B88F83AD04E7}"/>
    <cellStyle name="Total 2 7 3 9" xfId="11577" xr:uid="{00000000-0005-0000-0000-000000D30000}"/>
    <cellStyle name="Total 2 7 4" xfId="1091" xr:uid="{0FFD3A5B-E9C1-4B1D-898C-93D1C2680650}"/>
    <cellStyle name="Total 2 7 4 10" xfId="41383" xr:uid="{8CF5A12B-CBD1-429E-8565-EA34CB0069DF}"/>
    <cellStyle name="Total 2 7 4 11" xfId="11694" xr:uid="{00000000-0005-0000-0000-000006D30000}"/>
    <cellStyle name="Total 2 7 4 2" xfId="1570" xr:uid="{97C59732-E47A-4ACE-A30D-089FB7D813A3}"/>
    <cellStyle name="Total 2 7 4 2 10" xfId="12172" xr:uid="{00000000-0005-0000-0000-000007D30000}"/>
    <cellStyle name="Total 2 7 4 2 2" xfId="3438" xr:uid="{313C8BEB-488D-482F-A098-A1D4F3AC2BA0}"/>
    <cellStyle name="Total 2 7 4 2 2 2" xfId="6412" xr:uid="{D5610B8B-8E42-43FD-B571-6CBDFFA0B599}"/>
    <cellStyle name="Total 2 7 4 2 2 2 2" xfId="9460" xr:uid="{6CF29DA0-52D9-4660-BCA4-74688957FA96}"/>
    <cellStyle name="Total 2 7 4 2 2 2 2 2" xfId="56296" xr:uid="{E558042D-E25A-40FB-901E-898DF35DB1A8}"/>
    <cellStyle name="Total 2 7 4 2 2 2 2 3" xfId="61352" xr:uid="{E558042D-E25A-40FB-901E-898DF35DB1A8}"/>
    <cellStyle name="Total 2 7 4 2 2 2 2 4" xfId="35097" xr:uid="{E558042D-E25A-40FB-901E-898DF35DB1A8}"/>
    <cellStyle name="Total 2 7 4 2 2 2 3" xfId="23445" xr:uid="{0C301176-0535-47B2-944B-1ABF53A73627}"/>
    <cellStyle name="Total 2 7 4 2 2 2 4" xfId="42265" xr:uid="{0C301176-0535-47B2-944B-1ABF53A73627}"/>
    <cellStyle name="Total 2 7 4 2 2 2 5" xfId="39563" xr:uid="{0C301176-0535-47B2-944B-1ABF53A73627}"/>
    <cellStyle name="Total 2 7 4 2 2 2 6" xfId="16978" xr:uid="{00000000-0005-0000-0000-000007D30000}"/>
    <cellStyle name="Total 2 7 4 2 2 3" xfId="9071" xr:uid="{A7AF135B-B101-46D1-B703-518274FEE92A}"/>
    <cellStyle name="Total 2 7 4 2 2 3 2" xfId="47468" xr:uid="{17C97F9B-EBFA-49E9-BEF5-53ED43229326}"/>
    <cellStyle name="Total 2 7 4 2 2 3 3" xfId="58388" xr:uid="{17C97F9B-EBFA-49E9-BEF5-53ED43229326}"/>
    <cellStyle name="Total 2 7 4 2 2 3 4" xfId="32092" xr:uid="{17C97F9B-EBFA-49E9-BEF5-53ED43229326}"/>
    <cellStyle name="Total 2 7 4 2 2 4" xfId="20440" xr:uid="{76AEB422-417A-4D95-9E54-7921FF7C61CB}"/>
    <cellStyle name="Total 2 7 4 2 2 5" xfId="50327" xr:uid="{76AEB422-417A-4D95-9E54-7921FF7C61CB}"/>
    <cellStyle name="Total 2 7 4 2 2 6" xfId="43425" xr:uid="{76AEB422-417A-4D95-9E54-7921FF7C61CB}"/>
    <cellStyle name="Total 2 7 4 2 2 7" xfId="14004" xr:uid="{00000000-0005-0000-0000-000007D30000}"/>
    <cellStyle name="Total 2 7 4 2 3" xfId="4178" xr:uid="{7EDC61C6-C113-4B7E-8218-7E2EFE6EA38D}"/>
    <cellStyle name="Total 2 7 4 2 3 2" xfId="7152" xr:uid="{2822EED0-4302-42D3-89A6-8A83CE822B73}"/>
    <cellStyle name="Total 2 7 4 2 3 2 2" xfId="9039" xr:uid="{5503C169-D848-4AA5-9234-06286AFF15D8}"/>
    <cellStyle name="Total 2 7 4 2 3 2 2 2" xfId="46681" xr:uid="{CBDD4138-E499-4735-9777-9FA844A3C6BD}"/>
    <cellStyle name="Total 2 7 4 2 3 2 2 3" xfId="62132" xr:uid="{CBDD4138-E499-4735-9777-9FA844A3C6BD}"/>
    <cellStyle name="Total 2 7 4 2 3 2 2 4" xfId="35877" xr:uid="{CBDD4138-E499-4735-9777-9FA844A3C6BD}"/>
    <cellStyle name="Total 2 7 4 2 3 2 3" xfId="24225" xr:uid="{87A494F2-E702-480C-8633-B6AFB9C6987F}"/>
    <cellStyle name="Total 2 7 4 2 3 2 4" xfId="43870" xr:uid="{87A494F2-E702-480C-8633-B6AFB9C6987F}"/>
    <cellStyle name="Total 2 7 4 2 3 2 5" xfId="54811" xr:uid="{87A494F2-E702-480C-8633-B6AFB9C6987F}"/>
    <cellStyle name="Total 2 7 4 2 3 2 6" xfId="17718" xr:uid="{00000000-0005-0000-0000-000007D30000}"/>
    <cellStyle name="Total 2 7 4 2 3 3" xfId="9427" xr:uid="{59A9BC28-21D7-4B76-B164-2F8CE2208017}"/>
    <cellStyle name="Total 2 7 4 2 3 3 2" xfId="56569" xr:uid="{E464C239-30BF-4010-AAFD-8084F53BED55}"/>
    <cellStyle name="Total 2 7 4 2 3 3 3" xfId="59168" xr:uid="{E464C239-30BF-4010-AAFD-8084F53BED55}"/>
    <cellStyle name="Total 2 7 4 2 3 3 4" xfId="32872" xr:uid="{E464C239-30BF-4010-AAFD-8084F53BED55}"/>
    <cellStyle name="Total 2 7 4 2 3 4" xfId="21220" xr:uid="{054B7DAD-5138-435B-9B57-DA2BC203915B}"/>
    <cellStyle name="Total 2 7 4 2 3 5" xfId="50297" xr:uid="{054B7DAD-5138-435B-9B57-DA2BC203915B}"/>
    <cellStyle name="Total 2 7 4 2 3 6" xfId="38492" xr:uid="{054B7DAD-5138-435B-9B57-DA2BC203915B}"/>
    <cellStyle name="Total 2 7 4 2 3 7" xfId="14744" xr:uid="{00000000-0005-0000-0000-000007D30000}"/>
    <cellStyle name="Total 2 7 4 2 4" xfId="4943" xr:uid="{38A6FE91-8FA1-414F-8FFE-5C9BF0DD646F}"/>
    <cellStyle name="Total 2 7 4 2 4 2" xfId="7917" xr:uid="{09A9BCAC-C840-49F6-92C2-294344698BBB}"/>
    <cellStyle name="Total 2 7 4 2 4 2 2" xfId="9499" xr:uid="{13A6FCFF-B428-4080-AD60-BD78F220C0B6}"/>
    <cellStyle name="Total 2 7 4 2 4 2 2 2" xfId="40654" xr:uid="{2A7B5BBE-476F-44D0-AC64-EE407146AA11}"/>
    <cellStyle name="Total 2 7 4 2 4 2 2 3" xfId="62912" xr:uid="{2A7B5BBE-476F-44D0-AC64-EE407146AA11}"/>
    <cellStyle name="Total 2 7 4 2 4 2 2 4" xfId="36676" xr:uid="{2A7B5BBE-476F-44D0-AC64-EE407146AA11}"/>
    <cellStyle name="Total 2 7 4 2 4 2 3" xfId="25024" xr:uid="{E53224DA-7FC6-4740-8B13-82F755E09FC9}"/>
    <cellStyle name="Total 2 7 4 2 4 2 4" xfId="55046" xr:uid="{E53224DA-7FC6-4740-8B13-82F755E09FC9}"/>
    <cellStyle name="Total 2 7 4 2 4 2 5" xfId="41643" xr:uid="{E53224DA-7FC6-4740-8B13-82F755E09FC9}"/>
    <cellStyle name="Total 2 7 4 2 4 2 6" xfId="18483" xr:uid="{00000000-0005-0000-0000-000007D30000}"/>
    <cellStyle name="Total 2 7 4 2 4 3" xfId="8982" xr:uid="{C2BC9A83-9022-4788-9DD4-810A46F8F559}"/>
    <cellStyle name="Total 2 7 4 2 4 3 2" xfId="47855" xr:uid="{56D258A1-A0C2-4CB3-BD1B-7DAAE443EF16}"/>
    <cellStyle name="Total 2 7 4 2 4 3 3" xfId="59948" xr:uid="{56D258A1-A0C2-4CB3-BD1B-7DAAE443EF16}"/>
    <cellStyle name="Total 2 7 4 2 4 3 4" xfId="33671" xr:uid="{56D258A1-A0C2-4CB3-BD1B-7DAAE443EF16}"/>
    <cellStyle name="Total 2 7 4 2 4 4" xfId="22019" xr:uid="{955A550A-C8C6-48C6-81D6-FA8D6E2098B2}"/>
    <cellStyle name="Total 2 7 4 2 4 5" xfId="40008" xr:uid="{955A550A-C8C6-48C6-81D6-FA8D6E2098B2}"/>
    <cellStyle name="Total 2 7 4 2 4 6" xfId="44883" xr:uid="{955A550A-C8C6-48C6-81D6-FA8D6E2098B2}"/>
    <cellStyle name="Total 2 7 4 2 4 7" xfId="15509" xr:uid="{00000000-0005-0000-0000-000007D30000}"/>
    <cellStyle name="Total 2 7 4 2 5" xfId="2653" xr:uid="{19387714-60BF-4B46-915E-E80E5CF4D47E}"/>
    <cellStyle name="Total 2 7 4 2 5 2" xfId="9170" xr:uid="{7ECA47D0-191C-4963-8EDF-64BDC30EA5B0}"/>
    <cellStyle name="Total 2 7 4 2 5 2 2" xfId="44396" xr:uid="{C8A1B697-83D5-4BE6-AC74-8C79FC31C65C}"/>
    <cellStyle name="Total 2 7 4 2 5 2 3" xfId="60572" xr:uid="{C8A1B697-83D5-4BE6-AC74-8C79FC31C65C}"/>
    <cellStyle name="Total 2 7 4 2 5 2 4" xfId="34300" xr:uid="{C8A1B697-83D5-4BE6-AC74-8C79FC31C65C}"/>
    <cellStyle name="Total 2 7 4 2 5 3" xfId="22648" xr:uid="{ECD61995-DA97-48C0-9B88-E0FA52BC9841}"/>
    <cellStyle name="Total 2 7 4 2 5 4" xfId="55438" xr:uid="{ECD61995-DA97-48C0-9B88-E0FA52BC9841}"/>
    <cellStyle name="Total 2 7 4 2 5 5" xfId="41661" xr:uid="{ECD61995-DA97-48C0-9B88-E0FA52BC9841}"/>
    <cellStyle name="Total 2 7 4 2 5 6" xfId="13220" xr:uid="{00000000-0005-0000-0000-000007D30000}"/>
    <cellStyle name="Total 2 7 4 2 6" xfId="5616" xr:uid="{A232ADD9-6BA7-436D-BD04-CBE3CBE7E161}"/>
    <cellStyle name="Total 2 7 4 2 6 2" xfId="9662" xr:uid="{A01A226F-214E-442F-B4E4-19D917B7D83D}"/>
    <cellStyle name="Total 2 7 4 2 6 2 2" xfId="31306" xr:uid="{1F856533-B6F8-4C0E-B1AB-46B38CF7E3CA}"/>
    <cellStyle name="Total 2 7 4 2 6 3" xfId="49351" xr:uid="{1F856533-B6F8-4C0E-B1AB-46B38CF7E3CA}"/>
    <cellStyle name="Total 2 7 4 2 6 4" xfId="57608" xr:uid="{1F856533-B6F8-4C0E-B1AB-46B38CF7E3CA}"/>
    <cellStyle name="Total 2 7 4 2 6 5" xfId="16182" xr:uid="{00000000-0005-0000-0000-000007D30000}"/>
    <cellStyle name="Total 2 7 4 2 7" xfId="9667" xr:uid="{1B9F194F-3E63-49CB-B108-CBEEB83FB5A7}"/>
    <cellStyle name="Total 2 7 4 2 7 2" xfId="19632" xr:uid="{19833C89-0F05-4167-83CE-1ACD20CB1505}"/>
    <cellStyle name="Total 2 7 4 2 8" xfId="55278" xr:uid="{19833C89-0F05-4167-83CE-1ACD20CB1505}"/>
    <cellStyle name="Total 2 7 4 2 9" xfId="38993" xr:uid="{19833C89-0F05-4167-83CE-1ACD20CB1505}"/>
    <cellStyle name="Total 2 7 4 3" xfId="1231" xr:uid="{FFFD0C51-D022-4DF0-9583-ED7CB3FAFCDC}"/>
    <cellStyle name="Total 2 7 4 3 10" xfId="11833" xr:uid="{00000000-0005-0000-0000-000008D30000}"/>
    <cellStyle name="Total 2 7 4 3 2" xfId="3099" xr:uid="{01E8BC90-FA0A-4704-880F-B03DB175905B}"/>
    <cellStyle name="Total 2 7 4 3 2 2" xfId="6073" xr:uid="{B3F52E93-FCB5-47A1-8495-06021A0A71BE}"/>
    <cellStyle name="Total 2 7 4 3 2 2 2" xfId="11027" xr:uid="{9DFBE6CC-F683-43B9-9D6E-A04B8DF0D6BF}"/>
    <cellStyle name="Total 2 7 4 3 2 2 2 2" xfId="45376" xr:uid="{DF17815C-3FEC-4851-91BA-0306D09F1A1B}"/>
    <cellStyle name="Total 2 7 4 3 2 2 2 3" xfId="61013" xr:uid="{DF17815C-3FEC-4851-91BA-0306D09F1A1B}"/>
    <cellStyle name="Total 2 7 4 3 2 2 2 4" xfId="34758" xr:uid="{DF17815C-3FEC-4851-91BA-0306D09F1A1B}"/>
    <cellStyle name="Total 2 7 4 3 2 2 3" xfId="23106" xr:uid="{EFE445C2-1A02-4B8E-AD41-2DD57A74137F}"/>
    <cellStyle name="Total 2 7 4 3 2 2 4" xfId="54351" xr:uid="{EFE445C2-1A02-4B8E-AD41-2DD57A74137F}"/>
    <cellStyle name="Total 2 7 4 3 2 2 5" xfId="52515" xr:uid="{EFE445C2-1A02-4B8E-AD41-2DD57A74137F}"/>
    <cellStyle name="Total 2 7 4 3 2 2 6" xfId="16639" xr:uid="{00000000-0005-0000-0000-000008D30000}"/>
    <cellStyle name="Total 2 7 4 3 2 3" xfId="10888" xr:uid="{C7CB892C-3091-414C-B595-A4681C2E1997}"/>
    <cellStyle name="Total 2 7 4 3 2 3 2" xfId="56459" xr:uid="{4EEF3B0C-AA32-4CC4-9BBC-5A3F188B514B}"/>
    <cellStyle name="Total 2 7 4 3 2 3 3" xfId="58049" xr:uid="{4EEF3B0C-AA32-4CC4-9BBC-5A3F188B514B}"/>
    <cellStyle name="Total 2 7 4 3 2 3 4" xfId="31753" xr:uid="{4EEF3B0C-AA32-4CC4-9BBC-5A3F188B514B}"/>
    <cellStyle name="Total 2 7 4 3 2 4" xfId="20101" xr:uid="{FF17847C-E95C-4E61-8EF3-38BDFFD9F6BA}"/>
    <cellStyle name="Total 2 7 4 3 2 5" xfId="53045" xr:uid="{FF17847C-E95C-4E61-8EF3-38BDFFD9F6BA}"/>
    <cellStyle name="Total 2 7 4 3 2 6" xfId="48963" xr:uid="{FF17847C-E95C-4E61-8EF3-38BDFFD9F6BA}"/>
    <cellStyle name="Total 2 7 4 3 2 7" xfId="13665" xr:uid="{00000000-0005-0000-0000-000008D30000}"/>
    <cellStyle name="Total 2 7 4 3 3" xfId="3839" xr:uid="{776EAB41-00CA-4AE4-9862-38B13D8067BF}"/>
    <cellStyle name="Total 2 7 4 3 3 2" xfId="6813" xr:uid="{CA113A7D-7FBE-4CB8-9216-6F747960015A}"/>
    <cellStyle name="Total 2 7 4 3 3 2 2" xfId="8718" xr:uid="{A3DF68B4-87BF-4D06-B083-172AA4DFFFC9}"/>
    <cellStyle name="Total 2 7 4 3 3 2 2 2" xfId="45729" xr:uid="{07FC0E12-B847-46D8-925E-7957C4F5C7C0}"/>
    <cellStyle name="Total 2 7 4 3 3 2 2 3" xfId="61793" xr:uid="{07FC0E12-B847-46D8-925E-7957C4F5C7C0}"/>
    <cellStyle name="Total 2 7 4 3 3 2 2 4" xfId="35538" xr:uid="{07FC0E12-B847-46D8-925E-7957C4F5C7C0}"/>
    <cellStyle name="Total 2 7 4 3 3 2 3" xfId="23886" xr:uid="{06C8B05C-776A-40E6-B196-17A58E7B6CEB}"/>
    <cellStyle name="Total 2 7 4 3 3 2 4" xfId="55393" xr:uid="{06C8B05C-776A-40E6-B196-17A58E7B6CEB}"/>
    <cellStyle name="Total 2 7 4 3 3 2 5" xfId="39155" xr:uid="{06C8B05C-776A-40E6-B196-17A58E7B6CEB}"/>
    <cellStyle name="Total 2 7 4 3 3 2 6" xfId="17379" xr:uid="{00000000-0005-0000-0000-000008D30000}"/>
    <cellStyle name="Total 2 7 4 3 3 3" xfId="10678" xr:uid="{E77CA8F9-0FDC-495F-9DC0-6F3C7CF26D5E}"/>
    <cellStyle name="Total 2 7 4 3 3 3 2" xfId="44910" xr:uid="{B6069FC0-D034-4EC7-8DDB-E12085784596}"/>
    <cellStyle name="Total 2 7 4 3 3 3 3" xfId="58829" xr:uid="{B6069FC0-D034-4EC7-8DDB-E12085784596}"/>
    <cellStyle name="Total 2 7 4 3 3 3 4" xfId="32533" xr:uid="{B6069FC0-D034-4EC7-8DDB-E12085784596}"/>
    <cellStyle name="Total 2 7 4 3 3 4" xfId="20881" xr:uid="{786FBE1F-40AE-4442-83A5-042210CF1F3E}"/>
    <cellStyle name="Total 2 7 4 3 3 5" xfId="53376" xr:uid="{786FBE1F-40AE-4442-83A5-042210CF1F3E}"/>
    <cellStyle name="Total 2 7 4 3 3 6" xfId="53539" xr:uid="{786FBE1F-40AE-4442-83A5-042210CF1F3E}"/>
    <cellStyle name="Total 2 7 4 3 3 7" xfId="14405" xr:uid="{00000000-0005-0000-0000-000008D30000}"/>
    <cellStyle name="Total 2 7 4 3 4" xfId="4604" xr:uid="{106412FB-4800-47A7-907D-799AF6C1CF58}"/>
    <cellStyle name="Total 2 7 4 3 4 2" xfId="7578" xr:uid="{4558B3A4-8C3E-45D1-AFB2-D95367F83E47}"/>
    <cellStyle name="Total 2 7 4 3 4 2 2" xfId="11087" xr:uid="{A7316C8E-18AD-4AFB-A755-2938DA54AAAA}"/>
    <cellStyle name="Total 2 7 4 3 4 2 2 2" xfId="43661" xr:uid="{75227C01-F9DC-40D8-AFE0-71E7A04C07A3}"/>
    <cellStyle name="Total 2 7 4 3 4 2 2 3" xfId="62573" xr:uid="{75227C01-F9DC-40D8-AFE0-71E7A04C07A3}"/>
    <cellStyle name="Total 2 7 4 3 4 2 2 4" xfId="36337" xr:uid="{75227C01-F9DC-40D8-AFE0-71E7A04C07A3}"/>
    <cellStyle name="Total 2 7 4 3 4 2 3" xfId="24685" xr:uid="{0C8B9F28-E7D6-4DFC-892B-4BE319829E56}"/>
    <cellStyle name="Total 2 7 4 3 4 2 4" xfId="53190" xr:uid="{0C8B9F28-E7D6-4DFC-892B-4BE319829E56}"/>
    <cellStyle name="Total 2 7 4 3 4 2 5" xfId="47008" xr:uid="{0C8B9F28-E7D6-4DFC-892B-4BE319829E56}"/>
    <cellStyle name="Total 2 7 4 3 4 2 6" xfId="18144" xr:uid="{00000000-0005-0000-0000-000008D30000}"/>
    <cellStyle name="Total 2 7 4 3 4 3" xfId="8768" xr:uid="{46DD88D3-FEEE-4231-BBE5-A15D1D79F2C3}"/>
    <cellStyle name="Total 2 7 4 3 4 3 2" xfId="45259" xr:uid="{A77BC0E2-816A-440C-8C81-28141C42E711}"/>
    <cellStyle name="Total 2 7 4 3 4 3 3" xfId="59609" xr:uid="{A77BC0E2-816A-440C-8C81-28141C42E711}"/>
    <cellStyle name="Total 2 7 4 3 4 3 4" xfId="33332" xr:uid="{A77BC0E2-816A-440C-8C81-28141C42E711}"/>
    <cellStyle name="Total 2 7 4 3 4 4" xfId="21680" xr:uid="{17F7BE9D-4786-4331-AA2E-4304CE40BF7E}"/>
    <cellStyle name="Total 2 7 4 3 4 5" xfId="50574" xr:uid="{17F7BE9D-4786-4331-AA2E-4304CE40BF7E}"/>
    <cellStyle name="Total 2 7 4 3 4 6" xfId="56875" xr:uid="{17F7BE9D-4786-4331-AA2E-4304CE40BF7E}"/>
    <cellStyle name="Total 2 7 4 3 4 7" xfId="15170" xr:uid="{00000000-0005-0000-0000-000008D30000}"/>
    <cellStyle name="Total 2 7 4 3 5" xfId="5277" xr:uid="{364A5870-33BC-40D6-A7CF-EC0F96A27280}"/>
    <cellStyle name="Total 2 7 4 3 5 2" xfId="8223" xr:uid="{A5B3EBE8-CA35-4BAB-970F-D21D24CE67A4}"/>
    <cellStyle name="Total 2 7 4 3 5 2 2" xfId="45275" xr:uid="{3050C6D0-4759-4CA5-B9EA-B4C3EE930882}"/>
    <cellStyle name="Total 2 7 4 3 5 2 3" xfId="60233" xr:uid="{3050C6D0-4759-4CA5-B9EA-B4C3EE930882}"/>
    <cellStyle name="Total 2 7 4 3 5 2 4" xfId="33961" xr:uid="{3050C6D0-4759-4CA5-B9EA-B4C3EE930882}"/>
    <cellStyle name="Total 2 7 4 3 5 3" xfId="22309" xr:uid="{80A06D67-2973-46FC-AB20-D881630074B2}"/>
    <cellStyle name="Total 2 7 4 3 5 4" xfId="39636" xr:uid="{80A06D67-2973-46FC-AB20-D881630074B2}"/>
    <cellStyle name="Total 2 7 4 3 5 5" xfId="54930" xr:uid="{80A06D67-2973-46FC-AB20-D881630074B2}"/>
    <cellStyle name="Total 2 7 4 3 5 6" xfId="15843" xr:uid="{00000000-0005-0000-0000-000008D30000}"/>
    <cellStyle name="Total 2 7 4 3 6" xfId="11464" xr:uid="{524D4A08-96ED-4CA2-8717-48309D1E34E2}"/>
    <cellStyle name="Total 2 7 4 3 6 2" xfId="56874" xr:uid="{29244A58-EE9F-42A2-A032-3FA184F8E2BD}"/>
    <cellStyle name="Total 2 7 4 3 6 3" xfId="57269" xr:uid="{29244A58-EE9F-42A2-A032-3FA184F8E2BD}"/>
    <cellStyle name="Total 2 7 4 3 6 4" xfId="30967" xr:uid="{29244A58-EE9F-42A2-A032-3FA184F8E2BD}"/>
    <cellStyle name="Total 2 7 4 3 7" xfId="19293" xr:uid="{64E8E818-87CF-4A91-B50E-AD0D6C954F04}"/>
    <cellStyle name="Total 2 7 4 3 8" xfId="49973" xr:uid="{64E8E818-87CF-4A91-B50E-AD0D6C954F04}"/>
    <cellStyle name="Total 2 7 4 3 9" xfId="43071" xr:uid="{64E8E818-87CF-4A91-B50E-AD0D6C954F04}"/>
    <cellStyle name="Total 2 7 4 4" xfId="2960" xr:uid="{89AA863E-EE9F-4EF4-80A1-066850CA5552}"/>
    <cellStyle name="Total 2 7 4 4 2" xfId="5934" xr:uid="{7F99ABC2-AE4B-4EE1-A8BF-501FAFDB2BA7}"/>
    <cellStyle name="Total 2 7 4 4 2 2" xfId="8393" xr:uid="{11A8ABBF-57E6-4CCD-8BEC-50019B5F7311}"/>
    <cellStyle name="Total 2 7 4 4 2 2 2" xfId="56005" xr:uid="{83D1F036-0460-4924-9CCF-2A4B948AADC0}"/>
    <cellStyle name="Total 2 7 4 4 2 2 3" xfId="60874" xr:uid="{83D1F036-0460-4924-9CCF-2A4B948AADC0}"/>
    <cellStyle name="Total 2 7 4 4 2 2 4" xfId="34619" xr:uid="{83D1F036-0460-4924-9CCF-2A4B948AADC0}"/>
    <cellStyle name="Total 2 7 4 4 2 3" xfId="22967" xr:uid="{A0CC33C5-8C94-4DE0-976C-F54FD72AB854}"/>
    <cellStyle name="Total 2 7 4 4 2 4" xfId="50110" xr:uid="{A0CC33C5-8C94-4DE0-976C-F54FD72AB854}"/>
    <cellStyle name="Total 2 7 4 4 2 5" xfId="51657" xr:uid="{A0CC33C5-8C94-4DE0-976C-F54FD72AB854}"/>
    <cellStyle name="Total 2 7 4 4 2 6" xfId="16500" xr:uid="{00000000-0005-0000-0000-000006D30000}"/>
    <cellStyle name="Total 2 7 4 4 3" xfId="8621" xr:uid="{0FD7FF82-C2A7-478D-A00C-C4D9C9775350}"/>
    <cellStyle name="Total 2 7 4 4 3 2" xfId="45991" xr:uid="{2C0B38C6-FFA1-4EEA-A359-B9DC08411B47}"/>
    <cellStyle name="Total 2 7 4 4 3 3" xfId="57910" xr:uid="{2C0B38C6-FFA1-4EEA-A359-B9DC08411B47}"/>
    <cellStyle name="Total 2 7 4 4 3 4" xfId="31614" xr:uid="{2C0B38C6-FFA1-4EEA-A359-B9DC08411B47}"/>
    <cellStyle name="Total 2 7 4 4 4" xfId="19962" xr:uid="{A3C51DA1-056C-4FF2-94A1-4C7623514835}"/>
    <cellStyle name="Total 2 7 4 4 5" xfId="41596" xr:uid="{A3C51DA1-056C-4FF2-94A1-4C7623514835}"/>
    <cellStyle name="Total 2 7 4 4 6" xfId="50798" xr:uid="{A3C51DA1-056C-4FF2-94A1-4C7623514835}"/>
    <cellStyle name="Total 2 7 4 4 7" xfId="13526" xr:uid="{00000000-0005-0000-0000-000006D30000}"/>
    <cellStyle name="Total 2 7 4 5" xfId="3700" xr:uid="{1907437B-029C-46E2-A241-206A98EDAFC9}"/>
    <cellStyle name="Total 2 7 4 5 2" xfId="6674" xr:uid="{9A1F61CE-774C-4706-B80D-90DC227C8C2F}"/>
    <cellStyle name="Total 2 7 4 5 2 2" xfId="8491" xr:uid="{F060E946-A4C7-48DF-897B-673B5E2C8F1A}"/>
    <cellStyle name="Total 2 7 4 5 2 2 2" xfId="56596" xr:uid="{4CBC189F-C9B3-4239-B05D-6D88860A3A99}"/>
    <cellStyle name="Total 2 7 4 5 2 2 3" xfId="61654" xr:uid="{4CBC189F-C9B3-4239-B05D-6D88860A3A99}"/>
    <cellStyle name="Total 2 7 4 5 2 2 4" xfId="35399" xr:uid="{4CBC189F-C9B3-4239-B05D-6D88860A3A99}"/>
    <cellStyle name="Total 2 7 4 5 2 3" xfId="23747" xr:uid="{F0BC671A-C750-4B7B-A242-9324D0049A53}"/>
    <cellStyle name="Total 2 7 4 5 2 4" xfId="54287" xr:uid="{F0BC671A-C750-4B7B-A242-9324D0049A53}"/>
    <cellStyle name="Total 2 7 4 5 2 5" xfId="50362" xr:uid="{F0BC671A-C750-4B7B-A242-9324D0049A53}"/>
    <cellStyle name="Total 2 7 4 5 2 6" xfId="17240" xr:uid="{00000000-0005-0000-0000-000006D30000}"/>
    <cellStyle name="Total 2 7 4 5 3" xfId="8690" xr:uid="{5A9BBCB7-3993-4F3E-81A4-79F04EF3AF3F}"/>
    <cellStyle name="Total 2 7 4 5 3 2" xfId="49216" xr:uid="{09674254-8351-4896-AB23-FEAECD68BA57}"/>
    <cellStyle name="Total 2 7 4 5 3 3" xfId="58690" xr:uid="{09674254-8351-4896-AB23-FEAECD68BA57}"/>
    <cellStyle name="Total 2 7 4 5 3 4" xfId="32394" xr:uid="{09674254-8351-4896-AB23-FEAECD68BA57}"/>
    <cellStyle name="Total 2 7 4 5 4" xfId="20742" xr:uid="{27A3CDF1-04E9-4A3D-A1CA-DD8675C97138}"/>
    <cellStyle name="Total 2 7 4 5 5" xfId="53084" xr:uid="{27A3CDF1-04E9-4A3D-A1CA-DD8675C97138}"/>
    <cellStyle name="Total 2 7 4 5 6" xfId="45029" xr:uid="{27A3CDF1-04E9-4A3D-A1CA-DD8675C97138}"/>
    <cellStyle name="Total 2 7 4 5 7" xfId="14266" xr:uid="{00000000-0005-0000-0000-000006D30000}"/>
    <cellStyle name="Total 2 7 4 6" xfId="4465" xr:uid="{55E111B4-91D7-47B6-97B8-D01A0122CB0E}"/>
    <cellStyle name="Total 2 7 4 6 2" xfId="7439" xr:uid="{8E0987F8-11D5-4737-BDD8-9F6122427DC2}"/>
    <cellStyle name="Total 2 7 4 6 2 2" xfId="10307" xr:uid="{480A8A68-0540-480B-A078-D38563211CC8}"/>
    <cellStyle name="Total 2 7 4 6 2 2 2" xfId="51928" xr:uid="{4775AB1F-4EDE-420C-A15A-8387C2199775}"/>
    <cellStyle name="Total 2 7 4 6 2 2 3" xfId="62434" xr:uid="{4775AB1F-4EDE-420C-A15A-8387C2199775}"/>
    <cellStyle name="Total 2 7 4 6 2 2 4" xfId="36198" xr:uid="{4775AB1F-4EDE-420C-A15A-8387C2199775}"/>
    <cellStyle name="Total 2 7 4 6 2 3" xfId="24546" xr:uid="{A938B3E5-10F4-47CC-8900-4E114DB02CC3}"/>
    <cellStyle name="Total 2 7 4 6 2 4" xfId="51490" xr:uid="{A938B3E5-10F4-47CC-8900-4E114DB02CC3}"/>
    <cellStyle name="Total 2 7 4 6 2 5" xfId="52045" xr:uid="{A938B3E5-10F4-47CC-8900-4E114DB02CC3}"/>
    <cellStyle name="Total 2 7 4 6 2 6" xfId="18005" xr:uid="{00000000-0005-0000-0000-000006D30000}"/>
    <cellStyle name="Total 2 7 4 6 3" xfId="9912" xr:uid="{F4648980-7972-456F-8C15-5DE5F5CC9B91}"/>
    <cellStyle name="Total 2 7 4 6 3 2" xfId="46404" xr:uid="{5D9E88EB-F374-44F6-9FE5-87F06AAFCBF1}"/>
    <cellStyle name="Total 2 7 4 6 3 3" xfId="59470" xr:uid="{5D9E88EB-F374-44F6-9FE5-87F06AAFCBF1}"/>
    <cellStyle name="Total 2 7 4 6 3 4" xfId="33193" xr:uid="{5D9E88EB-F374-44F6-9FE5-87F06AAFCBF1}"/>
    <cellStyle name="Total 2 7 4 6 4" xfId="21541" xr:uid="{CC74D9C7-52EE-4A8B-9507-0B9773EF8A7A}"/>
    <cellStyle name="Total 2 7 4 6 5" xfId="50190" xr:uid="{CC74D9C7-52EE-4A8B-9507-0B9773EF8A7A}"/>
    <cellStyle name="Total 2 7 4 6 6" xfId="52202" xr:uid="{CC74D9C7-52EE-4A8B-9507-0B9773EF8A7A}"/>
    <cellStyle name="Total 2 7 4 6 7" xfId="15031" xr:uid="{00000000-0005-0000-0000-000006D30000}"/>
    <cellStyle name="Total 2 7 4 7" xfId="2197" xr:uid="{9CFB188B-F4C6-492F-89B5-881F407E0853}"/>
    <cellStyle name="Total 2 7 4 7 2" xfId="10046" xr:uid="{962C0B77-87AC-4EDD-9C56-FA410B4F85BA}"/>
    <cellStyle name="Total 2 7 4 7 2 2" xfId="30828" xr:uid="{862181B0-4542-4846-9E61-D592DE9040A0}"/>
    <cellStyle name="Total 2 7 4 7 3" xfId="46374" xr:uid="{862181B0-4542-4846-9E61-D592DE9040A0}"/>
    <cellStyle name="Total 2 7 4 7 4" xfId="57130" xr:uid="{862181B0-4542-4846-9E61-D592DE9040A0}"/>
    <cellStyle name="Total 2 7 4 7 5" xfId="12766" xr:uid="{00000000-0005-0000-0000-000006D30000}"/>
    <cellStyle name="Total 2 7 4 8" xfId="8765" xr:uid="{0E1C79C3-3F09-45CA-9D23-349BF5DA168D}"/>
    <cellStyle name="Total 2 7 4 8 2" xfId="19154" xr:uid="{8CF5A12B-CBD1-429E-8565-EA34CB0069DF}"/>
    <cellStyle name="Total 2 7 4 9" xfId="44148" xr:uid="{8CF5A12B-CBD1-429E-8565-EA34CB0069DF}"/>
    <cellStyle name="Total 2 7 5" xfId="1359" xr:uid="{1E540B71-1227-4E97-BAC1-15BD66CB8863}"/>
    <cellStyle name="Total 2 7 5 10" xfId="11961" xr:uid="{00000000-0005-0000-0000-000009D30000}"/>
    <cellStyle name="Total 2 7 5 2" xfId="3227" xr:uid="{46AB9BFE-DACC-45AA-89B8-A262F4ED12F4}"/>
    <cellStyle name="Total 2 7 5 2 2" xfId="6201" xr:uid="{12FF89D7-CD23-4212-932B-8A18F4AD8655}"/>
    <cellStyle name="Total 2 7 5 2 2 2" xfId="9540" xr:uid="{B304A844-5A16-4578-967A-1FFCB75E3BD5}"/>
    <cellStyle name="Total 2 7 5 2 2 2 2" xfId="46914" xr:uid="{2C8E4A66-FE32-410E-AF96-2A6D71DB9EB5}"/>
    <cellStyle name="Total 2 7 5 2 2 2 3" xfId="61141" xr:uid="{2C8E4A66-FE32-410E-AF96-2A6D71DB9EB5}"/>
    <cellStyle name="Total 2 7 5 2 2 2 4" xfId="34886" xr:uid="{2C8E4A66-FE32-410E-AF96-2A6D71DB9EB5}"/>
    <cellStyle name="Total 2 7 5 2 2 3" xfId="23234" xr:uid="{2BF72741-2F6F-419E-9257-88B6A7AB1638}"/>
    <cellStyle name="Total 2 7 5 2 2 4" xfId="51034" xr:uid="{2BF72741-2F6F-419E-9257-88B6A7AB1638}"/>
    <cellStyle name="Total 2 7 5 2 2 5" xfId="18822" xr:uid="{2BF72741-2F6F-419E-9257-88B6A7AB1638}"/>
    <cellStyle name="Total 2 7 5 2 2 6" xfId="16767" xr:uid="{00000000-0005-0000-0000-000009D30000}"/>
    <cellStyle name="Total 2 7 5 2 3" xfId="8752" xr:uid="{A6AB7623-D175-4BE2-861C-A5BD468611AA}"/>
    <cellStyle name="Total 2 7 5 2 3 2" xfId="45604" xr:uid="{5227DADE-976B-46A0-AAF3-4111B13D7F87}"/>
    <cellStyle name="Total 2 7 5 2 3 3" xfId="58177" xr:uid="{5227DADE-976B-46A0-AAF3-4111B13D7F87}"/>
    <cellStyle name="Total 2 7 5 2 3 4" xfId="31881" xr:uid="{5227DADE-976B-46A0-AAF3-4111B13D7F87}"/>
    <cellStyle name="Total 2 7 5 2 4" xfId="20229" xr:uid="{4F197E5F-0F1E-4E20-A33D-8DEBBE56A5A6}"/>
    <cellStyle name="Total 2 7 5 2 5" xfId="42388" xr:uid="{4F197E5F-0F1E-4E20-A33D-8DEBBE56A5A6}"/>
    <cellStyle name="Total 2 7 5 2 6" xfId="53762" xr:uid="{4F197E5F-0F1E-4E20-A33D-8DEBBE56A5A6}"/>
    <cellStyle name="Total 2 7 5 2 7" xfId="13793" xr:uid="{00000000-0005-0000-0000-000009D30000}"/>
    <cellStyle name="Total 2 7 5 3" xfId="3967" xr:uid="{1BA5597B-095A-4BF8-B95B-ADECA68C1A22}"/>
    <cellStyle name="Total 2 7 5 3 2" xfId="6941" xr:uid="{6D9B4622-4907-426B-918D-F00C76876B85}"/>
    <cellStyle name="Total 2 7 5 3 2 2" xfId="10064" xr:uid="{59C5A74C-A0EB-4ECB-804B-EFFFCBE5310C}"/>
    <cellStyle name="Total 2 7 5 3 2 2 2" xfId="48208" xr:uid="{665C8919-54F6-4144-8147-4AEA332AEE5E}"/>
    <cellStyle name="Total 2 7 5 3 2 2 3" xfId="61921" xr:uid="{665C8919-54F6-4144-8147-4AEA332AEE5E}"/>
    <cellStyle name="Total 2 7 5 3 2 2 4" xfId="35666" xr:uid="{665C8919-54F6-4144-8147-4AEA332AEE5E}"/>
    <cellStyle name="Total 2 7 5 3 2 3" xfId="24014" xr:uid="{C82F9BDB-7532-4BC8-AB82-5D1021286E1E}"/>
    <cellStyle name="Total 2 7 5 3 2 4" xfId="41408" xr:uid="{C82F9BDB-7532-4BC8-AB82-5D1021286E1E}"/>
    <cellStyle name="Total 2 7 5 3 2 5" xfId="49986" xr:uid="{C82F9BDB-7532-4BC8-AB82-5D1021286E1E}"/>
    <cellStyle name="Total 2 7 5 3 2 6" xfId="17507" xr:uid="{00000000-0005-0000-0000-000009D30000}"/>
    <cellStyle name="Total 2 7 5 3 3" xfId="9605" xr:uid="{6AA200AA-64AB-49AC-BFD5-F8BC15F290E5}"/>
    <cellStyle name="Total 2 7 5 3 3 2" xfId="56352" xr:uid="{BB031297-AC62-4F1A-BABA-7F86E7980D52}"/>
    <cellStyle name="Total 2 7 5 3 3 3" xfId="58957" xr:uid="{BB031297-AC62-4F1A-BABA-7F86E7980D52}"/>
    <cellStyle name="Total 2 7 5 3 3 4" xfId="32661" xr:uid="{BB031297-AC62-4F1A-BABA-7F86E7980D52}"/>
    <cellStyle name="Total 2 7 5 3 4" xfId="21009" xr:uid="{3E1602C1-5C64-485F-B58F-BF4DAF52DC5B}"/>
    <cellStyle name="Total 2 7 5 3 5" xfId="43063" xr:uid="{3E1602C1-5C64-485F-B58F-BF4DAF52DC5B}"/>
    <cellStyle name="Total 2 7 5 3 6" xfId="42736" xr:uid="{3E1602C1-5C64-485F-B58F-BF4DAF52DC5B}"/>
    <cellStyle name="Total 2 7 5 3 7" xfId="14533" xr:uid="{00000000-0005-0000-0000-000009D30000}"/>
    <cellStyle name="Total 2 7 5 4" xfId="4732" xr:uid="{43C515C7-49BF-4019-B5D5-1C732A25BE1E}"/>
    <cellStyle name="Total 2 7 5 4 2" xfId="7706" xr:uid="{604FAA41-B56A-421C-B270-869463602290}"/>
    <cellStyle name="Total 2 7 5 4 2 2" xfId="9095" xr:uid="{75A68D1B-D902-4A10-BEA3-DA0D6D2BD48A}"/>
    <cellStyle name="Total 2 7 5 4 2 2 2" xfId="55384" xr:uid="{7DAB8B9A-470C-44DB-8DA1-B83B0EC760C5}"/>
    <cellStyle name="Total 2 7 5 4 2 2 3" xfId="62701" xr:uid="{7DAB8B9A-470C-44DB-8DA1-B83B0EC760C5}"/>
    <cellStyle name="Total 2 7 5 4 2 2 4" xfId="36465" xr:uid="{7DAB8B9A-470C-44DB-8DA1-B83B0EC760C5}"/>
    <cellStyle name="Total 2 7 5 4 2 3" xfId="24813" xr:uid="{BDE25857-A232-4642-813E-3B8CB212A14E}"/>
    <cellStyle name="Total 2 7 5 4 2 4" xfId="55426" xr:uid="{BDE25857-A232-4642-813E-3B8CB212A14E}"/>
    <cellStyle name="Total 2 7 5 4 2 5" xfId="49355" xr:uid="{BDE25857-A232-4642-813E-3B8CB212A14E}"/>
    <cellStyle name="Total 2 7 5 4 2 6" xfId="18272" xr:uid="{00000000-0005-0000-0000-000009D30000}"/>
    <cellStyle name="Total 2 7 5 4 3" xfId="8901" xr:uid="{5CEF3837-72AD-46E0-A0C7-44085A02AAF9}"/>
    <cellStyle name="Total 2 7 5 4 3 2" xfId="56387" xr:uid="{CAC897D4-82AC-45A4-8D5B-EF755DE286B9}"/>
    <cellStyle name="Total 2 7 5 4 3 3" xfId="59737" xr:uid="{CAC897D4-82AC-45A4-8D5B-EF755DE286B9}"/>
    <cellStyle name="Total 2 7 5 4 3 4" xfId="33460" xr:uid="{CAC897D4-82AC-45A4-8D5B-EF755DE286B9}"/>
    <cellStyle name="Total 2 7 5 4 4" xfId="21808" xr:uid="{A0AC3200-00B9-4478-AA1F-80A8D3FEEFC8}"/>
    <cellStyle name="Total 2 7 5 4 5" xfId="43534" xr:uid="{A0AC3200-00B9-4478-AA1F-80A8D3FEEFC8}"/>
    <cellStyle name="Total 2 7 5 4 6" xfId="52226" xr:uid="{A0AC3200-00B9-4478-AA1F-80A8D3FEEFC8}"/>
    <cellStyle name="Total 2 7 5 4 7" xfId="15298" xr:uid="{00000000-0005-0000-0000-000009D30000}"/>
    <cellStyle name="Total 2 7 5 5" xfId="2460" xr:uid="{E0A7F142-C25A-4B77-A465-C9DC1A1179D8}"/>
    <cellStyle name="Total 2 7 5 5 2" xfId="11452" xr:uid="{FEC77C57-07FD-4A15-98F1-55D182F1DE6A}"/>
    <cellStyle name="Total 2 7 5 5 2 2" xfId="46775" xr:uid="{92C20895-0D4B-450B-AE2D-50D39A2C36DF}"/>
    <cellStyle name="Total 2 7 5 5 2 3" xfId="60361" xr:uid="{92C20895-0D4B-450B-AE2D-50D39A2C36DF}"/>
    <cellStyle name="Total 2 7 5 5 2 4" xfId="34089" xr:uid="{92C20895-0D4B-450B-AE2D-50D39A2C36DF}"/>
    <cellStyle name="Total 2 7 5 5 3" xfId="22437" xr:uid="{0FEBD6CE-7145-4A81-898A-57B768612973}"/>
    <cellStyle name="Total 2 7 5 5 4" xfId="38474" xr:uid="{0FEBD6CE-7145-4A81-898A-57B768612973}"/>
    <cellStyle name="Total 2 7 5 5 5" xfId="40897" xr:uid="{0FEBD6CE-7145-4A81-898A-57B768612973}"/>
    <cellStyle name="Total 2 7 5 5 6" xfId="13027" xr:uid="{00000000-0005-0000-0000-000009D30000}"/>
    <cellStyle name="Total 2 7 5 6" xfId="5405" xr:uid="{3F7B1B2D-4A1C-4CE0-8C7A-639CC83B63FC}"/>
    <cellStyle name="Total 2 7 5 6 2" xfId="761" xr:uid="{21831240-28BD-4E56-AE76-0B2A33528CC5}"/>
    <cellStyle name="Total 2 7 5 6 2 2" xfId="31095" xr:uid="{01795CA2-EFF4-4479-A540-D05EBE1CE86D}"/>
    <cellStyle name="Total 2 7 5 6 3" xfId="47208" xr:uid="{01795CA2-EFF4-4479-A540-D05EBE1CE86D}"/>
    <cellStyle name="Total 2 7 5 6 4" xfId="57397" xr:uid="{01795CA2-EFF4-4479-A540-D05EBE1CE86D}"/>
    <cellStyle name="Total 2 7 5 6 5" xfId="15971" xr:uid="{00000000-0005-0000-0000-000009D30000}"/>
    <cellStyle name="Total 2 7 5 7" xfId="8858" xr:uid="{3412F7A7-2879-425F-BBB5-807AE2C0C039}"/>
    <cellStyle name="Total 2 7 5 7 2" xfId="19421" xr:uid="{BB6321CE-3308-49F9-8BA2-7E9C8DD937EA}"/>
    <cellStyle name="Total 2 7 5 8" xfId="39961" xr:uid="{BB6321CE-3308-49F9-8BA2-7E9C8DD937EA}"/>
    <cellStyle name="Total 2 7 5 9" xfId="52113" xr:uid="{BB6321CE-3308-49F9-8BA2-7E9C8DD937EA}"/>
    <cellStyle name="Total 2 7 6" xfId="1253" xr:uid="{F5F6B7B5-87F6-4C3D-8BF2-43F7A2396032}"/>
    <cellStyle name="Total 2 7 6 10" xfId="11855" xr:uid="{00000000-0005-0000-0000-00000AD30000}"/>
    <cellStyle name="Total 2 7 6 2" xfId="3121" xr:uid="{84A3E4A5-B8A8-4700-827E-ACD3BB886534}"/>
    <cellStyle name="Total 2 7 6 2 2" xfId="6095" xr:uid="{98F0A686-86AE-4269-B9B7-2532DEAF0F1A}"/>
    <cellStyle name="Total 2 7 6 2 2 2" xfId="10958" xr:uid="{FECA227B-56D6-4785-8F4A-4B1064476A4A}"/>
    <cellStyle name="Total 2 7 6 2 2 2 2" xfId="44415" xr:uid="{74292939-DCC6-4A9B-894E-C153F7C55607}"/>
    <cellStyle name="Total 2 7 6 2 2 2 3" xfId="61035" xr:uid="{74292939-DCC6-4A9B-894E-C153F7C55607}"/>
    <cellStyle name="Total 2 7 6 2 2 2 4" xfId="34780" xr:uid="{74292939-DCC6-4A9B-894E-C153F7C55607}"/>
    <cellStyle name="Total 2 7 6 2 2 3" xfId="23128" xr:uid="{6E877B65-D349-4482-9D59-2BDC9D4C5611}"/>
    <cellStyle name="Total 2 7 6 2 2 4" xfId="52969" xr:uid="{6E877B65-D349-4482-9D59-2BDC9D4C5611}"/>
    <cellStyle name="Total 2 7 6 2 2 5" xfId="42507" xr:uid="{6E877B65-D349-4482-9D59-2BDC9D4C5611}"/>
    <cellStyle name="Total 2 7 6 2 2 6" xfId="16661" xr:uid="{00000000-0005-0000-0000-00000AD30000}"/>
    <cellStyle name="Total 2 7 6 2 3" xfId="11330" xr:uid="{EE64E921-77F7-40AB-B3B0-57EA4B750CC9}"/>
    <cellStyle name="Total 2 7 6 2 3 2" xfId="45052" xr:uid="{64AB18BA-EBC7-48AC-B326-696579987FE1}"/>
    <cellStyle name="Total 2 7 6 2 3 3" xfId="58071" xr:uid="{64AB18BA-EBC7-48AC-B326-696579987FE1}"/>
    <cellStyle name="Total 2 7 6 2 3 4" xfId="31775" xr:uid="{64AB18BA-EBC7-48AC-B326-696579987FE1}"/>
    <cellStyle name="Total 2 7 6 2 4" xfId="20123" xr:uid="{F023BE4D-1613-4229-A63B-A9248084E827}"/>
    <cellStyle name="Total 2 7 6 2 5" xfId="55398" xr:uid="{F023BE4D-1613-4229-A63B-A9248084E827}"/>
    <cellStyle name="Total 2 7 6 2 6" xfId="50215" xr:uid="{F023BE4D-1613-4229-A63B-A9248084E827}"/>
    <cellStyle name="Total 2 7 6 2 7" xfId="13687" xr:uid="{00000000-0005-0000-0000-00000AD30000}"/>
    <cellStyle name="Total 2 7 6 3" xfId="3861" xr:uid="{6FAC82B0-F4CE-4BDD-9366-DE012E6EDF2D}"/>
    <cellStyle name="Total 2 7 6 3 2" xfId="6835" xr:uid="{DAA75B46-991E-45BE-9708-D4DAFB3FF30E}"/>
    <cellStyle name="Total 2 7 6 3 2 2" xfId="8331" xr:uid="{3C52D484-BA4A-44B9-B816-CCD43BD2F41D}"/>
    <cellStyle name="Total 2 7 6 3 2 2 2" xfId="45919" xr:uid="{5D2C82F8-50A0-4D5E-BA60-5179DE1C7C5D}"/>
    <cellStyle name="Total 2 7 6 3 2 2 3" xfId="61815" xr:uid="{5D2C82F8-50A0-4D5E-BA60-5179DE1C7C5D}"/>
    <cellStyle name="Total 2 7 6 3 2 2 4" xfId="35560" xr:uid="{5D2C82F8-50A0-4D5E-BA60-5179DE1C7C5D}"/>
    <cellStyle name="Total 2 7 6 3 2 3" xfId="23908" xr:uid="{60713334-94CA-43C2-91B0-8AD359696EE4}"/>
    <cellStyle name="Total 2 7 6 3 2 4" xfId="40425" xr:uid="{60713334-94CA-43C2-91B0-8AD359696EE4}"/>
    <cellStyle name="Total 2 7 6 3 2 5" xfId="53634" xr:uid="{60713334-94CA-43C2-91B0-8AD359696EE4}"/>
    <cellStyle name="Total 2 7 6 3 2 6" xfId="17401" xr:uid="{00000000-0005-0000-0000-00000AD30000}"/>
    <cellStyle name="Total 2 7 6 3 3" xfId="8796" xr:uid="{B261524C-4B8E-48EE-BFAB-AB456C92D4CD}"/>
    <cellStyle name="Total 2 7 6 3 3 2" xfId="47752" xr:uid="{AF4BC024-8B0A-47D4-BEAB-5E1AE92C9DEC}"/>
    <cellStyle name="Total 2 7 6 3 3 3" xfId="58851" xr:uid="{AF4BC024-8B0A-47D4-BEAB-5E1AE92C9DEC}"/>
    <cellStyle name="Total 2 7 6 3 3 4" xfId="32555" xr:uid="{AF4BC024-8B0A-47D4-BEAB-5E1AE92C9DEC}"/>
    <cellStyle name="Total 2 7 6 3 4" xfId="20903" xr:uid="{13BE27EB-F8D7-40E6-84E3-A24ED5187704}"/>
    <cellStyle name="Total 2 7 6 3 5" xfId="52481" xr:uid="{13BE27EB-F8D7-40E6-84E3-A24ED5187704}"/>
    <cellStyle name="Total 2 7 6 3 6" xfId="51263" xr:uid="{13BE27EB-F8D7-40E6-84E3-A24ED5187704}"/>
    <cellStyle name="Total 2 7 6 3 7" xfId="14427" xr:uid="{00000000-0005-0000-0000-00000AD30000}"/>
    <cellStyle name="Total 2 7 6 4" xfId="4626" xr:uid="{1667C5DE-C737-442B-B9EE-59DCB1128885}"/>
    <cellStyle name="Total 2 7 6 4 2" xfId="7600" xr:uid="{BFA123E0-DF59-4A65-B550-FF2C05AF3CE6}"/>
    <cellStyle name="Total 2 7 6 4 2 2" xfId="10198" xr:uid="{F8131BF9-A2EC-4D3A-9001-A6AF9B0ABF2F}"/>
    <cellStyle name="Total 2 7 6 4 2 2 2" xfId="53524" xr:uid="{6DE41FF8-312D-43AF-8D97-8D7C28D90175}"/>
    <cellStyle name="Total 2 7 6 4 2 2 3" xfId="62595" xr:uid="{6DE41FF8-312D-43AF-8D97-8D7C28D90175}"/>
    <cellStyle name="Total 2 7 6 4 2 2 4" xfId="36359" xr:uid="{6DE41FF8-312D-43AF-8D97-8D7C28D90175}"/>
    <cellStyle name="Total 2 7 6 4 2 3" xfId="24707" xr:uid="{9E5B8FA8-87F0-4699-9ABE-0E0B2F61FD7B}"/>
    <cellStyle name="Total 2 7 6 4 2 4" xfId="51543" xr:uid="{9E5B8FA8-87F0-4699-9ABE-0E0B2F61FD7B}"/>
    <cellStyle name="Total 2 7 6 4 2 5" xfId="49118" xr:uid="{9E5B8FA8-87F0-4699-9ABE-0E0B2F61FD7B}"/>
    <cellStyle name="Total 2 7 6 4 2 6" xfId="18166" xr:uid="{00000000-0005-0000-0000-00000AD30000}"/>
    <cellStyle name="Total 2 7 6 4 3" xfId="9727" xr:uid="{BC62AEC2-2738-4A34-95E8-9773D4EBAC41}"/>
    <cellStyle name="Total 2 7 6 4 3 2" xfId="44980" xr:uid="{E5D7F3CC-9BB7-43B0-A931-C82BF63FEAA6}"/>
    <cellStyle name="Total 2 7 6 4 3 3" xfId="59631" xr:uid="{E5D7F3CC-9BB7-43B0-A931-C82BF63FEAA6}"/>
    <cellStyle name="Total 2 7 6 4 3 4" xfId="33354" xr:uid="{E5D7F3CC-9BB7-43B0-A931-C82BF63FEAA6}"/>
    <cellStyle name="Total 2 7 6 4 4" xfId="21702" xr:uid="{541CB36E-3FD9-4227-BD8C-9E92366372C9}"/>
    <cellStyle name="Total 2 7 6 4 5" xfId="41965" xr:uid="{541CB36E-3FD9-4227-BD8C-9E92366372C9}"/>
    <cellStyle name="Total 2 7 6 4 6" xfId="45646" xr:uid="{541CB36E-3FD9-4227-BD8C-9E92366372C9}"/>
    <cellStyle name="Total 2 7 6 4 7" xfId="15192" xr:uid="{00000000-0005-0000-0000-00000AD30000}"/>
    <cellStyle name="Total 2 7 6 5" xfId="5299" xr:uid="{70B3DDFC-4E80-4BAA-993A-C175B68F4F10}"/>
    <cellStyle name="Total 2 7 6 5 2" xfId="8236" xr:uid="{220FACB8-5B8B-469A-8480-666876F105C1}"/>
    <cellStyle name="Total 2 7 6 5 2 2" xfId="42121" xr:uid="{C16C9560-9259-44F7-B29C-BA1045BECDF0}"/>
    <cellStyle name="Total 2 7 6 5 2 3" xfId="60255" xr:uid="{C16C9560-9259-44F7-B29C-BA1045BECDF0}"/>
    <cellStyle name="Total 2 7 6 5 2 4" xfId="33983" xr:uid="{C16C9560-9259-44F7-B29C-BA1045BECDF0}"/>
    <cellStyle name="Total 2 7 6 5 3" xfId="22331" xr:uid="{DC418610-2B1C-4D69-8F5E-2AF6717FD4A4}"/>
    <cellStyle name="Total 2 7 6 5 4" xfId="51411" xr:uid="{DC418610-2B1C-4D69-8F5E-2AF6717FD4A4}"/>
    <cellStyle name="Total 2 7 6 5 5" xfId="45444" xr:uid="{DC418610-2B1C-4D69-8F5E-2AF6717FD4A4}"/>
    <cellStyle name="Total 2 7 6 5 6" xfId="15865" xr:uid="{00000000-0005-0000-0000-00000AD30000}"/>
    <cellStyle name="Total 2 7 6 6" xfId="9812" xr:uid="{AFD08E92-C426-4582-A7DF-60E406F4C759}"/>
    <cellStyle name="Total 2 7 6 6 2" xfId="48573" xr:uid="{6CB94E41-3967-457D-A0E1-6617678A4574}"/>
    <cellStyle name="Total 2 7 6 6 3" xfId="57291" xr:uid="{6CB94E41-3967-457D-A0E1-6617678A4574}"/>
    <cellStyle name="Total 2 7 6 6 4" xfId="30989" xr:uid="{6CB94E41-3967-457D-A0E1-6617678A4574}"/>
    <cellStyle name="Total 2 7 6 7" xfId="19315" xr:uid="{302B7C99-1B67-450D-A793-9A208B625613}"/>
    <cellStyle name="Total 2 7 6 8" xfId="41286" xr:uid="{302B7C99-1B67-450D-A793-9A208B625613}"/>
    <cellStyle name="Total 2 7 6 9" xfId="38975" xr:uid="{302B7C99-1B67-450D-A793-9A208B625613}"/>
    <cellStyle name="Total 2 7 7" xfId="2284" xr:uid="{9B055887-D821-4E0E-9A23-A356F8586A82}"/>
    <cellStyle name="Total 2 7 7 2" xfId="10033" xr:uid="{22201E6B-A353-4EF8-A20C-91E92C3AE2EB}"/>
    <cellStyle name="Total 2 7 7 2 2" xfId="30666" xr:uid="{5D7B4135-37BF-463B-8199-E6D367A98785}"/>
    <cellStyle name="Total 2 7 7 3" xfId="48804" xr:uid="{5D7B4135-37BF-463B-8199-E6D367A98785}"/>
    <cellStyle name="Total 2 7 7 4" xfId="56974" xr:uid="{5D7B4135-37BF-463B-8199-E6D367A98785}"/>
    <cellStyle name="Total 2 7 7 5" xfId="12853" xr:uid="{00000000-0005-0000-0000-0000F9D20000}"/>
    <cellStyle name="Total 2 7 8" xfId="863" xr:uid="{59A8F847-6D12-4213-BAD0-EE674B68B75A}"/>
    <cellStyle name="Total 2 7 8 2" xfId="18950" xr:uid="{3F49707E-38BD-4D30-A032-4816987EBDF2}"/>
    <cellStyle name="Total 2 7 9" xfId="9017" xr:uid="{8A473EC6-80B0-4A01-A9C0-2D37E14D1ED4}"/>
    <cellStyle name="Total 2 7 9 2" xfId="41624" xr:uid="{3F49707E-38BD-4D30-A032-4816987EBDF2}"/>
    <cellStyle name="Total 2 8" xfId="616" xr:uid="{9D1FCCED-E150-4ADF-BD88-E146EA703656}"/>
    <cellStyle name="Total 2 8 10" xfId="53324" xr:uid="{9FB2A25E-7FA1-43F4-B00B-76A3044BEBD7}"/>
    <cellStyle name="Total 2 8 11" xfId="11533" xr:uid="{00000000-0005-0000-0000-00000BD30000}"/>
    <cellStyle name="Total 2 8 2" xfId="978" xr:uid="{798FBDFD-FF7F-4B72-B006-2A205ED9708D}"/>
    <cellStyle name="Total 2 8 2 2" xfId="1199" xr:uid="{36F31D1D-B3E6-4DE1-8ED7-8E6DDE8EED9B}"/>
    <cellStyle name="Total 2 8 2 2 10" xfId="53304" xr:uid="{E4DC343A-5F01-4AAA-87AE-77963B607BE9}"/>
    <cellStyle name="Total 2 8 2 2 11" xfId="11802" xr:uid="{00000000-0005-0000-0000-00000DD30000}"/>
    <cellStyle name="Total 2 8 2 2 2" xfId="1678" xr:uid="{9B9F689C-7881-4006-93D4-F5FC97EE96E5}"/>
    <cellStyle name="Total 2 8 2 2 2 10" xfId="12280" xr:uid="{00000000-0005-0000-0000-00000ED30000}"/>
    <cellStyle name="Total 2 8 2 2 2 2" xfId="3546" xr:uid="{A4A85B88-A8EB-431E-AEC7-747AB9746A63}"/>
    <cellStyle name="Total 2 8 2 2 2 2 2" xfId="6520" xr:uid="{2B9EF9C1-8900-46BA-A5F8-443A4F23D7DD}"/>
    <cellStyle name="Total 2 8 2 2 2 2 2 2" xfId="10566" xr:uid="{4B4E6679-17C1-4F9D-8803-F71E7CF44D71}"/>
    <cellStyle name="Total 2 8 2 2 2 2 2 2 2" xfId="44771" xr:uid="{E85F68AD-045E-4DAC-9E49-1A86DA026B52}"/>
    <cellStyle name="Total 2 8 2 2 2 2 2 2 3" xfId="61460" xr:uid="{E85F68AD-045E-4DAC-9E49-1A86DA026B52}"/>
    <cellStyle name="Total 2 8 2 2 2 2 2 2 4" xfId="35205" xr:uid="{E85F68AD-045E-4DAC-9E49-1A86DA026B52}"/>
    <cellStyle name="Total 2 8 2 2 2 2 2 3" xfId="23553" xr:uid="{278F1BF9-9FEA-4309-A46A-8230339FBBD0}"/>
    <cellStyle name="Total 2 8 2 2 2 2 2 4" xfId="43349" xr:uid="{278F1BF9-9FEA-4309-A46A-8230339FBBD0}"/>
    <cellStyle name="Total 2 8 2 2 2 2 2 5" xfId="43864" xr:uid="{278F1BF9-9FEA-4309-A46A-8230339FBBD0}"/>
    <cellStyle name="Total 2 8 2 2 2 2 2 6" xfId="17086" xr:uid="{00000000-0005-0000-0000-00000ED30000}"/>
    <cellStyle name="Total 2 8 2 2 2 2 3" xfId="8985" xr:uid="{A45CFB52-CD66-42F0-B07F-A0EBD943B096}"/>
    <cellStyle name="Total 2 8 2 2 2 2 3 2" xfId="45381" xr:uid="{B000C1C4-ED6B-46EA-AB09-539F72656533}"/>
    <cellStyle name="Total 2 8 2 2 2 2 3 3" xfId="58496" xr:uid="{B000C1C4-ED6B-46EA-AB09-539F72656533}"/>
    <cellStyle name="Total 2 8 2 2 2 2 3 4" xfId="32200" xr:uid="{B000C1C4-ED6B-46EA-AB09-539F72656533}"/>
    <cellStyle name="Total 2 8 2 2 2 2 4" xfId="20548" xr:uid="{43F84EBE-76EE-429D-AC57-E3023AF6E270}"/>
    <cellStyle name="Total 2 8 2 2 2 2 5" xfId="42438" xr:uid="{43F84EBE-76EE-429D-AC57-E3023AF6E270}"/>
    <cellStyle name="Total 2 8 2 2 2 2 6" xfId="42695" xr:uid="{43F84EBE-76EE-429D-AC57-E3023AF6E270}"/>
    <cellStyle name="Total 2 8 2 2 2 2 7" xfId="14112" xr:uid="{00000000-0005-0000-0000-00000ED30000}"/>
    <cellStyle name="Total 2 8 2 2 2 3" xfId="4286" xr:uid="{93F98275-3611-45F6-9EDF-69338764C904}"/>
    <cellStyle name="Total 2 8 2 2 2 3 2" xfId="7260" xr:uid="{567ACD47-354B-41E1-A7A7-3B4DE17FB184}"/>
    <cellStyle name="Total 2 8 2 2 2 3 2 2" xfId="10829" xr:uid="{20A8486E-2EF4-4CDD-AFF2-6492FF5CC4AA}"/>
    <cellStyle name="Total 2 8 2 2 2 3 2 2 2" xfId="46283" xr:uid="{CBA8E146-BB39-4ABF-A6F6-1D26740969E3}"/>
    <cellStyle name="Total 2 8 2 2 2 3 2 2 3" xfId="62240" xr:uid="{CBA8E146-BB39-4ABF-A6F6-1D26740969E3}"/>
    <cellStyle name="Total 2 8 2 2 2 3 2 2 4" xfId="35985" xr:uid="{CBA8E146-BB39-4ABF-A6F6-1D26740969E3}"/>
    <cellStyle name="Total 2 8 2 2 2 3 2 3" xfId="24333" xr:uid="{6D042619-CF8F-4E0C-9FC2-AEE4C057CDCA}"/>
    <cellStyle name="Total 2 8 2 2 2 3 2 4" xfId="43817" xr:uid="{6D042619-CF8F-4E0C-9FC2-AEE4C057CDCA}"/>
    <cellStyle name="Total 2 8 2 2 2 3 2 5" xfId="40453" xr:uid="{6D042619-CF8F-4E0C-9FC2-AEE4C057CDCA}"/>
    <cellStyle name="Total 2 8 2 2 2 3 2 6" xfId="17826" xr:uid="{00000000-0005-0000-0000-00000ED30000}"/>
    <cellStyle name="Total 2 8 2 2 2 3 3" xfId="10202" xr:uid="{5FBBC62A-A812-4CFD-8F70-B41F2D37B6C3}"/>
    <cellStyle name="Total 2 8 2 2 2 3 3 2" xfId="55685" xr:uid="{0BCE1110-30E5-431D-A823-199912ACB921}"/>
    <cellStyle name="Total 2 8 2 2 2 3 3 3" xfId="59276" xr:uid="{0BCE1110-30E5-431D-A823-199912ACB921}"/>
    <cellStyle name="Total 2 8 2 2 2 3 3 4" xfId="32980" xr:uid="{0BCE1110-30E5-431D-A823-199912ACB921}"/>
    <cellStyle name="Total 2 8 2 2 2 3 4" xfId="21328" xr:uid="{F908B25E-FE71-424C-A642-0D4236327832}"/>
    <cellStyle name="Total 2 8 2 2 2 3 5" xfId="43046" xr:uid="{F908B25E-FE71-424C-A642-0D4236327832}"/>
    <cellStyle name="Total 2 8 2 2 2 3 6" xfId="53843" xr:uid="{F908B25E-FE71-424C-A642-0D4236327832}"/>
    <cellStyle name="Total 2 8 2 2 2 3 7" xfId="14852" xr:uid="{00000000-0005-0000-0000-00000ED30000}"/>
    <cellStyle name="Total 2 8 2 2 2 4" xfId="5051" xr:uid="{8256FEC1-57A4-41B9-9C94-0C04F52844BE}"/>
    <cellStyle name="Total 2 8 2 2 2 4 2" xfId="8025" xr:uid="{F96E10C6-222F-4BB2-91F3-A15A035D10CA}"/>
    <cellStyle name="Total 2 8 2 2 2 4 2 2" xfId="8891" xr:uid="{BD9FA2BF-B773-46FF-ABA3-17C817136E15}"/>
    <cellStyle name="Total 2 8 2 2 2 4 2 2 2" xfId="41631" xr:uid="{D7880EBD-1313-4CA0-8AF7-A2C7601CE44A}"/>
    <cellStyle name="Total 2 8 2 2 2 4 2 2 3" xfId="63020" xr:uid="{D7880EBD-1313-4CA0-8AF7-A2C7601CE44A}"/>
    <cellStyle name="Total 2 8 2 2 2 4 2 2 4" xfId="36784" xr:uid="{D7880EBD-1313-4CA0-8AF7-A2C7601CE44A}"/>
    <cellStyle name="Total 2 8 2 2 2 4 2 3" xfId="25132" xr:uid="{2588131E-BE4B-41A5-8C1A-FC9427366605}"/>
    <cellStyle name="Total 2 8 2 2 2 4 2 4" xfId="55369" xr:uid="{2588131E-BE4B-41A5-8C1A-FC9427366605}"/>
    <cellStyle name="Total 2 8 2 2 2 4 2 5" xfId="47985" xr:uid="{2588131E-BE4B-41A5-8C1A-FC9427366605}"/>
    <cellStyle name="Total 2 8 2 2 2 4 2 6" xfId="18591" xr:uid="{00000000-0005-0000-0000-00000ED30000}"/>
    <cellStyle name="Total 2 8 2 2 2 4 3" xfId="10177" xr:uid="{69BCC675-7D73-4BF2-9E52-458E8F810641}"/>
    <cellStyle name="Total 2 8 2 2 2 4 3 2" xfId="49183" xr:uid="{8CFB45E4-6352-418F-8522-797141A44920}"/>
    <cellStyle name="Total 2 8 2 2 2 4 3 3" xfId="60056" xr:uid="{8CFB45E4-6352-418F-8522-797141A44920}"/>
    <cellStyle name="Total 2 8 2 2 2 4 3 4" xfId="33779" xr:uid="{8CFB45E4-6352-418F-8522-797141A44920}"/>
    <cellStyle name="Total 2 8 2 2 2 4 4" xfId="22127" xr:uid="{B0A2C478-F602-49FA-86DA-CB23AA02C87A}"/>
    <cellStyle name="Total 2 8 2 2 2 4 5" xfId="54655" xr:uid="{B0A2C478-F602-49FA-86DA-CB23AA02C87A}"/>
    <cellStyle name="Total 2 8 2 2 2 4 6" xfId="42596" xr:uid="{B0A2C478-F602-49FA-86DA-CB23AA02C87A}"/>
    <cellStyle name="Total 2 8 2 2 2 4 7" xfId="15617" xr:uid="{00000000-0005-0000-0000-00000ED30000}"/>
    <cellStyle name="Total 2 8 2 2 2 5" xfId="2761" xr:uid="{0DBBE127-9165-4409-ABD0-51CC0912AB1A}"/>
    <cellStyle name="Total 2 8 2 2 2 5 2" xfId="9865" xr:uid="{8CCB1CAD-9B82-4145-89FE-85F9378620A5}"/>
    <cellStyle name="Total 2 8 2 2 2 5 2 2" xfId="45414" xr:uid="{F75A5DC3-836D-403F-BC6E-2FA0A64E9FFB}"/>
    <cellStyle name="Total 2 8 2 2 2 5 2 3" xfId="60680" xr:uid="{F75A5DC3-836D-403F-BC6E-2FA0A64E9FFB}"/>
    <cellStyle name="Total 2 8 2 2 2 5 2 4" xfId="34408" xr:uid="{F75A5DC3-836D-403F-BC6E-2FA0A64E9FFB}"/>
    <cellStyle name="Total 2 8 2 2 2 5 3" xfId="22756" xr:uid="{92C39D71-6D1A-47AA-B747-4062EF1711EB}"/>
    <cellStyle name="Total 2 8 2 2 2 5 4" xfId="53828" xr:uid="{92C39D71-6D1A-47AA-B747-4062EF1711EB}"/>
    <cellStyle name="Total 2 8 2 2 2 5 5" xfId="19094" xr:uid="{92C39D71-6D1A-47AA-B747-4062EF1711EB}"/>
    <cellStyle name="Total 2 8 2 2 2 5 6" xfId="13328" xr:uid="{00000000-0005-0000-0000-00000ED30000}"/>
    <cellStyle name="Total 2 8 2 2 2 6" xfId="5724" xr:uid="{CE52E0B7-5453-4C0B-A85D-D70DC4D3B71B}"/>
    <cellStyle name="Total 2 8 2 2 2 6 2" xfId="9208" xr:uid="{8D2CE9C1-BCB9-41CC-A662-C39E25A20D33}"/>
    <cellStyle name="Total 2 8 2 2 2 6 2 2" xfId="31414" xr:uid="{0C9D4D9B-B6F4-431E-9990-BF1383F622E5}"/>
    <cellStyle name="Total 2 8 2 2 2 6 3" xfId="56472" xr:uid="{0C9D4D9B-B6F4-431E-9990-BF1383F622E5}"/>
    <cellStyle name="Total 2 8 2 2 2 6 4" xfId="57716" xr:uid="{0C9D4D9B-B6F4-431E-9990-BF1383F622E5}"/>
    <cellStyle name="Total 2 8 2 2 2 6 5" xfId="16290" xr:uid="{00000000-0005-0000-0000-00000ED30000}"/>
    <cellStyle name="Total 2 8 2 2 2 7" xfId="9091" xr:uid="{20F54299-FDE6-493D-AC17-52E4E8C4B3B8}"/>
    <cellStyle name="Total 2 8 2 2 2 7 2" xfId="19740" xr:uid="{67A36F88-5032-45DA-8569-94D983F8F76F}"/>
    <cellStyle name="Total 2 8 2 2 2 8" xfId="53525" xr:uid="{67A36F88-5032-45DA-8569-94D983F8F76F}"/>
    <cellStyle name="Total 2 8 2 2 2 9" xfId="43354" xr:uid="{67A36F88-5032-45DA-8569-94D983F8F76F}"/>
    <cellStyle name="Total 2 8 2 2 3" xfId="1207" xr:uid="{386AB5CF-5B5F-4F37-A7DC-2728EEFE0AA0}"/>
    <cellStyle name="Total 2 8 2 2 3 10" xfId="11809" xr:uid="{00000000-0005-0000-0000-00000FD30000}"/>
    <cellStyle name="Total 2 8 2 2 3 2" xfId="3075" xr:uid="{8ED06B03-12EB-4A2F-8F58-A32A1CD2C1E2}"/>
    <cellStyle name="Total 2 8 2 2 3 2 2" xfId="6049" xr:uid="{475F1162-C3E4-48A4-B249-1649A898AEB8}"/>
    <cellStyle name="Total 2 8 2 2 3 2 2 2" xfId="10611" xr:uid="{70837868-9719-4BC8-8B22-BD17B22A9E76}"/>
    <cellStyle name="Total 2 8 2 2 3 2 2 2 2" xfId="47575" xr:uid="{873117EF-1648-43C3-A835-0482A6EFD942}"/>
    <cellStyle name="Total 2 8 2 2 3 2 2 2 3" xfId="60989" xr:uid="{873117EF-1648-43C3-A835-0482A6EFD942}"/>
    <cellStyle name="Total 2 8 2 2 3 2 2 2 4" xfId="34734" xr:uid="{873117EF-1648-43C3-A835-0482A6EFD942}"/>
    <cellStyle name="Total 2 8 2 2 3 2 2 3" xfId="23082" xr:uid="{DF0BCD90-7DEC-4DE1-A2EE-8C2C9DCE4D0D}"/>
    <cellStyle name="Total 2 8 2 2 3 2 2 4" xfId="49897" xr:uid="{DF0BCD90-7DEC-4DE1-A2EE-8C2C9DCE4D0D}"/>
    <cellStyle name="Total 2 8 2 2 3 2 2 5" xfId="40583" xr:uid="{DF0BCD90-7DEC-4DE1-A2EE-8C2C9DCE4D0D}"/>
    <cellStyle name="Total 2 8 2 2 3 2 2 6" xfId="16615" xr:uid="{00000000-0005-0000-0000-00000FD30000}"/>
    <cellStyle name="Total 2 8 2 2 3 2 3" xfId="9226" xr:uid="{C7D34369-57BD-431D-9BEE-95083ACFFD63}"/>
    <cellStyle name="Total 2 8 2 2 3 2 3 2" xfId="48739" xr:uid="{E5B79F84-9AA7-4EEB-92EE-B33A964A38FB}"/>
    <cellStyle name="Total 2 8 2 2 3 2 3 3" xfId="58025" xr:uid="{E5B79F84-9AA7-4EEB-92EE-B33A964A38FB}"/>
    <cellStyle name="Total 2 8 2 2 3 2 3 4" xfId="31729" xr:uid="{E5B79F84-9AA7-4EEB-92EE-B33A964A38FB}"/>
    <cellStyle name="Total 2 8 2 2 3 2 4" xfId="20077" xr:uid="{6CAADD3D-C899-4138-960C-0A303C4BB8E4}"/>
    <cellStyle name="Total 2 8 2 2 3 2 5" xfId="54072" xr:uid="{6CAADD3D-C899-4138-960C-0A303C4BB8E4}"/>
    <cellStyle name="Total 2 8 2 2 3 2 6" xfId="49686" xr:uid="{6CAADD3D-C899-4138-960C-0A303C4BB8E4}"/>
    <cellStyle name="Total 2 8 2 2 3 2 7" xfId="13641" xr:uid="{00000000-0005-0000-0000-00000FD30000}"/>
    <cellStyle name="Total 2 8 2 2 3 3" xfId="3815" xr:uid="{B924B9BC-EE01-4EDE-9118-F92B432D506C}"/>
    <cellStyle name="Total 2 8 2 2 3 3 2" xfId="6789" xr:uid="{999C656D-5E0A-404A-9C57-F01D12783C99}"/>
    <cellStyle name="Total 2 8 2 2 3 3 2 2" xfId="9110" xr:uid="{C495CD63-4216-4A34-A685-DE9DC697A251}"/>
    <cellStyle name="Total 2 8 2 2 3 3 2 2 2" xfId="54756" xr:uid="{FFA5D5CD-430C-44E1-A97F-E8AA444A6384}"/>
    <cellStyle name="Total 2 8 2 2 3 3 2 2 3" xfId="61769" xr:uid="{FFA5D5CD-430C-44E1-A97F-E8AA444A6384}"/>
    <cellStyle name="Total 2 8 2 2 3 3 2 2 4" xfId="35514" xr:uid="{FFA5D5CD-430C-44E1-A97F-E8AA444A6384}"/>
    <cellStyle name="Total 2 8 2 2 3 3 2 3" xfId="23862" xr:uid="{A2F82AF3-FB5C-4E20-9B77-3C348A4C9EAC}"/>
    <cellStyle name="Total 2 8 2 2 3 3 2 4" xfId="38782" xr:uid="{A2F82AF3-FB5C-4E20-9B77-3C348A4C9EAC}"/>
    <cellStyle name="Total 2 8 2 2 3 3 2 5" xfId="43083" xr:uid="{A2F82AF3-FB5C-4E20-9B77-3C348A4C9EAC}"/>
    <cellStyle name="Total 2 8 2 2 3 3 2 6" xfId="17355" xr:uid="{00000000-0005-0000-0000-00000FD30000}"/>
    <cellStyle name="Total 2 8 2 2 3 3 3" xfId="10557" xr:uid="{C2C1B480-4470-4A76-ACD9-EAA6BB14A4F9}"/>
    <cellStyle name="Total 2 8 2 2 3 3 3 2" xfId="47114" xr:uid="{32A3D056-3528-4D9D-A3BB-56C831939565}"/>
    <cellStyle name="Total 2 8 2 2 3 3 3 3" xfId="58805" xr:uid="{32A3D056-3528-4D9D-A3BB-56C831939565}"/>
    <cellStyle name="Total 2 8 2 2 3 3 3 4" xfId="32509" xr:uid="{32A3D056-3528-4D9D-A3BB-56C831939565}"/>
    <cellStyle name="Total 2 8 2 2 3 3 4" xfId="20857" xr:uid="{1B3B8A4B-2A99-4C9B-BC38-5C28CD19A7EE}"/>
    <cellStyle name="Total 2 8 2 2 3 3 5" xfId="41732" xr:uid="{1B3B8A4B-2A99-4C9B-BC38-5C28CD19A7EE}"/>
    <cellStyle name="Total 2 8 2 2 3 3 6" xfId="55106" xr:uid="{1B3B8A4B-2A99-4C9B-BC38-5C28CD19A7EE}"/>
    <cellStyle name="Total 2 8 2 2 3 3 7" xfId="14381" xr:uid="{00000000-0005-0000-0000-00000FD30000}"/>
    <cellStyle name="Total 2 8 2 2 3 4" xfId="4580" xr:uid="{B8E4519D-3F1C-4790-92E3-062875FC224B}"/>
    <cellStyle name="Total 2 8 2 2 3 4 2" xfId="7554" xr:uid="{C75D80EE-1211-45C1-8F0C-58BE83D63B97}"/>
    <cellStyle name="Total 2 8 2 2 3 4 2 2" xfId="11410" xr:uid="{927A11A6-0FFC-494D-832E-B72EA5DA958D}"/>
    <cellStyle name="Total 2 8 2 2 3 4 2 2 2" xfId="50593" xr:uid="{EDE3AE96-0F76-4605-9FEC-CDDB33531662}"/>
    <cellStyle name="Total 2 8 2 2 3 4 2 2 3" xfId="62549" xr:uid="{EDE3AE96-0F76-4605-9FEC-CDDB33531662}"/>
    <cellStyle name="Total 2 8 2 2 3 4 2 2 4" xfId="36313" xr:uid="{EDE3AE96-0F76-4605-9FEC-CDDB33531662}"/>
    <cellStyle name="Total 2 8 2 2 3 4 2 3" xfId="24661" xr:uid="{4302779B-F9C6-4263-9B86-A885B0DC896D}"/>
    <cellStyle name="Total 2 8 2 2 3 4 2 4" xfId="42581" xr:uid="{4302779B-F9C6-4263-9B86-A885B0DC896D}"/>
    <cellStyle name="Total 2 8 2 2 3 4 2 5" xfId="50882" xr:uid="{4302779B-F9C6-4263-9B86-A885B0DC896D}"/>
    <cellStyle name="Total 2 8 2 2 3 4 2 6" xfId="18120" xr:uid="{00000000-0005-0000-0000-00000FD30000}"/>
    <cellStyle name="Total 2 8 2 2 3 4 3" xfId="8318" xr:uid="{320DE760-3580-418D-89C5-9717B53125D6}"/>
    <cellStyle name="Total 2 8 2 2 3 4 3 2" xfId="44803" xr:uid="{DE037689-6C20-422A-9EB5-436F47DDE3F3}"/>
    <cellStyle name="Total 2 8 2 2 3 4 3 3" xfId="59585" xr:uid="{DE037689-6C20-422A-9EB5-436F47DDE3F3}"/>
    <cellStyle name="Total 2 8 2 2 3 4 3 4" xfId="33308" xr:uid="{DE037689-6C20-422A-9EB5-436F47DDE3F3}"/>
    <cellStyle name="Total 2 8 2 2 3 4 4" xfId="21656" xr:uid="{26508BA4-150C-44C3-95B2-409A1BF51CFC}"/>
    <cellStyle name="Total 2 8 2 2 3 4 5" xfId="52906" xr:uid="{26508BA4-150C-44C3-95B2-409A1BF51CFC}"/>
    <cellStyle name="Total 2 8 2 2 3 4 6" xfId="53582" xr:uid="{26508BA4-150C-44C3-95B2-409A1BF51CFC}"/>
    <cellStyle name="Total 2 8 2 2 3 4 7" xfId="15146" xr:uid="{00000000-0005-0000-0000-00000FD30000}"/>
    <cellStyle name="Total 2 8 2 2 3 5" xfId="5253" xr:uid="{A734D4EF-B377-4AF1-8E75-A73FF7BF41F9}"/>
    <cellStyle name="Total 2 8 2 2 3 5 2" xfId="10837" xr:uid="{B68DA173-1498-4452-A2F6-25480059EB2E}"/>
    <cellStyle name="Total 2 8 2 2 3 5 2 2" xfId="47477" xr:uid="{31114222-A129-4319-BF6D-5F181CD0DA93}"/>
    <cellStyle name="Total 2 8 2 2 3 5 2 3" xfId="60209" xr:uid="{31114222-A129-4319-BF6D-5F181CD0DA93}"/>
    <cellStyle name="Total 2 8 2 2 3 5 2 4" xfId="33937" xr:uid="{31114222-A129-4319-BF6D-5F181CD0DA93}"/>
    <cellStyle name="Total 2 8 2 2 3 5 3" xfId="22285" xr:uid="{BB728D79-8F80-4F87-8909-81A0861B63DD}"/>
    <cellStyle name="Total 2 8 2 2 3 5 4" xfId="41229" xr:uid="{BB728D79-8F80-4F87-8909-81A0861B63DD}"/>
    <cellStyle name="Total 2 8 2 2 3 5 5" xfId="43096" xr:uid="{BB728D79-8F80-4F87-8909-81A0861B63DD}"/>
    <cellStyle name="Total 2 8 2 2 3 5 6" xfId="15819" xr:uid="{00000000-0005-0000-0000-00000FD30000}"/>
    <cellStyle name="Total 2 8 2 2 3 6" xfId="11240" xr:uid="{D4B9E384-9552-4978-9C64-A4B068C4E8C4}"/>
    <cellStyle name="Total 2 8 2 2 3 6 2" xfId="47651" xr:uid="{FBD8308F-0783-4352-AD7B-B013B927A4CD}"/>
    <cellStyle name="Total 2 8 2 2 3 6 3" xfId="57245" xr:uid="{FBD8308F-0783-4352-AD7B-B013B927A4CD}"/>
    <cellStyle name="Total 2 8 2 2 3 6 4" xfId="30943" xr:uid="{FBD8308F-0783-4352-AD7B-B013B927A4CD}"/>
    <cellStyle name="Total 2 8 2 2 3 7" xfId="19269" xr:uid="{BAB47D0C-98DD-47F9-AF6B-E216099DD5BE}"/>
    <cellStyle name="Total 2 8 2 2 3 8" xfId="43906" xr:uid="{BAB47D0C-98DD-47F9-AF6B-E216099DD5BE}"/>
    <cellStyle name="Total 2 8 2 2 3 9" xfId="52657" xr:uid="{BAB47D0C-98DD-47F9-AF6B-E216099DD5BE}"/>
    <cellStyle name="Total 2 8 2 2 4" xfId="3068" xr:uid="{573E3596-71B1-4AFD-9898-2ED88B3A2295}"/>
    <cellStyle name="Total 2 8 2 2 4 2" xfId="6042" xr:uid="{E152532B-8C58-4745-A9AE-AD078A9F8E7C}"/>
    <cellStyle name="Total 2 8 2 2 4 2 2" xfId="8677" xr:uid="{19B077E9-5FB0-484A-BC00-4E7AD6173ACC}"/>
    <cellStyle name="Total 2 8 2 2 4 2 2 2" xfId="46857" xr:uid="{EA7FCFB3-4BBC-4460-8DFA-EF428A309768}"/>
    <cellStyle name="Total 2 8 2 2 4 2 2 3" xfId="60982" xr:uid="{EA7FCFB3-4BBC-4460-8DFA-EF428A309768}"/>
    <cellStyle name="Total 2 8 2 2 4 2 2 4" xfId="34727" xr:uid="{EA7FCFB3-4BBC-4460-8DFA-EF428A309768}"/>
    <cellStyle name="Total 2 8 2 2 4 2 3" xfId="23075" xr:uid="{B00D7533-A51E-4172-B3CA-57E1E3BD4180}"/>
    <cellStyle name="Total 2 8 2 2 4 2 4" xfId="50940" xr:uid="{B00D7533-A51E-4172-B3CA-57E1E3BD4180}"/>
    <cellStyle name="Total 2 8 2 2 4 2 5" xfId="38641" xr:uid="{B00D7533-A51E-4172-B3CA-57E1E3BD4180}"/>
    <cellStyle name="Total 2 8 2 2 4 2 6" xfId="16608" xr:uid="{00000000-0005-0000-0000-00000DD30000}"/>
    <cellStyle name="Total 2 8 2 2 4 3" xfId="8526" xr:uid="{9E1B65E8-0112-4649-8CA4-320EF92E6EB0}"/>
    <cellStyle name="Total 2 8 2 2 4 3 2" xfId="49458" xr:uid="{4B821675-24E2-4284-81CE-D4DB6249926E}"/>
    <cellStyle name="Total 2 8 2 2 4 3 3" xfId="58018" xr:uid="{4B821675-24E2-4284-81CE-D4DB6249926E}"/>
    <cellStyle name="Total 2 8 2 2 4 3 4" xfId="31722" xr:uid="{4B821675-24E2-4284-81CE-D4DB6249926E}"/>
    <cellStyle name="Total 2 8 2 2 4 4" xfId="20070" xr:uid="{38F3F94B-D43A-4A3E-B649-5AFC3BDD3AFC}"/>
    <cellStyle name="Total 2 8 2 2 4 5" xfId="38884" xr:uid="{38F3F94B-D43A-4A3E-B649-5AFC3BDD3AFC}"/>
    <cellStyle name="Total 2 8 2 2 4 6" xfId="52602" xr:uid="{38F3F94B-D43A-4A3E-B649-5AFC3BDD3AFC}"/>
    <cellStyle name="Total 2 8 2 2 4 7" xfId="13634" xr:uid="{00000000-0005-0000-0000-00000DD30000}"/>
    <cellStyle name="Total 2 8 2 2 5" xfId="3808" xr:uid="{6FEE85DD-C1BD-4543-9DE7-05654635E9C9}"/>
    <cellStyle name="Total 2 8 2 2 5 2" xfId="6782" xr:uid="{AF800D5F-78B5-45CA-9901-0862F4C96394}"/>
    <cellStyle name="Total 2 8 2 2 5 2 2" xfId="10168" xr:uid="{F0606E60-B7C8-4D65-8049-80BE95F7AE21}"/>
    <cellStyle name="Total 2 8 2 2 5 2 2 2" xfId="56193" xr:uid="{834297DC-BEC0-4C68-8EEC-9000E9453DA8}"/>
    <cellStyle name="Total 2 8 2 2 5 2 2 3" xfId="61762" xr:uid="{834297DC-BEC0-4C68-8EEC-9000E9453DA8}"/>
    <cellStyle name="Total 2 8 2 2 5 2 2 4" xfId="35507" xr:uid="{834297DC-BEC0-4C68-8EEC-9000E9453DA8}"/>
    <cellStyle name="Total 2 8 2 2 5 2 3" xfId="23855" xr:uid="{C3E234DC-A87F-4CE1-A266-9E58E7362937}"/>
    <cellStyle name="Total 2 8 2 2 5 2 4" xfId="54226" xr:uid="{C3E234DC-A87F-4CE1-A266-9E58E7362937}"/>
    <cellStyle name="Total 2 8 2 2 5 2 5" xfId="39684" xr:uid="{C3E234DC-A87F-4CE1-A266-9E58E7362937}"/>
    <cellStyle name="Total 2 8 2 2 5 2 6" xfId="17348" xr:uid="{00000000-0005-0000-0000-00000DD30000}"/>
    <cellStyle name="Total 2 8 2 2 5 3" xfId="8646" xr:uid="{3DF12540-DBFF-44AA-8AE2-630434D4CF10}"/>
    <cellStyle name="Total 2 8 2 2 5 3 2" xfId="46393" xr:uid="{F9F9384F-3C07-4F16-9010-3720FBAF9AA6}"/>
    <cellStyle name="Total 2 8 2 2 5 3 3" xfId="58798" xr:uid="{F9F9384F-3C07-4F16-9010-3720FBAF9AA6}"/>
    <cellStyle name="Total 2 8 2 2 5 3 4" xfId="32502" xr:uid="{F9F9384F-3C07-4F16-9010-3720FBAF9AA6}"/>
    <cellStyle name="Total 2 8 2 2 5 4" xfId="20850" xr:uid="{CCEAD9DF-C959-4C41-9E97-536A8747AFE0}"/>
    <cellStyle name="Total 2 8 2 2 5 5" xfId="50626" xr:uid="{CCEAD9DF-C959-4C41-9E97-536A8747AFE0}"/>
    <cellStyle name="Total 2 8 2 2 5 6" xfId="43178" xr:uid="{CCEAD9DF-C959-4C41-9E97-536A8747AFE0}"/>
    <cellStyle name="Total 2 8 2 2 5 7" xfId="14374" xr:uid="{00000000-0005-0000-0000-00000DD30000}"/>
    <cellStyle name="Total 2 8 2 2 6" xfId="4573" xr:uid="{0FE557DD-DA76-4013-8879-B716BFC0F293}"/>
    <cellStyle name="Total 2 8 2 2 6 2" xfId="7547" xr:uid="{FA55C4CC-8F45-46E7-8A9A-E95BAFEEAEBE}"/>
    <cellStyle name="Total 2 8 2 2 6 2 2" xfId="9871" xr:uid="{896C0531-75D1-4D72-B9BB-82A12D556AB4}"/>
    <cellStyle name="Total 2 8 2 2 6 2 2 2" xfId="54901" xr:uid="{02E63359-F144-44DC-80CD-EF7BF72C4DD7}"/>
    <cellStyle name="Total 2 8 2 2 6 2 2 3" xfId="62542" xr:uid="{02E63359-F144-44DC-80CD-EF7BF72C4DD7}"/>
    <cellStyle name="Total 2 8 2 2 6 2 2 4" xfId="36306" xr:uid="{02E63359-F144-44DC-80CD-EF7BF72C4DD7}"/>
    <cellStyle name="Total 2 8 2 2 6 2 3" xfId="24654" xr:uid="{F8CB0C96-FF31-4DCE-A592-1AE0710C8DC2}"/>
    <cellStyle name="Total 2 8 2 2 6 2 4" xfId="41248" xr:uid="{F8CB0C96-FF31-4DCE-A592-1AE0710C8DC2}"/>
    <cellStyle name="Total 2 8 2 2 6 2 5" xfId="52096" xr:uid="{F8CB0C96-FF31-4DCE-A592-1AE0710C8DC2}"/>
    <cellStyle name="Total 2 8 2 2 6 2 6" xfId="18113" xr:uid="{00000000-0005-0000-0000-00000DD30000}"/>
    <cellStyle name="Total 2 8 2 2 6 3" xfId="10096" xr:uid="{BBD7E2EC-1413-42AA-8705-12A442F6011D}"/>
    <cellStyle name="Total 2 8 2 2 6 3 2" xfId="44360" xr:uid="{77D7F522-46AD-4562-BBE3-ADE7F8176C62}"/>
    <cellStyle name="Total 2 8 2 2 6 3 3" xfId="59578" xr:uid="{77D7F522-46AD-4562-BBE3-ADE7F8176C62}"/>
    <cellStyle name="Total 2 8 2 2 6 3 4" xfId="33301" xr:uid="{77D7F522-46AD-4562-BBE3-ADE7F8176C62}"/>
    <cellStyle name="Total 2 8 2 2 6 4" xfId="21649" xr:uid="{1D1E3992-858D-4CF1-A4F9-3098FC7C3DBE}"/>
    <cellStyle name="Total 2 8 2 2 6 5" xfId="40731" xr:uid="{1D1E3992-858D-4CF1-A4F9-3098FC7C3DBE}"/>
    <cellStyle name="Total 2 8 2 2 6 6" xfId="43557" xr:uid="{1D1E3992-858D-4CF1-A4F9-3098FC7C3DBE}"/>
    <cellStyle name="Total 2 8 2 2 6 7" xfId="15139" xr:uid="{00000000-0005-0000-0000-00000DD30000}"/>
    <cellStyle name="Total 2 8 2 2 7" xfId="5246" xr:uid="{6F866647-FDAD-45D0-94D8-EF198C111301}"/>
    <cellStyle name="Total 2 8 2 2 7 2" xfId="10627" xr:uid="{1FD4B222-53D5-4139-AADB-B68318CDCE5E}"/>
    <cellStyle name="Total 2 8 2 2 7 2 2" xfId="30936" xr:uid="{6764E2B7-D0C0-49EF-92A8-0FEBD70C376E}"/>
    <cellStyle name="Total 2 8 2 2 7 3" xfId="48178" xr:uid="{6764E2B7-D0C0-49EF-92A8-0FEBD70C376E}"/>
    <cellStyle name="Total 2 8 2 2 7 4" xfId="57238" xr:uid="{6764E2B7-D0C0-49EF-92A8-0FEBD70C376E}"/>
    <cellStyle name="Total 2 8 2 2 7 5" xfId="15812" xr:uid="{00000000-0005-0000-0000-00000DD30000}"/>
    <cellStyle name="Total 2 8 2 2 8" xfId="10745" xr:uid="{055EA805-5A3E-4C90-9FD3-541AAA3538F1}"/>
    <cellStyle name="Total 2 8 2 2 8 2" xfId="19262" xr:uid="{E4DC343A-5F01-4AAA-87AE-77963B607BE9}"/>
    <cellStyle name="Total 2 8 2 2 9" xfId="42295" xr:uid="{E4DC343A-5F01-4AAA-87AE-77963B607BE9}"/>
    <cellStyle name="Total 2 8 2 3" xfId="1468" xr:uid="{0D36FBEE-4C72-4652-A51B-6C35592B6B5E}"/>
    <cellStyle name="Total 2 8 2 3 10" xfId="12070" xr:uid="{00000000-0005-0000-0000-000010D30000}"/>
    <cellStyle name="Total 2 8 2 3 2" xfId="3336" xr:uid="{D622CBEB-58CF-440A-AA37-3E76999B9F1C}"/>
    <cellStyle name="Total 2 8 2 3 2 2" xfId="6310" xr:uid="{3A390F32-C894-44CD-888B-5262C28EF611}"/>
    <cellStyle name="Total 2 8 2 3 2 2 2" xfId="10356" xr:uid="{D27F96F0-0843-4F29-B296-8A82A9E402AE}"/>
    <cellStyle name="Total 2 8 2 3 2 2 2 2" xfId="45072" xr:uid="{4FE262CB-9935-4425-821B-559D65BB3695}"/>
    <cellStyle name="Total 2 8 2 3 2 2 2 3" xfId="61250" xr:uid="{4FE262CB-9935-4425-821B-559D65BB3695}"/>
    <cellStyle name="Total 2 8 2 3 2 2 2 4" xfId="34995" xr:uid="{4FE262CB-9935-4425-821B-559D65BB3695}"/>
    <cellStyle name="Total 2 8 2 3 2 2 3" xfId="23343" xr:uid="{263D6499-3661-4E76-9359-EA3308023D79}"/>
    <cellStyle name="Total 2 8 2 3 2 2 4" xfId="43950" xr:uid="{263D6499-3661-4E76-9359-EA3308023D79}"/>
    <cellStyle name="Total 2 8 2 3 2 2 5" xfId="38483" xr:uid="{263D6499-3661-4E76-9359-EA3308023D79}"/>
    <cellStyle name="Total 2 8 2 3 2 2 6" xfId="16876" xr:uid="{00000000-0005-0000-0000-000010D30000}"/>
    <cellStyle name="Total 2 8 2 3 2 3" xfId="10827" xr:uid="{6256BEF9-369C-4019-823F-3D41AD18BBB2}"/>
    <cellStyle name="Total 2 8 2 3 2 3 2" xfId="56597" xr:uid="{F3F31444-0716-409E-B61E-6A0ED1BD1554}"/>
    <cellStyle name="Total 2 8 2 3 2 3 3" xfId="58286" xr:uid="{F3F31444-0716-409E-B61E-6A0ED1BD1554}"/>
    <cellStyle name="Total 2 8 2 3 2 3 4" xfId="31990" xr:uid="{F3F31444-0716-409E-B61E-6A0ED1BD1554}"/>
    <cellStyle name="Total 2 8 2 3 2 4" xfId="20338" xr:uid="{6DA49C7E-7768-466A-BA0D-B6BDA99DA400}"/>
    <cellStyle name="Total 2 8 2 3 2 5" xfId="39998" xr:uid="{6DA49C7E-7768-466A-BA0D-B6BDA99DA400}"/>
    <cellStyle name="Total 2 8 2 3 2 6" xfId="54754" xr:uid="{6DA49C7E-7768-466A-BA0D-B6BDA99DA400}"/>
    <cellStyle name="Total 2 8 2 3 2 7" xfId="13902" xr:uid="{00000000-0005-0000-0000-000010D30000}"/>
    <cellStyle name="Total 2 8 2 3 3" xfId="4076" xr:uid="{3D76DB8E-CED9-4794-805B-233E9C478F72}"/>
    <cellStyle name="Total 2 8 2 3 3 2" xfId="7050" xr:uid="{24D44BDC-462F-4F3E-9CDE-403AB4F40BF6}"/>
    <cellStyle name="Total 2 8 2 3 3 2 2" xfId="9925" xr:uid="{E55FA1D6-7C92-4DA5-9374-DABA4F8D8FD5}"/>
    <cellStyle name="Total 2 8 2 3 3 2 2 2" xfId="45858" xr:uid="{FF5F0799-CEBA-41E1-BA3F-16B91C68285E}"/>
    <cellStyle name="Total 2 8 2 3 3 2 2 3" xfId="62030" xr:uid="{FF5F0799-CEBA-41E1-BA3F-16B91C68285E}"/>
    <cellStyle name="Total 2 8 2 3 3 2 2 4" xfId="35775" xr:uid="{FF5F0799-CEBA-41E1-BA3F-16B91C68285E}"/>
    <cellStyle name="Total 2 8 2 3 3 2 3" xfId="24123" xr:uid="{408E8E03-39A0-4F78-BEA0-640B8BA0E630}"/>
    <cellStyle name="Total 2 8 2 3 3 2 4" xfId="53180" xr:uid="{408E8E03-39A0-4F78-BEA0-640B8BA0E630}"/>
    <cellStyle name="Total 2 8 2 3 3 2 5" xfId="43015" xr:uid="{408E8E03-39A0-4F78-BEA0-640B8BA0E630}"/>
    <cellStyle name="Total 2 8 2 3 3 2 6" xfId="17616" xr:uid="{00000000-0005-0000-0000-000010D30000}"/>
    <cellStyle name="Total 2 8 2 3 3 3" xfId="10726" xr:uid="{735478D6-92B1-489E-B4B7-3C678AE0603F}"/>
    <cellStyle name="Total 2 8 2 3 3 3 2" xfId="46989" xr:uid="{C03DA803-B759-43BD-A5FF-0E0EA3B3A3A7}"/>
    <cellStyle name="Total 2 8 2 3 3 3 3" xfId="59066" xr:uid="{C03DA803-B759-43BD-A5FF-0E0EA3B3A3A7}"/>
    <cellStyle name="Total 2 8 2 3 3 3 4" xfId="32770" xr:uid="{C03DA803-B759-43BD-A5FF-0E0EA3B3A3A7}"/>
    <cellStyle name="Total 2 8 2 3 3 4" xfId="21118" xr:uid="{7803C9D9-BEE6-482F-BC27-59F4842AAE27}"/>
    <cellStyle name="Total 2 8 2 3 3 5" xfId="42956" xr:uid="{7803C9D9-BEE6-482F-BC27-59F4842AAE27}"/>
    <cellStyle name="Total 2 8 2 3 3 6" xfId="50970" xr:uid="{7803C9D9-BEE6-482F-BC27-59F4842AAE27}"/>
    <cellStyle name="Total 2 8 2 3 3 7" xfId="14642" xr:uid="{00000000-0005-0000-0000-000010D30000}"/>
    <cellStyle name="Total 2 8 2 3 4" xfId="4841" xr:uid="{EBEAB1AE-5313-4B06-9090-B5B8793EAC48}"/>
    <cellStyle name="Total 2 8 2 3 4 2" xfId="7815" xr:uid="{08AF2E67-1ECA-45FC-8E57-F3EB3CEBD24E}"/>
    <cellStyle name="Total 2 8 2 3 4 2 2" xfId="9162" xr:uid="{6E7ACC4F-B182-471E-99DB-4614188A18C3}"/>
    <cellStyle name="Total 2 8 2 3 4 2 2 2" xfId="49755" xr:uid="{82EA827F-1B09-4A81-B7FA-5EAA7FB393AA}"/>
    <cellStyle name="Total 2 8 2 3 4 2 2 3" xfId="62810" xr:uid="{82EA827F-1B09-4A81-B7FA-5EAA7FB393AA}"/>
    <cellStyle name="Total 2 8 2 3 4 2 2 4" xfId="36574" xr:uid="{82EA827F-1B09-4A81-B7FA-5EAA7FB393AA}"/>
    <cellStyle name="Total 2 8 2 3 4 2 3" xfId="24922" xr:uid="{BE883B69-5E57-40E2-AD0E-9546387BF3B6}"/>
    <cellStyle name="Total 2 8 2 3 4 2 4" xfId="49706" xr:uid="{BE883B69-5E57-40E2-AD0E-9546387BF3B6}"/>
    <cellStyle name="Total 2 8 2 3 4 2 5" xfId="43310" xr:uid="{BE883B69-5E57-40E2-AD0E-9546387BF3B6}"/>
    <cellStyle name="Total 2 8 2 3 4 2 6" xfId="18381" xr:uid="{00000000-0005-0000-0000-000010D30000}"/>
    <cellStyle name="Total 2 8 2 3 4 3" xfId="10778" xr:uid="{9F906F2C-7014-4B3A-886E-20F956297DCC}"/>
    <cellStyle name="Total 2 8 2 3 4 3 2" xfId="48283" xr:uid="{933E5366-CF14-4783-8B8E-30D258F43934}"/>
    <cellStyle name="Total 2 8 2 3 4 3 3" xfId="59846" xr:uid="{933E5366-CF14-4783-8B8E-30D258F43934}"/>
    <cellStyle name="Total 2 8 2 3 4 3 4" xfId="33569" xr:uid="{933E5366-CF14-4783-8B8E-30D258F43934}"/>
    <cellStyle name="Total 2 8 2 3 4 4" xfId="21917" xr:uid="{321857D2-328E-4F0E-A474-8B47BDA68093}"/>
    <cellStyle name="Total 2 8 2 3 4 5" xfId="54131" xr:uid="{321857D2-328E-4F0E-A474-8B47BDA68093}"/>
    <cellStyle name="Total 2 8 2 3 4 6" xfId="43591" xr:uid="{321857D2-328E-4F0E-A474-8B47BDA68093}"/>
    <cellStyle name="Total 2 8 2 3 4 7" xfId="15407" xr:uid="{00000000-0005-0000-0000-000010D30000}"/>
    <cellStyle name="Total 2 8 2 3 5" xfId="2568" xr:uid="{12D9AE81-E644-436E-95A9-AE18225F2915}"/>
    <cellStyle name="Total 2 8 2 3 5 2" xfId="11458" xr:uid="{3367D85C-BE8D-492C-A036-EF8992214904}"/>
    <cellStyle name="Total 2 8 2 3 5 2 2" xfId="45713" xr:uid="{5E6A7AF9-0E2F-45DB-B742-047A9D8E9979}"/>
    <cellStyle name="Total 2 8 2 3 5 2 3" xfId="60470" xr:uid="{5E6A7AF9-0E2F-45DB-B742-047A9D8E9979}"/>
    <cellStyle name="Total 2 8 2 3 5 2 4" xfId="34198" xr:uid="{5E6A7AF9-0E2F-45DB-B742-047A9D8E9979}"/>
    <cellStyle name="Total 2 8 2 3 5 3" xfId="22546" xr:uid="{7E66AA6F-BB82-4FFD-9986-8EB5E84D0958}"/>
    <cellStyle name="Total 2 8 2 3 5 4" xfId="50757" xr:uid="{7E66AA6F-BB82-4FFD-9986-8EB5E84D0958}"/>
    <cellStyle name="Total 2 8 2 3 5 5" xfId="52984" xr:uid="{7E66AA6F-BB82-4FFD-9986-8EB5E84D0958}"/>
    <cellStyle name="Total 2 8 2 3 5 6" xfId="13135" xr:uid="{00000000-0005-0000-0000-000010D30000}"/>
    <cellStyle name="Total 2 8 2 3 6" xfId="5514" xr:uid="{2F925511-EDCB-4C26-BD63-0A564316BE21}"/>
    <cellStyle name="Total 2 8 2 3 6 2" xfId="9300" xr:uid="{A172D945-5C17-46B8-98A0-33F9E7ED0A99}"/>
    <cellStyle name="Total 2 8 2 3 6 2 2" xfId="31204" xr:uid="{8E72E083-233D-4051-840C-DF709E38EEEE}"/>
    <cellStyle name="Total 2 8 2 3 6 3" xfId="47074" xr:uid="{8E72E083-233D-4051-840C-DF709E38EEEE}"/>
    <cellStyle name="Total 2 8 2 3 6 4" xfId="57506" xr:uid="{8E72E083-233D-4051-840C-DF709E38EEEE}"/>
    <cellStyle name="Total 2 8 2 3 6 5" xfId="16080" xr:uid="{00000000-0005-0000-0000-000010D30000}"/>
    <cellStyle name="Total 2 8 2 3 7" xfId="8259" xr:uid="{33C09FCC-B1E1-440E-BE17-499DA31EE331}"/>
    <cellStyle name="Total 2 8 2 3 7 2" xfId="19530" xr:uid="{7465D0A6-D820-4B45-97B4-3650AA072B61}"/>
    <cellStyle name="Total 2 8 2 3 8" xfId="53312" xr:uid="{7465D0A6-D820-4B45-97B4-3650AA072B61}"/>
    <cellStyle name="Total 2 8 2 3 9" xfId="51640" xr:uid="{7465D0A6-D820-4B45-97B4-3650AA072B61}"/>
    <cellStyle name="Total 2 8 2 4" xfId="1248" xr:uid="{C048D43D-61EA-4108-83FE-FC6F2B0CC8FB}"/>
    <cellStyle name="Total 2 8 2 4 10" xfId="11850" xr:uid="{00000000-0005-0000-0000-000011D30000}"/>
    <cellStyle name="Total 2 8 2 4 2" xfId="3116" xr:uid="{567EB61D-AF77-425B-872C-904E983B63E9}"/>
    <cellStyle name="Total 2 8 2 4 2 2" xfId="6090" xr:uid="{C3B82D8B-FF2B-480F-92D5-86CB99596154}"/>
    <cellStyle name="Total 2 8 2 4 2 2 2" xfId="8667" xr:uid="{E8D56F80-C25D-4C90-A3EB-6EF16AA2655B}"/>
    <cellStyle name="Total 2 8 2 4 2 2 2 2" xfId="56022" xr:uid="{2B680E7A-5274-4CE7-A681-FEA4C8915106}"/>
    <cellStyle name="Total 2 8 2 4 2 2 2 3" xfId="61030" xr:uid="{2B680E7A-5274-4CE7-A681-FEA4C8915106}"/>
    <cellStyle name="Total 2 8 2 4 2 2 2 4" xfId="34775" xr:uid="{2B680E7A-5274-4CE7-A681-FEA4C8915106}"/>
    <cellStyle name="Total 2 8 2 4 2 2 3" xfId="23123" xr:uid="{8635BD95-2CE8-4BCD-9856-A572BD99E41D}"/>
    <cellStyle name="Total 2 8 2 4 2 2 4" xfId="50532" xr:uid="{8635BD95-2CE8-4BCD-9856-A572BD99E41D}"/>
    <cellStyle name="Total 2 8 2 4 2 2 5" xfId="39318" xr:uid="{8635BD95-2CE8-4BCD-9856-A572BD99E41D}"/>
    <cellStyle name="Total 2 8 2 4 2 2 6" xfId="16656" xr:uid="{00000000-0005-0000-0000-000011D30000}"/>
    <cellStyle name="Total 2 8 2 4 2 3" xfId="10857" xr:uid="{8A1CDD2C-0A6C-4C11-8D78-8A070992787E}"/>
    <cellStyle name="Total 2 8 2 4 2 3 2" xfId="47451" xr:uid="{A6070EFF-F2E7-41B7-9108-D52C1BAC5583}"/>
    <cellStyle name="Total 2 8 2 4 2 3 3" xfId="58066" xr:uid="{A6070EFF-F2E7-41B7-9108-D52C1BAC5583}"/>
    <cellStyle name="Total 2 8 2 4 2 3 4" xfId="31770" xr:uid="{A6070EFF-F2E7-41B7-9108-D52C1BAC5583}"/>
    <cellStyle name="Total 2 8 2 4 2 4" xfId="20118" xr:uid="{7E6A15D2-889F-4968-871B-8592932B1366}"/>
    <cellStyle name="Total 2 8 2 4 2 5" xfId="49679" xr:uid="{7E6A15D2-889F-4968-871B-8592932B1366}"/>
    <cellStyle name="Total 2 8 2 4 2 6" xfId="52293" xr:uid="{7E6A15D2-889F-4968-871B-8592932B1366}"/>
    <cellStyle name="Total 2 8 2 4 2 7" xfId="13682" xr:uid="{00000000-0005-0000-0000-000011D30000}"/>
    <cellStyle name="Total 2 8 2 4 3" xfId="3856" xr:uid="{3438B016-12DC-43CA-93A4-098F3CD71D33}"/>
    <cellStyle name="Total 2 8 2 4 3 2" xfId="6830" xr:uid="{B52FA25D-F67D-4D98-BFAE-E1FA701BEA38}"/>
    <cellStyle name="Total 2 8 2 4 3 2 2" xfId="9166" xr:uid="{6AE2D5E1-01C9-4D0A-B930-48CE8829F9F6}"/>
    <cellStyle name="Total 2 8 2 4 3 2 2 2" xfId="44521" xr:uid="{4FEB5CB9-41A9-4C23-9A0F-72F92435614F}"/>
    <cellStyle name="Total 2 8 2 4 3 2 2 3" xfId="61810" xr:uid="{4FEB5CB9-41A9-4C23-9A0F-72F92435614F}"/>
    <cellStyle name="Total 2 8 2 4 3 2 2 4" xfId="35555" xr:uid="{4FEB5CB9-41A9-4C23-9A0F-72F92435614F}"/>
    <cellStyle name="Total 2 8 2 4 3 2 3" xfId="23903" xr:uid="{D5E87448-5876-4ACA-921B-D401586657F6}"/>
    <cellStyle name="Total 2 8 2 4 3 2 4" xfId="43988" xr:uid="{D5E87448-5876-4ACA-921B-D401586657F6}"/>
    <cellStyle name="Total 2 8 2 4 3 2 5" xfId="48189" xr:uid="{D5E87448-5876-4ACA-921B-D401586657F6}"/>
    <cellStyle name="Total 2 8 2 4 3 2 6" xfId="17396" xr:uid="{00000000-0005-0000-0000-000011D30000}"/>
    <cellStyle name="Total 2 8 2 4 3 3" xfId="10929" xr:uid="{DD3E2A31-4169-4E26-BF1A-C8FFA20722E7}"/>
    <cellStyle name="Total 2 8 2 4 3 3 2" xfId="55558" xr:uid="{0CFA4B0C-1A56-4C8F-968E-D025C2E260A3}"/>
    <cellStyle name="Total 2 8 2 4 3 3 3" xfId="58846" xr:uid="{0CFA4B0C-1A56-4C8F-968E-D025C2E260A3}"/>
    <cellStyle name="Total 2 8 2 4 3 3 4" xfId="32550" xr:uid="{0CFA4B0C-1A56-4C8F-968E-D025C2E260A3}"/>
    <cellStyle name="Total 2 8 2 4 3 4" xfId="20898" xr:uid="{7BF02EB6-0980-4A1F-AB7E-29DD14E9066A}"/>
    <cellStyle name="Total 2 8 2 4 3 5" xfId="40031" xr:uid="{7BF02EB6-0980-4A1F-AB7E-29DD14E9066A}"/>
    <cellStyle name="Total 2 8 2 4 3 6" xfId="55874" xr:uid="{7BF02EB6-0980-4A1F-AB7E-29DD14E9066A}"/>
    <cellStyle name="Total 2 8 2 4 3 7" xfId="14422" xr:uid="{00000000-0005-0000-0000-000011D30000}"/>
    <cellStyle name="Total 2 8 2 4 4" xfId="4621" xr:uid="{1F8BC006-84C2-4038-8750-16AC96CC53E4}"/>
    <cellStyle name="Total 2 8 2 4 4 2" xfId="7595" xr:uid="{E62693DD-97D7-4363-A066-3B476F22697C}"/>
    <cellStyle name="Total 2 8 2 4 4 2 2" xfId="9895" xr:uid="{1CD92510-4C21-4D1B-80C2-E80AE692FB6A}"/>
    <cellStyle name="Total 2 8 2 4 4 2 2 2" xfId="51428" xr:uid="{1E169F23-EE78-453E-B7E8-9B41230DC602}"/>
    <cellStyle name="Total 2 8 2 4 4 2 2 3" xfId="62590" xr:uid="{1E169F23-EE78-453E-B7E8-9B41230DC602}"/>
    <cellStyle name="Total 2 8 2 4 4 2 2 4" xfId="36354" xr:uid="{1E169F23-EE78-453E-B7E8-9B41230DC602}"/>
    <cellStyle name="Total 2 8 2 4 4 2 3" xfId="24702" xr:uid="{49718CFB-EFAA-4BA1-8950-6A9A63AED52B}"/>
    <cellStyle name="Total 2 8 2 4 4 2 4" xfId="41744" xr:uid="{49718CFB-EFAA-4BA1-8950-6A9A63AED52B}"/>
    <cellStyle name="Total 2 8 2 4 4 2 5" xfId="52793" xr:uid="{49718CFB-EFAA-4BA1-8950-6A9A63AED52B}"/>
    <cellStyle name="Total 2 8 2 4 4 2 6" xfId="18161" xr:uid="{00000000-0005-0000-0000-000011D30000}"/>
    <cellStyle name="Total 2 8 2 4 4 3" xfId="10360" xr:uid="{DA7D9532-1B91-4309-B6B1-9AE478EC55D4}"/>
    <cellStyle name="Total 2 8 2 4 4 3 2" xfId="47382" xr:uid="{19EC7EBA-B4E2-4D2A-A747-39098FEB5C71}"/>
    <cellStyle name="Total 2 8 2 4 4 3 3" xfId="59626" xr:uid="{19EC7EBA-B4E2-4D2A-A747-39098FEB5C71}"/>
    <cellStyle name="Total 2 8 2 4 4 3 4" xfId="33349" xr:uid="{19EC7EBA-B4E2-4D2A-A747-39098FEB5C71}"/>
    <cellStyle name="Total 2 8 2 4 4 4" xfId="21697" xr:uid="{499C9DB3-AA90-43C0-A8AA-B140D4435307}"/>
    <cellStyle name="Total 2 8 2 4 4 5" xfId="42545" xr:uid="{499C9DB3-AA90-43C0-A8AA-B140D4435307}"/>
    <cellStyle name="Total 2 8 2 4 4 6" xfId="53958" xr:uid="{499C9DB3-AA90-43C0-A8AA-B140D4435307}"/>
    <cellStyle name="Total 2 8 2 4 4 7" xfId="15187" xr:uid="{00000000-0005-0000-0000-000011D30000}"/>
    <cellStyle name="Total 2 8 2 4 5" xfId="5294" xr:uid="{B368E70D-F875-4FE1-A1BB-D968D4294A0B}"/>
    <cellStyle name="Total 2 8 2 4 5 2" xfId="8725" xr:uid="{59C3068B-70F9-4F8D-988E-15C2CFC73287}"/>
    <cellStyle name="Total 2 8 2 4 5 2 2" xfId="55922" xr:uid="{0CDCF53F-36C9-4C72-B020-7B17A7E51E19}"/>
    <cellStyle name="Total 2 8 2 4 5 2 3" xfId="60250" xr:uid="{0CDCF53F-36C9-4C72-B020-7B17A7E51E19}"/>
    <cellStyle name="Total 2 8 2 4 5 2 4" xfId="33978" xr:uid="{0CDCF53F-36C9-4C72-B020-7B17A7E51E19}"/>
    <cellStyle name="Total 2 8 2 4 5 3" xfId="22326" xr:uid="{079AB4C7-E360-413B-A8B0-109DB4234169}"/>
    <cellStyle name="Total 2 8 2 4 5 4" xfId="41611" xr:uid="{079AB4C7-E360-413B-A8B0-109DB4234169}"/>
    <cellStyle name="Total 2 8 2 4 5 5" xfId="39143" xr:uid="{079AB4C7-E360-413B-A8B0-109DB4234169}"/>
    <cellStyle name="Total 2 8 2 4 5 6" xfId="15860" xr:uid="{00000000-0005-0000-0000-000011D30000}"/>
    <cellStyle name="Total 2 8 2 4 6" xfId="9151" xr:uid="{5700D2CC-1BD1-402F-8437-239FCB55606D}"/>
    <cellStyle name="Total 2 8 2 4 6 2" xfId="46888" xr:uid="{91B65D7F-C089-4254-A030-AF710BCE69A3}"/>
    <cellStyle name="Total 2 8 2 4 6 3" xfId="57286" xr:uid="{91B65D7F-C089-4254-A030-AF710BCE69A3}"/>
    <cellStyle name="Total 2 8 2 4 6 4" xfId="30984" xr:uid="{91B65D7F-C089-4254-A030-AF710BCE69A3}"/>
    <cellStyle name="Total 2 8 2 4 7" xfId="19310" xr:uid="{1FF3A687-BFEB-4373-9A56-C213DD6BA751}"/>
    <cellStyle name="Total 2 8 2 4 8" xfId="53017" xr:uid="{1FF3A687-BFEB-4373-9A56-C213DD6BA751}"/>
    <cellStyle name="Total 2 8 2 4 9" xfId="40111" xr:uid="{1FF3A687-BFEB-4373-9A56-C213DD6BA751}"/>
    <cellStyle name="Total 2 8 2 5" xfId="1911" xr:uid="{F36AECA8-E3A4-454B-98D4-F3D16710082D}"/>
    <cellStyle name="Total 2 8 2 5 2" xfId="9599" xr:uid="{2F82CED3-EF3C-4165-9F78-CD86CF3ABDF9}"/>
    <cellStyle name="Total 2 8 2 5 2 2" xfId="30774" xr:uid="{FD19882F-AA10-4DC7-80E7-D45AE9A4A398}"/>
    <cellStyle name="Total 2 8 2 5 3" xfId="56402" xr:uid="{FD19882F-AA10-4DC7-80E7-D45AE9A4A398}"/>
    <cellStyle name="Total 2 8 2 5 4" xfId="57082" xr:uid="{FD19882F-AA10-4DC7-80E7-D45AE9A4A398}"/>
    <cellStyle name="Total 2 8 2 5 5" xfId="12480" xr:uid="{00000000-0005-0000-0000-00000CD30000}"/>
    <cellStyle name="Total 2 8 2 6" xfId="10061" xr:uid="{8FF11DE6-CAB7-44E0-B879-37F5A123ECB4}"/>
    <cellStyle name="Total 2 8 2 6 2" xfId="19059" xr:uid="{7FEA621D-E558-4798-9333-AA818D75BB6D}"/>
    <cellStyle name="Total 2 8 2 7" xfId="38861" xr:uid="{7FEA621D-E558-4798-9333-AA818D75BB6D}"/>
    <cellStyle name="Total 2 8 2 8" xfId="51068" xr:uid="{7FEA621D-E558-4798-9333-AA818D75BB6D}"/>
    <cellStyle name="Total 2 8 2 9" xfId="11640" xr:uid="{00000000-0005-0000-0000-00000CD30000}"/>
    <cellStyle name="Total 2 8 3" xfId="919" xr:uid="{4E28A69A-96F8-469E-9D75-31CC385B7812}"/>
    <cellStyle name="Total 2 8 3 2" xfId="1145" xr:uid="{72780B36-977B-4719-9594-CF37C64DEBC3}"/>
    <cellStyle name="Total 2 8 3 2 10" xfId="43518" xr:uid="{0835D5F4-1DAA-4C64-B9AC-6E0F89309095}"/>
    <cellStyle name="Total 2 8 3 2 11" xfId="11748" xr:uid="{00000000-0005-0000-0000-000013D30000}"/>
    <cellStyle name="Total 2 8 3 2 2" xfId="1624" xr:uid="{749B37A3-AF80-4A9C-AA97-EC0B13F7E9B8}"/>
    <cellStyle name="Total 2 8 3 2 2 10" xfId="12226" xr:uid="{00000000-0005-0000-0000-000014D30000}"/>
    <cellStyle name="Total 2 8 3 2 2 2" xfId="3492" xr:uid="{12C0CEA5-53EA-4075-AC92-665BAD3A6C62}"/>
    <cellStyle name="Total 2 8 3 2 2 2 2" xfId="6466" xr:uid="{E134A4FD-82BD-4513-9A73-1B84D895F447}"/>
    <cellStyle name="Total 2 8 3 2 2 2 2 2" xfId="10425" xr:uid="{CECD6F29-7C78-40FD-83FA-048B7B7E5533}"/>
    <cellStyle name="Total 2 8 3 2 2 2 2 2 2" xfId="45090" xr:uid="{22633A5F-D913-45BD-931F-3A19F66B1C02}"/>
    <cellStyle name="Total 2 8 3 2 2 2 2 2 3" xfId="61406" xr:uid="{22633A5F-D913-45BD-931F-3A19F66B1C02}"/>
    <cellStyle name="Total 2 8 3 2 2 2 2 2 4" xfId="35151" xr:uid="{22633A5F-D913-45BD-931F-3A19F66B1C02}"/>
    <cellStyle name="Total 2 8 3 2 2 2 2 3" xfId="23499" xr:uid="{AE1C9B60-CC66-4E4D-ABCB-61FF30B89727}"/>
    <cellStyle name="Total 2 8 3 2 2 2 2 4" xfId="49993" xr:uid="{AE1C9B60-CC66-4E4D-ABCB-61FF30B89727}"/>
    <cellStyle name="Total 2 8 3 2 2 2 2 5" xfId="43773" xr:uid="{AE1C9B60-CC66-4E4D-ABCB-61FF30B89727}"/>
    <cellStyle name="Total 2 8 3 2 2 2 2 6" xfId="17032" xr:uid="{00000000-0005-0000-0000-000014D30000}"/>
    <cellStyle name="Total 2 8 3 2 2 2 3" xfId="10432" xr:uid="{9F687410-296E-4256-B31F-C62B65C1DB96}"/>
    <cellStyle name="Total 2 8 3 2 2 2 3 2" xfId="48588" xr:uid="{191183F2-1038-42B2-BDE5-FBCAA77A5815}"/>
    <cellStyle name="Total 2 8 3 2 2 2 3 3" xfId="58442" xr:uid="{191183F2-1038-42B2-BDE5-FBCAA77A5815}"/>
    <cellStyle name="Total 2 8 3 2 2 2 3 4" xfId="32146" xr:uid="{191183F2-1038-42B2-BDE5-FBCAA77A5815}"/>
    <cellStyle name="Total 2 8 3 2 2 2 4" xfId="20494" xr:uid="{93B9821F-E2FD-4BCA-87C1-D85A68891C6E}"/>
    <cellStyle name="Total 2 8 3 2 2 2 5" xfId="43577" xr:uid="{93B9821F-E2FD-4BCA-87C1-D85A68891C6E}"/>
    <cellStyle name="Total 2 8 3 2 2 2 6" xfId="48133" xr:uid="{93B9821F-E2FD-4BCA-87C1-D85A68891C6E}"/>
    <cellStyle name="Total 2 8 3 2 2 2 7" xfId="14058" xr:uid="{00000000-0005-0000-0000-000014D30000}"/>
    <cellStyle name="Total 2 8 3 2 2 3" xfId="4232" xr:uid="{786964D9-8774-40FF-848B-C883D9E94306}"/>
    <cellStyle name="Total 2 8 3 2 2 3 2" xfId="7206" xr:uid="{C9E396F3-9FD7-48F0-AD5C-0643693B1934}"/>
    <cellStyle name="Total 2 8 3 2 2 3 2 2" xfId="10593" xr:uid="{0EDAE9E8-D762-4719-BC9B-B5CBCA96E69C}"/>
    <cellStyle name="Total 2 8 3 2 2 3 2 2 2" xfId="45399" xr:uid="{CE76DB0B-77CC-40C0-AC3F-882563DC7E2E}"/>
    <cellStyle name="Total 2 8 3 2 2 3 2 2 3" xfId="62186" xr:uid="{CE76DB0B-77CC-40C0-AC3F-882563DC7E2E}"/>
    <cellStyle name="Total 2 8 3 2 2 3 2 2 4" xfId="35931" xr:uid="{CE76DB0B-77CC-40C0-AC3F-882563DC7E2E}"/>
    <cellStyle name="Total 2 8 3 2 2 3 2 3" xfId="24279" xr:uid="{E1C13858-A206-48F2-98C7-A9231D236541}"/>
    <cellStyle name="Total 2 8 3 2 2 3 2 4" xfId="39785" xr:uid="{E1C13858-A206-48F2-98C7-A9231D236541}"/>
    <cellStyle name="Total 2 8 3 2 2 3 2 5" xfId="54845" xr:uid="{E1C13858-A206-48F2-98C7-A9231D236541}"/>
    <cellStyle name="Total 2 8 3 2 2 3 2 6" xfId="17772" xr:uid="{00000000-0005-0000-0000-000014D30000}"/>
    <cellStyle name="Total 2 8 3 2 2 3 3" xfId="8842" xr:uid="{B21115B3-869D-4601-8D74-89D345F74B91}"/>
    <cellStyle name="Total 2 8 3 2 2 3 3 2" xfId="48969" xr:uid="{49B66957-E174-44BD-BC72-1F727137D64A}"/>
    <cellStyle name="Total 2 8 3 2 2 3 3 3" xfId="59222" xr:uid="{49B66957-E174-44BD-BC72-1F727137D64A}"/>
    <cellStyle name="Total 2 8 3 2 2 3 3 4" xfId="32926" xr:uid="{49B66957-E174-44BD-BC72-1F727137D64A}"/>
    <cellStyle name="Total 2 8 3 2 2 3 4" xfId="21274" xr:uid="{33028DF2-37FE-4AB9-92CB-5494A0F76B1B}"/>
    <cellStyle name="Total 2 8 3 2 2 3 5" xfId="54794" xr:uid="{33028DF2-37FE-4AB9-92CB-5494A0F76B1B}"/>
    <cellStyle name="Total 2 8 3 2 2 3 6" xfId="55061" xr:uid="{33028DF2-37FE-4AB9-92CB-5494A0F76B1B}"/>
    <cellStyle name="Total 2 8 3 2 2 3 7" xfId="14798" xr:uid="{00000000-0005-0000-0000-000014D30000}"/>
    <cellStyle name="Total 2 8 3 2 2 4" xfId="4997" xr:uid="{851B3621-3111-4917-9357-2DE2AFD554BF}"/>
    <cellStyle name="Total 2 8 3 2 2 4 2" xfId="7971" xr:uid="{4438B467-26E0-4AAC-A25F-1FA72F5216D4}"/>
    <cellStyle name="Total 2 8 3 2 2 4 2 2" xfId="9950" xr:uid="{32085022-6160-41BF-81BB-07E5D2D1B7E4}"/>
    <cellStyle name="Total 2 8 3 2 2 4 2 2 2" xfId="42519" xr:uid="{42FED004-8E5B-451A-9472-E8997C420561}"/>
    <cellStyle name="Total 2 8 3 2 2 4 2 2 3" xfId="62966" xr:uid="{42FED004-8E5B-451A-9472-E8997C420561}"/>
    <cellStyle name="Total 2 8 3 2 2 4 2 2 4" xfId="36730" xr:uid="{42FED004-8E5B-451A-9472-E8997C420561}"/>
    <cellStyle name="Total 2 8 3 2 2 4 2 3" xfId="25078" xr:uid="{8C572CBE-6A66-45CF-B9A5-235A3F1D1C22}"/>
    <cellStyle name="Total 2 8 3 2 2 4 2 4" xfId="42625" xr:uid="{8C572CBE-6A66-45CF-B9A5-235A3F1D1C22}"/>
    <cellStyle name="Total 2 8 3 2 2 4 2 5" xfId="49927" xr:uid="{8C572CBE-6A66-45CF-B9A5-235A3F1D1C22}"/>
    <cellStyle name="Total 2 8 3 2 2 4 2 6" xfId="18537" xr:uid="{00000000-0005-0000-0000-000014D30000}"/>
    <cellStyle name="Total 2 8 3 2 2 4 3" xfId="9644" xr:uid="{3D6BCEAD-E22D-4E3B-9157-7547C7644EE2}"/>
    <cellStyle name="Total 2 8 3 2 2 4 3 2" xfId="48300" xr:uid="{A39425CE-6E7A-4988-9D51-05860E05442D}"/>
    <cellStyle name="Total 2 8 3 2 2 4 3 3" xfId="60002" xr:uid="{A39425CE-6E7A-4988-9D51-05860E05442D}"/>
    <cellStyle name="Total 2 8 3 2 2 4 3 4" xfId="33725" xr:uid="{A39425CE-6E7A-4988-9D51-05860E05442D}"/>
    <cellStyle name="Total 2 8 3 2 2 4 4" xfId="22073" xr:uid="{DE52DA52-7109-454F-8069-646998E65F48}"/>
    <cellStyle name="Total 2 8 3 2 2 4 5" xfId="54820" xr:uid="{DE52DA52-7109-454F-8069-646998E65F48}"/>
    <cellStyle name="Total 2 8 3 2 2 4 6" xfId="45031" xr:uid="{DE52DA52-7109-454F-8069-646998E65F48}"/>
    <cellStyle name="Total 2 8 3 2 2 4 7" xfId="15563" xr:uid="{00000000-0005-0000-0000-000014D30000}"/>
    <cellStyle name="Total 2 8 3 2 2 5" xfId="2707" xr:uid="{24339B6E-1F29-41D7-BC00-55821E5A6C5B}"/>
    <cellStyle name="Total 2 8 3 2 2 5 2" xfId="10230" xr:uid="{70A4AAF4-4311-41BD-8EE9-33B735FA10B7}"/>
    <cellStyle name="Total 2 8 3 2 2 5 2 2" xfId="48645" xr:uid="{F3EC6623-873E-45D1-AA3B-D5408518499C}"/>
    <cellStyle name="Total 2 8 3 2 2 5 2 3" xfId="60626" xr:uid="{F3EC6623-873E-45D1-AA3B-D5408518499C}"/>
    <cellStyle name="Total 2 8 3 2 2 5 2 4" xfId="34354" xr:uid="{F3EC6623-873E-45D1-AA3B-D5408518499C}"/>
    <cellStyle name="Total 2 8 3 2 2 5 3" xfId="22702" xr:uid="{E3D1DD9D-14B5-43E2-881A-C1B0D066B81E}"/>
    <cellStyle name="Total 2 8 3 2 2 5 4" xfId="52290" xr:uid="{E3D1DD9D-14B5-43E2-881A-C1B0D066B81E}"/>
    <cellStyle name="Total 2 8 3 2 2 5 5" xfId="41635" xr:uid="{E3D1DD9D-14B5-43E2-881A-C1B0D066B81E}"/>
    <cellStyle name="Total 2 8 3 2 2 5 6" xfId="13274" xr:uid="{00000000-0005-0000-0000-000014D30000}"/>
    <cellStyle name="Total 2 8 3 2 2 6" xfId="5670" xr:uid="{008DD35D-7820-43DD-8644-D5FABCA069A2}"/>
    <cellStyle name="Total 2 8 3 2 2 6 2" xfId="11183" xr:uid="{22BE06BB-1002-4D35-8D2D-09C288E43B63}"/>
    <cellStyle name="Total 2 8 3 2 2 6 2 2" xfId="31360" xr:uid="{B0431D13-654F-4E2E-AFD6-47A586CB6945}"/>
    <cellStyle name="Total 2 8 3 2 2 6 3" xfId="55591" xr:uid="{B0431D13-654F-4E2E-AFD6-47A586CB6945}"/>
    <cellStyle name="Total 2 8 3 2 2 6 4" xfId="57662" xr:uid="{B0431D13-654F-4E2E-AFD6-47A586CB6945}"/>
    <cellStyle name="Total 2 8 3 2 2 6 5" xfId="16236" xr:uid="{00000000-0005-0000-0000-000014D30000}"/>
    <cellStyle name="Total 2 8 3 2 2 7" xfId="10475" xr:uid="{A46B7DC6-E1BE-47E6-9587-1D1A0B72F9A8}"/>
    <cellStyle name="Total 2 8 3 2 2 7 2" xfId="19686" xr:uid="{F732AF26-08C9-4E4E-B7E3-BF585E1B6620}"/>
    <cellStyle name="Total 2 8 3 2 2 8" xfId="42994" xr:uid="{F732AF26-08C9-4E4E-B7E3-BF585E1B6620}"/>
    <cellStyle name="Total 2 8 3 2 2 9" xfId="42031" xr:uid="{F732AF26-08C9-4E4E-B7E3-BF585E1B6620}"/>
    <cellStyle name="Total 2 8 3 2 3" xfId="1797" xr:uid="{CDAD44C5-CE07-4A91-85AC-DE8CFA06A11B}"/>
    <cellStyle name="Total 2 8 3 2 3 10" xfId="12399" xr:uid="{00000000-0005-0000-0000-000015D30000}"/>
    <cellStyle name="Total 2 8 3 2 3 2" xfId="3665" xr:uid="{BACFD58C-BCDF-4CB6-BC36-DF507A349819}"/>
    <cellStyle name="Total 2 8 3 2 3 2 2" xfId="6639" xr:uid="{71B3E9B2-719E-4A09-928A-5588E6F5B32F}"/>
    <cellStyle name="Total 2 8 3 2 3 2 2 2" xfId="11420" xr:uid="{9D2ECACC-B55C-4822-89C3-5E194A000A6A}"/>
    <cellStyle name="Total 2 8 3 2 3 2 2 2 2" xfId="44611" xr:uid="{8353F7A4-599F-4880-8215-CF8ABDB86CA8}"/>
    <cellStyle name="Total 2 8 3 2 3 2 2 2 3" xfId="61579" xr:uid="{8353F7A4-599F-4880-8215-CF8ABDB86CA8}"/>
    <cellStyle name="Total 2 8 3 2 3 2 2 2 4" xfId="35324" xr:uid="{8353F7A4-599F-4880-8215-CF8ABDB86CA8}"/>
    <cellStyle name="Total 2 8 3 2 3 2 2 3" xfId="23672" xr:uid="{59B8A626-1AE3-4878-AFFE-C93DCEC272C9}"/>
    <cellStyle name="Total 2 8 3 2 3 2 2 4" xfId="39703" xr:uid="{59B8A626-1AE3-4878-AFFE-C93DCEC272C9}"/>
    <cellStyle name="Total 2 8 3 2 3 2 2 5" xfId="53503" xr:uid="{59B8A626-1AE3-4878-AFFE-C93DCEC272C9}"/>
    <cellStyle name="Total 2 8 3 2 3 2 2 6" xfId="17205" xr:uid="{00000000-0005-0000-0000-000015D30000}"/>
    <cellStyle name="Total 2 8 3 2 3 2 3" xfId="8408" xr:uid="{8D89DAAB-D0C9-42D7-AB37-70D83A7D50F7}"/>
    <cellStyle name="Total 2 8 3 2 3 2 3 2" xfId="45448" xr:uid="{FC41E69C-72EE-43AE-B1B3-2C795A650C33}"/>
    <cellStyle name="Total 2 8 3 2 3 2 3 3" xfId="58615" xr:uid="{FC41E69C-72EE-43AE-B1B3-2C795A650C33}"/>
    <cellStyle name="Total 2 8 3 2 3 2 3 4" xfId="32319" xr:uid="{FC41E69C-72EE-43AE-B1B3-2C795A650C33}"/>
    <cellStyle name="Total 2 8 3 2 3 2 4" xfId="20667" xr:uid="{15E9A271-5EEC-4FE4-8C2B-B50130BBB623}"/>
    <cellStyle name="Total 2 8 3 2 3 2 5" xfId="51739" xr:uid="{15E9A271-5EEC-4FE4-8C2B-B50130BBB623}"/>
    <cellStyle name="Total 2 8 3 2 3 2 6" xfId="39696" xr:uid="{15E9A271-5EEC-4FE4-8C2B-B50130BBB623}"/>
    <cellStyle name="Total 2 8 3 2 3 2 7" xfId="14231" xr:uid="{00000000-0005-0000-0000-000015D30000}"/>
    <cellStyle name="Total 2 8 3 2 3 3" xfId="4405" xr:uid="{78B03AB7-CA2B-4211-B493-C164404EA1AD}"/>
    <cellStyle name="Total 2 8 3 2 3 3 2" xfId="7379" xr:uid="{EA011CF9-DE07-4FE0-A7C8-5855F7D69CD4}"/>
    <cellStyle name="Total 2 8 3 2 3 3 2 2" xfId="8374" xr:uid="{FC03F757-C407-4E6C-8D9B-B3B4A04597B9}"/>
    <cellStyle name="Total 2 8 3 2 3 3 2 2 2" xfId="44702" xr:uid="{0ADED317-9BF4-4002-BCB6-ADF83FEF8732}"/>
    <cellStyle name="Total 2 8 3 2 3 3 2 2 3" xfId="62359" xr:uid="{0ADED317-9BF4-4002-BCB6-ADF83FEF8732}"/>
    <cellStyle name="Total 2 8 3 2 3 3 2 2 4" xfId="36104" xr:uid="{0ADED317-9BF4-4002-BCB6-ADF83FEF8732}"/>
    <cellStyle name="Total 2 8 3 2 3 3 2 3" xfId="24452" xr:uid="{9C28AEBD-DC05-4F74-9CA5-C76495471F8E}"/>
    <cellStyle name="Total 2 8 3 2 3 3 2 4" xfId="54609" xr:uid="{9C28AEBD-DC05-4F74-9CA5-C76495471F8E}"/>
    <cellStyle name="Total 2 8 3 2 3 3 2 5" xfId="49788" xr:uid="{9C28AEBD-DC05-4F74-9CA5-C76495471F8E}"/>
    <cellStyle name="Total 2 8 3 2 3 3 2 6" xfId="17945" xr:uid="{00000000-0005-0000-0000-000015D30000}"/>
    <cellStyle name="Total 2 8 3 2 3 3 3" xfId="11177" xr:uid="{6A0BE344-36B1-4891-AE72-11DE0C933C11}"/>
    <cellStyle name="Total 2 8 3 2 3 3 3 2" xfId="44855" xr:uid="{7F06F1CD-0D8C-4876-8F51-4F5B6C48E480}"/>
    <cellStyle name="Total 2 8 3 2 3 3 3 3" xfId="59395" xr:uid="{7F06F1CD-0D8C-4876-8F51-4F5B6C48E480}"/>
    <cellStyle name="Total 2 8 3 2 3 3 3 4" xfId="33099" xr:uid="{7F06F1CD-0D8C-4876-8F51-4F5B6C48E480}"/>
    <cellStyle name="Total 2 8 3 2 3 3 4" xfId="21447" xr:uid="{7BD1F5D3-B1FA-4B47-9BBB-959F4074E1F8}"/>
    <cellStyle name="Total 2 8 3 2 3 3 5" xfId="52353" xr:uid="{7BD1F5D3-B1FA-4B47-9BBB-959F4074E1F8}"/>
    <cellStyle name="Total 2 8 3 2 3 3 6" xfId="46945" xr:uid="{7BD1F5D3-B1FA-4B47-9BBB-959F4074E1F8}"/>
    <cellStyle name="Total 2 8 3 2 3 3 7" xfId="14971" xr:uid="{00000000-0005-0000-0000-000015D30000}"/>
    <cellStyle name="Total 2 8 3 2 3 4" xfId="5170" xr:uid="{4E5796A5-2A23-479D-B3B1-7A99F7DB301F}"/>
    <cellStyle name="Total 2 8 3 2 3 4 2" xfId="8144" xr:uid="{1420E7C1-7579-4E58-A3E0-075B498A586B}"/>
    <cellStyle name="Total 2 8 3 2 3 4 2 2" xfId="9451" xr:uid="{4C6AAA8F-4B50-496F-A3F9-64834FCC9740}"/>
    <cellStyle name="Total 2 8 3 2 3 4 2 2 2" xfId="53360" xr:uid="{4D799468-0E12-4EC5-9623-E32AFD26BA6E}"/>
    <cellStyle name="Total 2 8 3 2 3 4 2 2 3" xfId="63139" xr:uid="{4D799468-0E12-4EC5-9623-E32AFD26BA6E}"/>
    <cellStyle name="Total 2 8 3 2 3 4 2 2 4" xfId="36903" xr:uid="{4D799468-0E12-4EC5-9623-E32AFD26BA6E}"/>
    <cellStyle name="Total 2 8 3 2 3 4 2 3" xfId="25251" xr:uid="{9003B8FE-1390-4BC2-BC87-C7288571D297}"/>
    <cellStyle name="Total 2 8 3 2 3 4 2 4" xfId="51352" xr:uid="{9003B8FE-1390-4BC2-BC87-C7288571D297}"/>
    <cellStyle name="Total 2 8 3 2 3 4 2 5" xfId="52392" xr:uid="{9003B8FE-1390-4BC2-BC87-C7288571D297}"/>
    <cellStyle name="Total 2 8 3 2 3 4 2 6" xfId="18710" xr:uid="{00000000-0005-0000-0000-000015D30000}"/>
    <cellStyle name="Total 2 8 3 2 3 4 3" xfId="11000" xr:uid="{8E9C1253-B129-4AED-8C7C-43239B5228CE}"/>
    <cellStyle name="Total 2 8 3 2 3 4 3 2" xfId="48284" xr:uid="{7E2A5CFD-9012-4EDD-BD21-2865335BC41D}"/>
    <cellStyle name="Total 2 8 3 2 3 4 3 3" xfId="60175" xr:uid="{7E2A5CFD-9012-4EDD-BD21-2865335BC41D}"/>
    <cellStyle name="Total 2 8 3 2 3 4 3 4" xfId="33898" xr:uid="{7E2A5CFD-9012-4EDD-BD21-2865335BC41D}"/>
    <cellStyle name="Total 2 8 3 2 3 4 4" xfId="22246" xr:uid="{B9FE9D11-4C6C-45E1-B8B8-D3CE9089DCCD}"/>
    <cellStyle name="Total 2 8 3 2 3 4 5" xfId="52716" xr:uid="{B9FE9D11-4C6C-45E1-B8B8-D3CE9089DCCD}"/>
    <cellStyle name="Total 2 8 3 2 3 4 6" xfId="39315" xr:uid="{B9FE9D11-4C6C-45E1-B8B8-D3CE9089DCCD}"/>
    <cellStyle name="Total 2 8 3 2 3 4 7" xfId="15736" xr:uid="{00000000-0005-0000-0000-000015D30000}"/>
    <cellStyle name="Total 2 8 3 2 3 5" xfId="5843" xr:uid="{30697FC0-F03C-4424-8F66-24A5330BDE69}"/>
    <cellStyle name="Total 2 8 3 2 3 5 2" xfId="10340" xr:uid="{06B4AB1B-A3DD-4993-B6BE-091F210FD88E}"/>
    <cellStyle name="Total 2 8 3 2 3 5 2 2" xfId="49710" xr:uid="{91F07714-51DF-4A99-A4FE-3747CC39A65D}"/>
    <cellStyle name="Total 2 8 3 2 3 5 2 3" xfId="60799" xr:uid="{91F07714-51DF-4A99-A4FE-3747CC39A65D}"/>
    <cellStyle name="Total 2 8 3 2 3 5 2 4" xfId="34527" xr:uid="{91F07714-51DF-4A99-A4FE-3747CC39A65D}"/>
    <cellStyle name="Total 2 8 3 2 3 5 3" xfId="22875" xr:uid="{82643C9D-CF9C-4D88-8E07-FD1EA613CCBA}"/>
    <cellStyle name="Total 2 8 3 2 3 5 4" xfId="52030" xr:uid="{82643C9D-CF9C-4D88-8E07-FD1EA613CCBA}"/>
    <cellStyle name="Total 2 8 3 2 3 5 5" xfId="40424" xr:uid="{82643C9D-CF9C-4D88-8E07-FD1EA613CCBA}"/>
    <cellStyle name="Total 2 8 3 2 3 5 6" xfId="16409" xr:uid="{00000000-0005-0000-0000-000015D30000}"/>
    <cellStyle name="Total 2 8 3 2 3 6" xfId="9860" xr:uid="{5DAA1D81-7468-495F-93A1-8FD3AA979626}"/>
    <cellStyle name="Total 2 8 3 2 3 6 2" xfId="56764" xr:uid="{AC2EC831-8DB6-479A-9831-893F46D0B160}"/>
    <cellStyle name="Total 2 8 3 2 3 6 3" xfId="57835" xr:uid="{AC2EC831-8DB6-479A-9831-893F46D0B160}"/>
    <cellStyle name="Total 2 8 3 2 3 6 4" xfId="31533" xr:uid="{AC2EC831-8DB6-479A-9831-893F46D0B160}"/>
    <cellStyle name="Total 2 8 3 2 3 7" xfId="19859" xr:uid="{3E9AAB60-3729-49B4-8494-3B88AE34509F}"/>
    <cellStyle name="Total 2 8 3 2 3 8" xfId="51886" xr:uid="{3E9AAB60-3729-49B4-8494-3B88AE34509F}"/>
    <cellStyle name="Total 2 8 3 2 3 9" xfId="54620" xr:uid="{3E9AAB60-3729-49B4-8494-3B88AE34509F}"/>
    <cellStyle name="Total 2 8 3 2 4" xfId="3014" xr:uid="{BA532DFD-2356-47E9-BCB3-B5974C7BF8F4}"/>
    <cellStyle name="Total 2 8 3 2 4 2" xfId="5988" xr:uid="{E2FD159A-E7ED-4013-83CB-A99CD5F93887}"/>
    <cellStyle name="Total 2 8 3 2 4 2 2" xfId="8939" xr:uid="{A99E8974-8411-41B9-80BB-5EF2DECA56F7}"/>
    <cellStyle name="Total 2 8 3 2 4 2 2 2" xfId="44559" xr:uid="{E1D7ADD6-168B-45E3-84FF-5884000A2716}"/>
    <cellStyle name="Total 2 8 3 2 4 2 2 3" xfId="60928" xr:uid="{E1D7ADD6-168B-45E3-84FF-5884000A2716}"/>
    <cellStyle name="Total 2 8 3 2 4 2 2 4" xfId="34673" xr:uid="{E1D7ADD6-168B-45E3-84FF-5884000A2716}"/>
    <cellStyle name="Total 2 8 3 2 4 2 3" xfId="23021" xr:uid="{4760D7FE-CF90-4A47-A8C5-C7F98FD140FA}"/>
    <cellStyle name="Total 2 8 3 2 4 2 4" xfId="41680" xr:uid="{4760D7FE-CF90-4A47-A8C5-C7F98FD140FA}"/>
    <cellStyle name="Total 2 8 3 2 4 2 5" xfId="44341" xr:uid="{4760D7FE-CF90-4A47-A8C5-C7F98FD140FA}"/>
    <cellStyle name="Total 2 8 3 2 4 2 6" xfId="16554" xr:uid="{00000000-0005-0000-0000-000013D30000}"/>
    <cellStyle name="Total 2 8 3 2 4 3" xfId="10531" xr:uid="{C2E93A2F-54CB-4272-9C3D-3B0BAFC8395E}"/>
    <cellStyle name="Total 2 8 3 2 4 3 2" xfId="44735" xr:uid="{5E729495-6933-4AEC-BFE2-27B93398E198}"/>
    <cellStyle name="Total 2 8 3 2 4 3 3" xfId="57964" xr:uid="{5E729495-6933-4AEC-BFE2-27B93398E198}"/>
    <cellStyle name="Total 2 8 3 2 4 3 4" xfId="31668" xr:uid="{5E729495-6933-4AEC-BFE2-27B93398E198}"/>
    <cellStyle name="Total 2 8 3 2 4 4" xfId="20016" xr:uid="{7C2F189E-0982-49EF-B111-3740CE924C09}"/>
    <cellStyle name="Total 2 8 3 2 4 5" xfId="50666" xr:uid="{7C2F189E-0982-49EF-B111-3740CE924C09}"/>
    <cellStyle name="Total 2 8 3 2 4 6" xfId="43323" xr:uid="{7C2F189E-0982-49EF-B111-3740CE924C09}"/>
    <cellStyle name="Total 2 8 3 2 4 7" xfId="13580" xr:uid="{00000000-0005-0000-0000-000013D30000}"/>
    <cellStyle name="Total 2 8 3 2 5" xfId="3754" xr:uid="{0D28934E-A79A-4C1A-9514-71ADE13E0418}"/>
    <cellStyle name="Total 2 8 3 2 5 2" xfId="6728" xr:uid="{06CC8D75-962B-43AA-9153-2D79BB4D7D3F}"/>
    <cellStyle name="Total 2 8 3 2 5 2 2" xfId="9535" xr:uid="{C209B23A-191F-4427-B0D3-78367AEFF3DB}"/>
    <cellStyle name="Total 2 8 3 2 5 2 2 2" xfId="48997" xr:uid="{FCEE0ADF-EBE5-4202-8F9C-C36FD4146401}"/>
    <cellStyle name="Total 2 8 3 2 5 2 2 3" xfId="61708" xr:uid="{FCEE0ADF-EBE5-4202-8F9C-C36FD4146401}"/>
    <cellStyle name="Total 2 8 3 2 5 2 2 4" xfId="35453" xr:uid="{FCEE0ADF-EBE5-4202-8F9C-C36FD4146401}"/>
    <cellStyle name="Total 2 8 3 2 5 2 3" xfId="23801" xr:uid="{A98FC2B2-F0FE-4C9B-8B04-57211C7C4CBC}"/>
    <cellStyle name="Total 2 8 3 2 5 2 4" xfId="49633" xr:uid="{A98FC2B2-F0FE-4C9B-8B04-57211C7C4CBC}"/>
    <cellStyle name="Total 2 8 3 2 5 2 5" xfId="51961" xr:uid="{A98FC2B2-F0FE-4C9B-8B04-57211C7C4CBC}"/>
    <cellStyle name="Total 2 8 3 2 5 2 6" xfId="17294" xr:uid="{00000000-0005-0000-0000-000013D30000}"/>
    <cellStyle name="Total 2 8 3 2 5 3" xfId="8280" xr:uid="{5B2AA3CE-CF9B-4323-8A70-BAB6B07E4183}"/>
    <cellStyle name="Total 2 8 3 2 5 3 2" xfId="56416" xr:uid="{1A150E70-B58D-4F2F-BD76-534177D7B495}"/>
    <cellStyle name="Total 2 8 3 2 5 3 3" xfId="58744" xr:uid="{1A150E70-B58D-4F2F-BD76-534177D7B495}"/>
    <cellStyle name="Total 2 8 3 2 5 3 4" xfId="32448" xr:uid="{1A150E70-B58D-4F2F-BD76-534177D7B495}"/>
    <cellStyle name="Total 2 8 3 2 5 4" xfId="20796" xr:uid="{E3E49F6C-EC89-47DE-871F-787D565E11A5}"/>
    <cellStyle name="Total 2 8 3 2 5 5" xfId="40850" xr:uid="{E3E49F6C-EC89-47DE-871F-787D565E11A5}"/>
    <cellStyle name="Total 2 8 3 2 5 6" xfId="47800" xr:uid="{E3E49F6C-EC89-47DE-871F-787D565E11A5}"/>
    <cellStyle name="Total 2 8 3 2 5 7" xfId="14320" xr:uid="{00000000-0005-0000-0000-000013D30000}"/>
    <cellStyle name="Total 2 8 3 2 6" xfId="4519" xr:uid="{2FDAA0A2-E97D-4F9A-9632-9135624448B2}"/>
    <cellStyle name="Total 2 8 3 2 6 2" xfId="7493" xr:uid="{F04931BC-F820-4D6B-AA65-E2747C30267A}"/>
    <cellStyle name="Total 2 8 3 2 6 2 2" xfId="9629" xr:uid="{6E1D62B2-7DA0-4C28-99F3-CDC736B81C82}"/>
    <cellStyle name="Total 2 8 3 2 6 2 2 2" xfId="39679" xr:uid="{152FB922-19F0-4457-8742-A1B0F0FDBD1D}"/>
    <cellStyle name="Total 2 8 3 2 6 2 2 3" xfId="62488" xr:uid="{152FB922-19F0-4457-8742-A1B0F0FDBD1D}"/>
    <cellStyle name="Total 2 8 3 2 6 2 2 4" xfId="36252" xr:uid="{152FB922-19F0-4457-8742-A1B0F0FDBD1D}"/>
    <cellStyle name="Total 2 8 3 2 6 2 3" xfId="24600" xr:uid="{BA4AB932-8E54-4622-9425-96BA2E4C5B57}"/>
    <cellStyle name="Total 2 8 3 2 6 2 4" xfId="38620" xr:uid="{BA4AB932-8E54-4622-9425-96BA2E4C5B57}"/>
    <cellStyle name="Total 2 8 3 2 6 2 5" xfId="46353" xr:uid="{BA4AB932-8E54-4622-9425-96BA2E4C5B57}"/>
    <cellStyle name="Total 2 8 3 2 6 2 6" xfId="18059" xr:uid="{00000000-0005-0000-0000-000013D30000}"/>
    <cellStyle name="Total 2 8 3 2 6 3" xfId="8659" xr:uid="{85CF4B88-AD98-4B77-AE82-321BAD3B7CE9}"/>
    <cellStyle name="Total 2 8 3 2 6 3 2" xfId="47284" xr:uid="{D81CB3F2-BA00-4F0A-A326-DD24F793A8A5}"/>
    <cellStyle name="Total 2 8 3 2 6 3 3" xfId="59524" xr:uid="{D81CB3F2-BA00-4F0A-A326-DD24F793A8A5}"/>
    <cellStyle name="Total 2 8 3 2 6 3 4" xfId="33247" xr:uid="{D81CB3F2-BA00-4F0A-A326-DD24F793A8A5}"/>
    <cellStyle name="Total 2 8 3 2 6 4" xfId="21595" xr:uid="{6ECDFB50-A278-450F-9C98-4B6F3E522091}"/>
    <cellStyle name="Total 2 8 3 2 6 5" xfId="40879" xr:uid="{6ECDFB50-A278-450F-9C98-4B6F3E522091}"/>
    <cellStyle name="Total 2 8 3 2 6 6" xfId="53431" xr:uid="{6ECDFB50-A278-450F-9C98-4B6F3E522091}"/>
    <cellStyle name="Total 2 8 3 2 6 7" xfId="15085" xr:uid="{00000000-0005-0000-0000-000013D30000}"/>
    <cellStyle name="Total 2 8 3 2 7" xfId="1942" xr:uid="{5D70408F-F5ED-492C-A274-F3C1D3448218}"/>
    <cellStyle name="Total 2 8 3 2 7 2" xfId="10063" xr:uid="{868C5FFF-8A19-4C3D-B048-6A6C6B9CF2AC}"/>
    <cellStyle name="Total 2 8 3 2 7 2 2" xfId="30882" xr:uid="{353A920E-C3D8-4615-95B2-6FC4195D802A}"/>
    <cellStyle name="Total 2 8 3 2 7 3" xfId="47255" xr:uid="{353A920E-C3D8-4615-95B2-6FC4195D802A}"/>
    <cellStyle name="Total 2 8 3 2 7 4" xfId="57184" xr:uid="{353A920E-C3D8-4615-95B2-6FC4195D802A}"/>
    <cellStyle name="Total 2 8 3 2 7 5" xfId="12511" xr:uid="{00000000-0005-0000-0000-000013D30000}"/>
    <cellStyle name="Total 2 8 3 2 8" xfId="9823" xr:uid="{E7BBA622-8D1A-47B7-95EB-AFAB3EA96006}"/>
    <cellStyle name="Total 2 8 3 2 8 2" xfId="19208" xr:uid="{0835D5F4-1DAA-4C64-B9AC-6E0F89309095}"/>
    <cellStyle name="Total 2 8 3 2 9" xfId="40193" xr:uid="{0835D5F4-1DAA-4C64-B9AC-6E0F89309095}"/>
    <cellStyle name="Total 2 8 3 3" xfId="1413" xr:uid="{CFAB4471-6095-4638-88B7-B3C67CAB7C3A}"/>
    <cellStyle name="Total 2 8 3 3 10" xfId="12015" xr:uid="{00000000-0005-0000-0000-000016D30000}"/>
    <cellStyle name="Total 2 8 3 3 2" xfId="3281" xr:uid="{535026A2-CD33-4591-844B-1986B93FEAF5}"/>
    <cellStyle name="Total 2 8 3 3 2 2" xfId="6255" xr:uid="{D03C8815-AAB0-49EE-94B8-E3CB3D370331}"/>
    <cellStyle name="Total 2 8 3 3 2 2 2" xfId="10030" xr:uid="{52B4EBFF-E85F-439C-A277-9ABDE7A64577}"/>
    <cellStyle name="Total 2 8 3 3 2 2 2 2" xfId="56763" xr:uid="{814E56BD-09D6-4464-BB34-A5B61C8A8F55}"/>
    <cellStyle name="Total 2 8 3 3 2 2 2 3" xfId="61195" xr:uid="{814E56BD-09D6-4464-BB34-A5B61C8A8F55}"/>
    <cellStyle name="Total 2 8 3 3 2 2 2 4" xfId="34940" xr:uid="{814E56BD-09D6-4464-BB34-A5B61C8A8F55}"/>
    <cellStyle name="Total 2 8 3 3 2 2 3" xfId="23288" xr:uid="{CE572303-BA32-4B05-9A63-4593030FC588}"/>
    <cellStyle name="Total 2 8 3 3 2 2 4" xfId="50341" xr:uid="{CE572303-BA32-4B05-9A63-4593030FC588}"/>
    <cellStyle name="Total 2 8 3 3 2 2 5" xfId="54672" xr:uid="{CE572303-BA32-4B05-9A63-4593030FC588}"/>
    <cellStyle name="Total 2 8 3 3 2 2 6" xfId="16821" xr:uid="{00000000-0005-0000-0000-000016D30000}"/>
    <cellStyle name="Total 2 8 3 3 2 3" xfId="10260" xr:uid="{67991637-AB76-4280-B9DA-BE9B5551B7A9}"/>
    <cellStyle name="Total 2 8 3 3 2 3 2" xfId="46483" xr:uid="{89F9D545-8B84-4DE4-A77F-7C96B0128F9F}"/>
    <cellStyle name="Total 2 8 3 3 2 3 3" xfId="58231" xr:uid="{89F9D545-8B84-4DE4-A77F-7C96B0128F9F}"/>
    <cellStyle name="Total 2 8 3 3 2 3 4" xfId="31935" xr:uid="{89F9D545-8B84-4DE4-A77F-7C96B0128F9F}"/>
    <cellStyle name="Total 2 8 3 3 2 4" xfId="20283" xr:uid="{7ABEEE25-748E-420C-BF8C-C50CAD60D6D4}"/>
    <cellStyle name="Total 2 8 3 3 2 5" xfId="54993" xr:uid="{7ABEEE25-748E-420C-BF8C-C50CAD60D6D4}"/>
    <cellStyle name="Total 2 8 3 3 2 6" xfId="49723" xr:uid="{7ABEEE25-748E-420C-BF8C-C50CAD60D6D4}"/>
    <cellStyle name="Total 2 8 3 3 2 7" xfId="13847" xr:uid="{00000000-0005-0000-0000-000016D30000}"/>
    <cellStyle name="Total 2 8 3 3 3" xfId="4021" xr:uid="{2DB24D95-E910-466C-8239-1CF463AB87EC}"/>
    <cellStyle name="Total 2 8 3 3 3 2" xfId="6995" xr:uid="{E606D874-4C3A-41AC-A615-D6FE750F82D2}"/>
    <cellStyle name="Total 2 8 3 3 3 2 2" xfId="8296" xr:uid="{5E4D8A00-3F82-451E-95F5-17A88C332E8A}"/>
    <cellStyle name="Total 2 8 3 3 3 2 2 2" xfId="45459" xr:uid="{0A8D3B4B-826E-471E-8089-93E1656E8734}"/>
    <cellStyle name="Total 2 8 3 3 3 2 2 3" xfId="61975" xr:uid="{0A8D3B4B-826E-471E-8089-93E1656E8734}"/>
    <cellStyle name="Total 2 8 3 3 3 2 2 4" xfId="35720" xr:uid="{0A8D3B4B-826E-471E-8089-93E1656E8734}"/>
    <cellStyle name="Total 2 8 3 3 3 2 3" xfId="24068" xr:uid="{B28B4CF2-F8B3-4346-8E8D-E357686FC97D}"/>
    <cellStyle name="Total 2 8 3 3 3 2 4" xfId="40368" xr:uid="{B28B4CF2-F8B3-4346-8E8D-E357686FC97D}"/>
    <cellStyle name="Total 2 8 3 3 3 2 5" xfId="49962" xr:uid="{B28B4CF2-F8B3-4346-8E8D-E357686FC97D}"/>
    <cellStyle name="Total 2 8 3 3 3 2 6" xfId="17561" xr:uid="{00000000-0005-0000-0000-000016D30000}"/>
    <cellStyle name="Total 2 8 3 3 3 3" xfId="10375" xr:uid="{296C4E18-D39B-4CD5-9E6F-1EF5583BE70D}"/>
    <cellStyle name="Total 2 8 3 3 3 3 2" xfId="45146" xr:uid="{69A8D846-4311-43C1-9692-3529C43ACA33}"/>
    <cellStyle name="Total 2 8 3 3 3 3 3" xfId="59011" xr:uid="{69A8D846-4311-43C1-9692-3529C43ACA33}"/>
    <cellStyle name="Total 2 8 3 3 3 3 4" xfId="32715" xr:uid="{69A8D846-4311-43C1-9692-3529C43ACA33}"/>
    <cellStyle name="Total 2 8 3 3 3 4" xfId="21063" xr:uid="{3A6B216F-E266-43E9-8EF0-5A86F15BFD7B}"/>
    <cellStyle name="Total 2 8 3 3 3 5" xfId="41880" xr:uid="{3A6B216F-E266-43E9-8EF0-5A86F15BFD7B}"/>
    <cellStyle name="Total 2 8 3 3 3 6" xfId="45342" xr:uid="{3A6B216F-E266-43E9-8EF0-5A86F15BFD7B}"/>
    <cellStyle name="Total 2 8 3 3 3 7" xfId="14587" xr:uid="{00000000-0005-0000-0000-000016D30000}"/>
    <cellStyle name="Total 2 8 3 3 4" xfId="4786" xr:uid="{7EB16D9A-223A-4249-BE56-D7272FD706E0}"/>
    <cellStyle name="Total 2 8 3 3 4 2" xfId="7760" xr:uid="{2DC3C20B-F52D-4964-BA42-493192D3DE8D}"/>
    <cellStyle name="Total 2 8 3 3 4 2 2" xfId="9459" xr:uid="{59B7A830-9BD8-41A4-9685-D3D7C2B85B1D}"/>
    <cellStyle name="Total 2 8 3 3 4 2 2 2" xfId="42558" xr:uid="{653372CA-DD81-478B-B7E9-735568636889}"/>
    <cellStyle name="Total 2 8 3 3 4 2 2 3" xfId="62755" xr:uid="{653372CA-DD81-478B-B7E9-735568636889}"/>
    <cellStyle name="Total 2 8 3 3 4 2 2 4" xfId="36519" xr:uid="{653372CA-DD81-478B-B7E9-735568636889}"/>
    <cellStyle name="Total 2 8 3 3 4 2 3" xfId="24867" xr:uid="{A054BA0A-9909-4741-A5B4-AA4F3E9C066C}"/>
    <cellStyle name="Total 2 8 3 3 4 2 4" xfId="54356" xr:uid="{A054BA0A-9909-4741-A5B4-AA4F3E9C066C}"/>
    <cellStyle name="Total 2 8 3 3 4 2 5" xfId="52452" xr:uid="{A054BA0A-9909-4741-A5B4-AA4F3E9C066C}"/>
    <cellStyle name="Total 2 8 3 3 4 2 6" xfId="18326" xr:uid="{00000000-0005-0000-0000-000016D30000}"/>
    <cellStyle name="Total 2 8 3 3 4 3" xfId="8967" xr:uid="{E49683AB-1ADC-4CAD-B396-37149DC35190}"/>
    <cellStyle name="Total 2 8 3 3 4 3 2" xfId="55878" xr:uid="{497F2A05-7D75-420B-8BFB-39DA6DCC3EF4}"/>
    <cellStyle name="Total 2 8 3 3 4 3 3" xfId="59791" xr:uid="{497F2A05-7D75-420B-8BFB-39DA6DCC3EF4}"/>
    <cellStyle name="Total 2 8 3 3 4 3 4" xfId="33514" xr:uid="{497F2A05-7D75-420B-8BFB-39DA6DCC3EF4}"/>
    <cellStyle name="Total 2 8 3 3 4 4" xfId="21862" xr:uid="{B33C0E62-F61C-4EDF-877D-AEBB1FB151A1}"/>
    <cellStyle name="Total 2 8 3 3 4 5" xfId="41908" xr:uid="{B33C0E62-F61C-4EDF-877D-AEBB1FB151A1}"/>
    <cellStyle name="Total 2 8 3 3 4 6" xfId="42139" xr:uid="{B33C0E62-F61C-4EDF-877D-AEBB1FB151A1}"/>
    <cellStyle name="Total 2 8 3 3 4 7" xfId="15352" xr:uid="{00000000-0005-0000-0000-000016D30000}"/>
    <cellStyle name="Total 2 8 3 3 5" xfId="2514" xr:uid="{313DE675-4B09-4FB7-BC5E-FA23C6B57C99}"/>
    <cellStyle name="Total 2 8 3 3 5 2" xfId="11020" xr:uid="{0E2F102D-819A-4D94-BA3D-642AFF06BD41}"/>
    <cellStyle name="Total 2 8 3 3 5 2 2" xfId="43603" xr:uid="{1F213BA3-2B6F-43A3-8B79-D9BBFE37F0EB}"/>
    <cellStyle name="Total 2 8 3 3 5 2 3" xfId="60415" xr:uid="{1F213BA3-2B6F-43A3-8B79-D9BBFE37F0EB}"/>
    <cellStyle name="Total 2 8 3 3 5 2 4" xfId="34143" xr:uid="{1F213BA3-2B6F-43A3-8B79-D9BBFE37F0EB}"/>
    <cellStyle name="Total 2 8 3 3 5 3" xfId="22491" xr:uid="{665AEF1A-8208-454F-B5C5-6DF6C6C26558}"/>
    <cellStyle name="Total 2 8 3 3 5 4" xfId="41396" xr:uid="{665AEF1A-8208-454F-B5C5-6DF6C6C26558}"/>
    <cellStyle name="Total 2 8 3 3 5 5" xfId="55611" xr:uid="{665AEF1A-8208-454F-B5C5-6DF6C6C26558}"/>
    <cellStyle name="Total 2 8 3 3 5 6" xfId="13081" xr:uid="{00000000-0005-0000-0000-000016D30000}"/>
    <cellStyle name="Total 2 8 3 3 6" xfId="5459" xr:uid="{506FD707-EA19-4A4A-8520-AD78D2105E46}"/>
    <cellStyle name="Total 2 8 3 3 6 2" xfId="8233" xr:uid="{5B0051D8-CCAC-434E-81EA-D99F3EF05F0F}"/>
    <cellStyle name="Total 2 8 3 3 6 2 2" xfId="31149" xr:uid="{0AC9A437-8A84-4A36-9E2B-CB3B97940629}"/>
    <cellStyle name="Total 2 8 3 3 6 3" xfId="46669" xr:uid="{0AC9A437-8A84-4A36-9E2B-CB3B97940629}"/>
    <cellStyle name="Total 2 8 3 3 6 4" xfId="57451" xr:uid="{0AC9A437-8A84-4A36-9E2B-CB3B97940629}"/>
    <cellStyle name="Total 2 8 3 3 6 5" xfId="16025" xr:uid="{00000000-0005-0000-0000-000016D30000}"/>
    <cellStyle name="Total 2 8 3 3 7" xfId="10384" xr:uid="{4B49ED40-404B-44E2-928F-8A53351AF1C8}"/>
    <cellStyle name="Total 2 8 3 3 7 2" xfId="19475" xr:uid="{6A0EA4C8-6F1D-4DFA-A26A-8F26B9F6EACC}"/>
    <cellStyle name="Total 2 8 3 3 8" xfId="51771" xr:uid="{6A0EA4C8-6F1D-4DFA-A26A-8F26B9F6EACC}"/>
    <cellStyle name="Total 2 8 3 3 9" xfId="39571" xr:uid="{6A0EA4C8-6F1D-4DFA-A26A-8F26B9F6EACC}"/>
    <cellStyle name="Total 2 8 3 4" xfId="1236" xr:uid="{C4983BF5-B2E4-4007-8D48-2D64C4FB111A}"/>
    <cellStyle name="Total 2 8 3 4 10" xfId="11838" xr:uid="{00000000-0005-0000-0000-000017D30000}"/>
    <cellStyle name="Total 2 8 3 4 2" xfId="3104" xr:uid="{3C8313FA-92E5-474D-95C5-718C0AA86487}"/>
    <cellStyle name="Total 2 8 3 4 2 2" xfId="6078" xr:uid="{1A6CCC5F-E5FB-452B-B990-59BA6780BF1D}"/>
    <cellStyle name="Total 2 8 3 4 2 2 2" xfId="8390" xr:uid="{FC3F1619-053C-4E12-B655-85701DB479A5}"/>
    <cellStyle name="Total 2 8 3 4 2 2 2 2" xfId="47061" xr:uid="{6D7C1EF9-5DF8-4B93-A6E3-A8FEDE59D3F5}"/>
    <cellStyle name="Total 2 8 3 4 2 2 2 3" xfId="61018" xr:uid="{6D7C1EF9-5DF8-4B93-A6E3-A8FEDE59D3F5}"/>
    <cellStyle name="Total 2 8 3 4 2 2 2 4" xfId="34763" xr:uid="{6D7C1EF9-5DF8-4B93-A6E3-A8FEDE59D3F5}"/>
    <cellStyle name="Total 2 8 3 4 2 2 3" xfId="23111" xr:uid="{AF3F26AC-4256-4268-B233-5595F97DA7FE}"/>
    <cellStyle name="Total 2 8 3 4 2 2 4" xfId="42471" xr:uid="{AF3F26AC-4256-4268-B233-5595F97DA7FE}"/>
    <cellStyle name="Total 2 8 3 4 2 2 5" xfId="41485" xr:uid="{AF3F26AC-4256-4268-B233-5595F97DA7FE}"/>
    <cellStyle name="Total 2 8 3 4 2 2 6" xfId="16644" xr:uid="{00000000-0005-0000-0000-000017D30000}"/>
    <cellStyle name="Total 2 8 3 4 2 3" xfId="10315" xr:uid="{3329DEB0-5789-4B73-BCB3-523410DC0AE4}"/>
    <cellStyle name="Total 2 8 3 4 2 3 2" xfId="48218" xr:uid="{42EACC20-E1B8-4C1B-8AD2-3BE2ABCD7285}"/>
    <cellStyle name="Total 2 8 3 4 2 3 3" xfId="58054" xr:uid="{42EACC20-E1B8-4C1B-8AD2-3BE2ABCD7285}"/>
    <cellStyle name="Total 2 8 3 4 2 3 4" xfId="31758" xr:uid="{42EACC20-E1B8-4C1B-8AD2-3BE2ABCD7285}"/>
    <cellStyle name="Total 2 8 3 4 2 4" xfId="20106" xr:uid="{8B43B38A-048D-4E2C-8E25-9A5280A464B8}"/>
    <cellStyle name="Total 2 8 3 4 2 5" xfId="41313" xr:uid="{8B43B38A-048D-4E2C-8E25-9A5280A464B8}"/>
    <cellStyle name="Total 2 8 3 4 2 6" xfId="41594" xr:uid="{8B43B38A-048D-4E2C-8E25-9A5280A464B8}"/>
    <cellStyle name="Total 2 8 3 4 2 7" xfId="13670" xr:uid="{00000000-0005-0000-0000-000017D30000}"/>
    <cellStyle name="Total 2 8 3 4 3" xfId="3844" xr:uid="{32B16466-84E2-44A6-A199-A7B969759A02}"/>
    <cellStyle name="Total 2 8 3 4 3 2" xfId="6818" xr:uid="{B95B8167-7716-4215-A522-1733021FAD79}"/>
    <cellStyle name="Total 2 8 3 4 3 2 2" xfId="8336" xr:uid="{248DF1B0-9FDD-4C51-AD67-6E7A8B4065EB}"/>
    <cellStyle name="Total 2 8 3 4 3 2 2 2" xfId="47884" xr:uid="{907F6824-F188-46B0-B87C-32C22A43405F}"/>
    <cellStyle name="Total 2 8 3 4 3 2 2 3" xfId="61798" xr:uid="{907F6824-F188-46B0-B87C-32C22A43405F}"/>
    <cellStyle name="Total 2 8 3 4 3 2 2 4" xfId="35543" xr:uid="{907F6824-F188-46B0-B87C-32C22A43405F}"/>
    <cellStyle name="Total 2 8 3 4 3 2 3" xfId="23891" xr:uid="{0C33A995-BBB7-4EE0-9369-B1BAAC97AFC7}"/>
    <cellStyle name="Total 2 8 3 4 3 2 4" xfId="43510" xr:uid="{0C33A995-BBB7-4EE0-9369-B1BAAC97AFC7}"/>
    <cellStyle name="Total 2 8 3 4 3 2 5" xfId="50025" xr:uid="{0C33A995-BBB7-4EE0-9369-B1BAAC97AFC7}"/>
    <cellStyle name="Total 2 8 3 4 3 2 6" xfId="17384" xr:uid="{00000000-0005-0000-0000-000017D30000}"/>
    <cellStyle name="Total 2 8 3 4 3 3" xfId="10248" xr:uid="{4F54A83B-9544-4E34-AF5A-F57CC9D1337A}"/>
    <cellStyle name="Total 2 8 3 4 3 3 2" xfId="46591" xr:uid="{84B0CDC0-7D28-4CEF-A2BC-88DAF812AD82}"/>
    <cellStyle name="Total 2 8 3 4 3 3 3" xfId="58834" xr:uid="{84B0CDC0-7D28-4CEF-A2BC-88DAF812AD82}"/>
    <cellStyle name="Total 2 8 3 4 3 3 4" xfId="32538" xr:uid="{84B0CDC0-7D28-4CEF-A2BC-88DAF812AD82}"/>
    <cellStyle name="Total 2 8 3 4 3 4" xfId="20886" xr:uid="{828B513B-3CE0-454A-AB39-5DD7284F3C68}"/>
    <cellStyle name="Total 2 8 3 4 3 5" xfId="42092" xr:uid="{828B513B-3CE0-454A-AB39-5DD7284F3C68}"/>
    <cellStyle name="Total 2 8 3 4 3 6" xfId="54462" xr:uid="{828B513B-3CE0-454A-AB39-5DD7284F3C68}"/>
    <cellStyle name="Total 2 8 3 4 3 7" xfId="14410" xr:uid="{00000000-0005-0000-0000-000017D30000}"/>
    <cellStyle name="Total 2 8 3 4 4" xfId="4609" xr:uid="{107945B6-AB90-468B-9C0E-6E2F3DD876B2}"/>
    <cellStyle name="Total 2 8 3 4 4 2" xfId="7583" xr:uid="{96BFFE5A-1104-4C75-82E3-EB76E222886B}"/>
    <cellStyle name="Total 2 8 3 4 4 2 2" xfId="10303" xr:uid="{FA36B00A-051D-430C-B8B1-D37A23AB24F6}"/>
    <cellStyle name="Total 2 8 3 4 4 2 2 2" xfId="40099" xr:uid="{48F1FC50-435C-4D9D-9AEA-C2072846B413}"/>
    <cellStyle name="Total 2 8 3 4 4 2 2 3" xfId="62578" xr:uid="{48F1FC50-435C-4D9D-9AEA-C2072846B413}"/>
    <cellStyle name="Total 2 8 3 4 4 2 2 4" xfId="36342" xr:uid="{48F1FC50-435C-4D9D-9AEA-C2072846B413}"/>
    <cellStyle name="Total 2 8 3 4 4 2 3" xfId="24690" xr:uid="{3CB931B1-E5BA-4481-A769-6895722C21CF}"/>
    <cellStyle name="Total 2 8 3 4 4 2 4" xfId="41454" xr:uid="{3CB931B1-E5BA-4481-A769-6895722C21CF}"/>
    <cellStyle name="Total 2 8 3 4 4 2 5" xfId="51219" xr:uid="{3CB931B1-E5BA-4481-A769-6895722C21CF}"/>
    <cellStyle name="Total 2 8 3 4 4 2 6" xfId="18149" xr:uid="{00000000-0005-0000-0000-000017D30000}"/>
    <cellStyle name="Total 2 8 3 4 4 3" xfId="8860" xr:uid="{E0A96F9D-0DE6-433F-BC37-C04B0AB2B570}"/>
    <cellStyle name="Total 2 8 3 4 4 3 2" xfId="46942" xr:uid="{CD0DA084-AA03-4E84-A967-54EFD2C66775}"/>
    <cellStyle name="Total 2 8 3 4 4 3 3" xfId="59614" xr:uid="{CD0DA084-AA03-4E84-A967-54EFD2C66775}"/>
    <cellStyle name="Total 2 8 3 4 4 3 4" xfId="33337" xr:uid="{CD0DA084-AA03-4E84-A967-54EFD2C66775}"/>
    <cellStyle name="Total 2 8 3 4 4 4" xfId="21685" xr:uid="{AEFD17C0-95EA-4786-801E-D06B6775E84A}"/>
    <cellStyle name="Total 2 8 3 4 4 5" xfId="52939" xr:uid="{AEFD17C0-95EA-4786-801E-D06B6775E84A}"/>
    <cellStyle name="Total 2 8 3 4 4 6" xfId="40240" xr:uid="{AEFD17C0-95EA-4786-801E-D06B6775E84A}"/>
    <cellStyle name="Total 2 8 3 4 4 7" xfId="15175" xr:uid="{00000000-0005-0000-0000-000017D30000}"/>
    <cellStyle name="Total 2 8 3 4 5" xfId="5282" xr:uid="{5E3B0A1C-E655-4B17-898C-16D8DC4DF2E9}"/>
    <cellStyle name="Total 2 8 3 4 5 2" xfId="11473" xr:uid="{13F2B8BF-25CA-4E1B-B5E1-7CE2D6DAD719}"/>
    <cellStyle name="Total 2 8 3 4 5 2 2" xfId="46959" xr:uid="{9E2E298D-2CB6-4DAD-B9B8-D1F10C956465}"/>
    <cellStyle name="Total 2 8 3 4 5 2 3" xfId="60238" xr:uid="{9E2E298D-2CB6-4DAD-B9B8-D1F10C956465}"/>
    <cellStyle name="Total 2 8 3 4 5 2 4" xfId="33966" xr:uid="{9E2E298D-2CB6-4DAD-B9B8-D1F10C956465}"/>
    <cellStyle name="Total 2 8 3 4 5 3" xfId="22314" xr:uid="{57D543FF-3C18-4256-B181-A533EAA9EC5D}"/>
    <cellStyle name="Total 2 8 3 4 5 4" xfId="43676" xr:uid="{57D543FF-3C18-4256-B181-A533EAA9EC5D}"/>
    <cellStyle name="Total 2 8 3 4 5 5" xfId="54303" xr:uid="{57D543FF-3C18-4256-B181-A533EAA9EC5D}"/>
    <cellStyle name="Total 2 8 3 4 5 6" xfId="15848" xr:uid="{00000000-0005-0000-0000-000017D30000}"/>
    <cellStyle name="Total 2 8 3 4 6" xfId="9519" xr:uid="{75751A9A-ED74-463A-AA04-5CF65E353FEB}"/>
    <cellStyle name="Total 2 8 3 4 6 2" xfId="46446" xr:uid="{21CCD6A3-B7B6-42D3-89EF-F30ECDE29595}"/>
    <cellStyle name="Total 2 8 3 4 6 3" xfId="57274" xr:uid="{21CCD6A3-B7B6-42D3-89EF-F30ECDE29595}"/>
    <cellStyle name="Total 2 8 3 4 6 4" xfId="30972" xr:uid="{21CCD6A3-B7B6-42D3-89EF-F30ECDE29595}"/>
    <cellStyle name="Total 2 8 3 4 7" xfId="19298" xr:uid="{B03E5B3C-E78E-4320-BEFD-167239B8C195}"/>
    <cellStyle name="Total 2 8 3 4 8" xfId="43877" xr:uid="{B03E5B3C-E78E-4320-BEFD-167239B8C195}"/>
    <cellStyle name="Total 2 8 3 4 9" xfId="51943" xr:uid="{B03E5B3C-E78E-4320-BEFD-167239B8C195}"/>
    <cellStyle name="Total 2 8 3 5" xfId="2895" xr:uid="{DAC36F02-4830-4C44-B2FB-BA247EE0A00B}"/>
    <cellStyle name="Total 2 8 3 5 2" xfId="11136" xr:uid="{7232CD2B-0B72-436D-9204-438B9FBAF6EC}"/>
    <cellStyle name="Total 2 8 3 5 2 2" xfId="30720" xr:uid="{D82EAC74-5C04-4FC6-8EB4-F8B8A2A4107B}"/>
    <cellStyle name="Total 2 8 3 5 3" xfId="55523" xr:uid="{D82EAC74-5C04-4FC6-8EB4-F8B8A2A4107B}"/>
    <cellStyle name="Total 2 8 3 5 4" xfId="57028" xr:uid="{D82EAC74-5C04-4FC6-8EB4-F8B8A2A4107B}"/>
    <cellStyle name="Total 2 8 3 5 5" xfId="13461" xr:uid="{00000000-0005-0000-0000-000012D30000}"/>
    <cellStyle name="Total 2 8 3 6" xfId="9572" xr:uid="{E4881C01-C31E-4AF1-9176-1D75B064D825}"/>
    <cellStyle name="Total 2 8 3 6 2" xfId="19004" xr:uid="{A99B8D4E-08AF-43A8-94F0-DC7C752FCC41}"/>
    <cellStyle name="Total 2 8 3 7" xfId="50604" xr:uid="{A99B8D4E-08AF-43A8-94F0-DC7C752FCC41}"/>
    <cellStyle name="Total 2 8 3 8" xfId="42548" xr:uid="{A99B8D4E-08AF-43A8-94F0-DC7C752FCC41}"/>
    <cellStyle name="Total 2 8 3 9" xfId="11583" xr:uid="{00000000-0005-0000-0000-000012D30000}"/>
    <cellStyle name="Total 2 8 4" xfId="1097" xr:uid="{418C059D-930E-4D99-A40D-F11151357BF0}"/>
    <cellStyle name="Total 2 8 4 10" xfId="42605" xr:uid="{B5567C20-5584-4A23-919E-07334A7961FA}"/>
    <cellStyle name="Total 2 8 4 11" xfId="11700" xr:uid="{00000000-0005-0000-0000-000018D30000}"/>
    <cellStyle name="Total 2 8 4 2" xfId="1576" xr:uid="{854DE8C5-2536-46D4-A9DB-0B92E050E787}"/>
    <cellStyle name="Total 2 8 4 2 10" xfId="12178" xr:uid="{00000000-0005-0000-0000-000019D30000}"/>
    <cellStyle name="Total 2 8 4 2 2" xfId="3444" xr:uid="{995737B4-74F5-44CF-AE7C-381C40A0B553}"/>
    <cellStyle name="Total 2 8 4 2 2 2" xfId="6418" xr:uid="{2914C8F4-2C8B-4E6D-9745-7024BFF7BC8A}"/>
    <cellStyle name="Total 2 8 4 2 2 2 2" xfId="8788" xr:uid="{50414F29-DB16-43C9-8EF7-B2616FF0E481}"/>
    <cellStyle name="Total 2 8 4 2 2 2 2 2" xfId="56055" xr:uid="{83CD5FBF-865A-4A4C-9A18-5A65FE2D3236}"/>
    <cellStyle name="Total 2 8 4 2 2 2 2 3" xfId="61358" xr:uid="{83CD5FBF-865A-4A4C-9A18-5A65FE2D3236}"/>
    <cellStyle name="Total 2 8 4 2 2 2 2 4" xfId="35103" xr:uid="{83CD5FBF-865A-4A4C-9A18-5A65FE2D3236}"/>
    <cellStyle name="Total 2 8 4 2 2 2 3" xfId="23451" xr:uid="{01E6742B-0AED-4442-B5AE-67C17356722B}"/>
    <cellStyle name="Total 2 8 4 2 2 2 4" xfId="55168" xr:uid="{01E6742B-0AED-4442-B5AE-67C17356722B}"/>
    <cellStyle name="Total 2 8 4 2 2 2 5" xfId="41174" xr:uid="{01E6742B-0AED-4442-B5AE-67C17356722B}"/>
    <cellStyle name="Total 2 8 4 2 2 2 6" xfId="16984" xr:uid="{00000000-0005-0000-0000-000019D30000}"/>
    <cellStyle name="Total 2 8 4 2 2 3" xfId="9422" xr:uid="{10A5B859-3D3E-4DDA-BD19-248F0EAC4DF3}"/>
    <cellStyle name="Total 2 8 4 2 2 3 2" xfId="56677" xr:uid="{2835E297-FB85-4747-B0E5-7BADA14374C8}"/>
    <cellStyle name="Total 2 8 4 2 2 3 3" xfId="58394" xr:uid="{2835E297-FB85-4747-B0E5-7BADA14374C8}"/>
    <cellStyle name="Total 2 8 4 2 2 3 4" xfId="32098" xr:uid="{2835E297-FB85-4747-B0E5-7BADA14374C8}"/>
    <cellStyle name="Total 2 8 4 2 2 4" xfId="20446" xr:uid="{665FE4CC-C820-4D16-B318-EEC85D51ADD9}"/>
    <cellStyle name="Total 2 8 4 2 2 5" xfId="41414" xr:uid="{665FE4CC-C820-4D16-B318-EEC85D51ADD9}"/>
    <cellStyle name="Total 2 8 4 2 2 6" xfId="52204" xr:uid="{665FE4CC-C820-4D16-B318-EEC85D51ADD9}"/>
    <cellStyle name="Total 2 8 4 2 2 7" xfId="14010" xr:uid="{00000000-0005-0000-0000-000019D30000}"/>
    <cellStyle name="Total 2 8 4 2 3" xfId="4184" xr:uid="{D72E25F7-E5C8-48BF-9EC3-6D4D071B4160}"/>
    <cellStyle name="Total 2 8 4 2 3 2" xfId="7158" xr:uid="{FD1EC6E0-E0BB-411B-A815-AE7159FECCF7}"/>
    <cellStyle name="Total 2 8 4 2 3 2 2" xfId="9376" xr:uid="{997E4086-F090-43AD-B002-A703C87B420A}"/>
    <cellStyle name="Total 2 8 4 2 3 2 2 2" xfId="44763" xr:uid="{72FA33E6-DB66-447D-BB11-BAF97F22D71F}"/>
    <cellStyle name="Total 2 8 4 2 3 2 2 3" xfId="62138" xr:uid="{72FA33E6-DB66-447D-BB11-BAF97F22D71F}"/>
    <cellStyle name="Total 2 8 4 2 3 2 2 4" xfId="35883" xr:uid="{72FA33E6-DB66-447D-BB11-BAF97F22D71F}"/>
    <cellStyle name="Total 2 8 4 2 3 2 3" xfId="24231" xr:uid="{1C4B1CE3-FE67-483A-B62B-675DB5AA2907}"/>
    <cellStyle name="Total 2 8 4 2 3 2 4" xfId="50704" xr:uid="{1C4B1CE3-FE67-483A-B62B-675DB5AA2907}"/>
    <cellStyle name="Total 2 8 4 2 3 2 5" xfId="53418" xr:uid="{1C4B1CE3-FE67-483A-B62B-675DB5AA2907}"/>
    <cellStyle name="Total 2 8 4 2 3 2 6" xfId="17724" xr:uid="{00000000-0005-0000-0000-000019D30000}"/>
    <cellStyle name="Total 2 8 4 2 3 3" xfId="8809" xr:uid="{6952A1B9-496A-4F2D-B248-B35959000540}"/>
    <cellStyle name="Total 2 8 4 2 3 3 2" xfId="44479" xr:uid="{B81F977E-F63F-4CA8-9B9F-C6890D0683BB}"/>
    <cellStyle name="Total 2 8 4 2 3 3 3" xfId="59174" xr:uid="{B81F977E-F63F-4CA8-9B9F-C6890D0683BB}"/>
    <cellStyle name="Total 2 8 4 2 3 3 4" xfId="32878" xr:uid="{B81F977E-F63F-4CA8-9B9F-C6890D0683BB}"/>
    <cellStyle name="Total 2 8 4 2 3 4" xfId="21226" xr:uid="{BA37591E-D6B5-4B52-97B1-2545D8368D03}"/>
    <cellStyle name="Total 2 8 4 2 3 5" xfId="41387" xr:uid="{BA37591E-D6B5-4B52-97B1-2545D8368D03}"/>
    <cellStyle name="Total 2 8 4 2 3 6" xfId="54737" xr:uid="{BA37591E-D6B5-4B52-97B1-2545D8368D03}"/>
    <cellStyle name="Total 2 8 4 2 3 7" xfId="14750" xr:uid="{00000000-0005-0000-0000-000019D30000}"/>
    <cellStyle name="Total 2 8 4 2 4" xfId="4949" xr:uid="{C2EB3209-75BF-4183-90F6-8A87A72FC4C7}"/>
    <cellStyle name="Total 2 8 4 2 4 2" xfId="7923" xr:uid="{27827F6C-F4CC-41FF-8AF7-772C1A59F491}"/>
    <cellStyle name="Total 2 8 4 2 4 2 2" xfId="10953" xr:uid="{1EF8A2EC-E8DE-447D-B469-51A21D505B76}"/>
    <cellStyle name="Total 2 8 4 2 4 2 2 2" xfId="50241" xr:uid="{B3A6F0AA-B078-410A-83EE-3F20E01528B4}"/>
    <cellStyle name="Total 2 8 4 2 4 2 2 3" xfId="62918" xr:uid="{B3A6F0AA-B078-410A-83EE-3F20E01528B4}"/>
    <cellStyle name="Total 2 8 4 2 4 2 2 4" xfId="36682" xr:uid="{B3A6F0AA-B078-410A-83EE-3F20E01528B4}"/>
    <cellStyle name="Total 2 8 4 2 4 2 3" xfId="25030" xr:uid="{F8BE1A47-4754-402F-B89E-EEE478635416}"/>
    <cellStyle name="Total 2 8 4 2 4 2 4" xfId="40345" xr:uid="{F8BE1A47-4754-402F-B89E-EEE478635416}"/>
    <cellStyle name="Total 2 8 4 2 4 2 5" xfId="45502" xr:uid="{F8BE1A47-4754-402F-B89E-EEE478635416}"/>
    <cellStyle name="Total 2 8 4 2 4 2 6" xfId="18489" xr:uid="{00000000-0005-0000-0000-000019D30000}"/>
    <cellStyle name="Total 2 8 4 2 4 3" xfId="9323" xr:uid="{8BF6BA40-863A-4155-B240-D1D4DC457D2D}"/>
    <cellStyle name="Total 2 8 4 2 4 3 2" xfId="44973" xr:uid="{D1271D43-D135-4A30-9E36-2CCB2F4F2120}"/>
    <cellStyle name="Total 2 8 4 2 4 3 3" xfId="59954" xr:uid="{D1271D43-D135-4A30-9E36-2CCB2F4F2120}"/>
    <cellStyle name="Total 2 8 4 2 4 3 4" xfId="33677" xr:uid="{D1271D43-D135-4A30-9E36-2CCB2F4F2120}"/>
    <cellStyle name="Total 2 8 4 2 4 4" xfId="22025" xr:uid="{A8993789-7382-483A-BDAC-CE7C3677D439}"/>
    <cellStyle name="Total 2 8 4 2 4 5" xfId="55224" xr:uid="{A8993789-7382-483A-BDAC-CE7C3677D439}"/>
    <cellStyle name="Total 2 8 4 2 4 6" xfId="39326" xr:uid="{A8993789-7382-483A-BDAC-CE7C3677D439}"/>
    <cellStyle name="Total 2 8 4 2 4 7" xfId="15515" xr:uid="{00000000-0005-0000-0000-000019D30000}"/>
    <cellStyle name="Total 2 8 4 2 5" xfId="2659" xr:uid="{E7CF76B1-38DC-4B6E-94BB-78DF6EEFC36B}"/>
    <cellStyle name="Total 2 8 4 2 5 2" xfId="10781" xr:uid="{CA98FA58-A287-4DAB-BD38-CDCDE212A684}"/>
    <cellStyle name="Total 2 8 4 2 5 2 2" xfId="45317" xr:uid="{44D847CA-DD78-40CD-A364-BCCA3647C892}"/>
    <cellStyle name="Total 2 8 4 2 5 2 3" xfId="60578" xr:uid="{44D847CA-DD78-40CD-A364-BCCA3647C892}"/>
    <cellStyle name="Total 2 8 4 2 5 2 4" xfId="34306" xr:uid="{44D847CA-DD78-40CD-A364-BCCA3647C892}"/>
    <cellStyle name="Total 2 8 4 2 5 3" xfId="22654" xr:uid="{E05FD477-3272-437D-BA35-5D8245A24C02}"/>
    <cellStyle name="Total 2 8 4 2 5 4" xfId="40742" xr:uid="{E05FD477-3272-437D-BA35-5D8245A24C02}"/>
    <cellStyle name="Total 2 8 4 2 5 5" xfId="18868" xr:uid="{E05FD477-3272-437D-BA35-5D8245A24C02}"/>
    <cellStyle name="Total 2 8 4 2 5 6" xfId="13226" xr:uid="{00000000-0005-0000-0000-000019D30000}"/>
    <cellStyle name="Total 2 8 4 2 6" xfId="5622" xr:uid="{A3736F76-1CD1-442D-9679-FD1E64AF0402}"/>
    <cellStyle name="Total 2 8 4 2 6 2" xfId="11162" xr:uid="{D8EFA902-3F16-4E45-958C-857A797B77B7}"/>
    <cellStyle name="Total 2 8 4 2 6 2 2" xfId="31312" xr:uid="{1F3C00EB-52AC-4EB9-B50B-863BF2DC6D5B}"/>
    <cellStyle name="Total 2 8 4 2 6 3" xfId="46426" xr:uid="{1F3C00EB-52AC-4EB9-B50B-863BF2DC6D5B}"/>
    <cellStyle name="Total 2 8 4 2 6 4" xfId="57614" xr:uid="{1F3C00EB-52AC-4EB9-B50B-863BF2DC6D5B}"/>
    <cellStyle name="Total 2 8 4 2 6 5" xfId="16188" xr:uid="{00000000-0005-0000-0000-000019D30000}"/>
    <cellStyle name="Total 2 8 4 2 7" xfId="9892" xr:uid="{3744B45E-5C70-48FD-A28F-38AEC977B0B4}"/>
    <cellStyle name="Total 2 8 4 2 7 2" xfId="19638" xr:uid="{E008D37D-FC87-4248-BA4C-12F5F6F41D3E}"/>
    <cellStyle name="Total 2 8 4 2 8" xfId="40579" xr:uid="{E008D37D-FC87-4248-BA4C-12F5F6F41D3E}"/>
    <cellStyle name="Total 2 8 4 2 9" xfId="43468" xr:uid="{E008D37D-FC87-4248-BA4C-12F5F6F41D3E}"/>
    <cellStyle name="Total 2 8 4 3" xfId="1254" xr:uid="{87E21FBA-AA39-4879-A46F-0F4F9BD962AA}"/>
    <cellStyle name="Total 2 8 4 3 10" xfId="11856" xr:uid="{00000000-0005-0000-0000-00001AD30000}"/>
    <cellStyle name="Total 2 8 4 3 2" xfId="3122" xr:uid="{CDA9A148-C21B-4492-9B49-130153439D56}"/>
    <cellStyle name="Total 2 8 4 3 2 2" xfId="6096" xr:uid="{2F25B9F5-FB68-4C15-9120-81CDB47CCA12}"/>
    <cellStyle name="Total 2 8 4 3 2 2 2" xfId="9671" xr:uid="{5AD6F0DA-A86D-4870-B9C3-5EADE50AF5D6}"/>
    <cellStyle name="Total 2 8 4 3 2 2 2 2" xfId="47737" xr:uid="{5C406A4D-D995-4C4E-9BFC-031735E9C8ED}"/>
    <cellStyle name="Total 2 8 4 3 2 2 2 3" xfId="61036" xr:uid="{5C406A4D-D995-4C4E-9BFC-031735E9C8ED}"/>
    <cellStyle name="Total 2 8 4 3 2 2 2 4" xfId="34781" xr:uid="{5C406A4D-D995-4C4E-9BFC-031735E9C8ED}"/>
    <cellStyle name="Total 2 8 4 3 2 2 3" xfId="23129" xr:uid="{1009BB44-A8BB-4670-A91E-ADF364CF9540}"/>
    <cellStyle name="Total 2 8 4 3 2 2 4" xfId="41829" xr:uid="{1009BB44-A8BB-4670-A91E-ADF364CF9540}"/>
    <cellStyle name="Total 2 8 4 3 2 2 5" xfId="46624" xr:uid="{1009BB44-A8BB-4670-A91E-ADF364CF9540}"/>
    <cellStyle name="Total 2 8 4 3 2 2 6" xfId="16662" xr:uid="{00000000-0005-0000-0000-00001AD30000}"/>
    <cellStyle name="Total 2 8 4 3 2 3" xfId="10036" xr:uid="{D44A817E-6779-4C23-A337-ED911DBF25C5}"/>
    <cellStyle name="Total 2 8 4 3 2 3 2" xfId="56661" xr:uid="{6120FC6F-3762-4B62-A7F1-5A58472E4715}"/>
    <cellStyle name="Total 2 8 4 3 2 3 3" xfId="58072" xr:uid="{6120FC6F-3762-4B62-A7F1-5A58472E4715}"/>
    <cellStyle name="Total 2 8 4 3 2 3 4" xfId="31776" xr:uid="{6120FC6F-3762-4B62-A7F1-5A58472E4715}"/>
    <cellStyle name="Total 2 8 4 3 2 4" xfId="20124" xr:uid="{C440EACD-8BFC-4FCB-A6C5-2FC913EF89F0}"/>
    <cellStyle name="Total 2 8 4 3 2 5" xfId="44262" xr:uid="{C440EACD-8BFC-4FCB-A6C5-2FC913EF89F0}"/>
    <cellStyle name="Total 2 8 4 3 2 6" xfId="54925" xr:uid="{C440EACD-8BFC-4FCB-A6C5-2FC913EF89F0}"/>
    <cellStyle name="Total 2 8 4 3 2 7" xfId="13688" xr:uid="{00000000-0005-0000-0000-00001AD30000}"/>
    <cellStyle name="Total 2 8 4 3 3" xfId="3862" xr:uid="{E7DE3DBE-6CE9-47DB-8C66-03BE308D123F}"/>
    <cellStyle name="Total 2 8 4 3 3 2" xfId="6836" xr:uid="{056850A8-78C3-44FB-881D-ECEC0CF5FE67}"/>
    <cellStyle name="Total 2 8 4 3 3 2 2" xfId="8364" xr:uid="{9B4AEC38-6B46-42C7-9412-0BE614F4F0D5}"/>
    <cellStyle name="Total 2 8 4 3 3 2 2 2" xfId="45441" xr:uid="{82263EE7-A482-4EAE-BA3C-016DA7805968}"/>
    <cellStyle name="Total 2 8 4 3 3 2 2 3" xfId="61816" xr:uid="{82263EE7-A482-4EAE-BA3C-016DA7805968}"/>
    <cellStyle name="Total 2 8 4 3 3 2 2 4" xfId="35561" xr:uid="{82263EE7-A482-4EAE-BA3C-016DA7805968}"/>
    <cellStyle name="Total 2 8 4 3 3 2 3" xfId="23909" xr:uid="{080CA09F-7202-4CD0-A366-ABD77A60363A}"/>
    <cellStyle name="Total 2 8 4 3 3 2 4" xfId="50824" xr:uid="{080CA09F-7202-4CD0-A366-ABD77A60363A}"/>
    <cellStyle name="Total 2 8 4 3 3 2 5" xfId="42881" xr:uid="{080CA09F-7202-4CD0-A366-ABD77A60363A}"/>
    <cellStyle name="Total 2 8 4 3 3 2 6" xfId="17402" xr:uid="{00000000-0005-0000-0000-00001AD30000}"/>
    <cellStyle name="Total 2 8 4 3 3 3" xfId="11138" xr:uid="{0EE6C116-6322-4256-AD22-1A7FC8C72F39}"/>
    <cellStyle name="Total 2 8 4 3 3 3 2" xfId="47273" xr:uid="{01BF5279-C71F-4745-AB2B-C9A90FA03396}"/>
    <cellStyle name="Total 2 8 4 3 3 3 3" xfId="58852" xr:uid="{01BF5279-C71F-4745-AB2B-C9A90FA03396}"/>
    <cellStyle name="Total 2 8 4 3 3 3 4" xfId="32556" xr:uid="{01BF5279-C71F-4745-AB2B-C9A90FA03396}"/>
    <cellStyle name="Total 2 8 4 3 3 4" xfId="20904" xr:uid="{E0AE8AEE-AF5E-4EBC-AA9F-5003428E1CF7}"/>
    <cellStyle name="Total 2 8 4 3 3 5" xfId="55297" xr:uid="{E0AE8AEE-AF5E-4EBC-AA9F-5003428E1CF7}"/>
    <cellStyle name="Total 2 8 4 3 3 6" xfId="43210" xr:uid="{E0AE8AEE-AF5E-4EBC-AA9F-5003428E1CF7}"/>
    <cellStyle name="Total 2 8 4 3 3 7" xfId="14428" xr:uid="{00000000-0005-0000-0000-00001AD30000}"/>
    <cellStyle name="Total 2 8 4 3 4" xfId="4627" xr:uid="{799CBB46-C8DC-4243-BC60-3CF32E86D241}"/>
    <cellStyle name="Total 2 8 4 3 4 2" xfId="7601" xr:uid="{F904480D-7D05-4140-B68C-75E5790CA8DC}"/>
    <cellStyle name="Total 2 8 4 3 4 2 2" xfId="8942" xr:uid="{1D40FC80-86AE-4D4B-8AC7-4D3AE9EED493}"/>
    <cellStyle name="Total 2 8 4 3 4 2 2 2" xfId="42376" xr:uid="{9E0ACD9B-B13D-4640-AB65-7A1C0C9366CF}"/>
    <cellStyle name="Total 2 8 4 3 4 2 2 3" xfId="62596" xr:uid="{9E0ACD9B-B13D-4640-AB65-7A1C0C9366CF}"/>
    <cellStyle name="Total 2 8 4 3 4 2 2 4" xfId="36360" xr:uid="{9E0ACD9B-B13D-4640-AB65-7A1C0C9366CF}"/>
    <cellStyle name="Total 2 8 4 3 4 2 3" xfId="24708" xr:uid="{7ED45FB5-156A-499C-A6AC-8F49B0073739}"/>
    <cellStyle name="Total 2 8 4 3 4 2 4" xfId="54369" xr:uid="{7ED45FB5-156A-499C-A6AC-8F49B0073739}"/>
    <cellStyle name="Total 2 8 4 3 4 2 5" xfId="43812" xr:uid="{7ED45FB5-156A-499C-A6AC-8F49B0073739}"/>
    <cellStyle name="Total 2 8 4 3 4 2 6" xfId="18167" xr:uid="{00000000-0005-0000-0000-00001AD30000}"/>
    <cellStyle name="Total 2 8 4 3 4 3" xfId="10693" xr:uid="{8AE300E0-3518-473D-932C-1DC1797FF338}"/>
    <cellStyle name="Total 2 8 4 3 4 3 2" xfId="48587" xr:uid="{68CB8993-78CD-4C43-ABEA-FAAA1531B533}"/>
    <cellStyle name="Total 2 8 4 3 4 3 3" xfId="59632" xr:uid="{68CB8993-78CD-4C43-ABEA-FAAA1531B533}"/>
    <cellStyle name="Total 2 8 4 3 4 3 4" xfId="33355" xr:uid="{68CB8993-78CD-4C43-ABEA-FAAA1531B533}"/>
    <cellStyle name="Total 2 8 4 3 4 4" xfId="21703" xr:uid="{598D978B-3E82-48FD-9BD6-6C64A9FCD47A}"/>
    <cellStyle name="Total 2 8 4 3 4 5" xfId="52514" xr:uid="{598D978B-3E82-48FD-9BD6-6C64A9FCD47A}"/>
    <cellStyle name="Total 2 8 4 3 4 6" xfId="49694" xr:uid="{598D978B-3E82-48FD-9BD6-6C64A9FCD47A}"/>
    <cellStyle name="Total 2 8 4 3 4 7" xfId="15193" xr:uid="{00000000-0005-0000-0000-00001AD30000}"/>
    <cellStyle name="Total 2 8 4 3 5" xfId="5300" xr:uid="{160FF829-2FCF-476D-954B-045FE64BDD79}"/>
    <cellStyle name="Total 2 8 4 3 5 2" xfId="668" xr:uid="{19F49927-CC2C-474F-A5C9-57E3C90487AC}"/>
    <cellStyle name="Total 2 8 4 3 5 2 2" xfId="56868" xr:uid="{D0157C0C-28C8-47F4-A549-3063AC7F491F}"/>
    <cellStyle name="Total 2 8 4 3 5 2 3" xfId="60256" xr:uid="{D0157C0C-28C8-47F4-A549-3063AC7F491F}"/>
    <cellStyle name="Total 2 8 4 3 5 2 4" xfId="33984" xr:uid="{D0157C0C-28C8-47F4-A549-3063AC7F491F}"/>
    <cellStyle name="Total 2 8 4 3 5 3" xfId="22332" xr:uid="{0D33E5BE-A2E4-47B1-B415-6F4D21FDDB7E}"/>
    <cellStyle name="Total 2 8 4 3 5 4" xfId="54238" xr:uid="{0D33E5BE-A2E4-47B1-B415-6F4D21FDDB7E}"/>
    <cellStyle name="Total 2 8 4 3 5 5" xfId="40355" xr:uid="{0D33E5BE-A2E4-47B1-B415-6F4D21FDDB7E}"/>
    <cellStyle name="Total 2 8 4 3 5 6" xfId="15866" xr:uid="{00000000-0005-0000-0000-00001AD30000}"/>
    <cellStyle name="Total 2 8 4 3 6" xfId="10789" xr:uid="{990D5F23-70A5-4677-8CBC-EC3912576493}"/>
    <cellStyle name="Total 2 8 4 3 6 2" xfId="48091" xr:uid="{FD38DDD2-7976-408C-BF81-3C8BC30107EA}"/>
    <cellStyle name="Total 2 8 4 3 6 3" xfId="57292" xr:uid="{FD38DDD2-7976-408C-BF81-3C8BC30107EA}"/>
    <cellStyle name="Total 2 8 4 3 6 4" xfId="30990" xr:uid="{FD38DDD2-7976-408C-BF81-3C8BC30107EA}"/>
    <cellStyle name="Total 2 8 4 3 7" xfId="19316" xr:uid="{89006B76-E440-409B-880C-AFF137722FA8}"/>
    <cellStyle name="Total 2 8 4 3 8" xfId="51677" xr:uid="{89006B76-E440-409B-880C-AFF137722FA8}"/>
    <cellStyle name="Total 2 8 4 3 9" xfId="52355" xr:uid="{89006B76-E440-409B-880C-AFF137722FA8}"/>
    <cellStyle name="Total 2 8 4 4" xfId="2966" xr:uid="{2D2BE521-B018-4164-A67F-00AEF76D5883}"/>
    <cellStyle name="Total 2 8 4 4 2" xfId="5940" xr:uid="{DC2A2EE2-C6A7-4BC2-9C5A-006AD2670F4B}"/>
    <cellStyle name="Total 2 8 4 4 2 2" xfId="11243" xr:uid="{1BCA77E0-E8B2-4600-ADEF-C15114915940}"/>
    <cellStyle name="Total 2 8 4 4 2 2 2" xfId="47719" xr:uid="{F8C398A6-33F4-4FEE-A9E3-3B4F999B7570}"/>
    <cellStyle name="Total 2 8 4 4 2 2 3" xfId="60880" xr:uid="{F8C398A6-33F4-4FEE-A9E3-3B4F999B7570}"/>
    <cellStyle name="Total 2 8 4 4 2 2 4" xfId="34625" xr:uid="{F8C398A6-33F4-4FEE-A9E3-3B4F999B7570}"/>
    <cellStyle name="Total 2 8 4 4 2 3" xfId="22973" xr:uid="{EAC8489E-FE57-491B-BFEE-D903D68CA05F}"/>
    <cellStyle name="Total 2 8 4 4 2 4" xfId="41199" xr:uid="{EAC8489E-FE57-491B-BFEE-D903D68CA05F}"/>
    <cellStyle name="Total 2 8 4 4 2 5" xfId="50596" xr:uid="{EAC8489E-FE57-491B-BFEE-D903D68CA05F}"/>
    <cellStyle name="Total 2 8 4 4 2 6" xfId="16506" xr:uid="{00000000-0005-0000-0000-000018D30000}"/>
    <cellStyle name="Total 2 8 4 4 3" xfId="9917" xr:uid="{B1355572-571C-4EDA-B8CC-B300C5E6591D}"/>
    <cellStyle name="Total 2 8 4 4 3 2" xfId="49360" xr:uid="{E5B6BC47-80B1-4406-8283-1F96B7ED5284}"/>
    <cellStyle name="Total 2 8 4 4 3 3" xfId="57916" xr:uid="{E5B6BC47-80B1-4406-8283-1F96B7ED5284}"/>
    <cellStyle name="Total 2 8 4 4 3 4" xfId="31620" xr:uid="{E5B6BC47-80B1-4406-8283-1F96B7ED5284}"/>
    <cellStyle name="Total 2 8 4 4 4" xfId="19968" xr:uid="{6DD5D94D-49D1-45D0-B7EA-04A6D44C5CD7}"/>
    <cellStyle name="Total 2 8 4 4 5" xfId="54223" xr:uid="{6DD5D94D-49D1-45D0-B7EA-04A6D44C5CD7}"/>
    <cellStyle name="Total 2 8 4 4 6" xfId="54967" xr:uid="{6DD5D94D-49D1-45D0-B7EA-04A6D44C5CD7}"/>
    <cellStyle name="Total 2 8 4 4 7" xfId="13532" xr:uid="{00000000-0005-0000-0000-000018D30000}"/>
    <cellStyle name="Total 2 8 4 5" xfId="3706" xr:uid="{FF9EB1A7-2ACA-490E-8F01-CB77E79782D8}"/>
    <cellStyle name="Total 2 8 4 5 2" xfId="6680" xr:uid="{D9EE4C38-6EC7-4971-9742-DEB5AB27FFC3}"/>
    <cellStyle name="Total 2 8 4 5 2 2" xfId="8849" xr:uid="{4020EB1F-F4EE-441C-8A8B-29CE46277695}"/>
    <cellStyle name="Total 2 8 4 5 2 2 2" xfId="44507" xr:uid="{1063C316-F7CE-4912-8301-1AEE576D1957}"/>
    <cellStyle name="Total 2 8 4 5 2 2 3" xfId="61660" xr:uid="{1063C316-F7CE-4912-8301-1AEE576D1957}"/>
    <cellStyle name="Total 2 8 4 5 2 2 4" xfId="35405" xr:uid="{1063C316-F7CE-4912-8301-1AEE576D1957}"/>
    <cellStyle name="Total 2 8 4 5 2 3" xfId="23753" xr:uid="{C6666C7C-9234-49E3-A031-0608866F0C7D}"/>
    <cellStyle name="Total 2 8 4 5 2 4" xfId="39599" xr:uid="{C6666C7C-9234-49E3-A031-0608866F0C7D}"/>
    <cellStyle name="Total 2 8 4 5 2 5" xfId="54676" xr:uid="{C6666C7C-9234-49E3-A031-0608866F0C7D}"/>
    <cellStyle name="Total 2 8 4 5 2 6" xfId="17246" xr:uid="{00000000-0005-0000-0000-000018D30000}"/>
    <cellStyle name="Total 2 8 4 5 3" xfId="9718" xr:uid="{AE07E72B-DC0D-4B8B-A845-4F8D037E64A0}"/>
    <cellStyle name="Total 2 8 4 5 3 2" xfId="46769" xr:uid="{317F2BBF-B56C-4506-A608-CE10624773CB}"/>
    <cellStyle name="Total 2 8 4 5 3 3" xfId="58696" xr:uid="{317F2BBF-B56C-4506-A608-CE10624773CB}"/>
    <cellStyle name="Total 2 8 4 5 3 4" xfId="32400" xr:uid="{317F2BBF-B56C-4506-A608-CE10624773CB}"/>
    <cellStyle name="Total 2 8 4 5 4" xfId="20748" xr:uid="{0B32B4B2-0826-493D-ADEC-6D67614A3B57}"/>
    <cellStyle name="Total 2 8 4 5 5" xfId="51743" xr:uid="{0B32B4B2-0826-493D-ADEC-6D67614A3B57}"/>
    <cellStyle name="Total 2 8 4 5 6" xfId="52730" xr:uid="{0B32B4B2-0826-493D-ADEC-6D67614A3B57}"/>
    <cellStyle name="Total 2 8 4 5 7" xfId="14272" xr:uid="{00000000-0005-0000-0000-000018D30000}"/>
    <cellStyle name="Total 2 8 4 6" xfId="4471" xr:uid="{F5D7B6D9-550F-4551-8651-3DA59906D6E7}"/>
    <cellStyle name="Total 2 8 4 6 2" xfId="7445" xr:uid="{CBE65C52-28D0-4C8E-9804-EC2899B3FF3A}"/>
    <cellStyle name="Total 2 8 4 6 2 2" xfId="10638" xr:uid="{722C04A7-BBF3-4F53-B094-11883B87B793}"/>
    <cellStyle name="Total 2 8 4 6 2 2 2" xfId="46698" xr:uid="{FC72A180-64CF-4A19-AEB0-BB93933B2FD5}"/>
    <cellStyle name="Total 2 8 4 6 2 2 3" xfId="62440" xr:uid="{FC72A180-64CF-4A19-AEB0-BB93933B2FD5}"/>
    <cellStyle name="Total 2 8 4 6 2 2 4" xfId="36204" xr:uid="{FC72A180-64CF-4A19-AEB0-BB93933B2FD5}"/>
    <cellStyle name="Total 2 8 4 6 2 3" xfId="24552" xr:uid="{BFCF6680-7AF2-430E-BAC6-62987B2197E1}"/>
    <cellStyle name="Total 2 8 4 6 2 4" xfId="42437" xr:uid="{BFCF6680-7AF2-430E-BAC6-62987B2197E1}"/>
    <cellStyle name="Total 2 8 4 6 2 5" xfId="41956" xr:uid="{BFCF6680-7AF2-430E-BAC6-62987B2197E1}"/>
    <cellStyle name="Total 2 8 4 6 2 6" xfId="18011" xr:uid="{00000000-0005-0000-0000-000018D30000}"/>
    <cellStyle name="Total 2 8 4 6 3" xfId="10365" xr:uid="{7723B783-DFFE-47C2-92A0-BF144CC0848E}"/>
    <cellStyle name="Total 2 8 4 6 3 2" xfId="47600" xr:uid="{DE317D66-4ECA-4D5C-BD84-159121B436BF}"/>
    <cellStyle name="Total 2 8 4 6 3 3" xfId="59476" xr:uid="{DE317D66-4ECA-4D5C-BD84-159121B436BF}"/>
    <cellStyle name="Total 2 8 4 6 3 4" xfId="33199" xr:uid="{DE317D66-4ECA-4D5C-BD84-159121B436BF}"/>
    <cellStyle name="Total 2 8 4 6 4" xfId="21547" xr:uid="{A494389F-3BC3-4A12-974E-436C521CCB54}"/>
    <cellStyle name="Total 2 8 4 6 5" xfId="41282" xr:uid="{A494389F-3BC3-4A12-974E-436C521CCB54}"/>
    <cellStyle name="Total 2 8 4 6 6" xfId="39791" xr:uid="{A494389F-3BC3-4A12-974E-436C521CCB54}"/>
    <cellStyle name="Total 2 8 4 6 7" xfId="15037" xr:uid="{00000000-0005-0000-0000-000018D30000}"/>
    <cellStyle name="Total 2 8 4 7" xfId="2220" xr:uid="{3D73009C-9355-4C13-94F1-D8413A7AD67F}"/>
    <cellStyle name="Total 2 8 4 7 2" xfId="9501" xr:uid="{8F16741C-DB92-49A6-AFA3-274510347906}"/>
    <cellStyle name="Total 2 8 4 7 2 2" xfId="30834" xr:uid="{B6C0DE0C-026C-4443-BB8A-5238349E3499}"/>
    <cellStyle name="Total 2 8 4 7 3" xfId="47571" xr:uid="{B6C0DE0C-026C-4443-BB8A-5238349E3499}"/>
    <cellStyle name="Total 2 8 4 7 4" xfId="57136" xr:uid="{B6C0DE0C-026C-4443-BB8A-5238349E3499}"/>
    <cellStyle name="Total 2 8 4 7 5" xfId="12789" xr:uid="{00000000-0005-0000-0000-000018D30000}"/>
    <cellStyle name="Total 2 8 4 8" xfId="9203" xr:uid="{5FE7CCE7-0278-4CCA-8D61-323CDE0AD108}"/>
    <cellStyle name="Total 2 8 4 8 2" xfId="19160" xr:uid="{B5567C20-5584-4A23-919E-07334A7961FA}"/>
    <cellStyle name="Total 2 8 4 9" xfId="50985" xr:uid="{B5567C20-5584-4A23-919E-07334A7961FA}"/>
    <cellStyle name="Total 2 8 5" xfId="1365" xr:uid="{2F4C0DE0-DC89-44DA-9B73-2F9C415EBEAA}"/>
    <cellStyle name="Total 2 8 5 10" xfId="11967" xr:uid="{00000000-0005-0000-0000-00001BD30000}"/>
    <cellStyle name="Total 2 8 5 2" xfId="3233" xr:uid="{607E49EF-87D1-4118-BDD7-4AAC6E94C043}"/>
    <cellStyle name="Total 2 8 5 2 2" xfId="6207" xr:uid="{200AC557-2177-4EEB-9B69-50463C7C88EA}"/>
    <cellStyle name="Total 2 8 5 2 2 2" xfId="10173" xr:uid="{68AFE5F2-1904-4323-B6AE-E991FBCDB61B}"/>
    <cellStyle name="Total 2 8 5 2 2 2 2" xfId="56118" xr:uid="{DB24B987-A41E-474A-BA76-09F39663CEC8}"/>
    <cellStyle name="Total 2 8 5 2 2 2 3" xfId="61147" xr:uid="{DB24B987-A41E-474A-BA76-09F39663CEC8}"/>
    <cellStyle name="Total 2 8 5 2 2 2 4" xfId="34892" xr:uid="{DB24B987-A41E-474A-BA76-09F39663CEC8}"/>
    <cellStyle name="Total 2 8 5 2 2 3" xfId="23240" xr:uid="{819DCEEF-9D70-45B3-BFD8-0175C729AA03}"/>
    <cellStyle name="Total 2 8 5 2 2 4" xfId="38499" xr:uid="{819DCEEF-9D70-45B3-BFD8-0175C729AA03}"/>
    <cellStyle name="Total 2 8 5 2 2 5" xfId="46063" xr:uid="{819DCEEF-9D70-45B3-BFD8-0175C729AA03}"/>
    <cellStyle name="Total 2 8 5 2 2 6" xfId="16773" xr:uid="{00000000-0005-0000-0000-00001BD30000}"/>
    <cellStyle name="Total 2 8 5 2 3" xfId="10769" xr:uid="{BD497935-E42D-477D-9189-C7B23C014EFB}"/>
    <cellStyle name="Total 2 8 5 2 3 2" xfId="48973" xr:uid="{07B2859D-AEFF-4080-B154-E7D89783762E}"/>
    <cellStyle name="Total 2 8 5 2 3 3" xfId="58183" xr:uid="{07B2859D-AEFF-4080-B154-E7D89783762E}"/>
    <cellStyle name="Total 2 8 5 2 3 4" xfId="31887" xr:uid="{07B2859D-AEFF-4080-B154-E7D89783762E}"/>
    <cellStyle name="Total 2 8 5 2 4" xfId="20235" xr:uid="{FD51A51E-E17E-4388-9180-55637C478AD7}"/>
    <cellStyle name="Total 2 8 5 2 5" xfId="43627" xr:uid="{FD51A51E-E17E-4388-9180-55637C478AD7}"/>
    <cellStyle name="Total 2 8 5 2 6" xfId="54512" xr:uid="{FD51A51E-E17E-4388-9180-55637C478AD7}"/>
    <cellStyle name="Total 2 8 5 2 7" xfId="13799" xr:uid="{00000000-0005-0000-0000-00001BD30000}"/>
    <cellStyle name="Total 2 8 5 3" xfId="3973" xr:uid="{71AE8630-BB6B-4F0E-8388-2403AF70BFBA}"/>
    <cellStyle name="Total 2 8 5 3 2" xfId="6947" xr:uid="{87DB00E5-9D1C-4C58-89E2-C04D953A189F}"/>
    <cellStyle name="Total 2 8 5 3 2 2" xfId="8379" xr:uid="{BC6C2CEA-6ED8-47F4-BB21-D49AACB15D98}"/>
    <cellStyle name="Total 2 8 5 3 2 2 2" xfId="45761" xr:uid="{25E36DCF-3294-4575-A7A1-470BCB8A7E19}"/>
    <cellStyle name="Total 2 8 5 3 2 2 3" xfId="61927" xr:uid="{25E36DCF-3294-4575-A7A1-470BCB8A7E19}"/>
    <cellStyle name="Total 2 8 5 3 2 2 4" xfId="35672" xr:uid="{25E36DCF-3294-4575-A7A1-470BCB8A7E19}"/>
    <cellStyle name="Total 2 8 5 3 2 3" xfId="24020" xr:uid="{D58528CA-FF89-4E79-9F06-2693843A1D06}"/>
    <cellStyle name="Total 2 8 5 3 2 4" xfId="53886" xr:uid="{D58528CA-FF89-4E79-9F06-2693843A1D06}"/>
    <cellStyle name="Total 2 8 5 3 2 5" xfId="19095" xr:uid="{D58528CA-FF89-4E79-9F06-2693843A1D06}"/>
    <cellStyle name="Total 2 8 5 3 2 6" xfId="17513" xr:uid="{00000000-0005-0000-0000-00001BD30000}"/>
    <cellStyle name="Total 2 8 5 3 3" xfId="11386" xr:uid="{9DC483B6-6AEB-43DE-8A3B-E821E64E33E8}"/>
    <cellStyle name="Total 2 8 5 3 3 2" xfId="56111" xr:uid="{D1891392-08E6-47F4-BB4F-1A749D6EA655}"/>
    <cellStyle name="Total 2 8 5 3 3 3" xfId="58963" xr:uid="{D1891392-08E6-47F4-BB4F-1A749D6EA655}"/>
    <cellStyle name="Total 2 8 5 3 3 4" xfId="32667" xr:uid="{D1891392-08E6-47F4-BB4F-1A749D6EA655}"/>
    <cellStyle name="Total 2 8 5 3 4" xfId="21015" xr:uid="{687373A4-7C59-4249-99CF-0FDDD6129C9F}"/>
    <cellStyle name="Total 2 8 5 3 5" xfId="38763" xr:uid="{687373A4-7C59-4249-99CF-0FDDD6129C9F}"/>
    <cellStyle name="Total 2 8 5 3 6" xfId="40934" xr:uid="{687373A4-7C59-4249-99CF-0FDDD6129C9F}"/>
    <cellStyle name="Total 2 8 5 3 7" xfId="14539" xr:uid="{00000000-0005-0000-0000-00001BD30000}"/>
    <cellStyle name="Total 2 8 5 4" xfId="4738" xr:uid="{1880D78E-C84B-4771-8CA4-DB56BA667577}"/>
    <cellStyle name="Total 2 8 5 4 2" xfId="7712" xr:uid="{69CB8934-5688-480B-8E52-7D545051F808}"/>
    <cellStyle name="Total 2 8 5 4 2 2" xfId="9440" xr:uid="{9B608265-73D8-4F6F-921B-8B24166404D0}"/>
    <cellStyle name="Total 2 8 5 4 2 2 2" xfId="40684" xr:uid="{A626526F-0ADF-4B9D-AE2C-E50D57BD63CA}"/>
    <cellStyle name="Total 2 8 5 4 2 2 3" xfId="62707" xr:uid="{A626526F-0ADF-4B9D-AE2C-E50D57BD63CA}"/>
    <cellStyle name="Total 2 8 5 4 2 2 4" xfId="36471" xr:uid="{A626526F-0ADF-4B9D-AE2C-E50D57BD63CA}"/>
    <cellStyle name="Total 2 8 5 4 2 3" xfId="24819" xr:uid="{FB6ABC6E-E9FB-4E20-B494-1D0753530F66}"/>
    <cellStyle name="Total 2 8 5 4 2 4" xfId="40729" xr:uid="{FB6ABC6E-E9FB-4E20-B494-1D0753530F66}"/>
    <cellStyle name="Total 2 8 5 4 2 5" xfId="43821" xr:uid="{FB6ABC6E-E9FB-4E20-B494-1D0753530F66}"/>
    <cellStyle name="Total 2 8 5 4 2 6" xfId="18278" xr:uid="{00000000-0005-0000-0000-00001BD30000}"/>
    <cellStyle name="Total 2 8 5 4 3" xfId="11242" xr:uid="{BF4B8F3E-4811-483E-8EBE-9DB6EA829DEE}"/>
    <cellStyle name="Total 2 8 5 4 3 2" xfId="45299" xr:uid="{9EC5E92E-6893-4F1C-89E9-1E2646681D7F}"/>
    <cellStyle name="Total 2 8 5 4 3 3" xfId="59743" xr:uid="{9EC5E92E-6893-4F1C-89E9-1E2646681D7F}"/>
    <cellStyle name="Total 2 8 5 4 3 4" xfId="33466" xr:uid="{9EC5E92E-6893-4F1C-89E9-1E2646681D7F}"/>
    <cellStyle name="Total 2 8 5 4 4" xfId="21814" xr:uid="{57A09E4E-248A-4941-8CC7-0D964181EC99}"/>
    <cellStyle name="Total 2 8 5 4 5" xfId="39230" xr:uid="{57A09E4E-248A-4941-8CC7-0D964181EC99}"/>
    <cellStyle name="Total 2 8 5 4 6" xfId="53603" xr:uid="{57A09E4E-248A-4941-8CC7-0D964181EC99}"/>
    <cellStyle name="Total 2 8 5 4 7" xfId="15304" xr:uid="{00000000-0005-0000-0000-00001BD30000}"/>
    <cellStyle name="Total 2 8 5 5" xfId="2466" xr:uid="{3D42B4B7-77EA-4A6C-AFAE-A53692DB1421}"/>
    <cellStyle name="Total 2 8 5 5 2" xfId="8687" xr:uid="{FB7E2B6A-47F5-47A5-880D-BBFC3C3A76A0}"/>
    <cellStyle name="Total 2 8 5 5 2 2" xfId="47977" xr:uid="{6177B983-CBCE-4951-B431-0B8F0F9525B5}"/>
    <cellStyle name="Total 2 8 5 5 2 3" xfId="60367" xr:uid="{6177B983-CBCE-4951-B431-0B8F0F9525B5}"/>
    <cellStyle name="Total 2 8 5 5 2 4" xfId="34095" xr:uid="{6177B983-CBCE-4951-B431-0B8F0F9525B5}"/>
    <cellStyle name="Total 2 8 5 5 3" xfId="22443" xr:uid="{F7107C42-CB62-4F10-A06E-3469A09ECCAD}"/>
    <cellStyle name="Total 2 8 5 5 4" xfId="52151" xr:uid="{F7107C42-CB62-4F10-A06E-3469A09ECCAD}"/>
    <cellStyle name="Total 2 8 5 5 5" xfId="43370" xr:uid="{F7107C42-CB62-4F10-A06E-3469A09ECCAD}"/>
    <cellStyle name="Total 2 8 5 5 6" xfId="13033" xr:uid="{00000000-0005-0000-0000-00001BD30000}"/>
    <cellStyle name="Total 2 8 5 6" xfId="5411" xr:uid="{E1DC8D0B-E8CF-48E4-9F07-1C1726C2DE11}"/>
    <cellStyle name="Total 2 8 5 6 2" xfId="8351" xr:uid="{FE7273EF-8765-4565-8E42-0F78DF01921E}"/>
    <cellStyle name="Total 2 8 5 6 2 2" xfId="31101" xr:uid="{8EF2AB56-CC82-44C0-BCAD-C967CABCCDE6}"/>
    <cellStyle name="Total 2 8 5 6 3" xfId="48412" xr:uid="{8EF2AB56-CC82-44C0-BCAD-C967CABCCDE6}"/>
    <cellStyle name="Total 2 8 5 6 4" xfId="57403" xr:uid="{8EF2AB56-CC82-44C0-BCAD-C967CABCCDE6}"/>
    <cellStyle name="Total 2 8 5 6 5" xfId="15977" xr:uid="{00000000-0005-0000-0000-00001BD30000}"/>
    <cellStyle name="Total 2 8 5 7" xfId="10895" xr:uid="{4A5786EA-1ED6-4D06-AD40-A637B119F543}"/>
    <cellStyle name="Total 2 8 5 7 2" xfId="19427" xr:uid="{4D4F02D8-4499-4DB3-8158-F9477CE367DF}"/>
    <cellStyle name="Total 2 8 5 8" xfId="55137" xr:uid="{4D4F02D8-4499-4DB3-8158-F9477CE367DF}"/>
    <cellStyle name="Total 2 8 5 9" xfId="40281" xr:uid="{4D4F02D8-4499-4DB3-8158-F9477CE367DF}"/>
    <cellStyle name="Total 2 8 6" xfId="1473" xr:uid="{6E33C2B4-8641-4E58-B8CF-66F91890470B}"/>
    <cellStyle name="Total 2 8 6 10" xfId="12075" xr:uid="{00000000-0005-0000-0000-00001CD30000}"/>
    <cellStyle name="Total 2 8 6 2" xfId="3341" xr:uid="{6C5682E2-314D-4129-8F0B-3CA51F303A6D}"/>
    <cellStyle name="Total 2 8 6 2 2" xfId="6315" xr:uid="{99AFF45F-8BCB-4C65-A81C-8891BD4C8B52}"/>
    <cellStyle name="Total 2 8 6 2 2 2" xfId="9724" xr:uid="{EFF974CD-6266-45F0-9D41-E5C3AD73FE5E}"/>
    <cellStyle name="Total 2 8 6 2 2 2 2" xfId="48924" xr:uid="{DF73610A-9AD9-42D8-B347-EBA34FC0969F}"/>
    <cellStyle name="Total 2 8 6 2 2 2 3" xfId="61255" xr:uid="{DF73610A-9AD9-42D8-B347-EBA34FC0969F}"/>
    <cellStyle name="Total 2 8 6 2 2 2 4" xfId="35000" xr:uid="{DF73610A-9AD9-42D8-B347-EBA34FC0969F}"/>
    <cellStyle name="Total 2 8 6 2 2 3" xfId="23348" xr:uid="{D9BEE2AB-FB9E-4246-8137-90C28E077891}"/>
    <cellStyle name="Total 2 8 6 2 2 4" xfId="40384" xr:uid="{D9BEE2AB-FB9E-4246-8137-90C28E077891}"/>
    <cellStyle name="Total 2 8 6 2 2 5" xfId="46992" xr:uid="{D9BEE2AB-FB9E-4246-8137-90C28E077891}"/>
    <cellStyle name="Total 2 8 6 2 2 6" xfId="16881" xr:uid="{00000000-0005-0000-0000-00001CD30000}"/>
    <cellStyle name="Total 2 8 6 2 3" xfId="11231" xr:uid="{0042511C-074F-4B7E-839F-B06D9FF38E0C}"/>
    <cellStyle name="Total 2 8 6 2 3 2" xfId="48354" xr:uid="{7FEAED0C-1BFE-4D88-9D7F-808882A3F684}"/>
    <cellStyle name="Total 2 8 6 2 3 3" xfId="58291" xr:uid="{7FEAED0C-1BFE-4D88-9D7F-808882A3F684}"/>
    <cellStyle name="Total 2 8 6 2 3 4" xfId="31995" xr:uid="{7FEAED0C-1BFE-4D88-9D7F-808882A3F684}"/>
    <cellStyle name="Total 2 8 6 2 4" xfId="20343" xr:uid="{2045D5D7-D435-455A-A712-22E9CCFA996C}"/>
    <cellStyle name="Total 2 8 6 2 5" xfId="52444" xr:uid="{2045D5D7-D435-455A-A712-22E9CCFA996C}"/>
    <cellStyle name="Total 2 8 6 2 6" xfId="42895" xr:uid="{2045D5D7-D435-455A-A712-22E9CCFA996C}"/>
    <cellStyle name="Total 2 8 6 2 7" xfId="13907" xr:uid="{00000000-0005-0000-0000-00001CD30000}"/>
    <cellStyle name="Total 2 8 6 3" xfId="4081" xr:uid="{C054D141-EB6A-4D4F-8A95-E962DF22BA35}"/>
    <cellStyle name="Total 2 8 6 3 2" xfId="7055" xr:uid="{303D973A-E2B7-4DD9-A088-35E9CB93C771}"/>
    <cellStyle name="Total 2 8 6 3 2 2" xfId="8439" xr:uid="{B59CB6E7-1357-48DD-896F-7E0D7A7115B5}"/>
    <cellStyle name="Total 2 8 6 3 2 2 2" xfId="47541" xr:uid="{9FECEAF4-435C-4549-BA10-AB2991968494}"/>
    <cellStyle name="Total 2 8 6 3 2 2 3" xfId="62035" xr:uid="{9FECEAF4-435C-4549-BA10-AB2991968494}"/>
    <cellStyle name="Total 2 8 6 3 2 2 4" xfId="35780" xr:uid="{9FECEAF4-435C-4549-BA10-AB2991968494}"/>
    <cellStyle name="Total 2 8 6 3 2 3" xfId="24128" xr:uid="{F3EA0821-E73B-4E43-B91D-0EB3EE567873}"/>
    <cellStyle name="Total 2 8 6 3 2 4" xfId="41445" xr:uid="{F3EA0821-E73B-4E43-B91D-0EB3EE567873}"/>
    <cellStyle name="Total 2 8 6 3 2 5" xfId="48995" xr:uid="{F3EA0821-E73B-4E43-B91D-0EB3EE567873}"/>
    <cellStyle name="Total 2 8 6 3 2 6" xfId="17621" xr:uid="{00000000-0005-0000-0000-00001CD30000}"/>
    <cellStyle name="Total 2 8 6 3 3" xfId="8783" xr:uid="{C95868BB-091A-46C8-9CFC-313B3CA2ECE5}"/>
    <cellStyle name="Total 2 8 6 3 3 2" xfId="56872" xr:uid="{5F443396-6C26-41F6-8806-EB8E34D587B3}"/>
    <cellStyle name="Total 2 8 6 3 3 3" xfId="59071" xr:uid="{5F443396-6C26-41F6-8806-EB8E34D587B3}"/>
    <cellStyle name="Total 2 8 6 3 3 4" xfId="32775" xr:uid="{5F443396-6C26-41F6-8806-EB8E34D587B3}"/>
    <cellStyle name="Total 2 8 6 3 4" xfId="21123" xr:uid="{289CA2AC-D9C2-4011-88EA-6C6B14B6E57D}"/>
    <cellStyle name="Total 2 8 6 3 5" xfId="39415" xr:uid="{289CA2AC-D9C2-4011-88EA-6C6B14B6E57D}"/>
    <cellStyle name="Total 2 8 6 3 6" xfId="38429" xr:uid="{289CA2AC-D9C2-4011-88EA-6C6B14B6E57D}"/>
    <cellStyle name="Total 2 8 6 3 7" xfId="14647" xr:uid="{00000000-0005-0000-0000-00001CD30000}"/>
    <cellStyle name="Total 2 8 6 4" xfId="4846" xr:uid="{F4B4BF94-92DC-43C9-88D4-CE833AF0420C}"/>
    <cellStyle name="Total 2 8 6 4 2" xfId="7820" xr:uid="{2A52E909-18F3-4FBE-AFD5-72456B7D4F4C}"/>
    <cellStyle name="Total 2 8 6 4 2 2" xfId="10803" xr:uid="{DD6066C1-BEEC-48F8-9FF0-7D0DCEDAC10C}"/>
    <cellStyle name="Total 2 8 6 4 2 2 2" xfId="51224" xr:uid="{7A191056-7871-4DE3-86D8-BD817ED9E623}"/>
    <cellStyle name="Total 2 8 6 4 2 2 3" xfId="62815" xr:uid="{7A191056-7871-4DE3-86D8-BD817ED9E623}"/>
    <cellStyle name="Total 2 8 6 4 2 2 4" xfId="36579" xr:uid="{7A191056-7871-4DE3-86D8-BD817ED9E623}"/>
    <cellStyle name="Total 2 8 6 4 2 3" xfId="24927" xr:uid="{42ADF265-14B7-4A15-9C4B-091B0A8F8A21}"/>
    <cellStyle name="Total 2 8 6 4 2 4" xfId="54932" xr:uid="{42ADF265-14B7-4A15-9C4B-091B0A8F8A21}"/>
    <cellStyle name="Total 2 8 6 4 2 5" xfId="53337" xr:uid="{42ADF265-14B7-4A15-9C4B-091B0A8F8A21}"/>
    <cellStyle name="Total 2 8 6 4 2 6" xfId="18386" xr:uid="{00000000-0005-0000-0000-00001CD30000}"/>
    <cellStyle name="Total 2 8 6 4 3" xfId="11302" xr:uid="{781B9AEF-203B-46F9-A93F-856E4132B721}"/>
    <cellStyle name="Total 2 8 6 4 3 2" xfId="46318" xr:uid="{97630EC2-6E2B-4F68-B573-2DDA74F3621C}"/>
    <cellStyle name="Total 2 8 6 4 3 3" xfId="59851" xr:uid="{97630EC2-6E2B-4F68-B573-2DDA74F3621C}"/>
    <cellStyle name="Total 2 8 6 4 3 4" xfId="33574" xr:uid="{97630EC2-6E2B-4F68-B573-2DDA74F3621C}"/>
    <cellStyle name="Total 2 8 6 4 4" xfId="21922" xr:uid="{BDC895D0-763A-402B-AA28-0EC9CACBC594}"/>
    <cellStyle name="Total 2 8 6 4 5" xfId="42255" xr:uid="{BDC895D0-763A-402B-AA28-0EC9CACBC594}"/>
    <cellStyle name="Total 2 8 6 4 6" xfId="39804" xr:uid="{BDC895D0-763A-402B-AA28-0EC9CACBC594}"/>
    <cellStyle name="Total 2 8 6 4 7" xfId="15412" xr:uid="{00000000-0005-0000-0000-00001CD30000}"/>
    <cellStyle name="Total 2 8 6 5" xfId="5519" xr:uid="{8E73F880-A9CD-40E7-8A73-5C73F8E53558}"/>
    <cellStyle name="Total 2 8 6 5 2" xfId="10005" xr:uid="{977F2E80-BF52-4620-A7CF-B18C04AC9531}"/>
    <cellStyle name="Total 2 8 6 5 2 2" xfId="48363" xr:uid="{537531C8-28DF-40EC-BC26-8C3490D00E24}"/>
    <cellStyle name="Total 2 8 6 5 2 3" xfId="60475" xr:uid="{537531C8-28DF-40EC-BC26-8C3490D00E24}"/>
    <cellStyle name="Total 2 8 6 5 2 4" xfId="34203" xr:uid="{537531C8-28DF-40EC-BC26-8C3490D00E24}"/>
    <cellStyle name="Total 2 8 6 5 3" xfId="22551" xr:uid="{55B8D4CD-0269-4C3F-9352-97F9D3239189}"/>
    <cellStyle name="Total 2 8 6 5 4" xfId="49771" xr:uid="{55B8D4CD-0269-4C3F-9352-97F9D3239189}"/>
    <cellStyle name="Total 2 8 6 5 5" xfId="54565" xr:uid="{55B8D4CD-0269-4C3F-9352-97F9D3239189}"/>
    <cellStyle name="Total 2 8 6 5 6" xfId="16085" xr:uid="{00000000-0005-0000-0000-00001CD30000}"/>
    <cellStyle name="Total 2 8 6 6" xfId="10988" xr:uid="{4A4C7E9B-A4F3-473E-9F59-BBBE70703983}"/>
    <cellStyle name="Total 2 8 6 6 2" xfId="56760" xr:uid="{107D0EF6-510B-4CB9-A697-26C28F2DF400}"/>
    <cellStyle name="Total 2 8 6 6 3" xfId="57511" xr:uid="{107D0EF6-510B-4CB9-A697-26C28F2DF400}"/>
    <cellStyle name="Total 2 8 6 6 4" xfId="31209" xr:uid="{107D0EF6-510B-4CB9-A697-26C28F2DF400}"/>
    <cellStyle name="Total 2 8 6 7" xfId="19535" xr:uid="{DDDF9DAB-C73C-4B9D-B337-A50C648065E2}"/>
    <cellStyle name="Total 2 8 6 8" xfId="41791" xr:uid="{DDDF9DAB-C73C-4B9D-B337-A50C648065E2}"/>
    <cellStyle name="Total 2 8 6 9" xfId="45345" xr:uid="{DDDF9DAB-C73C-4B9D-B337-A50C648065E2}"/>
    <cellStyle name="Total 2 8 7" xfId="2054" xr:uid="{A24E4BDB-EDF8-4AFB-935E-B14DCFC74217}"/>
    <cellStyle name="Total 2 8 7 2" xfId="9335" xr:uid="{066E0588-A313-45F3-955D-90D3371EC031}"/>
    <cellStyle name="Total 2 8 7 2 2" xfId="30672" xr:uid="{34F1199D-942B-4142-AF46-D65E79267C92}"/>
    <cellStyle name="Total 2 8 7 3" xfId="46357" xr:uid="{34F1199D-942B-4142-AF46-D65E79267C92}"/>
    <cellStyle name="Total 2 8 7 4" xfId="56980" xr:uid="{34F1199D-942B-4142-AF46-D65E79267C92}"/>
    <cellStyle name="Total 2 8 7 5" xfId="12623" xr:uid="{00000000-0005-0000-0000-00000BD30000}"/>
    <cellStyle name="Total 2 8 8" xfId="869" xr:uid="{F4104EA5-86B4-4899-BB09-D56CA6E39FD8}"/>
    <cellStyle name="Total 2 8 8 2" xfId="18956" xr:uid="{9FB2A25E-7FA1-43F4-B00B-76A3044BEBD7}"/>
    <cellStyle name="Total 2 8 9" xfId="9355" xr:uid="{B78BA735-22B7-4C30-B0F7-64A63DBB2636}"/>
    <cellStyle name="Total 2 8 9 2" xfId="54250" xr:uid="{9FB2A25E-7FA1-43F4-B00B-76A3044BEBD7}"/>
    <cellStyle name="Total 2 9" xfId="617" xr:uid="{DCA75CF7-D1D7-4C7D-BF01-853E622B3D76}"/>
    <cellStyle name="Total 2 9 2" xfId="1154" xr:uid="{DF6C0D47-900D-4BFA-8AA5-D1CCF7EFD6C7}"/>
    <cellStyle name="Total 2 9 2 10" xfId="44423" xr:uid="{32035192-7533-4F14-BFC9-9A847117B601}"/>
    <cellStyle name="Total 2 9 2 11" xfId="11757" xr:uid="{00000000-0005-0000-0000-00001ED30000}"/>
    <cellStyle name="Total 2 9 2 2" xfId="1633" xr:uid="{779DF582-C3C3-4700-9849-6D5C5DB72ABD}"/>
    <cellStyle name="Total 2 9 2 2 10" xfId="12235" xr:uid="{00000000-0005-0000-0000-00001FD30000}"/>
    <cellStyle name="Total 2 9 2 2 2" xfId="3501" xr:uid="{DE57E8B8-D852-46BF-8266-B8C9ED3A9096}"/>
    <cellStyle name="Total 2 9 2 2 2 2" xfId="6475" xr:uid="{7A4947D0-2331-4006-96ED-AF606AD1F0B3}"/>
    <cellStyle name="Total 2 9 2 2 2 2 2" xfId="10251" xr:uid="{1FE95843-8B45-4D3E-B500-53F5BAC4DBE8}"/>
    <cellStyle name="Total 2 9 2 2 2 2 2 2" xfId="55499" xr:uid="{78998888-63F2-4743-9485-173A128DC4DA}"/>
    <cellStyle name="Total 2 9 2 2 2 2 2 3" xfId="61415" xr:uid="{78998888-63F2-4743-9485-173A128DC4DA}"/>
    <cellStyle name="Total 2 9 2 2 2 2 2 4" xfId="35160" xr:uid="{78998888-63F2-4743-9485-173A128DC4DA}"/>
    <cellStyle name="Total 2 9 2 2 2 2 3" xfId="23508" xr:uid="{E3E3BEBE-6D48-4476-8F2E-80FAF65CEEA1}"/>
    <cellStyle name="Total 2 9 2 2 2 2 4" xfId="43150" xr:uid="{E3E3BEBE-6D48-4476-8F2E-80FAF65CEEA1}"/>
    <cellStyle name="Total 2 9 2 2 2 2 5" xfId="40208" xr:uid="{E3E3BEBE-6D48-4476-8F2E-80FAF65CEEA1}"/>
    <cellStyle name="Total 2 9 2 2 2 2 6" xfId="17041" xr:uid="{00000000-0005-0000-0000-00001FD30000}"/>
    <cellStyle name="Total 2 9 2 2 2 3" xfId="9033" xr:uid="{400CF9C9-A868-4D7F-8AC2-21569476B8FC}"/>
    <cellStyle name="Total 2 9 2 2 2 3 2" xfId="56347" xr:uid="{59118351-0A00-4D9F-B958-94916B281B1A}"/>
    <cellStyle name="Total 2 9 2 2 2 3 3" xfId="58451" xr:uid="{59118351-0A00-4D9F-B958-94916B281B1A}"/>
    <cellStyle name="Total 2 9 2 2 2 3 4" xfId="32155" xr:uid="{59118351-0A00-4D9F-B958-94916B281B1A}"/>
    <cellStyle name="Total 2 9 2 2 2 4" xfId="20503" xr:uid="{51C17711-C3EE-4B17-BAAD-B893718704A8}"/>
    <cellStyle name="Total 2 9 2 2 2 5" xfId="41842" xr:uid="{51C17711-C3EE-4B17-BAAD-B893718704A8}"/>
    <cellStyle name="Total 2 9 2 2 2 6" xfId="54394" xr:uid="{51C17711-C3EE-4B17-BAAD-B893718704A8}"/>
    <cellStyle name="Total 2 9 2 2 2 7" xfId="14067" xr:uid="{00000000-0005-0000-0000-00001FD30000}"/>
    <cellStyle name="Total 2 9 2 2 3" xfId="4241" xr:uid="{84D0EA83-1766-4B19-80C7-5E5C57D14CA0}"/>
    <cellStyle name="Total 2 9 2 2 3 2" xfId="7215" xr:uid="{E4842ED0-BCEE-4BE4-BB7F-CF533ED76A1D}"/>
    <cellStyle name="Total 2 9 2 2 3 2 2" xfId="10485" xr:uid="{A42D98D2-120C-4DA4-8468-182FA4AD2700}"/>
    <cellStyle name="Total 2 9 2 2 3 2 2 2" xfId="45161" xr:uid="{243FFB56-DF34-41A7-8BB0-91E27A787170}"/>
    <cellStyle name="Total 2 9 2 2 3 2 2 3" xfId="62195" xr:uid="{243FFB56-DF34-41A7-8BB0-91E27A787170}"/>
    <cellStyle name="Total 2 9 2 2 3 2 2 4" xfId="35940" xr:uid="{243FFB56-DF34-41A7-8BB0-91E27A787170}"/>
    <cellStyle name="Total 2 9 2 2 3 2 3" xfId="24288" xr:uid="{491FF1D3-38E7-45DC-A133-172B27CFE259}"/>
    <cellStyle name="Total 2 9 2 2 3 2 4" xfId="43775" xr:uid="{491FF1D3-38E7-45DC-A133-172B27CFE259}"/>
    <cellStyle name="Total 2 9 2 2 3 2 5" xfId="18817" xr:uid="{491FF1D3-38E7-45DC-A133-172B27CFE259}"/>
    <cellStyle name="Total 2 9 2 2 3 2 6" xfId="17781" xr:uid="{00000000-0005-0000-0000-00001FD30000}"/>
    <cellStyle name="Total 2 9 2 2 3 3" xfId="10574" xr:uid="{A5F2C7F8-6C34-4B7B-8602-9C6870E51559}"/>
    <cellStyle name="Total 2 9 2 2 3 3 2" xfId="47720" xr:uid="{E3C2AC65-E5E0-4B54-AADB-97310FF0E61A}"/>
    <cellStyle name="Total 2 9 2 2 3 3 3" xfId="59231" xr:uid="{E3C2AC65-E5E0-4B54-AADB-97310FF0E61A}"/>
    <cellStyle name="Total 2 9 2 2 3 3 4" xfId="32935" xr:uid="{E3C2AC65-E5E0-4B54-AADB-97310FF0E61A}"/>
    <cellStyle name="Total 2 9 2 2 3 4" xfId="21283" xr:uid="{5B7957BF-6C6A-4ACE-A096-2C100B21CD7B}"/>
    <cellStyle name="Total 2 9 2 2 3 5" xfId="42172" xr:uid="{5B7957BF-6C6A-4ACE-A096-2C100B21CD7B}"/>
    <cellStyle name="Total 2 9 2 2 3 6" xfId="54042" xr:uid="{5B7957BF-6C6A-4ACE-A096-2C100B21CD7B}"/>
    <cellStyle name="Total 2 9 2 2 3 7" xfId="14807" xr:uid="{00000000-0005-0000-0000-00001FD30000}"/>
    <cellStyle name="Total 2 9 2 2 4" xfId="5006" xr:uid="{7E4E1C8D-56CE-404A-B626-589A9F6E9ACA}"/>
    <cellStyle name="Total 2 9 2 2 4 2" xfId="7980" xr:uid="{D9CF987C-CB77-4A80-AD9E-372D986D98F6}"/>
    <cellStyle name="Total 2 9 2 2 4 2 2" xfId="9182" xr:uid="{C67C95BF-F161-4ACF-967D-C5D9614F4164}"/>
    <cellStyle name="Total 2 9 2 2 4 2 2 2" xfId="54144" xr:uid="{DFA047A1-A064-4FB9-B983-6E83530E6431}"/>
    <cellStyle name="Total 2 9 2 2 4 2 2 3" xfId="62975" xr:uid="{DFA047A1-A064-4FB9-B983-6E83530E6431}"/>
    <cellStyle name="Total 2 9 2 2 4 2 2 4" xfId="36739" xr:uid="{DFA047A1-A064-4FB9-B983-6E83530E6431}"/>
    <cellStyle name="Total 2 9 2 2 4 2 3" xfId="25087" xr:uid="{4F8B7CE5-968B-4F4F-9D14-D53CA148947F}"/>
    <cellStyle name="Total 2 9 2 2 4 2 4" xfId="55186" xr:uid="{4F8B7CE5-968B-4F4F-9D14-D53CA148947F}"/>
    <cellStyle name="Total 2 9 2 2 4 2 5" xfId="40933" xr:uid="{4F8B7CE5-968B-4F4F-9D14-D53CA148947F}"/>
    <cellStyle name="Total 2 9 2 2 4 2 6" xfId="18546" xr:uid="{00000000-0005-0000-0000-00001FD30000}"/>
    <cellStyle name="Total 2 9 2 2 4 3" xfId="9537" xr:uid="{9DB02381-A9B1-426C-BE23-93EAE4891993}"/>
    <cellStyle name="Total 2 9 2 2 4 3 2" xfId="48498" xr:uid="{56A6FBCA-92E1-4505-AFE1-0DB4E700E2FB}"/>
    <cellStyle name="Total 2 9 2 2 4 3 3" xfId="60011" xr:uid="{56A6FBCA-92E1-4505-AFE1-0DB4E700E2FB}"/>
    <cellStyle name="Total 2 9 2 2 4 3 4" xfId="33734" xr:uid="{56A6FBCA-92E1-4505-AFE1-0DB4E700E2FB}"/>
    <cellStyle name="Total 2 9 2 2 4 4" xfId="22082" xr:uid="{E9380931-BFA7-4F6C-B571-D6345BABAA36}"/>
    <cellStyle name="Total 2 9 2 2 4 5" xfId="42199" xr:uid="{E9380931-BFA7-4F6C-B571-D6345BABAA36}"/>
    <cellStyle name="Total 2 9 2 2 4 6" xfId="52742" xr:uid="{E9380931-BFA7-4F6C-B571-D6345BABAA36}"/>
    <cellStyle name="Total 2 9 2 2 4 7" xfId="15572" xr:uid="{00000000-0005-0000-0000-00001FD30000}"/>
    <cellStyle name="Total 2 9 2 2 5" xfId="2716" xr:uid="{482D5969-614A-44B1-95FC-5B1533A40A8C}"/>
    <cellStyle name="Total 2 9 2 2 5 2" xfId="8777" xr:uid="{048D25DF-29A0-4F8D-8EBA-11CEF49622AA}"/>
    <cellStyle name="Total 2 9 2 2 5 2 2" xfId="47416" xr:uid="{D9DD1879-CCBE-4DA9-B59D-63424CE27CF7}"/>
    <cellStyle name="Total 2 9 2 2 5 2 3" xfId="60635" xr:uid="{D9DD1879-CCBE-4DA9-B59D-63424CE27CF7}"/>
    <cellStyle name="Total 2 9 2 2 5 2 4" xfId="34363" xr:uid="{D9DD1879-CCBE-4DA9-B59D-63424CE27CF7}"/>
    <cellStyle name="Total 2 9 2 2 5 3" xfId="22711" xr:uid="{CE9FFB46-8F29-47C8-BDD3-E763EF155A0B}"/>
    <cellStyle name="Total 2 9 2 2 5 4" xfId="53637" xr:uid="{CE9FFB46-8F29-47C8-BDD3-E763EF155A0B}"/>
    <cellStyle name="Total 2 9 2 2 5 5" xfId="53007" xr:uid="{CE9FFB46-8F29-47C8-BDD3-E763EF155A0B}"/>
    <cellStyle name="Total 2 9 2 2 5 6" xfId="13283" xr:uid="{00000000-0005-0000-0000-00001FD30000}"/>
    <cellStyle name="Total 2 9 2 2 6" xfId="5679" xr:uid="{0F24D8B8-B030-466D-8030-CD7117316CE2}"/>
    <cellStyle name="Total 2 9 2 2 6 2" xfId="10037" xr:uid="{25B2552D-F257-4061-A5CF-B8DD09E5C70E}"/>
    <cellStyle name="Total 2 9 2 2 6 2 2" xfId="31369" xr:uid="{723D6144-3F51-4CAC-A46C-F369A1718A53}"/>
    <cellStyle name="Total 2 9 2 2 6 3" xfId="45862" xr:uid="{723D6144-3F51-4CAC-A46C-F369A1718A53}"/>
    <cellStyle name="Total 2 9 2 2 6 4" xfId="57671" xr:uid="{723D6144-3F51-4CAC-A46C-F369A1718A53}"/>
    <cellStyle name="Total 2 9 2 2 6 5" xfId="16245" xr:uid="{00000000-0005-0000-0000-00001FD30000}"/>
    <cellStyle name="Total 2 9 2 2 7" xfId="8694" xr:uid="{2F5A26FF-07DB-4F37-A1B9-EEA3845742CA}"/>
    <cellStyle name="Total 2 9 2 2 7 2" xfId="19695" xr:uid="{27F6F08F-3C4F-4AF6-9450-EE13050B4B62}"/>
    <cellStyle name="Total 2 9 2 2 8" xfId="52346" xr:uid="{27F6F08F-3C4F-4AF6-9450-EE13050B4B62}"/>
    <cellStyle name="Total 2 9 2 2 9" xfId="39087" xr:uid="{27F6F08F-3C4F-4AF6-9450-EE13050B4B62}"/>
    <cellStyle name="Total 2 9 2 3" xfId="1269" xr:uid="{31B0B936-48CF-438C-89F5-CB250026FD0D}"/>
    <cellStyle name="Total 2 9 2 3 10" xfId="11871" xr:uid="{00000000-0005-0000-0000-000020D30000}"/>
    <cellStyle name="Total 2 9 2 3 2" xfId="3137" xr:uid="{35CE26E0-657D-42F4-BB5A-98E3FFD864E2}"/>
    <cellStyle name="Total 2 9 2 3 2 2" xfId="6111" xr:uid="{4DD29373-38EF-46F6-BE37-A3C1C050EDCE}"/>
    <cellStyle name="Total 2 9 2 3 2 2 2" xfId="10031" xr:uid="{0D0AAAF5-E139-4BF7-9764-804E096D7EE0}"/>
    <cellStyle name="Total 2 9 2 3 2 2 2 2" xfId="56705" xr:uid="{37E9BFCF-DDDF-436D-9DCC-C872F6844595}"/>
    <cellStyle name="Total 2 9 2 3 2 2 2 3" xfId="61051" xr:uid="{37E9BFCF-DDDF-436D-9DCC-C872F6844595}"/>
    <cellStyle name="Total 2 9 2 3 2 2 2 4" xfId="34796" xr:uid="{37E9BFCF-DDDF-436D-9DCC-C872F6844595}"/>
    <cellStyle name="Total 2 9 2 3 2 2 3" xfId="23144" xr:uid="{BCE0DBF5-274C-405E-951B-6D39CD3E2B35}"/>
    <cellStyle name="Total 2 9 2 3 2 2 4" xfId="53068" xr:uid="{BCE0DBF5-274C-405E-951B-6D39CD3E2B35}"/>
    <cellStyle name="Total 2 9 2 3 2 2 5" xfId="52436" xr:uid="{BCE0DBF5-274C-405E-951B-6D39CD3E2B35}"/>
    <cellStyle name="Total 2 9 2 3 2 2 6" xfId="16677" xr:uid="{00000000-0005-0000-0000-000020D30000}"/>
    <cellStyle name="Total 2 9 2 3 2 3" xfId="8422" xr:uid="{F305D76C-6B51-42EB-88C9-379B5837B38F}"/>
    <cellStyle name="Total 2 9 2 3 2 3 2" xfId="49100" xr:uid="{31F50002-D0B6-43AC-94A2-A2F42339AC84}"/>
    <cellStyle name="Total 2 9 2 3 2 3 3" xfId="58087" xr:uid="{31F50002-D0B6-43AC-94A2-A2F42339AC84}"/>
    <cellStyle name="Total 2 9 2 3 2 3 4" xfId="31791" xr:uid="{31F50002-D0B6-43AC-94A2-A2F42339AC84}"/>
    <cellStyle name="Total 2 9 2 3 2 4" xfId="20139" xr:uid="{832F3F6B-DE54-4B69-A338-6308508D5894}"/>
    <cellStyle name="Total 2 9 2 3 2 5" xfId="55120" xr:uid="{832F3F6B-DE54-4B69-A338-6308508D5894}"/>
    <cellStyle name="Total 2 9 2 3 2 6" xfId="39927" xr:uid="{832F3F6B-DE54-4B69-A338-6308508D5894}"/>
    <cellStyle name="Total 2 9 2 3 2 7" xfId="13703" xr:uid="{00000000-0005-0000-0000-000020D30000}"/>
    <cellStyle name="Total 2 9 2 3 3" xfId="3877" xr:uid="{5BBF16ED-3FDC-4B19-AEB6-41FD8BCE125D}"/>
    <cellStyle name="Total 2 9 2 3 3 2" xfId="6851" xr:uid="{50CF7E3A-737A-4A9D-8786-C32536AA353D}"/>
    <cellStyle name="Total 2 9 2 3 3 2 2" xfId="8360" xr:uid="{9E80778D-A547-4102-AEA5-5C59370ABDD4}"/>
    <cellStyle name="Total 2 9 2 3 3 2 2 2" xfId="44726" xr:uid="{1F21F0F7-DA2B-44CD-ACB1-D87B624A761C}"/>
    <cellStyle name="Total 2 9 2 3 3 2 2 3" xfId="61831" xr:uid="{1F21F0F7-DA2B-44CD-ACB1-D87B624A761C}"/>
    <cellStyle name="Total 2 9 2 3 3 2 2 4" xfId="35576" xr:uid="{1F21F0F7-DA2B-44CD-ACB1-D87B624A761C}"/>
    <cellStyle name="Total 2 9 2 3 3 2 3" xfId="23924" xr:uid="{0B2DE76E-59B5-49AC-9B35-B531C83DEE97}"/>
    <cellStyle name="Total 2 9 2 3 3 2 4" xfId="53402" xr:uid="{0B2DE76E-59B5-49AC-9B35-B531C83DEE97}"/>
    <cellStyle name="Total 2 9 2 3 3 2 5" xfId="39632" xr:uid="{0B2DE76E-59B5-49AC-9B35-B531C83DEE97}"/>
    <cellStyle name="Total 2 9 2 3 3 2 6" xfId="17417" xr:uid="{00000000-0005-0000-0000-000020D30000}"/>
    <cellStyle name="Total 2 9 2 3 3 3" xfId="9090" xr:uid="{5826AB2C-658A-40A4-89A1-581A82C79130}"/>
    <cellStyle name="Total 2 9 2 3 3 3 2" xfId="56237" xr:uid="{FDF032A0-1CC2-4254-AD60-91A1B9B0B8A0}"/>
    <cellStyle name="Total 2 9 2 3 3 3 3" xfId="58867" xr:uid="{FDF032A0-1CC2-4254-AD60-91A1B9B0B8A0}"/>
    <cellStyle name="Total 2 9 2 3 3 3 4" xfId="32571" xr:uid="{FDF032A0-1CC2-4254-AD60-91A1B9B0B8A0}"/>
    <cellStyle name="Total 2 9 2 3 3 4" xfId="20919" xr:uid="{910DD323-AD8F-4F0E-9CA9-B632C84AB4FF}"/>
    <cellStyle name="Total 2 9 2 3 3 5" xfId="49903" xr:uid="{910DD323-AD8F-4F0E-9CA9-B632C84AB4FF}"/>
    <cellStyle name="Total 2 9 2 3 3 6" xfId="56554" xr:uid="{910DD323-AD8F-4F0E-9CA9-B632C84AB4FF}"/>
    <cellStyle name="Total 2 9 2 3 3 7" xfId="14443" xr:uid="{00000000-0005-0000-0000-000020D30000}"/>
    <cellStyle name="Total 2 9 2 3 4" xfId="4642" xr:uid="{08D8572E-E0F5-4299-B6F4-E24FAA0DD074}"/>
    <cellStyle name="Total 2 9 2 3 4 2" xfId="7616" xr:uid="{414043A5-8907-461D-85E5-54F2DC430613}"/>
    <cellStyle name="Total 2 9 2 3 4 2 2" xfId="9462" xr:uid="{D1FD4000-0E6F-4FB3-B3ED-C9B9B338F454}"/>
    <cellStyle name="Total 2 9 2 3 4 2 2 2" xfId="53771" xr:uid="{CB3425D1-804F-45F0-B3C8-216638B39EB4}"/>
    <cellStyle name="Total 2 9 2 3 4 2 2 3" xfId="62611" xr:uid="{CB3425D1-804F-45F0-B3C8-216638B39EB4}"/>
    <cellStyle name="Total 2 9 2 3 4 2 2 4" xfId="36375" xr:uid="{CB3425D1-804F-45F0-B3C8-216638B39EB4}"/>
    <cellStyle name="Total 2 9 2 3 4 2 3" xfId="24723" xr:uid="{033FDF8C-1FC3-44A1-BC37-EBB42B05365B}"/>
    <cellStyle name="Total 2 9 2 3 4 2 4" xfId="42974" xr:uid="{033FDF8C-1FC3-44A1-BC37-EBB42B05365B}"/>
    <cellStyle name="Total 2 9 2 3 4 2 5" xfId="18748" xr:uid="{033FDF8C-1FC3-44A1-BC37-EBB42B05365B}"/>
    <cellStyle name="Total 2 9 2 3 4 2 6" xfId="18182" xr:uid="{00000000-0005-0000-0000-000020D30000}"/>
    <cellStyle name="Total 2 9 2 3 4 3" xfId="9273" xr:uid="{C37A212C-FE61-4157-A89E-307ABC852D73}"/>
    <cellStyle name="Total 2 9 2 3 4 3 2" xfId="56105" xr:uid="{F7B4C537-5D8E-47E4-8E0D-CDEBB1A5081B}"/>
    <cellStyle name="Total 2 9 2 3 4 3 3" xfId="59647" xr:uid="{F7B4C537-5D8E-47E4-8E0D-CDEBB1A5081B}"/>
    <cellStyle name="Total 2 9 2 3 4 3 4" xfId="33370" xr:uid="{F7B4C537-5D8E-47E4-8E0D-CDEBB1A5081B}"/>
    <cellStyle name="Total 2 9 2 3 4 4" xfId="21718" xr:uid="{DAC23C93-F839-45A4-9ADC-CAE2DDEF415B}"/>
    <cellStyle name="Total 2 9 2 3 4 5" xfId="18847" xr:uid="{DAC23C93-F839-45A4-9ADC-CAE2DDEF415B}"/>
    <cellStyle name="Total 2 9 2 3 4 6" xfId="51170" xr:uid="{DAC23C93-F839-45A4-9ADC-CAE2DDEF415B}"/>
    <cellStyle name="Total 2 9 2 3 4 7" xfId="15208" xr:uid="{00000000-0005-0000-0000-000020D30000}"/>
    <cellStyle name="Total 2 9 2 3 5" xfId="5315" xr:uid="{D1C82930-F2C8-4248-A233-503B2CB08C69}"/>
    <cellStyle name="Total 2 9 2 3 5 2" xfId="8206" xr:uid="{FB561FC2-0A8A-4320-9027-849F47392D45}"/>
    <cellStyle name="Total 2 9 2 3 5 2 2" xfId="55661" xr:uid="{8F68BC19-9096-4164-938F-D3A2AE6DEBC1}"/>
    <cellStyle name="Total 2 9 2 3 5 2 3" xfId="60271" xr:uid="{8F68BC19-9096-4164-938F-D3A2AE6DEBC1}"/>
    <cellStyle name="Total 2 9 2 3 5 2 4" xfId="33999" xr:uid="{8F68BC19-9096-4164-938F-D3A2AE6DEBC1}"/>
    <cellStyle name="Total 2 9 2 3 5 3" xfId="22347" xr:uid="{93A554E8-F198-4B69-85AA-95C4F94861D4}"/>
    <cellStyle name="Total 2 9 2 3 5 4" xfId="51699" xr:uid="{93A554E8-F198-4B69-85AA-95C4F94861D4}"/>
    <cellStyle name="Total 2 9 2 3 5 5" xfId="40532" xr:uid="{93A554E8-F198-4B69-85AA-95C4F94861D4}"/>
    <cellStyle name="Total 2 9 2 3 5 6" xfId="15881" xr:uid="{00000000-0005-0000-0000-000020D30000}"/>
    <cellStyle name="Total 2 9 2 3 6" xfId="10825" xr:uid="{AD9AA68D-176E-4108-B786-6D658B904A2B}"/>
    <cellStyle name="Total 2 9 2 3 6 2" xfId="55613" xr:uid="{CBC4499D-597E-4C00-99B3-2819FB138FC8}"/>
    <cellStyle name="Total 2 9 2 3 6 3" xfId="57307" xr:uid="{CBC4499D-597E-4C00-99B3-2819FB138FC8}"/>
    <cellStyle name="Total 2 9 2 3 6 4" xfId="31005" xr:uid="{CBC4499D-597E-4C00-99B3-2819FB138FC8}"/>
    <cellStyle name="Total 2 9 2 3 7" xfId="19331" xr:uid="{9BD57520-057B-4B6D-87FB-664A19D9C46B}"/>
    <cellStyle name="Total 2 9 2 3 8" xfId="55429" xr:uid="{9BD57520-057B-4B6D-87FB-664A19D9C46B}"/>
    <cellStyle name="Total 2 9 2 3 9" xfId="46805" xr:uid="{9BD57520-057B-4B6D-87FB-664A19D9C46B}"/>
    <cellStyle name="Total 2 9 2 4" xfId="3023" xr:uid="{5C6C472A-B737-4D9C-BC32-DC6A0BDE73F0}"/>
    <cellStyle name="Total 2 9 2 4 2" xfId="5997" xr:uid="{809911E7-6BC9-48EF-8834-C3E843F8DAFF}"/>
    <cellStyle name="Total 2 9 2 4 2 2" xfId="8989" xr:uid="{BC819B34-BF81-4751-BDE1-AEAA9BD3C56E}"/>
    <cellStyle name="Total 2 9 2 4 2 2 2" xfId="44778" xr:uid="{74F6CCAA-CA96-4DBD-A5FD-877580AB5962}"/>
    <cellStyle name="Total 2 9 2 4 2 2 3" xfId="60937" xr:uid="{74F6CCAA-CA96-4DBD-A5FD-877580AB5962}"/>
    <cellStyle name="Total 2 9 2 4 2 2 4" xfId="34682" xr:uid="{74F6CCAA-CA96-4DBD-A5FD-877580AB5962}"/>
    <cellStyle name="Total 2 9 2 4 2 3" xfId="23030" xr:uid="{E309827C-07B8-49E5-89BF-199BE13C11F1}"/>
    <cellStyle name="Total 2 9 2 4 2 4" xfId="50744" xr:uid="{E309827C-07B8-49E5-89BF-199BE13C11F1}"/>
    <cellStyle name="Total 2 9 2 4 2 5" xfId="42560" xr:uid="{E309827C-07B8-49E5-89BF-199BE13C11F1}"/>
    <cellStyle name="Total 2 9 2 4 2 6" xfId="16563" xr:uid="{00000000-0005-0000-0000-00001ED30000}"/>
    <cellStyle name="Total 2 9 2 4 3" xfId="10596" xr:uid="{B169A22B-D324-4D67-94C8-B6204264D282}"/>
    <cellStyle name="Total 2 9 2 4 3 2" xfId="47334" xr:uid="{A16C2D99-36AD-42F4-8965-A9C3BB328709}"/>
    <cellStyle name="Total 2 9 2 4 3 3" xfId="57973" xr:uid="{A16C2D99-36AD-42F4-8965-A9C3BB328709}"/>
    <cellStyle name="Total 2 9 2 4 3 4" xfId="31677" xr:uid="{A16C2D99-36AD-42F4-8965-A9C3BB328709}"/>
    <cellStyle name="Total 2 9 2 4 4" xfId="20025" xr:uid="{E179D8E7-3B0A-44B2-BCD4-B2F0D7649F14}"/>
    <cellStyle name="Total 2 9 2 4 5" xfId="55223" xr:uid="{E179D8E7-3B0A-44B2-BCD4-B2F0D7649F14}"/>
    <cellStyle name="Total 2 9 2 4 6" xfId="41479" xr:uid="{E179D8E7-3B0A-44B2-BCD4-B2F0D7649F14}"/>
    <cellStyle name="Total 2 9 2 4 7" xfId="13589" xr:uid="{00000000-0005-0000-0000-00001ED30000}"/>
    <cellStyle name="Total 2 9 2 5" xfId="3763" xr:uid="{30790F34-C43E-44AC-9F82-44B760391FCE}"/>
    <cellStyle name="Total 2 9 2 5 2" xfId="6737" xr:uid="{A19BA0E1-B171-46EE-82C8-123FA0B0C4FB}"/>
    <cellStyle name="Total 2 9 2 5 2 2" xfId="10533" xr:uid="{ACF2F7CE-ED66-4BBF-AA33-5847C2FB16AF}"/>
    <cellStyle name="Total 2 9 2 5 2 2 2" xfId="47747" xr:uid="{D1A1584C-24C8-4BA8-88E0-E74FE0EBC574}"/>
    <cellStyle name="Total 2 9 2 5 2 2 3" xfId="61717" xr:uid="{D1A1584C-24C8-4BA8-88E0-E74FE0EBC574}"/>
    <cellStyle name="Total 2 9 2 5 2 2 4" xfId="35462" xr:uid="{D1A1584C-24C8-4BA8-88E0-E74FE0EBC574}"/>
    <cellStyle name="Total 2 9 2 5 2 3" xfId="23810" xr:uid="{6013AE08-7344-4081-82B7-E150D4143B9F}"/>
    <cellStyle name="Total 2 9 2 5 2 4" xfId="54196" xr:uid="{6013AE08-7344-4081-82B7-E150D4143B9F}"/>
    <cellStyle name="Total 2 9 2 5 2 5" xfId="41518" xr:uid="{6013AE08-7344-4081-82B7-E150D4143B9F}"/>
    <cellStyle name="Total 2 9 2 5 2 6" xfId="17303" xr:uid="{00000000-0005-0000-0000-00001ED30000}"/>
    <cellStyle name="Total 2 9 2 5 3" xfId="8673" xr:uid="{67A49277-DE77-45AA-9500-BA1FD9D89362}"/>
    <cellStyle name="Total 2 9 2 5 3 2" xfId="48397" xr:uid="{521A774D-8EE6-4BB0-9019-5A96EBAC39CA}"/>
    <cellStyle name="Total 2 9 2 5 3 3" xfId="58753" xr:uid="{521A774D-8EE6-4BB0-9019-5A96EBAC39CA}"/>
    <cellStyle name="Total 2 9 2 5 3 4" xfId="32457" xr:uid="{521A774D-8EE6-4BB0-9019-5A96EBAC39CA}"/>
    <cellStyle name="Total 2 9 2 5 4" xfId="20805" xr:uid="{41B2006B-0FF7-436F-978B-97A4997B51A4}"/>
    <cellStyle name="Total 2 9 2 5 5" xfId="49909" xr:uid="{41B2006B-0FF7-436F-978B-97A4997B51A4}"/>
    <cellStyle name="Total 2 9 2 5 6" xfId="51394" xr:uid="{41B2006B-0FF7-436F-978B-97A4997B51A4}"/>
    <cellStyle name="Total 2 9 2 5 7" xfId="14329" xr:uid="{00000000-0005-0000-0000-00001ED30000}"/>
    <cellStyle name="Total 2 9 2 6" xfId="4528" xr:uid="{CA8F2975-691B-48A7-8231-0CC4DA1DA031}"/>
    <cellStyle name="Total 2 9 2 6 2" xfId="7502" xr:uid="{480D701A-C915-4EDD-B914-B9B7712660D9}"/>
    <cellStyle name="Total 2 9 2 6 2 2" xfId="8859" xr:uid="{E910944E-7E36-4130-9BC2-4B8016AA64F9}"/>
    <cellStyle name="Total 2 9 2 6 2 2 2" xfId="42969" xr:uid="{06D373CF-43F6-4ED8-8101-5EDF3EB601C5}"/>
    <cellStyle name="Total 2 9 2 6 2 2 3" xfId="62497" xr:uid="{06D373CF-43F6-4ED8-8101-5EDF3EB601C5}"/>
    <cellStyle name="Total 2 9 2 6 2 2 4" xfId="36261" xr:uid="{06D373CF-43F6-4ED8-8101-5EDF3EB601C5}"/>
    <cellStyle name="Total 2 9 2 6 2 3" xfId="24609" xr:uid="{DDBB2E4F-A05E-43E0-A3B9-3F7FB400699A}"/>
    <cellStyle name="Total 2 9 2 6 2 4" xfId="40977" xr:uid="{DDBB2E4F-A05E-43E0-A3B9-3F7FB400699A}"/>
    <cellStyle name="Total 2 9 2 6 2 5" xfId="41266" xr:uid="{DDBB2E4F-A05E-43E0-A3B9-3F7FB400699A}"/>
    <cellStyle name="Total 2 9 2 6 2 6" xfId="18068" xr:uid="{00000000-0005-0000-0000-00001ED30000}"/>
    <cellStyle name="Total 2 9 2 6 3" xfId="8612" xr:uid="{463AA729-43A9-434A-AE26-C0D2BEA33E44}"/>
    <cellStyle name="Total 2 9 2 6 3 2" xfId="47047" xr:uid="{534231EE-6E47-40C1-9329-547544F2622D}"/>
    <cellStyle name="Total 2 9 2 6 3 3" xfId="59533" xr:uid="{534231EE-6E47-40C1-9329-547544F2622D}"/>
    <cellStyle name="Total 2 9 2 6 3 4" xfId="33256" xr:uid="{534231EE-6E47-40C1-9329-547544F2622D}"/>
    <cellStyle name="Total 2 9 2 6 4" xfId="21604" xr:uid="{38792B14-60FD-4BE3-BBD9-50DCDFA6F7A1}"/>
    <cellStyle name="Total 2 9 2 6 5" xfId="50421" xr:uid="{38792B14-60FD-4BE3-BBD9-50DCDFA6F7A1}"/>
    <cellStyle name="Total 2 9 2 6 6" xfId="38965" xr:uid="{38792B14-60FD-4BE3-BBD9-50DCDFA6F7A1}"/>
    <cellStyle name="Total 2 9 2 6 7" xfId="15094" xr:uid="{00000000-0005-0000-0000-00001ED30000}"/>
    <cellStyle name="Total 2 9 2 7" xfId="5201" xr:uid="{A6347C4F-382C-480F-9F68-BC10147ACA5D}"/>
    <cellStyle name="Total 2 9 2 7 2" xfId="11137" xr:uid="{D5B725E4-0E23-411B-8478-B04278C43F76}"/>
    <cellStyle name="Total 2 9 2 7 2 2" xfId="30891" xr:uid="{5DC4C5B8-BE37-4026-8780-18421F43D161}"/>
    <cellStyle name="Total 2 9 2 7 3" xfId="47016" xr:uid="{5DC4C5B8-BE37-4026-8780-18421F43D161}"/>
    <cellStyle name="Total 2 9 2 7 4" xfId="57193" xr:uid="{5DC4C5B8-BE37-4026-8780-18421F43D161}"/>
    <cellStyle name="Total 2 9 2 7 5" xfId="15767" xr:uid="{00000000-0005-0000-0000-00001ED30000}"/>
    <cellStyle name="Total 2 9 2 8" xfId="9750" xr:uid="{936C3241-3CF2-4154-809D-4A6589AA062D}"/>
    <cellStyle name="Total 2 9 2 8 2" xfId="19217" xr:uid="{32035192-7533-4F14-BFC9-9A847117B601}"/>
    <cellStyle name="Total 2 9 2 9" xfId="55175" xr:uid="{32035192-7533-4F14-BFC9-9A847117B601}"/>
    <cellStyle name="Total 2 9 3" xfId="1423" xr:uid="{A9CDC126-6B3E-48CE-BB34-9C4B75BB1D18}"/>
    <cellStyle name="Total 2 9 3 10" xfId="12025" xr:uid="{00000000-0005-0000-0000-000021D30000}"/>
    <cellStyle name="Total 2 9 3 2" xfId="3291" xr:uid="{24C934E4-5797-4F2F-88FF-7CD47DD6B224}"/>
    <cellStyle name="Total 2 9 3 2 2" xfId="6265" xr:uid="{DAAC41BE-5D13-46E9-9CF2-D7B724B7B7D8}"/>
    <cellStyle name="Total 2 9 3 2 2 2" xfId="11046" xr:uid="{3DD30508-3260-4893-9636-3F56BB08E599}"/>
    <cellStyle name="Total 2 9 3 2 2 2 2" xfId="48761" xr:uid="{4A25705D-0AC7-4CC3-8F2E-9593FEA7A3D1}"/>
    <cellStyle name="Total 2 9 3 2 2 2 3" xfId="61205" xr:uid="{4A25705D-0AC7-4CC3-8F2E-9593FEA7A3D1}"/>
    <cellStyle name="Total 2 9 3 2 2 2 4" xfId="34950" xr:uid="{4A25705D-0AC7-4CC3-8F2E-9593FEA7A3D1}"/>
    <cellStyle name="Total 2 9 3 2 2 3" xfId="23298" xr:uid="{C450DF05-4E43-4C2F-9592-F0EBED77DD53}"/>
    <cellStyle name="Total 2 9 3 2 2 4" xfId="40682" xr:uid="{C450DF05-4E43-4C2F-9592-F0EBED77DD53}"/>
    <cellStyle name="Total 2 9 3 2 2 5" xfId="54904" xr:uid="{C450DF05-4E43-4C2F-9592-F0EBED77DD53}"/>
    <cellStyle name="Total 2 9 3 2 2 6" xfId="16831" xr:uid="{00000000-0005-0000-0000-000021D30000}"/>
    <cellStyle name="Total 2 9 3 2 3" xfId="11131" xr:uid="{9A4CEB85-4891-44C8-A8C8-531AF9408A42}"/>
    <cellStyle name="Total 2 9 3 2 3 2" xfId="56860" xr:uid="{B2320BFD-7D29-441A-A8B9-F35B3A039167}"/>
    <cellStyle name="Total 2 9 3 2 3 3" xfId="58241" xr:uid="{B2320BFD-7D29-441A-A8B9-F35B3A039167}"/>
    <cellStyle name="Total 2 9 3 2 3 4" xfId="31945" xr:uid="{B2320BFD-7D29-441A-A8B9-F35B3A039167}"/>
    <cellStyle name="Total 2 9 3 2 4" xfId="20293" xr:uid="{4B6283D9-E5B9-453A-B92B-5059B5FC179C}"/>
    <cellStyle name="Total 2 9 3 2 5" xfId="39560" xr:uid="{4B6283D9-E5B9-453A-B92B-5059B5FC179C}"/>
    <cellStyle name="Total 2 9 3 2 6" xfId="39476" xr:uid="{4B6283D9-E5B9-453A-B92B-5059B5FC179C}"/>
    <cellStyle name="Total 2 9 3 2 7" xfId="13857" xr:uid="{00000000-0005-0000-0000-000021D30000}"/>
    <cellStyle name="Total 2 9 3 3" xfId="4031" xr:uid="{F06A6348-1180-4FBC-A679-E558AF14F043}"/>
    <cellStyle name="Total 2 9 3 3 2" xfId="7005" xr:uid="{4DACB8E1-59B9-43A0-862E-DC3BF7E273FA}"/>
    <cellStyle name="Total 2 9 3 3 2 2" xfId="9491" xr:uid="{1BAE6A38-E32F-4F7C-8E4D-7562B851E60C}"/>
    <cellStyle name="Total 2 9 3 3 2 2 2" xfId="56830" xr:uid="{43796AB7-8853-48DF-B383-A9380F070932}"/>
    <cellStyle name="Total 2 9 3 3 2 2 3" xfId="61985" xr:uid="{43796AB7-8853-48DF-B383-A9380F070932}"/>
    <cellStyle name="Total 2 9 3 3 2 2 4" xfId="35730" xr:uid="{43796AB7-8853-48DF-B383-A9380F070932}"/>
    <cellStyle name="Total 2 9 3 3 2 3" xfId="24078" xr:uid="{5F8A0D9F-E815-434E-BA9B-58112D843FDC}"/>
    <cellStyle name="Total 2 9 3 3 2 4" xfId="40865" xr:uid="{5F8A0D9F-E815-434E-BA9B-58112D843FDC}"/>
    <cellStyle name="Total 2 9 3 3 2 5" xfId="48278" xr:uid="{5F8A0D9F-E815-434E-BA9B-58112D843FDC}"/>
    <cellStyle name="Total 2 9 3 3 2 6" xfId="17571" xr:uid="{00000000-0005-0000-0000-000021D30000}"/>
    <cellStyle name="Total 2 9 3 3 3" xfId="8742" xr:uid="{D581A8CC-F73F-47FF-B9A6-8401305A7BF9}"/>
    <cellStyle name="Total 2 9 3 3 3 2" xfId="49234" xr:uid="{AB21354B-58DC-4E85-93F0-75F55D0BE9B7}"/>
    <cellStyle name="Total 2 9 3 3 3 3" xfId="59021" xr:uid="{AB21354B-58DC-4E85-93F0-75F55D0BE9B7}"/>
    <cellStyle name="Total 2 9 3 3 3 4" xfId="32725" xr:uid="{AB21354B-58DC-4E85-93F0-75F55D0BE9B7}"/>
    <cellStyle name="Total 2 9 3 3 4" xfId="21073" xr:uid="{3476F205-5AD3-4EAE-986D-F7205CD72EB5}"/>
    <cellStyle name="Total 2 9 3 3 5" xfId="53770" xr:uid="{3476F205-5AD3-4EAE-986D-F7205CD72EB5}"/>
    <cellStyle name="Total 2 9 3 3 6" xfId="42201" xr:uid="{3476F205-5AD3-4EAE-986D-F7205CD72EB5}"/>
    <cellStyle name="Total 2 9 3 3 7" xfId="14597" xr:uid="{00000000-0005-0000-0000-000021D30000}"/>
    <cellStyle name="Total 2 9 3 4" xfId="4796" xr:uid="{A5E554C0-AAA2-4CBA-A61F-86BEC1A9ACD7}"/>
    <cellStyle name="Total 2 9 3 4 2" xfId="7770" xr:uid="{00AC3C33-E81A-4972-ACB9-29A8E7496E2C}"/>
    <cellStyle name="Total 2 9 3 4 2 2" xfId="10167" xr:uid="{F52E25A6-E6CF-40AC-8509-547EE76FE179}"/>
    <cellStyle name="Total 2 9 3 4 2 2 2" xfId="51779" xr:uid="{FB4C27FA-1F16-4121-951C-A713BFC709FC}"/>
    <cellStyle name="Total 2 9 3 4 2 2 3" xfId="62765" xr:uid="{FB4C27FA-1F16-4121-951C-A713BFC709FC}"/>
    <cellStyle name="Total 2 9 3 4 2 2 4" xfId="36529" xr:uid="{FB4C27FA-1F16-4121-951C-A713BFC709FC}"/>
    <cellStyle name="Total 2 9 3 4 2 3" xfId="24877" xr:uid="{C508A417-38F0-4C97-8413-EC2E06D3DAA8}"/>
    <cellStyle name="Total 2 9 3 4 2 4" xfId="54846" xr:uid="{C508A417-38F0-4C97-8413-EC2E06D3DAA8}"/>
    <cellStyle name="Total 2 9 3 4 2 5" xfId="40958" xr:uid="{C508A417-38F0-4C97-8413-EC2E06D3DAA8}"/>
    <cellStyle name="Total 2 9 3 4 2 6" xfId="18336" xr:uid="{00000000-0005-0000-0000-000021D30000}"/>
    <cellStyle name="Total 2 9 3 4 3" xfId="11279" xr:uid="{45240053-8B9C-49FB-BDFB-5FE8F580BFBE}"/>
    <cellStyle name="Total 2 9 3 4 3 2" xfId="47593" xr:uid="{F28F6CDF-B5FC-45D7-A0D1-238654199703}"/>
    <cellStyle name="Total 2 9 3 4 3 3" xfId="59801" xr:uid="{F28F6CDF-B5FC-45D7-A0D1-238654199703}"/>
    <cellStyle name="Total 2 9 3 4 3 4" xfId="33524" xr:uid="{F28F6CDF-B5FC-45D7-A0D1-238654199703}"/>
    <cellStyle name="Total 2 9 3 4 4" xfId="21872" xr:uid="{D5D1C890-7C81-4E02-BA9F-255EE4A00106}"/>
    <cellStyle name="Total 2 9 3 4 5" xfId="53797" xr:uid="{D5D1C890-7C81-4E02-BA9F-255EE4A00106}"/>
    <cellStyle name="Total 2 9 3 4 6" xfId="44924" xr:uid="{D5D1C890-7C81-4E02-BA9F-255EE4A00106}"/>
    <cellStyle name="Total 2 9 3 4 7" xfId="15362" xr:uid="{00000000-0005-0000-0000-000021D30000}"/>
    <cellStyle name="Total 2 9 3 5" xfId="2523" xr:uid="{3EF4F08D-4FC0-40F0-9950-796E2545CF8B}"/>
    <cellStyle name="Total 2 9 3 5 2" xfId="11436" xr:uid="{F8032FB5-2FCC-4655-9E03-1361973C3D8F}"/>
    <cellStyle name="Total 2 9 3 5 2 2" xfId="45734" xr:uid="{EE1F17FC-18F9-4B17-B346-3B27E46C32E9}"/>
    <cellStyle name="Total 2 9 3 5 2 3" xfId="60425" xr:uid="{EE1F17FC-18F9-4B17-B346-3B27E46C32E9}"/>
    <cellStyle name="Total 2 9 3 5 2 4" xfId="34153" xr:uid="{EE1F17FC-18F9-4B17-B346-3B27E46C32E9}"/>
    <cellStyle name="Total 2 9 3 5 3" xfId="22501" xr:uid="{B2E25F4E-CF9B-4ED2-97A4-6416A362FB10}"/>
    <cellStyle name="Total 2 9 3 5 4" xfId="50163" xr:uid="{B2E25F4E-CF9B-4ED2-97A4-6416A362FB10}"/>
    <cellStyle name="Total 2 9 3 5 5" xfId="54116" xr:uid="{B2E25F4E-CF9B-4ED2-97A4-6416A362FB10}"/>
    <cellStyle name="Total 2 9 3 5 6" xfId="13090" xr:uid="{00000000-0005-0000-0000-000021D30000}"/>
    <cellStyle name="Total 2 9 3 6" xfId="5469" xr:uid="{59F5D2F4-E7CD-49C6-88DE-A631BA306E67}"/>
    <cellStyle name="Total 2 9 3 6 2" xfId="647" xr:uid="{ECDF66C3-1263-4689-8E47-E14A176E8421}"/>
    <cellStyle name="Total 2 9 3 6 2 2" xfId="31159" xr:uid="{36E76407-895A-48C4-9244-1B69D63FCDAA}"/>
    <cellStyle name="Total 2 9 3 6 3" xfId="56599" xr:uid="{36E76407-895A-48C4-9244-1B69D63FCDAA}"/>
    <cellStyle name="Total 2 9 3 6 4" xfId="57461" xr:uid="{36E76407-895A-48C4-9244-1B69D63FCDAA}"/>
    <cellStyle name="Total 2 9 3 6 5" xfId="16035" xr:uid="{00000000-0005-0000-0000-000021D30000}"/>
    <cellStyle name="Total 2 9 3 7" xfId="8282" xr:uid="{268ABDDE-F50A-42F9-9733-C978AE6791EE}"/>
    <cellStyle name="Total 2 9 3 7 2" xfId="19485" xr:uid="{9A31C05F-5A72-4101-85DE-FA7516D3759D}"/>
    <cellStyle name="Total 2 9 3 8" xfId="38496" xr:uid="{9A31C05F-5A72-4101-85DE-FA7516D3759D}"/>
    <cellStyle name="Total 2 9 3 9" xfId="46069" xr:uid="{9A31C05F-5A72-4101-85DE-FA7516D3759D}"/>
    <cellStyle name="Total 2 9 4" xfId="1250" xr:uid="{10732E93-BD29-4AFD-AC15-3C0F721ABC97}"/>
    <cellStyle name="Total 2 9 4 10" xfId="11852" xr:uid="{00000000-0005-0000-0000-000022D30000}"/>
    <cellStyle name="Total 2 9 4 2" xfId="3118" xr:uid="{E79AE809-E8B4-40ED-B932-C66D3EDA8722}"/>
    <cellStyle name="Total 2 9 4 2 2" xfId="6092" xr:uid="{32291AB2-79AB-4642-9C08-1B799DD4C770}"/>
    <cellStyle name="Total 2 9 4 2 2 2" xfId="9035" xr:uid="{560CA651-8970-4351-B9CC-7D7922490553}"/>
    <cellStyle name="Total 2 9 4 2 2 2 2" xfId="49224" xr:uid="{EB4C1EBE-1C3F-49EA-AA1B-B73E13DF103C}"/>
    <cellStyle name="Total 2 9 4 2 2 2 3" xfId="61032" xr:uid="{EB4C1EBE-1C3F-49EA-AA1B-B73E13DF103C}"/>
    <cellStyle name="Total 2 9 4 2 2 2 4" xfId="34777" xr:uid="{EB4C1EBE-1C3F-49EA-AA1B-B73E13DF103C}"/>
    <cellStyle name="Total 2 9 4 2 2 3" xfId="23125" xr:uid="{80C35733-A55C-4F7D-B7F5-33F1A2D91677}"/>
    <cellStyle name="Total 2 9 4 2 2 4" xfId="42220" xr:uid="{80C35733-A55C-4F7D-B7F5-33F1A2D91677}"/>
    <cellStyle name="Total 2 9 4 2 2 5" xfId="51426" xr:uid="{80C35733-A55C-4F7D-B7F5-33F1A2D91677}"/>
    <cellStyle name="Total 2 9 4 2 2 6" xfId="16658" xr:uid="{00000000-0005-0000-0000-000022D30000}"/>
    <cellStyle name="Total 2 9 4 2 3" xfId="10526" xr:uid="{CE902C16-F54D-4243-B136-9C9813451E51}"/>
    <cellStyle name="Total 2 9 4 2 3 2" xfId="46491" xr:uid="{AB819DC1-B276-4401-A52B-01A7BDB0D785}"/>
    <cellStyle name="Total 2 9 4 2 3 3" xfId="58068" xr:uid="{AB819DC1-B276-4401-A52B-01A7BDB0D785}"/>
    <cellStyle name="Total 2 9 4 2 3 4" xfId="31772" xr:uid="{AB819DC1-B276-4401-A52B-01A7BDB0D785}"/>
    <cellStyle name="Total 2 9 4 2 4" xfId="20120" xr:uid="{C5568259-B150-4C6D-8846-C2E5D5E0C05D}"/>
    <cellStyle name="Total 2 9 4 2 5" xfId="53179" xr:uid="{C5568259-B150-4C6D-8846-C2E5D5E0C05D}"/>
    <cellStyle name="Total 2 9 4 2 6" xfId="39903" xr:uid="{C5568259-B150-4C6D-8846-C2E5D5E0C05D}"/>
    <cellStyle name="Total 2 9 4 2 7" xfId="13684" xr:uid="{00000000-0005-0000-0000-000022D30000}"/>
    <cellStyle name="Total 2 9 4 3" xfId="3858" xr:uid="{9BCF1A74-07C7-4E6D-B89F-66672E04C6AA}"/>
    <cellStyle name="Total 2 9 4 3 2" xfId="6832" xr:uid="{93D3021D-307F-40AF-BAA4-ABABA6352823}"/>
    <cellStyle name="Total 2 9 4 3 2 2" xfId="8703" xr:uid="{D32A7411-9579-439E-B34E-94573433579F}"/>
    <cellStyle name="Total 2 9 4 3 2 2 2" xfId="47363" xr:uid="{C740C735-7972-49B8-AF94-2C39F05C81E0}"/>
    <cellStyle name="Total 2 9 4 3 2 2 3" xfId="61812" xr:uid="{C740C735-7972-49B8-AF94-2C39F05C81E0}"/>
    <cellStyle name="Total 2 9 4 3 2 2 4" xfId="35557" xr:uid="{C740C735-7972-49B8-AF94-2C39F05C81E0}"/>
    <cellStyle name="Total 2 9 4 3 2 3" xfId="23905" xr:uid="{8F46E083-98FD-4AEF-BF0A-DABACA623F7A}"/>
    <cellStyle name="Total 2 9 4 3 2 4" xfId="51559" xr:uid="{8F46E083-98FD-4AEF-BF0A-DABACA623F7A}"/>
    <cellStyle name="Total 2 9 4 3 2 5" xfId="55313" xr:uid="{8F46E083-98FD-4AEF-BF0A-DABACA623F7A}"/>
    <cellStyle name="Total 2 9 4 3 2 6" xfId="17398" xr:uid="{00000000-0005-0000-0000-000022D30000}"/>
    <cellStyle name="Total 2 9 4 3 3" xfId="10602" xr:uid="{A0C77F29-0C83-4DB9-8BFD-61226171482F}"/>
    <cellStyle name="Total 2 9 4 3 3 2" xfId="48760" xr:uid="{16EC444C-A7CD-44ED-9B87-AF6FE6B85EFC}"/>
    <cellStyle name="Total 2 9 4 3 3 3" xfId="58848" xr:uid="{16EC444C-A7CD-44ED-9B87-AF6FE6B85EFC}"/>
    <cellStyle name="Total 2 9 4 3 3 4" xfId="32552" xr:uid="{16EC444C-A7CD-44ED-9B87-AF6FE6B85EFC}"/>
    <cellStyle name="Total 2 9 4 3 4" xfId="20900" xr:uid="{354063EE-F2A9-48E8-B6DA-B389A435D4E4}"/>
    <cellStyle name="Total 2 9 4 3 5" xfId="50251" xr:uid="{354063EE-F2A9-48E8-B6DA-B389A435D4E4}"/>
    <cellStyle name="Total 2 9 4 3 6" xfId="40134" xr:uid="{354063EE-F2A9-48E8-B6DA-B389A435D4E4}"/>
    <cellStyle name="Total 2 9 4 3 7" xfId="14424" xr:uid="{00000000-0005-0000-0000-000022D30000}"/>
    <cellStyle name="Total 2 9 4 4" xfId="4623" xr:uid="{FA247583-2EA7-47EA-94BD-B000938AE7B8}"/>
    <cellStyle name="Total 2 9 4 4 2" xfId="7597" xr:uid="{43323699-279B-47A9-85A2-B39921E61C07}"/>
    <cellStyle name="Total 2 9 4 4 2 2" xfId="9565" xr:uid="{6E1B9FFB-D66B-4007-BC5D-A837A718C7F1}"/>
    <cellStyle name="Total 2 9 4 4 2 2 2" xfId="43112" xr:uid="{5F9A5962-F60E-4FE5-99EF-BD48EBE72061}"/>
    <cellStyle name="Total 2 9 4 4 2 2 3" xfId="62592" xr:uid="{5F9A5962-F60E-4FE5-99EF-BD48EBE72061}"/>
    <cellStyle name="Total 2 9 4 4 2 2 4" xfId="36356" xr:uid="{5F9A5962-F60E-4FE5-99EF-BD48EBE72061}"/>
    <cellStyle name="Total 2 9 4 4 2 3" xfId="24704" xr:uid="{2009501B-7E4E-4145-B7D3-3D7DC87A796C}"/>
    <cellStyle name="Total 2 9 4 4 2 4" xfId="55109" xr:uid="{2009501B-7E4E-4145-B7D3-3D7DC87A796C}"/>
    <cellStyle name="Total 2 9 4 4 2 5" xfId="51859" xr:uid="{2009501B-7E4E-4145-B7D3-3D7DC87A796C}"/>
    <cellStyle name="Total 2 9 4 4 2 6" xfId="18163" xr:uid="{00000000-0005-0000-0000-000022D30000}"/>
    <cellStyle name="Total 2 9 4 4 3" xfId="11346" xr:uid="{92BD0197-D6DF-48DD-BA5C-52932A86958F}"/>
    <cellStyle name="Total 2 9 4 4 3 2" xfId="46422" xr:uid="{9C2E69A1-2E53-442C-B8BC-6A28109D5D0F}"/>
    <cellStyle name="Total 2 9 4 4 3 3" xfId="59628" xr:uid="{9C2E69A1-2E53-442C-B8BC-6A28109D5D0F}"/>
    <cellStyle name="Total 2 9 4 4 3 4" xfId="33351" xr:uid="{9C2E69A1-2E53-442C-B8BC-6A28109D5D0F}"/>
    <cellStyle name="Total 2 9 4 4 4" xfId="21699" xr:uid="{F4B6AEE1-C0C2-4B24-859A-D6FC6CE3B52E}"/>
    <cellStyle name="Total 2 9 4 4 5" xfId="38978" xr:uid="{F4B6AEE1-C0C2-4B24-859A-D6FC6CE3B52E}"/>
    <cellStyle name="Total 2 9 4 4 6" xfId="49744" xr:uid="{F4B6AEE1-C0C2-4B24-859A-D6FC6CE3B52E}"/>
    <cellStyle name="Total 2 9 4 4 7" xfId="15189" xr:uid="{00000000-0005-0000-0000-000022D30000}"/>
    <cellStyle name="Total 2 9 4 5" xfId="5296" xr:uid="{6F9272CD-8101-48F5-A4F6-EFDD7768501A}"/>
    <cellStyle name="Total 2 9 4 5 2" xfId="11474" xr:uid="{4475FCD0-BE22-4228-8234-D94FAFF822BC}"/>
    <cellStyle name="Total 2 9 4 5 2 2" xfId="49126" xr:uid="{8F01FFFF-896A-4691-80D7-926D05137C15}"/>
    <cellStyle name="Total 2 9 4 5 2 3" xfId="60252" xr:uid="{8F01FFFF-896A-4691-80D7-926D05137C15}"/>
    <cellStyle name="Total 2 9 4 5 2 4" xfId="33980" xr:uid="{8F01FFFF-896A-4691-80D7-926D05137C15}"/>
    <cellStyle name="Total 2 9 4 5 3" xfId="22328" xr:uid="{39BDD7E9-286F-42C0-94A4-25CCC4611F48}"/>
    <cellStyle name="Total 2 9 4 5 4" xfId="54978" xr:uid="{39BDD7E9-286F-42C0-94A4-25CCC4611F48}"/>
    <cellStyle name="Total 2 9 4 5 5" xfId="18771" xr:uid="{39BDD7E9-286F-42C0-94A4-25CCC4611F48}"/>
    <cellStyle name="Total 2 9 4 5 6" xfId="15862" xr:uid="{00000000-0005-0000-0000-000022D30000}"/>
    <cellStyle name="Total 2 9 4 6" xfId="11444" xr:uid="{BBADFB98-6B53-4B1E-BEB4-54D5E6688227}"/>
    <cellStyle name="Total 2 9 4 6 2" xfId="45924" xr:uid="{C28E0450-D9DA-4802-B533-466F1A504F3C}"/>
    <cellStyle name="Total 2 9 4 6 3" xfId="57288" xr:uid="{C28E0450-D9DA-4802-B533-466F1A504F3C}"/>
    <cellStyle name="Total 2 9 4 6 4" xfId="30986" xr:uid="{C28E0450-D9DA-4802-B533-466F1A504F3C}"/>
    <cellStyle name="Total 2 9 4 7" xfId="19312" xr:uid="{7B8D29E3-1028-4F92-A128-0B1B48E1342E}"/>
    <cellStyle name="Total 2 9 4 8" xfId="52421" xr:uid="{7B8D29E3-1028-4F92-A128-0B1B48E1342E}"/>
    <cellStyle name="Total 2 9 4 9" xfId="47662" xr:uid="{7B8D29E3-1028-4F92-A128-0B1B48E1342E}"/>
    <cellStyle name="Total 2 9 5" xfId="2004" xr:uid="{EA76012B-1F69-430E-872B-0E80DEE01A6C}"/>
    <cellStyle name="Total 2 9 5 2" xfId="11316" xr:uid="{6BFE3D65-B8EF-42EE-B3FB-758EE888EB3B}"/>
    <cellStyle name="Total 2 9 5 2 2" xfId="30729" xr:uid="{12556DBE-21D8-44FD-9259-789187313827}"/>
    <cellStyle name="Total 2 9 5 3" xfId="45794" xr:uid="{12556DBE-21D8-44FD-9259-789187313827}"/>
    <cellStyle name="Total 2 9 5 4" xfId="57037" xr:uid="{12556DBE-21D8-44FD-9259-789187313827}"/>
    <cellStyle name="Total 2 9 5 5" xfId="12573" xr:uid="{00000000-0005-0000-0000-00001DD30000}"/>
    <cellStyle name="Total 2 9 6" xfId="933" xr:uid="{067694DD-4921-4689-97F5-B22C9C423F1A}"/>
    <cellStyle name="Total 2 9 6 2" xfId="19014" xr:uid="{652CDA8E-05CA-4E2A-9C4D-89AAF33B8BA3}"/>
    <cellStyle name="Total 2 9 7" xfId="10104" xr:uid="{BCE03CFE-5261-4663-B27C-96D22C968E1C}"/>
    <cellStyle name="Total 2 9 7 2" xfId="41392" xr:uid="{652CDA8E-05CA-4E2A-9C4D-89AAF33B8BA3}"/>
    <cellStyle name="Total 2 9 8" xfId="50281" xr:uid="{652CDA8E-05CA-4E2A-9C4D-89AAF33B8BA3}"/>
    <cellStyle name="Total 2 9 9" xfId="11595" xr:uid="{00000000-0005-0000-0000-00001DD30000}"/>
    <cellStyle name="Total 3" xfId="767" xr:uid="{A8AC6C08-58D9-4C65-929C-F3F5BD5BAA87}"/>
    <cellStyle name="Total 3 10" xfId="927" xr:uid="{BB492DC2-8611-425E-B970-91B2B2857106}"/>
    <cellStyle name="Total 3 10 2" xfId="1150" xr:uid="{DDEA4B8B-16A0-40CB-B3F4-CEBDE7DBA2CA}"/>
    <cellStyle name="Total 3 10 2 10" xfId="41513" xr:uid="{0218D62B-DC6E-43C4-8236-2D067FFDC4B5}"/>
    <cellStyle name="Total 3 10 2 11" xfId="11753" xr:uid="{00000000-0005-0000-0000-000025D30000}"/>
    <cellStyle name="Total 3 10 2 2" xfId="1629" xr:uid="{3AB2EF32-2069-42AA-8886-5F4901CFCF36}"/>
    <cellStyle name="Total 3 10 2 2 10" xfId="12231" xr:uid="{00000000-0005-0000-0000-000026D30000}"/>
    <cellStyle name="Total 3 10 2 2 2" xfId="3497" xr:uid="{45D470AA-5DB5-4B10-8E44-188BD380DFA2}"/>
    <cellStyle name="Total 3 10 2 2 2 2" xfId="6471" xr:uid="{463CECEF-FEC3-40AA-AC8D-26E5FFAD3A82}"/>
    <cellStyle name="Total 3 10 2 2 2 2 2" xfId="9781" xr:uid="{2E789AED-466D-49AC-96B0-149993578C4A}"/>
    <cellStyle name="Total 3 10 2 2 2 2 2 2" xfId="48941" xr:uid="{B6C1BA63-F6EB-4FD8-A656-64B77EF23E5F}"/>
    <cellStyle name="Total 3 10 2 2 2 2 2 3" xfId="61411" xr:uid="{B6C1BA63-F6EB-4FD8-A656-64B77EF23E5F}"/>
    <cellStyle name="Total 3 10 2 2 2 2 2 4" xfId="35156" xr:uid="{B6C1BA63-F6EB-4FD8-A656-64B77EF23E5F}"/>
    <cellStyle name="Total 3 10 2 2 2 2 3" xfId="23504" xr:uid="{8E885098-017B-49B2-A704-DFC5B32CB5B0}"/>
    <cellStyle name="Total 3 10 2 2 2 2 4" xfId="43899" xr:uid="{8E885098-017B-49B2-A704-DFC5B32CB5B0}"/>
    <cellStyle name="Total 3 10 2 2 2 2 5" xfId="55018" xr:uid="{8E885098-017B-49B2-A704-DFC5B32CB5B0}"/>
    <cellStyle name="Total 3 10 2 2 2 2 6" xfId="17037" xr:uid="{00000000-0005-0000-0000-000026D30000}"/>
    <cellStyle name="Total 3 10 2 2 2 3" xfId="10774" xr:uid="{187B7357-3E36-4484-A489-75C72D591300}"/>
    <cellStyle name="Total 3 10 2 2 2 3 2" xfId="46182" xr:uid="{0F76ACF6-6267-44CC-BBAA-C389580AAE77}"/>
    <cellStyle name="Total 3 10 2 2 2 3 3" xfId="58447" xr:uid="{0F76ACF6-6267-44CC-BBAA-C389580AAE77}"/>
    <cellStyle name="Total 3 10 2 2 2 3 4" xfId="32151" xr:uid="{0F76ACF6-6267-44CC-BBAA-C389580AAE77}"/>
    <cellStyle name="Total 3 10 2 2 2 4" xfId="20499" xr:uid="{964A4903-8C9B-4F5A-B5D9-707FCE5DF00A}"/>
    <cellStyle name="Total 3 10 2 2 2 5" xfId="40034" xr:uid="{964A4903-8C9B-4F5A-B5D9-707FCE5DF00A}"/>
    <cellStyle name="Total 3 10 2 2 2 6" xfId="53718" xr:uid="{964A4903-8C9B-4F5A-B5D9-707FCE5DF00A}"/>
    <cellStyle name="Total 3 10 2 2 2 7" xfId="14063" xr:uid="{00000000-0005-0000-0000-000026D30000}"/>
    <cellStyle name="Total 3 10 2 2 3" xfId="4237" xr:uid="{BB799D38-BDAB-47EB-871E-FEBD97FF3C03}"/>
    <cellStyle name="Total 3 10 2 2 3 2" xfId="7211" xr:uid="{206C9306-C69F-492E-BA86-A9841451196F}"/>
    <cellStyle name="Total 3 10 2 2 3 2 2" xfId="11133" xr:uid="{C7CE6D39-EDEC-4A2C-9305-13D577CCD264}"/>
    <cellStyle name="Total 3 10 2 2 3 2 2 2" xfId="47085" xr:uid="{54373B25-FE67-4E63-AA79-6FC9EB3A5F7B}"/>
    <cellStyle name="Total 3 10 2 2 3 2 2 3" xfId="62191" xr:uid="{54373B25-FE67-4E63-AA79-6FC9EB3A5F7B}"/>
    <cellStyle name="Total 3 10 2 2 3 2 2 4" xfId="35936" xr:uid="{54373B25-FE67-4E63-AA79-6FC9EB3A5F7B}"/>
    <cellStyle name="Total 3 10 2 2 3 2 3" xfId="24284" xr:uid="{558C2985-0E29-486D-B7C3-2AAE272D87A2}"/>
    <cellStyle name="Total 3 10 2 2 3 2 4" xfId="52682" xr:uid="{558C2985-0E29-486D-B7C3-2AAE272D87A2}"/>
    <cellStyle name="Total 3 10 2 2 3 2 5" xfId="39777" xr:uid="{558C2985-0E29-486D-B7C3-2AAE272D87A2}"/>
    <cellStyle name="Total 3 10 2 2 3 2 6" xfId="17777" xr:uid="{00000000-0005-0000-0000-000026D30000}"/>
    <cellStyle name="Total 3 10 2 2 3 3" xfId="11245" xr:uid="{9C9E8AD8-380E-43EE-8765-98CE1219553B}"/>
    <cellStyle name="Total 3 10 2 2 3 3 2" xfId="49208" xr:uid="{D0C261D4-5851-4068-AA72-0834C1C299F9}"/>
    <cellStyle name="Total 3 10 2 2 3 3 3" xfId="59227" xr:uid="{D0C261D4-5851-4068-AA72-0834C1C299F9}"/>
    <cellStyle name="Total 3 10 2 2 3 3 4" xfId="32931" xr:uid="{D0C261D4-5851-4068-AA72-0834C1C299F9}"/>
    <cellStyle name="Total 3 10 2 2 3 4" xfId="21279" xr:uid="{E1F95853-9677-4078-A594-28051CA15D70}"/>
    <cellStyle name="Total 3 10 2 2 3 5" xfId="42904" xr:uid="{E1F95853-9677-4078-A594-28051CA15D70}"/>
    <cellStyle name="Total 3 10 2 2 3 6" xfId="40898" xr:uid="{E1F95853-9677-4078-A594-28051CA15D70}"/>
    <cellStyle name="Total 3 10 2 2 3 7" xfId="14803" xr:uid="{00000000-0005-0000-0000-000026D30000}"/>
    <cellStyle name="Total 3 10 2 2 4" xfId="5002" xr:uid="{83502595-77BA-4C3F-B62E-B7FF2A9565E3}"/>
    <cellStyle name="Total 3 10 2 2 4 2" xfId="7976" xr:uid="{03D6EE0E-7F71-433E-AC88-F4FA0F7E59A8}"/>
    <cellStyle name="Total 3 10 2 2 4 2 2" xfId="8464" xr:uid="{33B1607B-B53D-44B0-95D3-65BACA8B9656}"/>
    <cellStyle name="Total 3 10 2 2 4 2 2 2" xfId="54889" xr:uid="{9B6CD823-4D8B-42E7-BE0E-ECA110385E2F}"/>
    <cellStyle name="Total 3 10 2 2 4 2 2 3" xfId="62971" xr:uid="{9B6CD823-4D8B-42E7-BE0E-ECA110385E2F}"/>
    <cellStyle name="Total 3 10 2 2 4 2 2 4" xfId="36735" xr:uid="{9B6CD823-4D8B-42E7-BE0E-ECA110385E2F}"/>
    <cellStyle name="Total 3 10 2 2 4 2 3" xfId="25083" xr:uid="{5D1E03E2-B291-4B16-ACFE-E0BCAD35AF3E}"/>
    <cellStyle name="Total 3 10 2 2 4 2 4" xfId="50143" xr:uid="{5D1E03E2-B291-4B16-ACFE-E0BCAD35AF3E}"/>
    <cellStyle name="Total 3 10 2 2 4 2 5" xfId="48733" xr:uid="{5D1E03E2-B291-4B16-ACFE-E0BCAD35AF3E}"/>
    <cellStyle name="Total 3 10 2 2 4 2 6" xfId="18542" xr:uid="{00000000-0005-0000-0000-000026D30000}"/>
    <cellStyle name="Total 3 10 2 2 4 3" xfId="8907" xr:uid="{212B0B02-2761-41EF-91B9-366AF8D95EA7}"/>
    <cellStyle name="Total 3 10 2 2 4 3 2" xfId="46335" xr:uid="{AB759053-A85E-4A9D-8EBB-85326E475960}"/>
    <cellStyle name="Total 3 10 2 2 4 3 3" xfId="60007" xr:uid="{AB759053-A85E-4A9D-8EBB-85326E475960}"/>
    <cellStyle name="Total 3 10 2 2 4 3 4" xfId="33730" xr:uid="{AB759053-A85E-4A9D-8EBB-85326E475960}"/>
    <cellStyle name="Total 3 10 2 2 4 4" xfId="22078" xr:uid="{1364263D-CC83-4633-B474-28FCC5F25643}"/>
    <cellStyle name="Total 3 10 2 2 4 5" xfId="42932" xr:uid="{1364263D-CC83-4633-B474-28FCC5F25643}"/>
    <cellStyle name="Total 3 10 2 2 4 6" xfId="50770" xr:uid="{1364263D-CC83-4633-B474-28FCC5F25643}"/>
    <cellStyle name="Total 3 10 2 2 4 7" xfId="15568" xr:uid="{00000000-0005-0000-0000-000026D30000}"/>
    <cellStyle name="Total 3 10 2 2 5" xfId="2712" xr:uid="{F32A496F-ACA2-43B8-9ADF-AC66A7563269}"/>
    <cellStyle name="Total 3 10 2 2 5 2" xfId="9612" xr:uid="{083ABF2B-8277-4228-926B-8DDEDA8EBFA0}"/>
    <cellStyle name="Total 3 10 2 2 5 2 2" xfId="45254" xr:uid="{E570096A-FAA4-4B2E-BD0C-D917BE077F48}"/>
    <cellStyle name="Total 3 10 2 2 5 2 3" xfId="60631" xr:uid="{E570096A-FAA4-4B2E-BD0C-D917BE077F48}"/>
    <cellStyle name="Total 3 10 2 2 5 2 4" xfId="34359" xr:uid="{E570096A-FAA4-4B2E-BD0C-D917BE077F48}"/>
    <cellStyle name="Total 3 10 2 2 5 3" xfId="22707" xr:uid="{AAC384D1-1128-456C-82F5-8688697C7625}"/>
    <cellStyle name="Total 3 10 2 2 5 4" xfId="54368" xr:uid="{AAC384D1-1128-456C-82F5-8688697C7625}"/>
    <cellStyle name="Total 3 10 2 2 5 5" xfId="56617" xr:uid="{AAC384D1-1128-456C-82F5-8688697C7625}"/>
    <cellStyle name="Total 3 10 2 2 5 6" xfId="13279" xr:uid="{00000000-0005-0000-0000-000026D30000}"/>
    <cellStyle name="Total 3 10 2 2 6" xfId="5675" xr:uid="{91F5689E-F7CE-4D65-95C9-99A002CF4900}"/>
    <cellStyle name="Total 3 10 2 2 6 2" xfId="9250" xr:uid="{7E1F9F1E-1FC4-4047-A9D2-9A5A24B3EB82}"/>
    <cellStyle name="Total 3 10 2 2 6 2 2" xfId="31365" xr:uid="{9B3B26CA-D9CC-4A9E-AC4A-F4B9BFF8F01C}"/>
    <cellStyle name="Total 3 10 2 2 6 3" xfId="47785" xr:uid="{9B3B26CA-D9CC-4A9E-AC4A-F4B9BFF8F01C}"/>
    <cellStyle name="Total 3 10 2 2 6 4" xfId="57667" xr:uid="{9B3B26CA-D9CC-4A9E-AC4A-F4B9BFF8F01C}"/>
    <cellStyle name="Total 3 10 2 2 6 5" xfId="16241" xr:uid="{00000000-0005-0000-0000-000026D30000}"/>
    <cellStyle name="Total 3 10 2 2 7" xfId="11115" xr:uid="{55FD2797-A47D-4EC8-9D07-6DAD9F24CF09}"/>
    <cellStyle name="Total 3 10 2 2 7 2" xfId="19691" xr:uid="{CFA356B7-B5E2-47AA-9E57-966463A6202B}"/>
    <cellStyle name="Total 3 10 2 2 8" xfId="39454" xr:uid="{CFA356B7-B5E2-47AA-9E57-966463A6202B}"/>
    <cellStyle name="Total 3 10 2 2 9" xfId="39394" xr:uid="{CFA356B7-B5E2-47AA-9E57-966463A6202B}"/>
    <cellStyle name="Total 3 10 2 3" xfId="1776" xr:uid="{FBD249BE-E2E9-4094-86DC-F6998BF0F029}"/>
    <cellStyle name="Total 3 10 2 3 10" xfId="12378" xr:uid="{00000000-0005-0000-0000-000027D30000}"/>
    <cellStyle name="Total 3 10 2 3 2" xfId="3644" xr:uid="{3A78BBD1-DB77-41CE-B808-DB753AA580DA}"/>
    <cellStyle name="Total 3 10 2 3 2 2" xfId="6618" xr:uid="{BFB134A4-0ED9-4697-AAC2-1E29289661DE}"/>
    <cellStyle name="Total 3 10 2 3 2 2 2" xfId="9486" xr:uid="{1A44E912-52A8-4B5F-8D3F-5B3011D6F786}"/>
    <cellStyle name="Total 3 10 2 3 2 2 2 2" xfId="44408" xr:uid="{A4A43FF6-74EC-41D8-8D30-5E3CFF58FE9B}"/>
    <cellStyle name="Total 3 10 2 3 2 2 2 3" xfId="61558" xr:uid="{A4A43FF6-74EC-41D8-8D30-5E3CFF58FE9B}"/>
    <cellStyle name="Total 3 10 2 3 2 2 2 4" xfId="35303" xr:uid="{A4A43FF6-74EC-41D8-8D30-5E3CFF58FE9B}"/>
    <cellStyle name="Total 3 10 2 3 2 2 3" xfId="23651" xr:uid="{4E9745FF-B789-4C49-B70A-7DAF14C5C374}"/>
    <cellStyle name="Total 3 10 2 3 2 2 4" xfId="43544" xr:uid="{4E9745FF-B789-4C49-B70A-7DAF14C5C374}"/>
    <cellStyle name="Total 3 10 2 3 2 2 5" xfId="51123" xr:uid="{4E9745FF-B789-4C49-B70A-7DAF14C5C374}"/>
    <cellStyle name="Total 3 10 2 3 2 2 6" xfId="17184" xr:uid="{00000000-0005-0000-0000-000027D30000}"/>
    <cellStyle name="Total 3 10 2 3 2 3" xfId="10846" xr:uid="{042FAE80-13BD-4217-B527-15C27D38F014}"/>
    <cellStyle name="Total 3 10 2 3 2 3 2" xfId="50441" xr:uid="{8415C2ED-8739-41BA-9A29-ADE1F9BCD655}"/>
    <cellStyle name="Total 3 10 2 3 2 3 3" xfId="58594" xr:uid="{8415C2ED-8739-41BA-9A29-ADE1F9BCD655}"/>
    <cellStyle name="Total 3 10 2 3 2 3 4" xfId="32298" xr:uid="{8415C2ED-8739-41BA-9A29-ADE1F9BCD655}"/>
    <cellStyle name="Total 3 10 2 3 2 4" xfId="20646" xr:uid="{C78666A3-56F4-4347-8B64-4B7321A54DFF}"/>
    <cellStyle name="Total 3 10 2 3 2 5" xfId="42071" xr:uid="{C78666A3-56F4-4347-8B64-4B7321A54DFF}"/>
    <cellStyle name="Total 3 10 2 3 2 6" xfId="39548" xr:uid="{C78666A3-56F4-4347-8B64-4B7321A54DFF}"/>
    <cellStyle name="Total 3 10 2 3 2 7" xfId="14210" xr:uid="{00000000-0005-0000-0000-000027D30000}"/>
    <cellStyle name="Total 3 10 2 3 3" xfId="4384" xr:uid="{46A20926-CE48-47F7-9BE7-B7299D8D3D47}"/>
    <cellStyle name="Total 3 10 2 3 3 2" xfId="7358" xr:uid="{C0AD1AD5-147C-4C44-AF99-77246EE3FE76}"/>
    <cellStyle name="Total 3 10 2 3 3 2 2" xfId="8862" xr:uid="{66178B29-3F24-4741-B876-279DF75C7C9E}"/>
    <cellStyle name="Total 3 10 2 3 3 2 2 2" xfId="44498" xr:uid="{D18D4BFE-A6F4-4843-8CA2-D9DB448B72E6}"/>
    <cellStyle name="Total 3 10 2 3 3 2 2 3" xfId="62338" xr:uid="{D18D4BFE-A6F4-4843-8CA2-D9DB448B72E6}"/>
    <cellStyle name="Total 3 10 2 3 3 2 2 4" xfId="36083" xr:uid="{D18D4BFE-A6F4-4843-8CA2-D9DB448B72E6}"/>
    <cellStyle name="Total 3 10 2 3 3 2 3" xfId="24431" xr:uid="{23103BD2-C8D5-4375-B9C1-0700B821A95C}"/>
    <cellStyle name="Total 3 10 2 3 3 2 4" xfId="51749" xr:uid="{23103BD2-C8D5-4375-B9C1-0700B821A95C}"/>
    <cellStyle name="Total 3 10 2 3 3 2 5" xfId="41327" xr:uid="{23103BD2-C8D5-4375-B9C1-0700B821A95C}"/>
    <cellStyle name="Total 3 10 2 3 3 2 6" xfId="17924" xr:uid="{00000000-0005-0000-0000-000027D30000}"/>
    <cellStyle name="Total 3 10 2 3 3 3" xfId="8793" xr:uid="{2760A723-02BF-4FDB-BE90-475441AFE6B5}"/>
    <cellStyle name="Total 3 10 2 3 3 3 2" xfId="45618" xr:uid="{CA988FE2-C26E-44F5-8ECE-4A222EA34A22}"/>
    <cellStyle name="Total 3 10 2 3 3 3 3" xfId="59374" xr:uid="{CA988FE2-C26E-44F5-8ECE-4A222EA34A22}"/>
    <cellStyle name="Total 3 10 2 3 3 3 4" xfId="33078" xr:uid="{CA988FE2-C26E-44F5-8ECE-4A222EA34A22}"/>
    <cellStyle name="Total 3 10 2 3 3 4" xfId="21426" xr:uid="{F76C0876-330C-43DE-AA2B-040E1B93C86E}"/>
    <cellStyle name="Total 3 10 2 3 3 5" xfId="50835" xr:uid="{F76C0876-330C-43DE-AA2B-040E1B93C86E}"/>
    <cellStyle name="Total 3 10 2 3 3 6" xfId="39338" xr:uid="{F76C0876-330C-43DE-AA2B-040E1B93C86E}"/>
    <cellStyle name="Total 3 10 2 3 3 7" xfId="14950" xr:uid="{00000000-0005-0000-0000-000027D30000}"/>
    <cellStyle name="Total 3 10 2 3 4" xfId="5149" xr:uid="{FBE762D5-827B-40AE-B304-7A9F6B49DA52}"/>
    <cellStyle name="Total 3 10 2 3 4 2" xfId="8123" xr:uid="{427FE6D3-EA07-41E5-A2E4-05C850169FB2}"/>
    <cellStyle name="Total 3 10 2 3 4 2 2" xfId="9886" xr:uid="{4E70FB33-2A75-4BB7-971A-8F41593805D4}"/>
    <cellStyle name="Total 3 10 2 3 4 2 2 2" xfId="43947" xr:uid="{416AAB82-0170-41F5-B028-99BF680B5D8D}"/>
    <cellStyle name="Total 3 10 2 3 4 2 2 3" xfId="63118" xr:uid="{416AAB82-0170-41F5-B028-99BF680B5D8D}"/>
    <cellStyle name="Total 3 10 2 3 4 2 2 4" xfId="36882" xr:uid="{416AAB82-0170-41F5-B028-99BF680B5D8D}"/>
    <cellStyle name="Total 3 10 2 3 4 2 3" xfId="25230" xr:uid="{216A4C77-7A41-49AE-AE36-89A7C11BC332}"/>
    <cellStyle name="Total 3 10 2 3 4 2 4" xfId="41384" xr:uid="{216A4C77-7A41-49AE-AE36-89A7C11BC332}"/>
    <cellStyle name="Total 3 10 2 3 4 2 5" xfId="55067" xr:uid="{216A4C77-7A41-49AE-AE36-89A7C11BC332}"/>
    <cellStyle name="Total 3 10 2 3 4 2 6" xfId="18689" xr:uid="{00000000-0005-0000-0000-000027D30000}"/>
    <cellStyle name="Total 3 10 2 3 4 3" xfId="8737" xr:uid="{214197DD-3486-4DD3-A49D-50F0FF5F2FA9}"/>
    <cellStyle name="Total 3 10 2 3 4 3 2" xfId="45395" xr:uid="{84D6EFFD-6CE7-4837-8065-EF947C898E3B}"/>
    <cellStyle name="Total 3 10 2 3 4 3 3" xfId="60154" xr:uid="{84D6EFFD-6CE7-4837-8065-EF947C898E3B}"/>
    <cellStyle name="Total 3 10 2 3 4 3 4" xfId="33877" xr:uid="{84D6EFFD-6CE7-4837-8065-EF947C898E3B}"/>
    <cellStyle name="Total 3 10 2 3 4 4" xfId="22225" xr:uid="{D64AA5D0-CE81-49F8-A27F-64E9DEFE26D1}"/>
    <cellStyle name="Total 3 10 2 3 4 5" xfId="43125" xr:uid="{D64AA5D0-CE81-49F8-A27F-64E9DEFE26D1}"/>
    <cellStyle name="Total 3 10 2 3 4 6" xfId="45582" xr:uid="{D64AA5D0-CE81-49F8-A27F-64E9DEFE26D1}"/>
    <cellStyle name="Total 3 10 2 3 4 7" xfId="15715" xr:uid="{00000000-0005-0000-0000-000027D30000}"/>
    <cellStyle name="Total 3 10 2 3 5" xfId="5822" xr:uid="{0AFE4B4A-4A4B-435A-B016-E20B1FD7616D}"/>
    <cellStyle name="Total 3 10 2 3 5 2" xfId="11329" xr:uid="{F833F131-A6FA-40E3-A7F1-24D4D1C74BE7}"/>
    <cellStyle name="Total 3 10 2 3 5 2 2" xfId="49382" xr:uid="{A05C09D1-9A88-43B7-BF47-21E12D71FF8B}"/>
    <cellStyle name="Total 3 10 2 3 5 2 3" xfId="60778" xr:uid="{A05C09D1-9A88-43B7-BF47-21E12D71FF8B}"/>
    <cellStyle name="Total 3 10 2 3 5 2 4" xfId="34506" xr:uid="{A05C09D1-9A88-43B7-BF47-21E12D71FF8B}"/>
    <cellStyle name="Total 3 10 2 3 5 3" xfId="22854" xr:uid="{F4E29CFE-7B1C-4FF0-813C-5C1F17518C36}"/>
    <cellStyle name="Total 3 10 2 3 5 4" xfId="53489" xr:uid="{F4E29CFE-7B1C-4FF0-813C-5C1F17518C36}"/>
    <cellStyle name="Total 3 10 2 3 5 5" xfId="50282" xr:uid="{F4E29CFE-7B1C-4FF0-813C-5C1F17518C36}"/>
    <cellStyle name="Total 3 10 2 3 5 6" xfId="16388" xr:uid="{00000000-0005-0000-0000-000027D30000}"/>
    <cellStyle name="Total 3 10 2 3 6" xfId="8307" xr:uid="{53DFF0AB-E91C-47B7-A03B-48428BA35558}"/>
    <cellStyle name="Total 3 10 2 3 6 2" xfId="56079" xr:uid="{C38C132C-35F0-4CBA-9CCD-34F9E183C10F}"/>
    <cellStyle name="Total 3 10 2 3 6 3" xfId="57814" xr:uid="{C38C132C-35F0-4CBA-9CCD-34F9E183C10F}"/>
    <cellStyle name="Total 3 10 2 3 6 4" xfId="31512" xr:uid="{C38C132C-35F0-4CBA-9CCD-34F9E183C10F}"/>
    <cellStyle name="Total 3 10 2 3 7" xfId="19838" xr:uid="{D1818CD7-7A17-487A-BD36-BDB356C156DD}"/>
    <cellStyle name="Total 3 10 2 3 8" xfId="38889" xr:uid="{D1818CD7-7A17-487A-BD36-BDB356C156DD}"/>
    <cellStyle name="Total 3 10 2 3 9" xfId="40686" xr:uid="{D1818CD7-7A17-487A-BD36-BDB356C156DD}"/>
    <cellStyle name="Total 3 10 2 4" xfId="3019" xr:uid="{868FC0D8-7139-41C3-883A-E55D41890310}"/>
    <cellStyle name="Total 3 10 2 4 2" xfId="5993" xr:uid="{82FA189E-DC06-4BAB-8D67-842022C8E76E}"/>
    <cellStyle name="Total 3 10 2 4 2 2" xfId="10532" xr:uid="{04627648-FDE1-40DF-903A-911178AC9496}"/>
    <cellStyle name="Total 3 10 2 4 2 2 2" xfId="48646" xr:uid="{A42FF4A2-BA7D-4C45-8563-FC906CE9F5F6}"/>
    <cellStyle name="Total 3 10 2 4 2 2 3" xfId="60933" xr:uid="{A42FF4A2-BA7D-4C45-8563-FC906CE9F5F6}"/>
    <cellStyle name="Total 3 10 2 4 2 2 4" xfId="34678" xr:uid="{A42FF4A2-BA7D-4C45-8563-FC906CE9F5F6}"/>
    <cellStyle name="Total 3 10 2 4 2 3" xfId="23026" xr:uid="{DA5FC599-BA77-4667-911D-A483FCFB7C99}"/>
    <cellStyle name="Total 3 10 2 4 2 4" xfId="51478" xr:uid="{DA5FC599-BA77-4667-911D-A483FCFB7C99}"/>
    <cellStyle name="Total 3 10 2 4 2 5" xfId="53856" xr:uid="{DA5FC599-BA77-4667-911D-A483FCFB7C99}"/>
    <cellStyle name="Total 3 10 2 4 2 6" xfId="16559" xr:uid="{00000000-0005-0000-0000-000025D30000}"/>
    <cellStyle name="Total 3 10 2 4 3" xfId="11269" xr:uid="{7EB66BA8-9A5D-47CE-9B1C-4A6531AE7C28}"/>
    <cellStyle name="Total 3 10 2 4 3 2" xfId="48821" xr:uid="{E8D3D35F-4501-4A63-B37C-0FADC46C5235}"/>
    <cellStyle name="Total 3 10 2 4 3 3" xfId="57969" xr:uid="{E8D3D35F-4501-4A63-B37C-0FADC46C5235}"/>
    <cellStyle name="Total 3 10 2 4 3 4" xfId="31673" xr:uid="{E8D3D35F-4501-4A63-B37C-0FADC46C5235}"/>
    <cellStyle name="Total 3 10 2 4 4" xfId="20021" xr:uid="{6B454A48-2FF0-43D6-97F0-D3C6AB3FDC8F}"/>
    <cellStyle name="Total 3 10 2 4 5" xfId="50179" xr:uid="{6B454A48-2FF0-43D6-97F0-D3C6AB3FDC8F}"/>
    <cellStyle name="Total 3 10 2 4 6" xfId="48469" xr:uid="{6B454A48-2FF0-43D6-97F0-D3C6AB3FDC8F}"/>
    <cellStyle name="Total 3 10 2 4 7" xfId="13585" xr:uid="{00000000-0005-0000-0000-000025D30000}"/>
    <cellStyle name="Total 3 10 2 5" xfId="3759" xr:uid="{5F5AD4BB-78C5-429C-9702-05C1F78F5C99}"/>
    <cellStyle name="Total 3 10 2 5 2" xfId="6733" xr:uid="{1A76C7E2-A1BA-4FFD-BB1C-6F960C725FC6}"/>
    <cellStyle name="Total 3 10 2 5 2 2" xfId="11190" xr:uid="{7939B62C-3C5A-4A8E-870A-07FA43C0B4D1}"/>
    <cellStyle name="Total 3 10 2 5 2 2 2" xfId="49235" xr:uid="{23C97656-BBD8-45DC-BD49-97E8AD5379B8}"/>
    <cellStyle name="Total 3 10 2 5 2 2 3" xfId="61713" xr:uid="{23C97656-BBD8-45DC-BD49-97E8AD5379B8}"/>
    <cellStyle name="Total 3 10 2 5 2 2 4" xfId="35458" xr:uid="{23C97656-BBD8-45DC-BD49-97E8AD5379B8}"/>
    <cellStyle name="Total 3 10 2 5 2 3" xfId="23806" xr:uid="{3D0381A2-D9D5-4F8D-A922-85410857EF92}"/>
    <cellStyle name="Total 3 10 2 5 2 4" xfId="54940" xr:uid="{3D0381A2-D9D5-4F8D-A922-85410857EF92}"/>
    <cellStyle name="Total 3 10 2 5 2 5" xfId="54195" xr:uid="{3D0381A2-D9D5-4F8D-A922-85410857EF92}"/>
    <cellStyle name="Total 3 10 2 5 2 6" xfId="17299" xr:uid="{00000000-0005-0000-0000-000025D30000}"/>
    <cellStyle name="Total 3 10 2 5 3" xfId="11093" xr:uid="{9CEF910C-8F9B-4103-891E-909B5E707E02}"/>
    <cellStyle name="Total 3 10 2 5 3 2" xfId="48174" xr:uid="{90B99BAF-7B21-4628-B136-1A03F593F54B}"/>
    <cellStyle name="Total 3 10 2 5 3 3" xfId="58749" xr:uid="{90B99BAF-7B21-4628-B136-1A03F593F54B}"/>
    <cellStyle name="Total 3 10 2 5 3 4" xfId="32453" xr:uid="{90B99BAF-7B21-4628-B136-1A03F593F54B}"/>
    <cellStyle name="Total 3 10 2 5 4" xfId="20801" xr:uid="{0EDF1547-08A7-45C3-B6EF-052CB342408F}"/>
    <cellStyle name="Total 3 10 2 5 5" xfId="50494" xr:uid="{0EDF1547-08A7-45C3-B6EF-052CB342408F}"/>
    <cellStyle name="Total 3 10 2 5 6" xfId="55007" xr:uid="{0EDF1547-08A7-45C3-B6EF-052CB342408F}"/>
    <cellStyle name="Total 3 10 2 5 7" xfId="14325" xr:uid="{00000000-0005-0000-0000-000025D30000}"/>
    <cellStyle name="Total 3 10 2 6" xfId="4524" xr:uid="{4949246D-74AC-4EE8-ABD5-201FC47926FF}"/>
    <cellStyle name="Total 3 10 2 6 2" xfId="7498" xr:uid="{14FBA03F-BEB9-4B93-B03A-19043E0483D3}"/>
    <cellStyle name="Total 3 10 2 6 2 2" xfId="8894" xr:uid="{4D258932-DF4D-4B26-AA6F-01A4376C1463}"/>
    <cellStyle name="Total 3 10 2 6 2 2 2" xfId="43718" xr:uid="{6265C0FB-91E6-42A8-BDA8-3E8371020207}"/>
    <cellStyle name="Total 3 10 2 6 2 2 3" xfId="62493" xr:uid="{6265C0FB-91E6-42A8-BDA8-3E8371020207}"/>
    <cellStyle name="Total 3 10 2 6 2 2 4" xfId="36257" xr:uid="{6265C0FB-91E6-42A8-BDA8-3E8371020207}"/>
    <cellStyle name="Total 3 10 2 6 2 3" xfId="24605" xr:uid="{FE0710FA-A1DF-4B2C-9E35-CA9F5C4B4C78}"/>
    <cellStyle name="Total 3 10 2 6 2 4" xfId="41557" xr:uid="{FE0710FA-A1DF-4B2C-9E35-CA9F5C4B4C78}"/>
    <cellStyle name="Total 3 10 2 6 2 5" xfId="42778" xr:uid="{FE0710FA-A1DF-4B2C-9E35-CA9F5C4B4C78}"/>
    <cellStyle name="Total 3 10 2 6 2 6" xfId="18064" xr:uid="{00000000-0005-0000-0000-000025D30000}"/>
    <cellStyle name="Total 3 10 2 6 3" xfId="11028" xr:uid="{01BA6704-9543-4009-AFCD-97BF81C1E363}"/>
    <cellStyle name="Total 3 10 2 6 3 2" xfId="44881" xr:uid="{0FEB9D6D-763A-43BD-845C-57C8AD182573}"/>
    <cellStyle name="Total 3 10 2 6 3 3" xfId="59529" xr:uid="{0FEB9D6D-763A-43BD-845C-57C8AD182573}"/>
    <cellStyle name="Total 3 10 2 6 3 4" xfId="33252" xr:uid="{0FEB9D6D-763A-43BD-845C-57C8AD182573}"/>
    <cellStyle name="Total 3 10 2 6 4" xfId="21600" xr:uid="{4BA69987-D0EC-464D-BDC2-4D97458EB900}"/>
    <cellStyle name="Total 3 10 2 6 5" xfId="50522" xr:uid="{4BA69987-D0EC-464D-BDC2-4D97458EB900}"/>
    <cellStyle name="Total 3 10 2 6 6" xfId="56453" xr:uid="{4BA69987-D0EC-464D-BDC2-4D97458EB900}"/>
    <cellStyle name="Total 3 10 2 6 7" xfId="15090" xr:uid="{00000000-0005-0000-0000-000025D30000}"/>
    <cellStyle name="Total 3 10 2 7" xfId="1871" xr:uid="{A7FCDC91-8D9B-40F5-832D-59DC904955E5}"/>
    <cellStyle name="Total 3 10 2 7 2" xfId="10320" xr:uid="{005E5EF5-9FAF-41AC-BF6E-4DC5A9872E85}"/>
    <cellStyle name="Total 3 10 2 7 2 2" xfId="30887" xr:uid="{29A9EA82-5EFD-4EAD-8C7E-7EB38653535E}"/>
    <cellStyle name="Total 3 10 2 7 3" xfId="44850" xr:uid="{29A9EA82-5EFD-4EAD-8C7E-7EB38653535E}"/>
    <cellStyle name="Total 3 10 2 7 4" xfId="57189" xr:uid="{29A9EA82-5EFD-4EAD-8C7E-7EB38653535E}"/>
    <cellStyle name="Total 3 10 2 7 5" xfId="12440" xr:uid="{00000000-0005-0000-0000-000025D30000}"/>
    <cellStyle name="Total 3 10 2 8" xfId="9101" xr:uid="{1CF8C226-83C6-413A-8F76-31B0203BA870}"/>
    <cellStyle name="Total 3 10 2 8 2" xfId="19213" xr:uid="{0218D62B-DC6E-43C4-8236-2D067FFDC4B5}"/>
    <cellStyle name="Total 3 10 2 9" xfId="50131" xr:uid="{0218D62B-DC6E-43C4-8236-2D067FFDC4B5}"/>
    <cellStyle name="Total 3 10 3" xfId="1418" xr:uid="{AA1CF67F-9EE4-4929-B72E-DA83605A9236}"/>
    <cellStyle name="Total 3 10 3 10" xfId="12020" xr:uid="{00000000-0005-0000-0000-000028D30000}"/>
    <cellStyle name="Total 3 10 3 2" xfId="3286" xr:uid="{24669651-3EC9-4840-81B1-D4A1C4DBB1F7}"/>
    <cellStyle name="Total 3 10 3 2 2" xfId="6260" xr:uid="{527A7526-6E3D-4BC7-A6C0-D538FCAED643}"/>
    <cellStyle name="Total 3 10 3 2 2 2" xfId="8565" xr:uid="{293CF975-24C6-464D-A8E6-590348690B0E}"/>
    <cellStyle name="Total 3 10 3 2 2 2 2" xfId="44676" xr:uid="{B773730E-5934-461D-A605-F8EC8191370D}"/>
    <cellStyle name="Total 3 10 3 2 2 2 3" xfId="61200" xr:uid="{B773730E-5934-461D-A605-F8EC8191370D}"/>
    <cellStyle name="Total 3 10 3 2 2 2 4" xfId="34945" xr:uid="{B773730E-5934-461D-A605-F8EC8191370D}"/>
    <cellStyle name="Total 3 10 3 2 2 3" xfId="23293" xr:uid="{FD5655E8-57CE-468B-AB31-1E326CC65CAC}"/>
    <cellStyle name="Total 3 10 3 2 2 4" xfId="44245" xr:uid="{FD5655E8-57CE-468B-AB31-1E326CC65CAC}"/>
    <cellStyle name="Total 3 10 3 2 2 5" xfId="53538" xr:uid="{FD5655E8-57CE-468B-AB31-1E326CC65CAC}"/>
    <cellStyle name="Total 3 10 3 2 2 6" xfId="16826" xr:uid="{00000000-0005-0000-0000-000028D30000}"/>
    <cellStyle name="Total 3 10 3 2 3" xfId="9631" xr:uid="{FDB86A7C-6EA3-4AB2-8537-048B874DDA63}"/>
    <cellStyle name="Total 3 10 3 2 3 2" xfId="56169" xr:uid="{9A6FFB45-7795-4005-B009-78DB025197AC}"/>
    <cellStyle name="Total 3 10 3 2 3 3" xfId="58236" xr:uid="{9A6FFB45-7795-4005-B009-78DB025197AC}"/>
    <cellStyle name="Total 3 10 3 2 3 4" xfId="31940" xr:uid="{9A6FFB45-7795-4005-B009-78DB025197AC}"/>
    <cellStyle name="Total 3 10 3 2 4" xfId="20288" xr:uid="{142C71AE-5A8D-4A43-A8F8-ADDAD0424D01}"/>
    <cellStyle name="Total 3 10 3 2 5" xfId="43108" xr:uid="{142C71AE-5A8D-4A43-A8F8-ADDAD0424D01}"/>
    <cellStyle name="Total 3 10 3 2 6" xfId="39888" xr:uid="{142C71AE-5A8D-4A43-A8F8-ADDAD0424D01}"/>
    <cellStyle name="Total 3 10 3 2 7" xfId="13852" xr:uid="{00000000-0005-0000-0000-000028D30000}"/>
    <cellStyle name="Total 3 10 3 3" xfId="4026" xr:uid="{F09F8CBF-9C4F-4FE6-9EAE-C96DEA881552}"/>
    <cellStyle name="Total 3 10 3 3 2" xfId="7000" xr:uid="{AFB6A31A-453B-43FD-896C-2210A718B41F}"/>
    <cellStyle name="Total 3 10 3 3 2 2" xfId="11428" xr:uid="{46982E77-EC73-4C60-908B-D0133A650D1E}"/>
    <cellStyle name="Total 3 10 3 3 2 2 2" xfId="47142" xr:uid="{F4F3E885-5CE1-4D8C-9375-91753187FE47}"/>
    <cellStyle name="Total 3 10 3 3 2 2 3" xfId="61980" xr:uid="{F4F3E885-5CE1-4D8C-9375-91753187FE47}"/>
    <cellStyle name="Total 3 10 3 3 2 2 4" xfId="35725" xr:uid="{F4F3E885-5CE1-4D8C-9375-91753187FE47}"/>
    <cellStyle name="Total 3 10 3 3 2 3" xfId="24073" xr:uid="{C20FE9C8-805D-43F9-9FB0-6AFF8FFFD1BD}"/>
    <cellStyle name="Total 3 10 3 3 2 4" xfId="38883" xr:uid="{C20FE9C8-805D-43F9-9FB0-6AFF8FFFD1BD}"/>
    <cellStyle name="Total 3 10 3 3 2 5" xfId="45487" xr:uid="{C20FE9C8-805D-43F9-9FB0-6AFF8FFFD1BD}"/>
    <cellStyle name="Total 3 10 3 3 2 6" xfId="17566" xr:uid="{00000000-0005-0000-0000-000028D30000}"/>
    <cellStyle name="Total 3 10 3 3 3" xfId="9736" xr:uid="{AA5E512C-EE2E-4B21-80C4-9DEA51B107F7}"/>
    <cellStyle name="Total 3 10 3 3 3 2" xfId="48996" xr:uid="{04448CA2-5954-4E2B-8D21-052FF29D62BD}"/>
    <cellStyle name="Total 3 10 3 3 3 3" xfId="59016" xr:uid="{04448CA2-5954-4E2B-8D21-052FF29D62BD}"/>
    <cellStyle name="Total 3 10 3 3 3 4" xfId="32720" xr:uid="{04448CA2-5954-4E2B-8D21-052FF29D62BD}"/>
    <cellStyle name="Total 3 10 3 3 4" xfId="21068" xr:uid="{9D73E4BB-7B64-4490-B157-CF9C23E09ECA}"/>
    <cellStyle name="Total 3 10 3 3 5" xfId="51683" xr:uid="{9D73E4BB-7B64-4490-B157-CF9C23E09ECA}"/>
    <cellStyle name="Total 3 10 3 3 6" xfId="47629" xr:uid="{9D73E4BB-7B64-4490-B157-CF9C23E09ECA}"/>
    <cellStyle name="Total 3 10 3 3 7" xfId="14592" xr:uid="{00000000-0005-0000-0000-000028D30000}"/>
    <cellStyle name="Total 3 10 3 4" xfId="4791" xr:uid="{1F7DA382-247C-43E9-A840-42B84D5C1B24}"/>
    <cellStyle name="Total 3 10 3 4 2" xfId="7765" xr:uid="{3D1409E1-48DB-44D2-8D62-193D6B212461}"/>
    <cellStyle name="Total 3 10 3 4 2 2" xfId="9131" xr:uid="{412C50DA-975D-4521-9303-8F6113D89B05}"/>
    <cellStyle name="Total 3 10 3 4 2 2 2" xfId="41976" xr:uid="{5AB546EC-CA42-476C-BF41-6505DB6FF528}"/>
    <cellStyle name="Total 3 10 3 4 2 2 3" xfId="62760" xr:uid="{5AB546EC-CA42-476C-BF41-6505DB6FF528}"/>
    <cellStyle name="Total 3 10 3 4 2 2 4" xfId="36524" xr:uid="{5AB546EC-CA42-476C-BF41-6505DB6FF528}"/>
    <cellStyle name="Total 3 10 3 4 2 3" xfId="24872" xr:uid="{52EB031A-2374-4F2B-B190-A5B7DBD04940}"/>
    <cellStyle name="Total 3 10 3 4 2 4" xfId="42476" xr:uid="{52EB031A-2374-4F2B-B190-A5B7DBD04940}"/>
    <cellStyle name="Total 3 10 3 4 2 5" xfId="51194" xr:uid="{52EB031A-2374-4F2B-B190-A5B7DBD04940}"/>
    <cellStyle name="Total 3 10 3 4 2 6" xfId="18331" xr:uid="{00000000-0005-0000-0000-000028D30000}"/>
    <cellStyle name="Total 3 10 3 4 3" xfId="10568" xr:uid="{F97099C6-ED2A-495F-AC71-E80262BBD2A8}"/>
    <cellStyle name="Total 3 10 3 4 3 2" xfId="45913" xr:uid="{069CCDB3-0E24-4193-9C7A-3B2D04CC582B}"/>
    <cellStyle name="Total 3 10 3 4 3 3" xfId="59796" xr:uid="{069CCDB3-0E24-4193-9C7A-3B2D04CC582B}"/>
    <cellStyle name="Total 3 10 3 4 3 4" xfId="33519" xr:uid="{069CCDB3-0E24-4193-9C7A-3B2D04CC582B}"/>
    <cellStyle name="Total 3 10 3 4 4" xfId="21867" xr:uid="{A03EA069-C9BA-4120-9BC8-8DF669598A67}"/>
    <cellStyle name="Total 3 10 3 4 5" xfId="51711" xr:uid="{A03EA069-C9BA-4120-9BC8-8DF669598A67}"/>
    <cellStyle name="Total 3 10 3 4 6" xfId="44297" xr:uid="{A03EA069-C9BA-4120-9BC8-8DF669598A67}"/>
    <cellStyle name="Total 3 10 3 4 7" xfId="15357" xr:uid="{00000000-0005-0000-0000-000028D30000}"/>
    <cellStyle name="Total 3 10 3 5" xfId="2519" xr:uid="{F4AC1C42-E520-4EB3-B531-3A352981FFB1}"/>
    <cellStyle name="Total 3 10 3 5 2" xfId="8387" xr:uid="{EFA47DD7-6046-41CD-9A5C-E9767F5FEAF8}"/>
    <cellStyle name="Total 3 10 3 5 2 2" xfId="48140" xr:uid="{7C5E9141-928A-4ACF-80EA-CACBE70A6608}"/>
    <cellStyle name="Total 3 10 3 5 2 3" xfId="60420" xr:uid="{7C5E9141-928A-4ACF-80EA-CACBE70A6608}"/>
    <cellStyle name="Total 3 10 3 5 2 4" xfId="34148" xr:uid="{7C5E9141-928A-4ACF-80EA-CACBE70A6608}"/>
    <cellStyle name="Total 3 10 3 5 3" xfId="22496" xr:uid="{1D1A4C82-FB96-4581-A0B1-21E014178655}"/>
    <cellStyle name="Total 3 10 3 5 4" xfId="51045" xr:uid="{1D1A4C82-FB96-4581-A0B1-21E014178655}"/>
    <cellStyle name="Total 3 10 3 5 5" xfId="39876" xr:uid="{1D1A4C82-FB96-4581-A0B1-21E014178655}"/>
    <cellStyle name="Total 3 10 3 5 6" xfId="13086" xr:uid="{00000000-0005-0000-0000-000028D30000}"/>
    <cellStyle name="Total 3 10 3 6" xfId="5464" xr:uid="{02788B8C-1976-47E3-BF43-98A28BB3BECB}"/>
    <cellStyle name="Total 3 10 3 6 2" xfId="760" xr:uid="{A6391EF2-67AE-4921-8817-493D53FAE7F1}"/>
    <cellStyle name="Total 3 10 3 6 2 2" xfId="31154" xr:uid="{8815D51D-09CA-4D39-AF22-AFAD4B877F46}"/>
    <cellStyle name="Total 3 10 3 6 3" xfId="56356" xr:uid="{8815D51D-09CA-4D39-AF22-AFAD4B877F46}"/>
    <cellStyle name="Total 3 10 3 6 4" xfId="57456" xr:uid="{8815D51D-09CA-4D39-AF22-AFAD4B877F46}"/>
    <cellStyle name="Total 3 10 3 6 5" xfId="16030" xr:uid="{00000000-0005-0000-0000-000028D30000}"/>
    <cellStyle name="Total 3 10 3 7" xfId="9745" xr:uid="{6B3A34DD-B7B3-4B68-BCF0-C5DB290A1A9E}"/>
    <cellStyle name="Total 3 10 3 7 2" xfId="19480" xr:uid="{38442FA6-3714-4B1E-AB6B-5D60262F88F1}"/>
    <cellStyle name="Total 3 10 3 8" xfId="53858" xr:uid="{38442FA6-3714-4B1E-AB6B-5D60262F88F1}"/>
    <cellStyle name="Total 3 10 3 9" xfId="44967" xr:uid="{38442FA6-3714-4B1E-AB6B-5D60262F88F1}"/>
    <cellStyle name="Total 3 10 4" xfId="1215" xr:uid="{908D6E54-C473-4747-9EA1-2F6349009AA3}"/>
    <cellStyle name="Total 3 10 4 10" xfId="11817" xr:uid="{00000000-0005-0000-0000-000029D30000}"/>
    <cellStyle name="Total 3 10 4 2" xfId="3083" xr:uid="{BF19317F-4483-48F1-912B-1F6A90D3D954}"/>
    <cellStyle name="Total 3 10 4 2 2" xfId="6057" xr:uid="{0C5E35B1-F6A4-404B-A65A-E2204AB19493}"/>
    <cellStyle name="Total 3 10 4 2 2 2" xfId="9543" xr:uid="{35E54C37-7CF1-4315-BBD8-984CD91F9B6A}"/>
    <cellStyle name="Total 3 10 4 2 2 2 2" xfId="55821" xr:uid="{3702E46F-D378-4A1D-93EE-DF3E8217A2A7}"/>
    <cellStyle name="Total 3 10 4 2 2 2 3" xfId="60997" xr:uid="{3702E46F-D378-4A1D-93EE-DF3E8217A2A7}"/>
    <cellStyle name="Total 3 10 4 2 2 2 4" xfId="34742" xr:uid="{3702E46F-D378-4A1D-93EE-DF3E8217A2A7}"/>
    <cellStyle name="Total 3 10 4 2 2 3" xfId="23090" xr:uid="{6154E810-E3C1-4BF8-8729-15FC2D625118}"/>
    <cellStyle name="Total 3 10 4 2 2 4" xfId="54193" xr:uid="{6154E810-E3C1-4BF8-8729-15FC2D625118}"/>
    <cellStyle name="Total 3 10 4 2 2 5" xfId="49231" xr:uid="{6154E810-E3C1-4BF8-8729-15FC2D625118}"/>
    <cellStyle name="Total 3 10 4 2 2 6" xfId="16623" xr:uid="{00000000-0005-0000-0000-000029D30000}"/>
    <cellStyle name="Total 3 10 4 2 3" xfId="8577" xr:uid="{43372512-A63B-4046-BFB3-64AB89B06506}"/>
    <cellStyle name="Total 3 10 4 2 3 2" xfId="45331" xr:uid="{46ACC388-EBB1-45DF-BD51-CAD8B6EB4E66}"/>
    <cellStyle name="Total 3 10 4 2 3 3" xfId="58033" xr:uid="{46ACC388-EBB1-45DF-BD51-CAD8B6EB4E66}"/>
    <cellStyle name="Total 3 10 4 2 3 4" xfId="31737" xr:uid="{46ACC388-EBB1-45DF-BD51-CAD8B6EB4E66}"/>
    <cellStyle name="Total 3 10 4 2 4" xfId="20085" xr:uid="{EB55ECED-5C11-40BD-88A1-E62356EEDE7C}"/>
    <cellStyle name="Total 3 10 4 2 5" xfId="53230" xr:uid="{EB55ECED-5C11-40BD-88A1-E62356EEDE7C}"/>
    <cellStyle name="Total 3 10 4 2 6" xfId="47967" xr:uid="{EB55ECED-5C11-40BD-88A1-E62356EEDE7C}"/>
    <cellStyle name="Total 3 10 4 2 7" xfId="13649" xr:uid="{00000000-0005-0000-0000-000029D30000}"/>
    <cellStyle name="Total 3 10 4 3" xfId="3823" xr:uid="{96F3F89D-38F0-49A7-A145-65F7417CB070}"/>
    <cellStyle name="Total 3 10 4 3 2" xfId="6797" xr:uid="{A437B033-F3B6-4289-A325-66C28626CC1D}"/>
    <cellStyle name="Total 3 10 4 3 2 2" xfId="8401" xr:uid="{239A5AB8-1A8D-4EA5-8EE2-594C99B12E81}"/>
    <cellStyle name="Total 3 10 4 3 2 2 2" xfId="48635" xr:uid="{C2625E71-DD7B-4759-B418-742C527A286F}"/>
    <cellStyle name="Total 3 10 4 3 2 2 3" xfId="61777" xr:uid="{C2625E71-DD7B-4759-B418-742C527A286F}"/>
    <cellStyle name="Total 3 10 4 3 2 2 4" xfId="35522" xr:uid="{C2625E71-DD7B-4759-B418-742C527A286F}"/>
    <cellStyle name="Total 3 10 4 3 2 3" xfId="23870" xr:uid="{30DDCB59-4A80-4A5C-BCB5-540D07E251A7}"/>
    <cellStyle name="Total 3 10 4 3 2 4" xfId="51709" xr:uid="{30DDCB59-4A80-4A5C-BCB5-540D07E251A7}"/>
    <cellStyle name="Total 3 10 4 3 2 5" xfId="47130" xr:uid="{30DDCB59-4A80-4A5C-BCB5-540D07E251A7}"/>
    <cellStyle name="Total 3 10 4 3 2 6" xfId="17363" xr:uid="{00000000-0005-0000-0000-000029D30000}"/>
    <cellStyle name="Total 3 10 4 3 3" xfId="10474" xr:uid="{3B9FB9B6-FEE8-4DAC-9598-457B56DCE741}"/>
    <cellStyle name="Total 3 10 4 3 3 2" xfId="49519" xr:uid="{D1B06594-F782-43A5-A52A-AFF126180614}"/>
    <cellStyle name="Total 3 10 4 3 3 3" xfId="58813" xr:uid="{D1B06594-F782-43A5-A52A-AFF126180614}"/>
    <cellStyle name="Total 3 10 4 3 3 4" xfId="32517" xr:uid="{D1B06594-F782-43A5-A52A-AFF126180614}"/>
    <cellStyle name="Total 3 10 4 3 4" xfId="20865" xr:uid="{B49BFF89-F994-480A-AFD0-F00F438F9C8D}"/>
    <cellStyle name="Total 3 10 4 3 5" xfId="40397" xr:uid="{B49BFF89-F994-480A-AFD0-F00F438F9C8D}"/>
    <cellStyle name="Total 3 10 4 3 6" xfId="51828" xr:uid="{B49BFF89-F994-480A-AFD0-F00F438F9C8D}"/>
    <cellStyle name="Total 3 10 4 3 7" xfId="14389" xr:uid="{00000000-0005-0000-0000-000029D30000}"/>
    <cellStyle name="Total 3 10 4 4" xfId="4588" xr:uid="{756CAD0F-2D13-4822-98A5-717F1D380492}"/>
    <cellStyle name="Total 3 10 4 4 2" xfId="7562" xr:uid="{754FC16F-AE83-4469-8FB0-EDB3E057936D}"/>
    <cellStyle name="Total 3 10 4 4 2 2" xfId="9098" xr:uid="{6942AB4B-9895-4040-9BF8-B9D1C32F5E42}"/>
    <cellStyle name="Total 3 10 4 4 2 2 2" xfId="52231" xr:uid="{75DF25C3-EFB5-4B56-AFB9-9ED4E5B97040}"/>
    <cellStyle name="Total 3 10 4 4 2 2 3" xfId="62557" xr:uid="{75DF25C3-EFB5-4B56-AFB9-9ED4E5B97040}"/>
    <cellStyle name="Total 3 10 4 4 2 2 4" xfId="36321" xr:uid="{75DF25C3-EFB5-4B56-AFB9-9ED4E5B97040}"/>
    <cellStyle name="Total 3 10 4 4 2 3" xfId="24669" xr:uid="{B78BAD06-B41D-4855-A21E-2F3ADFAEAAFF}"/>
    <cellStyle name="Total 3 10 4 4 2 4" xfId="44158" xr:uid="{B78BAD06-B41D-4855-A21E-2F3ADFAEAAFF}"/>
    <cellStyle name="Total 3 10 4 4 2 5" xfId="52838" xr:uid="{B78BAD06-B41D-4855-A21E-2F3ADFAEAAFF}"/>
    <cellStyle name="Total 3 10 4 4 2 6" xfId="18128" xr:uid="{00000000-0005-0000-0000-000029D30000}"/>
    <cellStyle name="Total 3 10 4 4 3" xfId="11200" xr:uid="{E9F57804-CDCE-4891-8B23-6C9068B38926}"/>
    <cellStyle name="Total 3 10 4 4 3 2" xfId="45043" xr:uid="{A5638D05-894C-4260-9F6A-56919FA73E17}"/>
    <cellStyle name="Total 3 10 4 4 3 3" xfId="59593" xr:uid="{A5638D05-894C-4260-9F6A-56919FA73E17}"/>
    <cellStyle name="Total 3 10 4 4 3 4" xfId="33316" xr:uid="{A5638D05-894C-4260-9F6A-56919FA73E17}"/>
    <cellStyle name="Total 3 10 4 4 4" xfId="21664" xr:uid="{40161B13-C3AB-4B95-8EB3-887BD60FC3E8}"/>
    <cellStyle name="Total 3 10 4 4 5" xfId="43249" xr:uid="{40161B13-C3AB-4B95-8EB3-887BD60FC3E8}"/>
    <cellStyle name="Total 3 10 4 4 6" xfId="53996" xr:uid="{40161B13-C3AB-4B95-8EB3-887BD60FC3E8}"/>
    <cellStyle name="Total 3 10 4 4 7" xfId="15154" xr:uid="{00000000-0005-0000-0000-000029D30000}"/>
    <cellStyle name="Total 3 10 4 5" xfId="5261" xr:uid="{7FDD0BE0-8CE6-4CA8-AC77-7105C980F3B5}"/>
    <cellStyle name="Total 3 10 4 5 2" xfId="11068" xr:uid="{A2673F0E-0FB9-48EB-94AD-B4841BCAF00F}"/>
    <cellStyle name="Total 3 10 4 5 2 2" xfId="55723" xr:uid="{3621C85B-E814-4347-AE6A-39F48D1EB0EA}"/>
    <cellStyle name="Total 3 10 4 5 2 3" xfId="60217" xr:uid="{3621C85B-E814-4347-AE6A-39F48D1EB0EA}"/>
    <cellStyle name="Total 3 10 4 5 2 4" xfId="33945" xr:uid="{3621C85B-E814-4347-AE6A-39F48D1EB0EA}"/>
    <cellStyle name="Total 3 10 4 5 3" xfId="22293" xr:uid="{E69F4CA7-8906-46C8-8294-F3065EA875B0}"/>
    <cellStyle name="Total 3 10 4 5 4" xfId="39756" xr:uid="{E69F4CA7-8906-46C8-8294-F3065EA875B0}"/>
    <cellStyle name="Total 3 10 4 5 5" xfId="50313" xr:uid="{E69F4CA7-8906-46C8-8294-F3065EA875B0}"/>
    <cellStyle name="Total 3 10 4 5 6" xfId="15827" xr:uid="{00000000-0005-0000-0000-000029D30000}"/>
    <cellStyle name="Total 3 10 4 6" xfId="8988" xr:uid="{11A95B5B-3514-4C2A-8224-9FB17EB39018}"/>
    <cellStyle name="Total 3 10 4 6 2" xfId="49567" xr:uid="{F2AB3D2C-53D2-41C9-B9BD-2318E0B702E8}"/>
    <cellStyle name="Total 3 10 4 6 3" xfId="57253" xr:uid="{F2AB3D2C-53D2-41C9-B9BD-2318E0B702E8}"/>
    <cellStyle name="Total 3 10 4 6 4" xfId="30951" xr:uid="{F2AB3D2C-53D2-41C9-B9BD-2318E0B702E8}"/>
    <cellStyle name="Total 3 10 4 7" xfId="19277" xr:uid="{31C08C33-A4E8-4DEC-B138-0F68E41E5229}"/>
    <cellStyle name="Total 3 10 4 8" xfId="42421" xr:uid="{31C08C33-A4E8-4DEC-B138-0F68E41E5229}"/>
    <cellStyle name="Total 3 10 4 9" xfId="38633" xr:uid="{31C08C33-A4E8-4DEC-B138-0F68E41E5229}"/>
    <cellStyle name="Total 3 10 5" xfId="2877" xr:uid="{45FFC53B-606B-4D52-8C26-677A88D12C10}"/>
    <cellStyle name="Total 3 10 5 2" xfId="10218" xr:uid="{45167FCE-7788-456B-B057-E991C7CC10D7}"/>
    <cellStyle name="Total 3 10 5 2 2" xfId="30725" xr:uid="{49487CA3-8BE5-4FCB-A79A-B2B4D5C34D8E}"/>
    <cellStyle name="Total 3 10 5 3" xfId="47715" xr:uid="{49487CA3-8BE5-4FCB-A79A-B2B4D5C34D8E}"/>
    <cellStyle name="Total 3 10 5 4" xfId="57033" xr:uid="{49487CA3-8BE5-4FCB-A79A-B2B4D5C34D8E}"/>
    <cellStyle name="Total 3 10 5 5" xfId="13444" xr:uid="{00000000-0005-0000-0000-000024D30000}"/>
    <cellStyle name="Total 3 10 6" xfId="10663" xr:uid="{A7E37CBA-C6D1-4B70-A8DB-4F86D1830896}"/>
    <cellStyle name="Total 3 10 6 2" xfId="19009" xr:uid="{89F37D52-86BB-4533-AA33-AE01033676DA}"/>
    <cellStyle name="Total 3 10 7" xfId="50302" xr:uid="{89F37D52-86BB-4533-AA33-AE01033676DA}"/>
    <cellStyle name="Total 3 10 8" xfId="56922" xr:uid="{89F37D52-86BB-4533-AA33-AE01033676DA}"/>
    <cellStyle name="Total 3 10 9" xfId="11591" xr:uid="{00000000-0005-0000-0000-000024D30000}"/>
    <cellStyle name="Total 3 11" xfId="876" xr:uid="{92AA9913-2897-4B10-BA74-41B8778E1EEB}"/>
    <cellStyle name="Total 3 11 2" xfId="1102" xr:uid="{96E4EB54-CA20-407E-AC2D-3E8C32E14C38}"/>
    <cellStyle name="Total 3 11 2 10" xfId="52956" xr:uid="{E61C7063-9171-4B77-B55C-1B95E43F3C81}"/>
    <cellStyle name="Total 3 11 2 11" xfId="11705" xr:uid="{00000000-0005-0000-0000-00002BD30000}"/>
    <cellStyle name="Total 3 11 2 2" xfId="1581" xr:uid="{18BAA125-10F7-4B90-A265-318A15C53CF9}"/>
    <cellStyle name="Total 3 11 2 2 10" xfId="12183" xr:uid="{00000000-0005-0000-0000-00002CD30000}"/>
    <cellStyle name="Total 3 11 2 2 2" xfId="3449" xr:uid="{0E79D4A7-1437-4BA6-9E98-464960EB7735}"/>
    <cellStyle name="Total 3 11 2 2 2 2" xfId="6423" xr:uid="{868719F0-4067-4539-9D3B-C78F7BC987D2}"/>
    <cellStyle name="Total 3 11 2 2 2 2 2" xfId="11063" xr:uid="{4011395B-AEE6-4CAF-810B-A402CA4C075C}"/>
    <cellStyle name="Total 3 11 2 2 2 2 2 2" xfId="44449" xr:uid="{B8EDDB51-2EE9-4CD6-8234-BAB6C00A485B}"/>
    <cellStyle name="Total 3 11 2 2 2 2 2 3" xfId="61363" xr:uid="{B8EDDB51-2EE9-4CD6-8234-BAB6C00A485B}"/>
    <cellStyle name="Total 3 11 2 2 2 2 2 4" xfId="35108" xr:uid="{B8EDDB51-2EE9-4CD6-8234-BAB6C00A485B}"/>
    <cellStyle name="Total 3 11 2 2 2 2 3" xfId="23456" xr:uid="{7E56F27C-EB0B-4CB3-95A6-DA1CE3EE167F}"/>
    <cellStyle name="Total 3 11 2 2 2 2 4" xfId="43286" xr:uid="{7E56F27C-EB0B-4CB3-95A6-DA1CE3EE167F}"/>
    <cellStyle name="Total 3 11 2 2 2 2 5" xfId="53650" xr:uid="{7E56F27C-EB0B-4CB3-95A6-DA1CE3EE167F}"/>
    <cellStyle name="Total 3 11 2 2 2 2 6" xfId="16989" xr:uid="{00000000-0005-0000-0000-00002CD30000}"/>
    <cellStyle name="Total 3 11 2 2 2 3" xfId="11204" xr:uid="{699A87AA-4B49-4B5A-A22A-2CB03169C37C}"/>
    <cellStyle name="Total 3 11 2 2 2 3 2" xfId="44589" xr:uid="{19C600F1-474B-4A73-AA51-AE235DC629C9}"/>
    <cellStyle name="Total 3 11 2 2 2 3 3" xfId="58399" xr:uid="{19C600F1-474B-4A73-AA51-AE235DC629C9}"/>
    <cellStyle name="Total 3 11 2 2 2 3 4" xfId="32103" xr:uid="{19C600F1-474B-4A73-AA51-AE235DC629C9}"/>
    <cellStyle name="Total 3 11 2 2 2 4" xfId="20451" xr:uid="{DF66DDA0-E2ED-492D-8711-00E6B04DFD1E}"/>
    <cellStyle name="Total 3 11 2 2 2 5" xfId="51065" xr:uid="{DF66DDA0-E2ED-492D-8711-00E6B04DFD1E}"/>
    <cellStyle name="Total 3 11 2 2 2 6" xfId="48155" xr:uid="{DF66DDA0-E2ED-492D-8711-00E6B04DFD1E}"/>
    <cellStyle name="Total 3 11 2 2 2 7" xfId="14015" xr:uid="{00000000-0005-0000-0000-00002CD30000}"/>
    <cellStyle name="Total 3 11 2 2 3" xfId="4189" xr:uid="{CDB204B3-50F5-45F8-97D2-DCE5D300EA45}"/>
    <cellStyle name="Total 3 11 2 2 3 2" xfId="7163" xr:uid="{7D55458C-BCEC-4414-A161-46D49966FFF2}"/>
    <cellStyle name="Total 3 11 2 2 3 2 2" xfId="9905" xr:uid="{CDD301F6-F6FA-4F04-925A-C24021B5310E}"/>
    <cellStyle name="Total 3 11 2 2 3 2 2 2" xfId="46442" xr:uid="{284CCEB7-2E48-4BA4-ACFF-6AEAE0631CEF}"/>
    <cellStyle name="Total 3 11 2 2 3 2 2 3" xfId="62143" xr:uid="{284CCEB7-2E48-4BA4-ACFF-6AEAE0631CEF}"/>
    <cellStyle name="Total 3 11 2 2 3 2 2 4" xfId="35888" xr:uid="{284CCEB7-2E48-4BA4-ACFF-6AEAE0631CEF}"/>
    <cellStyle name="Total 3 11 2 2 3 2 3" xfId="24236" xr:uid="{22CD4F19-0242-4222-8CEA-54C4E3D7C1F5}"/>
    <cellStyle name="Total 3 11 2 2 3 2 4" xfId="49724" xr:uid="{22CD4F19-0242-4222-8CEA-54C4E3D7C1F5}"/>
    <cellStyle name="Total 3 11 2 2 3 2 5" xfId="50164" xr:uid="{22CD4F19-0242-4222-8CEA-54C4E3D7C1F5}"/>
    <cellStyle name="Total 3 11 2 2 3 2 6" xfId="17729" xr:uid="{00000000-0005-0000-0000-00002CD30000}"/>
    <cellStyle name="Total 3 11 2 2 3 3" xfId="10984" xr:uid="{54264203-A8D3-46FB-83C6-228DF0E86D5B}"/>
    <cellStyle name="Total 3 11 2 2 3 3 2" xfId="45877" xr:uid="{728093CA-4129-4374-90C6-2B5BF42C66B3}"/>
    <cellStyle name="Total 3 11 2 2 3 3 3" xfId="59179" xr:uid="{728093CA-4129-4374-90C6-2B5BF42C66B3}"/>
    <cellStyle name="Total 3 11 2 2 3 3 4" xfId="32883" xr:uid="{728093CA-4129-4374-90C6-2B5BF42C66B3}"/>
    <cellStyle name="Total 3 11 2 2 3 4" xfId="21231" xr:uid="{8D465DF8-5FB0-4B0B-AA0A-DD031E949806}"/>
    <cellStyle name="Total 3 11 2 2 3 5" xfId="51036" xr:uid="{8D465DF8-5FB0-4B0B-AA0A-DD031E949806}"/>
    <cellStyle name="Total 3 11 2 2 3 6" xfId="38757" xr:uid="{8D465DF8-5FB0-4B0B-AA0A-DD031E949806}"/>
    <cellStyle name="Total 3 11 2 2 3 7" xfId="14755" xr:uid="{00000000-0005-0000-0000-00002CD30000}"/>
    <cellStyle name="Total 3 11 2 2 4" xfId="4954" xr:uid="{2F6C7A42-1D60-49CC-AEDC-1B8C38EF9123}"/>
    <cellStyle name="Total 3 11 2 2 4 2" xfId="7928" xr:uid="{9F9994FD-FA0F-4418-8AE8-742D5B0BDDD0}"/>
    <cellStyle name="Total 3 11 2 2 4 2 2" xfId="10176" xr:uid="{27FEC14F-8FD0-4F7B-8E00-968F789F4F1F}"/>
    <cellStyle name="Total 3 11 2 2 4 2 2 2" xfId="44144" xr:uid="{55DB35A3-6492-4FE4-B9C7-0C9ACCD36DE7}"/>
    <cellStyle name="Total 3 11 2 2 4 2 2 3" xfId="62923" xr:uid="{55DB35A3-6492-4FE4-B9C7-0C9ACCD36DE7}"/>
    <cellStyle name="Total 3 11 2 2 4 2 2 4" xfId="36687" xr:uid="{55DB35A3-6492-4FE4-B9C7-0C9ACCD36DE7}"/>
    <cellStyle name="Total 3 11 2 2 4 2 3" xfId="25035" xr:uid="{F46D5317-0E4C-4095-8791-659DE9961A51}"/>
    <cellStyle name="Total 3 11 2 2 4 2 4" xfId="38859" xr:uid="{F46D5317-0E4C-4095-8791-659DE9961A51}"/>
    <cellStyle name="Total 3 11 2 2 4 2 5" xfId="46086" xr:uid="{F46D5317-0E4C-4095-8791-659DE9961A51}"/>
    <cellStyle name="Total 3 11 2 2 4 2 6" xfId="18494" xr:uid="{00000000-0005-0000-0000-00002CD30000}"/>
    <cellStyle name="Total 3 11 2 2 4 3" xfId="9845" xr:uid="{0D3EFF40-789C-4192-B536-E0A3FDF460B4}"/>
    <cellStyle name="Total 3 11 2 2 4 3 2" xfId="46652" xr:uid="{635C29CA-5C5F-436B-8D64-9175F67AA7EF}"/>
    <cellStyle name="Total 3 11 2 2 4 3 3" xfId="59959" xr:uid="{635C29CA-5C5F-436B-8D64-9175F67AA7EF}"/>
    <cellStyle name="Total 3 11 2 2 4 3 4" xfId="33682" xr:uid="{635C29CA-5C5F-436B-8D64-9175F67AA7EF}"/>
    <cellStyle name="Total 3 11 2 2 4 4" xfId="22030" xr:uid="{2815AAD1-BCCB-4F5B-B2DA-E85D83DD0B11}"/>
    <cellStyle name="Total 3 11 2 2 4 5" xfId="43342" xr:uid="{2815AAD1-BCCB-4F5B-B2DA-E85D83DD0B11}"/>
    <cellStyle name="Total 3 11 2 2 4 6" xfId="43730" xr:uid="{2815AAD1-BCCB-4F5B-B2DA-E85D83DD0B11}"/>
    <cellStyle name="Total 3 11 2 2 4 7" xfId="15520" xr:uid="{00000000-0005-0000-0000-00002CD30000}"/>
    <cellStyle name="Total 3 11 2 2 5" xfId="2664" xr:uid="{AF4F166F-B018-4F02-AC93-8866DDCD3662}"/>
    <cellStyle name="Total 3 11 2 2 5 2" xfId="11300" xr:uid="{7CACB204-EFDB-4CFC-B3D8-E3DFBBF9905E}"/>
    <cellStyle name="Total 3 11 2 2 5 2 2" xfId="47001" xr:uid="{109C2A23-B6D8-43FB-A0C5-5B89E94758F7}"/>
    <cellStyle name="Total 3 11 2 2 5 2 3" xfId="60583" xr:uid="{109C2A23-B6D8-43FB-A0C5-5B89E94758F7}"/>
    <cellStyle name="Total 3 11 2 2 5 2 4" xfId="34311" xr:uid="{109C2A23-B6D8-43FB-A0C5-5B89E94758F7}"/>
    <cellStyle name="Total 3 11 2 2 5 3" xfId="22659" xr:uid="{646C7BD0-8223-401B-9D90-1319F29EB719}"/>
    <cellStyle name="Total 3 11 2 2 5 4" xfId="39254" xr:uid="{646C7BD0-8223-401B-9D90-1319F29EB719}"/>
    <cellStyle name="Total 3 11 2 2 5 5" xfId="41990" xr:uid="{646C7BD0-8223-401B-9D90-1319F29EB719}"/>
    <cellStyle name="Total 3 11 2 2 5 6" xfId="13231" xr:uid="{00000000-0005-0000-0000-00002CD30000}"/>
    <cellStyle name="Total 3 11 2 2 6" xfId="5627" xr:uid="{4E3CE779-8B7A-4D4F-87EE-237B7D61A459}"/>
    <cellStyle name="Total 3 11 2 2 6 2" xfId="9229" xr:uid="{7396EBBD-0B30-420D-90BE-9E1A706C54DA}"/>
    <cellStyle name="Total 3 11 2 2 6 2 2" xfId="31317" xr:uid="{C5DE167E-74AE-4F9C-8CFF-730D36651122}"/>
    <cellStyle name="Total 3 11 2 2 6 3" xfId="48109" xr:uid="{C5DE167E-74AE-4F9C-8CFF-730D36651122}"/>
    <cellStyle name="Total 3 11 2 2 6 4" xfId="57619" xr:uid="{C5DE167E-74AE-4F9C-8CFF-730D36651122}"/>
    <cellStyle name="Total 3 11 2 2 6 5" xfId="16193" xr:uid="{00000000-0005-0000-0000-00002CD30000}"/>
    <cellStyle name="Total 3 11 2 2 7" xfId="10219" xr:uid="{9F67F572-D2A1-4981-BD9F-BA020DB02AF6}"/>
    <cellStyle name="Total 3 11 2 2 7 2" xfId="19643" xr:uid="{D55E2119-FD0F-4E7A-BD69-DBC17548EDBE}"/>
    <cellStyle name="Total 3 11 2 2 8" xfId="39089" xr:uid="{D55E2119-FD0F-4E7A-BD69-DBC17548EDBE}"/>
    <cellStyle name="Total 3 11 2 2 9" xfId="51435" xr:uid="{D55E2119-FD0F-4E7A-BD69-DBC17548EDBE}"/>
    <cellStyle name="Total 3 11 2 3" xfId="1765" xr:uid="{B98B9A9B-C7B3-4655-841B-55683D9B65F4}"/>
    <cellStyle name="Total 3 11 2 3 10" xfId="12367" xr:uid="{00000000-0005-0000-0000-00002DD30000}"/>
    <cellStyle name="Total 3 11 2 3 2" xfId="3633" xr:uid="{F4C5CF1B-5488-4A42-9BCF-21837F9ED696}"/>
    <cellStyle name="Total 3 11 2 3 2 2" xfId="6607" xr:uid="{FA2012B3-223F-44C8-908C-EAD1D961FEAD}"/>
    <cellStyle name="Total 3 11 2 3 2 2 2" xfId="8308" xr:uid="{1D52D9A0-A23E-4457-998A-BE7640342D4C}"/>
    <cellStyle name="Total 3 11 2 3 2 2 2 2" xfId="56254" xr:uid="{9B8699D2-E850-46F5-9D47-6E9096EBD56F}"/>
    <cellStyle name="Total 3 11 2 3 2 2 2 3" xfId="61547" xr:uid="{9B8699D2-E850-46F5-9D47-6E9096EBD56F}"/>
    <cellStyle name="Total 3 11 2 3 2 2 2 4" xfId="35292" xr:uid="{9B8699D2-E850-46F5-9D47-6E9096EBD56F}"/>
    <cellStyle name="Total 3 11 2 3 2 2 3" xfId="23640" xr:uid="{741FCEF4-251D-4107-82B0-63D8F8728CEE}"/>
    <cellStyle name="Total 3 11 2 3 2 2 4" xfId="38437" xr:uid="{741FCEF4-251D-4107-82B0-63D8F8728CEE}"/>
    <cellStyle name="Total 3 11 2 3 2 2 5" xfId="50703" xr:uid="{741FCEF4-251D-4107-82B0-63D8F8728CEE}"/>
    <cellStyle name="Total 3 11 2 3 2 2 6" xfId="17173" xr:uid="{00000000-0005-0000-0000-00002DD30000}"/>
    <cellStyle name="Total 3 11 2 3 2 3" xfId="9030" xr:uid="{3C7BD5BD-AB7A-481E-BA74-17B8F98243C5}"/>
    <cellStyle name="Total 3 11 2 3 2 3 2" xfId="48629" xr:uid="{D288D4B6-3314-438E-9885-5CEB486EAEDC}"/>
    <cellStyle name="Total 3 11 2 3 2 3 3" xfId="58583" xr:uid="{D288D4B6-3314-438E-9885-5CEB486EAEDC}"/>
    <cellStyle name="Total 3 11 2 3 2 3 4" xfId="32287" xr:uid="{D288D4B6-3314-438E-9885-5CEB486EAEDC}"/>
    <cellStyle name="Total 3 11 2 3 2 4" xfId="20635" xr:uid="{A00DF3B8-5FBE-4321-95B1-7D87649E29EB}"/>
    <cellStyle name="Total 3 11 2 3 2 5" xfId="40901" xr:uid="{A00DF3B8-5FBE-4321-95B1-7D87649E29EB}"/>
    <cellStyle name="Total 3 11 2 3 2 6" xfId="41053" xr:uid="{A00DF3B8-5FBE-4321-95B1-7D87649E29EB}"/>
    <cellStyle name="Total 3 11 2 3 2 7" xfId="14199" xr:uid="{00000000-0005-0000-0000-00002DD30000}"/>
    <cellStyle name="Total 3 11 2 3 3" xfId="4373" xr:uid="{3A4DADDB-8652-4D91-ADF4-C71698546F62}"/>
    <cellStyle name="Total 3 11 2 3 3 2" xfId="7347" xr:uid="{445F35F3-362F-43A3-9DC1-C950620219AA}"/>
    <cellStyle name="Total 3 11 2 3 3 2 2" xfId="9977" xr:uid="{1CD76980-AA83-48A9-AEF2-39FA9C0CF435}"/>
    <cellStyle name="Total 3 11 2 3 3 2 2 2" xfId="56344" xr:uid="{DEAC36D2-CB15-4806-AAD2-CF966F04B65E}"/>
    <cellStyle name="Total 3 11 2 3 3 2 2 3" xfId="62327" xr:uid="{DEAC36D2-CB15-4806-AAD2-CF966F04B65E}"/>
    <cellStyle name="Total 3 11 2 3 3 2 2 4" xfId="36072" xr:uid="{DEAC36D2-CB15-4806-AAD2-CF966F04B65E}"/>
    <cellStyle name="Total 3 11 2 3 3 2 3" xfId="24420" xr:uid="{2D932CE5-79DD-4E30-AF56-C7FFD547ABB8}"/>
    <cellStyle name="Total 3 11 2 3 3 2 4" xfId="53977" xr:uid="{2D932CE5-79DD-4E30-AF56-C7FFD547ABB8}"/>
    <cellStyle name="Total 3 11 2 3 3 2 5" xfId="54021" xr:uid="{2D932CE5-79DD-4E30-AF56-C7FFD547ABB8}"/>
    <cellStyle name="Total 3 11 2 3 3 2 6" xfId="17913" xr:uid="{00000000-0005-0000-0000-00002DD30000}"/>
    <cellStyle name="Total 3 11 2 3 3 3" xfId="10080" xr:uid="{E8AB2254-472C-4158-8293-A77CEAD16B92}"/>
    <cellStyle name="Total 3 11 2 3 3 3 2" xfId="46817" xr:uid="{CCE27600-484B-4639-828B-315A24720058}"/>
    <cellStyle name="Total 3 11 2 3 3 3 3" xfId="59363" xr:uid="{CCE27600-484B-4639-828B-315A24720058}"/>
    <cellStyle name="Total 3 11 2 3 3 3 4" xfId="33067" xr:uid="{CCE27600-484B-4639-828B-315A24720058}"/>
    <cellStyle name="Total 3 11 2 3 3 4" xfId="21415" xr:uid="{D1794929-889F-4A29-AA48-C33E5C7FA413}"/>
    <cellStyle name="Total 3 11 2 3 3 5" xfId="50095" xr:uid="{D1794929-889F-4A29-AA48-C33E5C7FA413}"/>
    <cellStyle name="Total 3 11 2 3 3 6" xfId="50060" xr:uid="{D1794929-889F-4A29-AA48-C33E5C7FA413}"/>
    <cellStyle name="Total 3 11 2 3 3 7" xfId="14939" xr:uid="{00000000-0005-0000-0000-00002DD30000}"/>
    <cellStyle name="Total 3 11 2 3 4" xfId="5138" xr:uid="{DCC42B01-150F-45E1-A9D7-BABFF9FF02C9}"/>
    <cellStyle name="Total 3 11 2 3 4 2" xfId="8112" xr:uid="{E75018C5-30CC-430D-B06F-F9F2AA5272BD}"/>
    <cellStyle name="Total 3 11 2 3 4 2 2" xfId="9019" xr:uid="{C22F8F07-5406-4451-B5B2-D00CBF746DDA}"/>
    <cellStyle name="Total 3 11 2 3 4 2 2 2" xfId="40712" xr:uid="{CB6E5105-4662-442B-97F8-5BF3172E47CE}"/>
    <cellStyle name="Total 3 11 2 3 4 2 2 3" xfId="63107" xr:uid="{CB6E5105-4662-442B-97F8-5BF3172E47CE}"/>
    <cellStyle name="Total 3 11 2 3 4 2 2 4" xfId="36871" xr:uid="{CB6E5105-4662-442B-97F8-5BF3172E47CE}"/>
    <cellStyle name="Total 3 11 2 3 4 2 3" xfId="25219" xr:uid="{59FD1D88-80C6-443D-9549-2DF917DF1547}"/>
    <cellStyle name="Total 3 11 2 3 4 2 4" xfId="50871" xr:uid="{59FD1D88-80C6-443D-9549-2DF917DF1547}"/>
    <cellStyle name="Total 3 11 2 3 4 2 5" xfId="39147" xr:uid="{59FD1D88-80C6-443D-9549-2DF917DF1547}"/>
    <cellStyle name="Total 3 11 2 3 4 2 6" xfId="18678" xr:uid="{00000000-0005-0000-0000-00002DD30000}"/>
    <cellStyle name="Total 3 11 2 3 4 3" xfId="9319" xr:uid="{A2C6E66D-1AED-4EA7-B6C9-09DA1A78E140}"/>
    <cellStyle name="Total 3 11 2 3 4 3 2" xfId="56082" xr:uid="{ED493977-8CB5-4F94-B213-9DBC128EF206}"/>
    <cellStyle name="Total 3 11 2 3 4 3 3" xfId="60143" xr:uid="{ED493977-8CB5-4F94-B213-9DBC128EF206}"/>
    <cellStyle name="Total 3 11 2 3 4 3 4" xfId="33866" xr:uid="{ED493977-8CB5-4F94-B213-9DBC128EF206}"/>
    <cellStyle name="Total 3 11 2 3 4 4" xfId="22214" xr:uid="{3B4377CF-9C69-4F8A-AF23-008531208F78}"/>
    <cellStyle name="Total 3 11 2 3 4 5" xfId="40019" xr:uid="{3B4377CF-9C69-4F8A-AF23-008531208F78}"/>
    <cellStyle name="Total 3 11 2 3 4 6" xfId="39581" xr:uid="{3B4377CF-9C69-4F8A-AF23-008531208F78}"/>
    <cellStyle name="Total 3 11 2 3 4 7" xfId="15704" xr:uid="{00000000-0005-0000-0000-00002DD30000}"/>
    <cellStyle name="Total 3 11 2 3 5" xfId="5811" xr:uid="{0F250A32-5FBC-4834-AB23-0131F8DF3A11}"/>
    <cellStyle name="Total 3 11 2 3 5 2" xfId="8553" xr:uid="{9E9448B8-1006-40E1-98D4-E8B4549E94C8}"/>
    <cellStyle name="Total 3 11 2 3 5 2 2" xfId="48420" xr:uid="{756F2BD2-7421-43D7-B5C9-60D78CCD6618}"/>
    <cellStyle name="Total 3 11 2 3 5 2 3" xfId="60767" xr:uid="{756F2BD2-7421-43D7-B5C9-60D78CCD6618}"/>
    <cellStyle name="Total 3 11 2 3 5 2 4" xfId="34495" xr:uid="{756F2BD2-7421-43D7-B5C9-60D78CCD6618}"/>
    <cellStyle name="Total 3 11 2 3 5 3" xfId="22843" xr:uid="{203181FE-4FFA-465D-9F78-0C328E6D1E1F}"/>
    <cellStyle name="Total 3 11 2 3 5 4" xfId="52733" xr:uid="{203181FE-4FFA-465D-9F78-0C328E6D1E1F}"/>
    <cellStyle name="Total 3 11 2 3 5 5" xfId="40104" xr:uid="{203181FE-4FFA-465D-9F78-0C328E6D1E1F}"/>
    <cellStyle name="Total 3 11 2 3 5 6" xfId="16377" xr:uid="{00000000-0005-0000-0000-00002DD30000}"/>
    <cellStyle name="Total 3 11 2 3 6" xfId="8459" xr:uid="{F1B41CCF-92EA-4D6C-8B6F-55D1ADCAE505}"/>
    <cellStyle name="Total 3 11 2 3 6 2" xfId="46633" xr:uid="{CAD7C216-B98F-479F-BAFE-C840FED8C6B3}"/>
    <cellStyle name="Total 3 11 2 3 6 3" xfId="57803" xr:uid="{CAD7C216-B98F-479F-BAFE-C840FED8C6B3}"/>
    <cellStyle name="Total 3 11 2 3 6 4" xfId="31501" xr:uid="{CAD7C216-B98F-479F-BAFE-C840FED8C6B3}"/>
    <cellStyle name="Total 3 11 2 3 7" xfId="19827" xr:uid="{ABA366C7-6D39-4E1C-B850-05B6B4B6452C}"/>
    <cellStyle name="Total 3 11 2 3 8" xfId="55076" xr:uid="{ABA366C7-6D39-4E1C-B850-05B6B4B6452C}"/>
    <cellStyle name="Total 3 11 2 3 9" xfId="40110" xr:uid="{ABA366C7-6D39-4E1C-B850-05B6B4B6452C}"/>
    <cellStyle name="Total 3 11 2 4" xfId="2971" xr:uid="{796252CD-82A2-459C-9C44-A719814E7F3B}"/>
    <cellStyle name="Total 3 11 2 4 2" xfId="5945" xr:uid="{F3984AD6-5B6C-44D8-8FD0-D8271FB9BF58}"/>
    <cellStyle name="Total 3 11 2 4 2 2" xfId="9308" xr:uid="{EEFCC6F9-0F87-43B4-9E89-E7D610F4B1B9}"/>
    <cellStyle name="Total 3 11 2 4 2 2 2" xfId="45318" xr:uid="{5A39CA0D-D714-41A7-93D8-CE17C59D2FEF}"/>
    <cellStyle name="Total 3 11 2 4 2 2 3" xfId="60885" xr:uid="{5A39CA0D-D714-41A7-93D8-CE17C59D2FEF}"/>
    <cellStyle name="Total 3 11 2 4 2 2 4" xfId="34630" xr:uid="{5A39CA0D-D714-41A7-93D8-CE17C59D2FEF}"/>
    <cellStyle name="Total 3 11 2 4 2 3" xfId="22978" xr:uid="{7E4545D8-5A51-43C5-91CA-1A46592811C7}"/>
    <cellStyle name="Total 3 11 2 4 2 4" xfId="50851" xr:uid="{7E4545D8-5A51-43C5-91CA-1A46592811C7}"/>
    <cellStyle name="Total 3 11 2 4 2 5" xfId="44606" xr:uid="{7E4545D8-5A51-43C5-91CA-1A46592811C7}"/>
    <cellStyle name="Total 3 11 2 4 2 6" xfId="16511" xr:uid="{00000000-0005-0000-0000-00002BD30000}"/>
    <cellStyle name="Total 3 11 2 4 3" xfId="8434" xr:uid="{E265DB38-9F62-439F-BF5C-16C8AD6A8730}"/>
    <cellStyle name="Total 3 11 2 4 3 2" xfId="53263" xr:uid="{20C6FFBD-D3CC-4735-AC1B-0AE8A62C6A2C}"/>
    <cellStyle name="Total 3 11 2 4 3 3" xfId="57921" xr:uid="{20C6FFBD-D3CC-4735-AC1B-0AE8A62C6A2C}"/>
    <cellStyle name="Total 3 11 2 4 3 4" xfId="31625" xr:uid="{20C6FFBD-D3CC-4735-AC1B-0AE8A62C6A2C}"/>
    <cellStyle name="Total 3 11 2 4 4" xfId="19973" xr:uid="{21274217-7BE8-4858-B61B-C7F57B92F355}"/>
    <cellStyle name="Total 3 11 2 4 5" xfId="42344" xr:uid="{21274217-7BE8-4858-B61B-C7F57B92F355}"/>
    <cellStyle name="Total 3 11 2 4 6" xfId="47248" xr:uid="{21274217-7BE8-4858-B61B-C7F57B92F355}"/>
    <cellStyle name="Total 3 11 2 4 7" xfId="13537" xr:uid="{00000000-0005-0000-0000-00002BD30000}"/>
    <cellStyle name="Total 3 11 2 5" xfId="3711" xr:uid="{C0C5A79A-0C3A-476B-A98F-83F5100EAEB2}"/>
    <cellStyle name="Total 3 11 2 5 2" xfId="6685" xr:uid="{AFA4F62A-F3B0-4A29-B07B-A25D8FCEA596}"/>
    <cellStyle name="Total 3 11 2 5 2 2" xfId="11416" xr:uid="{527E398E-3471-4D07-8394-9233DA438040}"/>
    <cellStyle name="Total 3 11 2 5 2 2 2" xfId="45904" xr:uid="{18B79B9F-991D-421C-95C2-6951F8950F4F}"/>
    <cellStyle name="Total 3 11 2 5 2 2 3" xfId="61665" xr:uid="{18B79B9F-991D-421C-95C2-6951F8950F4F}"/>
    <cellStyle name="Total 3 11 2 5 2 2 4" xfId="35410" xr:uid="{18B79B9F-991D-421C-95C2-6951F8950F4F}"/>
    <cellStyle name="Total 3 11 2 5 2 3" xfId="23758" xr:uid="{BC250D78-AE83-4451-B895-C4BAD6D1A90C}"/>
    <cellStyle name="Total 3 11 2 5 2 4" xfId="43640" xr:uid="{BC250D78-AE83-4451-B895-C4BAD6D1A90C}"/>
    <cellStyle name="Total 3 11 2 5 2 5" xfId="39650" xr:uid="{BC250D78-AE83-4451-B895-C4BAD6D1A90C}"/>
    <cellStyle name="Total 3 11 2 5 2 6" xfId="17251" xr:uid="{00000000-0005-0000-0000-00002BD30000}"/>
    <cellStyle name="Total 3 11 2 5 3" xfId="8818" xr:uid="{F0812509-8CF7-4A6F-A839-399A84475B14}"/>
    <cellStyle name="Total 3 11 2 5 3 2" xfId="48452" xr:uid="{686FFA12-9224-4EE5-8AFD-5D555CE3228B}"/>
    <cellStyle name="Total 3 11 2 5 3 3" xfId="58701" xr:uid="{686FFA12-9224-4EE5-8AFD-5D555CE3228B}"/>
    <cellStyle name="Total 3 11 2 5 3 4" xfId="32405" xr:uid="{686FFA12-9224-4EE5-8AFD-5D555CE3228B}"/>
    <cellStyle name="Total 3 11 2 5 4" xfId="20753" xr:uid="{45740765-191C-49F4-9777-268A9AA8A076}"/>
    <cellStyle name="Total 3 11 2 5 5" xfId="53827" xr:uid="{45740765-191C-49F4-9777-268A9AA8A076}"/>
    <cellStyle name="Total 3 11 2 5 6" xfId="53280" xr:uid="{45740765-191C-49F4-9777-268A9AA8A076}"/>
    <cellStyle name="Total 3 11 2 5 7" xfId="14277" xr:uid="{00000000-0005-0000-0000-00002BD30000}"/>
    <cellStyle name="Total 3 11 2 6" xfId="4476" xr:uid="{CD08AA95-8FDD-4FD7-8787-B0DCBD251FC8}"/>
    <cellStyle name="Total 3 11 2 6 2" xfId="7450" xr:uid="{FA9B734F-ABE4-410C-B1C8-1B188F1A9293}"/>
    <cellStyle name="Total 3 11 2 6 2 2" xfId="11172" xr:uid="{80EABC66-4C5E-4ECC-81C8-CE4E481F2AE1}"/>
    <cellStyle name="Total 3 11 2 6 2 2 2" xfId="49089" xr:uid="{1C951EE2-2790-4CB4-BFEA-1BB016F32FE1}"/>
    <cellStyle name="Total 3 11 2 6 2 2 3" xfId="62445" xr:uid="{1C951EE2-2790-4CB4-BFEA-1BB016F32FE1}"/>
    <cellStyle name="Total 3 11 2 6 2 2 4" xfId="36209" xr:uid="{1C951EE2-2790-4CB4-BFEA-1BB016F32FE1}"/>
    <cellStyle name="Total 3 11 2 6 2 3" xfId="24557" xr:uid="{76DB545C-89BA-49F4-831B-EB96E235E7E2}"/>
    <cellStyle name="Total 3 11 2 6 2 4" xfId="54807" xr:uid="{76DB545C-89BA-49F4-831B-EB96E235E7E2}"/>
    <cellStyle name="Total 3 11 2 6 2 5" xfId="49198" xr:uid="{76DB545C-89BA-49F4-831B-EB96E235E7E2}"/>
    <cellStyle name="Total 3 11 2 6 2 6" xfId="18016" xr:uid="{00000000-0005-0000-0000-00002BD30000}"/>
    <cellStyle name="Total 3 11 2 6 3" xfId="9730" xr:uid="{411DEBE7-1846-4C52-8FEA-442D36A51DD3}"/>
    <cellStyle name="Total 3 11 2 6 3 2" xfId="45203" xr:uid="{C480A338-73F3-4448-A92E-E88DBBB93AD6}"/>
    <cellStyle name="Total 3 11 2 6 3 3" xfId="59481" xr:uid="{C480A338-73F3-4448-A92E-E88DBBB93AD6}"/>
    <cellStyle name="Total 3 11 2 6 3 4" xfId="33204" xr:uid="{C480A338-73F3-4448-A92E-E88DBBB93AD6}"/>
    <cellStyle name="Total 3 11 2 6 4" xfId="21552" xr:uid="{4052902F-440F-42F9-A106-B7A70E69732A}"/>
    <cellStyle name="Total 3 11 2 6 5" xfId="50930" xr:uid="{4052902F-440F-42F9-A106-B7A70E69732A}"/>
    <cellStyle name="Total 3 11 2 6 6" xfId="51202" xr:uid="{4052902F-440F-42F9-A106-B7A70E69732A}"/>
    <cellStyle name="Total 3 11 2 6 7" xfId="15042" xr:uid="{00000000-0005-0000-0000-00002BD30000}"/>
    <cellStyle name="Total 3 11 2 7" xfId="2039" xr:uid="{BBCE10B7-769F-4599-B286-2782B948ED5D}"/>
    <cellStyle name="Total 3 11 2 7 2" xfId="10238" xr:uid="{ABFC1E0C-40A2-423C-8E91-F1333217D5E9}"/>
    <cellStyle name="Total 3 11 2 7 2 2" xfId="30839" xr:uid="{0A526105-D84A-42D9-9521-36E57F9636F8}"/>
    <cellStyle name="Total 3 11 2 7 3" xfId="45173" xr:uid="{0A526105-D84A-42D9-9521-36E57F9636F8}"/>
    <cellStyle name="Total 3 11 2 7 4" xfId="57141" xr:uid="{0A526105-D84A-42D9-9521-36E57F9636F8}"/>
    <cellStyle name="Total 3 11 2 7 5" xfId="12608" xr:uid="{00000000-0005-0000-0000-00002BD30000}"/>
    <cellStyle name="Total 3 11 2 8" xfId="9684" xr:uid="{47A63BCA-20D5-4F59-B4D6-FBC007E9CE02}"/>
    <cellStyle name="Total 3 11 2 8 2" xfId="19165" xr:uid="{E61C7063-9171-4B77-B55C-1B95E43F3C81}"/>
    <cellStyle name="Total 3 11 2 9" xfId="38655" xr:uid="{E61C7063-9171-4B77-B55C-1B95E43F3C81}"/>
    <cellStyle name="Total 3 11 3" xfId="1370" xr:uid="{DBB995BF-D587-470B-8759-8ECA124E5ACE}"/>
    <cellStyle name="Total 3 11 3 10" xfId="11972" xr:uid="{00000000-0005-0000-0000-00002ED30000}"/>
    <cellStyle name="Total 3 11 3 2" xfId="3238" xr:uid="{B514933F-3E56-4F0B-A42E-4293E9E671B4}"/>
    <cellStyle name="Total 3 11 3 2 2" xfId="6212" xr:uid="{99896F58-7115-40FA-BE0C-703007D57C48}"/>
    <cellStyle name="Total 3 11 3 2 2 2" xfId="8702" xr:uid="{79B97581-4511-40D3-B942-89BC07A2A816}"/>
    <cellStyle name="Total 3 11 3 2 2 2 2" xfId="47834" xr:uid="{64077588-A714-4567-AF47-379C5E626116}"/>
    <cellStyle name="Total 3 11 3 2 2 2 3" xfId="61152" xr:uid="{64077588-A714-4567-AF47-379C5E626116}"/>
    <cellStyle name="Total 3 11 3 2 2 2 4" xfId="34897" xr:uid="{64077588-A714-4567-AF47-379C5E626116}"/>
    <cellStyle name="Total 3 11 3 2 2 3" xfId="23245" xr:uid="{15822741-8B65-4B79-ABFD-CA1FB7365D9C}"/>
    <cellStyle name="Total 3 11 3 2 2 4" xfId="41566" xr:uid="{15822741-8B65-4B79-ABFD-CA1FB7365D9C}"/>
    <cellStyle name="Total 3 11 3 2 2 5" xfId="49591" xr:uid="{15822741-8B65-4B79-ABFD-CA1FB7365D9C}"/>
    <cellStyle name="Total 3 11 3 2 2 6" xfId="16778" xr:uid="{00000000-0005-0000-0000-00002ED30000}"/>
    <cellStyle name="Total 3 11 3 2 3" xfId="11314" xr:uid="{CD33C198-FA7C-43B0-8C94-220162E68156}"/>
    <cellStyle name="Total 3 11 3 2 3 2" xfId="49212" xr:uid="{14282237-365B-44F4-A2FF-3F1365FDA1DF}"/>
    <cellStyle name="Total 3 11 3 2 3 3" xfId="58188" xr:uid="{14282237-365B-44F4-A2FF-3F1365FDA1DF}"/>
    <cellStyle name="Total 3 11 3 2 3 4" xfId="31892" xr:uid="{14282237-365B-44F4-A2FF-3F1365FDA1DF}"/>
    <cellStyle name="Total 3 11 3 2 4" xfId="20240" xr:uid="{CD52E8E8-58EB-4A84-A3EA-D111AB85A70A}"/>
    <cellStyle name="Total 3 11 3 2 5" xfId="40069" xr:uid="{CD52E8E8-58EB-4A84-A3EA-D111AB85A70A}"/>
    <cellStyle name="Total 3 11 3 2 6" xfId="43033" xr:uid="{CD52E8E8-58EB-4A84-A3EA-D111AB85A70A}"/>
    <cellStyle name="Total 3 11 3 2 7" xfId="13804" xr:uid="{00000000-0005-0000-0000-00002ED30000}"/>
    <cellStyle name="Total 3 11 3 3" xfId="3978" xr:uid="{4F4E5B2F-5EBC-4CAF-955D-8B32D7FEB978}"/>
    <cellStyle name="Total 3 11 3 3 2" xfId="6952" xr:uid="{4BB199ED-3065-463B-9B7C-03105D61C011}"/>
    <cellStyle name="Total 3 11 3 3 2 2" xfId="11214" xr:uid="{CD93AFFA-6AC0-4D8C-8BD3-CC921EFB0095}"/>
    <cellStyle name="Total 3 11 3 3 2 2 2" xfId="47442" xr:uid="{0E42C832-AB02-4E0E-952D-C5E8834C0798}"/>
    <cellStyle name="Total 3 11 3 3 2 2 3" xfId="61932" xr:uid="{0E42C832-AB02-4E0E-952D-C5E8834C0798}"/>
    <cellStyle name="Total 3 11 3 3 2 2 4" xfId="35677" xr:uid="{0E42C832-AB02-4E0E-952D-C5E8834C0798}"/>
    <cellStyle name="Total 3 11 3 3 2 3" xfId="24025" xr:uid="{55887519-1718-4863-B2E4-41203FAB4436}"/>
    <cellStyle name="Total 3 11 3 3 2 4" xfId="52999" xr:uid="{55887519-1718-4863-B2E4-41203FAB4436}"/>
    <cellStyle name="Total 3 11 3 3 2 5" xfId="50312" xr:uid="{55887519-1718-4863-B2E4-41203FAB4436}"/>
    <cellStyle name="Total 3 11 3 3 2 6" xfId="17518" xr:uid="{00000000-0005-0000-0000-00002ED30000}"/>
    <cellStyle name="Total 3 11 3 3 3" xfId="9454" xr:uid="{784C97FB-D338-42D4-93AE-9A447C5A7232}"/>
    <cellStyle name="Total 3 11 3 3 3 2" xfId="44506" xr:uid="{3837C214-2A33-4BFD-AF97-67428C252774}"/>
    <cellStyle name="Total 3 11 3 3 3 3" xfId="58968" xr:uid="{3837C214-2A33-4BFD-AF97-67428C252774}"/>
    <cellStyle name="Total 3 11 3 3 3 4" xfId="32672" xr:uid="{3837C214-2A33-4BFD-AF97-67428C252774}"/>
    <cellStyle name="Total 3 11 3 3 4" xfId="21020" xr:uid="{FE81D02F-4587-4D97-B1F9-4B9A78E9ACA6}"/>
    <cellStyle name="Total 3 11 3 3 5" xfId="55049" xr:uid="{FE81D02F-4587-4D97-B1F9-4B9A78E9ACA6}"/>
    <cellStyle name="Total 3 11 3 3 6" xfId="39307" xr:uid="{FE81D02F-4587-4D97-B1F9-4B9A78E9ACA6}"/>
    <cellStyle name="Total 3 11 3 3 7" xfId="14544" xr:uid="{00000000-0005-0000-0000-00002ED30000}"/>
    <cellStyle name="Total 3 11 3 4" xfId="4743" xr:uid="{FC3569D6-F384-4C76-B3A8-5596659ADA88}"/>
    <cellStyle name="Total 3 11 3 4 2" xfId="7717" xr:uid="{4553B392-4571-4F4A-8AA2-7CFAB987BBF5}"/>
    <cellStyle name="Total 3 11 3 4 2 2" xfId="8834" xr:uid="{E0A4490A-A78B-4C6E-94F3-11FBED7B3E02}"/>
    <cellStyle name="Total 3 11 3 4 2 2 2" xfId="39199" xr:uid="{BF30B9B5-3BD5-4408-9B06-558C8F3614D8}"/>
    <cellStyle name="Total 3 11 3 4 2 2 3" xfId="62712" xr:uid="{BF30B9B5-3BD5-4408-9B06-558C8F3614D8}"/>
    <cellStyle name="Total 3 11 3 4 2 2 4" xfId="36476" xr:uid="{BF30B9B5-3BD5-4408-9B06-558C8F3614D8}"/>
    <cellStyle name="Total 3 11 3 4 2 3" xfId="24824" xr:uid="{ACB43712-8064-4116-9D56-05F3268769BC}"/>
    <cellStyle name="Total 3 11 3 4 2 4" xfId="39241" xr:uid="{ACB43712-8064-4116-9D56-05F3268769BC}"/>
    <cellStyle name="Total 3 11 3 4 2 5" xfId="53149" xr:uid="{ACB43712-8064-4116-9D56-05F3268769BC}"/>
    <cellStyle name="Total 3 11 3 4 2 6" xfId="18283" xr:uid="{00000000-0005-0000-0000-00002ED30000}"/>
    <cellStyle name="Total 3 11 3 4 3" xfId="9307" xr:uid="{A99F973D-54C7-4DD7-8B87-DFF7F0FA2C9A}"/>
    <cellStyle name="Total 3 11 3 4 3 2" xfId="46983" xr:uid="{797106AF-6A44-4038-8D46-51F066DDCA1F}"/>
    <cellStyle name="Total 3 11 3 4 3 3" xfId="59748" xr:uid="{797106AF-6A44-4038-8D46-51F066DDCA1F}"/>
    <cellStyle name="Total 3 11 3 4 3 4" xfId="33471" xr:uid="{797106AF-6A44-4038-8D46-51F066DDCA1F}"/>
    <cellStyle name="Total 3 11 3 4 4" xfId="21819" xr:uid="{146E7D5B-D1D5-4A97-A391-E6B6D21817B1}"/>
    <cellStyle name="Total 3 11 3 4 5" xfId="55077" xr:uid="{146E7D5B-D1D5-4A97-A391-E6B6D21817B1}"/>
    <cellStyle name="Total 3 11 3 4 6" xfId="42075" xr:uid="{146E7D5B-D1D5-4A97-A391-E6B6D21817B1}"/>
    <cellStyle name="Total 3 11 3 4 7" xfId="15309" xr:uid="{00000000-0005-0000-0000-00002ED30000}"/>
    <cellStyle name="Total 3 11 3 5" xfId="2471" xr:uid="{3D9515A3-3437-46BB-9746-DE7DB9E782C2}"/>
    <cellStyle name="Total 3 11 3 5 2" xfId="11003" xr:uid="{295C6803-CFBF-4BC9-91FA-2404E372B1F2}"/>
    <cellStyle name="Total 3 11 3 5 2 2" xfId="45574" xr:uid="{EE53E3C8-E6B1-407D-92E3-A502F97F58C2}"/>
    <cellStyle name="Total 3 11 3 5 2 3" xfId="60372" xr:uid="{EE53E3C8-E6B1-407D-92E3-A502F97F58C2}"/>
    <cellStyle name="Total 3 11 3 5 2 4" xfId="34100" xr:uid="{EE53E3C8-E6B1-407D-92E3-A502F97F58C2}"/>
    <cellStyle name="Total 3 11 3 5 3" xfId="22448" xr:uid="{8F7BE5C8-5013-4926-AD9F-FE5FDB011D72}"/>
    <cellStyle name="Total 3 11 3 5 4" xfId="54228" xr:uid="{8F7BE5C8-5013-4926-AD9F-FE5FDB011D72}"/>
    <cellStyle name="Total 3 11 3 5 5" xfId="40219" xr:uid="{8F7BE5C8-5013-4926-AD9F-FE5FDB011D72}"/>
    <cellStyle name="Total 3 11 3 5 6" xfId="13038" xr:uid="{00000000-0005-0000-0000-00002ED30000}"/>
    <cellStyle name="Total 3 11 3 6" xfId="5416" xr:uid="{C55F36C2-741C-4D8A-B787-926ACB8679F0}"/>
    <cellStyle name="Total 3 11 3 6 2" xfId="8349" xr:uid="{03CA1268-29E7-4A11-8BFC-205B651E4E48}"/>
    <cellStyle name="Total 3 11 3 6 2 2" xfId="31106" xr:uid="{4127BE2F-6EA2-4A55-B39F-C0DD85285C52}"/>
    <cellStyle name="Total 3 11 3 6 3" xfId="46004" xr:uid="{4127BE2F-6EA2-4A55-B39F-C0DD85285C52}"/>
    <cellStyle name="Total 3 11 3 6 4" xfId="57408" xr:uid="{4127BE2F-6EA2-4A55-B39F-C0DD85285C52}"/>
    <cellStyle name="Total 3 11 3 6 5" xfId="15982" xr:uid="{00000000-0005-0000-0000-00002ED30000}"/>
    <cellStyle name="Total 3 11 3 7" xfId="10358" xr:uid="{9CBAC798-9B3F-4294-A64E-62073B8392B1}"/>
    <cellStyle name="Total 3 11 3 7 2" xfId="19432" xr:uid="{E25F4965-508C-4AAF-8BB7-753294DB445A}"/>
    <cellStyle name="Total 3 11 3 8" xfId="43254" xr:uid="{E25F4965-508C-4AAF-8BB7-753294DB445A}"/>
    <cellStyle name="Total 3 11 3 9" xfId="39776" xr:uid="{E25F4965-508C-4AAF-8BB7-753294DB445A}"/>
    <cellStyle name="Total 3 11 4" xfId="1420" xr:uid="{166C1803-C090-4CFB-8448-62DE72D773CC}"/>
    <cellStyle name="Total 3 11 4 10" xfId="12022" xr:uid="{00000000-0005-0000-0000-00002FD30000}"/>
    <cellStyle name="Total 3 11 4 2" xfId="3288" xr:uid="{085E424D-4DC6-45C9-8422-4DE2FC7F80DE}"/>
    <cellStyle name="Total 3 11 4 2 2" xfId="6262" xr:uid="{E7E96FDB-4A8E-4718-8B11-0C25E3E144AF}"/>
    <cellStyle name="Total 3 11 4 2 2 2" xfId="9120" xr:uid="{5E6FC8BB-FC92-4CD4-A4BB-A1C77B83AE61}"/>
    <cellStyle name="Total 3 11 4 2 2 2 2" xfId="56037" xr:uid="{F5E529E3-6D5B-4EAE-BA19-221BD1877E79}"/>
    <cellStyle name="Total 3 11 4 2 2 2 3" xfId="61202" xr:uid="{F5E529E3-6D5B-4EAE-BA19-221BD1877E79}"/>
    <cellStyle name="Total 3 11 4 2 2 2 4" xfId="34947" xr:uid="{F5E529E3-6D5B-4EAE-BA19-221BD1877E79}"/>
    <cellStyle name="Total 3 11 4 2 2 3" xfId="23295" xr:uid="{310BCC29-F354-4E4A-A9CC-FC294C891E6F}"/>
    <cellStyle name="Total 3 11 4 2 2 4" xfId="51819" xr:uid="{310BCC29-F354-4E4A-A9CC-FC294C891E6F}"/>
    <cellStyle name="Total 3 11 4 2 2 5" xfId="55391" xr:uid="{310BCC29-F354-4E4A-A9CC-FC294C891E6F}"/>
    <cellStyle name="Total 3 11 4 2 2 6" xfId="16828" xr:uid="{00000000-0005-0000-0000-00002FD30000}"/>
    <cellStyle name="Total 3 11 4 2 3" xfId="9331" xr:uid="{77ABD02D-877D-45A3-970F-3E7279DE79CB}"/>
    <cellStyle name="Total 3 11 4 2 3 2" xfId="49370" xr:uid="{BE8403E7-2A09-438C-BB8D-93F7D93D0B06}"/>
    <cellStyle name="Total 3 11 4 2 3 3" xfId="58238" xr:uid="{BE8403E7-2A09-438C-BB8D-93F7D93D0B06}"/>
    <cellStyle name="Total 3 11 4 2 3 4" xfId="31942" xr:uid="{BE8403E7-2A09-438C-BB8D-93F7D93D0B06}"/>
    <cellStyle name="Total 3 11 4 2 4" xfId="20290" xr:uid="{74026361-0989-422B-96B7-22A227504EE7}"/>
    <cellStyle name="Total 3 11 4 2 5" xfId="50688" xr:uid="{74026361-0989-422B-96B7-22A227504EE7}"/>
    <cellStyle name="Total 3 11 4 2 6" xfId="56694" xr:uid="{74026361-0989-422B-96B7-22A227504EE7}"/>
    <cellStyle name="Total 3 11 4 2 7" xfId="13854" xr:uid="{00000000-0005-0000-0000-00002FD30000}"/>
    <cellStyle name="Total 3 11 4 3" xfId="4028" xr:uid="{A6CC49AF-C82B-4D38-B93F-2DD008C40EBB}"/>
    <cellStyle name="Total 3 11 4 3 2" xfId="7002" xr:uid="{608279BD-1840-4054-8483-3F63E1F0CDEA}"/>
    <cellStyle name="Total 3 11 4 3 2 2" xfId="11080" xr:uid="{21AA7686-9B38-4F2F-BAAB-F4E834F44022}"/>
    <cellStyle name="Total 3 11 4 3 2 2 2" xfId="46180" xr:uid="{CC529FE9-F00C-4ED1-B069-B1F9EF5081E5}"/>
    <cellStyle name="Total 3 11 4 3 2 2 3" xfId="61982" xr:uid="{CC529FE9-F00C-4ED1-B069-B1F9EF5081E5}"/>
    <cellStyle name="Total 3 11 4 3 2 2 4" xfId="35727" xr:uid="{CC529FE9-F00C-4ED1-B069-B1F9EF5081E5}"/>
    <cellStyle name="Total 3 11 4 3 2 3" xfId="24075" xr:uid="{C6579AF0-C92C-4DB4-A284-CA432A88D564}"/>
    <cellStyle name="Total 3 11 4 3 2 4" xfId="52000" xr:uid="{C6579AF0-C92C-4DB4-A284-CA432A88D564}"/>
    <cellStyle name="Total 3 11 4 3 2 5" xfId="55353" xr:uid="{C6579AF0-C92C-4DB4-A284-CA432A88D564}"/>
    <cellStyle name="Total 3 11 4 3 2 6" xfId="17568" xr:uid="{00000000-0005-0000-0000-00002FD30000}"/>
    <cellStyle name="Total 3 11 4 3 3" xfId="9432" xr:uid="{1FAE8867-FB68-478F-B282-E81AA4A461BA}"/>
    <cellStyle name="Total 3 11 4 3 3 2" xfId="56514" xr:uid="{8451CC01-938A-484E-9523-51EB9EDBC644}"/>
    <cellStyle name="Total 3 11 4 3 3 3" xfId="59018" xr:uid="{8451CC01-938A-484E-9523-51EB9EDBC644}"/>
    <cellStyle name="Total 3 11 4 3 3 4" xfId="32722" xr:uid="{8451CC01-938A-484E-9523-51EB9EDBC644}"/>
    <cellStyle name="Total 3 11 4 3 4" xfId="21070" xr:uid="{331B177D-C488-49E8-A944-6D360765F807}"/>
    <cellStyle name="Total 3 11 4 3 5" xfId="43362" xr:uid="{331B177D-C488-49E8-A944-6D360765F807}"/>
    <cellStyle name="Total 3 11 4 3 6" xfId="55653" xr:uid="{331B177D-C488-49E8-A944-6D360765F807}"/>
    <cellStyle name="Total 3 11 4 3 7" xfId="14594" xr:uid="{00000000-0005-0000-0000-00002FD30000}"/>
    <cellStyle name="Total 3 11 4 4" xfId="4793" xr:uid="{C9A7A47E-D763-423E-B73C-142AE2B2A8B8}"/>
    <cellStyle name="Total 3 11 4 4 2" xfId="7767" xr:uid="{C8EAB9E3-DC37-4D61-A710-1993255A5AB7}"/>
    <cellStyle name="Total 3 11 4 4 2 2" xfId="10458" xr:uid="{89A5CD1D-492D-4B60-8594-4E4D0C37DFF4}"/>
    <cellStyle name="Total 3 11 4 4 2 2 2" xfId="55340" xr:uid="{F865BB44-B728-4AE0-8CFF-603F36A58096}"/>
    <cellStyle name="Total 3 11 4 4 2 2 3" xfId="62762" xr:uid="{F865BB44-B728-4AE0-8CFF-603F36A58096}"/>
    <cellStyle name="Total 3 11 4 4 2 2 4" xfId="36526" xr:uid="{F865BB44-B728-4AE0-8CFF-603F36A58096}"/>
    <cellStyle name="Total 3 11 4 4 2 3" xfId="24874" xr:uid="{2872CC99-43DA-496B-8E4F-51AC3F46393F}"/>
    <cellStyle name="Total 3 11 4 4 2 4" xfId="38910" xr:uid="{2872CC99-43DA-496B-8E4F-51AC3F46393F}"/>
    <cellStyle name="Total 3 11 4 4 2 5" xfId="44816" xr:uid="{2872CC99-43DA-496B-8E4F-51AC3F46393F}"/>
    <cellStyle name="Total 3 11 4 4 2 6" xfId="18333" xr:uid="{00000000-0005-0000-0000-00002FD30000}"/>
    <cellStyle name="Total 3 11 4 4 3" xfId="8479" xr:uid="{5BB8154B-A1EC-4F6E-9433-001E9A10201F}"/>
    <cellStyle name="Total 3 11 4 4 3 2" xfId="44955" xr:uid="{532BA0A9-6B21-4DFD-8AA8-B81FB2E0436A}"/>
    <cellStyle name="Total 3 11 4 4 3 3" xfId="59798" xr:uid="{532BA0A9-6B21-4DFD-8AA8-B81FB2E0436A}"/>
    <cellStyle name="Total 3 11 4 4 3 4" xfId="33521" xr:uid="{532BA0A9-6B21-4DFD-8AA8-B81FB2E0436A}"/>
    <cellStyle name="Total 3 11 4 4 4" xfId="21869" xr:uid="{4B0DBE2D-67DA-4CA3-8859-753B5666F976}"/>
    <cellStyle name="Total 3 11 4 4 5" xfId="43391" xr:uid="{4B0DBE2D-67DA-4CA3-8859-753B5666F976}"/>
    <cellStyle name="Total 3 11 4 4 6" xfId="43147" xr:uid="{4B0DBE2D-67DA-4CA3-8859-753B5666F976}"/>
    <cellStyle name="Total 3 11 4 4 7" xfId="15359" xr:uid="{00000000-0005-0000-0000-00002FD30000}"/>
    <cellStyle name="Total 3 11 4 5" xfId="5466" xr:uid="{79350E0E-D4DE-4F4B-A611-088ECAA82192}"/>
    <cellStyle name="Total 3 11 4 5 2" xfId="8211" xr:uid="{A26D8C72-5C2C-401F-A0C0-27CC9ED2BA26}"/>
    <cellStyle name="Total 3 11 4 5 2 2" xfId="47178" xr:uid="{B5246354-A9DF-47B6-A83E-E330987E50DF}"/>
    <cellStyle name="Total 3 11 4 5 2 3" xfId="60422" xr:uid="{B5246354-A9DF-47B6-A83E-E330987E50DF}"/>
    <cellStyle name="Total 3 11 4 5 2 4" xfId="34150" xr:uid="{B5246354-A9DF-47B6-A83E-E330987E50DF}"/>
    <cellStyle name="Total 3 11 4 5 3" xfId="22498" xr:uid="{DCA92C8E-9B6B-4114-A680-B26B00747854}"/>
    <cellStyle name="Total 3 11 4 5 4" xfId="42731" xr:uid="{DCA92C8E-9B6B-4114-A680-B26B00747854}"/>
    <cellStyle name="Total 3 11 4 5 5" xfId="42697" xr:uid="{DCA92C8E-9B6B-4114-A680-B26B00747854}"/>
    <cellStyle name="Total 3 11 4 5 6" xfId="16032" xr:uid="{00000000-0005-0000-0000-00002FD30000}"/>
    <cellStyle name="Total 3 11 4 6" xfId="9443" xr:uid="{8932600D-E4E3-40DB-9DDE-193B2E78BD1B}"/>
    <cellStyle name="Total 3 11 4 6 2" xfId="49557" xr:uid="{5FA77525-362E-4A83-AED6-42825EA0A2DC}"/>
    <cellStyle name="Total 3 11 4 6 3" xfId="57458" xr:uid="{5FA77525-362E-4A83-AED6-42825EA0A2DC}"/>
    <cellStyle name="Total 3 11 4 6 4" xfId="31156" xr:uid="{5FA77525-362E-4A83-AED6-42825EA0A2DC}"/>
    <cellStyle name="Total 3 11 4 7" xfId="19482" xr:uid="{FBFA5338-8FDD-498C-A435-8147DAA6A92F}"/>
    <cellStyle name="Total 3 11 4 8" xfId="39906" xr:uid="{FBFA5338-8FDD-498C-A435-8147DAA6A92F}"/>
    <cellStyle name="Total 3 11 4 9" xfId="41600" xr:uid="{FBFA5338-8FDD-498C-A435-8147DAA6A92F}"/>
    <cellStyle name="Total 3 11 5" xfId="2776" xr:uid="{A2AFE67F-8509-4C3F-92B6-CAA2AE91CF30}"/>
    <cellStyle name="Total 3 11 5 2" xfId="11362" xr:uid="{4124CC46-7125-4E06-B3DF-770BE7A26FF6}"/>
    <cellStyle name="Total 3 11 5 2 2" xfId="30677" xr:uid="{3FBECF17-8707-4795-B746-C2209605E399}"/>
    <cellStyle name="Total 3 11 5 3" xfId="48039" xr:uid="{3FBECF17-8707-4795-B746-C2209605E399}"/>
    <cellStyle name="Total 3 11 5 4" xfId="56985" xr:uid="{3FBECF17-8707-4795-B746-C2209605E399}"/>
    <cellStyle name="Total 3 11 5 5" xfId="13343" xr:uid="{00000000-0005-0000-0000-00002AD30000}"/>
    <cellStyle name="Total 3 11 6" xfId="10508" xr:uid="{ACE3B559-FEF2-4BEC-9F3D-AA6F3C4DD314}"/>
    <cellStyle name="Total 3 11 6 2" xfId="18961" xr:uid="{D47F625D-68FD-4FEC-A1A9-1BC2650B5CCD}"/>
    <cellStyle name="Total 3 11 7" xfId="42370" xr:uid="{D47F625D-68FD-4FEC-A1A9-1BC2650B5CCD}"/>
    <cellStyle name="Total 3 11 8" xfId="51485" xr:uid="{D47F625D-68FD-4FEC-A1A9-1BC2650B5CCD}"/>
    <cellStyle name="Total 3 11 9" xfId="11540" xr:uid="{00000000-0005-0000-0000-00002AD30000}"/>
    <cellStyle name="Total 3 12" xfId="1048" xr:uid="{887D9428-F935-422A-9A2D-6452F090D3B0}"/>
    <cellStyle name="Total 3 12 10" xfId="39592" xr:uid="{F0A7C718-AC31-4D30-93FB-6EE984C3B76C}"/>
    <cellStyle name="Total 3 12 11" xfId="11651" xr:uid="{00000000-0005-0000-0000-000030D30000}"/>
    <cellStyle name="Total 3 12 2" xfId="1527" xr:uid="{9B60BCFE-9318-4666-BC86-C870CA5A0847}"/>
    <cellStyle name="Total 3 12 2 10" xfId="12129" xr:uid="{00000000-0005-0000-0000-000031D30000}"/>
    <cellStyle name="Total 3 12 2 2" xfId="3395" xr:uid="{E3C2D72F-3BD3-48AB-9E68-A4A16C5A429F}"/>
    <cellStyle name="Total 3 12 2 2 2" xfId="6369" xr:uid="{241950C2-4F62-4D49-BA69-38F167669EF0}"/>
    <cellStyle name="Total 3 12 2 2 2 2" xfId="8835" xr:uid="{8AC1F556-5DA5-46AE-BE13-6ECF32985898}"/>
    <cellStyle name="Total 3 12 2 2 2 2 2" xfId="47372" xr:uid="{51906115-62AF-4FAF-8E72-D70B1E44ACF3}"/>
    <cellStyle name="Total 3 12 2 2 2 2 3" xfId="61309" xr:uid="{51906115-62AF-4FAF-8E72-D70B1E44ACF3}"/>
    <cellStyle name="Total 3 12 2 2 2 2 4" xfId="35054" xr:uid="{51906115-62AF-4FAF-8E72-D70B1E44ACF3}"/>
    <cellStyle name="Total 3 12 2 2 2 3" xfId="23402" xr:uid="{3EAE75D8-3486-4D24-AFBF-3C2B2AF1F60F}"/>
    <cellStyle name="Total 3 12 2 2 2 4" xfId="50345" xr:uid="{3EAE75D8-3486-4D24-AFBF-3C2B2AF1F60F}"/>
    <cellStyle name="Total 3 12 2 2 2 5" xfId="46630" xr:uid="{3EAE75D8-3486-4D24-AFBF-3C2B2AF1F60F}"/>
    <cellStyle name="Total 3 12 2 2 2 6" xfId="16935" xr:uid="{00000000-0005-0000-0000-000031D30000}"/>
    <cellStyle name="Total 3 12 2 2 3" xfId="10097" xr:uid="{D4ABF73F-A056-4C4F-8798-EF9A5ED110C4}"/>
    <cellStyle name="Total 3 12 2 2 3 2" xfId="49236" xr:uid="{9D33D9F6-6F9F-40FB-AC66-B4F4CA870C24}"/>
    <cellStyle name="Total 3 12 2 2 3 3" xfId="58345" xr:uid="{9D33D9F6-6F9F-40FB-AC66-B4F4CA870C24}"/>
    <cellStyle name="Total 3 12 2 2 3 4" xfId="32049" xr:uid="{9D33D9F6-6F9F-40FB-AC66-B4F4CA870C24}"/>
    <cellStyle name="Total 3 12 2 2 4" xfId="20397" xr:uid="{BBBB0779-E4F5-4D9F-BBE5-676030D44EB1}"/>
    <cellStyle name="Total 3 12 2 2 5" xfId="54118" xr:uid="{BBBB0779-E4F5-4D9F-BBE5-676030D44EB1}"/>
    <cellStyle name="Total 3 12 2 2 6" xfId="53035" xr:uid="{BBBB0779-E4F5-4D9F-BBE5-676030D44EB1}"/>
    <cellStyle name="Total 3 12 2 2 7" xfId="13961" xr:uid="{00000000-0005-0000-0000-000031D30000}"/>
    <cellStyle name="Total 3 12 2 3" xfId="4135" xr:uid="{86275D1D-A9E7-41F9-A2B2-CA0D57DABB04}"/>
    <cellStyle name="Total 3 12 2 3 2" xfId="7109" xr:uid="{E81EA051-46BD-496F-BAAD-938C58C0750C}"/>
    <cellStyle name="Total 3 12 2 3 2 2" xfId="10617" xr:uid="{3C66524C-3B28-4DD0-B339-7056B80FD694}"/>
    <cellStyle name="Total 3 12 2 3 2 2 2" xfId="45778" xr:uid="{6CE708B8-3933-41C7-ACE7-C360A6AE2AC9}"/>
    <cellStyle name="Total 3 12 2 3 2 2 3" xfId="62089" xr:uid="{6CE708B8-3933-41C7-ACE7-C360A6AE2AC9}"/>
    <cellStyle name="Total 3 12 2 3 2 2 4" xfId="35834" xr:uid="{6CE708B8-3933-41C7-ACE7-C360A6AE2AC9}"/>
    <cellStyle name="Total 3 12 2 3 2 3" xfId="24182" xr:uid="{D03BF6C2-108B-4BB3-A8EF-623E4163DC95}"/>
    <cellStyle name="Total 3 12 2 3 2 4" xfId="38972" xr:uid="{D03BF6C2-108B-4BB3-A8EF-623E4163DC95}"/>
    <cellStyle name="Total 3 12 2 3 2 5" xfId="51910" xr:uid="{D03BF6C2-108B-4BB3-A8EF-623E4163DC95}"/>
    <cellStyle name="Total 3 12 2 3 2 6" xfId="17675" xr:uid="{00000000-0005-0000-0000-000031D30000}"/>
    <cellStyle name="Total 3 12 2 3 3" xfId="8825" xr:uid="{8B8DC09E-57B7-4CBA-A871-10B4558603DA}"/>
    <cellStyle name="Total 3 12 2 3 3 2" xfId="56613" xr:uid="{89B2BA50-FA62-4637-A388-3583A67D905E}"/>
    <cellStyle name="Total 3 12 2 3 3 3" xfId="59125" xr:uid="{89B2BA50-FA62-4637-A388-3583A67D905E}"/>
    <cellStyle name="Total 3 12 2 3 3 4" xfId="32829" xr:uid="{89B2BA50-FA62-4637-A388-3583A67D905E}"/>
    <cellStyle name="Total 3 12 2 3 4" xfId="21177" xr:uid="{4E7731A8-AED0-4646-8A3F-E537FC94EA3D}"/>
    <cellStyle name="Total 3 12 2 3 5" xfId="41778" xr:uid="{4E7731A8-AED0-4646-8A3F-E537FC94EA3D}"/>
    <cellStyle name="Total 3 12 2 3 6" xfId="53741" xr:uid="{4E7731A8-AED0-4646-8A3F-E537FC94EA3D}"/>
    <cellStyle name="Total 3 12 2 3 7" xfId="14701" xr:uid="{00000000-0005-0000-0000-000031D30000}"/>
    <cellStyle name="Total 3 12 2 4" xfId="4900" xr:uid="{436953D4-ED79-4054-A138-012B6934E1F1}"/>
    <cellStyle name="Total 3 12 2 4 2" xfId="7874" xr:uid="{2A351DDC-B193-4767-BFFC-4417FB83E13C}"/>
    <cellStyle name="Total 3 12 2 4 2 2" xfId="9992" xr:uid="{6FF4BC62-7E91-483D-8842-24E151F4606F}"/>
    <cellStyle name="Total 3 12 2 4 2 2 2" xfId="53435" xr:uid="{BC6AA558-C284-4676-973E-5A9F3350C302}"/>
    <cellStyle name="Total 3 12 2 4 2 2 3" xfId="62869" xr:uid="{BC6AA558-C284-4676-973E-5A9F3350C302}"/>
    <cellStyle name="Total 3 12 2 4 2 2 4" xfId="36633" xr:uid="{BC6AA558-C284-4676-973E-5A9F3350C302}"/>
    <cellStyle name="Total 3 12 2 4 2 3" xfId="24981" xr:uid="{DA9C5EC3-2B2F-4C67-8053-EE18F637CC7D}"/>
    <cellStyle name="Total 3 12 2 4 2 4" xfId="42559" xr:uid="{DA9C5EC3-2B2F-4C67-8053-EE18F637CC7D}"/>
    <cellStyle name="Total 3 12 2 4 2 5" xfId="38516" xr:uid="{DA9C5EC3-2B2F-4C67-8053-EE18F637CC7D}"/>
    <cellStyle name="Total 3 12 2 4 2 6" xfId="18440" xr:uid="{00000000-0005-0000-0000-000031D30000}"/>
    <cellStyle name="Total 3 12 2 4 3" xfId="9314" xr:uid="{5DDB67C9-8847-43D0-9C44-AC698E19573F}"/>
    <cellStyle name="Total 3 12 2 4 3 2" xfId="47198" xr:uid="{E8ED3AD8-480F-4BE3-A884-30BB7202F9F5}"/>
    <cellStyle name="Total 3 12 2 4 3 3" xfId="59905" xr:uid="{E8ED3AD8-480F-4BE3-A884-30BB7202F9F5}"/>
    <cellStyle name="Total 3 12 2 4 3 4" xfId="33628" xr:uid="{E8ED3AD8-480F-4BE3-A884-30BB7202F9F5}"/>
    <cellStyle name="Total 3 12 2 4 4" xfId="21976" xr:uid="{E7F83EF7-B9E1-4881-B1B9-8E77DE6661C2}"/>
    <cellStyle name="Total 3 12 2 4 5" xfId="49984" xr:uid="{E7F83EF7-B9E1-4881-B1B9-8E77DE6661C2}"/>
    <cellStyle name="Total 3 12 2 4 6" xfId="50031" xr:uid="{E7F83EF7-B9E1-4881-B1B9-8E77DE6661C2}"/>
    <cellStyle name="Total 3 12 2 4 7" xfId="15466" xr:uid="{00000000-0005-0000-0000-000031D30000}"/>
    <cellStyle name="Total 3 12 2 5" xfId="2610" xr:uid="{C44E24E9-D4BB-42AE-9B60-2EBE9653CE9A}"/>
    <cellStyle name="Total 3 12 2 5 2" xfId="10337" xr:uid="{C69296E7-8D98-4210-9EFC-F0321CADADA9}"/>
    <cellStyle name="Total 3 12 2 5 2 2" xfId="46117" xr:uid="{3FA27C40-1F2B-4FC6-9C7D-1022597A6EF5}"/>
    <cellStyle name="Total 3 12 2 5 2 3" xfId="60529" xr:uid="{3FA27C40-1F2B-4FC6-9C7D-1022597A6EF5}"/>
    <cellStyle name="Total 3 12 2 5 2 4" xfId="34257" xr:uid="{3FA27C40-1F2B-4FC6-9C7D-1022597A6EF5}"/>
    <cellStyle name="Total 3 12 2 5 3" xfId="22605" xr:uid="{CC64154E-54AE-4AAE-9708-A11EE882E635}"/>
    <cellStyle name="Total 3 12 2 5 4" xfId="41237" xr:uid="{CC64154E-54AE-4AAE-9708-A11EE882E635}"/>
    <cellStyle name="Total 3 12 2 5 5" xfId="48026" xr:uid="{CC64154E-54AE-4AAE-9708-A11EE882E635}"/>
    <cellStyle name="Total 3 12 2 5 6" xfId="13177" xr:uid="{00000000-0005-0000-0000-000031D30000}"/>
    <cellStyle name="Total 3 12 2 6" xfId="5573" xr:uid="{4D09C3F0-538A-4294-BF16-F873147F8FFE}"/>
    <cellStyle name="Total 3 12 2 6 2" xfId="8734" xr:uid="{D48CB52E-5EF1-4B35-B3F3-17C7E85541F4}"/>
    <cellStyle name="Total 3 12 2 6 2 2" xfId="31263" xr:uid="{66F5BF87-6D4E-4710-ADF9-14FC27206F5B}"/>
    <cellStyle name="Total 3 12 2 6 3" xfId="46027" xr:uid="{66F5BF87-6D4E-4710-ADF9-14FC27206F5B}"/>
    <cellStyle name="Total 3 12 2 6 4" xfId="57565" xr:uid="{66F5BF87-6D4E-4710-ADF9-14FC27206F5B}"/>
    <cellStyle name="Total 3 12 2 6 5" xfId="16139" xr:uid="{00000000-0005-0000-0000-000031D30000}"/>
    <cellStyle name="Total 3 12 2 7" xfId="10604" xr:uid="{77F5A332-505A-45A8-8D1E-AEAAE91D3055}"/>
    <cellStyle name="Total 3 12 2 7 2" xfId="19589" xr:uid="{E497C31E-AB18-4ACA-92EE-E40C39C0B285}"/>
    <cellStyle name="Total 3 12 2 8" xfId="41128" xr:uid="{E497C31E-AB18-4ACA-92EE-E40C39C0B285}"/>
    <cellStyle name="Total 3 12 2 9" xfId="43874" xr:uid="{E497C31E-AB18-4ACA-92EE-E40C39C0B285}"/>
    <cellStyle name="Total 3 12 3" xfId="1800" xr:uid="{B81D9F59-7F79-4CF0-BA5C-78ED8B8138FE}"/>
    <cellStyle name="Total 3 12 3 10" xfId="12402" xr:uid="{00000000-0005-0000-0000-000032D30000}"/>
    <cellStyle name="Total 3 12 3 2" xfId="3668" xr:uid="{F14448A6-D803-4B47-8FA2-71DEC8E1D935}"/>
    <cellStyle name="Total 3 12 3 2 2" xfId="6642" xr:uid="{0B4EB012-3C04-4B98-B6B6-935268D52CD3}"/>
    <cellStyle name="Total 3 12 3 2 2 2" xfId="10762" xr:uid="{06BA8E52-3FE1-45D5-BE49-765A7E5F47B1}"/>
    <cellStyle name="Total 3 12 3 2 2 2 2" xfId="55498" xr:uid="{532FBFB2-A9F3-4676-B634-5867199F7679}"/>
    <cellStyle name="Total 3 12 3 2 2 2 3" xfId="61582" xr:uid="{532FBFB2-A9F3-4676-B634-5867199F7679}"/>
    <cellStyle name="Total 3 12 3 2 2 2 4" xfId="35327" xr:uid="{532FBFB2-A9F3-4676-B634-5867199F7679}"/>
    <cellStyle name="Total 3 12 3 2 2 3" xfId="23675" xr:uid="{CE672028-C73E-4341-A28C-79E5A26C7515}"/>
    <cellStyle name="Total 3 12 3 2 2 4" xfId="52063" xr:uid="{CE672028-C73E-4341-A28C-79E5A26C7515}"/>
    <cellStyle name="Total 3 12 3 2 2 5" xfId="18875" xr:uid="{CE672028-C73E-4341-A28C-79E5A26C7515}"/>
    <cellStyle name="Total 3 12 3 2 2 6" xfId="17208" xr:uid="{00000000-0005-0000-0000-000032D30000}"/>
    <cellStyle name="Total 3 12 3 2 3" xfId="9144" xr:uid="{273F3123-40EE-479D-B0BA-30BF1F23077E}"/>
    <cellStyle name="Total 3 12 3 2 3 2" xfId="48093" xr:uid="{D3B4B258-EB81-420C-8A2E-2FAA6BB9367C}"/>
    <cellStyle name="Total 3 12 3 2 3 3" xfId="58618" xr:uid="{D3B4B258-EB81-420C-8A2E-2FAA6BB9367C}"/>
    <cellStyle name="Total 3 12 3 2 3 4" xfId="32322" xr:uid="{D3B4B258-EB81-420C-8A2E-2FAA6BB9367C}"/>
    <cellStyle name="Total 3 12 3 2 4" xfId="20670" xr:uid="{A31B8DC7-4661-4CC1-AFFB-F48D51D86413}"/>
    <cellStyle name="Total 3 12 3 2 5" xfId="40602" xr:uid="{A31B8DC7-4661-4CC1-AFFB-F48D51D86413}"/>
    <cellStyle name="Total 3 12 3 2 6" xfId="42696" xr:uid="{A31B8DC7-4661-4CC1-AFFB-F48D51D86413}"/>
    <cellStyle name="Total 3 12 3 2 7" xfId="14234" xr:uid="{00000000-0005-0000-0000-000032D30000}"/>
    <cellStyle name="Total 3 12 3 3" xfId="4408" xr:uid="{19255AE1-7AC2-4CAC-8360-F0DE58B56CE2}"/>
    <cellStyle name="Total 3 12 3 3 2" xfId="7382" xr:uid="{27DC66C0-DC13-4197-9C22-2FDAA7510057}"/>
    <cellStyle name="Total 3 12 3 3 2 2" xfId="10443" xr:uid="{0162EBCB-0E5B-4B9A-AF73-06F274E6C374}"/>
    <cellStyle name="Total 3 12 3 3 2 2 2" xfId="55585" xr:uid="{50FA3CA7-31F5-4D87-B9C0-348A7ED10B6B}"/>
    <cellStyle name="Total 3 12 3 3 2 2 3" xfId="62362" xr:uid="{50FA3CA7-31F5-4D87-B9C0-348A7ED10B6B}"/>
    <cellStyle name="Total 3 12 3 3 2 2 4" xfId="36107" xr:uid="{50FA3CA7-31F5-4D87-B9C0-348A7ED10B6B}"/>
    <cellStyle name="Total 3 12 3 3 2 3" xfId="24455" xr:uid="{8B1B612E-F761-47A8-A931-5606E3EA2DCD}"/>
    <cellStyle name="Total 3 12 3 3 2 4" xfId="51047" xr:uid="{8B1B612E-F761-47A8-A931-5606E3EA2DCD}"/>
    <cellStyle name="Total 3 12 3 3 2 5" xfId="38979" xr:uid="{8B1B612E-F761-47A8-A931-5606E3EA2DCD}"/>
    <cellStyle name="Total 3 12 3 3 2 6" xfId="17948" xr:uid="{00000000-0005-0000-0000-000032D30000}"/>
    <cellStyle name="Total 3 12 3 3 3" xfId="9568" xr:uid="{C750FB74-AED4-4087-AACF-50F3346659F6}"/>
    <cellStyle name="Total 3 12 3 3 3 2" xfId="47498" xr:uid="{0F669175-90EC-4D08-A66C-9DB5AADDE676}"/>
    <cellStyle name="Total 3 12 3 3 3 3" xfId="59398" xr:uid="{0F669175-90EC-4D08-A66C-9DB5AADDE676}"/>
    <cellStyle name="Total 3 12 3 3 3 4" xfId="33102" xr:uid="{0F669175-90EC-4D08-A66C-9DB5AADDE676}"/>
    <cellStyle name="Total 3 12 3 3 4" xfId="21450" xr:uid="{237276CA-793C-4C31-B27F-2F22171218FD}"/>
    <cellStyle name="Total 3 12 3 3 5" xfId="41217" xr:uid="{237276CA-793C-4C31-B27F-2F22171218FD}"/>
    <cellStyle name="Total 3 12 3 3 6" xfId="53008" xr:uid="{237276CA-793C-4C31-B27F-2F22171218FD}"/>
    <cellStyle name="Total 3 12 3 3 7" xfId="14974" xr:uid="{00000000-0005-0000-0000-000032D30000}"/>
    <cellStyle name="Total 3 12 3 4" xfId="5173" xr:uid="{62796557-5E7F-491B-9473-540F1155BBB8}"/>
    <cellStyle name="Total 3 12 3 4 2" xfId="8147" xr:uid="{16B60B11-4A4F-432E-9F78-E9130E0509DA}"/>
    <cellStyle name="Total 3 12 3 4 2 2" xfId="8302" xr:uid="{9A5EDA91-F9FE-4276-A486-BBA55AAE0F3C}"/>
    <cellStyle name="Total 3 12 3 4 2 2 2" xfId="50310" xr:uid="{85B409A4-CA48-47F7-A20F-6ED917E4E32D}"/>
    <cellStyle name="Total 3 12 3 4 2 2 3" xfId="63142" xr:uid="{85B409A4-CA48-47F7-A20F-6ED917E4E32D}"/>
    <cellStyle name="Total 3 12 3 4 2 2 4" xfId="36906" xr:uid="{85B409A4-CA48-47F7-A20F-6ED917E4E32D}"/>
    <cellStyle name="Total 3 12 3 4 2 3" xfId="25254" xr:uid="{227D365A-4477-431D-B0A2-2A2A9C26F401}"/>
    <cellStyle name="Total 3 12 3 4 2 4" xfId="40220" xr:uid="{227D365A-4477-431D-B0A2-2A2A9C26F401}"/>
    <cellStyle name="Total 3 12 3 4 2 5" xfId="46702" xr:uid="{227D365A-4477-431D-B0A2-2A2A9C26F401}"/>
    <cellStyle name="Total 3 12 3 4 2 6" xfId="18713" xr:uid="{00000000-0005-0000-0000-000032D30000}"/>
    <cellStyle name="Total 3 12 3 4 3" xfId="9415" xr:uid="{AC750BE5-194B-4808-8171-B7C9D48BF0C0}"/>
    <cellStyle name="Total 3 12 3 4 3 2" xfId="47278" xr:uid="{A0D8A200-0500-432D-886A-530CD9AFA2D4}"/>
    <cellStyle name="Total 3 12 3 4 3 3" xfId="60178" xr:uid="{A0D8A200-0500-432D-886A-530CD9AFA2D4}"/>
    <cellStyle name="Total 3 12 3 4 3 4" xfId="33901" xr:uid="{A0D8A200-0500-432D-886A-530CD9AFA2D4}"/>
    <cellStyle name="Total 3 12 3 4 4" xfId="22249" xr:uid="{E5AEAAE8-EBF7-4934-8E03-ECB929A044DD}"/>
    <cellStyle name="Total 3 12 3 4 5" xfId="54946" xr:uid="{E5AEAAE8-EBF7-4934-8E03-ECB929A044DD}"/>
    <cellStyle name="Total 3 12 3 4 6" xfId="55213" xr:uid="{E5AEAAE8-EBF7-4934-8E03-ECB929A044DD}"/>
    <cellStyle name="Total 3 12 3 4 7" xfId="15739" xr:uid="{00000000-0005-0000-0000-000032D30000}"/>
    <cellStyle name="Total 3 12 3 5" xfId="5846" xr:uid="{D8CACFA7-B153-44E4-B471-8AB3002D47E2}"/>
    <cellStyle name="Total 3 12 3 5 2" xfId="10043" xr:uid="{B7DE35B2-D6DC-4413-BE06-89C90AB494FB}"/>
    <cellStyle name="Total 3 12 3 5 2 2" xfId="48123" xr:uid="{BDA6711F-B93A-4F10-B727-8B6C793D9D4D}"/>
    <cellStyle name="Total 3 12 3 5 2 3" xfId="60802" xr:uid="{BDA6711F-B93A-4F10-B727-8B6C793D9D4D}"/>
    <cellStyle name="Total 3 12 3 5 2 4" xfId="34530" xr:uid="{BDA6711F-B93A-4F10-B727-8B6C793D9D4D}"/>
    <cellStyle name="Total 3 12 3 5 3" xfId="22878" xr:uid="{796CB993-5DAE-4FEB-AB07-248823822981}"/>
    <cellStyle name="Total 3 12 3 5 4" xfId="40894" xr:uid="{796CB993-5DAE-4FEB-AB07-248823822981}"/>
    <cellStyle name="Total 3 12 3 5 5" xfId="43430" xr:uid="{796CB993-5DAE-4FEB-AB07-248823822981}"/>
    <cellStyle name="Total 3 12 3 5 6" xfId="16412" xr:uid="{00000000-0005-0000-0000-000032D30000}"/>
    <cellStyle name="Total 3 12 3 6" xfId="10495" xr:uid="{C745755B-3C2E-41B5-8AB5-AD8ED111C912}"/>
    <cellStyle name="Total 3 12 3 6 2" xfId="49481" xr:uid="{46D40AF7-1785-4F64-A2B2-3D3F8403BEFC}"/>
    <cellStyle name="Total 3 12 3 6 3" xfId="57838" xr:uid="{46D40AF7-1785-4F64-A2B2-3D3F8403BEFC}"/>
    <cellStyle name="Total 3 12 3 6 4" xfId="31536" xr:uid="{46D40AF7-1785-4F64-A2B2-3D3F8403BEFC}"/>
    <cellStyle name="Total 3 12 3 7" xfId="19862" xr:uid="{26030D51-35F8-4944-8BF3-C9C019E9579A}"/>
    <cellStyle name="Total 3 12 3 8" xfId="40751" xr:uid="{26030D51-35F8-4944-8BF3-C9C019E9579A}"/>
    <cellStyle name="Total 3 12 3 9" xfId="46583" xr:uid="{26030D51-35F8-4944-8BF3-C9C019E9579A}"/>
    <cellStyle name="Total 3 12 4" xfId="2917" xr:uid="{5C282A8D-469B-4604-A1D5-3F897AE9690E}"/>
    <cellStyle name="Total 3 12 4 2" xfId="5891" xr:uid="{52F03A14-2B80-4E8A-9F27-3DEB52F81C67}"/>
    <cellStyle name="Total 3 12 4 2 2" xfId="8966" xr:uid="{B01DB59C-EFB1-4B0F-BAD2-A16593CC9D55}"/>
    <cellStyle name="Total 3 12 4 2 2 2" xfId="48524" xr:uid="{F51DDAAD-6096-4DFE-9312-1E3C47DA326D}"/>
    <cellStyle name="Total 3 12 4 2 2 3" xfId="60831" xr:uid="{F51DDAAD-6096-4DFE-9312-1E3C47DA326D}"/>
    <cellStyle name="Total 3 12 4 2 2 4" xfId="34576" xr:uid="{F51DDAAD-6096-4DFE-9312-1E3C47DA326D}"/>
    <cellStyle name="Total 3 12 4 2 3" xfId="22924" xr:uid="{65C221B9-D02B-4A30-8385-1081B2267623}"/>
    <cellStyle name="Total 3 12 4 2 4" xfId="41546" xr:uid="{65C221B9-D02B-4A30-8385-1081B2267623}"/>
    <cellStyle name="Total 3 12 4 2 5" xfId="54630" xr:uid="{65C221B9-D02B-4A30-8385-1081B2267623}"/>
    <cellStyle name="Total 3 12 4 2 6" xfId="16457" xr:uid="{00000000-0005-0000-0000-000030D30000}"/>
    <cellStyle name="Total 3 12 4 3" xfId="8600" xr:uid="{B5B97690-8DFB-4CB4-91A3-C1B708FCDC0A}"/>
    <cellStyle name="Total 3 12 4 3 2" xfId="48721" xr:uid="{30730A92-32AF-44FC-8BB4-52CD320C7653}"/>
    <cellStyle name="Total 3 12 4 3 3" xfId="57867" xr:uid="{30730A92-32AF-44FC-8BB4-52CD320C7653}"/>
    <cellStyle name="Total 3 12 4 3 4" xfId="31571" xr:uid="{30730A92-32AF-44FC-8BB4-52CD320C7653}"/>
    <cellStyle name="Total 3 12 4 4" xfId="19919" xr:uid="{EEE5FCE3-3AD7-449A-AD03-7FB594093846}"/>
    <cellStyle name="Total 3 12 4 5" xfId="40175" xr:uid="{EEE5FCE3-3AD7-449A-AD03-7FB594093846}"/>
    <cellStyle name="Total 3 12 4 6" xfId="41310" xr:uid="{EEE5FCE3-3AD7-449A-AD03-7FB594093846}"/>
    <cellStyle name="Total 3 12 4 7" xfId="13483" xr:uid="{00000000-0005-0000-0000-000030D30000}"/>
    <cellStyle name="Total 3 12 5" xfId="2164" xr:uid="{1307CBB0-6254-481D-8A8D-72B70CAFAA8A}"/>
    <cellStyle name="Total 3 12 5 2" xfId="2204" xr:uid="{D0239D54-D9A8-4C12-B7CB-1E06B7FF392A}"/>
    <cellStyle name="Total 3 12 5 2 2" xfId="9077" xr:uid="{2082F8EC-3BF2-4175-802F-2AE75E641F99}"/>
    <cellStyle name="Total 3 12 5 2 2 2" xfId="48393" xr:uid="{6CD104B6-509D-409E-B691-A6289E711C31}"/>
    <cellStyle name="Total 3 12 5 2 2 3" xfId="61619" xr:uid="{6CD104B6-509D-409E-B691-A6289E711C31}"/>
    <cellStyle name="Total 3 12 5 2 2 4" xfId="35364" xr:uid="{6CD104B6-509D-409E-B691-A6289E711C31}"/>
    <cellStyle name="Total 3 12 5 2 3" xfId="23712" xr:uid="{94BC5615-EFDB-4A4E-AB23-0C9A203541B6}"/>
    <cellStyle name="Total 3 12 5 2 4" xfId="43444" xr:uid="{94BC5615-EFDB-4A4E-AB23-0C9A203541B6}"/>
    <cellStyle name="Total 3 12 5 2 5" xfId="51569" xr:uid="{94BC5615-EFDB-4A4E-AB23-0C9A203541B6}"/>
    <cellStyle name="Total 3 12 5 2 6" xfId="12773" xr:uid="{00000000-0005-0000-0000-000030D30000}"/>
    <cellStyle name="Total 3 12 5 3" xfId="10747" xr:uid="{0F2AC981-055E-4DDD-924D-C5B5C8740FCF}"/>
    <cellStyle name="Total 3 12 5 3 2" xfId="55813" xr:uid="{FCC8D7B3-EA11-43C3-92CF-FE115543BB0D}"/>
    <cellStyle name="Total 3 12 5 3 3" xfId="58655" xr:uid="{FCC8D7B3-EA11-43C3-92CF-FE115543BB0D}"/>
    <cellStyle name="Total 3 12 5 3 4" xfId="32359" xr:uid="{FCC8D7B3-EA11-43C3-92CF-FE115543BB0D}"/>
    <cellStyle name="Total 3 12 5 4" xfId="20707" xr:uid="{CB48B4E2-53F2-4FC0-A991-97D74103D97A}"/>
    <cellStyle name="Total 3 12 5 5" xfId="50807" xr:uid="{CB48B4E2-53F2-4FC0-A991-97D74103D97A}"/>
    <cellStyle name="Total 3 12 5 6" xfId="55513" xr:uid="{CB48B4E2-53F2-4FC0-A991-97D74103D97A}"/>
    <cellStyle name="Total 3 12 5 7" xfId="12733" xr:uid="{00000000-0005-0000-0000-000030D30000}"/>
    <cellStyle name="Total 3 12 6" xfId="2904" xr:uid="{54DD3089-3465-4861-9E29-ED2B1ADDEDC6}"/>
    <cellStyle name="Total 3 12 6 2" xfId="5878" xr:uid="{1655476D-57B2-4117-BE08-A324F333F561}"/>
    <cellStyle name="Total 3 12 6 2 2" xfId="10367" xr:uid="{380C3B62-4EA5-4926-A943-93202345DED4}"/>
    <cellStyle name="Total 3 12 6 2 2 2" xfId="56707" xr:uid="{561A51E6-FF09-4A33-AD50-EC6FDA748E72}"/>
    <cellStyle name="Total 3 12 6 2 2 3" xfId="62391" xr:uid="{561A51E6-FF09-4A33-AD50-EC6FDA748E72}"/>
    <cellStyle name="Total 3 12 6 2 2 4" xfId="36155" xr:uid="{561A51E6-FF09-4A33-AD50-EC6FDA748E72}"/>
    <cellStyle name="Total 3 12 6 2 3" xfId="24503" xr:uid="{7407A32D-DCC8-4C01-9155-223FB5914103}"/>
    <cellStyle name="Total 3 12 6 2 4" xfId="40021" xr:uid="{7407A32D-DCC8-4C01-9155-223FB5914103}"/>
    <cellStyle name="Total 3 12 6 2 5" xfId="50462" xr:uid="{7407A32D-DCC8-4C01-9155-223FB5914103}"/>
    <cellStyle name="Total 3 12 6 2 6" xfId="16444" xr:uid="{00000000-0005-0000-0000-000030D30000}"/>
    <cellStyle name="Total 3 12 6 3" xfId="11073" xr:uid="{7B303D60-E132-4A7A-98B9-4093D072B969}"/>
    <cellStyle name="Total 3 12 6 3 2" xfId="55902" xr:uid="{C5EEFAC4-307D-4647-90D2-59AB3FBC4642}"/>
    <cellStyle name="Total 3 12 6 3 3" xfId="59427" xr:uid="{C5EEFAC4-307D-4647-90D2-59AB3FBC4642}"/>
    <cellStyle name="Total 3 12 6 3 4" xfId="33150" xr:uid="{C5EEFAC4-307D-4647-90D2-59AB3FBC4642}"/>
    <cellStyle name="Total 3 12 6 4" xfId="21498" xr:uid="{D886EA3C-155E-42BA-BEAE-68C09C248552}"/>
    <cellStyle name="Total 3 12 6 5" xfId="41670" xr:uid="{D886EA3C-155E-42BA-BEAE-68C09C248552}"/>
    <cellStyle name="Total 3 12 6 6" xfId="48149" xr:uid="{D886EA3C-155E-42BA-BEAE-68C09C248552}"/>
    <cellStyle name="Total 3 12 6 7" xfId="13470" xr:uid="{00000000-0005-0000-0000-000030D30000}"/>
    <cellStyle name="Total 3 12 7" xfId="1931" xr:uid="{3ADBE7FF-FF33-41DC-A2C8-092DCBF3E297}"/>
    <cellStyle name="Total 3 12 7 2" xfId="10204" xr:uid="{F0AC041E-302F-4C0F-BD10-547B17904E28}"/>
    <cellStyle name="Total 3 12 7 2 2" xfId="30785" xr:uid="{36CCC972-7490-4846-9D88-AC63CEBF5D5C}"/>
    <cellStyle name="Total 3 12 7 3" xfId="47413" xr:uid="{36CCC972-7490-4846-9D88-AC63CEBF5D5C}"/>
    <cellStyle name="Total 3 12 7 4" xfId="57087" xr:uid="{36CCC972-7490-4846-9D88-AC63CEBF5D5C}"/>
    <cellStyle name="Total 3 12 7 5" xfId="12500" xr:uid="{00000000-0005-0000-0000-000030D30000}"/>
    <cellStyle name="Total 3 12 8" xfId="9903" xr:uid="{AAF65B0B-94E6-44CC-ADF6-A094520C4562}"/>
    <cellStyle name="Total 3 12 8 2" xfId="19111" xr:uid="{F0A7C718-AC31-4D30-93FB-6EE984C3B76C}"/>
    <cellStyle name="Total 3 12 9" xfId="51526" xr:uid="{F0A7C718-AC31-4D30-93FB-6EE984C3B76C}"/>
    <cellStyle name="Total 3 13" xfId="1286" xr:uid="{DF76AEF9-4E4D-4732-B802-322D35EC3B51}"/>
    <cellStyle name="Total 3 13 10" xfId="11888" xr:uid="{00000000-0005-0000-0000-000033D30000}"/>
    <cellStyle name="Total 3 13 2" xfId="3154" xr:uid="{4DB58A44-19D4-4F58-B496-3A62B0A9BBC5}"/>
    <cellStyle name="Total 3 13 2 2" xfId="6128" xr:uid="{3217FEA5-EADA-4BDC-8AC7-BE1AD96ED13A}"/>
    <cellStyle name="Total 3 13 2 2 2" xfId="8263" xr:uid="{B55B03C0-6607-4B56-B1B5-0CBEC143BD66}"/>
    <cellStyle name="Total 3 13 2 2 2 2" xfId="46258" xr:uid="{0D2BA940-BCF8-4C4D-B866-B158D9D0687A}"/>
    <cellStyle name="Total 3 13 2 2 2 3" xfId="61068" xr:uid="{0D2BA940-BCF8-4C4D-B866-B158D9D0687A}"/>
    <cellStyle name="Total 3 13 2 2 2 4" xfId="34813" xr:uid="{0D2BA940-BCF8-4C4D-B866-B158D9D0687A}"/>
    <cellStyle name="Total 3 13 2 2 3" xfId="23161" xr:uid="{7BBE08A1-93C1-45ED-9225-01CEC8CF3B51}"/>
    <cellStyle name="Total 3 13 2 2 4" xfId="49701" xr:uid="{7BBE08A1-93C1-45ED-9225-01CEC8CF3B51}"/>
    <cellStyle name="Total 3 13 2 2 5" xfId="41231" xr:uid="{7BBE08A1-93C1-45ED-9225-01CEC8CF3B51}"/>
    <cellStyle name="Total 3 13 2 2 6" xfId="16694" xr:uid="{00000000-0005-0000-0000-000033D30000}"/>
    <cellStyle name="Total 3 13 2 3" xfId="9635" xr:uid="{72EE2C11-D384-4DEE-B6E9-2D1B468291FB}"/>
    <cellStyle name="Total 3 13 2 3 2" xfId="45714" xr:uid="{91CF4885-FE83-4EDC-8A97-2D7BF76DAD34}"/>
    <cellStyle name="Total 3 13 2 3 3" xfId="58104" xr:uid="{91CF4885-FE83-4EDC-8A97-2D7BF76DAD34}"/>
    <cellStyle name="Total 3 13 2 3 4" xfId="31808" xr:uid="{91CF4885-FE83-4EDC-8A97-2D7BF76DAD34}"/>
    <cellStyle name="Total 3 13 2 4" xfId="20156" xr:uid="{C16DA76A-ABE2-4123-9F97-0D7800D0417A}"/>
    <cellStyle name="Total 3 13 2 5" xfId="51299" xr:uid="{C16DA76A-ABE2-4123-9F97-0D7800D0417A}"/>
    <cellStyle name="Total 3 13 2 6" xfId="40178" xr:uid="{C16DA76A-ABE2-4123-9F97-0D7800D0417A}"/>
    <cellStyle name="Total 3 13 2 7" xfId="13720" xr:uid="{00000000-0005-0000-0000-000033D30000}"/>
    <cellStyle name="Total 3 13 3" xfId="3894" xr:uid="{A5653220-34B4-4815-A322-5BE54480F82C}"/>
    <cellStyle name="Total 3 13 3 2" xfId="6868" xr:uid="{35ACF933-FF2D-4DF5-A3F4-E30CC7D82B82}"/>
    <cellStyle name="Total 3 13 3 2 2" xfId="10950" xr:uid="{B75CD8AD-BE1B-4E8F-93EF-B4DE9C746873}"/>
    <cellStyle name="Total 3 13 3 2 2 2" xfId="47561" xr:uid="{09F9DD83-1512-4F28-8B36-817B55F7DDA9}"/>
    <cellStyle name="Total 3 13 3 2 2 3" xfId="61848" xr:uid="{09F9DD83-1512-4F28-8B36-817B55F7DDA9}"/>
    <cellStyle name="Total 3 13 3 2 2 4" xfId="35593" xr:uid="{09F9DD83-1512-4F28-8B36-817B55F7DDA9}"/>
    <cellStyle name="Total 3 13 3 2 3" xfId="23941" xr:uid="{D6D0C850-4E0C-4318-A48A-6CFA95015928}"/>
    <cellStyle name="Total 3 13 3 2 4" xfId="39769" xr:uid="{D6D0C850-4E0C-4318-A48A-6CFA95015928}"/>
    <cellStyle name="Total 3 13 3 2 5" xfId="51796" xr:uid="{D6D0C850-4E0C-4318-A48A-6CFA95015928}"/>
    <cellStyle name="Total 3 13 3 2 6" xfId="17434" xr:uid="{00000000-0005-0000-0000-000033D30000}"/>
    <cellStyle name="Total 3 13 3 3" xfId="9266" xr:uid="{7B869156-1713-40E4-81C1-132A22F0F1F6}"/>
    <cellStyle name="Total 3 13 3 3 2" xfId="46274" xr:uid="{CC68A4EA-C356-4EF6-9C07-DF8491FF0063}"/>
    <cellStyle name="Total 3 13 3 3 3" xfId="58884" xr:uid="{CC68A4EA-C356-4EF6-9C07-DF8491FF0063}"/>
    <cellStyle name="Total 3 13 3 3 4" xfId="32588" xr:uid="{CC68A4EA-C356-4EF6-9C07-DF8491FF0063}"/>
    <cellStyle name="Total 3 13 3 4" xfId="20936" xr:uid="{7D403F49-720B-428F-877A-8C35A7C25EC1}"/>
    <cellStyle name="Total 3 13 3 5" xfId="52924" xr:uid="{7D403F49-720B-428F-877A-8C35A7C25EC1}"/>
    <cellStyle name="Total 3 13 3 6" xfId="55449" xr:uid="{7D403F49-720B-428F-877A-8C35A7C25EC1}"/>
    <cellStyle name="Total 3 13 3 7" xfId="14460" xr:uid="{00000000-0005-0000-0000-000033D30000}"/>
    <cellStyle name="Total 3 13 4" xfId="4659" xr:uid="{A7AC4646-9C3E-424A-A019-74D8CE2FCAEE}"/>
    <cellStyle name="Total 3 13 4 2" xfId="7633" xr:uid="{4DCF997E-D2AA-4A37-A059-7C7E0FF95A8C}"/>
    <cellStyle name="Total 3 13 4 2 2" xfId="8983" xr:uid="{96C50A01-5987-404D-9A2A-01C794384FBC}"/>
    <cellStyle name="Total 3 13 4 2 2 2" xfId="50653" xr:uid="{E395F7B2-4028-4757-8862-9054C106B623}"/>
    <cellStyle name="Total 3 13 4 2 2 3" xfId="62628" xr:uid="{E395F7B2-4028-4757-8862-9054C106B623}"/>
    <cellStyle name="Total 3 13 4 2 2 4" xfId="36392" xr:uid="{E395F7B2-4028-4757-8862-9054C106B623}"/>
    <cellStyle name="Total 3 13 4 2 3" xfId="24740" xr:uid="{56DBA9B3-6135-4D6F-8508-CBD4F403CDF8}"/>
    <cellStyle name="Total 3 13 4 2 4" xfId="50667" xr:uid="{56DBA9B3-6135-4D6F-8508-CBD4F403CDF8}"/>
    <cellStyle name="Total 3 13 4 2 5" xfId="40221" xr:uid="{56DBA9B3-6135-4D6F-8508-CBD4F403CDF8}"/>
    <cellStyle name="Total 3 13 4 2 6" xfId="18199" xr:uid="{00000000-0005-0000-0000-000033D30000}"/>
    <cellStyle name="Total 3 13 4 3" xfId="10503" xr:uid="{BE40CE6D-1CE1-4AB6-B4DA-B6575BB72BC8}"/>
    <cellStyle name="Total 3 13 4 3 2" xfId="46619" xr:uid="{B08964CF-8375-49A5-A3CB-29E3077C826D}"/>
    <cellStyle name="Total 3 13 4 3 3" xfId="59664" xr:uid="{B08964CF-8375-49A5-A3CB-29E3077C826D}"/>
    <cellStyle name="Total 3 13 4 3 4" xfId="33387" xr:uid="{B08964CF-8375-49A5-A3CB-29E3077C826D}"/>
    <cellStyle name="Total 3 13 4 4" xfId="21735" xr:uid="{9C455D1B-D92A-4FA0-9EDE-E70D5A7BF1E6}"/>
    <cellStyle name="Total 3 13 4 5" xfId="38730" xr:uid="{9C455D1B-D92A-4FA0-9EDE-E70D5A7BF1E6}"/>
    <cellStyle name="Total 3 13 4 6" xfId="51529" xr:uid="{9C455D1B-D92A-4FA0-9EDE-E70D5A7BF1E6}"/>
    <cellStyle name="Total 3 13 4 7" xfId="15225" xr:uid="{00000000-0005-0000-0000-000033D30000}"/>
    <cellStyle name="Total 3 13 5" xfId="2394" xr:uid="{76AD51F1-A9EA-44A9-9C58-352D41759554}"/>
    <cellStyle name="Total 3 13 5 2" xfId="9797" xr:uid="{1541AB54-61FA-4843-9C23-AC08E54DE16D}"/>
    <cellStyle name="Total 3 13 5 2 2" xfId="45694" xr:uid="{F49E3814-466A-4A80-91B0-F2AB8CFFBF5D}"/>
    <cellStyle name="Total 3 13 5 2 3" xfId="60288" xr:uid="{F49E3814-466A-4A80-91B0-F2AB8CFFBF5D}"/>
    <cellStyle name="Total 3 13 5 2 4" xfId="34016" xr:uid="{F49E3814-466A-4A80-91B0-F2AB8CFFBF5D}"/>
    <cellStyle name="Total 3 13 5 3" xfId="22364" xr:uid="{B6F3FF7C-B91C-4CC8-93A2-35AE4CA6B4CF}"/>
    <cellStyle name="Total 3 13 5 4" xfId="44266" xr:uid="{B6F3FF7C-B91C-4CC8-93A2-35AE4CA6B4CF}"/>
    <cellStyle name="Total 3 13 5 5" xfId="50066" xr:uid="{B6F3FF7C-B91C-4CC8-93A2-35AE4CA6B4CF}"/>
    <cellStyle name="Total 3 13 5 6" xfId="12961" xr:uid="{00000000-0005-0000-0000-000033D30000}"/>
    <cellStyle name="Total 3 13 6" xfId="5332" xr:uid="{E87A2F8B-811F-49E0-ABB9-B8DEA899E206}"/>
    <cellStyle name="Total 3 13 6 2" xfId="1825" xr:uid="{E3D18B6F-C322-444B-BB54-89497AD42354}"/>
    <cellStyle name="Total 3 13 6 2 2" xfId="31022" xr:uid="{85C163E2-16DF-40C2-9FB6-3B6E8DFEA1EB}"/>
    <cellStyle name="Total 3 13 6 3" xfId="46126" xr:uid="{85C163E2-16DF-40C2-9FB6-3B6E8DFEA1EB}"/>
    <cellStyle name="Total 3 13 6 4" xfId="57324" xr:uid="{85C163E2-16DF-40C2-9FB6-3B6E8DFEA1EB}"/>
    <cellStyle name="Total 3 13 6 5" xfId="15898" xr:uid="{00000000-0005-0000-0000-000033D30000}"/>
    <cellStyle name="Total 3 13 7" xfId="9748" xr:uid="{27456350-F004-486F-8EE7-466D78F6A0FF}"/>
    <cellStyle name="Total 3 13 7 2" xfId="19348" xr:uid="{544C551A-8EEA-48FC-95F8-A3E1CE3BC00D}"/>
    <cellStyle name="Total 3 13 8" xfId="43951" xr:uid="{544C551A-8EEA-48FC-95F8-A3E1CE3BC00D}"/>
    <cellStyle name="Total 3 13 9" xfId="42915" xr:uid="{544C551A-8EEA-48FC-95F8-A3E1CE3BC00D}"/>
    <cellStyle name="Total 3 14" xfId="1702" xr:uid="{581A5B61-B504-45E5-A599-E9FD7B22EC98}"/>
    <cellStyle name="Total 3 14 10" xfId="12304" xr:uid="{00000000-0005-0000-0000-000034D30000}"/>
    <cellStyle name="Total 3 14 2" xfId="3570" xr:uid="{A57FC88B-26DF-4446-AB6E-ADFEEA980718}"/>
    <cellStyle name="Total 3 14 2 2" xfId="6544" xr:uid="{5F2C4B9B-363E-472E-848C-E6FBBF0888A7}"/>
    <cellStyle name="Total 3 14 2 2 2" xfId="11075" xr:uid="{24419AB0-5010-4BD9-80D4-10EA7171C3DB}"/>
    <cellStyle name="Total 3 14 2 2 2 2" xfId="47607" xr:uid="{177BCA5E-33EC-48D7-B4AE-CB0D9DB00012}"/>
    <cellStyle name="Total 3 14 2 2 2 3" xfId="61484" xr:uid="{177BCA5E-33EC-48D7-B4AE-CB0D9DB00012}"/>
    <cellStyle name="Total 3 14 2 2 2 4" xfId="35229" xr:uid="{177BCA5E-33EC-48D7-B4AE-CB0D9DB00012}"/>
    <cellStyle name="Total 3 14 2 2 3" xfId="23577" xr:uid="{B9E59043-F431-48D5-8022-E4E0C8AB43D1}"/>
    <cellStyle name="Total 3 14 2 2 4" xfId="39226" xr:uid="{B9E59043-F431-48D5-8022-E4E0C8AB43D1}"/>
    <cellStyle name="Total 3 14 2 2 5" xfId="47603" xr:uid="{B9E59043-F431-48D5-8022-E4E0C8AB43D1}"/>
    <cellStyle name="Total 3 14 2 2 6" xfId="17110" xr:uid="{00000000-0005-0000-0000-000034D30000}"/>
    <cellStyle name="Total 3 14 2 3" xfId="9067" xr:uid="{2E27AF57-988B-43A0-A899-3A8FD2DE1A1B}"/>
    <cellStyle name="Total 3 14 2 3 2" xfId="47263" xr:uid="{CB35DAB6-9AC0-42ED-8788-592D275829EA}"/>
    <cellStyle name="Total 3 14 2 3 3" xfId="58520" xr:uid="{CB35DAB6-9AC0-42ED-8788-592D275829EA}"/>
    <cellStyle name="Total 3 14 2 3 4" xfId="32224" xr:uid="{CB35DAB6-9AC0-42ED-8788-592D275829EA}"/>
    <cellStyle name="Total 3 14 2 4" xfId="20572" xr:uid="{E68645B2-BEEA-4756-9BC0-9CC175D1B9A2}"/>
    <cellStyle name="Total 3 14 2 5" xfId="54683" xr:uid="{E68645B2-BEEA-4756-9BC0-9CC175D1B9A2}"/>
    <cellStyle name="Total 3 14 2 6" xfId="56889" xr:uid="{E68645B2-BEEA-4756-9BC0-9CC175D1B9A2}"/>
    <cellStyle name="Total 3 14 2 7" xfId="14136" xr:uid="{00000000-0005-0000-0000-000034D30000}"/>
    <cellStyle name="Total 3 14 3" xfId="4310" xr:uid="{B9A81BC4-3AFC-44B4-B330-63B86F9F176E}"/>
    <cellStyle name="Total 3 14 3 2" xfId="7284" xr:uid="{F5F7F464-2F4F-4748-8796-FC42D5D21878}"/>
    <cellStyle name="Total 3 14 3 2 2" xfId="8776" xr:uid="{1A52E81E-2490-4C1C-BE4F-56BEE2DEB724}"/>
    <cellStyle name="Total 3 14 3 2 2 2" xfId="44358" xr:uid="{880291A2-5416-422E-8C5C-AD204025E7BB}"/>
    <cellStyle name="Total 3 14 3 2 2 3" xfId="62264" xr:uid="{880291A2-5416-422E-8C5C-AD204025E7BB}"/>
    <cellStyle name="Total 3 14 3 2 2 4" xfId="36009" xr:uid="{880291A2-5416-422E-8C5C-AD204025E7BB}"/>
    <cellStyle name="Total 3 14 3 2 3" xfId="24357" xr:uid="{14E7E8E5-238D-4261-BAA5-B7228B4DC79B}"/>
    <cellStyle name="Total 3 14 3 2 4" xfId="42640" xr:uid="{14E7E8E5-238D-4261-BAA5-B7228B4DC79B}"/>
    <cellStyle name="Total 3 14 3 2 5" xfId="46327" xr:uid="{14E7E8E5-238D-4261-BAA5-B7228B4DC79B}"/>
    <cellStyle name="Total 3 14 3 2 6" xfId="17850" xr:uid="{00000000-0005-0000-0000-000034D30000}"/>
    <cellStyle name="Total 3 14 3 3" xfId="10486" xr:uid="{5ADD957E-3D54-437D-A2B9-2E3E719BD57E}"/>
    <cellStyle name="Total 3 14 3 3 2" xfId="56142" xr:uid="{81A8D4A2-2667-493F-9F42-AA80DD82A060}"/>
    <cellStyle name="Total 3 14 3 3 3" xfId="59300" xr:uid="{81A8D4A2-2667-493F-9F42-AA80DD82A060}"/>
    <cellStyle name="Total 3 14 3 3 4" xfId="33004" xr:uid="{81A8D4A2-2667-493F-9F42-AA80DD82A060}"/>
    <cellStyle name="Total 3 14 3 4" xfId="21352" xr:uid="{527CD30C-0B92-43FC-8313-3C3ABE85E04C}"/>
    <cellStyle name="Total 3 14 3 5" xfId="52020" xr:uid="{527CD30C-0B92-43FC-8313-3C3ABE85E04C}"/>
    <cellStyle name="Total 3 14 3 6" xfId="49237" xr:uid="{527CD30C-0B92-43FC-8313-3C3ABE85E04C}"/>
    <cellStyle name="Total 3 14 3 7" xfId="14876" xr:uid="{00000000-0005-0000-0000-000034D30000}"/>
    <cellStyle name="Total 3 14 4" xfId="5075" xr:uid="{197B94A1-C30F-4FF2-83BA-73265B736027}"/>
    <cellStyle name="Total 3 14 4 2" xfId="8049" xr:uid="{0E7048E3-3357-4222-BF8D-A42A6932F8A6}"/>
    <cellStyle name="Total 3 14 4 2 2" xfId="8583" xr:uid="{17AB79C0-67BC-4552-9899-51A225385515}"/>
    <cellStyle name="Total 3 14 4 2 2 2" xfId="40337" xr:uid="{C40AAD5C-EC1D-4588-87CC-46D284B345DB}"/>
    <cellStyle name="Total 3 14 4 2 2 3" xfId="63044" xr:uid="{C40AAD5C-EC1D-4588-87CC-46D284B345DB}"/>
    <cellStyle name="Total 3 14 4 2 2 4" xfId="36808" xr:uid="{C40AAD5C-EC1D-4588-87CC-46D284B345DB}"/>
    <cellStyle name="Total 3 14 4 2 3" xfId="25156" xr:uid="{77CA6C7E-0AB7-4F8D-A1DD-0108A747C291}"/>
    <cellStyle name="Total 3 14 4 2 4" xfId="53811" xr:uid="{77CA6C7E-0AB7-4F8D-A1DD-0108A747C291}"/>
    <cellStyle name="Total 3 14 4 2 5" xfId="39287" xr:uid="{77CA6C7E-0AB7-4F8D-A1DD-0108A747C291}"/>
    <cellStyle name="Total 3 14 4 2 6" xfId="18615" xr:uid="{00000000-0005-0000-0000-000034D30000}"/>
    <cellStyle name="Total 3 14 4 3" xfId="9456" xr:uid="{F8FC437D-4666-4B3F-BD80-63B1C37C9D11}"/>
    <cellStyle name="Total 3 14 4 3 2" xfId="48904" xr:uid="{9135E939-6885-463B-858A-77E881EAB1ED}"/>
    <cellStyle name="Total 3 14 4 3 3" xfId="60080" xr:uid="{9135E939-6885-463B-858A-77E881EAB1ED}"/>
    <cellStyle name="Total 3 14 4 3 4" xfId="33803" xr:uid="{9135E939-6885-463B-858A-77E881EAB1ED}"/>
    <cellStyle name="Total 3 14 4 4" xfId="22151" xr:uid="{8D69DDD2-CD02-4BF1-BDA2-D30CDB95CEB5}"/>
    <cellStyle name="Total 3 14 4 5" xfId="49832" xr:uid="{8D69DDD2-CD02-4BF1-BDA2-D30CDB95CEB5}"/>
    <cellStyle name="Total 3 14 4 6" xfId="42822" xr:uid="{8D69DDD2-CD02-4BF1-BDA2-D30CDB95CEB5}"/>
    <cellStyle name="Total 3 14 4 7" xfId="15641" xr:uid="{00000000-0005-0000-0000-000034D30000}"/>
    <cellStyle name="Total 3 14 5" xfId="5748" xr:uid="{9ACCBBA3-2461-4B19-8575-7BA6B88CE6BE}"/>
    <cellStyle name="Total 3 14 5 2" xfId="11239" xr:uid="{B8A944A2-8755-4A74-A09F-755F1A5F54C7}"/>
    <cellStyle name="Total 3 14 5 2 2" xfId="47297" xr:uid="{AA164813-8B84-4057-B96F-A372C7FFF388}"/>
    <cellStyle name="Total 3 14 5 2 3" xfId="60704" xr:uid="{AA164813-8B84-4057-B96F-A372C7FFF388}"/>
    <cellStyle name="Total 3 14 5 2 4" xfId="34432" xr:uid="{AA164813-8B84-4057-B96F-A372C7FFF388}"/>
    <cellStyle name="Total 3 14 5 3" xfId="22780" xr:uid="{81170D01-52EA-4675-812E-677C5DD61D85}"/>
    <cellStyle name="Total 3 14 5 4" xfId="52822" xr:uid="{81170D01-52EA-4675-812E-677C5DD61D85}"/>
    <cellStyle name="Total 3 14 5 5" xfId="54628" xr:uid="{81170D01-52EA-4675-812E-677C5DD61D85}"/>
    <cellStyle name="Total 3 14 5 6" xfId="16314" xr:uid="{00000000-0005-0000-0000-000034D30000}"/>
    <cellStyle name="Total 3 14 6" xfId="9665" xr:uid="{7DC33324-79A0-465D-963F-8F7C33C366E8}"/>
    <cellStyle name="Total 3 14 6 2" xfId="56190" xr:uid="{9151C505-B18A-458D-A5D6-5A74467BB6AD}"/>
    <cellStyle name="Total 3 14 6 3" xfId="57740" xr:uid="{9151C505-B18A-458D-A5D6-5A74467BB6AD}"/>
    <cellStyle name="Total 3 14 6 4" xfId="31438" xr:uid="{9151C505-B18A-458D-A5D6-5A74467BB6AD}"/>
    <cellStyle name="Total 3 14 7" xfId="19764" xr:uid="{73926831-7831-450E-B88B-5C9BBB42D7C9}"/>
    <cellStyle name="Total 3 14 8" xfId="40826" xr:uid="{73926831-7831-450E-B88B-5C9BBB42D7C9}"/>
    <cellStyle name="Total 3 14 9" xfId="39080" xr:uid="{73926831-7831-450E-B88B-5C9BBB42D7C9}"/>
    <cellStyle name="Total 3 15" xfId="2251" xr:uid="{918B1A62-9E40-4597-8A3E-5A1C568A3DDE}"/>
    <cellStyle name="Total 3 15 2" xfId="9751" xr:uid="{C9ACE8EA-3D79-4676-AB6D-270205A6C259}"/>
    <cellStyle name="Total 3 15 2 2" xfId="30620" xr:uid="{6A85879E-9012-4EFD-B7D8-5F8D3A165FDB}"/>
    <cellStyle name="Total 3 15 3" xfId="56130" xr:uid="{6A85879E-9012-4EFD-B7D8-5F8D3A165FDB}"/>
    <cellStyle name="Total 3 15 4" xfId="56931" xr:uid="{6A85879E-9012-4EFD-B7D8-5F8D3A165FDB}"/>
    <cellStyle name="Total 3 15 5" xfId="12820" xr:uid="{00000000-0005-0000-0000-000023D30000}"/>
    <cellStyle name="Total 3 16" xfId="11235" xr:uid="{F84254DC-E03B-438B-AFB7-9151EA3DDC2B}"/>
    <cellStyle name="Total 3 16 2" xfId="18865" xr:uid="{AC0DE83E-D97F-42AB-87AC-7AF52F3B0E7D}"/>
    <cellStyle name="Total 3 17" xfId="44109" xr:uid="{AC0DE83E-D97F-42AB-87AC-7AF52F3B0E7D}"/>
    <cellStyle name="Total 3 18" xfId="52823" xr:uid="{AC0DE83E-D97F-42AB-87AC-7AF52F3B0E7D}"/>
    <cellStyle name="Total 3 19" xfId="11480" xr:uid="{00000000-0005-0000-0000-000023D30000}"/>
    <cellStyle name="Total 3 2" xfId="818" xr:uid="{BDAE63E0-40A5-4962-81C4-A116C40952CA}"/>
    <cellStyle name="Total 3 2 10" xfId="19075" xr:uid="{02540FBF-B404-4FDB-9A6D-28F3BB07448D}"/>
    <cellStyle name="Total 3 2 11" xfId="11488" xr:uid="{00000000-0005-0000-0000-000035D30000}"/>
    <cellStyle name="Total 3 2 2" xfId="941" xr:uid="{BBF8BDE7-5CD6-45AC-B069-55F7D17CDDAD}"/>
    <cellStyle name="Total 3 2 2 2" xfId="1162" xr:uid="{E78F7B53-140E-422B-8BE7-0D002486B7C2}"/>
    <cellStyle name="Total 3 2 2 2 10" xfId="56131" xr:uid="{B0869FAD-1247-4628-B651-0104212250F1}"/>
    <cellStyle name="Total 3 2 2 2 11" xfId="11765" xr:uid="{00000000-0005-0000-0000-000037D30000}"/>
    <cellStyle name="Total 3 2 2 2 2" xfId="1641" xr:uid="{0805BC32-950C-4BB3-AC90-F6F4CE0D0F35}"/>
    <cellStyle name="Total 3 2 2 2 2 10" xfId="12243" xr:uid="{00000000-0005-0000-0000-000038D30000}"/>
    <cellStyle name="Total 3 2 2 2 2 2" xfId="3509" xr:uid="{36719B12-5F28-4F74-9FC5-02B4089694D2}"/>
    <cellStyle name="Total 3 2 2 2 2 2 2" xfId="6483" xr:uid="{B812C0D5-DD69-4BBF-9761-4DC002D8AB71}"/>
    <cellStyle name="Total 3 2 2 2 2 2 2 2" xfId="8496" xr:uid="{D1A928A9-8999-4696-B85C-6C7896F6A4F9}"/>
    <cellStyle name="Total 3 2 2 2 2 2 2 2 2" xfId="46730" xr:uid="{79953DA1-79E2-4A51-85BC-90DE5B00720B}"/>
    <cellStyle name="Total 3 2 2 2 2 2 2 2 3" xfId="61423" xr:uid="{79953DA1-79E2-4A51-85BC-90DE5B00720B}"/>
    <cellStyle name="Total 3 2 2 2 2 2 2 2 4" xfId="35168" xr:uid="{79953DA1-79E2-4A51-85BC-90DE5B00720B}"/>
    <cellStyle name="Total 3 2 2 2 2 2 2 3" xfId="23516" xr:uid="{D2416B66-0DD5-41AF-BEE5-DE82CCCB9908}"/>
    <cellStyle name="Total 3 2 2 2 2 2 2 4" xfId="51968" xr:uid="{D2416B66-0DD5-41AF-BEE5-DE82CCCB9908}"/>
    <cellStyle name="Total 3 2 2 2 2 2 2 5" xfId="50276" xr:uid="{D2416B66-0DD5-41AF-BEE5-DE82CCCB9908}"/>
    <cellStyle name="Total 3 2 2 2 2 2 2 6" xfId="17049" xr:uid="{00000000-0005-0000-0000-000038D30000}"/>
    <cellStyle name="Total 3 2 2 2 2 2 3" xfId="10184" xr:uid="{93A36870-F33D-4EBC-8EF6-62E08C39933A}"/>
    <cellStyle name="Total 3 2 2 2 2 2 3 2" xfId="49311" xr:uid="{5326094F-F46D-47C6-9226-8A8222F7B673}"/>
    <cellStyle name="Total 3 2 2 2 2 2 3 3" xfId="58459" xr:uid="{5326094F-F46D-47C6-9226-8A8222F7B673}"/>
    <cellStyle name="Total 3 2 2 2 2 2 3 4" xfId="32163" xr:uid="{5326094F-F46D-47C6-9226-8A8222F7B673}"/>
    <cellStyle name="Total 3 2 2 2 2 2 4" xfId="20511" xr:uid="{9F2D978B-2533-400D-9AB9-7E63249FB4E4}"/>
    <cellStyle name="Total 3 2 2 2 2 2 5" xfId="40507" xr:uid="{9F2D978B-2533-400D-9AB9-7E63249FB4E4}"/>
    <cellStyle name="Total 3 2 2 2 2 2 6" xfId="47703" xr:uid="{9F2D978B-2533-400D-9AB9-7E63249FB4E4}"/>
    <cellStyle name="Total 3 2 2 2 2 2 7" xfId="14075" xr:uid="{00000000-0005-0000-0000-000038D30000}"/>
    <cellStyle name="Total 3 2 2 2 2 3" xfId="4249" xr:uid="{ABAED04E-0099-4B79-915B-125F3E0DBC7E}"/>
    <cellStyle name="Total 3 2 2 2 2 3 2" xfId="7223" xr:uid="{DF37820F-6029-4303-B043-1BAEDED6BD6A}"/>
    <cellStyle name="Total 3 2 2 2 2 3 2 2" xfId="10572" xr:uid="{4EE2081A-C819-46B8-BC6F-BE870DAED82E}"/>
    <cellStyle name="Total 3 2 2 2 2 3 2 2 2" xfId="56045" xr:uid="{EF7AE8D8-AFFC-4909-9585-535C624B7F95}"/>
    <cellStyle name="Total 3 2 2 2 2 3 2 2 3" xfId="62203" xr:uid="{EF7AE8D8-AFFC-4909-9585-535C624B7F95}"/>
    <cellStyle name="Total 3 2 2 2 2 3 2 2 4" xfId="35948" xr:uid="{EF7AE8D8-AFFC-4909-9585-535C624B7F95}"/>
    <cellStyle name="Total 3 2 2 2 2 3 2 3" xfId="24296" xr:uid="{61A5D5D3-1D4F-41A9-B849-4EE1E6127303}"/>
    <cellStyle name="Total 3 2 2 2 2 3 2 4" xfId="42290" xr:uid="{61A5D5D3-1D4F-41A9-B849-4EE1E6127303}"/>
    <cellStyle name="Total 3 2 2 2 2 3 2 5" xfId="39988" xr:uid="{61A5D5D3-1D4F-41A9-B849-4EE1E6127303}"/>
    <cellStyle name="Total 3 2 2 2 2 3 2 6" xfId="17789" xr:uid="{00000000-0005-0000-0000-000038D30000}"/>
    <cellStyle name="Total 3 2 2 2 2 3 3" xfId="9677" xr:uid="{9CD75679-148B-4B84-A9F9-97BFC4A589A3}"/>
    <cellStyle name="Total 3 2 2 2 2 3 3 2" xfId="47962" xr:uid="{EB2C0953-3C9E-4831-9F74-CD303D07EAE1}"/>
    <cellStyle name="Total 3 2 2 2 2 3 3 3" xfId="59239" xr:uid="{EB2C0953-3C9E-4831-9F74-CD303D07EAE1}"/>
    <cellStyle name="Total 3 2 2 2 2 3 3 4" xfId="32943" xr:uid="{EB2C0953-3C9E-4831-9F74-CD303D07EAE1}"/>
    <cellStyle name="Total 3 2 2 2 2 3 4" xfId="21291" xr:uid="{75C6478A-4BCB-4EC1-A65C-A483E84B2141}"/>
    <cellStyle name="Total 3 2 2 2 2 3 5" xfId="41036" xr:uid="{75C6478A-4BCB-4EC1-A65C-A483E84B2141}"/>
    <cellStyle name="Total 3 2 2 2 2 3 6" xfId="39355" xr:uid="{75C6478A-4BCB-4EC1-A65C-A483E84B2141}"/>
    <cellStyle name="Total 3 2 2 2 2 3 7" xfId="14815" xr:uid="{00000000-0005-0000-0000-000038D30000}"/>
    <cellStyle name="Total 3 2 2 2 2 4" xfId="5014" xr:uid="{00193703-3F2D-4D79-BD25-E5B1385A7293}"/>
    <cellStyle name="Total 3 2 2 2 2 4 2" xfId="7988" xr:uid="{9319FC38-28B2-4DDA-A1D3-101EBB2E4BB5}"/>
    <cellStyle name="Total 3 2 2 2 2 4 2 2" xfId="10172" xr:uid="{9E91AAE4-C038-4BEC-8EC2-BA817D41A5BF}"/>
    <cellStyle name="Total 3 2 2 2 2 4 2 2 2" xfId="52946" xr:uid="{F6F38251-293D-420A-8C9D-AF08B35315AF}"/>
    <cellStyle name="Total 3 2 2 2 2 4 2 2 3" xfId="62983" xr:uid="{F6F38251-293D-420A-8C9D-AF08B35315AF}"/>
    <cellStyle name="Total 3 2 2 2 2 4 2 2 4" xfId="36747" xr:uid="{F6F38251-293D-420A-8C9D-AF08B35315AF}"/>
    <cellStyle name="Total 3 2 2 2 2 4 2 3" xfId="25095" xr:uid="{7C4D451D-580E-4CA6-9E29-DE85FE8B953F}"/>
    <cellStyle name="Total 3 2 2 2 2 4 2 4" xfId="53713" xr:uid="{7C4D451D-580E-4CA6-9E29-DE85FE8B953F}"/>
    <cellStyle name="Total 3 2 2 2 2 4 2 5" xfId="53406" xr:uid="{7C4D451D-580E-4CA6-9E29-DE85FE8B953F}"/>
    <cellStyle name="Total 3 2 2 2 2 4 2 6" xfId="18554" xr:uid="{00000000-0005-0000-0000-000038D30000}"/>
    <cellStyle name="Total 3 2 2 2 2 4 3" xfId="9789" xr:uid="{A9D19B45-C4ED-4D67-AD9E-08D9958A04B9}"/>
    <cellStyle name="Total 3 2 2 2 2 4 3 2" xfId="56743" xr:uid="{C61A31A9-8294-4F91-8286-A5F3D66CF690}"/>
    <cellStyle name="Total 3 2 2 2 2 4 3 3" xfId="60019" xr:uid="{C61A31A9-8294-4F91-8286-A5F3D66CF690}"/>
    <cellStyle name="Total 3 2 2 2 2 4 3 4" xfId="33742" xr:uid="{C61A31A9-8294-4F91-8286-A5F3D66CF690}"/>
    <cellStyle name="Total 3 2 2 2 2 4 4" xfId="22090" xr:uid="{2608F520-5C7E-4BCE-B25C-BDB9DFAAD8B7}"/>
    <cellStyle name="Total 3 2 2 2 2 4 5" xfId="41509" xr:uid="{2608F520-5C7E-4BCE-B25C-BDB9DFAAD8B7}"/>
    <cellStyle name="Total 3 2 2 2 2 4 6" xfId="41505" xr:uid="{2608F520-5C7E-4BCE-B25C-BDB9DFAAD8B7}"/>
    <cellStyle name="Total 3 2 2 2 2 4 7" xfId="15580" xr:uid="{00000000-0005-0000-0000-000038D30000}"/>
    <cellStyle name="Total 3 2 2 2 2 5" xfId="2724" xr:uid="{62B8B519-74C6-4FC8-AFF6-98EFDDC360A8}"/>
    <cellStyle name="Total 3 2 2 2 2 5 2" xfId="11408" xr:uid="{B03D65D1-EABD-4CB6-9542-1D6153827310}"/>
    <cellStyle name="Total 3 2 2 2 2 5 2 2" xfId="55662" xr:uid="{72B4F839-7CD5-4A05-95B4-FA60BCCF8712}"/>
    <cellStyle name="Total 3 2 2 2 2 5 2 3" xfId="60643" xr:uid="{72B4F839-7CD5-4A05-95B4-FA60BCCF8712}"/>
    <cellStyle name="Total 3 2 2 2 2 5 2 4" xfId="34371" xr:uid="{72B4F839-7CD5-4A05-95B4-FA60BCCF8712}"/>
    <cellStyle name="Total 3 2 2 2 2 5 3" xfId="22719" xr:uid="{3EBC7E29-A5F9-4E3B-A1DA-FA44C3A6874C}"/>
    <cellStyle name="Total 3 2 2 2 2 5 4" xfId="40907" xr:uid="{3EBC7E29-A5F9-4E3B-A1DA-FA44C3A6874C}"/>
    <cellStyle name="Total 3 2 2 2 2 5 5" xfId="39920" xr:uid="{3EBC7E29-A5F9-4E3B-A1DA-FA44C3A6874C}"/>
    <cellStyle name="Total 3 2 2 2 2 5 6" xfId="13291" xr:uid="{00000000-0005-0000-0000-000038D30000}"/>
    <cellStyle name="Total 3 2 2 2 2 6" xfId="5687" xr:uid="{34D4C0E1-6FF3-4FF7-A447-08BE328B56F1}"/>
    <cellStyle name="Total 3 2 2 2 2 6 2" xfId="11405" xr:uid="{36BBFD5D-9111-41F9-AE36-ED6B969CA623}"/>
    <cellStyle name="Total 3 2 2 2 2 6 2 2" xfId="31377" xr:uid="{8A00A308-02A4-48C6-A7AD-713AB8A4903E}"/>
    <cellStyle name="Total 3 2 2 2 2 6 3" xfId="46103" xr:uid="{8A00A308-02A4-48C6-A7AD-713AB8A4903E}"/>
    <cellStyle name="Total 3 2 2 2 2 6 4" xfId="57679" xr:uid="{8A00A308-02A4-48C6-A7AD-713AB8A4903E}"/>
    <cellStyle name="Total 3 2 2 2 2 6 5" xfId="16253" xr:uid="{00000000-0005-0000-0000-000038D30000}"/>
    <cellStyle name="Total 3 2 2 2 2 7" xfId="9412" xr:uid="{91F7745D-7609-40BF-877A-40578A181422}"/>
    <cellStyle name="Total 3 2 2 2 2 7 2" xfId="19703" xr:uid="{917B7098-B1B2-40D6-AF0C-4102290712AF}"/>
    <cellStyle name="Total 3 2 2 2 2 8" xfId="50861" xr:uid="{917B7098-B1B2-40D6-AF0C-4102290712AF}"/>
    <cellStyle name="Total 3 2 2 2 2 9" xfId="48272" xr:uid="{917B7098-B1B2-40D6-AF0C-4102290712AF}"/>
    <cellStyle name="Total 3 2 2 2 3" xfId="1272" xr:uid="{4789DD6B-7FB8-475B-8D7D-12ECF5CD0959}"/>
    <cellStyle name="Total 3 2 2 2 3 10" xfId="11874" xr:uid="{00000000-0005-0000-0000-000039D30000}"/>
    <cellStyle name="Total 3 2 2 2 3 2" xfId="3140" xr:uid="{3CC03F89-35D0-41B1-84B7-47FBA39EBE09}"/>
    <cellStyle name="Total 3 2 2 2 3 2 2" xfId="6114" xr:uid="{1BA8760A-97F5-4E7B-AEB0-590E95F6A465}"/>
    <cellStyle name="Total 3 2 2 2 3 2 2 2" xfId="10655" xr:uid="{5EE0B69B-9732-4B42-A03D-FEC3E307E90C}"/>
    <cellStyle name="Total 3 2 2 2 3 2 2 2 2" xfId="49423" xr:uid="{22966415-4270-46F5-8DAD-BFB8BAE0AA60}"/>
    <cellStyle name="Total 3 2 2 2 3 2 2 2 3" xfId="61054" xr:uid="{22966415-4270-46F5-8DAD-BFB8BAE0AA60}"/>
    <cellStyle name="Total 3 2 2 2 3 2 2 2 4" xfId="34799" xr:uid="{22966415-4270-46F5-8DAD-BFB8BAE0AA60}"/>
    <cellStyle name="Total 3 2 2 2 3 2 2 3" xfId="23147" xr:uid="{9C6CEF5D-A4FE-42E8-826A-8F11AF8FFEC7}"/>
    <cellStyle name="Total 3 2 2 2 3 2 2 4" xfId="55289" xr:uid="{9C6CEF5D-A4FE-42E8-826A-8F11AF8FFEC7}"/>
    <cellStyle name="Total 3 2 2 2 3 2 2 5" xfId="48873" xr:uid="{9C6CEF5D-A4FE-42E8-826A-8F11AF8FFEC7}"/>
    <cellStyle name="Total 3 2 2 2 3 2 2 6" xfId="16680" xr:uid="{00000000-0005-0000-0000-000039D30000}"/>
    <cellStyle name="Total 3 2 2 2 3 2 3" xfId="8932" xr:uid="{3DF42585-0828-47B7-BBFE-A62ACBB21445}"/>
    <cellStyle name="Total 3 2 2 2 3 2 3 2" xfId="47650" xr:uid="{6C75AC14-0C3D-4B1B-BCCC-F89BAA2A75E3}"/>
    <cellStyle name="Total 3 2 2 2 3 2 3 3" xfId="58090" xr:uid="{6C75AC14-0C3D-4B1B-BCCC-F89BAA2A75E3}"/>
    <cellStyle name="Total 3 2 2 2 3 2 3 4" xfId="31794" xr:uid="{6C75AC14-0C3D-4B1B-BCCC-F89BAA2A75E3}"/>
    <cellStyle name="Total 3 2 2 2 3 2 4" xfId="20142" xr:uid="{97CB9C84-9FF0-4997-8F85-E52C6BE4C073}"/>
    <cellStyle name="Total 3 2 2 2 3 2 5" xfId="51554" xr:uid="{97CB9C84-9FF0-4997-8F85-E52C6BE4C073}"/>
    <cellStyle name="Total 3 2 2 2 3 2 6" xfId="47994" xr:uid="{97CB9C84-9FF0-4997-8F85-E52C6BE4C073}"/>
    <cellStyle name="Total 3 2 2 2 3 2 7" xfId="13706" xr:uid="{00000000-0005-0000-0000-000039D30000}"/>
    <cellStyle name="Total 3 2 2 2 3 3" xfId="3880" xr:uid="{CE3B13EB-73CC-4135-9BC6-7B4AC3265A7B}"/>
    <cellStyle name="Total 3 2 2 2 3 3 2" xfId="6854" xr:uid="{E111AA33-D0A6-48A0-9550-34CDCD48BD90}"/>
    <cellStyle name="Total 3 2 2 2 3 3 2 2" xfId="8830" xr:uid="{C3C45F53-A89F-44B4-AF19-BD0447BFD6F1}"/>
    <cellStyle name="Total 3 2 2 2 3 3 2 2 2" xfId="55608" xr:uid="{BE2C43E3-1C10-4474-81BF-4E88891B5880}"/>
    <cellStyle name="Total 3 2 2 2 3 3 2 2 3" xfId="61834" xr:uid="{BE2C43E3-1C10-4474-81BF-4E88891B5880}"/>
    <cellStyle name="Total 3 2 2 2 3 3 2 2 4" xfId="35579" xr:uid="{BE2C43E3-1C10-4474-81BF-4E88891B5880}"/>
    <cellStyle name="Total 3 2 2 2 3 3 2 3" xfId="23927" xr:uid="{336F9319-84FF-48DA-8FFF-FD855FFAE2F1}"/>
    <cellStyle name="Total 3 2 2 2 3 3 2 4" xfId="50151" xr:uid="{336F9319-84FF-48DA-8FFF-FD855FFAE2F1}"/>
    <cellStyle name="Total 3 2 2 2 3 3 2 5" xfId="42674" xr:uid="{336F9319-84FF-48DA-8FFF-FD855FFAE2F1}"/>
    <cellStyle name="Total 3 2 2 2 3 3 2 6" xfId="17420" xr:uid="{00000000-0005-0000-0000-000039D30000}"/>
    <cellStyle name="Total 3 2 2 2 3 3 3" xfId="11013" xr:uid="{79C93EA0-7D88-4EF7-9517-5BBC6B713231}"/>
    <cellStyle name="Total 3 2 2 2 3 3 3 2" xfId="48961" xr:uid="{42416289-D44E-49A5-93E9-0806AC521D24}"/>
    <cellStyle name="Total 3 2 2 2 3 3 3 3" xfId="58870" xr:uid="{42416289-D44E-49A5-93E9-0806AC521D24}"/>
    <cellStyle name="Total 3 2 2 2 3 3 3 4" xfId="32574" xr:uid="{42416289-D44E-49A5-93E9-0806AC521D24}"/>
    <cellStyle name="Total 3 2 2 2 3 3 4" xfId="20922" xr:uid="{92D8BD59-26EA-4E58-AD0C-154057B0BB06}"/>
    <cellStyle name="Total 3 2 2 2 3 3 5" xfId="52127" xr:uid="{92D8BD59-26EA-4E58-AD0C-154057B0BB06}"/>
    <cellStyle name="Total 3 2 2 2 3 3 6" xfId="53952" xr:uid="{92D8BD59-26EA-4E58-AD0C-154057B0BB06}"/>
    <cellStyle name="Total 3 2 2 2 3 3 7" xfId="14446" xr:uid="{00000000-0005-0000-0000-000039D30000}"/>
    <cellStyle name="Total 3 2 2 2 3 4" xfId="4645" xr:uid="{67D89273-6368-4C2F-B757-E9ECFE27C481}"/>
    <cellStyle name="Total 3 2 2 2 3 4 2" xfId="7619" xr:uid="{2F47D56F-1052-4F40-92FB-D70AD29B0A93}"/>
    <cellStyle name="Total 3 2 2 2 3 4 2 2" xfId="8312" xr:uid="{E2065D85-7187-47C9-BC44-2CE8C2F0C0DE}"/>
    <cellStyle name="Total 3 2 2 2 3 4 2 2 2" xfId="39058" xr:uid="{30106CD0-8AC4-427B-BE0C-D8CCFBB08228}"/>
    <cellStyle name="Total 3 2 2 2 3 4 2 2 3" xfId="62614" xr:uid="{30106CD0-8AC4-427B-BE0C-D8CCFBB08228}"/>
    <cellStyle name="Total 3 2 2 2 3 4 2 2 4" xfId="36378" xr:uid="{30106CD0-8AC4-427B-BE0C-D8CCFBB08228}"/>
    <cellStyle name="Total 3 2 2 2 3 4 2 3" xfId="24726" xr:uid="{ED22A499-9C93-4E05-90B6-DDC73E168AB1}"/>
    <cellStyle name="Total 3 2 2 2 3 4 2 4" xfId="53387" xr:uid="{ED22A499-9C93-4E05-90B6-DDC73E168AB1}"/>
    <cellStyle name="Total 3 2 2 2 3 4 2 5" xfId="40057" xr:uid="{ED22A499-9C93-4E05-90B6-DDC73E168AB1}"/>
    <cellStyle name="Total 3 2 2 2 3 4 2 6" xfId="18185" xr:uid="{00000000-0005-0000-0000-000039D30000}"/>
    <cellStyle name="Total 3 2 2 2 3 4 3" xfId="9007" xr:uid="{485A21A8-E3DC-4258-A2E1-05DCC6822E73}"/>
    <cellStyle name="Total 3 2 2 2 3 4 3 2" xfId="48830" xr:uid="{5C89DD48-C95D-4FA9-B85B-67B6B3790AD8}"/>
    <cellStyle name="Total 3 2 2 2 3 4 3 3" xfId="59650" xr:uid="{5C89DD48-C95D-4FA9-B85B-67B6B3790AD8}"/>
    <cellStyle name="Total 3 2 2 2 3 4 3 4" xfId="33373" xr:uid="{5C89DD48-C95D-4FA9-B85B-67B6B3790AD8}"/>
    <cellStyle name="Total 3 2 2 2 3 4 4" xfId="21721" xr:uid="{270150EA-B87F-4E40-8673-703B52B6CAE8}"/>
    <cellStyle name="Total 3 2 2 2 3 4 5" xfId="52688" xr:uid="{270150EA-B87F-4E40-8673-703B52B6CAE8}"/>
    <cellStyle name="Total 3 2 2 2 3 4 6" xfId="38487" xr:uid="{270150EA-B87F-4E40-8673-703B52B6CAE8}"/>
    <cellStyle name="Total 3 2 2 2 3 4 7" xfId="15211" xr:uid="{00000000-0005-0000-0000-000039D30000}"/>
    <cellStyle name="Total 3 2 2 2 3 5" xfId="5318" xr:uid="{1CF80644-065D-4712-BA1B-78F0DFBF3BED}"/>
    <cellStyle name="Total 3 2 2 2 3 5 2" xfId="1844" xr:uid="{0C5C134A-E32A-4980-B843-232A7284DF40}"/>
    <cellStyle name="Total 3 2 2 2 3 5 2 2" xfId="44534" xr:uid="{A8F18105-2941-451B-A71B-3F7B0D54C84B}"/>
    <cellStyle name="Total 3 2 2 2 3 5 2 3" xfId="60274" xr:uid="{A8F18105-2941-451B-A71B-3F7B0D54C84B}"/>
    <cellStyle name="Total 3 2 2 2 3 5 2 4" xfId="34002" xr:uid="{A8F18105-2941-451B-A71B-3F7B0D54C84B}"/>
    <cellStyle name="Total 3 2 2 2 3 5 3" xfId="22350" xr:uid="{BCB95B18-8B86-4376-BAC2-4884FCF48D45}"/>
    <cellStyle name="Total 3 2 2 2 3 5 4" xfId="40564" xr:uid="{BCB95B18-8B86-4376-BAC2-4884FCF48D45}"/>
    <cellStyle name="Total 3 2 2 2 3 5 5" xfId="49213" xr:uid="{BCB95B18-8B86-4376-BAC2-4884FCF48D45}"/>
    <cellStyle name="Total 3 2 2 2 3 5 6" xfId="15884" xr:uid="{00000000-0005-0000-0000-000039D30000}"/>
    <cellStyle name="Total 3 2 2 2 3 6" xfId="9219" xr:uid="{68B67187-5698-4028-8F5E-D5EA627E276A}"/>
    <cellStyle name="Total 3 2 2 2 3 6 2" xfId="48334" xr:uid="{88E247EF-D8C3-4696-BE7F-CB02012F8CDB}"/>
    <cellStyle name="Total 3 2 2 2 3 6 3" xfId="57310" xr:uid="{88E247EF-D8C3-4696-BE7F-CB02012F8CDB}"/>
    <cellStyle name="Total 3 2 2 2 3 6 4" xfId="31008" xr:uid="{88E247EF-D8C3-4696-BE7F-CB02012F8CDB}"/>
    <cellStyle name="Total 3 2 2 2 3 7" xfId="19334" xr:uid="{1ADCABED-E3B5-458C-A829-72E6AF4AAFA2}"/>
    <cellStyle name="Total 3 2 2 2 3 8" xfId="51868" xr:uid="{1ADCABED-E3B5-458C-A829-72E6AF4AAFA2}"/>
    <cellStyle name="Total 3 2 2 2 3 9" xfId="43239" xr:uid="{1ADCABED-E3B5-458C-A829-72E6AF4AAFA2}"/>
    <cellStyle name="Total 3 2 2 2 4" xfId="3031" xr:uid="{1A158E85-D45B-4AE4-83D2-9A3E08558AFD}"/>
    <cellStyle name="Total 3 2 2 2 4 2" xfId="6005" xr:uid="{8C6F9648-63DD-46B1-BBF1-1631E09B7A73}"/>
    <cellStyle name="Total 3 2 2 2 4 2 2" xfId="8766" xr:uid="{95695DD2-4AE1-4711-9C32-BE8E1434D4D5}"/>
    <cellStyle name="Total 3 2 2 2 4 2 2 2" xfId="45016" xr:uid="{BFFFC1E7-DE36-42A8-8381-0673BADCB0A1}"/>
    <cellStyle name="Total 3 2 2 2 4 2 2 3" xfId="60945" xr:uid="{BFFFC1E7-DE36-42A8-8381-0673BADCB0A1}"/>
    <cellStyle name="Total 3 2 2 2 4 2 2 4" xfId="34690" xr:uid="{BFFFC1E7-DE36-42A8-8381-0673BADCB0A1}"/>
    <cellStyle name="Total 3 2 2 2 4 2 3" xfId="23038" xr:uid="{FF636F83-F0F4-4973-A721-FA5A0ABA659B}"/>
    <cellStyle name="Total 3 2 2 2 4 2 4" xfId="43658" xr:uid="{FF636F83-F0F4-4973-A721-FA5A0ABA659B}"/>
    <cellStyle name="Total 3 2 2 2 4 2 5" xfId="52522" xr:uid="{FF636F83-F0F4-4973-A721-FA5A0ABA659B}"/>
    <cellStyle name="Total 3 2 2 2 4 2 6" xfId="16571" xr:uid="{00000000-0005-0000-0000-000037D30000}"/>
    <cellStyle name="Total 3 2 2 2 4 3" xfId="10491" xr:uid="{D331CD52-515E-4D65-A92B-BAFCBB8F1FF8}"/>
    <cellStyle name="Total 3 2 2 2 4 3 2" xfId="47570" xr:uid="{497848B3-B4E9-4471-8105-A553A1374FF3}"/>
    <cellStyle name="Total 3 2 2 2 4 3 3" xfId="57981" xr:uid="{497848B3-B4E9-4471-8105-A553A1374FF3}"/>
    <cellStyle name="Total 3 2 2 2 4 3 4" xfId="31685" xr:uid="{497848B3-B4E9-4471-8105-A553A1374FF3}"/>
    <cellStyle name="Total 3 2 2 2 4 4" xfId="20033" xr:uid="{8DA5A15E-9D8C-4895-B432-8626E6C2BCAF}"/>
    <cellStyle name="Total 3 2 2 2 4 5" xfId="53748" xr:uid="{8DA5A15E-9D8C-4895-B432-8626E6C2BCAF}"/>
    <cellStyle name="Total 3 2 2 2 4 6" xfId="54086" xr:uid="{8DA5A15E-9D8C-4895-B432-8626E6C2BCAF}"/>
    <cellStyle name="Total 3 2 2 2 4 7" xfId="13597" xr:uid="{00000000-0005-0000-0000-000037D30000}"/>
    <cellStyle name="Total 3 2 2 2 5" xfId="3771" xr:uid="{9BC43C22-B24A-4C93-B678-91C6671A37A5}"/>
    <cellStyle name="Total 3 2 2 2 5 2" xfId="6745" xr:uid="{F3B528AB-5A6A-4FA4-873D-984E7A2ABCD5}"/>
    <cellStyle name="Total 3 2 2 2 5 2 2" xfId="9737" xr:uid="{68E4CE3B-2EE4-4687-8CB5-8AC9ABAD1C9B}"/>
    <cellStyle name="Total 3 2 2 2 5 2 2 2" xfId="47990" xr:uid="{2E4AF28D-1FBD-4847-8F0B-166CBD063CB6}"/>
    <cellStyle name="Total 3 2 2 2 5 2 2 3" xfId="61725" xr:uid="{2E4AF28D-1FBD-4847-8F0B-166CBD063CB6}"/>
    <cellStyle name="Total 3 2 2 2 5 2 2 4" xfId="35470" xr:uid="{2E4AF28D-1FBD-4847-8F0B-166CBD063CB6}"/>
    <cellStyle name="Total 3 2 2 2 5 2 3" xfId="23818" xr:uid="{752648B1-B986-41EB-A19B-7F421BB1F20B}"/>
    <cellStyle name="Total 3 2 2 2 5 2 4" xfId="50034" xr:uid="{752648B1-B986-41EB-A19B-7F421BB1F20B}"/>
    <cellStyle name="Total 3 2 2 2 5 2 5" xfId="48746" xr:uid="{752648B1-B986-41EB-A19B-7F421BB1F20B}"/>
    <cellStyle name="Total 3 2 2 2 5 2 6" xfId="17311" xr:uid="{00000000-0005-0000-0000-000037D30000}"/>
    <cellStyle name="Total 3 2 2 2 5 3" xfId="9364" xr:uid="{D4F4A747-DAB0-4B44-AF0C-EEB6062DB0A0}"/>
    <cellStyle name="Total 3 2 2 2 5 3 2" xfId="56641" xr:uid="{D8793C5B-91A5-4C07-9D81-C359F92A72AB}"/>
    <cellStyle name="Total 3 2 2 2 5 3 3" xfId="58761" xr:uid="{D8793C5B-91A5-4C07-9D81-C359F92A72AB}"/>
    <cellStyle name="Total 3 2 2 2 5 3 4" xfId="32465" xr:uid="{D8793C5B-91A5-4C07-9D81-C359F92A72AB}"/>
    <cellStyle name="Total 3 2 2 2 5 4" xfId="20813" xr:uid="{CE0B05BD-32B2-48AF-871E-4094D8AD3FFF}"/>
    <cellStyle name="Total 3 2 2 2 5 5" xfId="54208" xr:uid="{CE0B05BD-32B2-48AF-871E-4094D8AD3FFF}"/>
    <cellStyle name="Total 3 2 2 2 5 6" xfId="51256" xr:uid="{CE0B05BD-32B2-48AF-871E-4094D8AD3FFF}"/>
    <cellStyle name="Total 3 2 2 2 5 7" xfId="14337" xr:uid="{00000000-0005-0000-0000-000037D30000}"/>
    <cellStyle name="Total 3 2 2 2 6" xfId="4536" xr:uid="{23D53848-C0B4-4921-93C7-248AA8E44124}"/>
    <cellStyle name="Total 3 2 2 2 6 2" xfId="7510" xr:uid="{67D571FF-C2B2-445F-BF0A-738D09410629}"/>
    <cellStyle name="Total 3 2 2 2 6 2 2" xfId="9819" xr:uid="{1747E026-7E6B-425D-9348-A8F764D2E795}"/>
    <cellStyle name="Total 3 2 2 2 6 2 2 2" xfId="41828" xr:uid="{7CD10A7F-A2FF-4C78-B773-2D550A5B17E9}"/>
    <cellStyle name="Total 3 2 2 2 6 2 2 3" xfId="62505" xr:uid="{7CD10A7F-A2FF-4C78-B773-2D550A5B17E9}"/>
    <cellStyle name="Total 3 2 2 2 6 2 2 4" xfId="36269" xr:uid="{7CD10A7F-A2FF-4C78-B773-2D550A5B17E9}"/>
    <cellStyle name="Total 3 2 2 2 6 2 3" xfId="24617" xr:uid="{B137E83F-77F6-4554-BD48-B1AF2581B622}"/>
    <cellStyle name="Total 3 2 2 2 6 2 4" xfId="39495" xr:uid="{B137E83F-77F6-4554-BD48-B1AF2581B622}"/>
    <cellStyle name="Total 3 2 2 2 6 2 5" xfId="50900" xr:uid="{B137E83F-77F6-4554-BD48-B1AF2581B622}"/>
    <cellStyle name="Total 3 2 2 2 6 2 6" xfId="18076" xr:uid="{00000000-0005-0000-0000-000037D30000}"/>
    <cellStyle name="Total 3 2 2 2 6 3" xfId="9147" xr:uid="{0CB3A274-A617-408D-8319-3CD4D9F6296E}"/>
    <cellStyle name="Total 3 2 2 2 6 3 2" xfId="49449" xr:uid="{0763AAAD-19BD-451C-802C-493B94C1E3F9}"/>
    <cellStyle name="Total 3 2 2 2 6 3 3" xfId="59541" xr:uid="{0763AAAD-19BD-451C-802C-493B94C1E3F9}"/>
    <cellStyle name="Total 3 2 2 2 6 3 4" xfId="33264" xr:uid="{0763AAAD-19BD-451C-802C-493B94C1E3F9}"/>
    <cellStyle name="Total 3 2 2 2 6 4" xfId="21612" xr:uid="{B5CCC25A-2997-4C30-9BCF-6084B2BEB519}"/>
    <cellStyle name="Total 3 2 2 2 6 5" xfId="54720" xr:uid="{B5CCC25A-2997-4C30-9BCF-6084B2BEB519}"/>
    <cellStyle name="Total 3 2 2 2 6 6" xfId="44079" xr:uid="{B5CCC25A-2997-4C30-9BCF-6084B2BEB519}"/>
    <cellStyle name="Total 3 2 2 2 6 7" xfId="15102" xr:uid="{00000000-0005-0000-0000-000037D30000}"/>
    <cellStyle name="Total 3 2 2 2 7" xfId="5209" xr:uid="{E65DA780-BB9A-4DD8-9740-BDA95EB3F81D}"/>
    <cellStyle name="Total 3 2 2 2 7 2" xfId="11202" xr:uid="{D4B93617-C83F-47F3-8A34-26683E019426}"/>
    <cellStyle name="Total 3 2 2 2 7 2 2" xfId="30899" xr:uid="{FF98472B-6C89-423C-98C7-502EEC6940CC}"/>
    <cellStyle name="Total 3 2 2 2 7 3" xfId="49419" xr:uid="{FF98472B-6C89-423C-98C7-502EEC6940CC}"/>
    <cellStyle name="Total 3 2 2 2 7 4" xfId="57201" xr:uid="{FF98472B-6C89-423C-98C7-502EEC6940CC}"/>
    <cellStyle name="Total 3 2 2 2 7 5" xfId="15775" xr:uid="{00000000-0005-0000-0000-000037D30000}"/>
    <cellStyle name="Total 3 2 2 2 8" xfId="11430" xr:uid="{08A8E633-8B9F-4643-B3ED-A25B30460E26}"/>
    <cellStyle name="Total 3 2 2 2 8 2" xfId="19225" xr:uid="{B0869FAD-1247-4628-B651-0104212250F1}"/>
    <cellStyle name="Total 3 2 2 2 9" xfId="53702" xr:uid="{B0869FAD-1247-4628-B651-0104212250F1}"/>
    <cellStyle name="Total 3 2 2 3" xfId="1431" xr:uid="{D52A76B3-CE86-4927-A178-8547323D074E}"/>
    <cellStyle name="Total 3 2 2 3 10" xfId="12033" xr:uid="{00000000-0005-0000-0000-00003AD30000}"/>
    <cellStyle name="Total 3 2 2 3 2" xfId="3299" xr:uid="{FE8321FE-141F-4B0C-ABCD-9DBA5AC235BD}"/>
    <cellStyle name="Total 3 2 2 3 2 2" xfId="6273" xr:uid="{03D6815C-FA3C-4F1D-8D80-3512FE5B7545}"/>
    <cellStyle name="Total 3 2 2 3 2 2 2" xfId="8950" xr:uid="{03012582-59EB-4C6C-9E82-3660F8317F0B}"/>
    <cellStyle name="Total 3 2 2 3 2 2 2 2" xfId="45353" xr:uid="{136DE4CB-C64D-4972-BD45-AA97D0D0FAD9}"/>
    <cellStyle name="Total 3 2 2 3 2 2 2 3" xfId="61213" xr:uid="{136DE4CB-C64D-4972-BD45-AA97D0D0FAD9}"/>
    <cellStyle name="Total 3 2 2 3 2 2 2 4" xfId="34958" xr:uid="{136DE4CB-C64D-4972-BD45-AA97D0D0FAD9}"/>
    <cellStyle name="Total 3 2 2 3 2 2 3" xfId="23306" xr:uid="{7AB8D7F7-27CD-4538-9519-205E77FAC8CC}"/>
    <cellStyle name="Total 3 2 2 3 2 2 4" xfId="41873" xr:uid="{7AB8D7F7-27CD-4538-9519-205E77FAC8CC}"/>
    <cellStyle name="Total 3 2 2 3 2 2 5" xfId="52393" xr:uid="{7AB8D7F7-27CD-4538-9519-205E77FAC8CC}"/>
    <cellStyle name="Total 3 2 2 3 2 2 6" xfId="16839" xr:uid="{00000000-0005-0000-0000-00003AD30000}"/>
    <cellStyle name="Total 3 2 2 3 2 3" xfId="9935" xr:uid="{EC54EB55-8AD7-4580-BE7B-F6208F334627}"/>
    <cellStyle name="Total 3 2 2 3 2 3 2" xfId="45266" xr:uid="{F9673FB0-BA7C-4439-82B8-4CBC78575AAB}"/>
    <cellStyle name="Total 3 2 2 3 2 3 3" xfId="58249" xr:uid="{F9673FB0-BA7C-4439-82B8-4CBC78575AAB}"/>
    <cellStyle name="Total 3 2 2 3 2 3 4" xfId="31953" xr:uid="{F9673FB0-BA7C-4439-82B8-4CBC78575AAB}"/>
    <cellStyle name="Total 3 2 2 3 2 4" xfId="20301" xr:uid="{9E41B2D8-4FA2-4079-B0D8-81827DECCFD5}"/>
    <cellStyle name="Total 3 2 2 3 2 5" xfId="41111" xr:uid="{9E41B2D8-4FA2-4079-B0D8-81827DECCFD5}"/>
    <cellStyle name="Total 3 2 2 3 2 6" xfId="56398" xr:uid="{9E41B2D8-4FA2-4079-B0D8-81827DECCFD5}"/>
    <cellStyle name="Total 3 2 2 3 2 7" xfId="13865" xr:uid="{00000000-0005-0000-0000-00003AD30000}"/>
    <cellStyle name="Total 3 2 2 3 3" xfId="4039" xr:uid="{95AB4DA6-12A7-475E-85C0-CA1D136074CC}"/>
    <cellStyle name="Total 3 2 2 3 3 2" xfId="7013" xr:uid="{C3DA9D7C-0485-450A-972B-BAFAC8BB28D0}"/>
    <cellStyle name="Total 3 2 2 3 3 2 2" xfId="10648" xr:uid="{C1D125DC-994A-4A6E-8099-06396F412C30}"/>
    <cellStyle name="Total 3 2 2 3 3 2 2 2" xfId="55626" xr:uid="{B0000A35-1244-4F56-A031-21821C20EDEC}"/>
    <cellStyle name="Total 3 2 2 3 3 2 2 3" xfId="61993" xr:uid="{B0000A35-1244-4F56-A031-21821C20EDEC}"/>
    <cellStyle name="Total 3 2 2 3 3 2 2 4" xfId="35738" xr:uid="{B0000A35-1244-4F56-A031-21821C20EDEC}"/>
    <cellStyle name="Total 3 2 2 3 3 2 3" xfId="24086" xr:uid="{E09F2A5C-6CCA-40DC-861D-ED5CB8B170EC}"/>
    <cellStyle name="Total 3 2 2 3 3 2 4" xfId="39389" xr:uid="{E09F2A5C-6CCA-40DC-861D-ED5CB8B170EC}"/>
    <cellStyle name="Total 3 2 2 3 3 2 5" xfId="18774" xr:uid="{E09F2A5C-6CCA-40DC-861D-ED5CB8B170EC}"/>
    <cellStyle name="Total 3 2 2 3 3 2 6" xfId="17579" xr:uid="{00000000-0005-0000-0000-00003AD30000}"/>
    <cellStyle name="Total 3 2 2 3 3 3" xfId="10985" xr:uid="{CAF18DD7-43C6-4D4A-8554-1C97386465E4}"/>
    <cellStyle name="Total 3 2 2 3 3 3 2" xfId="45826" xr:uid="{B8F0D740-2BDD-477C-A707-21C0E9BC051F}"/>
    <cellStyle name="Total 3 2 2 3 3 3 3" xfId="59029" xr:uid="{B8F0D740-2BDD-477C-A707-21C0E9BC051F}"/>
    <cellStyle name="Total 3 2 2 3 3 3 4" xfId="32733" xr:uid="{B8F0D740-2BDD-477C-A707-21C0E9BC051F}"/>
    <cellStyle name="Total 3 2 2 3 3 4" xfId="21081" xr:uid="{7A6FBE1D-95DE-4CD9-B726-E591FC9DC52F}"/>
    <cellStyle name="Total 3 2 2 3 3 5" xfId="41823" xr:uid="{7A6FBE1D-95DE-4CD9-B726-E591FC9DC52F}"/>
    <cellStyle name="Total 3 2 2 3 3 6" xfId="55156" xr:uid="{7A6FBE1D-95DE-4CD9-B726-E591FC9DC52F}"/>
    <cellStyle name="Total 3 2 2 3 3 7" xfId="14605" xr:uid="{00000000-0005-0000-0000-00003AD30000}"/>
    <cellStyle name="Total 3 2 2 3 4" xfId="4804" xr:uid="{C894896D-2A2E-43FD-A1EE-BE8380182C46}"/>
    <cellStyle name="Total 3 2 2 3 4 2" xfId="7778" xr:uid="{70A72FC5-28B6-4B05-A971-858D15DA9092}"/>
    <cellStyle name="Total 3 2 2 3 4 2 2" xfId="11246" xr:uid="{D9E1B218-6963-41C2-B634-14783C61DF63}"/>
    <cellStyle name="Total 3 2 2 3 4 2 2 2" xfId="39154" xr:uid="{B9DBAB85-B898-48EF-BEBF-8D83D46770B7}"/>
    <cellStyle name="Total 3 2 2 3 4 2 2 3" xfId="62773" xr:uid="{B9DBAB85-B898-48EF-BEBF-8D83D46770B7}"/>
    <cellStyle name="Total 3 2 2 3 4 2 2 4" xfId="36537" xr:uid="{B9DBAB85-B898-48EF-BEBF-8D83D46770B7}"/>
    <cellStyle name="Total 3 2 2 3 4 2 3" xfId="24885" xr:uid="{5C7007AC-C2E0-4592-AB17-B3F383F315D1}"/>
    <cellStyle name="Total 3 2 2 3 4 2 4" xfId="53373" xr:uid="{5C7007AC-C2E0-4592-AB17-B3F383F315D1}"/>
    <cellStyle name="Total 3 2 2 3 4 2 5" xfId="44607" xr:uid="{5C7007AC-C2E0-4592-AB17-B3F383F315D1}"/>
    <cellStyle name="Total 3 2 2 3 4 2 6" xfId="18344" xr:uid="{00000000-0005-0000-0000-00003AD30000}"/>
    <cellStyle name="Total 3 2 2 3 4 3" xfId="8909" xr:uid="{2F0B7E1E-C3EA-4964-BD14-4088F07D4708}"/>
    <cellStyle name="Total 3 2 2 3 4 3 2" xfId="55840" xr:uid="{54F2C2C5-DBAF-40B8-938D-F3DF98A2F32B}"/>
    <cellStyle name="Total 3 2 2 3 4 3 3" xfId="59809" xr:uid="{54F2C2C5-DBAF-40B8-938D-F3DF98A2F32B}"/>
    <cellStyle name="Total 3 2 2 3 4 3 4" xfId="33532" xr:uid="{54F2C2C5-DBAF-40B8-938D-F3DF98A2F32B}"/>
    <cellStyle name="Total 3 2 2 3 4 4" xfId="21880" xr:uid="{02AD4EEE-EC29-455A-AD98-FE95B1F513B6}"/>
    <cellStyle name="Total 3 2 2 3 4 5" xfId="53174" xr:uid="{02AD4EEE-EC29-455A-AD98-FE95B1F513B6}"/>
    <cellStyle name="Total 3 2 2 3 4 6" xfId="42202" xr:uid="{02AD4EEE-EC29-455A-AD98-FE95B1F513B6}"/>
    <cellStyle name="Total 3 2 2 3 4 7" xfId="15370" xr:uid="{00000000-0005-0000-0000-00003AD30000}"/>
    <cellStyle name="Total 3 2 2 3 5" xfId="2531" xr:uid="{4BFB5360-1160-4395-9835-3B602B6D4FE1}"/>
    <cellStyle name="Total 3 2 2 3 5 2" xfId="9031" xr:uid="{01CB9CBF-BA42-42E6-8AB3-9B7DD1F04B2A}"/>
    <cellStyle name="Total 3 2 2 3 5 2 2" xfId="46676" xr:uid="{3661867B-1B9D-49F0-9A8B-B38882375054}"/>
    <cellStyle name="Total 3 2 2 3 5 2 3" xfId="60433" xr:uid="{3661867B-1B9D-49F0-9A8B-B38882375054}"/>
    <cellStyle name="Total 3 2 2 3 5 2 4" xfId="34161" xr:uid="{3661867B-1B9D-49F0-9A8B-B38882375054}"/>
    <cellStyle name="Total 3 2 2 3 5 3" xfId="22509" xr:uid="{1E644B1D-E8B0-41A5-B5D7-C582468B7DB7}"/>
    <cellStyle name="Total 3 2 2 3 5 4" xfId="54465" xr:uid="{1E644B1D-E8B0-41A5-B5D7-C582468B7DB7}"/>
    <cellStyle name="Total 3 2 2 3 5 5" xfId="41113" xr:uid="{1E644B1D-E8B0-41A5-B5D7-C582468B7DB7}"/>
    <cellStyle name="Total 3 2 2 3 5 6" xfId="13098" xr:uid="{00000000-0005-0000-0000-00003AD30000}"/>
    <cellStyle name="Total 3 2 2 3 6" xfId="5477" xr:uid="{95A6DD48-9BBE-4E3C-B2B3-4A232AB02228}"/>
    <cellStyle name="Total 3 2 2 3 6 2" xfId="648" xr:uid="{84835550-5D42-4D36-862E-060A09543915}"/>
    <cellStyle name="Total 3 2 2 3 6 2 2" xfId="31167" xr:uid="{AC98E520-BAC6-4253-9FA0-5B7DADEEAE3B}"/>
    <cellStyle name="Total 3 2 2 3 6 3" xfId="47351" xr:uid="{AC98E520-BAC6-4253-9FA0-5B7DADEEAE3B}"/>
    <cellStyle name="Total 3 2 2 3 6 4" xfId="57469" xr:uid="{AC98E520-BAC6-4253-9FA0-5B7DADEEAE3B}"/>
    <cellStyle name="Total 3 2 2 3 6 5" xfId="16043" xr:uid="{00000000-0005-0000-0000-00003AD30000}"/>
    <cellStyle name="Total 3 2 2 3 7" xfId="9497" xr:uid="{E34CE542-E831-4806-A717-E0469E89DC65}"/>
    <cellStyle name="Total 3 2 2 3 7 2" xfId="19493" xr:uid="{9E3FD7E5-4D01-4D3B-856A-F29BA5F8A93D}"/>
    <cellStyle name="Total 3 2 2 3 8" xfId="43796" xr:uid="{9E3FD7E5-4D01-4D3B-856A-F29BA5F8A93D}"/>
    <cellStyle name="Total 3 2 2 3 9" xfId="56897" xr:uid="{9E3FD7E5-4D01-4D3B-856A-F29BA5F8A93D}"/>
    <cellStyle name="Total 3 2 2 4" xfId="1742" xr:uid="{8D9D7E81-FF7F-47FF-A4BD-3F1B1B37A6FF}"/>
    <cellStyle name="Total 3 2 2 4 10" xfId="12344" xr:uid="{00000000-0005-0000-0000-00003BD30000}"/>
    <cellStyle name="Total 3 2 2 4 2" xfId="3610" xr:uid="{3914271D-5BFD-4719-91ED-3A63B5D8E9BF}"/>
    <cellStyle name="Total 3 2 2 4 2 2" xfId="6584" xr:uid="{10FF4E21-9218-4711-8500-99ED50807D46}"/>
    <cellStyle name="Total 3 2 2 4 2 2 2" xfId="10841" xr:uid="{331BC18B-89C8-4F63-816E-2FD83E8A9D0D}"/>
    <cellStyle name="Total 3 2 2 4 2 2 2 2" xfId="56538" xr:uid="{9A628265-D213-4BD8-A12B-E6751690D26A}"/>
    <cellStyle name="Total 3 2 2 4 2 2 2 3" xfId="61524" xr:uid="{9A628265-D213-4BD8-A12B-E6751690D26A}"/>
    <cellStyle name="Total 3 2 2 4 2 2 2 4" xfId="35269" xr:uid="{9A628265-D213-4BD8-A12B-E6751690D26A}"/>
    <cellStyle name="Total 3 2 2 4 2 2 3" xfId="23617" xr:uid="{99310149-9E61-4F32-A5A8-58FFF755914A}"/>
    <cellStyle name="Total 3 2 2 4 2 2 4" xfId="40283" xr:uid="{99310149-9E61-4F32-A5A8-58FFF755914A}"/>
    <cellStyle name="Total 3 2 2 4 2 2 5" xfId="43532" xr:uid="{99310149-9E61-4F32-A5A8-58FFF755914A}"/>
    <cellStyle name="Total 3 2 2 4 2 2 6" xfId="17150" xr:uid="{00000000-0005-0000-0000-00003BD30000}"/>
    <cellStyle name="Total 3 2 2 4 2 3" xfId="9479" xr:uid="{A4B4012E-2BE2-4FA6-B0F4-AE8364CD8F4E}"/>
    <cellStyle name="Total 3 2 2 4 2 3 2" xfId="46984" xr:uid="{B1972F5C-803E-4F38-A02C-F49FA038BBDA}"/>
    <cellStyle name="Total 3 2 2 4 2 3 3" xfId="58560" xr:uid="{B1972F5C-803E-4F38-A02C-F49FA038BBDA}"/>
    <cellStyle name="Total 3 2 2 4 2 3 4" xfId="32264" xr:uid="{B1972F5C-803E-4F38-A02C-F49FA038BBDA}"/>
    <cellStyle name="Total 3 2 2 4 2 4" xfId="20612" xr:uid="{DA40BA8E-A191-43C3-89AA-47D965160AA3}"/>
    <cellStyle name="Total 3 2 2 4 2 5" xfId="42293" xr:uid="{DA40BA8E-A191-43C3-89AA-47D965160AA3}"/>
    <cellStyle name="Total 3 2 2 4 2 6" xfId="55546" xr:uid="{DA40BA8E-A191-43C3-89AA-47D965160AA3}"/>
    <cellStyle name="Total 3 2 2 4 2 7" xfId="14176" xr:uid="{00000000-0005-0000-0000-00003BD30000}"/>
    <cellStyle name="Total 3 2 2 4 3" xfId="4350" xr:uid="{40750B12-C2C7-4953-B201-90BB929725C3}"/>
    <cellStyle name="Total 3 2 2 4 3 2" xfId="7324" xr:uid="{3A5A8BCB-3E2C-498E-B6C4-0F3742D2E939}"/>
    <cellStyle name="Total 3 2 2 4 3 2 2" xfId="10098" xr:uid="{603065EE-360B-4986-A37A-A7D13A6CE517}"/>
    <cellStyle name="Total 3 2 2 4 3 2 2 2" xfId="45018" xr:uid="{A4959E67-2795-4509-A553-0F873813C344}"/>
    <cellStyle name="Total 3 2 2 4 3 2 2 3" xfId="62304" xr:uid="{A4959E67-2795-4509-A553-0F873813C344}"/>
    <cellStyle name="Total 3 2 2 4 3 2 2 4" xfId="36049" xr:uid="{A4959E67-2795-4509-A553-0F873813C344}"/>
    <cellStyle name="Total 3 2 2 4 3 2 3" xfId="24397" xr:uid="{84814FF6-34F0-4496-8477-72756689E7AC}"/>
    <cellStyle name="Total 3 2 2 4 3 2 4" xfId="54865" xr:uid="{84814FF6-34F0-4496-8477-72756689E7AC}"/>
    <cellStyle name="Total 3 2 2 4 3 2 5" xfId="44215" xr:uid="{84814FF6-34F0-4496-8477-72756689E7AC}"/>
    <cellStyle name="Total 3 2 2 4 3 2 6" xfId="17890" xr:uid="{00000000-0005-0000-0000-00003BD30000}"/>
    <cellStyle name="Total 3 2 2 4 3 3" xfId="10616" xr:uid="{59467120-5163-4D13-8BA9-B642A792018C}"/>
    <cellStyle name="Total 3 2 2 4 3 3 2" xfId="48543" xr:uid="{076B2E05-6D44-4C28-9A2A-3661908B73F4}"/>
    <cellStyle name="Total 3 2 2 4 3 3 3" xfId="59340" xr:uid="{076B2E05-6D44-4C28-9A2A-3661908B73F4}"/>
    <cellStyle name="Total 3 2 2 4 3 3 4" xfId="33044" xr:uid="{076B2E05-6D44-4C28-9A2A-3661908B73F4}"/>
    <cellStyle name="Total 3 2 2 4 3 4" xfId="21392" xr:uid="{A3E0EB13-79E0-46BF-B318-45E1974F3F07}"/>
    <cellStyle name="Total 3 2 2 4 3 5" xfId="53808" xr:uid="{A3E0EB13-79E0-46BF-B318-45E1974F3F07}"/>
    <cellStyle name="Total 3 2 2 4 3 6" xfId="38628" xr:uid="{A3E0EB13-79E0-46BF-B318-45E1974F3F07}"/>
    <cellStyle name="Total 3 2 2 4 3 7" xfId="14916" xr:uid="{00000000-0005-0000-0000-00003BD30000}"/>
    <cellStyle name="Total 3 2 2 4 4" xfId="5115" xr:uid="{685C9766-5E8E-48E7-970A-1123B9BED6BA}"/>
    <cellStyle name="Total 3 2 2 4 4 2" xfId="8089" xr:uid="{EE61BF11-C0A0-4B14-8ACC-52D8A58397E9}"/>
    <cellStyle name="Total 3 2 2 4 4 2 2" xfId="10377" xr:uid="{618087CE-9058-4AD0-BB3C-773306AD0EF3}"/>
    <cellStyle name="Total 3 2 2 4 4 2 2 2" xfId="44095" xr:uid="{25CF6335-DE82-4270-8D19-F72609E448EA}"/>
    <cellStyle name="Total 3 2 2 4 4 2 2 3" xfId="63084" xr:uid="{25CF6335-DE82-4270-8D19-F72609E448EA}"/>
    <cellStyle name="Total 3 2 2 4 4 2 2 4" xfId="36848" xr:uid="{25CF6335-DE82-4270-8D19-F72609E448EA}"/>
    <cellStyle name="Total 3 2 2 4 4 2 3" xfId="25196" xr:uid="{1F18AE99-CB6E-40B0-AEC7-1B60A60CE46D}"/>
    <cellStyle name="Total 3 2 2 4 4 2 4" xfId="52074" xr:uid="{1F18AE99-CB6E-40B0-AEC7-1B60A60CE46D}"/>
    <cellStyle name="Total 3 2 2 4 4 2 5" xfId="42481" xr:uid="{1F18AE99-CB6E-40B0-AEC7-1B60A60CE46D}"/>
    <cellStyle name="Total 3 2 2 4 4 2 6" xfId="18655" xr:uid="{00000000-0005-0000-0000-00003BD30000}"/>
    <cellStyle name="Total 3 2 2 4 4 3" xfId="9253" xr:uid="{F286362F-A1AF-44A4-99AE-70F947A57CED}"/>
    <cellStyle name="Total 3 2 2 4 4 3 2" xfId="44516" xr:uid="{6D0E3716-D9FD-401E-B3F9-0678908F6A65}"/>
    <cellStyle name="Total 3 2 2 4 4 3 3" xfId="60120" xr:uid="{6D0E3716-D9FD-401E-B3F9-0678908F6A65}"/>
    <cellStyle name="Total 3 2 2 4 4 3 4" xfId="33843" xr:uid="{6D0E3716-D9FD-401E-B3F9-0678908F6A65}"/>
    <cellStyle name="Total 3 2 2 4 4 4" xfId="22191" xr:uid="{3863279A-54A4-4089-BF9F-AD5AA6194699}"/>
    <cellStyle name="Total 3 2 2 4 4 5" xfId="51013" xr:uid="{3863279A-54A4-4089-BF9F-AD5AA6194699}"/>
    <cellStyle name="Total 3 2 2 4 4 6" xfId="51949" xr:uid="{3863279A-54A4-4089-BF9F-AD5AA6194699}"/>
    <cellStyle name="Total 3 2 2 4 4 7" xfId="15681" xr:uid="{00000000-0005-0000-0000-00003BD30000}"/>
    <cellStyle name="Total 3 2 2 4 5" xfId="5788" xr:uid="{C73D88A9-F232-4CDE-A942-7F5FB390F111}"/>
    <cellStyle name="Total 3 2 2 4 5 2" xfId="9447" xr:uid="{1268AF40-128E-41AC-BB9E-3CFA4DB88C4C}"/>
    <cellStyle name="Total 3 2 2 4 5 2 2" xfId="45575" xr:uid="{59BC3C48-3DD6-4E83-8AE1-1965FFD205F1}"/>
    <cellStyle name="Total 3 2 2 4 5 2 3" xfId="60744" xr:uid="{59BC3C48-3DD6-4E83-8AE1-1965FFD205F1}"/>
    <cellStyle name="Total 3 2 2 4 5 2 4" xfId="34472" xr:uid="{59BC3C48-3DD6-4E83-8AE1-1965FFD205F1}"/>
    <cellStyle name="Total 3 2 2 4 5 3" xfId="22820" xr:uid="{7965EBDC-0702-466B-B6E2-7C7D801F2A73}"/>
    <cellStyle name="Total 3 2 2 4 5 4" xfId="53899" xr:uid="{7965EBDC-0702-466B-B6E2-7C7D801F2A73}"/>
    <cellStyle name="Total 3 2 2 4 5 5" xfId="47864" xr:uid="{7965EBDC-0702-466B-B6E2-7C7D801F2A73}"/>
    <cellStyle name="Total 3 2 2 4 5 6" xfId="16354" xr:uid="{00000000-0005-0000-0000-00003BD30000}"/>
    <cellStyle name="Total 3 2 2 4 6" xfId="10298" xr:uid="{48A27F90-754C-42B6-8C78-8408C4ECF489}"/>
    <cellStyle name="Total 3 2 2 4 6 2" xfId="47394" xr:uid="{96914CBF-BCD8-41FF-9EA9-73EEE9D7FC47}"/>
    <cellStyle name="Total 3 2 2 4 6 3" xfId="57780" xr:uid="{96914CBF-BCD8-41FF-9EA9-73EEE9D7FC47}"/>
    <cellStyle name="Total 3 2 2 4 6 4" xfId="31478" xr:uid="{96914CBF-BCD8-41FF-9EA9-73EEE9D7FC47}"/>
    <cellStyle name="Total 3 2 2 4 7" xfId="19804" xr:uid="{2D8A8E6C-A43E-4727-96C5-A982CC00D0AB}"/>
    <cellStyle name="Total 3 2 2 4 8" xfId="39039" xr:uid="{2D8A8E6C-A43E-4727-96C5-A982CC00D0AB}"/>
    <cellStyle name="Total 3 2 2 4 9" xfId="42191" xr:uid="{2D8A8E6C-A43E-4727-96C5-A982CC00D0AB}"/>
    <cellStyle name="Total 3 2 2 5" xfId="2870" xr:uid="{90A72E37-0BE8-45EC-B890-0B5CDEF4AB55}"/>
    <cellStyle name="Total 3 2 2 5 2" xfId="9758" xr:uid="{8819556F-FD75-4EB4-9339-EDDEC41EB86E}"/>
    <cellStyle name="Total 3 2 2 5 2 2" xfId="30737" xr:uid="{BBD294A9-B4A2-467B-BE29-DFF5B0A61A50}"/>
    <cellStyle name="Total 3 2 2 5 3" xfId="46032" xr:uid="{BBD294A9-B4A2-467B-BE29-DFF5B0A61A50}"/>
    <cellStyle name="Total 3 2 2 5 4" xfId="57045" xr:uid="{BBD294A9-B4A2-467B-BE29-DFF5B0A61A50}"/>
    <cellStyle name="Total 3 2 2 5 5" xfId="13437" xr:uid="{00000000-0005-0000-0000-000036D30000}"/>
    <cellStyle name="Total 3 2 2 6" xfId="8269" xr:uid="{5AB5A4E8-7D2E-4FD7-93DB-94B8502EAC43}"/>
    <cellStyle name="Total 3 2 2 6 2" xfId="19022" xr:uid="{46C18201-2E37-4EF4-9CAD-A202127E2A6D}"/>
    <cellStyle name="Total 3 2 2 7" xfId="39918" xr:uid="{46C18201-2E37-4EF4-9CAD-A202127E2A6D}"/>
    <cellStyle name="Total 3 2 2 8" xfId="47187" xr:uid="{46C18201-2E37-4EF4-9CAD-A202127E2A6D}"/>
    <cellStyle name="Total 3 2 2 9" xfId="11603" xr:uid="{00000000-0005-0000-0000-000036D30000}"/>
    <cellStyle name="Total 3 2 3" xfId="882" xr:uid="{3E83B908-030F-4120-83A5-CCFB6B17A1C7}"/>
    <cellStyle name="Total 3 2 3 2" xfId="1108" xr:uid="{6035B8DA-59F7-41CA-9663-CB53F011A6D7}"/>
    <cellStyle name="Total 3 2 3 2 10" xfId="51074" xr:uid="{7B3A483E-8173-4F02-AC37-C163A164221E}"/>
    <cellStyle name="Total 3 2 3 2 11" xfId="11711" xr:uid="{00000000-0005-0000-0000-00003DD30000}"/>
    <cellStyle name="Total 3 2 3 2 2" xfId="1587" xr:uid="{76D6883C-5F30-4A38-B91E-8E51A918CC6B}"/>
    <cellStyle name="Total 3 2 3 2 2 10" xfId="12189" xr:uid="{00000000-0005-0000-0000-00003ED30000}"/>
    <cellStyle name="Total 3 2 3 2 2 2" xfId="3455" xr:uid="{52895744-82FD-49C0-BEA0-4A452F55F63B}"/>
    <cellStyle name="Total 3 2 3 2 2 2 2" xfId="6429" xr:uid="{A5457569-8E8B-443E-8508-190A9243F217}"/>
    <cellStyle name="Total 3 2 3 2 2 2 2 2" xfId="8976" xr:uid="{36DAA615-BF2B-4AD6-93F7-A10BCEFE0570}"/>
    <cellStyle name="Total 3 2 3 2 2 2 2 2 2" xfId="45370" xr:uid="{7B316FF2-0AEC-4757-800F-11FF78FF3C7F}"/>
    <cellStyle name="Total 3 2 3 2 2 2 2 2 3" xfId="61369" xr:uid="{7B316FF2-0AEC-4757-800F-11FF78FF3C7F}"/>
    <cellStyle name="Total 3 2 3 2 2 2 2 2 4" xfId="35114" xr:uid="{7B316FF2-0AEC-4757-800F-11FF78FF3C7F}"/>
    <cellStyle name="Total 3 2 3 2 2 2 2 3" xfId="23462" xr:uid="{ED6C5BE8-EBF5-447F-8504-C705805503B0}"/>
    <cellStyle name="Total 3 2 3 2 2 2 2 4" xfId="38982" xr:uid="{ED6C5BE8-EBF5-447F-8504-C705805503B0}"/>
    <cellStyle name="Total 3 2 3 2 2 2 2 5" xfId="54016" xr:uid="{ED6C5BE8-EBF5-447F-8504-C705805503B0}"/>
    <cellStyle name="Total 3 2 3 2 2 2 2 6" xfId="16995" xr:uid="{00000000-0005-0000-0000-00003ED30000}"/>
    <cellStyle name="Total 3 2 3 2 2 2 3" xfId="8445" xr:uid="{13CAAC75-CA88-433E-B29C-4D8BC9CCE470}"/>
    <cellStyle name="Total 3 2 3 2 2 2 3 2" xfId="48675" xr:uid="{8746CAC4-522B-45C6-B4FB-DC3194CB36FC}"/>
    <cellStyle name="Total 3 2 3 2 2 2 3 3" xfId="58405" xr:uid="{8746CAC4-522B-45C6-B4FB-DC3194CB36FC}"/>
    <cellStyle name="Total 3 2 3 2 2 2 3 4" xfId="32109" xr:uid="{8746CAC4-522B-45C6-B4FB-DC3194CB36FC}"/>
    <cellStyle name="Total 3 2 3 2 2 2 4" xfId="20457" xr:uid="{257FBFDB-B275-41CF-8480-A7E456D0F170}"/>
    <cellStyle name="Total 3 2 3 2 2 2 5" xfId="52751" xr:uid="{257FBFDB-B275-41CF-8480-A7E456D0F170}"/>
    <cellStyle name="Total 3 2 3 2 2 2 6" xfId="44443" xr:uid="{257FBFDB-B275-41CF-8480-A7E456D0F170}"/>
    <cellStyle name="Total 3 2 3 2 2 2 7" xfId="14021" xr:uid="{00000000-0005-0000-0000-00003ED30000}"/>
    <cellStyle name="Total 3 2 3 2 2 3" xfId="4195" xr:uid="{8E84D3C5-8B0A-4D09-8281-2926F5CD7338}"/>
    <cellStyle name="Total 3 2 3 2 2 3 2" xfId="7169" xr:uid="{EF04F7EF-D4CE-413C-89C1-3C1361AB0FEE}"/>
    <cellStyle name="Total 3 2 3 2 2 3 2 2" xfId="9048" xr:uid="{0093F3D7-ACE5-44FC-829E-507D811B4093}"/>
    <cellStyle name="Total 3 2 3 2 2 3 2 2 2" xfId="55648" xr:uid="{E6D85F0B-9A9A-4DF8-A6B4-DE4E4EBF216F}"/>
    <cellStyle name="Total 3 2 3 2 2 3 2 2 3" xfId="62149" xr:uid="{E6D85F0B-9A9A-4DF8-A6B4-DE4E4EBF216F}"/>
    <cellStyle name="Total 3 2 3 2 2 3 2 2 4" xfId="35894" xr:uid="{E6D85F0B-9A9A-4DF8-A6B4-DE4E4EBF216F}"/>
    <cellStyle name="Total 3 2 3 2 2 3 2 3" xfId="24242" xr:uid="{E839B080-1DB9-48EF-BC59-A3ECB2852CB0}"/>
    <cellStyle name="Total 3 2 3 2 2 3 2 4" xfId="54013" xr:uid="{E839B080-1DB9-48EF-BC59-A3ECB2852CB0}"/>
    <cellStyle name="Total 3 2 3 2 2 3 2 5" xfId="40757" xr:uid="{E839B080-1DB9-48EF-BC59-A3ECB2852CB0}"/>
    <cellStyle name="Total 3 2 3 2 2 3 2 6" xfId="17735" xr:uid="{00000000-0005-0000-0000-00003ED30000}"/>
    <cellStyle name="Total 3 2 3 2 2 3 3" xfId="9015" xr:uid="{29688529-28BA-4188-A641-0647D4CB35EC}"/>
    <cellStyle name="Total 3 2 3 2 2 3 3 2" xfId="47084" xr:uid="{92DDAE87-8DA9-4D4E-9B3F-E202B6D78427}"/>
    <cellStyle name="Total 3 2 3 2 2 3 3 3" xfId="59185" xr:uid="{92DDAE87-8DA9-4D4E-9B3F-E202B6D78427}"/>
    <cellStyle name="Total 3 2 3 2 2 3 3 4" xfId="32889" xr:uid="{92DDAE87-8DA9-4D4E-9B3F-E202B6D78427}"/>
    <cellStyle name="Total 3 2 3 2 2 3 4" xfId="21237" xr:uid="{C540BB8E-B99A-4AEB-B927-2DBF546F996A}"/>
    <cellStyle name="Total 3 2 3 2 2 3 5" xfId="38501" xr:uid="{C540BB8E-B99A-4AEB-B927-2DBF546F996A}"/>
    <cellStyle name="Total 3 2 3 2 2 3 6" xfId="38556" xr:uid="{C540BB8E-B99A-4AEB-B927-2DBF546F996A}"/>
    <cellStyle name="Total 3 2 3 2 2 3 7" xfId="14761" xr:uid="{00000000-0005-0000-0000-00003ED30000}"/>
    <cellStyle name="Total 3 2 3 2 2 4" xfId="4960" xr:uid="{3CB4351D-D117-4D83-A5AA-44A1370C6666}"/>
    <cellStyle name="Total 3 2 3 2 2 4 2" xfId="7934" xr:uid="{3C245D4A-094D-4CA4-A610-DE96DC73D60A}"/>
    <cellStyle name="Total 3 2 3 2 2 4 2 2" xfId="10513" xr:uid="{52D9FD12-33E1-412F-9D41-FFFFEE99AC4C}"/>
    <cellStyle name="Total 3 2 3 2 2 4 2 2 2" xfId="50981" xr:uid="{762D369B-B374-47AC-BB04-21E4396C7EEB}"/>
    <cellStyle name="Total 3 2 3 2 2 4 2 2 3" xfId="62929" xr:uid="{762D369B-B374-47AC-BB04-21E4396C7EEB}"/>
    <cellStyle name="Total 3 2 3 2 2 4 2 2 4" xfId="36693" xr:uid="{762D369B-B374-47AC-BB04-21E4396C7EEB}"/>
    <cellStyle name="Total 3 2 3 2 2 4 2 3" xfId="25041" xr:uid="{03923B7A-0199-4DBF-8696-0329B6AC8589}"/>
    <cellStyle name="Total 3 2 3 2 2 4 2 4" xfId="51226" xr:uid="{03923B7A-0199-4DBF-8696-0329B6AC8589}"/>
    <cellStyle name="Total 3 2 3 2 2 4 2 5" xfId="52779" xr:uid="{03923B7A-0199-4DBF-8696-0329B6AC8589}"/>
    <cellStyle name="Total 3 2 3 2 2 4 2 6" xfId="18500" xr:uid="{00000000-0005-0000-0000-00003ED30000}"/>
    <cellStyle name="Total 3 2 3 2 2 4 3" xfId="9058" xr:uid="{6209CFBD-88FB-4A57-8F3D-089EA2166CE2}"/>
    <cellStyle name="Total 3 2 3 2 2 4 3 2" xfId="55858" xr:uid="{E996E5C9-CB88-46FE-94CF-825C1D64E2B4}"/>
    <cellStyle name="Total 3 2 3 2 2 4 3 3" xfId="59965" xr:uid="{E996E5C9-CB88-46FE-94CF-825C1D64E2B4}"/>
    <cellStyle name="Total 3 2 3 2 2 4 3 4" xfId="33688" xr:uid="{E996E5C9-CB88-46FE-94CF-825C1D64E2B4}"/>
    <cellStyle name="Total 3 2 3 2 2 4 4" xfId="22036" xr:uid="{251474A5-178E-4AD1-BDDC-CF0A92FE49E4}"/>
    <cellStyle name="Total 3 2 3 2 2 4 5" xfId="39035" xr:uid="{251474A5-178E-4AD1-BDDC-CF0A92FE49E4}"/>
    <cellStyle name="Total 3 2 3 2 2 4 6" xfId="42184" xr:uid="{251474A5-178E-4AD1-BDDC-CF0A92FE49E4}"/>
    <cellStyle name="Total 3 2 3 2 2 4 7" xfId="15526" xr:uid="{00000000-0005-0000-0000-00003ED30000}"/>
    <cellStyle name="Total 3 2 3 2 2 5" xfId="2670" xr:uid="{D4DAC0D3-7B94-42CC-A7CF-D31A5BDEAB3A}"/>
    <cellStyle name="Total 3 2 3 2 2 5 2" xfId="8541" xr:uid="{826BEFE4-B146-4B07-8C2E-12353DD25852}"/>
    <cellStyle name="Total 3 2 3 2 2 5 2 2" xfId="56203" xr:uid="{8F924647-131E-4B3F-8F9D-7F30F3EDD969}"/>
    <cellStyle name="Total 3 2 3 2 2 5 2 3" xfId="60589" xr:uid="{8F924647-131E-4B3F-8F9D-7F30F3EDD969}"/>
    <cellStyle name="Total 3 2 3 2 2 5 2 4" xfId="34317" xr:uid="{8F924647-131E-4B3F-8F9D-7F30F3EDD969}"/>
    <cellStyle name="Total 3 2 3 2 2 5 3" xfId="22665" xr:uid="{CD2EF014-A1F1-487B-9368-FC2BF02DA366}"/>
    <cellStyle name="Total 3 2 3 2 2 5 4" xfId="44160" xr:uid="{CD2EF014-A1F1-487B-9368-FC2BF02DA366}"/>
    <cellStyle name="Total 3 2 3 2 2 5 5" xfId="56568" xr:uid="{CD2EF014-A1F1-487B-9368-FC2BF02DA366}"/>
    <cellStyle name="Total 3 2 3 2 2 5 6" xfId="13237" xr:uid="{00000000-0005-0000-0000-00003ED30000}"/>
    <cellStyle name="Total 3 2 3 2 2 6" xfId="5633" xr:uid="{639929C8-4FE8-45D1-ABC7-8B461B8E5854}"/>
    <cellStyle name="Total 3 2 3 2 2 6 2" xfId="9840" xr:uid="{5B9D81B3-01AE-4F8C-A5CB-566823407A0D}"/>
    <cellStyle name="Total 3 2 3 2 2 6 2 2" xfId="31323" xr:uid="{388CFCE6-3095-4A25-8DFA-621DA9FBF3A1}"/>
    <cellStyle name="Total 3 2 3 2 2 6 3" xfId="45224" xr:uid="{388CFCE6-3095-4A25-8DFA-621DA9FBF3A1}"/>
    <cellStyle name="Total 3 2 3 2 2 6 4" xfId="57625" xr:uid="{388CFCE6-3095-4A25-8DFA-621DA9FBF3A1}"/>
    <cellStyle name="Total 3 2 3 2 2 6 5" xfId="16199" xr:uid="{00000000-0005-0000-0000-00003ED30000}"/>
    <cellStyle name="Total 3 2 3 2 2 7" xfId="9287" xr:uid="{BABE5B90-F8EF-4944-B0F1-4DEF081ECBB1}"/>
    <cellStyle name="Total 3 2 3 2 2 7 2" xfId="19649" xr:uid="{CE684C12-BA1E-4A4B-9F33-21865CC089EC}"/>
    <cellStyle name="Total 3 2 3 2 2 8" xfId="42025" xr:uid="{CE684C12-BA1E-4A4B-9F33-21865CC089EC}"/>
    <cellStyle name="Total 3 2 3 2 2 9" xfId="40179" xr:uid="{CE684C12-BA1E-4A4B-9F33-21865CC089EC}"/>
    <cellStyle name="Total 3 2 3 2 3" xfId="1764" xr:uid="{3C31A67E-5429-4B4C-9600-82C3486A89BF}"/>
    <cellStyle name="Total 3 2 3 2 3 10" xfId="12366" xr:uid="{00000000-0005-0000-0000-00003FD30000}"/>
    <cellStyle name="Total 3 2 3 2 3 2" xfId="3632" xr:uid="{DB5BE245-B188-49A8-A784-4ADE58C960B0}"/>
    <cellStyle name="Total 3 2 3 2 3 2 2" xfId="6606" xr:uid="{93449779-4564-4819-B6E3-C1C1C309349B}"/>
    <cellStyle name="Total 3 2 3 2 3 2 2 2" xfId="8405" xr:uid="{4ED4B086-A5BA-451F-A48A-9C7B3F09722B}"/>
    <cellStyle name="Total 3 2 3 2 3 2 2 2 2" xfId="56739" xr:uid="{B33CB90E-6DA6-4119-9465-1ED8CD7C4E5A}"/>
    <cellStyle name="Total 3 2 3 2 3 2 2 2 3" xfId="61546" xr:uid="{B33CB90E-6DA6-4119-9465-1ED8CD7C4E5A}"/>
    <cellStyle name="Total 3 2 3 2 3 2 2 2 4" xfId="35291" xr:uid="{B33CB90E-6DA6-4119-9465-1ED8CD7C4E5A}"/>
    <cellStyle name="Total 3 2 3 2 3 2 2 3" xfId="23639" xr:uid="{06F10658-424F-4F3E-878C-6171B7C5465D}"/>
    <cellStyle name="Total 3 2 3 2 3 2 2 4" xfId="38642" xr:uid="{06F10658-424F-4F3E-878C-6171B7C5465D}"/>
    <cellStyle name="Total 3 2 3 2 3 2 2 5" xfId="40105" xr:uid="{06F10658-424F-4F3E-878C-6171B7C5465D}"/>
    <cellStyle name="Total 3 2 3 2 3 2 2 6" xfId="17172" xr:uid="{00000000-0005-0000-0000-00003FD30000}"/>
    <cellStyle name="Total 3 2 3 2 3 2 3" xfId="10301" xr:uid="{8232E2AD-6D94-4992-9BEF-4BE22032D62B}"/>
    <cellStyle name="Total 3 2 3 2 3 2 3 2" xfId="49110" xr:uid="{0C330AD5-7587-4F70-9CBF-B22B07DB7693}"/>
    <cellStyle name="Total 3 2 3 2 3 2 3 3" xfId="58582" xr:uid="{0C330AD5-7587-4F70-9CBF-B22B07DB7693}"/>
    <cellStyle name="Total 3 2 3 2 3 2 3 4" xfId="32286" xr:uid="{0C330AD5-7587-4F70-9CBF-B22B07DB7693}"/>
    <cellStyle name="Total 3 2 3 2 3 2 4" xfId="20634" xr:uid="{56117958-5558-44CD-9622-ECF16683E0AF}"/>
    <cellStyle name="Total 3 2 3 2 3 2 5" xfId="43716" xr:uid="{56117958-5558-44CD-9622-ECF16683E0AF}"/>
    <cellStyle name="Total 3 2 3 2 3 2 6" xfId="43666" xr:uid="{56117958-5558-44CD-9622-ECF16683E0AF}"/>
    <cellStyle name="Total 3 2 3 2 3 2 7" xfId="14198" xr:uid="{00000000-0005-0000-0000-00003FD30000}"/>
    <cellStyle name="Total 3 2 3 2 3 3" xfId="4372" xr:uid="{DBFA63A2-3FAE-4671-928C-F55D058EA2A3}"/>
    <cellStyle name="Total 3 2 3 2 3 3 2" xfId="7346" xr:uid="{40C27F50-CDF7-428C-AEE4-079FE7FD08E3}"/>
    <cellStyle name="Total 3 2 3 2 3 3 2 2" xfId="11260" xr:uid="{38598B54-0F2D-4FE7-9DED-479C76C39098}"/>
    <cellStyle name="Total 3 2 3 2 3 3 2 2 2" xfId="56829" xr:uid="{B5954F05-D25F-4827-9AAB-9A718010DD3E}"/>
    <cellStyle name="Total 3 2 3 2 3 3 2 2 3" xfId="62326" xr:uid="{B5954F05-D25F-4827-9AAB-9A718010DD3E}"/>
    <cellStyle name="Total 3 2 3 2 3 3 2 2 4" xfId="36071" xr:uid="{B5954F05-D25F-4827-9AAB-9A718010DD3E}"/>
    <cellStyle name="Total 3 2 3 2 3 3 2 3" xfId="24419" xr:uid="{F5E06AA0-44BD-4BDF-AF93-9B3A2D695430}"/>
    <cellStyle name="Total 3 2 3 2 3 3 2 4" xfId="51152" xr:uid="{F5E06AA0-44BD-4BDF-AF93-9B3A2D695430}"/>
    <cellStyle name="Total 3 2 3 2 3 3 2 5" xfId="41197" xr:uid="{F5E06AA0-44BD-4BDF-AF93-9B3A2D695430}"/>
    <cellStyle name="Total 3 2 3 2 3 3 2 6" xfId="17912" xr:uid="{00000000-0005-0000-0000-00003FD30000}"/>
    <cellStyle name="Total 3 2 3 2 3 3 3" xfId="11377" xr:uid="{20F283C1-FBB3-44E5-ADC4-9ECD1206DE1B}"/>
    <cellStyle name="Total 3 2 3 2 3 3 3 2" xfId="47299" xr:uid="{74DE0F5F-60B3-4A8B-8717-D2D6B7571ECD}"/>
    <cellStyle name="Total 3 2 3 2 3 3 3 3" xfId="59362" xr:uid="{74DE0F5F-60B3-4A8B-8717-D2D6B7571ECD}"/>
    <cellStyle name="Total 3 2 3 2 3 3 3 4" xfId="33066" xr:uid="{74DE0F5F-60B3-4A8B-8717-D2D6B7571ECD}"/>
    <cellStyle name="Total 3 2 3 2 3 3 4" xfId="21414" xr:uid="{CD272E4B-EEC6-4583-A7EE-B793AF0D090A}"/>
    <cellStyle name="Total 3 2 3 2 3 3 5" xfId="38790" xr:uid="{CD272E4B-EEC6-4583-A7EE-B793AF0D090A}"/>
    <cellStyle name="Total 3 2 3 2 3 3 6" xfId="41009" xr:uid="{CD272E4B-EEC6-4583-A7EE-B793AF0D090A}"/>
    <cellStyle name="Total 3 2 3 2 3 3 7" xfId="14938" xr:uid="{00000000-0005-0000-0000-00003FD30000}"/>
    <cellStyle name="Total 3 2 3 2 3 4" xfId="5137" xr:uid="{59267318-4498-4C57-9875-9A839AC20D4B}"/>
    <cellStyle name="Total 3 2 3 2 3 4 2" xfId="8111" xr:uid="{65BBB8A9-6ABB-44FB-8201-118834BE121D}"/>
    <cellStyle name="Total 3 2 3 2 3 4 2 2" xfId="10294" xr:uid="{969361C7-4BFE-48B2-BF8E-F2E00FE38604}"/>
    <cellStyle name="Total 3 2 3 2 3 4 2 2 2" xfId="43529" xr:uid="{0E92E24C-D420-4D60-B477-867B2D3F7923}"/>
    <cellStyle name="Total 3 2 3 2 3 4 2 2 3" xfId="63106" xr:uid="{0E92E24C-D420-4D60-B477-867B2D3F7923}"/>
    <cellStyle name="Total 3 2 3 2 3 4 2 2 4" xfId="36870" xr:uid="{0E92E24C-D420-4D60-B477-867B2D3F7923}"/>
    <cellStyle name="Total 3 2 3 2 3 4 2 3" xfId="25218" xr:uid="{813F2A4D-FC85-48C2-BFAF-C6DA210CD7F8}"/>
    <cellStyle name="Total 3 2 3 2 3 4 2 4" xfId="40475" xr:uid="{813F2A4D-FC85-48C2-BFAF-C6DA210CD7F8}"/>
    <cellStyle name="Total 3 2 3 2 3 4 2 5" xfId="49570" xr:uid="{813F2A4D-FC85-48C2-BFAF-C6DA210CD7F8}"/>
    <cellStyle name="Total 3 2 3 2 3 4 2 6" xfId="18677" xr:uid="{00000000-0005-0000-0000-00003FD30000}"/>
    <cellStyle name="Total 3 2 3 2 3 4 3" xfId="10581" xr:uid="{91ECBB07-D486-48DD-8CD4-7E2497A63903}"/>
    <cellStyle name="Total 3 2 3 2 3 4 3 2" xfId="56566" xr:uid="{E202F012-C8EF-4FDF-B4C3-4CA5B45B277C}"/>
    <cellStyle name="Total 3 2 3 2 3 4 3 3" xfId="60142" xr:uid="{E202F012-C8EF-4FDF-B4C3-4CA5B45B277C}"/>
    <cellStyle name="Total 3 2 3 2 3 4 3 4" xfId="33865" xr:uid="{E202F012-C8EF-4FDF-B4C3-4CA5B45B277C}"/>
    <cellStyle name="Total 3 2 3 2 3 4 4" xfId="22213" xr:uid="{E536F27A-B4E9-4524-AEB6-A88182584267}"/>
    <cellStyle name="Total 3 2 3 2 3 4 5" xfId="42827" xr:uid="{E536F27A-B4E9-4524-AEB6-A88182584267}"/>
    <cellStyle name="Total 3 2 3 2 3 4 6" xfId="47986" xr:uid="{E536F27A-B4E9-4524-AEB6-A88182584267}"/>
    <cellStyle name="Total 3 2 3 2 3 4 7" xfId="15703" xr:uid="{00000000-0005-0000-0000-00003FD30000}"/>
    <cellStyle name="Total 3 2 3 2 3 5" xfId="5810" xr:uid="{13F1FAF2-E65A-4394-A02D-8054EE2D968B}"/>
    <cellStyle name="Total 3 2 3 2 3 5 2" xfId="9377" xr:uid="{99BBDF1E-49EF-41A3-91BE-A846AE27D2B7}"/>
    <cellStyle name="Total 3 2 3 2 3 5 2 2" xfId="44814" xr:uid="{D0322295-B546-49D9-8FB2-9DDC00664A4A}"/>
    <cellStyle name="Total 3 2 3 2 3 5 2 3" xfId="60766" xr:uid="{D0322295-B546-49D9-8FB2-9DDC00664A4A}"/>
    <cellStyle name="Total 3 2 3 2 3 5 2 4" xfId="34494" xr:uid="{D0322295-B546-49D9-8FB2-9DDC00664A4A}"/>
    <cellStyle name="Total 3 2 3 2 3 5 3" xfId="22842" xr:uid="{039437B2-EF70-4086-88D9-E20CB91EBCD5}"/>
    <cellStyle name="Total 3 2 3 2 3 5 4" xfId="49920" xr:uid="{039437B2-EF70-4086-88D9-E20CB91EBCD5}"/>
    <cellStyle name="Total 3 2 3 2 3 5 5" xfId="49055" xr:uid="{039437B2-EF70-4086-88D9-E20CB91EBCD5}"/>
    <cellStyle name="Total 3 2 3 2 3 5 6" xfId="16376" xr:uid="{00000000-0005-0000-0000-00003FD30000}"/>
    <cellStyle name="Total 3 2 3 2 3 6" xfId="9286" xr:uid="{40FD82D4-DD19-4B0F-B119-A4F6D61C07AE}"/>
    <cellStyle name="Total 3 2 3 2 3 6 2" xfId="47116" xr:uid="{1A1ED651-8ACE-409F-9E8F-1037B71C0B84}"/>
    <cellStyle name="Total 3 2 3 2 3 6 3" xfId="57802" xr:uid="{1A1ED651-8ACE-409F-9E8F-1037B71C0B84}"/>
    <cellStyle name="Total 3 2 3 2 3 6 4" xfId="31500" xr:uid="{1A1ED651-8ACE-409F-9E8F-1037B71C0B84}"/>
    <cellStyle name="Total 3 2 3 2 3 7" xfId="19826" xr:uid="{836F7BA1-0349-4902-9ABF-705AF17C461D}"/>
    <cellStyle name="Total 3 2 3 2 3 8" xfId="52256" xr:uid="{836F7BA1-0349-4902-9ABF-705AF17C461D}"/>
    <cellStyle name="Total 3 2 3 2 3 9" xfId="52316" xr:uid="{836F7BA1-0349-4902-9ABF-705AF17C461D}"/>
    <cellStyle name="Total 3 2 3 2 4" xfId="2977" xr:uid="{7E4EC3D8-D08B-42A5-83EC-3413F0331970}"/>
    <cellStyle name="Total 3 2 3 2 4 2" xfId="5951" xr:uid="{758752B0-64B5-48BD-BF9D-62C2470660BF}"/>
    <cellStyle name="Total 3 2 3 2 4 2 2" xfId="10962" xr:uid="{24D65EE5-053C-4D05-BAEC-C59680B79A5C}"/>
    <cellStyle name="Total 3 2 3 2 4 2 2 2" xfId="46518" xr:uid="{D59283AA-47C6-4148-94C0-41A17A4464CB}"/>
    <cellStyle name="Total 3 2 3 2 4 2 2 3" xfId="60891" xr:uid="{D59283AA-47C6-4148-94C0-41A17A4464CB}"/>
    <cellStyle name="Total 3 2 3 2 4 2 2 4" xfId="34636" xr:uid="{D59283AA-47C6-4148-94C0-41A17A4464CB}"/>
    <cellStyle name="Total 3 2 3 2 4 2 3" xfId="22984" xr:uid="{0460C238-0CA1-4A4C-96E6-EDE781266E38}"/>
    <cellStyle name="Total 3 2 3 2 4 2 4" xfId="53123" xr:uid="{0460C238-0CA1-4A4C-96E6-EDE781266E38}"/>
    <cellStyle name="Total 3 2 3 2 4 2 5" xfId="43662" xr:uid="{0460C238-0CA1-4A4C-96E6-EDE781266E38}"/>
    <cellStyle name="Total 3 2 3 2 4 2 6" xfId="16517" xr:uid="{00000000-0005-0000-0000-00003DD30000}"/>
    <cellStyle name="Total 3 2 3 2 4 3" xfId="9682" xr:uid="{1CEEB6A4-8620-4C8F-BECA-DE59BD83A8B8}"/>
    <cellStyle name="Total 3 2 3 2 4 3 2" xfId="55879" xr:uid="{5CEFEEE8-A4B7-43BF-8B9F-74768380A703}"/>
    <cellStyle name="Total 3 2 3 2 4 3 3" xfId="57927" xr:uid="{5CEFEEE8-A4B7-43BF-8B9F-74768380A703}"/>
    <cellStyle name="Total 3 2 3 2 4 3 4" xfId="31631" xr:uid="{5CEFEEE8-A4B7-43BF-8B9F-74768380A703}"/>
    <cellStyle name="Total 3 2 3 2 4 4" xfId="19979" xr:uid="{4468F7CD-1B34-4A72-9F8F-49112C09B902}"/>
    <cellStyle name="Total 3 2 3 2 4 5" xfId="52206" xr:uid="{4468F7CD-1B34-4A72-9F8F-49112C09B902}"/>
    <cellStyle name="Total 3 2 3 2 4 6" xfId="56900" xr:uid="{4468F7CD-1B34-4A72-9F8F-49112C09B902}"/>
    <cellStyle name="Total 3 2 3 2 4 7" xfId="13543" xr:uid="{00000000-0005-0000-0000-00003DD30000}"/>
    <cellStyle name="Total 3 2 3 2 5" xfId="3717" xr:uid="{B2E6697D-A433-4E5C-911A-7685E372E165}"/>
    <cellStyle name="Total 3 2 3 2 5 2" xfId="6691" xr:uid="{1A4F01C8-8FAA-4A94-B5E4-A4DD796C4FF3}"/>
    <cellStyle name="Total 3 2 3 2 5 2 2" xfId="8653" xr:uid="{61176EBB-5154-4C0F-B4A0-08A726A50085}"/>
    <cellStyle name="Total 3 2 3 2 5 2 2 2" xfId="47109" xr:uid="{B0BE640A-7668-4FDA-83C8-7D65561314BF}"/>
    <cellStyle name="Total 3 2 3 2 5 2 2 3" xfId="61671" xr:uid="{B0BE640A-7668-4FDA-83C8-7D65561314BF}"/>
    <cellStyle name="Total 3 2 3 2 5 2 2 4" xfId="35416" xr:uid="{B0BE640A-7668-4FDA-83C8-7D65561314BF}"/>
    <cellStyle name="Total 3 2 3 2 5 2 3" xfId="23764" xr:uid="{6600F594-BA22-4A09-B9A9-89903820A908}"/>
    <cellStyle name="Total 3 2 3 2 5 2 4" xfId="50469" xr:uid="{6600F594-BA22-4A09-B9A9-89903820A908}"/>
    <cellStyle name="Total 3 2 3 2 5 2 5" xfId="48371" xr:uid="{6600F594-BA22-4A09-B9A9-89903820A908}"/>
    <cellStyle name="Total 3 2 3 2 5 2 6" xfId="17257" xr:uid="{00000000-0005-0000-0000-00003DD30000}"/>
    <cellStyle name="Total 3 2 3 2 5 3" xfId="10536" xr:uid="{230D7747-CF75-4B3C-9437-9D7769C314ED}"/>
    <cellStyle name="Total 3 2 3 2 5 3 2" xfId="45568" xr:uid="{41469D7D-6F4D-463E-A2CD-39A002133C19}"/>
    <cellStyle name="Total 3 2 3 2 5 3 3" xfId="58707" xr:uid="{41469D7D-6F4D-463E-A2CD-39A002133C19}"/>
    <cellStyle name="Total 3 2 3 2 5 3 4" xfId="32411" xr:uid="{41469D7D-6F4D-463E-A2CD-39A002133C19}"/>
    <cellStyle name="Total 3 2 3 2 5 4" xfId="20759" xr:uid="{9140BA2B-10A7-4175-9AD7-52545C48666A}"/>
    <cellStyle name="Total 3 2 3 2 5 5" xfId="49613" xr:uid="{9140BA2B-10A7-4175-9AD7-52545C48666A}"/>
    <cellStyle name="Total 3 2 3 2 5 6" xfId="50916" xr:uid="{9140BA2B-10A7-4175-9AD7-52545C48666A}"/>
    <cellStyle name="Total 3 2 3 2 5 7" xfId="14283" xr:uid="{00000000-0005-0000-0000-00003DD30000}"/>
    <cellStyle name="Total 3 2 3 2 6" xfId="4482" xr:uid="{85C17EE1-96DD-4AAB-B41F-531076DF8C12}"/>
    <cellStyle name="Total 3 2 3 2 6 2" xfId="7456" xr:uid="{08F7FA28-C220-483B-9CEA-0405D092FD9A}"/>
    <cellStyle name="Total 3 2 3 2 6 2 2" xfId="10214" xr:uid="{73F49C6D-A668-4241-8F02-96A24261DC6E}"/>
    <cellStyle name="Total 3 2 3 2 6 2 2 2" xfId="46202" xr:uid="{C874D45C-9EFD-44F6-961F-C45B3F829838}"/>
    <cellStyle name="Total 3 2 3 2 6 2 2 3" xfId="62451" xr:uid="{C874D45C-9EFD-44F6-961F-C45B3F829838}"/>
    <cellStyle name="Total 3 2 3 2 6 2 2 4" xfId="36215" xr:uid="{C874D45C-9EFD-44F6-961F-C45B3F829838}"/>
    <cellStyle name="Total 3 2 3 2 6 2 3" xfId="24563" xr:uid="{69A685B9-0BE1-443F-93F6-E1697026515D}"/>
    <cellStyle name="Total 3 2 3 2 6 2 4" xfId="40106" xr:uid="{69A685B9-0BE1-443F-93F6-E1697026515D}"/>
    <cellStyle name="Total 3 2 3 2 6 2 5" xfId="50811" xr:uid="{69A685B9-0BE1-443F-93F6-E1697026515D}"/>
    <cellStyle name="Total 3 2 3 2 6 2 6" xfId="18022" xr:uid="{00000000-0005-0000-0000-00003DD30000}"/>
    <cellStyle name="Total 3 2 3 2 6 3" xfId="8821" xr:uid="{53D7FF86-F27F-4080-AA0E-FA78A8258D38}"/>
    <cellStyle name="Total 3 2 3 2 6 3 2" xfId="44727" xr:uid="{9891DFA0-6AA0-4A8E-A277-A3E22640B098}"/>
    <cellStyle name="Total 3 2 3 2 6 3 3" xfId="59487" xr:uid="{9891DFA0-6AA0-4A8E-A277-A3E22640B098}"/>
    <cellStyle name="Total 3 2 3 2 6 3 4" xfId="33210" xr:uid="{9891DFA0-6AA0-4A8E-A277-A3E22640B098}"/>
    <cellStyle name="Total 3 2 3 2 6 4" xfId="21558" xr:uid="{E7C965A5-340D-4D55-8AD0-A4BA4A75581F}"/>
    <cellStyle name="Total 3 2 3 2 6 5" xfId="49641" xr:uid="{E7C965A5-340D-4D55-8AD0-A4BA4A75581F}"/>
    <cellStyle name="Total 3 2 3 2 6 6" xfId="50436" xr:uid="{E7C965A5-340D-4D55-8AD0-A4BA4A75581F}"/>
    <cellStyle name="Total 3 2 3 2 6 7" xfId="15048" xr:uid="{00000000-0005-0000-0000-00003DD30000}"/>
    <cellStyle name="Total 3 2 3 2 7" xfId="2195" xr:uid="{17BA94AE-046D-4101-B296-9CB7E0F36FBA}"/>
    <cellStyle name="Total 3 2 3 2 7 2" xfId="10343" xr:uid="{BD0D32A4-1B16-4799-A39A-F1BD8EC38FCC}"/>
    <cellStyle name="Total 3 2 3 2 7 2 2" xfId="30845" xr:uid="{688332F9-EA4D-40BE-A502-6C14F38A186D}"/>
    <cellStyle name="Total 3 2 3 2 7 3" xfId="44696" xr:uid="{688332F9-EA4D-40BE-A502-6C14F38A186D}"/>
    <cellStyle name="Total 3 2 3 2 7 4" xfId="57147" xr:uid="{688332F9-EA4D-40BE-A502-6C14F38A186D}"/>
    <cellStyle name="Total 3 2 3 2 7 5" xfId="12764" xr:uid="{00000000-0005-0000-0000-00003DD30000}"/>
    <cellStyle name="Total 3 2 3 2 8" xfId="11349" xr:uid="{37170072-6858-4E7C-BB78-1CAE37B7F2C3}"/>
    <cellStyle name="Total 3 2 3 2 8 2" xfId="19171" xr:uid="{7B3A483E-8173-4F02-AC37-C163A164221E}"/>
    <cellStyle name="Total 3 2 3 2 9" xfId="52609" xr:uid="{7B3A483E-8173-4F02-AC37-C163A164221E}"/>
    <cellStyle name="Total 3 2 3 3" xfId="1376" xr:uid="{D89B57FC-AC2E-4C78-A0F0-F2498809DD20}"/>
    <cellStyle name="Total 3 2 3 3 10" xfId="11978" xr:uid="{00000000-0005-0000-0000-000040D30000}"/>
    <cellStyle name="Total 3 2 3 3 2" xfId="3244" xr:uid="{417E9701-F2F1-45DB-A755-6601353FAD24}"/>
    <cellStyle name="Total 3 2 3 3 2 2" xfId="6218" xr:uid="{903998C8-511F-4E27-B9F8-4B5B62769E38}"/>
    <cellStyle name="Total 3 2 3 3 2 2 2" xfId="9746" xr:uid="{D41D6434-B477-4350-9402-2EB62D87B16A}"/>
    <cellStyle name="Total 3 2 3 3 2 2 2 2" xfId="44952" xr:uid="{03FEC7F2-7A20-4187-A40B-079EDA5EEE71}"/>
    <cellStyle name="Total 3 2 3 3 2 2 2 3" xfId="61158" xr:uid="{03FEC7F2-7A20-4187-A40B-079EDA5EEE71}"/>
    <cellStyle name="Total 3 2 3 3 2 2 2 4" xfId="34903" xr:uid="{03FEC7F2-7A20-4187-A40B-079EDA5EEE71}"/>
    <cellStyle name="Total 3 2 3 3 2 2 3" xfId="23251" xr:uid="{0C570397-4DDC-4ECD-81F1-8DFB94D989F8}"/>
    <cellStyle name="Total 3 2 3 3 2 2 4" xfId="54192" xr:uid="{0C570397-4DDC-4ECD-81F1-8DFB94D989F8}"/>
    <cellStyle name="Total 3 2 3 3 2 2 5" xfId="40781" xr:uid="{0C570397-4DDC-4ECD-81F1-8DFB94D989F8}"/>
    <cellStyle name="Total 3 2 3 3 2 2 6" xfId="16784" xr:uid="{00000000-0005-0000-0000-000040D30000}"/>
    <cellStyle name="Total 3 2 3 3 2 3" xfId="8552" xr:uid="{87B3BEC9-B414-475C-9BAF-714CBD5FD56F}"/>
    <cellStyle name="Total 3 2 3 3 2 3 2" xfId="46764" xr:uid="{327DCCA4-CA34-47A6-B121-8A3B971621B6}"/>
    <cellStyle name="Total 3 2 3 3 2 3 3" xfId="58194" xr:uid="{327DCCA4-CA34-47A6-B121-8A3B971621B6}"/>
    <cellStyle name="Total 3 2 3 3 2 3 4" xfId="31898" xr:uid="{327DCCA4-CA34-47A6-B121-8A3B971621B6}"/>
    <cellStyle name="Total 3 2 3 3 2 4" xfId="20246" xr:uid="{BC13AD93-438E-4A04-AE8E-4E26C6FA9042}"/>
    <cellStyle name="Total 3 2 3 3 2 5" xfId="53237" xr:uid="{BC13AD93-438E-4A04-AE8E-4E26C6FA9042}"/>
    <cellStyle name="Total 3 2 3 3 2 6" xfId="52784" xr:uid="{BC13AD93-438E-4A04-AE8E-4E26C6FA9042}"/>
    <cellStyle name="Total 3 2 3 3 2 7" xfId="13810" xr:uid="{00000000-0005-0000-0000-000040D30000}"/>
    <cellStyle name="Total 3 2 3 3 3" xfId="3984" xr:uid="{7DCC1E43-286A-477F-B632-CA8C7D8214B6}"/>
    <cellStyle name="Total 3 2 3 3 3 2" xfId="6958" xr:uid="{6F57FFCE-F726-4175-BAB8-04D0138032F6}"/>
    <cellStyle name="Total 3 2 3 3 3 2 2" xfId="8456" xr:uid="{D3C59EB0-C8F7-4EE0-8B6A-030EFF9BC4C1}"/>
    <cellStyle name="Total 3 2 3 3 3 2 2 2" xfId="56651" xr:uid="{D1A67560-E1B5-45BA-B005-0CF559D4BD4F}"/>
    <cellStyle name="Total 3 2 3 3 3 2 2 3" xfId="61938" xr:uid="{D1A67560-E1B5-45BA-B005-0CF559D4BD4F}"/>
    <cellStyle name="Total 3 2 3 3 3 2 2 4" xfId="35683" xr:uid="{D1A67560-E1B5-45BA-B005-0CF559D4BD4F}"/>
    <cellStyle name="Total 3 2 3 3 3 2 3" xfId="24031" xr:uid="{B4B8A5BD-FA6D-43AF-838E-8F3B646339E4}"/>
    <cellStyle name="Total 3 2 3 3 3 2 4" xfId="51658" xr:uid="{B4B8A5BD-FA6D-43AF-838E-8F3B646339E4}"/>
    <cellStyle name="Total 3 2 3 3 3 2 5" xfId="49049" xr:uid="{B4B8A5BD-FA6D-43AF-838E-8F3B646339E4}"/>
    <cellStyle name="Total 3 2 3 3 3 2 6" xfId="17524" xr:uid="{00000000-0005-0000-0000-000040D30000}"/>
    <cellStyle name="Total 3 2 3 3 3 3" xfId="9179" xr:uid="{CCAC4E6D-3CE7-4108-ADC3-CBFD840E8D36}"/>
    <cellStyle name="Total 3 2 3 3 3 3 2" xfId="45425" xr:uid="{9E19B663-D5AD-44C2-9E23-C5A6A778580E}"/>
    <cellStyle name="Total 3 2 3 3 3 3 3" xfId="58974" xr:uid="{9E19B663-D5AD-44C2-9E23-C5A6A778580E}"/>
    <cellStyle name="Total 3 2 3 3 3 3 4" xfId="32678" xr:uid="{9E19B663-D5AD-44C2-9E23-C5A6A778580E}"/>
    <cellStyle name="Total 3 2 3 3 3 4" xfId="21026" xr:uid="{6AF16BDB-304E-463C-A8C7-7DA506741152}"/>
    <cellStyle name="Total 3 2 3 3 3 5" xfId="40348" xr:uid="{6AF16BDB-304E-463C-A8C7-7DA506741152}"/>
    <cellStyle name="Total 3 2 3 3 3 6" xfId="42991" xr:uid="{6AF16BDB-304E-463C-A8C7-7DA506741152}"/>
    <cellStyle name="Total 3 2 3 3 3 7" xfId="14550" xr:uid="{00000000-0005-0000-0000-000040D30000}"/>
    <cellStyle name="Total 3 2 3 3 4" xfId="4749" xr:uid="{ED266AB6-5F1B-421D-9EF2-06824CC03876}"/>
    <cellStyle name="Total 3 2 3 3 4 2" xfId="7723" xr:uid="{809B3FF7-3A93-423F-ABB3-F75CF7AA6928}"/>
    <cellStyle name="Total 3 2 3 3 4 2 2" xfId="9804" xr:uid="{B552878B-3549-4D20-A785-EFC331F0D092}"/>
    <cellStyle name="Total 3 2 3 3 4 2 2 2" xfId="44006" xr:uid="{A29FE4EE-94D0-4B7E-9ADD-64C2EC373BBC}"/>
    <cellStyle name="Total 3 2 3 3 4 2 2 3" xfId="62718" xr:uid="{A29FE4EE-94D0-4B7E-9ADD-64C2EC373BBC}"/>
    <cellStyle name="Total 3 2 3 3 4 2 2 4" xfId="36482" xr:uid="{A29FE4EE-94D0-4B7E-9ADD-64C2EC373BBC}"/>
    <cellStyle name="Total 3 2 3 3 4 2 3" xfId="24830" xr:uid="{BAF669C3-06D6-459E-B559-8DD22DB19A47}"/>
    <cellStyle name="Total 3 2 3 3 4 2 4" xfId="44107" xr:uid="{BAF669C3-06D6-459E-B559-8DD22DB19A47}"/>
    <cellStyle name="Total 3 2 3 3 4 2 5" xfId="39032" xr:uid="{BAF669C3-06D6-459E-B559-8DD22DB19A47}"/>
    <cellStyle name="Total 3 2 3 3 4 2 6" xfId="18289" xr:uid="{00000000-0005-0000-0000-000040D30000}"/>
    <cellStyle name="Total 3 2 3 3 4 3" xfId="10913" xr:uid="{713200F7-3054-4257-861A-A2B31F16BFD4}"/>
    <cellStyle name="Total 3 2 3 3 4 3 2" xfId="56186" xr:uid="{3FF7462D-1F7C-4736-80B0-DA7710A84941}"/>
    <cellStyle name="Total 3 2 3 3 4 3 3" xfId="59754" xr:uid="{3FF7462D-1F7C-4736-80B0-DA7710A84941}"/>
    <cellStyle name="Total 3 2 3 3 4 3 4" xfId="33477" xr:uid="{3FF7462D-1F7C-4736-80B0-DA7710A84941}"/>
    <cellStyle name="Total 3 2 3 3 4 4" xfId="21825" xr:uid="{DD1328E8-5669-4302-A98B-CACAB8F2C33A}"/>
    <cellStyle name="Total 3 2 3 3 4 5" xfId="40376" xr:uid="{DD1328E8-5669-4302-A98B-CACAB8F2C33A}"/>
    <cellStyle name="Total 3 2 3 3 4 6" xfId="47846" xr:uid="{DD1328E8-5669-4302-A98B-CACAB8F2C33A}"/>
    <cellStyle name="Total 3 2 3 3 4 7" xfId="15315" xr:uid="{00000000-0005-0000-0000-000040D30000}"/>
    <cellStyle name="Total 3 2 3 3 5" xfId="2477" xr:uid="{C967294D-3AF7-4ECD-8D5F-A2BBE3C0C221}"/>
    <cellStyle name="Total 3 2 3 3 5 2" xfId="8890" xr:uid="{48662E61-ADD7-4908-8DC9-8135A066A4D0}"/>
    <cellStyle name="Total 3 2 3 3 5 2 2" xfId="48945" xr:uid="{575BA72F-FA66-495A-94C0-0755120949EE}"/>
    <cellStyle name="Total 3 2 3 3 5 2 3" xfId="60378" xr:uid="{575BA72F-FA66-495A-94C0-0755120949EE}"/>
    <cellStyle name="Total 3 2 3 3 5 2 4" xfId="34106" xr:uid="{575BA72F-FA66-495A-94C0-0755120949EE}"/>
    <cellStyle name="Total 3 2 3 3 5 3" xfId="22454" xr:uid="{19A92B4A-5BE0-4C76-A71A-0135FD298E40}"/>
    <cellStyle name="Total 3 2 3 3 5 4" xfId="39536" xr:uid="{19A92B4A-5BE0-4C76-A71A-0135FD298E40}"/>
    <cellStyle name="Total 3 2 3 3 5 5" xfId="53508" xr:uid="{19A92B4A-5BE0-4C76-A71A-0135FD298E40}"/>
    <cellStyle name="Total 3 2 3 3 5 6" xfId="13044" xr:uid="{00000000-0005-0000-0000-000040D30000}"/>
    <cellStyle name="Total 3 2 3 3 6" xfId="5422" xr:uid="{746653A3-9326-4321-BF5C-A946B49FA3C6}"/>
    <cellStyle name="Total 3 2 3 3 6 2" xfId="8346" xr:uid="{779F1006-E422-42F8-835A-5BCEF36E1EE2}"/>
    <cellStyle name="Total 3 2 3 3 6 2 2" xfId="31112" xr:uid="{CFEA8A45-9460-4B17-88F1-BC220A73B1C8}"/>
    <cellStyle name="Total 3 2 3 3 6 3" xfId="49373" xr:uid="{CFEA8A45-9460-4B17-88F1-BC220A73B1C8}"/>
    <cellStyle name="Total 3 2 3 3 6 4" xfId="57414" xr:uid="{CFEA8A45-9460-4B17-88F1-BC220A73B1C8}"/>
    <cellStyle name="Total 3 2 3 3 6 5" xfId="15988" xr:uid="{00000000-0005-0000-0000-000040D30000}"/>
    <cellStyle name="Total 3 2 3 3 7" xfId="10692" xr:uid="{1E02AF84-D163-4E5C-9112-A9CF68B84C95}"/>
    <cellStyle name="Total 3 2 3 3 7 2" xfId="19438" xr:uid="{9BCE7733-47CD-4A3A-8D23-F30843FA8ED7}"/>
    <cellStyle name="Total 3 2 3 3 8" xfId="38949" xr:uid="{9BCE7733-47CD-4A3A-8D23-F30843FA8ED7}"/>
    <cellStyle name="Total 3 2 3 3 9" xfId="43335" xr:uid="{9BCE7733-47CD-4A3A-8D23-F30843FA8ED7}"/>
    <cellStyle name="Total 3 2 3 4" xfId="1300" xr:uid="{E9620F44-CEB0-4FF7-A63C-06C973769E84}"/>
    <cellStyle name="Total 3 2 3 4 10" xfId="11902" xr:uid="{00000000-0005-0000-0000-000041D30000}"/>
    <cellStyle name="Total 3 2 3 4 2" xfId="3168" xr:uid="{C4E39945-137A-4B06-B01A-D165F538E2FE}"/>
    <cellStyle name="Total 3 2 3 4 2 2" xfId="6142" xr:uid="{E54EDE58-B7EE-40AE-B02F-A31E09DFCC1C}"/>
    <cellStyle name="Total 3 2 3 4 2 2 2" xfId="11258" xr:uid="{31A786B4-59B5-4B0C-96AF-2F3BD37B10CD}"/>
    <cellStyle name="Total 3 2 3 4 2 2 2 2" xfId="55702" xr:uid="{92E8C1EF-AB0A-435F-9FAA-D58D7028388E}"/>
    <cellStyle name="Total 3 2 3 4 2 2 2 3" xfId="61082" xr:uid="{92E8C1EF-AB0A-435F-9FAA-D58D7028388E}"/>
    <cellStyle name="Total 3 2 3 4 2 2 2 4" xfId="34827" xr:uid="{92E8C1EF-AB0A-435F-9FAA-D58D7028388E}"/>
    <cellStyle name="Total 3 2 3 4 2 2 3" xfId="23175" xr:uid="{B2540570-DAE1-4497-9DE5-2FA6AD3862F6}"/>
    <cellStyle name="Total 3 2 3 4 2 2 4" xfId="42330" xr:uid="{B2540570-DAE1-4497-9DE5-2FA6AD3862F6}"/>
    <cellStyle name="Total 3 2 3 4 2 2 5" xfId="54297" xr:uid="{B2540570-DAE1-4497-9DE5-2FA6AD3862F6}"/>
    <cellStyle name="Total 3 2 3 4 2 2 6" xfId="16708" xr:uid="{00000000-0005-0000-0000-000041D30000}"/>
    <cellStyle name="Total 3 2 3 4 2 3" xfId="11079" xr:uid="{4C61A79C-743F-4113-AE04-6902B54F8684}"/>
    <cellStyle name="Total 3 2 3 4 2 3 2" xfId="47126" xr:uid="{BC74D34A-9F0C-43E6-8ABA-A123CE8B81FA}"/>
    <cellStyle name="Total 3 2 3 4 2 3 3" xfId="58118" xr:uid="{BC74D34A-9F0C-43E6-8ABA-A123CE8B81FA}"/>
    <cellStyle name="Total 3 2 3 4 2 3 4" xfId="31822" xr:uid="{BC74D34A-9F0C-43E6-8ABA-A123CE8B81FA}"/>
    <cellStyle name="Total 3 2 3 4 2 4" xfId="20170" xr:uid="{79DDF042-366B-4FBB-A200-50FA7877EB35}"/>
    <cellStyle name="Total 3 2 3 4 2 5" xfId="41006" xr:uid="{79DDF042-366B-4FBB-A200-50FA7877EB35}"/>
    <cellStyle name="Total 3 2 3 4 2 6" xfId="55598" xr:uid="{79DDF042-366B-4FBB-A200-50FA7877EB35}"/>
    <cellStyle name="Total 3 2 3 4 2 7" xfId="13734" xr:uid="{00000000-0005-0000-0000-000041D30000}"/>
    <cellStyle name="Total 3 2 3 4 3" xfId="3908" xr:uid="{873DFC7A-4508-4FAB-AAAC-DF278A83CE46}"/>
    <cellStyle name="Total 3 2 3 4 3 2" xfId="6882" xr:uid="{D08D828C-7F16-4B8B-9946-8E85FA708B73}"/>
    <cellStyle name="Total 3 2 3 4 3 2 2" xfId="9055" xr:uid="{E18D585E-BDFB-4301-8FAF-28FA83C7BB6F}"/>
    <cellStyle name="Total 3 2 3 4 3 2 2 2" xfId="55568" xr:uid="{0142E34E-C1DB-484F-97BD-2A6BCA28216B}"/>
    <cellStyle name="Total 3 2 3 4 3 2 2 3" xfId="61862" xr:uid="{0142E34E-C1DB-484F-97BD-2A6BCA28216B}"/>
    <cellStyle name="Total 3 2 3 4 3 2 2 4" xfId="35607" xr:uid="{0142E34E-C1DB-484F-97BD-2A6BCA28216B}"/>
    <cellStyle name="Total 3 2 3 4 3 2 3" xfId="23955" xr:uid="{0F0997F2-8E59-4C61-8BAD-04C344039460}"/>
    <cellStyle name="Total 3 2 3 4 3 2 4" xfId="53845" xr:uid="{0F0997F2-8E59-4C61-8BAD-04C344039460}"/>
    <cellStyle name="Total 3 2 3 4 3 2 5" xfId="52028" xr:uid="{0F0997F2-8E59-4C61-8BAD-04C344039460}"/>
    <cellStyle name="Total 3 2 3 4 3 2 6" xfId="17448" xr:uid="{00000000-0005-0000-0000-000041D30000}"/>
    <cellStyle name="Total 3 2 3 4 3 3" xfId="10838" xr:uid="{20F6B4AC-CC58-4843-8BA5-1DD8DFE4BB3C}"/>
    <cellStyle name="Total 3 2 3 4 3 3 2" xfId="55718" xr:uid="{72129FCD-3D39-402B-9071-F24E7E4C46F2}"/>
    <cellStyle name="Total 3 2 3 4 3 3 3" xfId="58898" xr:uid="{72129FCD-3D39-402B-9071-F24E7E4C46F2}"/>
    <cellStyle name="Total 3 2 3 4 3 3 4" xfId="32602" xr:uid="{72129FCD-3D39-402B-9071-F24E7E4C46F2}"/>
    <cellStyle name="Total 3 2 3 4 3 4" xfId="20950" xr:uid="{9BEF225D-A06A-44FA-9A48-786CFBFDF507}"/>
    <cellStyle name="Total 3 2 3 4 3 5" xfId="38962" xr:uid="{9BEF225D-A06A-44FA-9A48-786CFBFDF507}"/>
    <cellStyle name="Total 3 2 3 4 3 6" xfId="42163" xr:uid="{9BEF225D-A06A-44FA-9A48-786CFBFDF507}"/>
    <cellStyle name="Total 3 2 3 4 3 7" xfId="14474" xr:uid="{00000000-0005-0000-0000-000041D30000}"/>
    <cellStyle name="Total 3 2 3 4 4" xfId="4673" xr:uid="{A28A4558-3E00-4CFB-80A6-009391E99931}"/>
    <cellStyle name="Total 3 2 3 4 4 2" xfId="7647" xr:uid="{56D71A07-A5A7-46DD-B2E1-3B6FF474D562}"/>
    <cellStyle name="Total 3 2 3 4 4 2 2" xfId="10479" xr:uid="{32B84B88-5F3F-45F8-AA76-4439ACB85B0F}"/>
    <cellStyle name="Total 3 2 3 4 4 2 2 2" xfId="43209" xr:uid="{4F6746DF-D93F-47BE-AD6F-967706DC5CE3}"/>
    <cellStyle name="Total 3 2 3 4 4 2 2 3" xfId="62642" xr:uid="{4F6746DF-D93F-47BE-AD6F-967706DC5CE3}"/>
    <cellStyle name="Total 3 2 3 4 4 2 2 4" xfId="36406" xr:uid="{4F6746DF-D93F-47BE-AD6F-967706DC5CE3}"/>
    <cellStyle name="Total 3 2 3 4 4 2 3" xfId="24754" xr:uid="{3E2901BB-C0B0-46E5-8EEB-DFBE23E451E5}"/>
    <cellStyle name="Total 3 2 3 4 4 2 4" xfId="43424" xr:uid="{3E2901BB-C0B0-46E5-8EEB-DFBE23E451E5}"/>
    <cellStyle name="Total 3 2 3 4 4 2 5" xfId="41267" xr:uid="{3E2901BB-C0B0-46E5-8EEB-DFBE23E451E5}"/>
    <cellStyle name="Total 3 2 3 4 4 2 6" xfId="18213" xr:uid="{00000000-0005-0000-0000-000041D30000}"/>
    <cellStyle name="Total 3 2 3 4 4 3" xfId="10073" xr:uid="{79B7D36C-EE60-43B9-BB52-87B4855741EE}"/>
    <cellStyle name="Total 3 2 3 4 4 3 2" xfId="48789" xr:uid="{84D3E4AD-85F3-4E77-B3EE-333EA246E45E}"/>
    <cellStyle name="Total 3 2 3 4 4 3 3" xfId="59678" xr:uid="{84D3E4AD-85F3-4E77-B3EE-333EA246E45E}"/>
    <cellStyle name="Total 3 2 3 4 4 3 4" xfId="33401" xr:uid="{84D3E4AD-85F3-4E77-B3EE-333EA246E45E}"/>
    <cellStyle name="Total 3 2 3 4 4 4" xfId="21749" xr:uid="{E75F6729-543E-4379-9ADA-A382A7D1E556}"/>
    <cellStyle name="Total 3 2 3 4 4 5" xfId="42411" xr:uid="{E75F6729-543E-4379-9ADA-A382A7D1E556}"/>
    <cellStyle name="Total 3 2 3 4 4 6" xfId="51307" xr:uid="{E75F6729-543E-4379-9ADA-A382A7D1E556}"/>
    <cellStyle name="Total 3 2 3 4 4 7" xfId="15239" xr:uid="{00000000-0005-0000-0000-000041D30000}"/>
    <cellStyle name="Total 3 2 3 4 5" xfId="5346" xr:uid="{37AF394B-CF83-4771-8450-02CFD663C160}"/>
    <cellStyle name="Total 3 2 3 4 5 2" xfId="8719" xr:uid="{00B51A8A-D1F1-449C-8F7B-433785AFBAC7}"/>
    <cellStyle name="Total 3 2 3 4 5 2 2" xfId="44494" xr:uid="{B3980438-AB44-450A-8EBF-5396C9DD1865}"/>
    <cellStyle name="Total 3 2 3 4 5 2 3" xfId="60302" xr:uid="{B3980438-AB44-450A-8EBF-5396C9DD1865}"/>
    <cellStyle name="Total 3 2 3 4 5 2 4" xfId="34030" xr:uid="{B3980438-AB44-450A-8EBF-5396C9DD1865}"/>
    <cellStyle name="Total 3 2 3 4 5 3" xfId="22378" xr:uid="{8CF8D308-84BF-4A59-9A3A-A53B70136A85}"/>
    <cellStyle name="Total 3 2 3 4 5 4" xfId="52297" xr:uid="{8CF8D308-84BF-4A59-9A3A-A53B70136A85}"/>
    <cellStyle name="Total 3 2 3 4 5 5" xfId="46604" xr:uid="{8CF8D308-84BF-4A59-9A3A-A53B70136A85}"/>
    <cellStyle name="Total 3 2 3 4 5 6" xfId="15912" xr:uid="{00000000-0005-0000-0000-000041D30000}"/>
    <cellStyle name="Total 3 2 3 4 6" xfId="8669" xr:uid="{E1A10BDE-BEA0-44E2-AD2F-5431A4445732}"/>
    <cellStyle name="Total 3 2 3 4 6 2" xfId="48293" xr:uid="{225D3EC9-87BA-4F64-AECC-934D5AB2E2EF}"/>
    <cellStyle name="Total 3 2 3 4 6 3" xfId="57338" xr:uid="{225D3EC9-87BA-4F64-AECC-934D5AB2E2EF}"/>
    <cellStyle name="Total 3 2 3 4 6 4" xfId="31036" xr:uid="{225D3EC9-87BA-4F64-AECC-934D5AB2E2EF}"/>
    <cellStyle name="Total 3 2 3 4 7" xfId="19362" xr:uid="{B7ACFD6E-33B0-4E2F-9E2C-09B43DBD23D8}"/>
    <cellStyle name="Total 3 2 3 4 8" xfId="43698" xr:uid="{B7ACFD6E-33B0-4E2F-9E2C-09B43DBD23D8}"/>
    <cellStyle name="Total 3 2 3 4 9" xfId="52453" xr:uid="{B7ACFD6E-33B0-4E2F-9E2C-09B43DBD23D8}"/>
    <cellStyle name="Total 3 2 3 5" xfId="2810" xr:uid="{CE2BD791-A8F9-464A-8D8C-5E67098E3B5D}"/>
    <cellStyle name="Total 3 2 3 5 2" xfId="10449" xr:uid="{1284281C-BBD7-4997-8853-33C41CC11A9C}"/>
    <cellStyle name="Total 3 2 3 5 2 2" xfId="30683" xr:uid="{9032A363-4B29-4562-9DA4-22047C0216A1}"/>
    <cellStyle name="Total 3 2 3 5 3" xfId="45155" xr:uid="{9032A363-4B29-4562-9DA4-22047C0216A1}"/>
    <cellStyle name="Total 3 2 3 5 4" xfId="56991" xr:uid="{9032A363-4B29-4562-9DA4-22047C0216A1}"/>
    <cellStyle name="Total 3 2 3 5 5" xfId="13377" xr:uid="{00000000-0005-0000-0000-00003CD30000}"/>
    <cellStyle name="Total 3 2 3 6" xfId="9822" xr:uid="{545F45E4-AE25-4EA8-86B1-5C3CE81D6035}"/>
    <cellStyle name="Total 3 2 3 6 2" xfId="18967" xr:uid="{D86E1B66-2AC1-4EC9-91C4-3E3241744ACC}"/>
    <cellStyle name="Total 3 2 3 7" xfId="52330" xr:uid="{D86E1B66-2AC1-4EC9-91C4-3E3241744ACC}"/>
    <cellStyle name="Total 3 2 3 8" xfId="51000" xr:uid="{D86E1B66-2AC1-4EC9-91C4-3E3241744ACC}"/>
    <cellStyle name="Total 3 2 3 9" xfId="11546" xr:uid="{00000000-0005-0000-0000-00003CD30000}"/>
    <cellStyle name="Total 3 2 4" xfId="1054" xr:uid="{DD956015-4F2A-4371-92F2-5C0F084D7A00}"/>
    <cellStyle name="Total 3 2 4 10" xfId="41667" xr:uid="{E06907D2-A698-4F3F-A218-CFDB39D15EE9}"/>
    <cellStyle name="Total 3 2 4 11" xfId="11657" xr:uid="{00000000-0005-0000-0000-000042D30000}"/>
    <cellStyle name="Total 3 2 4 2" xfId="1533" xr:uid="{6B3CA144-AC4B-488F-AD55-8C4032F3A8A7}"/>
    <cellStyle name="Total 3 2 4 2 10" xfId="12135" xr:uid="{00000000-0005-0000-0000-000043D30000}"/>
    <cellStyle name="Total 3 2 4 2 2" xfId="3401" xr:uid="{37F124AA-2336-4442-A5BE-C1894A46DBEB}"/>
    <cellStyle name="Total 3 2 4 2 2 2" xfId="6375" xr:uid="{FCA04932-0849-43FF-B5B1-9D959FD88E17}"/>
    <cellStyle name="Total 3 2 4 2 2 2 2" xfId="9803" xr:uid="{421CD9DA-4D9D-4021-9FC3-F6E5B3FDF004}"/>
    <cellStyle name="Total 3 2 4 2 2 2 2 2" xfId="48577" xr:uid="{EBE20803-E6F7-4518-8336-122C806C8774}"/>
    <cellStyle name="Total 3 2 4 2 2 2 2 3" xfId="61315" xr:uid="{EBE20803-E6F7-4518-8336-122C806C8774}"/>
    <cellStyle name="Total 3 2 4 2 2 2 2 4" xfId="35060" xr:uid="{EBE20803-E6F7-4518-8336-122C806C8774}"/>
    <cellStyle name="Total 3 2 4 2 2 2 3" xfId="23408" xr:uid="{AE266376-5900-4DB6-AEFB-2598DD396032}"/>
    <cellStyle name="Total 3 2 4 2 2 2 4" xfId="41430" xr:uid="{AE266376-5900-4DB6-AEFB-2598DD396032}"/>
    <cellStyle name="Total 3 2 4 2 2 2 5" xfId="50236" xr:uid="{AE266376-5900-4DB6-AEFB-2598DD396032}"/>
    <cellStyle name="Total 3 2 4 2 2 2 6" xfId="16941" xr:uid="{00000000-0005-0000-0000-000043D30000}"/>
    <cellStyle name="Total 3 2 4 2 2 3" xfId="8415" xr:uid="{0586ADB1-28E8-4044-B613-D6D3D749F6AD}"/>
    <cellStyle name="Total 3 2 4 2 2 3 2" xfId="46788" xr:uid="{B7B59436-D134-4375-8729-6D14F42BCB4D}"/>
    <cellStyle name="Total 3 2 4 2 2 3 3" xfId="58351" xr:uid="{B7B59436-D134-4375-8729-6D14F42BCB4D}"/>
    <cellStyle name="Total 3 2 4 2 2 3 4" xfId="32055" xr:uid="{B7B59436-D134-4375-8729-6D14F42BCB4D}"/>
    <cellStyle name="Total 3 2 4 2 2 4" xfId="20403" xr:uid="{E3CF4AF8-556D-4DF9-B10C-32B6ECF8AA5A}"/>
    <cellStyle name="Total 3 2 4 2 2 5" xfId="39436" xr:uid="{E3CF4AF8-556D-4DF9-B10C-32B6ECF8AA5A}"/>
    <cellStyle name="Total 3 2 4 2 2 6" xfId="55184" xr:uid="{E3CF4AF8-556D-4DF9-B10C-32B6ECF8AA5A}"/>
    <cellStyle name="Total 3 2 4 2 2 7" xfId="13967" xr:uid="{00000000-0005-0000-0000-000043D30000}"/>
    <cellStyle name="Total 3 2 4 2 3" xfId="4141" xr:uid="{6FBCD316-7E8A-465A-8C58-3B34E3BCFD20}"/>
    <cellStyle name="Total 3 2 4 2 3 2" xfId="7115" xr:uid="{E76225CA-97A3-4815-8ED7-232A26EAA8A4}"/>
    <cellStyle name="Total 3 2 4 2 3 2 2" xfId="9880" xr:uid="{2D006B71-DC0C-47E7-ADA8-5A211A4D293B}"/>
    <cellStyle name="Total 3 2 4 2 3 2 2 2" xfId="46982" xr:uid="{7071B474-5D55-4EFB-BFC6-32BC7D7D8B4F}"/>
    <cellStyle name="Total 3 2 4 2 3 2 2 3" xfId="62095" xr:uid="{7071B474-5D55-4EFB-BFC6-32BC7D7D8B4F}"/>
    <cellStyle name="Total 3 2 4 2 3 2 2 4" xfId="35840" xr:uid="{7071B474-5D55-4EFB-BFC6-32BC7D7D8B4F}"/>
    <cellStyle name="Total 3 2 4 2 3 2 3" xfId="24188" xr:uid="{168F3360-2D8F-49CD-8F3E-EB53F8E76D38}"/>
    <cellStyle name="Total 3 2 4 2 3 2 4" xfId="44176" xr:uid="{168F3360-2D8F-49CD-8F3E-EB53F8E76D38}"/>
    <cellStyle name="Total 3 2 4 2 3 2 5" xfId="52959" xr:uid="{168F3360-2D8F-49CD-8F3E-EB53F8E76D38}"/>
    <cellStyle name="Total 3 2 4 2 3 2 6" xfId="17681" xr:uid="{00000000-0005-0000-0000-000043D30000}"/>
    <cellStyle name="Total 3 2 4 2 3 3" xfId="9813" xr:uid="{494F2339-A49B-47B3-87E5-E0E66D6131A7}"/>
    <cellStyle name="Total 3 2 4 2 3 3 2" xfId="19897" xr:uid="{1A9A3073-1745-4378-A5E2-6CBCB3E7815B}"/>
    <cellStyle name="Total 3 2 4 2 3 3 3" xfId="59131" xr:uid="{1A9A3073-1745-4378-A5E2-6CBCB3E7815B}"/>
    <cellStyle name="Total 3 2 4 2 3 3 4" xfId="32835" xr:uid="{1A9A3073-1745-4378-A5E2-6CBCB3E7815B}"/>
    <cellStyle name="Total 3 2 4 2 3 4" xfId="21183" xr:uid="{84691AF3-A366-4B99-A5FE-C008DB63BF84}"/>
    <cellStyle name="Total 3 2 4 2 3 5" xfId="54403" xr:uid="{84691AF3-A366-4B99-A5FE-C008DB63BF84}"/>
    <cellStyle name="Total 3 2 4 2 3 6" xfId="51552" xr:uid="{84691AF3-A366-4B99-A5FE-C008DB63BF84}"/>
    <cellStyle name="Total 3 2 4 2 3 7" xfId="14707" xr:uid="{00000000-0005-0000-0000-000043D30000}"/>
    <cellStyle name="Total 3 2 4 2 4" xfId="4906" xr:uid="{2774E760-7FA0-4F6F-907B-C6D8977C4056}"/>
    <cellStyle name="Total 3 2 4 2 4 2" xfId="7880" xr:uid="{17CAE399-32B4-46A8-857F-0A37FCC6904E}"/>
    <cellStyle name="Total 3 2 4 2 4 2 2" xfId="8869" xr:uid="{B8FE81FB-17C3-4854-93AF-17A3C65FE411}"/>
    <cellStyle name="Total 3 2 4 2 4 2 2 2" xfId="41723" xr:uid="{05D96EFA-3A6E-4A2C-AE95-95FD1A10A6F1}"/>
    <cellStyle name="Total 3 2 4 2 4 2 2 3" xfId="62875" xr:uid="{05D96EFA-3A6E-4A2C-AE95-95FD1A10A6F1}"/>
    <cellStyle name="Total 3 2 4 2 4 2 2 4" xfId="36639" xr:uid="{05D96EFA-3A6E-4A2C-AE95-95FD1A10A6F1}"/>
    <cellStyle name="Total 3 2 4 2 4 2 3" xfId="24987" xr:uid="{D0B705E7-900E-412B-A91C-3ABA48FF7A48}"/>
    <cellStyle name="Total 3 2 4 2 4 2 4" xfId="52529" xr:uid="{D0B705E7-900E-412B-A91C-3ABA48FF7A48}"/>
    <cellStyle name="Total 3 2 4 2 4 2 5" xfId="39492" xr:uid="{D0B705E7-900E-412B-A91C-3ABA48FF7A48}"/>
    <cellStyle name="Total 3 2 4 2 4 2 6" xfId="18446" xr:uid="{00000000-0005-0000-0000-000043D30000}"/>
    <cellStyle name="Total 3 2 4 2 4 3" xfId="8749" xr:uid="{5EEC0053-CA36-471D-AF55-0EC918ADCFBC}"/>
    <cellStyle name="Total 3 2 4 2 4 3 2" xfId="48401" xr:uid="{85642CA1-FB5A-4730-BB32-79F45C39BCEA}"/>
    <cellStyle name="Total 3 2 4 2 4 3 3" xfId="59911" xr:uid="{85642CA1-FB5A-4730-BB32-79F45C39BCEA}"/>
    <cellStyle name="Total 3 2 4 2 4 3 4" xfId="33634" xr:uid="{85642CA1-FB5A-4730-BB32-79F45C39BCEA}"/>
    <cellStyle name="Total 3 2 4 2 4 4" xfId="21982" xr:uid="{873BA129-5BAB-4BC6-A872-57FCDC65D509}"/>
    <cellStyle name="Total 3 2 4 2 4 5" xfId="41073" xr:uid="{873BA129-5BAB-4BC6-A872-57FCDC65D509}"/>
    <cellStyle name="Total 3 2 4 2 4 6" xfId="41666" xr:uid="{873BA129-5BAB-4BC6-A872-57FCDC65D509}"/>
    <cellStyle name="Total 3 2 4 2 4 7" xfId="15472" xr:uid="{00000000-0005-0000-0000-000043D30000}"/>
    <cellStyle name="Total 3 2 4 2 5" xfId="2616" xr:uid="{01451009-25A0-4760-8897-AA3146D2DE0D}"/>
    <cellStyle name="Total 3 2 4 2 5 2" xfId="9401" xr:uid="{AB25DDAF-7A4E-4F76-B5E7-1FEB14345875}"/>
    <cellStyle name="Total 3 2 4 2 5 2 2" xfId="49485" xr:uid="{8CE16568-C58D-4928-94B2-B602F8592075}"/>
    <cellStyle name="Total 3 2 4 2 5 2 3" xfId="60535" xr:uid="{8CE16568-C58D-4928-94B2-B602F8592075}"/>
    <cellStyle name="Total 3 2 4 2 5 2 4" xfId="34263" xr:uid="{8CE16568-C58D-4928-94B2-B602F8592075}"/>
    <cellStyle name="Total 3 2 4 2 5 3" xfId="22611" xr:uid="{7B3BE391-D4C7-4487-ACB1-799C8D6F37C5}"/>
    <cellStyle name="Total 3 2 4 2 5 4" xfId="53716" xr:uid="{7B3BE391-D4C7-4487-ACB1-799C8D6F37C5}"/>
    <cellStyle name="Total 3 2 4 2 5 5" xfId="48395" xr:uid="{7B3BE391-D4C7-4487-ACB1-799C8D6F37C5}"/>
    <cellStyle name="Total 3 2 4 2 5 6" xfId="13183" xr:uid="{00000000-0005-0000-0000-000043D30000}"/>
    <cellStyle name="Total 3 2 4 2 6" xfId="5579" xr:uid="{C4DC47D1-465A-4FF8-B175-8765EA88B21C}"/>
    <cellStyle name="Total 3 2 4 2 6 2" xfId="10494" xr:uid="{F8DBF1DA-33DA-4B0E-A8C7-5CB3A730BBE3}"/>
    <cellStyle name="Total 3 2 4 2 6 2 2" xfId="31269" xr:uid="{B45BBAE0-E10A-4B3D-88CF-36768EBDDD93}"/>
    <cellStyle name="Total 3 2 4 2 6 3" xfId="49397" xr:uid="{B45BBAE0-E10A-4B3D-88CF-36768EBDDD93}"/>
    <cellStyle name="Total 3 2 4 2 6 4" xfId="57571" xr:uid="{B45BBAE0-E10A-4B3D-88CF-36768EBDDD93}"/>
    <cellStyle name="Total 3 2 4 2 6 5" xfId="16145" xr:uid="{00000000-0005-0000-0000-000043D30000}"/>
    <cellStyle name="Total 3 2 4 2 7" xfId="10818" xr:uid="{D3EB662C-14B7-488D-8E02-49DB116C140F}"/>
    <cellStyle name="Total 3 2 4 2 7 2" xfId="19595" xr:uid="{90A7A507-F235-4955-8492-AC34F88CD045}"/>
    <cellStyle name="Total 3 2 4 2 8" xfId="53607" xr:uid="{90A7A507-F235-4955-8492-AC34F88CD045}"/>
    <cellStyle name="Total 3 2 4 2 9" xfId="38998" xr:uid="{90A7A507-F235-4955-8492-AC34F88CD045}"/>
    <cellStyle name="Total 3 2 4 3" xfId="1798" xr:uid="{6EFF57FE-A101-458C-AF3E-B6FCAF8E60F8}"/>
    <cellStyle name="Total 3 2 4 3 10" xfId="12400" xr:uid="{00000000-0005-0000-0000-000044D30000}"/>
    <cellStyle name="Total 3 2 4 3 2" xfId="3666" xr:uid="{0B1B606E-E491-4F5B-B0C2-9E9EFADFDF01}"/>
    <cellStyle name="Total 3 2 4 3 2 2" xfId="6640" xr:uid="{D22BE8A9-868C-48E2-B13F-2BC5880E0DA8}"/>
    <cellStyle name="Total 3 2 4 3 2 2 2" xfId="10118" xr:uid="{8297EF47-C2B0-4DCE-B8E2-3E770F0DD079}"/>
    <cellStyle name="Total 3 2 4 3 2 2 2 2" xfId="56457" xr:uid="{42F71D33-A153-4E55-AAC5-B97158A7CC62}"/>
    <cellStyle name="Total 3 2 4 3 2 2 2 3" xfId="61580" xr:uid="{42F71D33-A153-4E55-AAC5-B97158A7CC62}"/>
    <cellStyle name="Total 3 2 4 3 2 2 2 4" xfId="35325" xr:uid="{42F71D33-A153-4E55-AAC5-B97158A7CC62}"/>
    <cellStyle name="Total 3 2 4 3 2 2 3" xfId="23673" xr:uid="{49281E6D-06A5-4876-A887-3AA0922C5DD3}"/>
    <cellStyle name="Total 3 2 4 3 2 2 4" xfId="38943" xr:uid="{49281E6D-06A5-4876-A887-3AA0922C5DD3}"/>
    <cellStyle name="Total 3 2 4 3 2 2 5" xfId="38552" xr:uid="{49281E6D-06A5-4876-A887-3AA0922C5DD3}"/>
    <cellStyle name="Total 3 2 4 3 2 2 6" xfId="17206" xr:uid="{00000000-0005-0000-0000-000044D30000}"/>
    <cellStyle name="Total 3 2 4 3 2 3" xfId="8310" xr:uid="{29CBF906-70EB-4558-A4FD-215959E821ED}"/>
    <cellStyle name="Total 3 2 4 3 2 3 2" xfId="44968" xr:uid="{3FD0EAAD-138D-428F-8819-91A5CB7981BE}"/>
    <cellStyle name="Total 3 2 4 3 2 3 3" xfId="58616" xr:uid="{3FD0EAAD-138D-428F-8819-91A5CB7981BE}"/>
    <cellStyle name="Total 3 2 4 3 2 3 4" xfId="32320" xr:uid="{3FD0EAAD-138D-428F-8819-91A5CB7981BE}"/>
    <cellStyle name="Total 3 2 4 3 2 4" xfId="20668" xr:uid="{469E74CE-EA53-4AB5-8982-BB77CB665182}"/>
    <cellStyle name="Total 3 2 4 3 2 5" xfId="54558" xr:uid="{469E74CE-EA53-4AB5-8982-BB77CB665182}"/>
    <cellStyle name="Total 3 2 4 3 2 6" xfId="46703" xr:uid="{469E74CE-EA53-4AB5-8982-BB77CB665182}"/>
    <cellStyle name="Total 3 2 4 3 2 7" xfId="14232" xr:uid="{00000000-0005-0000-0000-000044D30000}"/>
    <cellStyle name="Total 3 2 4 3 3" xfId="4406" xr:uid="{68181AEA-52D5-4A32-ADA4-C8B43A5C157A}"/>
    <cellStyle name="Total 3 2 4 3 3 2" xfId="7380" xr:uid="{180F585B-5EB1-4E5D-8657-A2517A63CE29}"/>
    <cellStyle name="Total 3 2 4 3 3 2 2" xfId="8925" xr:uid="{4523C006-0393-41B7-A814-724BF7F9058A}"/>
    <cellStyle name="Total 3 2 4 3 3 2 2 2" xfId="56547" xr:uid="{957E2BFC-8DDE-48E5-815C-A80CF0D9B00C}"/>
    <cellStyle name="Total 3 2 4 3 3 2 2 3" xfId="62360" xr:uid="{957E2BFC-8DDE-48E5-815C-A80CF0D9B00C}"/>
    <cellStyle name="Total 3 2 4 3 3 2 2 4" xfId="36105" xr:uid="{957E2BFC-8DDE-48E5-815C-A80CF0D9B00C}"/>
    <cellStyle name="Total 3 2 4 3 3 2 3" xfId="24453" xr:uid="{A9F3C71C-9AF4-46A8-B17F-994E1408F60E}"/>
    <cellStyle name="Total 3 2 4 3 3 2 4" xfId="43469" xr:uid="{A9F3C71C-9AF4-46A8-B17F-994E1408F60E}"/>
    <cellStyle name="Total 3 2 4 3 3 2 5" xfId="55407" xr:uid="{A9F3C71C-9AF4-46A8-B17F-994E1408F60E}"/>
    <cellStyle name="Total 3 2 4 3 3 2 6" xfId="17946" xr:uid="{00000000-0005-0000-0000-000044D30000}"/>
    <cellStyle name="Total 3 2 4 3 3 3" xfId="9902" xr:uid="{5C693918-38AA-41B2-80B5-8EEE1D9AC800}"/>
    <cellStyle name="Total 3 2 4 3 3 3 2" xfId="48461" xr:uid="{C55DE47F-CAF4-46AE-B5C4-B3F44C01A826}"/>
    <cellStyle name="Total 3 2 4 3 3 3 3" xfId="59396" xr:uid="{C55DE47F-CAF4-46AE-B5C4-B3F44C01A826}"/>
    <cellStyle name="Total 3 2 4 3 3 3 4" xfId="33100" xr:uid="{C55DE47F-CAF4-46AE-B5C4-B3F44C01A826}"/>
    <cellStyle name="Total 3 2 4 3 3 4" xfId="21448" xr:uid="{AEDC7FA7-247A-4DB5-AD2B-E5B23049F068}"/>
    <cellStyle name="Total 3 2 4 3 3 5" xfId="55170" xr:uid="{AEDC7FA7-247A-4DB5-AD2B-E5B23049F068}"/>
    <cellStyle name="Total 3 2 4 3 3 6" xfId="41417" xr:uid="{AEDC7FA7-247A-4DB5-AD2B-E5B23049F068}"/>
    <cellStyle name="Total 3 2 4 3 3 7" xfId="14972" xr:uid="{00000000-0005-0000-0000-000044D30000}"/>
    <cellStyle name="Total 3 2 4 3 4" xfId="5171" xr:uid="{FAE0D51A-7128-4957-850D-DD7A8F6D19F1}"/>
    <cellStyle name="Total 3 2 4 3 4 2" xfId="8145" xr:uid="{EA3B0F74-7D51-46B2-AC4A-C0B17DB691B4}"/>
    <cellStyle name="Total 3 2 4 3 4 2 2" xfId="8622" xr:uid="{6865A3C6-8339-4B10-9B96-9967B89722E3}"/>
    <cellStyle name="Total 3 2 4 3 4 2 2 2" xfId="42212" xr:uid="{EA34723B-C5C4-4FB3-BA67-E8247FA60603}"/>
    <cellStyle name="Total 3 2 4 3 4 2 2 3" xfId="63140" xr:uid="{EA34723B-C5C4-4FB3-BA67-E8247FA60603}"/>
    <cellStyle name="Total 3 2 4 3 4 2 2 4" xfId="36904" xr:uid="{EA34723B-C5C4-4FB3-BA67-E8247FA60603}"/>
    <cellStyle name="Total 3 2 4 3 4 2 3" xfId="25252" xr:uid="{F6FD83DA-3143-4673-AC49-62413082449B}"/>
    <cellStyle name="Total 3 2 4 3 4 2 4" xfId="54177" xr:uid="{F6FD83DA-3143-4673-AC49-62413082449B}"/>
    <cellStyle name="Total 3 2 4 3 4 2 5" xfId="51875" xr:uid="{F6FD83DA-3143-4673-AC49-62413082449B}"/>
    <cellStyle name="Total 3 2 4 3 4 2 6" xfId="18711" xr:uid="{00000000-0005-0000-0000-000044D30000}"/>
    <cellStyle name="Total 3 2 4 3 4 3" xfId="9720" xr:uid="{8119B6C6-49C5-4815-B58E-16297C9C92FD}"/>
    <cellStyle name="Total 3 2 4 3 4 3 2" xfId="44435" xr:uid="{CEEF43B3-0A9E-40A6-BB12-8801CAF8EE97}"/>
    <cellStyle name="Total 3 2 4 3 4 3 3" xfId="60176" xr:uid="{CEEF43B3-0A9E-40A6-BB12-8801CAF8EE97}"/>
    <cellStyle name="Total 3 2 4 3 4 3 4" xfId="33899" xr:uid="{CEEF43B3-0A9E-40A6-BB12-8801CAF8EE97}"/>
    <cellStyle name="Total 3 2 4 3 4 4" xfId="22247" xr:uid="{EB837EB4-5A6B-41E7-9B69-E6C0A4243710}"/>
    <cellStyle name="Total 3 2 4 3 4 5" xfId="41576" xr:uid="{EB837EB4-5A6B-41E7-9B69-E6C0A4243710}"/>
    <cellStyle name="Total 3 2 4 3 4 6" xfId="39544" xr:uid="{EB837EB4-5A6B-41E7-9B69-E6C0A4243710}"/>
    <cellStyle name="Total 3 2 4 3 4 7" xfId="15737" xr:uid="{00000000-0005-0000-0000-000044D30000}"/>
    <cellStyle name="Total 3 2 4 3 5" xfId="5844" xr:uid="{8BEC9A75-2990-498D-9134-9F02BEDF8D9F}"/>
    <cellStyle name="Total 3 2 4 3 5 2" xfId="9054" xr:uid="{11CB3709-2630-4CDB-88D6-DB48D49A2EB7}"/>
    <cellStyle name="Total 3 2 4 3 5 2 2" xfId="49086" xr:uid="{08CF08A7-DDF8-4D65-B1DF-41BAEED7A6AD}"/>
    <cellStyle name="Total 3 2 4 3 5 2 3" xfId="60800" xr:uid="{08CF08A7-DDF8-4D65-B1DF-41BAEED7A6AD}"/>
    <cellStyle name="Total 3 2 4 3 5 2 4" xfId="34528" xr:uid="{08CF08A7-DDF8-4D65-B1DF-41BAEED7A6AD}"/>
    <cellStyle name="Total 3 2 4 3 5 3" xfId="22876" xr:uid="{7A470727-F20F-415E-977F-3145005A2049}"/>
    <cellStyle name="Total 3 2 4 3 5 4" xfId="54847" xr:uid="{7A470727-F20F-415E-977F-3145005A2049}"/>
    <cellStyle name="Total 3 2 4 3 5 5" xfId="48631" xr:uid="{7A470727-F20F-415E-977F-3145005A2049}"/>
    <cellStyle name="Total 3 2 4 3 5 6" xfId="16410" xr:uid="{00000000-0005-0000-0000-000044D30000}"/>
    <cellStyle name="Total 3 2 4 3 6" xfId="10811" xr:uid="{F45CEB7F-51B0-4E00-92CB-778E4440D9CF}"/>
    <cellStyle name="Total 3 2 4 3 6 2" xfId="56279" xr:uid="{B1328A18-8BB8-4CA3-A21A-C505A41B3869}"/>
    <cellStyle name="Total 3 2 4 3 6 3" xfId="57836" xr:uid="{B1328A18-8BB8-4CA3-A21A-C505A41B3869}"/>
    <cellStyle name="Total 3 2 4 3 6 4" xfId="31534" xr:uid="{B1328A18-8BB8-4CA3-A21A-C505A41B3869}"/>
    <cellStyle name="Total 3 2 4 3 7" xfId="19860" xr:uid="{630675D6-A999-4270-81A5-28D2E13DE74B}"/>
    <cellStyle name="Total 3 2 4 3 8" xfId="54706" xr:uid="{630675D6-A999-4270-81A5-28D2E13DE74B}"/>
    <cellStyle name="Total 3 2 4 3 9" xfId="50460" xr:uid="{630675D6-A999-4270-81A5-28D2E13DE74B}"/>
    <cellStyle name="Total 3 2 4 4" xfId="2923" xr:uid="{0C9D8A88-81F2-4A08-A6AE-2C51CAD6F3AB}"/>
    <cellStyle name="Total 3 2 4 4 2" xfId="5897" xr:uid="{7AAA0E0D-AC73-4CFD-82D6-0FBAE88EC1FE}"/>
    <cellStyle name="Total 3 2 4 4 2 2" xfId="9301" xr:uid="{3D7F6FA7-AFFF-4424-B4E8-B976C852A2E9}"/>
    <cellStyle name="Total 3 2 4 4 2 2 2" xfId="45639" xr:uid="{E48D723C-7533-46DF-99BE-DFD4CB035159}"/>
    <cellStyle name="Total 3 2 4 4 2 2 3" xfId="60837" xr:uid="{E48D723C-7533-46DF-99BE-DFD4CB035159}"/>
    <cellStyle name="Total 3 2 4 4 2 2 4" xfId="34582" xr:uid="{E48D723C-7533-46DF-99BE-DFD4CB035159}"/>
    <cellStyle name="Total 3 2 4 4 2 3" xfId="22930" xr:uid="{FB72F8B3-4C70-4193-82BA-BFF0A7FC6FF7}"/>
    <cellStyle name="Total 3 2 4 4 2 4" xfId="54170" xr:uid="{FB72F8B3-4C70-4193-82BA-BFF0A7FC6FF7}"/>
    <cellStyle name="Total 3 2 4 4 2 5" xfId="40815" xr:uid="{FB72F8B3-4C70-4193-82BA-BFF0A7FC6FF7}"/>
    <cellStyle name="Total 3 2 4 4 2 6" xfId="16463" xr:uid="{00000000-0005-0000-0000-000042D30000}"/>
    <cellStyle name="Total 3 2 4 4 3" xfId="10890" xr:uid="{BA5939C9-FA13-4558-8EA1-13A2207AA13B}"/>
    <cellStyle name="Total 3 2 4 4 3 2" xfId="46276" xr:uid="{F7E5940F-CE12-471B-9B60-55EA30501EC0}"/>
    <cellStyle name="Total 3 2 4 4 3 3" xfId="57873" xr:uid="{F7E5940F-CE12-471B-9B60-55EA30501EC0}"/>
    <cellStyle name="Total 3 2 4 4 3 4" xfId="31577" xr:uid="{F7E5940F-CE12-471B-9B60-55EA30501EC0}"/>
    <cellStyle name="Total 3 2 4 4 4" xfId="19925" xr:uid="{5ADE5658-D4C1-4570-B1D0-0D2450A9EC21}"/>
    <cellStyle name="Total 3 2 4 4 5" xfId="52766" xr:uid="{5ADE5658-D4C1-4570-B1D0-0D2450A9EC21}"/>
    <cellStyle name="Total 3 2 4 4 6" xfId="50224" xr:uid="{5ADE5658-D4C1-4570-B1D0-0D2450A9EC21}"/>
    <cellStyle name="Total 3 2 4 4 7" xfId="13489" xr:uid="{00000000-0005-0000-0000-000042D30000}"/>
    <cellStyle name="Total 3 2 4 5" xfId="2168" xr:uid="{DFD8AC9B-386C-473E-B53B-4F0E71E297C7}"/>
    <cellStyle name="Total 3 2 4 5 2" xfId="2016" xr:uid="{E9AB65F4-1403-416D-9D0C-9FE32E6658D3}"/>
    <cellStyle name="Total 3 2 4 5 2 2" xfId="10528" xr:uid="{88027ECB-CA69-4CDB-8C0F-ADFE44ADFA31}"/>
    <cellStyle name="Total 3 2 4 5 2 2 2" xfId="46949" xr:uid="{DFE13715-9147-46F0-A960-EACB1D5D187B}"/>
    <cellStyle name="Total 3 2 4 5 2 2 3" xfId="61622" xr:uid="{DFE13715-9147-46F0-A960-EACB1D5D187B}"/>
    <cellStyle name="Total 3 2 4 5 2 2 4" xfId="35367" xr:uid="{DFE13715-9147-46F0-A960-EACB1D5D187B}"/>
    <cellStyle name="Total 3 2 4 5 2 3" xfId="23715" xr:uid="{D041576F-B454-43D4-83FE-9144577069BB}"/>
    <cellStyle name="Total 3 2 4 5 2 4" xfId="53851" xr:uid="{D041576F-B454-43D4-83FE-9144577069BB}"/>
    <cellStyle name="Total 3 2 4 5 2 5" xfId="43030" xr:uid="{D041576F-B454-43D4-83FE-9144577069BB}"/>
    <cellStyle name="Total 3 2 4 5 2 6" xfId="12585" xr:uid="{00000000-0005-0000-0000-000042D30000}"/>
    <cellStyle name="Total 3 2 4 5 3" xfId="8322" xr:uid="{7262351A-0C50-4524-B319-E0DF9E866AD4}"/>
    <cellStyle name="Total 3 2 4 5 3 2" xfId="44692" xr:uid="{C250F376-B04B-4167-B541-FABEEE715BFB}"/>
    <cellStyle name="Total 3 2 4 5 3 3" xfId="58658" xr:uid="{C250F376-B04B-4167-B541-FABEEE715BFB}"/>
    <cellStyle name="Total 3 2 4 5 3 4" xfId="32362" xr:uid="{C250F376-B04B-4167-B541-FABEEE715BFB}"/>
    <cellStyle name="Total 3 2 4 5 4" xfId="20710" xr:uid="{38750247-0BF4-41F1-941D-642658CEBFBB}"/>
    <cellStyle name="Total 3 2 4 5 5" xfId="39681" xr:uid="{38750247-0BF4-41F1-941D-642658CEBFBB}"/>
    <cellStyle name="Total 3 2 4 5 6" xfId="43724" xr:uid="{38750247-0BF4-41F1-941D-642658CEBFBB}"/>
    <cellStyle name="Total 3 2 4 5 7" xfId="12737" xr:uid="{00000000-0005-0000-0000-000042D30000}"/>
    <cellStyle name="Total 3 2 4 6" xfId="2909" xr:uid="{DF24FF4D-258C-4070-8D5B-755900CEA1AA}"/>
    <cellStyle name="Total 3 2 4 6 2" xfId="5883" xr:uid="{DE9A28D8-4342-4CB6-8DE8-48B00EE6B538}"/>
    <cellStyle name="Total 3 2 4 6 2 2" xfId="9732" xr:uid="{309CD53A-AAF4-4129-9C89-8F17AFAADCC5}"/>
    <cellStyle name="Total 3 2 4 6 2 2 2" xfId="56466" xr:uid="{2ED6D674-15E9-4D5E-BD5D-9BED92D63EF4}"/>
    <cellStyle name="Total 3 2 4 6 2 2 3" xfId="62397" xr:uid="{2ED6D674-15E9-4D5E-BD5D-9BED92D63EF4}"/>
    <cellStyle name="Total 3 2 4 6 2 2 4" xfId="36161" xr:uid="{2ED6D674-15E9-4D5E-BD5D-9BED92D63EF4}"/>
    <cellStyle name="Total 3 2 4 6 2 3" xfId="24509" xr:uid="{DD854469-F9B6-44A1-84AB-1792106ED26D}"/>
    <cellStyle name="Total 3 2 4 6 2 4" xfId="55204" xr:uid="{DD854469-F9B6-44A1-84AB-1792106ED26D}"/>
    <cellStyle name="Total 3 2 4 6 2 5" xfId="42413" xr:uid="{DD854469-F9B6-44A1-84AB-1792106ED26D}"/>
    <cellStyle name="Total 3 2 4 6 2 6" xfId="16449" xr:uid="{00000000-0005-0000-0000-000042D30000}"/>
    <cellStyle name="Total 3 2 4 6 3" xfId="10376" xr:uid="{D399AC47-A3AB-44C3-B7D6-CB981154919F}"/>
    <cellStyle name="Total 3 2 4 6 3 2" xfId="47181" xr:uid="{4A9E369E-81B0-4648-8603-79DF3560DC7D}"/>
    <cellStyle name="Total 3 2 4 6 3 3" xfId="59433" xr:uid="{4A9E369E-81B0-4648-8603-79DF3560DC7D}"/>
    <cellStyle name="Total 3 2 4 6 3 4" xfId="33156" xr:uid="{4A9E369E-81B0-4648-8603-79DF3560DC7D}"/>
    <cellStyle name="Total 3 2 4 6 4" xfId="21504" xr:uid="{F15BC6FF-9EC6-4506-B6D0-4651128ADAF0}"/>
    <cellStyle name="Total 3 2 4 6 5" xfId="54295" xr:uid="{F15BC6FF-9EC6-4506-B6D0-4651128ADAF0}"/>
    <cellStyle name="Total 3 2 4 6 6" xfId="49976" xr:uid="{F15BC6FF-9EC6-4506-B6D0-4651128ADAF0}"/>
    <cellStyle name="Total 3 2 4 6 7" xfId="13475" xr:uid="{00000000-0005-0000-0000-000042D30000}"/>
    <cellStyle name="Total 3 2 4 7" xfId="1932" xr:uid="{042830C0-933E-4C5F-93F6-288A3EDAC362}"/>
    <cellStyle name="Total 3 2 4 7 2" xfId="11201" xr:uid="{A03DED02-027A-4EE9-87AA-0BFB15AEE7EC}"/>
    <cellStyle name="Total 3 2 4 7 2 2" xfId="30791" xr:uid="{AF3E6D0E-E674-43A1-9EAD-D17C71CFD039}"/>
    <cellStyle name="Total 3 2 4 7 3" xfId="56622" xr:uid="{AF3E6D0E-E674-43A1-9EAD-D17C71CFD039}"/>
    <cellStyle name="Total 3 2 4 7 4" xfId="57093" xr:uid="{AF3E6D0E-E674-43A1-9EAD-D17C71CFD039}"/>
    <cellStyle name="Total 3 2 4 7 5" xfId="12501" xr:uid="{00000000-0005-0000-0000-000042D30000}"/>
    <cellStyle name="Total 3 2 4 8" xfId="11327" xr:uid="{7C877766-864D-4707-8750-C5A8A780A236}"/>
    <cellStyle name="Total 3 2 4 8 2" xfId="19117" xr:uid="{E06907D2-A698-4F3F-A218-CFDB39D15EE9}"/>
    <cellStyle name="Total 3 2 4 9" xfId="42472" xr:uid="{E06907D2-A698-4F3F-A218-CFDB39D15EE9}"/>
    <cellStyle name="Total 3 2 5" xfId="1317" xr:uid="{19C1E278-3846-413F-8847-59B498086278}"/>
    <cellStyle name="Total 3 2 5 10" xfId="11919" xr:uid="{00000000-0005-0000-0000-000045D30000}"/>
    <cellStyle name="Total 3 2 5 2" xfId="3185" xr:uid="{78D20AD9-DC1A-498C-9678-913DC982A903}"/>
    <cellStyle name="Total 3 2 5 2 2" xfId="6159" xr:uid="{F646C100-77F0-425D-A24E-5354500B6261}"/>
    <cellStyle name="Total 3 2 5 2 2 2" xfId="11319" xr:uid="{C696A7BD-4E01-4635-829D-71522A2AB5C6}"/>
    <cellStyle name="Total 3 2 5 2 2 2 2" xfId="47180" xr:uid="{57718A2D-FB18-4581-9A81-D7DECF1DC925}"/>
    <cellStyle name="Total 3 2 5 2 2 2 3" xfId="61099" xr:uid="{57718A2D-FB18-4581-9A81-D7DECF1DC925}"/>
    <cellStyle name="Total 3 2 5 2 2 2 4" xfId="34844" xr:uid="{57718A2D-FB18-4581-9A81-D7DECF1DC925}"/>
    <cellStyle name="Total 3 2 5 2 2 3" xfId="23192" xr:uid="{119C382D-911C-4652-B238-4988D23B2938}"/>
    <cellStyle name="Total 3 2 5 2 2 4" xfId="39714" xr:uid="{119C382D-911C-4652-B238-4988D23B2938}"/>
    <cellStyle name="Total 3 2 5 2 2 5" xfId="52789" xr:uid="{119C382D-911C-4652-B238-4988D23B2938}"/>
    <cellStyle name="Total 3 2 5 2 2 6" xfId="16725" xr:uid="{00000000-0005-0000-0000-000045D30000}"/>
    <cellStyle name="Total 3 2 5 2 3" xfId="11226" xr:uid="{2FCA51E1-BEA2-4A7E-8B88-A4D7EA75BB1C}"/>
    <cellStyle name="Total 3 2 5 2 3 2" xfId="44483" xr:uid="{B44C4D9B-2493-4034-9704-4B919B36BE64}"/>
    <cellStyle name="Total 3 2 5 2 3 3" xfId="58135" xr:uid="{B44C4D9B-2493-4034-9704-4B919B36BE64}"/>
    <cellStyle name="Total 3 2 5 2 3 4" xfId="31839" xr:uid="{B44C4D9B-2493-4034-9704-4B919B36BE64}"/>
    <cellStyle name="Total 3 2 5 2 4" xfId="20187" xr:uid="{D44A12F5-918A-4730-979F-422ADBDA6FC2}"/>
    <cellStyle name="Total 3 2 5 2 5" xfId="51755" xr:uid="{D44A12F5-918A-4730-979F-422ADBDA6FC2}"/>
    <cellStyle name="Total 3 2 5 2 6" xfId="52388" xr:uid="{D44A12F5-918A-4730-979F-422ADBDA6FC2}"/>
    <cellStyle name="Total 3 2 5 2 7" xfId="13751" xr:uid="{00000000-0005-0000-0000-000045D30000}"/>
    <cellStyle name="Total 3 2 5 3" xfId="3925" xr:uid="{8E21F433-130E-41B2-BB8D-6C4AA1DDEB2B}"/>
    <cellStyle name="Total 3 2 5 3 2" xfId="6899" xr:uid="{2F55116D-A455-47D4-9F14-646C97816D9D}"/>
    <cellStyle name="Total 3 2 5 3 2 2" xfId="8404" xr:uid="{5C3CC97C-1B4C-4BF9-9886-25984632E08A}"/>
    <cellStyle name="Total 3 2 5 3 2 2 2" xfId="46080" xr:uid="{B16A220A-E6C4-49EA-B38B-2916AE926C62}"/>
    <cellStyle name="Total 3 2 5 3 2 2 3" xfId="61879" xr:uid="{B16A220A-E6C4-49EA-B38B-2916AE926C62}"/>
    <cellStyle name="Total 3 2 5 3 2 2 4" xfId="35624" xr:uid="{B16A220A-E6C4-49EA-B38B-2916AE926C62}"/>
    <cellStyle name="Total 3 2 5 3 2 3" xfId="23972" xr:uid="{99A56B0D-924F-4DF2-B11D-59512DF7BAF5}"/>
    <cellStyle name="Total 3 2 5 3 2 4" xfId="43571" xr:uid="{99A56B0D-924F-4DF2-B11D-59512DF7BAF5}"/>
    <cellStyle name="Total 3 2 5 3 2 5" xfId="42797" xr:uid="{99A56B0D-924F-4DF2-B11D-59512DF7BAF5}"/>
    <cellStyle name="Total 3 2 5 3 2 6" xfId="17465" xr:uid="{00000000-0005-0000-0000-000045D30000}"/>
    <cellStyle name="Total 3 2 5 3 3" xfId="9756" xr:uid="{B655FE99-35F2-44AE-9A67-D88D8B6E7E02}"/>
    <cellStyle name="Total 3 2 5 3 3 2" xfId="47671" xr:uid="{F9593A10-7141-439F-B0C2-3B181A452BC4}"/>
    <cellStyle name="Total 3 2 5 3 3 3" xfId="58915" xr:uid="{F9593A10-7141-439F-B0C2-3B181A452BC4}"/>
    <cellStyle name="Total 3 2 5 3 3 4" xfId="32619" xr:uid="{F9593A10-7141-439F-B0C2-3B181A452BC4}"/>
    <cellStyle name="Total 3 2 5 3 4" xfId="20967" xr:uid="{1D23A8DF-6E60-4C2A-8B8D-877D1A175D56}"/>
    <cellStyle name="Total 3 2 5 3 5" xfId="52090" xr:uid="{1D23A8DF-6E60-4C2A-8B8D-877D1A175D56}"/>
    <cellStyle name="Total 3 2 5 3 6" xfId="51989" xr:uid="{1D23A8DF-6E60-4C2A-8B8D-877D1A175D56}"/>
    <cellStyle name="Total 3 2 5 3 7" xfId="14491" xr:uid="{00000000-0005-0000-0000-000045D30000}"/>
    <cellStyle name="Total 3 2 5 4" xfId="4690" xr:uid="{57B7ECB7-7436-483C-89EF-F20AF239A1DA}"/>
    <cellStyle name="Total 3 2 5 4 2" xfId="7664" xr:uid="{19949606-CDD0-4971-A5CB-6A0D2D97F4D0}"/>
    <cellStyle name="Total 3 2 5 4 2 2" xfId="10690" xr:uid="{88AF8C21-E4D9-42BD-9AAD-BC10A939007B}"/>
    <cellStyle name="Total 3 2 5 4 2 2 2" xfId="53371" xr:uid="{D9281CD5-448B-4D3F-A7CE-99CEBCAB92D6}"/>
    <cellStyle name="Total 3 2 5 4 2 2 3" xfId="62659" xr:uid="{D9281CD5-448B-4D3F-A7CE-99CEBCAB92D6}"/>
    <cellStyle name="Total 3 2 5 4 2 2 4" xfId="36423" xr:uid="{D9281CD5-448B-4D3F-A7CE-99CEBCAB92D6}"/>
    <cellStyle name="Total 3 2 5 4 2 3" xfId="24771" xr:uid="{BDBFB3A6-5778-4ACA-98B8-8A83BCD9EE0E}"/>
    <cellStyle name="Total 3 2 5 4 2 4" xfId="51349" xr:uid="{BDBFB3A6-5778-4ACA-98B8-8A83BCD9EE0E}"/>
    <cellStyle name="Total 3 2 5 4 2 5" xfId="42768" xr:uid="{BDBFB3A6-5778-4ACA-98B8-8A83BCD9EE0E}"/>
    <cellStyle name="Total 3 2 5 4 2 6" xfId="18230" xr:uid="{00000000-0005-0000-0000-000045D30000}"/>
    <cellStyle name="Total 3 2 5 4 3" xfId="9799" xr:uid="{F300A969-3AC7-4357-B40D-F4A03EB28784}"/>
    <cellStyle name="Total 3 2 5 4 3 2" xfId="45141" xr:uid="{7891BE5F-0C78-4C58-99F6-DD74EB8C8882}"/>
    <cellStyle name="Total 3 2 5 4 3 3" xfId="59695" xr:uid="{7891BE5F-0C78-4C58-99F6-DD74EB8C8882}"/>
    <cellStyle name="Total 3 2 5 4 3 4" xfId="33418" xr:uid="{7891BE5F-0C78-4C58-99F6-DD74EB8C8882}"/>
    <cellStyle name="Total 3 2 5 4 4" xfId="21766" xr:uid="{228FBF29-B635-4F76-BA8F-29B342AFC815}"/>
    <cellStyle name="Total 3 2 5 4 5" xfId="53137" xr:uid="{228FBF29-B635-4F76-BA8F-29B342AFC815}"/>
    <cellStyle name="Total 3 2 5 4 6" xfId="50949" xr:uid="{228FBF29-B635-4F76-BA8F-29B342AFC815}"/>
    <cellStyle name="Total 3 2 5 4 7" xfId="15256" xr:uid="{00000000-0005-0000-0000-000045D30000}"/>
    <cellStyle name="Total 3 2 5 5" xfId="2419" xr:uid="{BB6F8584-017B-45AA-B050-190D9A39D72D}"/>
    <cellStyle name="Total 3 2 5 5 2" xfId="10654" xr:uid="{98E2A59F-4A03-46F8-83A3-7E535C92D1F8}"/>
    <cellStyle name="Total 3 2 5 5 2 2" xfId="56300" xr:uid="{8C80F88C-5270-4878-B1B2-A2E93C06FC6C}"/>
    <cellStyle name="Total 3 2 5 5 2 3" xfId="60319" xr:uid="{8C80F88C-5270-4878-B1B2-A2E93C06FC6C}"/>
    <cellStyle name="Total 3 2 5 5 2 4" xfId="34047" xr:uid="{8C80F88C-5270-4878-B1B2-A2E93C06FC6C}"/>
    <cellStyle name="Total 3 2 5 5 3" xfId="22395" xr:uid="{10A1AECB-39CD-44F0-AB5B-8345F83158F7}"/>
    <cellStyle name="Total 3 2 5 5 4" xfId="40914" xr:uid="{10A1AECB-39CD-44F0-AB5B-8345F83158F7}"/>
    <cellStyle name="Total 3 2 5 5 5" xfId="55055" xr:uid="{10A1AECB-39CD-44F0-AB5B-8345F83158F7}"/>
    <cellStyle name="Total 3 2 5 5 6" xfId="12986" xr:uid="{00000000-0005-0000-0000-000045D30000}"/>
    <cellStyle name="Total 3 2 5 6" xfId="5363" xr:uid="{FD595A83-D154-4B2E-AAAD-76A1C92F2259}"/>
    <cellStyle name="Total 3 2 5 6 2" xfId="8202" xr:uid="{BFC77654-CB38-4677-9EEB-A1F286DD2411}"/>
    <cellStyle name="Total 3 2 5 6 2 2" xfId="31053" xr:uid="{1610B4D8-70D5-4271-8863-66546DBE6D69}"/>
    <cellStyle name="Total 3 2 5 6 3" xfId="56736" xr:uid="{1610B4D8-70D5-4271-8863-66546DBE6D69}"/>
    <cellStyle name="Total 3 2 5 6 4" xfId="57355" xr:uid="{1610B4D8-70D5-4271-8863-66546DBE6D69}"/>
    <cellStyle name="Total 3 2 5 6 5" xfId="15929" xr:uid="{00000000-0005-0000-0000-000045D30000}"/>
    <cellStyle name="Total 3 2 5 7" xfId="10235" xr:uid="{E91B6CA7-B959-4440-B163-0733D511B068}"/>
    <cellStyle name="Total 3 2 5 7 2" xfId="19379" xr:uid="{53909048-0A21-4F74-9E6D-9C6A128E0060}"/>
    <cellStyle name="Total 3 2 5 8" xfId="51884" xr:uid="{53909048-0A21-4F74-9E6D-9C6A128E0060}"/>
    <cellStyle name="Total 3 2 5 9" xfId="48029" xr:uid="{53909048-0A21-4F74-9E6D-9C6A128E0060}"/>
    <cellStyle name="Total 3 2 6" xfId="1517" xr:uid="{5BC00DE6-CFD0-461B-AC62-4C8FF1488ABF}"/>
    <cellStyle name="Total 3 2 6 10" xfId="12119" xr:uid="{00000000-0005-0000-0000-000046D30000}"/>
    <cellStyle name="Total 3 2 6 2" xfId="3385" xr:uid="{E3E4BE36-CBE2-4C8C-B0D4-5F0C7367A71E}"/>
    <cellStyle name="Total 3 2 6 2 2" xfId="6359" xr:uid="{7C1B16CB-BB0C-4C1F-9081-FA5236B1995C}"/>
    <cellStyle name="Total 3 2 6 2 2 2" xfId="11367" xr:uid="{8BAFF3FF-D598-4EB4-B6E1-56A703873BC0}"/>
    <cellStyle name="Total 3 2 6 2 2 2 2" xfId="45967" xr:uid="{9157478D-B27C-490A-BBAB-A8F2A9348D32}"/>
    <cellStyle name="Total 3 2 6 2 2 2 3" xfId="61299" xr:uid="{9157478D-B27C-490A-BBAB-A8F2A9348D32}"/>
    <cellStyle name="Total 3 2 6 2 2 2 4" xfId="35044" xr:uid="{9157478D-B27C-490A-BBAB-A8F2A9348D32}"/>
    <cellStyle name="Total 3 2 6 2 2 3" xfId="23392" xr:uid="{5AB6CE78-ADA1-4D2E-8255-92210BA31B75}"/>
    <cellStyle name="Total 3 2 6 2 2 4" xfId="43400" xr:uid="{5AB6CE78-ADA1-4D2E-8255-92210BA31B75}"/>
    <cellStyle name="Total 3 2 6 2 2 5" xfId="42036" xr:uid="{5AB6CE78-ADA1-4D2E-8255-92210BA31B75}"/>
    <cellStyle name="Total 3 2 6 2 2 6" xfId="16925" xr:uid="{00000000-0005-0000-0000-000046D30000}"/>
    <cellStyle name="Total 3 2 6 2 3" xfId="11324" xr:uid="{8252F0BB-452B-4CFB-8A80-04779D7BE7AD}"/>
    <cellStyle name="Total 3 2 6 2 3 2" xfId="45148" xr:uid="{67FD3DD0-DE61-4853-9762-AC3A1FC760C4}"/>
    <cellStyle name="Total 3 2 6 2 3 3" xfId="58335" xr:uid="{67FD3DD0-DE61-4853-9762-AC3A1FC760C4}"/>
    <cellStyle name="Total 3 2 6 2 3 4" xfId="32039" xr:uid="{67FD3DD0-DE61-4853-9762-AC3A1FC760C4}"/>
    <cellStyle name="Total 3 2 6 2 4" xfId="20387" xr:uid="{9EDA4F4D-9905-48C1-98D6-4825C1AE753C}"/>
    <cellStyle name="Total 3 2 6 2 5" xfId="53643" xr:uid="{9EDA4F4D-9905-48C1-98D6-4825C1AE753C}"/>
    <cellStyle name="Total 3 2 6 2 6" xfId="40887" xr:uid="{9EDA4F4D-9905-48C1-98D6-4825C1AE753C}"/>
    <cellStyle name="Total 3 2 6 2 7" xfId="13951" xr:uid="{00000000-0005-0000-0000-000046D30000}"/>
    <cellStyle name="Total 3 2 6 3" xfId="4125" xr:uid="{81D88284-9D7E-416A-AA71-A0747DF0B3AE}"/>
    <cellStyle name="Total 3 2 6 3 2" xfId="7099" xr:uid="{07E8BCED-A048-45E6-9BA5-D9DCFA8A26EB}"/>
    <cellStyle name="Total 3 2 6 3 2 2" xfId="9579" xr:uid="{06540684-A2CF-4E53-8384-96CF3793CE22}"/>
    <cellStyle name="Total 3 2 6 3 2 2 2" xfId="49189" xr:uid="{D3F6451F-8137-4AFC-80DE-77FE951F0BEC}"/>
    <cellStyle name="Total 3 2 6 3 2 2 3" xfId="62079" xr:uid="{D3F6451F-8137-4AFC-80DE-77FE951F0BEC}"/>
    <cellStyle name="Total 3 2 6 3 2 2 4" xfId="35824" xr:uid="{D3F6451F-8137-4AFC-80DE-77FE951F0BEC}"/>
    <cellStyle name="Total 3 2 6 3 2 3" xfId="24172" xr:uid="{536B277D-2C6C-4B1F-883D-C8E3A0190A1C}"/>
    <cellStyle name="Total 3 2 6 3 2 4" xfId="44019" xr:uid="{536B277D-2C6C-4B1F-883D-C8E3A0190A1C}"/>
    <cellStyle name="Total 3 2 6 3 2 5" xfId="52925" xr:uid="{536B277D-2C6C-4B1F-883D-C8E3A0190A1C}"/>
    <cellStyle name="Total 3 2 6 3 2 6" xfId="17665" xr:uid="{00000000-0005-0000-0000-000046D30000}"/>
    <cellStyle name="Total 3 2 6 3 3" xfId="9775" xr:uid="{1B5C5544-8257-4430-AB17-2C9A82E3CB53}"/>
    <cellStyle name="Total 3 2 6 3 3 2" xfId="45244" xr:uid="{C54AAF82-DFCF-402C-BC83-0E257AFCAA04}"/>
    <cellStyle name="Total 3 2 6 3 3 3" xfId="59115" xr:uid="{C54AAF82-DFCF-402C-BC83-0E257AFCAA04}"/>
    <cellStyle name="Total 3 2 6 3 3 4" xfId="32819" xr:uid="{C54AAF82-DFCF-402C-BC83-0E257AFCAA04}"/>
    <cellStyle name="Total 3 2 6 3 4" xfId="21167" xr:uid="{2CAF6782-2878-4155-B017-96FF0674A4D3}"/>
    <cellStyle name="Total 3 2 6 3 5" xfId="54641" xr:uid="{2CAF6782-2878-4155-B017-96FF0674A4D3}"/>
    <cellStyle name="Total 3 2 6 3 6" xfId="48958" xr:uid="{2CAF6782-2878-4155-B017-96FF0674A4D3}"/>
    <cellStyle name="Total 3 2 6 3 7" xfId="14691" xr:uid="{00000000-0005-0000-0000-000046D30000}"/>
    <cellStyle name="Total 3 2 6 4" xfId="4890" xr:uid="{43CE7D71-6BCB-42A3-A6BF-7389EA0A6642}"/>
    <cellStyle name="Total 3 2 6 4 2" xfId="7864" xr:uid="{01A318D6-02EA-4F3F-9915-92B5C6120043}"/>
    <cellStyle name="Total 3 2 6 4 2 2" xfId="11334" xr:uid="{BD6F132E-84E2-4F85-B788-16D9BE845D27}"/>
    <cellStyle name="Total 3 2 6 4 2 2 2" xfId="41538" xr:uid="{0C5D092E-4B16-440C-8352-29D3917BCB98}"/>
    <cellStyle name="Total 3 2 6 4 2 2 3" xfId="62859" xr:uid="{0C5D092E-4B16-440C-8352-29D3917BCB98}"/>
    <cellStyle name="Total 3 2 6 4 2 2 4" xfId="36623" xr:uid="{0C5D092E-4B16-440C-8352-29D3917BCB98}"/>
    <cellStyle name="Total 3 2 6 4 2 3" xfId="24971" xr:uid="{79D604DE-B927-478D-892F-6DCD2E5FB8ED}"/>
    <cellStyle name="Total 3 2 6 4 2 4" xfId="52361" xr:uid="{79D604DE-B927-478D-892F-6DCD2E5FB8ED}"/>
    <cellStyle name="Total 3 2 6 4 2 5" xfId="40615" xr:uid="{79D604DE-B927-478D-892F-6DCD2E5FB8ED}"/>
    <cellStyle name="Total 3 2 6 4 2 6" xfId="18430" xr:uid="{00000000-0005-0000-0000-000046D30000}"/>
    <cellStyle name="Total 3 2 6 4 3" xfId="10806" xr:uid="{FDF1B9D0-04DD-4FD5-BB86-534F5B8F845B}"/>
    <cellStyle name="Total 3 2 6 4 3 2" xfId="48927" xr:uid="{BAD6B484-F976-4EC4-B4C5-D991B131598D}"/>
    <cellStyle name="Total 3 2 6 4 3 3" xfId="59895" xr:uid="{BAD6B484-F976-4EC4-B4C5-D991B131598D}"/>
    <cellStyle name="Total 3 2 6 4 3 4" xfId="33618" xr:uid="{BAD6B484-F976-4EC4-B4C5-D991B131598D}"/>
    <cellStyle name="Total 3 2 6 4 4" xfId="21966" xr:uid="{F30E850B-3C5B-4880-AA5E-69667FE45170}"/>
    <cellStyle name="Total 3 2 6 4 5" xfId="41512" xr:uid="{F30E850B-3C5B-4880-AA5E-69667FE45170}"/>
    <cellStyle name="Total 3 2 6 4 6" xfId="45645" xr:uid="{F30E850B-3C5B-4880-AA5E-69667FE45170}"/>
    <cellStyle name="Total 3 2 6 4 7" xfId="15456" xr:uid="{00000000-0005-0000-0000-000046D30000}"/>
    <cellStyle name="Total 3 2 6 5" xfId="5563" xr:uid="{86813FC6-959C-400B-81A9-633D0B8F10AE}"/>
    <cellStyle name="Total 3 2 6 5 2" xfId="8432" xr:uid="{DD0E0B81-979E-4580-AF9F-A3F740A0A922}"/>
    <cellStyle name="Total 3 2 6 5 2 2" xfId="46838" xr:uid="{8687A7ED-0EC7-4E60-869C-9218984F8469}"/>
    <cellStyle name="Total 3 2 6 5 2 3" xfId="60519" xr:uid="{8687A7ED-0EC7-4E60-869C-9218984F8469}"/>
    <cellStyle name="Total 3 2 6 5 2 4" xfId="34247" xr:uid="{8687A7ED-0EC7-4E60-869C-9218984F8469}"/>
    <cellStyle name="Total 3 2 6 5 3" xfId="22595" xr:uid="{24DB99B4-85AE-4799-881E-9B4E407CF180}"/>
    <cellStyle name="Total 3 2 6 5 4" xfId="39067" xr:uid="{24DB99B4-85AE-4799-881E-9B4E407CF180}"/>
    <cellStyle name="Total 3 2 6 5 5" xfId="55265" xr:uid="{24DB99B4-85AE-4799-881E-9B4E407CF180}"/>
    <cellStyle name="Total 3 2 6 5 6" xfId="16129" xr:uid="{00000000-0005-0000-0000-000046D30000}"/>
    <cellStyle name="Total 3 2 6 6" xfId="9616" xr:uid="{C7647E5E-0441-4811-9106-01E3A2D978DB}"/>
    <cellStyle name="Total 3 2 6 6 2" xfId="46750" xr:uid="{E2EAB138-6557-473B-A934-CBDC7B2A61D2}"/>
    <cellStyle name="Total 3 2 6 6 3" xfId="57555" xr:uid="{E2EAB138-6557-473B-A934-CBDC7B2A61D2}"/>
    <cellStyle name="Total 3 2 6 6 4" xfId="31253" xr:uid="{E2EAB138-6557-473B-A934-CBDC7B2A61D2}"/>
    <cellStyle name="Total 3 2 6 7" xfId="19579" xr:uid="{41EBEBE0-AE39-4886-9980-9727C155D57E}"/>
    <cellStyle name="Total 3 2 6 8" xfId="53728" xr:uid="{41EBEBE0-AE39-4886-9980-9727C155D57E}"/>
    <cellStyle name="Total 3 2 6 9" xfId="38963" xr:uid="{41EBEBE0-AE39-4886-9980-9727C155D57E}"/>
    <cellStyle name="Total 3 2 7" xfId="2268" xr:uid="{3B65DA3F-E9C6-4F42-BE4C-6D38A8825896}"/>
    <cellStyle name="Total 3 2 7 2" xfId="11312" xr:uid="{3F06A806-7E69-4DFB-B699-AF924B74F187}"/>
    <cellStyle name="Total 3 2 7 2 2" xfId="30628" xr:uid="{81E70B07-E690-4AA7-9A3D-5C4F4B1F25DB}"/>
    <cellStyle name="Total 3 2 7 3" xfId="47877" xr:uid="{81E70B07-E690-4AA7-9A3D-5C4F4B1F25DB}"/>
    <cellStyle name="Total 3 2 7 4" xfId="56937" xr:uid="{81E70B07-E690-4AA7-9A3D-5C4F4B1F25DB}"/>
    <cellStyle name="Total 3 2 7 5" xfId="12837" xr:uid="{00000000-0005-0000-0000-000035D30000}"/>
    <cellStyle name="Total 3 2 8" xfId="8440" xr:uid="{D0C29936-5FD4-4F95-8960-480FAE42B34D}"/>
    <cellStyle name="Total 3 2 8 2" xfId="18906" xr:uid="{02540FBF-B404-4FDB-9A6D-28F3BB07448D}"/>
    <cellStyle name="Total 3 2 9" xfId="54101" xr:uid="{02540FBF-B404-4FDB-9A6D-28F3BB07448D}"/>
    <cellStyle name="Total 3 3" xfId="838" xr:uid="{F3F478AC-41DF-49C0-A7F9-F5D7F1A3B1BB}"/>
    <cellStyle name="Total 3 3 10" xfId="50646" xr:uid="{9AE1FBF6-B36E-4B4C-A0E2-43BE328B5AAA}"/>
    <cellStyle name="Total 3 3 11" xfId="11502" xr:uid="{00000000-0005-0000-0000-000047D30000}"/>
    <cellStyle name="Total 3 3 2" xfId="947" xr:uid="{AE81591F-87DB-4B6D-B7EB-3CFCB7753755}"/>
    <cellStyle name="Total 3 3 2 2" xfId="1168" xr:uid="{A7FBC220-45DA-4632-A14D-D2B211F42C63}"/>
    <cellStyle name="Total 3 3 2 2 10" xfId="53628" xr:uid="{94B4CA03-2419-4897-883A-CD29509D2E6C}"/>
    <cellStyle name="Total 3 3 2 2 11" xfId="11771" xr:uid="{00000000-0005-0000-0000-000049D30000}"/>
    <cellStyle name="Total 3 3 2 2 2" xfId="1647" xr:uid="{A626A60C-1481-4325-BDEB-EE35562C69FF}"/>
    <cellStyle name="Total 3 3 2 2 2 10" xfId="12249" xr:uid="{00000000-0005-0000-0000-00004AD30000}"/>
    <cellStyle name="Total 3 3 2 2 2 2" xfId="3515" xr:uid="{AB5946B7-BAF9-44DD-A7B6-AD7B64A44556}"/>
    <cellStyle name="Total 3 3 2 2 2 2 2" xfId="6489" xr:uid="{5BA9FA2E-EC13-46C7-A25A-4DB1CF2EE51D}"/>
    <cellStyle name="Total 3 3 2 2 2 2 2 2" xfId="8855" xr:uid="{32DCD261-A19D-4B4B-84C7-65012551BE58}"/>
    <cellStyle name="Total 3 3 2 2 2 2 2 2 2" xfId="47932" xr:uid="{58D8617E-B1E0-4FD1-AD4E-F04CC74C6FBD}"/>
    <cellStyle name="Total 3 3 2 2 2 2 2 2 3" xfId="61429" xr:uid="{58D8617E-B1E0-4FD1-AD4E-F04CC74C6FBD}"/>
    <cellStyle name="Total 3 3 2 2 2 2 2 2 4" xfId="35174" xr:uid="{58D8617E-B1E0-4FD1-AD4E-F04CC74C6FBD}"/>
    <cellStyle name="Total 3 3 2 2 2 2 2 3" xfId="23522" xr:uid="{979C9F53-08B2-4F68-A3DD-73FADFFCB533}"/>
    <cellStyle name="Total 3 3 2 2 2 2 2 4" xfId="42897" xr:uid="{979C9F53-08B2-4F68-A3DD-73FADFFCB533}"/>
    <cellStyle name="Total 3 3 2 2 2 2 2 5" xfId="55167" xr:uid="{979C9F53-08B2-4F68-A3DD-73FADFFCB533}"/>
    <cellStyle name="Total 3 3 2 2 2 2 2 6" xfId="17055" xr:uid="{00000000-0005-0000-0000-00004AD30000}"/>
    <cellStyle name="Total 3 3 2 2 2 2 3" xfId="9237" xr:uid="{0674C804-F6A4-414B-9400-130534B75BEA}"/>
    <cellStyle name="Total 3 3 2 2 2 2 3 2" xfId="46862" xr:uid="{0CDB1506-F64E-413B-BB2D-3EAE721B3138}"/>
    <cellStyle name="Total 3 3 2 2 2 2 3 3" xfId="58465" xr:uid="{0CDB1506-F64E-413B-BB2D-3EAE721B3138}"/>
    <cellStyle name="Total 3 3 2 2 2 2 3 4" xfId="32169" xr:uid="{0CDB1506-F64E-413B-BB2D-3EAE721B3138}"/>
    <cellStyle name="Total 3 3 2 2 2 2 4" xfId="20517" xr:uid="{6E2F681C-4295-46A3-89A8-C07B44781D6C}"/>
    <cellStyle name="Total 3 3 2 2 2 2 5" xfId="38571" xr:uid="{6E2F681C-4295-46A3-89A8-C07B44781D6C}"/>
    <cellStyle name="Total 3 3 2 2 2 2 6" xfId="42396" xr:uid="{6E2F681C-4295-46A3-89A8-C07B44781D6C}"/>
    <cellStyle name="Total 3 3 2 2 2 2 7" xfId="14081" xr:uid="{00000000-0005-0000-0000-00004AD30000}"/>
    <cellStyle name="Total 3 3 2 2 2 3" xfId="4255" xr:uid="{C371E7C5-9560-4679-A269-FEE7C147E342}"/>
    <cellStyle name="Total 3 3 2 2 2 3 2" xfId="7229" xr:uid="{134D5A5C-B562-4443-963D-6DEEFB9301BD}"/>
    <cellStyle name="Total 3 3 2 2 2 3 2 2" xfId="10060" xr:uid="{87645817-2C4C-4AA0-A54C-25D4630B1B27}"/>
    <cellStyle name="Total 3 3 2 2 2 3 2 2 2" xfId="47761" xr:uid="{D9872646-01B9-47F8-8DCD-B6504591974A}"/>
    <cellStyle name="Total 3 3 2 2 2 3 2 2 3" xfId="62209" xr:uid="{D9872646-01B9-47F8-8DCD-B6504591974A}"/>
    <cellStyle name="Total 3 3 2 2 2 3 2 2 4" xfId="35954" xr:uid="{D9872646-01B9-47F8-8DCD-B6504591974A}"/>
    <cellStyle name="Total 3 3 2 2 2 3 2 3" xfId="24302" xr:uid="{8BDFC7F9-990E-4ED4-9212-ACF25990C5B9}"/>
    <cellStyle name="Total 3 3 2 2 2 3 2 4" xfId="52245" xr:uid="{8BDFC7F9-990E-4ED4-9212-ACF25990C5B9}"/>
    <cellStyle name="Total 3 3 2 2 2 3 2 5" xfId="19904" xr:uid="{8BDFC7F9-990E-4ED4-9212-ACF25990C5B9}"/>
    <cellStyle name="Total 3 3 2 2 2 3 2 6" xfId="17795" xr:uid="{00000000-0005-0000-0000-00004AD30000}"/>
    <cellStyle name="Total 3 3 2 2 2 3 3" xfId="11180" xr:uid="{19C3FB11-DB97-414D-83FC-3499A1706D34}"/>
    <cellStyle name="Total 3 3 2 2 2 3 3 2" xfId="45079" xr:uid="{94E52B82-AC6C-423F-A209-5889D4291CC0}"/>
    <cellStyle name="Total 3 3 2 2 2 3 3 3" xfId="59245" xr:uid="{94E52B82-AC6C-423F-A209-5889D4291CC0}"/>
    <cellStyle name="Total 3 3 2 2 2 3 3 4" xfId="32949" xr:uid="{94E52B82-AC6C-423F-A209-5889D4291CC0}"/>
    <cellStyle name="Total 3 3 2 2 2 3 4" xfId="21297" xr:uid="{020F03C9-B3B3-47AB-BD66-553DA78CF339}"/>
    <cellStyle name="Total 3 3 2 2 2 3 5" xfId="53515" xr:uid="{020F03C9-B3B3-47AB-BD66-553DA78CF339}"/>
    <cellStyle name="Total 3 3 2 2 2 3 6" xfId="54681" xr:uid="{020F03C9-B3B3-47AB-BD66-553DA78CF339}"/>
    <cellStyle name="Total 3 3 2 2 2 3 7" xfId="14821" xr:uid="{00000000-0005-0000-0000-00004AD30000}"/>
    <cellStyle name="Total 3 3 2 2 2 4" xfId="5020" xr:uid="{6755C674-3579-443E-8F3C-9BAFBBBC715F}"/>
    <cellStyle name="Total 3 3 2 2 2 4 2" xfId="7994" xr:uid="{FDB6CC53-DC80-4E4B-A597-B8D778BF7F59}"/>
    <cellStyle name="Total 3 3 2 2 2 4 2 2" xfId="10344" xr:uid="{E5866774-108A-4649-881A-4BAF2AFE625F}"/>
    <cellStyle name="Total 3 3 2 2 2 4 2 2 2" xfId="51607" xr:uid="{4F2105D9-1E67-43FE-A2E5-6A25CB2C5FCC}"/>
    <cellStyle name="Total 3 3 2 2 2 4 2 2 3" xfId="62989" xr:uid="{4F2105D9-1E67-43FE-A2E5-6A25CB2C5FCC}"/>
    <cellStyle name="Total 3 3 2 2 2 4 2 2 4" xfId="36753" xr:uid="{4F2105D9-1E67-43FE-A2E5-6A25CB2C5FCC}"/>
    <cellStyle name="Total 3 3 2 2 2 4 2 3" xfId="25101" xr:uid="{DC6D97D8-DD9A-4784-A833-E26EE364F5A0}"/>
    <cellStyle name="Total 3 3 2 2 2 4 2 4" xfId="41725" xr:uid="{DC6D97D8-DD9A-4784-A833-E26EE364F5A0}"/>
    <cellStyle name="Total 3 3 2 2 2 4 2 5" xfId="55473" xr:uid="{DC6D97D8-DD9A-4784-A833-E26EE364F5A0}"/>
    <cellStyle name="Total 3 3 2 2 2 4 2 6" xfId="18560" xr:uid="{00000000-0005-0000-0000-00004AD30000}"/>
    <cellStyle name="Total 3 3 2 2 2 4 3" xfId="11365" xr:uid="{D500E6B7-37F6-4DE3-ACB2-BE5DB12BA137}"/>
    <cellStyle name="Total 3 3 2 2 2 4 3 2" xfId="56501" xr:uid="{BCD9888A-7128-42ED-A853-F8A89D02E01C}"/>
    <cellStyle name="Total 3 3 2 2 2 4 3 3" xfId="60025" xr:uid="{BCD9888A-7128-42ED-A853-F8A89D02E01C}"/>
    <cellStyle name="Total 3 3 2 2 2 4 3 4" xfId="33748" xr:uid="{BCD9888A-7128-42ED-A853-F8A89D02E01C}"/>
    <cellStyle name="Total 3 3 2 2 2 4 4" xfId="22096" xr:uid="{CB42744C-BC77-4FDC-B96E-251F8ACE4C13}"/>
    <cellStyle name="Total 3 3 2 2 2 4 5" xfId="53990" xr:uid="{CB42744C-BC77-4FDC-B96E-251F8ACE4C13}"/>
    <cellStyle name="Total 3 3 2 2 2 4 6" xfId="45899" xr:uid="{CB42744C-BC77-4FDC-B96E-251F8ACE4C13}"/>
    <cellStyle name="Total 3 3 2 2 2 4 7" xfId="15586" xr:uid="{00000000-0005-0000-0000-00004AD30000}"/>
    <cellStyle name="Total 3 3 2 2 2 5" xfId="2730" xr:uid="{4371E380-7DEC-4126-8EC2-A0A03094962A}"/>
    <cellStyle name="Total 3 3 2 2 2 5 2" xfId="8645" xr:uid="{626B3CF7-4287-429F-9D3B-2EF0C9F83D45}"/>
    <cellStyle name="Total 3 3 2 2 2 5 2 2" xfId="46897" xr:uid="{BBF64EA6-687D-44E3-9EA7-9F0D10C81E76}"/>
    <cellStyle name="Total 3 3 2 2 2 5 2 3" xfId="60649" xr:uid="{BBF64EA6-687D-44E3-9EA7-9F0D10C81E76}"/>
    <cellStyle name="Total 3 3 2 2 2 5 2 4" xfId="34377" xr:uid="{BBF64EA6-687D-44E3-9EA7-9F0D10C81E76}"/>
    <cellStyle name="Total 3 3 2 2 2 5 3" xfId="22725" xr:uid="{FEBE1A00-1C53-4C63-9218-5C2246EAFA78}"/>
    <cellStyle name="Total 3 3 2 2 2 5 4" xfId="53386" xr:uid="{FEBE1A00-1C53-4C63-9218-5C2246EAFA78}"/>
    <cellStyle name="Total 3 3 2 2 2 5 5" xfId="39439" xr:uid="{FEBE1A00-1C53-4C63-9218-5C2246EAFA78}"/>
    <cellStyle name="Total 3 3 2 2 2 5 6" xfId="13297" xr:uid="{00000000-0005-0000-0000-00004AD30000}"/>
    <cellStyle name="Total 3 3 2 2 2 6" xfId="5693" xr:uid="{EB6E5825-8139-48A2-B898-477D49313CE3}"/>
    <cellStyle name="Total 3 3 2 2 2 6 2" xfId="8642" xr:uid="{F3411136-CD1C-4C95-95D7-1519FF97DC2F}"/>
    <cellStyle name="Total 3 3 2 2 2 6 2 2" xfId="31383" xr:uid="{4F025B81-5EED-4208-97E4-1CB2DF3CFF2C}"/>
    <cellStyle name="Total 3 3 2 2 2 6 3" xfId="49471" xr:uid="{4F025B81-5EED-4208-97E4-1CB2DF3CFF2C}"/>
    <cellStyle name="Total 3 3 2 2 2 6 4" xfId="57685" xr:uid="{4F025B81-5EED-4208-97E4-1CB2DF3CFF2C}"/>
    <cellStyle name="Total 3 3 2 2 2 6 5" xfId="16259" xr:uid="{00000000-0005-0000-0000-00004AD30000}"/>
    <cellStyle name="Total 3 3 2 2 2 7" xfId="10003" xr:uid="{8D65B9C4-08AF-4401-AA59-413E01676BB8}"/>
    <cellStyle name="Total 3 3 2 2 2 7 2" xfId="19709" xr:uid="{211479A8-A707-410F-BB73-3BC5CF1E445E}"/>
    <cellStyle name="Total 3 3 2 2 2 8" xfId="53108" xr:uid="{211479A8-A707-410F-BB73-3BC5CF1E445E}"/>
    <cellStyle name="Total 3 3 2 2 2 9" xfId="48598" xr:uid="{211479A8-A707-410F-BB73-3BC5CF1E445E}"/>
    <cellStyle name="Total 3 3 2 2 3" xfId="1261" xr:uid="{4A7F47D2-4CEC-4576-9741-2DB9DDA3C602}"/>
    <cellStyle name="Total 3 3 2 2 3 10" xfId="11863" xr:uid="{00000000-0005-0000-0000-00004BD30000}"/>
    <cellStyle name="Total 3 3 2 2 3 2" xfId="3129" xr:uid="{1E1E3E5C-B9A4-46B9-BFC0-4E832AEB4A53}"/>
    <cellStyle name="Total 3 3 2 2 3 2 2" xfId="6103" xr:uid="{BCEC1EC0-4DE5-4B41-8F8C-3E5A925FDEAE}"/>
    <cellStyle name="Total 3 3 2 2 3 2 2 2" xfId="9899" xr:uid="{96251F37-7EEC-4E5F-B8F9-FDD4450BA72B}"/>
    <cellStyle name="Total 3 3 2 2 3 2 2 2 2" xfId="48460" xr:uid="{691EA820-5D00-43DE-8CEE-3C6C2AA22B8E}"/>
    <cellStyle name="Total 3 3 2 2 3 2 2 2 3" xfId="61043" xr:uid="{691EA820-5D00-43DE-8CEE-3C6C2AA22B8E}"/>
    <cellStyle name="Total 3 3 2 2 3 2 2 2 4" xfId="34788" xr:uid="{691EA820-5D00-43DE-8CEE-3C6C2AA22B8E}"/>
    <cellStyle name="Total 3 3 2 2 3 2 2 3" xfId="23136" xr:uid="{57EEB46B-6D36-4D86-844A-978D0C7F7169}"/>
    <cellStyle name="Total 3 3 2 2 3 2 2 4" xfId="43312" xr:uid="{57EEB46B-6D36-4D86-844A-978D0C7F7169}"/>
    <cellStyle name="Total 3 3 2 2 3 2 2 5" xfId="46967" xr:uid="{57EEB46B-6D36-4D86-844A-978D0C7F7169}"/>
    <cellStyle name="Total 3 3 2 2 3 2 2 6" xfId="16669" xr:uid="{00000000-0005-0000-0000-00004BD30000}"/>
    <cellStyle name="Total 3 3 2 2 3 2 3" xfId="9126" xr:uid="{E22BC248-8ACA-4EA9-B222-329585865E8A}"/>
    <cellStyle name="Total 3 3 2 2 3 2 3 2" xfId="55937" xr:uid="{ED28742C-85A8-4467-AA6F-DC638AC226F9}"/>
    <cellStyle name="Total 3 3 2 2 3 2 3 3" xfId="58079" xr:uid="{ED28742C-85A8-4467-AA6F-DC638AC226F9}"/>
    <cellStyle name="Total 3 3 2 2 3 2 3 4" xfId="31783" xr:uid="{ED28742C-85A8-4467-AA6F-DC638AC226F9}"/>
    <cellStyle name="Total 3 3 2 2 3 2 4" xfId="20131" xr:uid="{EBCF27E3-BDC5-407C-BB89-F87C185B746A}"/>
    <cellStyle name="Total 3 3 2 2 3 2 5" xfId="53924" xr:uid="{EBCF27E3-BDC5-407C-BB89-F87C185B746A}"/>
    <cellStyle name="Total 3 3 2 2 3 2 6" xfId="41264" xr:uid="{EBCF27E3-BDC5-407C-BB89-F87C185B746A}"/>
    <cellStyle name="Total 3 3 2 2 3 2 7" xfId="13695" xr:uid="{00000000-0005-0000-0000-00004BD30000}"/>
    <cellStyle name="Total 3 3 2 2 3 3" xfId="3869" xr:uid="{9F2ED65C-F42B-4E97-8A58-4DA1CBE43E02}"/>
    <cellStyle name="Total 3 3 2 2 3 3 2" xfId="6843" xr:uid="{D169A322-6ADE-4F0F-A0E0-19B803DA98CF}"/>
    <cellStyle name="Total 3 3 2 2 3 3 2 2" xfId="8362" xr:uid="{B240D2F8-A954-4087-9478-318BDAA2DC05}"/>
    <cellStyle name="Total 3 3 2 2 3 3 2 2 2" xfId="46162" xr:uid="{81840E2F-EBE6-4CE3-AB3F-DAD5BC11CB1E}"/>
    <cellStyle name="Total 3 3 2 2 3 3 2 2 3" xfId="61823" xr:uid="{81840E2F-EBE6-4CE3-AB3F-DAD5BC11CB1E}"/>
    <cellStyle name="Total 3 3 2 2 3 3 2 2 4" xfId="35568" xr:uid="{81840E2F-EBE6-4CE3-AB3F-DAD5BC11CB1E}"/>
    <cellStyle name="Total 3 3 2 2 3 3 2 3" xfId="23916" xr:uid="{6660F9D1-9730-4967-AB2F-927BEF6E4532}"/>
    <cellStyle name="Total 3 3 2 2 3 3 2 4" xfId="54876" xr:uid="{6660F9D1-9730-4967-AB2F-927BEF6E4532}"/>
    <cellStyle name="Total 3 3 2 2 3 3 2 5" xfId="39205" xr:uid="{6660F9D1-9730-4967-AB2F-927BEF6E4532}"/>
    <cellStyle name="Total 3 3 2 2 3 3 2 6" xfId="17409" xr:uid="{00000000-0005-0000-0000-00004BD30000}"/>
    <cellStyle name="Total 3 3 2 2 3 3 3" xfId="11424" xr:uid="{A6BD21E1-7E03-46B8-9321-D5F9AF8680B4}"/>
    <cellStyle name="Total 3 3 2 2 3 3 3 2" xfId="47995" xr:uid="{C849F825-38DB-4E7A-8EA0-DB5E60C95D2A}"/>
    <cellStyle name="Total 3 3 2 2 3 3 3 3" xfId="58859" xr:uid="{C849F825-38DB-4E7A-8EA0-DB5E60C95D2A}"/>
    <cellStyle name="Total 3 3 2 2 3 3 3 4" xfId="32563" xr:uid="{C849F825-38DB-4E7A-8EA0-DB5E60C95D2A}"/>
    <cellStyle name="Total 3 3 2 2 3 3 4" xfId="20911" xr:uid="{5F0ECF61-1EFF-4151-8992-91DF49CC5D84}"/>
    <cellStyle name="Total 3 3 2 2 3 3 5" xfId="50992" xr:uid="{5F0ECF61-1EFF-4151-8992-91DF49CC5D84}"/>
    <cellStyle name="Total 3 3 2 2 3 3 6" xfId="42207" xr:uid="{5F0ECF61-1EFF-4151-8992-91DF49CC5D84}"/>
    <cellStyle name="Total 3 3 2 2 3 3 7" xfId="14435" xr:uid="{00000000-0005-0000-0000-00004BD30000}"/>
    <cellStyle name="Total 3 3 2 2 3 4" xfId="4634" xr:uid="{0A32B6F2-751A-4C38-AE05-17ED804D56D5}"/>
    <cellStyle name="Total 3 3 2 2 3 4 2" xfId="7608" xr:uid="{BFE6AFC8-9213-4CE9-A47D-37482953BB6D}"/>
    <cellStyle name="Total 3 3 2 2 3 4 2 2" xfId="8433" xr:uid="{2C0B37FE-94E8-4759-BAE0-CBBE2713B33A}"/>
    <cellStyle name="Total 3 3 2 2 3 4 2 2 2" xfId="55247" xr:uid="{D5C26C72-7597-46DB-B155-17B0687095EB}"/>
    <cellStyle name="Total 3 3 2 2 3 4 2 2 3" xfId="62603" xr:uid="{D5C26C72-7597-46DB-B155-17B0687095EB}"/>
    <cellStyle name="Total 3 3 2 2 3 4 2 2 4" xfId="36367" xr:uid="{D5C26C72-7597-46DB-B155-17B0687095EB}"/>
    <cellStyle name="Total 3 3 2 2 3 4 2 3" xfId="24715" xr:uid="{97C81443-2788-4013-AE57-D37212D055C9}"/>
    <cellStyle name="Total 3 3 2 2 3 4 2 4" xfId="38924" xr:uid="{97C81443-2788-4013-AE57-D37212D055C9}"/>
    <cellStyle name="Total 3 3 2 2 3 4 2 5" xfId="50249" xr:uid="{97C81443-2788-4013-AE57-D37212D055C9}"/>
    <cellStyle name="Total 3 3 2 2 3 4 2 6" xfId="18174" xr:uid="{00000000-0005-0000-0000-00004BD30000}"/>
    <cellStyle name="Total 3 3 2 2 3 4 3" xfId="8810" xr:uid="{D508C615-D9E2-487F-9B42-7B82E0955FD4}"/>
    <cellStyle name="Total 3 3 2 2 3 4 3 2" xfId="45220" xr:uid="{DDAA0C61-4284-40D9-BBDC-2C932595F5D6}"/>
    <cellStyle name="Total 3 3 2 2 3 4 3 3" xfId="59639" xr:uid="{DDAA0C61-4284-40D9-BBDC-2C932595F5D6}"/>
    <cellStyle name="Total 3 3 2 2 3 4 3 4" xfId="33362" xr:uid="{DDAA0C61-4284-40D9-BBDC-2C932595F5D6}"/>
    <cellStyle name="Total 3 3 2 2 3 4 4" xfId="21710" xr:uid="{3E541B42-0FC9-4AE4-BCFC-8B53200A2B4B}"/>
    <cellStyle name="Total 3 3 2 2 3 4 5" xfId="40631" xr:uid="{3E541B42-0FC9-4AE4-BCFC-8B53200A2B4B}"/>
    <cellStyle name="Total 3 3 2 2 3 4 6" xfId="44237" xr:uid="{3E541B42-0FC9-4AE4-BCFC-8B53200A2B4B}"/>
    <cellStyle name="Total 3 3 2 2 3 4 7" xfId="15200" xr:uid="{00000000-0005-0000-0000-00004BD30000}"/>
    <cellStyle name="Total 3 3 2 2 3 5" xfId="5307" xr:uid="{65C50BA8-127B-4FE4-8886-2BBDD8E5DDFF}"/>
    <cellStyle name="Total 3 3 2 2 3 5 2" xfId="8713" xr:uid="{0C3D13C7-D646-4E48-BF5A-085E06BCDD8D}"/>
    <cellStyle name="Total 3 3 2 2 3 5 2 2" xfId="47415" xr:uid="{696C46B3-3F6B-4CD5-8563-7D6EDB25F7A5}"/>
    <cellStyle name="Total 3 3 2 2 3 5 2 3" xfId="60263" xr:uid="{696C46B3-3F6B-4CD5-8563-7D6EDB25F7A5}"/>
    <cellStyle name="Total 3 3 2 2 3 5 2 4" xfId="33991" xr:uid="{696C46B3-3F6B-4CD5-8563-7D6EDB25F7A5}"/>
    <cellStyle name="Total 3 3 2 2 3 5 3" xfId="22339" xr:uid="{98CA96C1-1CF9-43AF-9F5A-49F40FEE2839}"/>
    <cellStyle name="Total 3 3 2 2 3 5 4" xfId="38794" xr:uid="{98CA96C1-1CF9-43AF-9F5A-49F40FEE2839}"/>
    <cellStyle name="Total 3 3 2 2 3 5 5" xfId="41147" xr:uid="{98CA96C1-1CF9-43AF-9F5A-49F40FEE2839}"/>
    <cellStyle name="Total 3 3 2 2 3 5 6" xfId="15873" xr:uid="{00000000-0005-0000-0000-00004BD30000}"/>
    <cellStyle name="Total 3 3 2 2 3 6" xfId="10940" xr:uid="{D27ABFC5-B7AB-45A6-A5FF-ADA4942DE925}"/>
    <cellStyle name="Total 3 3 2 2 3 6 2" xfId="56817" xr:uid="{AA808256-D809-464D-A995-7303EF9FD00A}"/>
    <cellStyle name="Total 3 3 2 2 3 6 3" xfId="57299" xr:uid="{AA808256-D809-464D-A995-7303EF9FD00A}"/>
    <cellStyle name="Total 3 3 2 2 3 6 4" xfId="30997" xr:uid="{AA808256-D809-464D-A995-7303EF9FD00A}"/>
    <cellStyle name="Total 3 3 2 2 3 7" xfId="19323" xr:uid="{B25C186B-F04F-45B2-81EE-9647259BC2B7}"/>
    <cellStyle name="Total 3 3 2 2 3 8" xfId="39812" xr:uid="{B25C186B-F04F-45B2-81EE-9647259BC2B7}"/>
    <cellStyle name="Total 3 3 2 2 3 9" xfId="47664" xr:uid="{B25C186B-F04F-45B2-81EE-9647259BC2B7}"/>
    <cellStyle name="Total 3 3 2 2 4" xfId="3037" xr:uid="{2F387B9F-FAF5-4EC0-9E06-34B59E1752AF}"/>
    <cellStyle name="Total 3 3 2 2 4 2" xfId="6011" xr:uid="{CE9AE303-6C17-44A7-9AD2-881F7908A0C0}"/>
    <cellStyle name="Total 3 3 2 2 4 2 2" xfId="10483" xr:uid="{82CF56D9-98F9-41FE-83BE-5C4CC5EA5325}"/>
    <cellStyle name="Total 3 3 2 2 4 2 2 2" xfId="44536" xr:uid="{3F9849C0-8161-4118-9922-3865DE54560A}"/>
    <cellStyle name="Total 3 3 2 2 4 2 2 3" xfId="60951" xr:uid="{3F9849C0-8161-4118-9922-3865DE54560A}"/>
    <cellStyle name="Total 3 3 2 2 4 2 2 4" xfId="34696" xr:uid="{3F9849C0-8161-4118-9922-3865DE54560A}"/>
    <cellStyle name="Total 3 3 2 2 4 2 3" xfId="23044" xr:uid="{6D3E8411-4A0C-49D1-9609-D676AEF6DE31}"/>
    <cellStyle name="Total 3 3 2 2 4 2 4" xfId="50487" xr:uid="{6D3E8411-4A0C-49D1-9609-D676AEF6DE31}"/>
    <cellStyle name="Total 3 3 2 2 4 2 5" xfId="40526" xr:uid="{6D3E8411-4A0C-49D1-9609-D676AEF6DE31}"/>
    <cellStyle name="Total 3 3 2 2 4 2 6" xfId="16577" xr:uid="{00000000-0005-0000-0000-000049D30000}"/>
    <cellStyle name="Total 3 3 2 2 4 3" xfId="9596" xr:uid="{A3D46484-911C-41E2-A7E2-279B7D51FFD5}"/>
    <cellStyle name="Total 3 3 2 2 4 3 2" xfId="56782" xr:uid="{56069689-DAFF-430B-B5E2-F3BB3C5A6839}"/>
    <cellStyle name="Total 3 3 2 2 4 3 3" xfId="57987" xr:uid="{56069689-DAFF-430B-B5E2-F3BB3C5A6839}"/>
    <cellStyle name="Total 3 3 2 2 4 3 4" xfId="31691" xr:uid="{56069689-DAFF-430B-B5E2-F3BB3C5A6839}"/>
    <cellStyle name="Total 3 3 2 2 4 4" xfId="20039" xr:uid="{C107E691-E8AA-4B53-9603-0658EEC99641}"/>
    <cellStyle name="Total 3 3 2 2 4 5" xfId="49943" xr:uid="{C107E691-E8AA-4B53-9603-0658EEC99641}"/>
    <cellStyle name="Total 3 3 2 2 4 6" xfId="41251" xr:uid="{C107E691-E8AA-4B53-9603-0658EEC99641}"/>
    <cellStyle name="Total 3 3 2 2 4 7" xfId="13603" xr:uid="{00000000-0005-0000-0000-000049D30000}"/>
    <cellStyle name="Total 3 3 2 2 5" xfId="3777" xr:uid="{B8824E96-903D-4CC2-A816-C06DE99F04E7}"/>
    <cellStyle name="Total 3 3 2 2 5 2" xfId="6751" xr:uid="{BDB2BC5B-4FBE-4691-8E54-49756BDCBFBC}"/>
    <cellStyle name="Total 3 3 2 2 5 2 2" xfId="9175" xr:uid="{7162DB54-5BB2-44A0-A6FA-DFF085420363}"/>
    <cellStyle name="Total 3 3 2 2 5 2 2 2" xfId="45107" xr:uid="{2AA9E638-8ACF-4825-A643-FFA823AF3BD5}"/>
    <cellStyle name="Total 3 3 2 2 5 2 2 3" xfId="61731" xr:uid="{2AA9E638-8ACF-4825-A643-FFA823AF3BD5}"/>
    <cellStyle name="Total 3 3 2 2 5 2 2 4" xfId="35476" xr:uid="{2AA9E638-8ACF-4825-A643-FFA823AF3BD5}"/>
    <cellStyle name="Total 3 3 2 2 5 2 3" xfId="23824" xr:uid="{7D8FB7A2-F490-4BC8-889C-1D1D47B74369}"/>
    <cellStyle name="Total 3 3 2 2 5 2 4" xfId="41121" xr:uid="{7D8FB7A2-F490-4BC8-889C-1D1D47B74369}"/>
    <cellStyle name="Total 3 3 2 2 5 2 5" xfId="46980" xr:uid="{7D8FB7A2-F490-4BC8-889C-1D1D47B74369}"/>
    <cellStyle name="Total 3 3 2 2 5 2 6" xfId="17317" xr:uid="{00000000-0005-0000-0000-000049D30000}"/>
    <cellStyle name="Total 3 3 2 2 5 3" xfId="9560" xr:uid="{A7099367-8C03-48D1-82F6-99D43AC2D2E1}"/>
    <cellStyle name="Total 3 3 2 2 5 3 2" xfId="47874" xr:uid="{BB689896-284F-405F-BF56-10B8C984E9BF}"/>
    <cellStyle name="Total 3 3 2 2 5 3 3" xfId="58767" xr:uid="{BB689896-284F-405F-BF56-10B8C984E9BF}"/>
    <cellStyle name="Total 3 3 2 2 5 3 4" xfId="32471" xr:uid="{BB689896-284F-405F-BF56-10B8C984E9BF}"/>
    <cellStyle name="Total 3 3 2 2 5 4" xfId="20819" xr:uid="{35E93689-3C3B-4095-AD89-849B9CAC1176}"/>
    <cellStyle name="Total 3 3 2 2 5 5" xfId="39519" xr:uid="{35E93689-3C3B-4095-AD89-849B9CAC1176}"/>
    <cellStyle name="Total 3 3 2 2 5 6" xfId="49592" xr:uid="{35E93689-3C3B-4095-AD89-849B9CAC1176}"/>
    <cellStyle name="Total 3 3 2 2 5 7" xfId="14343" xr:uid="{00000000-0005-0000-0000-000049D30000}"/>
    <cellStyle name="Total 3 3 2 2 6" xfId="4542" xr:uid="{FE80335E-F503-4880-A102-128A6A99BEB3}"/>
    <cellStyle name="Total 3 3 2 2 6 2" xfId="7516" xr:uid="{7F5A48B4-D204-4444-B1C8-57B3C770B7B3}"/>
    <cellStyle name="Total 3 3 2 2 6 2 2" xfId="11345" xr:uid="{D782071C-D23A-46A0-9913-F23D526B9663}"/>
    <cellStyle name="Total 3 3 2 2 6 2 2 2" xfId="54451" xr:uid="{4177A39F-4402-4EA3-9DBD-45D4B2F405ED}"/>
    <cellStyle name="Total 3 3 2 2 6 2 2 3" xfId="62511" xr:uid="{4177A39F-4402-4EA3-9DBD-45D4B2F405ED}"/>
    <cellStyle name="Total 3 3 2 2 6 2 2 4" xfId="36275" xr:uid="{4177A39F-4402-4EA3-9DBD-45D4B2F405ED}"/>
    <cellStyle name="Total 3 3 2 2 6 2 3" xfId="24623" xr:uid="{5CF3C04E-688B-44D0-AA36-7BE9FD226576}"/>
    <cellStyle name="Total 3 3 2 2 6 2 4" xfId="55101" xr:uid="{5CF3C04E-688B-44D0-AA36-7BE9FD226576}"/>
    <cellStyle name="Total 3 3 2 2 6 2 5" xfId="45102" xr:uid="{5CF3C04E-688B-44D0-AA36-7BE9FD226576}"/>
    <cellStyle name="Total 3 3 2 2 6 2 6" xfId="18082" xr:uid="{00000000-0005-0000-0000-000049D30000}"/>
    <cellStyle name="Total 3 3 2 2 6 3" xfId="9493" xr:uid="{7994BA1D-7A18-42CD-B4CF-A49FF9AAB008}"/>
    <cellStyle name="Total 3 3 2 2 6 3 2" xfId="49211" xr:uid="{A7D42BE6-779F-4D9F-B59F-38944C441923}"/>
    <cellStyle name="Total 3 3 2 2 6 3 3" xfId="59547" xr:uid="{A7D42BE6-779F-4D9F-B59F-38944C441923}"/>
    <cellStyle name="Total 3 3 2 2 6 3 4" xfId="33270" xr:uid="{A7D42BE6-779F-4D9F-B59F-38944C441923}"/>
    <cellStyle name="Total 3 3 2 2 6 4" xfId="21618" xr:uid="{ADB29F0A-9D92-47EB-9FFB-EB0B3561C198}"/>
    <cellStyle name="Total 3 3 2 2 6 5" xfId="40038" xr:uid="{ADB29F0A-9D92-47EB-9FFB-EB0B3561C198}"/>
    <cellStyle name="Total 3 3 2 2 6 6" xfId="42583" xr:uid="{ADB29F0A-9D92-47EB-9FFB-EB0B3561C198}"/>
    <cellStyle name="Total 3 3 2 2 6 7" xfId="15108" xr:uid="{00000000-0005-0000-0000-000049D30000}"/>
    <cellStyle name="Total 3 3 2 2 7" xfId="5215" xr:uid="{8C13DD22-D251-4AB1-9AAB-B79F1713A8CB}"/>
    <cellStyle name="Total 3 3 2 2 7 2" xfId="8441" xr:uid="{EDE34779-DBCA-4A3B-A9FE-55AB99D1B448}"/>
    <cellStyle name="Total 3 3 2 2 7 2 2" xfId="30905" xr:uid="{AD8F4B1F-B697-4ADF-A03A-48D2134055A2}"/>
    <cellStyle name="Total 3 3 2 2 7 3" xfId="49182" xr:uid="{AD8F4B1F-B697-4ADF-A03A-48D2134055A2}"/>
    <cellStyle name="Total 3 3 2 2 7 4" xfId="57207" xr:uid="{AD8F4B1F-B697-4ADF-A03A-48D2134055A2}"/>
    <cellStyle name="Total 3 3 2 2 7 5" xfId="15781" xr:uid="{00000000-0005-0000-0000-000049D30000}"/>
    <cellStyle name="Total 3 3 2 2 8" xfId="8665" xr:uid="{088DB22D-02C5-4044-BCF7-7C3BFC3466AF}"/>
    <cellStyle name="Total 3 3 2 2 8 2" xfId="19231" xr:uid="{94B4CA03-2419-4897-883A-CD29509D2E6C}"/>
    <cellStyle name="Total 3 3 2 2 9" xfId="41974" xr:uid="{94B4CA03-2419-4897-883A-CD29509D2E6C}"/>
    <cellStyle name="Total 3 3 2 3" xfId="1437" xr:uid="{A5285EFA-EAE9-478C-A306-514128EA5E67}"/>
    <cellStyle name="Total 3 3 2 3 10" xfId="12039" xr:uid="{00000000-0005-0000-0000-00004CD30000}"/>
    <cellStyle name="Total 3 3 2 3 2" xfId="3305" xr:uid="{F9C0DDDD-514E-4392-9F66-D359F1DBAAB7}"/>
    <cellStyle name="Total 3 3 2 3 2 2" xfId="6279" xr:uid="{DB0196A4-95A8-4EF8-95F1-D63F4D8F91C8}"/>
    <cellStyle name="Total 3 3 2 3 2 2 2" xfId="11108" xr:uid="{D919EF17-029E-496E-89B6-C42F98FAA6C1}"/>
    <cellStyle name="Total 3 3 2 3 2 2 2 2" xfId="46552" xr:uid="{995697C6-AB7F-403B-B1A6-2F0E46E001B2}"/>
    <cellStyle name="Total 3 3 2 3 2 2 2 3" xfId="61219" xr:uid="{995697C6-AB7F-403B-B1A6-2F0E46E001B2}"/>
    <cellStyle name="Total 3 3 2 3 2 2 2 4" xfId="34964" xr:uid="{995697C6-AB7F-403B-B1A6-2F0E46E001B2}"/>
    <cellStyle name="Total 3 3 2 3 2 2 3" xfId="23312" xr:uid="{A9830759-8344-4FC7-AB12-FF1B984BD817}"/>
    <cellStyle name="Total 3 3 2 3 2 2 4" xfId="54496" xr:uid="{A9830759-8344-4FC7-AB12-FF1B984BD817}"/>
    <cellStyle name="Total 3 3 2 3 2 2 5" xfId="39496" xr:uid="{A9830759-8344-4FC7-AB12-FF1B984BD817}"/>
    <cellStyle name="Total 3 3 2 3 2 2 6" xfId="16845" xr:uid="{00000000-0005-0000-0000-00004CD30000}"/>
    <cellStyle name="Total 3 3 2 3 2 3" xfId="10366" xr:uid="{14CA45B7-BF13-4B3C-8482-6AA66BEBD147}"/>
    <cellStyle name="Total 3 3 2 3 2 3 2" xfId="46468" xr:uid="{D2051092-5F0D-4F97-BAB8-C116F261F5E9}"/>
    <cellStyle name="Total 3 3 2 3 2 3 3" xfId="58255" xr:uid="{D2051092-5F0D-4F97-BAB8-C116F261F5E9}"/>
    <cellStyle name="Total 3 3 2 3 2 3 4" xfId="31959" xr:uid="{D2051092-5F0D-4F97-BAB8-C116F261F5E9}"/>
    <cellStyle name="Total 3 3 2 3 2 4" xfId="20307" xr:uid="{D7BC3835-7D63-4BB7-B3E8-FB003527D01E}"/>
    <cellStyle name="Total 3 3 2 3 2 5" xfId="53590" xr:uid="{D7BC3835-7D63-4BB7-B3E8-FB003527D01E}"/>
    <cellStyle name="Total 3 3 2 3 2 6" xfId="42492" xr:uid="{D7BC3835-7D63-4BB7-B3E8-FB003527D01E}"/>
    <cellStyle name="Total 3 3 2 3 2 7" xfId="13871" xr:uid="{00000000-0005-0000-0000-00004CD30000}"/>
    <cellStyle name="Total 3 3 2 3 3" xfId="4045" xr:uid="{E75DDAD0-E403-4A2E-A9FC-BD1210B17735}"/>
    <cellStyle name="Total 3 3 2 3 3 2" xfId="7019" xr:uid="{63288AAF-2CE2-46D5-BE64-8D9405CF3C3C}"/>
    <cellStyle name="Total 3 3 2 3 3 2 2" xfId="9908" xr:uid="{92879142-9EBA-45E1-978B-B3B9B9A3248D}"/>
    <cellStyle name="Total 3 3 2 3 3 2 2 2" xfId="47342" xr:uid="{01E9F2C2-92C9-418C-908D-CD0D15803CFC}"/>
    <cellStyle name="Total 3 3 2 3 3 2 2 3" xfId="61999" xr:uid="{01E9F2C2-92C9-418C-908D-CD0D15803CFC}"/>
    <cellStyle name="Total 3 3 2 3 3 2 2 4" xfId="35744" xr:uid="{01E9F2C2-92C9-418C-908D-CD0D15803CFC}"/>
    <cellStyle name="Total 3 3 2 3 3 2 3" xfId="24092" xr:uid="{89F315B6-886A-4881-962B-FAFED8E24B8A}"/>
    <cellStyle name="Total 3 3 2 3 3 2 4" xfId="44221" xr:uid="{89F315B6-886A-4881-962B-FAFED8E24B8A}"/>
    <cellStyle name="Total 3 3 2 3 3 2 5" xfId="39701" xr:uid="{89F315B6-886A-4881-962B-FAFED8E24B8A}"/>
    <cellStyle name="Total 3 3 2 3 3 2 6" xfId="17585" xr:uid="{00000000-0005-0000-0000-00004CD30000}"/>
    <cellStyle name="Total 3 3 2 3 3 3" xfId="9018" xr:uid="{5C833701-FB4C-4538-9BAA-12A66B0F5ACB}"/>
    <cellStyle name="Total 3 3 2 3 3 3 2" xfId="47030" xr:uid="{1ACF0541-F859-400A-A30C-BC646FE919DB}"/>
    <cellStyle name="Total 3 3 2 3 3 3 3" xfId="59035" xr:uid="{1ACF0541-F859-400A-A30C-BC646FE919DB}"/>
    <cellStyle name="Total 3 3 2 3 3 3 4" xfId="32739" xr:uid="{1ACF0541-F859-400A-A30C-BC646FE919DB}"/>
    <cellStyle name="Total 3 3 2 3 3 4" xfId="21087" xr:uid="{9731012B-A15D-4AF0-8FAA-0EEE662F2126}"/>
    <cellStyle name="Total 3 3 2 3 3 5" xfId="54446" xr:uid="{9731012B-A15D-4AF0-8FAA-0EEE662F2126}"/>
    <cellStyle name="Total 3 3 2 3 3 6" xfId="53998" xr:uid="{9731012B-A15D-4AF0-8FAA-0EEE662F2126}"/>
    <cellStyle name="Total 3 3 2 3 3 7" xfId="14611" xr:uid="{00000000-0005-0000-0000-00004CD30000}"/>
    <cellStyle name="Total 3 3 2 3 4" xfId="4810" xr:uid="{FB22AA8F-B64D-4B1E-AB11-874F6944E267}"/>
    <cellStyle name="Total 3 3 2 3 4 2" xfId="7784" xr:uid="{A7A7ABB6-1432-41D9-A504-A0BDA099CABA}"/>
    <cellStyle name="Total 3 3 2 3 4 2 2" xfId="8486" xr:uid="{E33BEF33-7A82-4C64-89C2-2D5E4E130DAE}"/>
    <cellStyle name="Total 3 3 2 3 4 2 2 2" xfId="52697" xr:uid="{161F7EA1-4601-48C2-8793-146641C9BD23}"/>
    <cellStyle name="Total 3 3 2 3 4 2 2 3" xfId="62779" xr:uid="{161F7EA1-4601-48C2-8793-146641C9BD23}"/>
    <cellStyle name="Total 3 3 2 3 4 2 2 4" xfId="36543" xr:uid="{161F7EA1-4601-48C2-8793-146641C9BD23}"/>
    <cellStyle name="Total 3 3 2 3 4 2 3" xfId="24891" xr:uid="{7FE555F0-EB07-4608-B001-F574FD295AF3}"/>
    <cellStyle name="Total 3 3 2 3 4 2 4" xfId="52551" xr:uid="{7FE555F0-EB07-4608-B001-F574FD295AF3}"/>
    <cellStyle name="Total 3 3 2 3 4 2 5" xfId="41452" xr:uid="{7FE555F0-EB07-4608-B001-F574FD295AF3}"/>
    <cellStyle name="Total 3 3 2 3 4 2 6" xfId="18350" xr:uid="{00000000-0005-0000-0000-00004CD30000}"/>
    <cellStyle name="Total 3 3 2 3 4 3" xfId="9216" xr:uid="{7006C7AF-061E-4B48-912C-E6C114F03B09}"/>
    <cellStyle name="Total 3 3 2 3 4 3 2" xfId="55603" xr:uid="{46744F42-9D6D-4194-91D7-677EAF25D2A7}"/>
    <cellStyle name="Total 3 3 2 3 4 3 3" xfId="59815" xr:uid="{46744F42-9D6D-4194-91D7-677EAF25D2A7}"/>
    <cellStyle name="Total 3 3 2 3 4 3 4" xfId="33538" xr:uid="{46744F42-9D6D-4194-91D7-677EAF25D2A7}"/>
    <cellStyle name="Total 3 3 2 3 4 4" xfId="21886" xr:uid="{8AC0A2C9-2C70-467A-8885-91612BA326F0}"/>
    <cellStyle name="Total 3 3 2 3 4 5" xfId="51831" xr:uid="{8AC0A2C9-2C70-467A-8885-91612BA326F0}"/>
    <cellStyle name="Total 3 3 2 3 4 6" xfId="18770" xr:uid="{8AC0A2C9-2C70-467A-8885-91612BA326F0}"/>
    <cellStyle name="Total 3 3 2 3 4 7" xfId="15376" xr:uid="{00000000-0005-0000-0000-00004CD30000}"/>
    <cellStyle name="Total 3 3 2 3 5" xfId="2537" xr:uid="{C4A3D4ED-3B10-4CA1-B3D8-CFF88FCF2B25}"/>
    <cellStyle name="Total 3 3 2 3 5 2" xfId="9370" xr:uid="{9FD2F7A2-653C-4BF7-BBE0-469D778C93BD}"/>
    <cellStyle name="Total 3 3 2 3 5 2 2" xfId="48121" xr:uid="{01005A00-9FF0-4C82-B8B8-22BF5785574B}"/>
    <cellStyle name="Total 3 3 2 3 5 2 3" xfId="60439" xr:uid="{01005A00-9FF0-4C82-B8B8-22BF5785574B}"/>
    <cellStyle name="Total 3 3 2 3 5 2 4" xfId="34167" xr:uid="{01005A00-9FF0-4C82-B8B8-22BF5785574B}"/>
    <cellStyle name="Total 3 3 2 3 5 3" xfId="22515" xr:uid="{3E8AA6F2-DF08-45D8-932B-08173C6CAB61}"/>
    <cellStyle name="Total 3 3 2 3 5 4" xfId="39781" xr:uid="{3E8AA6F2-DF08-45D8-932B-08173C6CAB61}"/>
    <cellStyle name="Total 3 3 2 3 5 5" xfId="42289" xr:uid="{3E8AA6F2-DF08-45D8-932B-08173C6CAB61}"/>
    <cellStyle name="Total 3 3 2 3 5 6" xfId="13104" xr:uid="{00000000-0005-0000-0000-00004CD30000}"/>
    <cellStyle name="Total 3 3 2 3 6" xfId="5483" xr:uid="{E3299131-1EF1-441C-8434-40893C7BFCA4}"/>
    <cellStyle name="Total 3 3 2 3 6 2" xfId="652" xr:uid="{4B57EB56-C2B9-4B94-84D7-C4875BA4546E}"/>
    <cellStyle name="Total 3 3 2 3 6 2 2" xfId="31173" xr:uid="{AE771602-7DC6-4B9A-B42D-FAC8146735CE}"/>
    <cellStyle name="Total 3 3 2 3 6 3" xfId="48556" xr:uid="{AE771602-7DC6-4B9A-B42D-FAC8146735CE}"/>
    <cellStyle name="Total 3 3 2 3 6 4" xfId="57475" xr:uid="{AE771602-7DC6-4B9A-B42D-FAC8146735CE}"/>
    <cellStyle name="Total 3 3 2 3 6 5" xfId="16049" xr:uid="{00000000-0005-0000-0000-00004CD30000}"/>
    <cellStyle name="Total 3 3 2 3 7" xfId="10955" xr:uid="{5D2DB41B-67A8-494D-ADD6-7E5B33F50DA2}"/>
    <cellStyle name="Total 3 3 2 3 7 2" xfId="19499" xr:uid="{B23FA94B-8B33-4EF9-BCD3-5857A282280C}"/>
    <cellStyle name="Total 3 3 2 3 8" xfId="50624" xr:uid="{B23FA94B-8B33-4EF9-BCD3-5857A282280C}"/>
    <cellStyle name="Total 3 3 2 3 9" xfId="39451" xr:uid="{B23FA94B-8B33-4EF9-BCD3-5857A282280C}"/>
    <cellStyle name="Total 3 3 2 4" xfId="1736" xr:uid="{F11F644A-34ED-45CD-BC29-F6B16F957A79}"/>
    <cellStyle name="Total 3 3 2 4 10" xfId="12338" xr:uid="{00000000-0005-0000-0000-00004DD30000}"/>
    <cellStyle name="Total 3 3 2 4 2" xfId="3604" xr:uid="{FA4B7955-0549-4F5D-B951-D956FA1FD29F}"/>
    <cellStyle name="Total 3 3 2 4 2 2" xfId="6578" xr:uid="{C9CA3156-1146-4784-B047-76BB717ECE2D}"/>
    <cellStyle name="Total 3 3 2 4 2 2 2" xfId="9362" xr:uid="{21B078B8-1470-4E82-ABD6-3AA533AA285C}"/>
    <cellStyle name="Total 3 3 2 4 2 2 2 2" xfId="56780" xr:uid="{FAA6433E-4C24-4746-9038-1E258C46B825}"/>
    <cellStyle name="Total 3 3 2 4 2 2 2 3" xfId="61518" xr:uid="{FAA6433E-4C24-4746-9038-1E258C46B825}"/>
    <cellStyle name="Total 3 3 2 4 2 2 2 4" xfId="35263" xr:uid="{FAA6433E-4C24-4746-9038-1E258C46B825}"/>
    <cellStyle name="Total 3 3 2 4 2 2 3" xfId="23611" xr:uid="{74470CE7-7D07-4538-B06D-3F264906A2AC}"/>
    <cellStyle name="Total 3 3 2 4 2 2 4" xfId="54983" xr:uid="{74470CE7-7D07-4538-B06D-3F264906A2AC}"/>
    <cellStyle name="Total 3 3 2 4 2 2 5" xfId="52696" xr:uid="{74470CE7-7D07-4538-B06D-3F264906A2AC}"/>
    <cellStyle name="Total 3 3 2 4 2 2 6" xfId="17144" xr:uid="{00000000-0005-0000-0000-00004DD30000}"/>
    <cellStyle name="Total 3 3 2 4 2 3" xfId="10423" xr:uid="{2FEFB8B7-CA6C-4DA3-BB12-A12390891D99}"/>
    <cellStyle name="Total 3 3 2 4 2 3 2" xfId="45780" xr:uid="{96572EB5-134F-44F0-BB88-773F0C1EC949}"/>
    <cellStyle name="Total 3 3 2 4 2 3 3" xfId="58554" xr:uid="{96572EB5-134F-44F0-BB88-773F0C1EC949}"/>
    <cellStyle name="Total 3 3 2 4 2 3 4" xfId="32258" xr:uid="{96572EB5-134F-44F0-BB88-773F0C1EC949}"/>
    <cellStyle name="Total 3 3 2 4 2 4" xfId="20606" xr:uid="{3483E822-72D7-4A42-AAB7-8E919F55CC35}"/>
    <cellStyle name="Total 3 3 2 4 2 5" xfId="51344" xr:uid="{3483E822-72D7-4A42-AAB7-8E919F55CC35}"/>
    <cellStyle name="Total 3 3 2 4 2 6" xfId="39167" xr:uid="{3483E822-72D7-4A42-AAB7-8E919F55CC35}"/>
    <cellStyle name="Total 3 3 2 4 2 7" xfId="14170" xr:uid="{00000000-0005-0000-0000-00004DD30000}"/>
    <cellStyle name="Total 3 3 2 4 3" xfId="4344" xr:uid="{8BEE57E7-47FA-45C3-A5A3-DEDDB8FF953E}"/>
    <cellStyle name="Total 3 3 2 4 3 2" xfId="7318" xr:uid="{DB37F3DB-AA22-4713-A62F-0B097F6C800F}"/>
    <cellStyle name="Total 3 3 2 4 3 2 2" xfId="10657" xr:uid="{A6DB8718-AAF3-40B3-9954-65CD8BA73B19}"/>
    <cellStyle name="Total 3 3 2 4 3 2 2 2" xfId="47901" xr:uid="{CAFDDDA5-FF74-409C-83FC-D9A838CACDD6}"/>
    <cellStyle name="Total 3 3 2 4 3 2 2 3" xfId="62298" xr:uid="{CAFDDDA5-FF74-409C-83FC-D9A838CACDD6}"/>
    <cellStyle name="Total 3 3 2 4 3 2 2 4" xfId="36043" xr:uid="{CAFDDDA5-FF74-409C-83FC-D9A838CACDD6}"/>
    <cellStyle name="Total 3 3 2 4 3 2 3" xfId="24391" xr:uid="{CFA8663C-CD19-4C63-951D-231F02B526F6}"/>
    <cellStyle name="Total 3 3 2 4 3 2 4" xfId="53642" xr:uid="{CFA8663C-CD19-4C63-951D-231F02B526F6}"/>
    <cellStyle name="Total 3 3 2 4 3 2 5" xfId="53516" xr:uid="{CFA8663C-CD19-4C63-951D-231F02B526F6}"/>
    <cellStyle name="Total 3 3 2 4 3 2 6" xfId="17884" xr:uid="{00000000-0005-0000-0000-00004DD30000}"/>
    <cellStyle name="Total 3 3 2 4 3 3" xfId="10285" xr:uid="{82D4AABF-71F4-4F99-9356-BF2FDCF99A28}"/>
    <cellStyle name="Total 3 3 2 4 3 3 2" xfId="47340" xr:uid="{97F0C40F-D9CC-4C15-839B-F85D52923755}"/>
    <cellStyle name="Total 3 3 2 4 3 3 3" xfId="59334" xr:uid="{97F0C40F-D9CC-4C15-839B-F85D52923755}"/>
    <cellStyle name="Total 3 3 2 4 3 3 4" xfId="33038" xr:uid="{97F0C40F-D9CC-4C15-839B-F85D52923755}"/>
    <cellStyle name="Total 3 3 2 4 3 4" xfId="21386" xr:uid="{3D6DAAD8-5663-496F-B1B8-ED3CDB5CE6FB}"/>
    <cellStyle name="Total 3 3 2 4 3 5" xfId="41330" xr:uid="{3D6DAAD8-5663-496F-B1B8-ED3CDB5CE6FB}"/>
    <cellStyle name="Total 3 3 2 4 3 6" xfId="42110" xr:uid="{3D6DAAD8-5663-496F-B1B8-ED3CDB5CE6FB}"/>
    <cellStyle name="Total 3 3 2 4 3 7" xfId="14910" xr:uid="{00000000-0005-0000-0000-00004DD30000}"/>
    <cellStyle name="Total 3 3 2 4 4" xfId="5109" xr:uid="{E91BAE89-956E-422B-B8DA-EA7B5489C7FB}"/>
    <cellStyle name="Total 3 3 2 4 4 2" xfId="8083" xr:uid="{A9B0645C-3739-4AC5-93A5-860D06D14273}"/>
    <cellStyle name="Total 3 3 2 4 4 2 2" xfId="10026" xr:uid="{AE247B36-39FA-4FB6-81FE-6E229FC0E92E}"/>
    <cellStyle name="Total 3 3 2 4 4 2 2 2" xfId="38817" xr:uid="{9ACCF8F8-FE74-4A95-ADEB-CCC42D0BE87D}"/>
    <cellStyle name="Total 3 3 2 4 4 2 2 3" xfId="63078" xr:uid="{9ACCF8F8-FE74-4A95-ADEB-CCC42D0BE87D}"/>
    <cellStyle name="Total 3 3 2 4 4 2 2 4" xfId="36842" xr:uid="{9ACCF8F8-FE74-4A95-ADEB-CCC42D0BE87D}"/>
    <cellStyle name="Total 3 3 2 4 4 2 3" xfId="25190" xr:uid="{726B5E76-0CD9-42F2-A150-D7152CE796E5}"/>
    <cellStyle name="Total 3 3 2 4 4 2 4" xfId="50838" xr:uid="{726B5E76-0CD9-42F2-A150-D7152CE796E5}"/>
    <cellStyle name="Total 3 3 2 4 4 2 5" xfId="40087" xr:uid="{726B5E76-0CD9-42F2-A150-D7152CE796E5}"/>
    <cellStyle name="Total 3 3 2 4 4 2 6" xfId="18649" xr:uid="{00000000-0005-0000-0000-00004DD30000}"/>
    <cellStyle name="Total 3 3 2 4 4 3" xfId="8936" xr:uid="{45D9FD4D-AE14-446B-BB76-85422150EF95}"/>
    <cellStyle name="Total 3 3 2 4 4 3 2" xfId="44996" xr:uid="{B44C3749-4402-4697-992C-D71AB9CF2E21}"/>
    <cellStyle name="Total 3 3 2 4 4 3 3" xfId="60114" xr:uid="{B44C3749-4402-4697-992C-D71AB9CF2E21}"/>
    <cellStyle name="Total 3 3 2 4 4 3 4" xfId="33837" xr:uid="{B44C3749-4402-4697-992C-D71AB9CF2E21}"/>
    <cellStyle name="Total 3 3 2 4 4 4" xfId="22185" xr:uid="{4621F4DF-0D01-492E-B1E4-8CBE75D6D47E}"/>
    <cellStyle name="Total 3 3 2 4 4 5" xfId="44178" xr:uid="{4621F4DF-0D01-492E-B1E4-8CBE75D6D47E}"/>
    <cellStyle name="Total 3 3 2 4 4 6" xfId="44584" xr:uid="{4621F4DF-0D01-492E-B1E4-8CBE75D6D47E}"/>
    <cellStyle name="Total 3 3 2 4 4 7" xfId="15675" xr:uid="{00000000-0005-0000-0000-00004DD30000}"/>
    <cellStyle name="Total 3 3 2 4 5" xfId="5782" xr:uid="{6F8EFE54-6D29-4CA2-84E0-1A0D4B5A100D}"/>
    <cellStyle name="Total 3 3 2 4 5 2" xfId="9104" xr:uid="{260993AF-195C-4A21-A991-7F8D787622AC}"/>
    <cellStyle name="Total 3 3 2 4 5 2 2" xfId="48459" xr:uid="{82BA1E1E-7020-4D71-8D72-1668BA5B0663}"/>
    <cellStyle name="Total 3 3 2 4 5 2 3" xfId="60738" xr:uid="{82BA1E1E-7020-4D71-8D72-1668BA5B0663}"/>
    <cellStyle name="Total 3 3 2 4 5 2 4" xfId="34466" xr:uid="{82BA1E1E-7020-4D71-8D72-1668BA5B0663}"/>
    <cellStyle name="Total 3 3 2 4 5 3" xfId="22814" xr:uid="{78B0CF73-8623-4AF7-8792-5E00EB4BC578}"/>
    <cellStyle name="Total 3 3 2 4 5 4" xfId="41420" xr:uid="{78B0CF73-8623-4AF7-8792-5E00EB4BC578}"/>
    <cellStyle name="Total 3 3 2 4 5 5" xfId="40311" xr:uid="{78B0CF73-8623-4AF7-8792-5E00EB4BC578}"/>
    <cellStyle name="Total 3 3 2 4 5 6" xfId="16348" xr:uid="{00000000-0005-0000-0000-00004DD30000}"/>
    <cellStyle name="Total 3 3 2 4 6" xfId="9938" xr:uid="{4C72D47E-C03F-4C84-8471-92D791E307CA}"/>
    <cellStyle name="Total 3 3 2 4 6 2" xfId="38513" xr:uid="{1590EB2C-8D89-44CF-B9C0-C5EAD8FA31E3}"/>
    <cellStyle name="Total 3 3 2 4 6 3" xfId="57774" xr:uid="{1590EB2C-8D89-44CF-B9C0-C5EAD8FA31E3}"/>
    <cellStyle name="Total 3 3 2 4 6 4" xfId="31472" xr:uid="{1590EB2C-8D89-44CF-B9C0-C5EAD8FA31E3}"/>
    <cellStyle name="Total 3 3 2 4 7" xfId="19798" xr:uid="{C3056A7C-9BCE-4662-91DB-7DBB4FF0FE4B}"/>
    <cellStyle name="Total 3 3 2 4 8" xfId="43346" xr:uid="{C3056A7C-9BCE-4662-91DB-7DBB4FF0FE4B}"/>
    <cellStyle name="Total 3 3 2 4 9" xfId="38981" xr:uid="{C3056A7C-9BCE-4662-91DB-7DBB4FF0FE4B}"/>
    <cellStyle name="Total 3 3 2 5" xfId="2213" xr:uid="{49F3B456-5DF5-408B-AD61-63CBF33761D4}"/>
    <cellStyle name="Total 3 3 2 5 2" xfId="8888" xr:uid="{13E388BD-3699-48F6-A7A2-7683B433D225}"/>
    <cellStyle name="Total 3 3 2 5 2 2" xfId="30743" xr:uid="{0DAAA7CA-FC8F-47F7-B4BE-D408DE5BBD42}"/>
    <cellStyle name="Total 3 3 2 5 3" xfId="49402" xr:uid="{0DAAA7CA-FC8F-47F7-B4BE-D408DE5BBD42}"/>
    <cellStyle name="Total 3 3 2 5 4" xfId="57051" xr:uid="{0DAAA7CA-FC8F-47F7-B4BE-D408DE5BBD42}"/>
    <cellStyle name="Total 3 3 2 5 5" xfId="12782" xr:uid="{00000000-0005-0000-0000-000048D30000}"/>
    <cellStyle name="Total 3 3 2 6" xfId="9585" xr:uid="{8BD47E6D-40BD-4212-928D-CE693F208D6A}"/>
    <cellStyle name="Total 3 3 2 6 2" xfId="19028" xr:uid="{9F08F2F3-D526-4FC7-AB06-78254510C6AF}"/>
    <cellStyle name="Total 3 3 2 7" xfId="49887" xr:uid="{9F08F2F3-D526-4FC7-AB06-78254510C6AF}"/>
    <cellStyle name="Total 3 3 2 8" xfId="56276" xr:uid="{9F08F2F3-D526-4FC7-AB06-78254510C6AF}"/>
    <cellStyle name="Total 3 3 2 9" xfId="11609" xr:uid="{00000000-0005-0000-0000-000048D30000}"/>
    <cellStyle name="Total 3 3 3" xfId="888" xr:uid="{5C1EDB57-08D5-4745-8104-0125A4476242}"/>
    <cellStyle name="Total 3 3 3 2" xfId="1114" xr:uid="{2907D14E-8E13-4258-A2DE-22EDC4C3FDF0}"/>
    <cellStyle name="Total 3 3 3 2 10" xfId="41440" xr:uid="{3E9796C3-4A3B-469E-850D-AC397AEF221C}"/>
    <cellStyle name="Total 3 3 3 2 11" xfId="11717" xr:uid="{00000000-0005-0000-0000-00004FD30000}"/>
    <cellStyle name="Total 3 3 3 2 2" xfId="1593" xr:uid="{1CAC82D7-9FFD-4C3E-803E-E77EC0516522}"/>
    <cellStyle name="Total 3 3 3 2 2 10" xfId="12195" xr:uid="{00000000-0005-0000-0000-000050D30000}"/>
    <cellStyle name="Total 3 3 3 2 2 2" xfId="3461" xr:uid="{FF6B16B3-C389-410F-800B-4D63A95B7D41}"/>
    <cellStyle name="Total 3 3 3 2 2 2 2" xfId="6435" xr:uid="{4C54A9C0-1B3F-4E3B-8333-31EBE76EE5DD}"/>
    <cellStyle name="Total 3 3 3 2 2 2 2 2" xfId="9313" xr:uid="{13429EF5-2A9A-4055-A16C-E02EA1FDEB3B}"/>
    <cellStyle name="Total 3 3 3 2 2 2 2 2 2" xfId="46570" xr:uid="{FBBA3240-5C34-4817-9810-BC1313524B05}"/>
    <cellStyle name="Total 3 3 3 2 2 2 2 2 3" xfId="61375" xr:uid="{FBBA3240-5C34-4817-9810-BC1313524B05}"/>
    <cellStyle name="Total 3 3 3 2 2 2 2 2 4" xfId="35120" xr:uid="{FBBA3240-5C34-4817-9810-BC1313524B05}"/>
    <cellStyle name="Total 3 3 3 2 2 2 2 3" xfId="23468" xr:uid="{3BF7AC81-BE22-4442-AB61-652BC7AE0042}"/>
    <cellStyle name="Total 3 3 3 2 2 2 2 4" xfId="44194" xr:uid="{3BF7AC81-BE22-4442-AB61-652BC7AE0042}"/>
    <cellStyle name="Total 3 3 3 2 2 2 2 5" xfId="39334" xr:uid="{3BF7AC81-BE22-4442-AB61-652BC7AE0042}"/>
    <cellStyle name="Total 3 3 3 2 2 2 2 6" xfId="17001" xr:uid="{00000000-0005-0000-0000-000050D30000}"/>
    <cellStyle name="Total 3 3 3 2 2 2 3" xfId="9650" xr:uid="{04C29FBE-6366-49E2-8ACD-F2AB45D9FAB1}"/>
    <cellStyle name="Total 3 3 3 2 2 2 3 2" xfId="48636" xr:uid="{10F7C1C9-60DF-4EA0-9760-4D5C08954936}"/>
    <cellStyle name="Total 3 3 3 2 2 2 3 3" xfId="58411" xr:uid="{10F7C1C9-60DF-4EA0-9760-4D5C08954936}"/>
    <cellStyle name="Total 3 3 3 2 2 2 3 4" xfId="32115" xr:uid="{10F7C1C9-60DF-4EA0-9760-4D5C08954936}"/>
    <cellStyle name="Total 3 3 3 2 2 2 4" xfId="20463" xr:uid="{76F51CD9-577D-4CD0-A329-98A082BA95C0}"/>
    <cellStyle name="Total 3 3 3 2 2 2 5" xfId="51412" xr:uid="{76F51CD9-577D-4CD0-A329-98A082BA95C0}"/>
    <cellStyle name="Total 3 3 3 2 2 2 6" xfId="42073" xr:uid="{76F51CD9-577D-4CD0-A329-98A082BA95C0}"/>
    <cellStyle name="Total 3 3 3 2 2 2 7" xfId="14027" xr:uid="{00000000-0005-0000-0000-000050D30000}"/>
    <cellStyle name="Total 3 3 3 2 2 3" xfId="4201" xr:uid="{110A67F8-FF68-4D5F-AE0D-1936DC7BF94E}"/>
    <cellStyle name="Total 3 3 3 2 2 3 2" xfId="7175" xr:uid="{D9F0C70E-5662-48FE-867D-14D46F9FC31B}"/>
    <cellStyle name="Total 3 3 3 2 2 3 2 2" xfId="9393" xr:uid="{5D942A59-2F7D-45F5-A6BD-024265B4AA54}"/>
    <cellStyle name="Total 3 3 3 2 2 3 2 2 2" xfId="46882" xr:uid="{96A960DB-F326-4FB9-8825-6A1002CD227A}"/>
    <cellStyle name="Total 3 3 3 2 2 3 2 2 3" xfId="62155" xr:uid="{96A960DB-F326-4FB9-8825-6A1002CD227A}"/>
    <cellStyle name="Total 3 3 3 2 2 3 2 2 4" xfId="35900" xr:uid="{96A960DB-F326-4FB9-8825-6A1002CD227A}"/>
    <cellStyle name="Total 3 3 3 2 2 3 2 3" xfId="24248" xr:uid="{7C7D7F0B-A333-45AE-B9F9-A506D0DE90C6}"/>
    <cellStyle name="Total 3 3 3 2 2 3 2 4" xfId="39335" xr:uid="{7C7D7F0B-A333-45AE-B9F9-A506D0DE90C6}"/>
    <cellStyle name="Total 3 3 3 2 2 3 2 5" xfId="38875" xr:uid="{7C7D7F0B-A333-45AE-B9F9-A506D0DE90C6}"/>
    <cellStyle name="Total 3 3 3 2 2 3 2 6" xfId="17741" xr:uid="{00000000-0005-0000-0000-000050D30000}"/>
    <cellStyle name="Total 3 3 3 2 2 3 3" xfId="9353" xr:uid="{C9A5F35F-EE12-475F-89C1-E82F942ECBE2}"/>
    <cellStyle name="Total 3 3 3 2 2 3 3 2" xfId="56285" xr:uid="{42FB2E3D-2780-4BDF-AB4B-9246240D6C47}"/>
    <cellStyle name="Total 3 3 3 2 2 3 3 3" xfId="59191" xr:uid="{42FB2E3D-2780-4BDF-AB4B-9246240D6C47}"/>
    <cellStyle name="Total 3 3 3 2 2 3 3 4" xfId="32895" xr:uid="{42FB2E3D-2780-4BDF-AB4B-9246240D6C47}"/>
    <cellStyle name="Total 3 3 3 2 2 3 4" xfId="21243" xr:uid="{1D3326C7-579D-426D-A065-C6F3C2CA6282}"/>
    <cellStyle name="Total 3 3 3 2 2 3 5" xfId="52183" xr:uid="{1D3326C7-579D-426D-A065-C6F3C2CA6282}"/>
    <cellStyle name="Total 3 3 3 2 2 3 6" xfId="48794" xr:uid="{1D3326C7-579D-426D-A065-C6F3C2CA6282}"/>
    <cellStyle name="Total 3 3 3 2 2 3 7" xfId="14767" xr:uid="{00000000-0005-0000-0000-000050D30000}"/>
    <cellStyle name="Total 3 3 3 2 2 4" xfId="4966" xr:uid="{4FFA1705-F2FF-4DB7-8B83-109F1588159F}"/>
    <cellStyle name="Total 3 3 3 2 2 4 2" xfId="7940" xr:uid="{BDC0D914-BAC9-488B-B025-C376FAF4611A}"/>
    <cellStyle name="Total 3 3 3 2 2 4 2 2" xfId="11105" xr:uid="{7B2E7B74-6B50-4ECA-A3FD-D67854A4EED1}"/>
    <cellStyle name="Total 3 3 3 2 2 4 2 2 2" xfId="38446" xr:uid="{F078108C-2754-4C52-9B8B-09BCEC3634D1}"/>
    <cellStyle name="Total 3 3 3 2 2 4 2 2 3" xfId="62935" xr:uid="{F078108C-2754-4C52-9B8B-09BCEC3634D1}"/>
    <cellStyle name="Total 3 3 3 2 2 4 2 2 4" xfId="36699" xr:uid="{F078108C-2754-4C52-9B8B-09BCEC3634D1}"/>
    <cellStyle name="Total 3 3 3 2 2 4 2 3" xfId="25047" xr:uid="{27530A37-F1E7-451E-8C4D-4343D543EFA9}"/>
    <cellStyle name="Total 3 3 3 2 2 4 2 4" xfId="42175" xr:uid="{27530A37-F1E7-451E-8C4D-4343D543EFA9}"/>
    <cellStyle name="Total 3 3 3 2 2 4 2 5" xfId="43160" xr:uid="{27530A37-F1E7-451E-8C4D-4343D543EFA9}"/>
    <cellStyle name="Total 3 3 3 2 2 4 2 6" xfId="18506" xr:uid="{00000000-0005-0000-0000-000050D30000}"/>
    <cellStyle name="Total 3 3 3 2 2 4 3" xfId="9409" xr:uid="{EAA70E39-DD92-4D1D-B0F7-FB5AB9252659}"/>
    <cellStyle name="Total 3 3 3 2 2 4 3 2" xfId="55620" xr:uid="{C771E927-1C94-4A3A-BB1B-A8ED05741E10}"/>
    <cellStyle name="Total 3 3 3 2 2 4 3 3" xfId="59971" xr:uid="{C771E927-1C94-4A3A-BB1B-A8ED05741E10}"/>
    <cellStyle name="Total 3 3 3 2 2 4 3 4" xfId="33694" xr:uid="{C771E927-1C94-4A3A-BB1B-A8ED05741E10}"/>
    <cellStyle name="Total 3 3 3 2 2 4 4" xfId="22042" xr:uid="{9F1E91B0-2FD4-4F57-9C88-ED707750E132}"/>
    <cellStyle name="Total 3 3 3 2 2 4 5" xfId="52363" xr:uid="{9F1E91B0-2FD4-4F57-9C88-ED707750E132}"/>
    <cellStyle name="Total 3 3 3 2 2 4 6" xfId="51289" xr:uid="{9F1E91B0-2FD4-4F57-9C88-ED707750E132}"/>
    <cellStyle name="Total 3 3 3 2 2 4 7" xfId="15532" xr:uid="{00000000-0005-0000-0000-000050D30000}"/>
    <cellStyle name="Total 3 3 3 2 2 5" xfId="2676" xr:uid="{6D9FC2D8-5EA6-4A18-9339-DA404CD6D499}"/>
    <cellStyle name="Total 3 3 3 2 2 5 2" xfId="10515" xr:uid="{D0F407C4-FBE4-4A9B-9DF1-D04AB525E007}"/>
    <cellStyle name="Total 3 3 3 2 2 5 2 2" xfId="55964" xr:uid="{C7BB928B-128F-4391-898D-336C3F2D8CED}"/>
    <cellStyle name="Total 3 3 3 2 2 5 2 3" xfId="60595" xr:uid="{C7BB928B-128F-4391-898D-336C3F2D8CED}"/>
    <cellStyle name="Total 3 3 3 2 2 5 2 4" xfId="34323" xr:uid="{C7BB928B-128F-4391-898D-336C3F2D8CED}"/>
    <cellStyle name="Total 3 3 3 2 2 5 3" xfId="22671" xr:uid="{FAEF3149-AD22-4140-BFF9-D4F9CEB07FC0}"/>
    <cellStyle name="Total 3 3 3 2 2 5 4" xfId="50997" xr:uid="{FAEF3149-AD22-4140-BFF9-D4F9CEB07FC0}"/>
    <cellStyle name="Total 3 3 3 2 2 5 5" xfId="53709" xr:uid="{FAEF3149-AD22-4140-BFF9-D4F9CEB07FC0}"/>
    <cellStyle name="Total 3 3 3 2 2 5 6" xfId="13243" xr:uid="{00000000-0005-0000-0000-000050D30000}"/>
    <cellStyle name="Total 3 3 3 2 2 6" xfId="5639" xr:uid="{AF21DC3B-E6CF-4E5F-B750-0FBAAD549245}"/>
    <cellStyle name="Total 3 3 3 2 2 6 2" xfId="11382" xr:uid="{B42C637A-9016-4F56-8560-699F1425A112}"/>
    <cellStyle name="Total 3 3 3 2 2 6 2 2" xfId="31329" xr:uid="{FEC8B8E6-1A21-4CE1-9294-BEE975B418E6}"/>
    <cellStyle name="Total 3 3 3 2 2 6 3" xfId="44747" xr:uid="{FEC8B8E6-1A21-4CE1-9294-BEE975B418E6}"/>
    <cellStyle name="Total 3 3 3 2 2 6 4" xfId="57631" xr:uid="{FEC8B8E6-1A21-4CE1-9294-BEE975B418E6}"/>
    <cellStyle name="Total 3 3 3 2 2 6 5" xfId="16205" xr:uid="{00000000-0005-0000-0000-000050D30000}"/>
    <cellStyle name="Total 3 3 3 2 2 7" xfId="11042" xr:uid="{D8E58CBA-2051-432C-9A0C-6D6FAC7885C6}"/>
    <cellStyle name="Total 3 3 3 2 2 7 2" xfId="19655" xr:uid="{00746255-4797-479C-BE26-ECF96A0D48CB}"/>
    <cellStyle name="Total 3 3 3 2 2 8" xfId="54646" xr:uid="{00746255-4797-479C-BE26-ECF96A0D48CB}"/>
    <cellStyle name="Total 3 3 3 2 2 9" xfId="44648" xr:uid="{00746255-4797-479C-BE26-ECF96A0D48CB}"/>
    <cellStyle name="Total 3 3 3 2 3" xfId="1791" xr:uid="{9CD45E57-4115-42E0-B353-0C2A36DE2F28}"/>
    <cellStyle name="Total 3 3 3 2 3 10" xfId="12393" xr:uid="{00000000-0005-0000-0000-000051D30000}"/>
    <cellStyle name="Total 3 3 3 2 3 2" xfId="3659" xr:uid="{F1A57FFE-9801-450D-A258-86278F050E65}"/>
    <cellStyle name="Total 3 3 3 2 3 2 2" xfId="6633" xr:uid="{4D180C9C-1B34-4742-A5EE-2BD9A00D91A7}"/>
    <cellStyle name="Total 3 3 3 2 3 2 2 2" xfId="8750" xr:uid="{A521C7E0-397E-44EF-89C9-A5CE4CA07FFB}"/>
    <cellStyle name="Total 3 3 3 2 3 2 2 2 2" xfId="45089" xr:uid="{FE6510E9-DD32-4FF1-9EB4-79F335B2194A}"/>
    <cellStyle name="Total 3 3 3 2 3 2 2 2 3" xfId="61573" xr:uid="{FE6510E9-DD32-4FF1-9EB4-79F335B2194A}"/>
    <cellStyle name="Total 3 3 3 2 3 2 2 2 4" xfId="35318" xr:uid="{FE6510E9-DD32-4FF1-9EB4-79F335B2194A}"/>
    <cellStyle name="Total 3 3 3 2 3 2 2 3" xfId="23666" xr:uid="{97B96B5F-FC4E-45C7-8715-F3FAEDDD0515}"/>
    <cellStyle name="Total 3 3 3 2 3 2 2 4" xfId="54389" xr:uid="{97B96B5F-FC4E-45C7-8715-F3FAEDDD0515}"/>
    <cellStyle name="Total 3 3 3 2 3 2 2 5" xfId="55474" xr:uid="{97B96B5F-FC4E-45C7-8715-F3FAEDDD0515}"/>
    <cellStyle name="Total 3 3 3 2 3 2 2 6" xfId="17199" xr:uid="{00000000-0005-0000-0000-000051D30000}"/>
    <cellStyle name="Total 3 3 3 2 3 2 3" xfId="10091" xr:uid="{095EDE79-1289-4EC2-A2EA-9AA7543605A3}"/>
    <cellStyle name="Total 3 3 3 2 3 2 3 2" xfId="44528" xr:uid="{7AF2B529-F268-419C-8A21-AF6FDEAC9B2A}"/>
    <cellStyle name="Total 3 3 3 2 3 2 3 3" xfId="58609" xr:uid="{7AF2B529-F268-419C-8A21-AF6FDEAC9B2A}"/>
    <cellStyle name="Total 3 3 3 2 3 2 3 4" xfId="32313" xr:uid="{7AF2B529-F268-419C-8A21-AF6FDEAC9B2A}"/>
    <cellStyle name="Total 3 3 3 2 3 2 4" xfId="20661" xr:uid="{A8F9058E-E7A1-47A8-BAE0-47C0EA9F7F74}"/>
    <cellStyle name="Total 3 3 3 2 3 2 5" xfId="53080" xr:uid="{A8F9058E-E7A1-47A8-BAE0-47C0EA9F7F74}"/>
    <cellStyle name="Total 3 3 3 2 3 2 6" xfId="50368" xr:uid="{A8F9058E-E7A1-47A8-BAE0-47C0EA9F7F74}"/>
    <cellStyle name="Total 3 3 3 2 3 2 7" xfId="14225" xr:uid="{00000000-0005-0000-0000-000051D30000}"/>
    <cellStyle name="Total 3 3 3 2 3 3" xfId="4399" xr:uid="{1A6E8225-2FC7-4D3E-99D7-2349DF2A89B1}"/>
    <cellStyle name="Total 3 3 3 2 3 3 2" xfId="7373" xr:uid="{C92C2BA6-F960-493A-91E4-970092102242}"/>
    <cellStyle name="Total 3 3 3 2 3 3 2 2" xfId="10058" xr:uid="{F73B44A8-00AA-443B-86BB-1F968AA17366}"/>
    <cellStyle name="Total 3 3 3 2 3 3 2 2 2" xfId="45179" xr:uid="{CE5323CD-73BF-4E43-8EBF-AA09602ED412}"/>
    <cellStyle name="Total 3 3 3 2 3 3 2 2 3" xfId="62353" xr:uid="{CE5323CD-73BF-4E43-8EBF-AA09602ED412}"/>
    <cellStyle name="Total 3 3 3 2 3 3 2 2 4" xfId="36098" xr:uid="{CE5323CD-73BF-4E43-8EBF-AA09602ED412}"/>
    <cellStyle name="Total 3 3 3 2 3 3 2 3" xfId="24446" xr:uid="{06407705-5E33-48E7-BA3C-99FF6D1BF4DE}"/>
    <cellStyle name="Total 3 3 3 2 3 3 2 4" xfId="41986" xr:uid="{06407705-5E33-48E7-BA3C-99FF6D1BF4DE}"/>
    <cellStyle name="Total 3 3 3 2 3 3 2 5" xfId="39388" xr:uid="{06407705-5E33-48E7-BA3C-99FF6D1BF4DE}"/>
    <cellStyle name="Total 3 3 3 2 3 3 2 6" xfId="17939" xr:uid="{00000000-0005-0000-0000-000051D30000}"/>
    <cellStyle name="Total 3 3 3 2 3 3 3" xfId="9675" xr:uid="{A488206F-CD53-4291-8870-EFA4859FC70D}"/>
    <cellStyle name="Total 3 3 3 2 3 3 3 2" xfId="47738" xr:uid="{13499BC5-7420-4221-9649-977E1700A6E5}"/>
    <cellStyle name="Total 3 3 3 2 3 3 3 3" xfId="59389" xr:uid="{13499BC5-7420-4221-9649-977E1700A6E5}"/>
    <cellStyle name="Total 3 3 3 2 3 3 3 4" xfId="33093" xr:uid="{13499BC5-7420-4221-9649-977E1700A6E5}"/>
    <cellStyle name="Total 3 3 3 2 3 3 4" xfId="21441" xr:uid="{B8E4CB10-3313-4DF6-A51C-C08E6716AB6D}"/>
    <cellStyle name="Total 3 3 3 2 3 3 5" xfId="53416" xr:uid="{B8E4CB10-3313-4DF6-A51C-C08E6716AB6D}"/>
    <cellStyle name="Total 3 3 3 2 3 3 6" xfId="51662" xr:uid="{B8E4CB10-3313-4DF6-A51C-C08E6716AB6D}"/>
    <cellStyle name="Total 3 3 3 2 3 3 7" xfId="14965" xr:uid="{00000000-0005-0000-0000-000051D30000}"/>
    <cellStyle name="Total 3 3 3 2 3 4" xfId="5164" xr:uid="{C3CBAF53-1797-4F25-B30C-DB729D7A4153}"/>
    <cellStyle name="Total 3 3 3 2 3 4 2" xfId="8138" xr:uid="{003580AE-EF57-43EB-86F8-9B27E465B033}"/>
    <cellStyle name="Total 3 3 3 2 3 4 2 2" xfId="9109" xr:uid="{9054DA21-2E76-4771-9386-8FBB23AE54FC}"/>
    <cellStyle name="Total 3 3 3 2 3 4 2 2 2" xfId="40880" xr:uid="{2E0A5B1D-419C-47FC-8382-64F214929460}"/>
    <cellStyle name="Total 3 3 3 2 3 4 2 2 3" xfId="63133" xr:uid="{2E0A5B1D-419C-47FC-8382-64F214929460}"/>
    <cellStyle name="Total 3 3 3 2 3 4 2 2 4" xfId="36897" xr:uid="{2E0A5B1D-419C-47FC-8382-64F214929460}"/>
    <cellStyle name="Total 3 3 3 2 3 4 2 3" xfId="25245" xr:uid="{35D6F5B5-17E1-4042-A543-2EA194808BCF}"/>
    <cellStyle name="Total 3 3 3 2 3 4 2 4" xfId="52693" xr:uid="{35D6F5B5-17E1-4042-A543-2EA194808BCF}"/>
    <cellStyle name="Total 3 3 3 2 3 4 2 5" xfId="53688" xr:uid="{35D6F5B5-17E1-4042-A543-2EA194808BCF}"/>
    <cellStyle name="Total 3 3 3 2 3 4 2 6" xfId="18704" xr:uid="{00000000-0005-0000-0000-000051D30000}"/>
    <cellStyle name="Total 3 3 3 2 3 4 3" xfId="9320" xr:uid="{3332A8FD-C01E-47EF-8C16-18C5F2B2412C}"/>
    <cellStyle name="Total 3 3 3 2 3 4 3 2" xfId="44680" xr:uid="{45456C71-CD36-4018-BA89-DC9B3F5512CB}"/>
    <cellStyle name="Total 3 3 3 2 3 4 3 3" xfId="60169" xr:uid="{45456C71-CD36-4018-BA89-DC9B3F5512CB}"/>
    <cellStyle name="Total 3 3 3 2 3 4 3 4" xfId="33892" xr:uid="{45456C71-CD36-4018-BA89-DC9B3F5512CB}"/>
    <cellStyle name="Total 3 3 3 2 3 4 4" xfId="22240" xr:uid="{65328F23-C715-4ECB-BB6D-C8001706B347}"/>
    <cellStyle name="Total 3 3 3 2 3 4 5" xfId="40062" xr:uid="{65328F23-C715-4ECB-BB6D-C8001706B347}"/>
    <cellStyle name="Total 3 3 3 2 3 4 6" xfId="42323" xr:uid="{65328F23-C715-4ECB-BB6D-C8001706B347}"/>
    <cellStyle name="Total 3 3 3 2 3 4 7" xfId="15730" xr:uid="{00000000-0005-0000-0000-000051D30000}"/>
    <cellStyle name="Total 3 3 3 2 3 5" xfId="5837" xr:uid="{DD516130-1697-4276-8295-67803E9FE365}"/>
    <cellStyle name="Total 3 3 3 2 3 5 2" xfId="8640" xr:uid="{CB465AAA-ED3B-4584-9214-8F351267A7D9}"/>
    <cellStyle name="Total 3 3 3 2 3 5 2 2" xfId="47654" xr:uid="{CCAA1F6C-604B-4C33-A2F4-1C675D50406F}"/>
    <cellStyle name="Total 3 3 3 2 3 5 2 3" xfId="60793" xr:uid="{CCAA1F6C-604B-4C33-A2F4-1C675D50406F}"/>
    <cellStyle name="Total 3 3 3 2 3 5 2 4" xfId="34521" xr:uid="{CCAA1F6C-604B-4C33-A2F4-1C675D50406F}"/>
    <cellStyle name="Total 3 3 3 2 3 5 3" xfId="22869" xr:uid="{6187F8CF-662A-41F8-8887-B97BBF5FA416}"/>
    <cellStyle name="Total 3 3 3 2 3 5 4" xfId="50795" xr:uid="{6187F8CF-662A-41F8-8887-B97BBF5FA416}"/>
    <cellStyle name="Total 3 3 3 2 3 5 5" xfId="39069" xr:uid="{6187F8CF-662A-41F8-8887-B97BBF5FA416}"/>
    <cellStyle name="Total 3 3 3 2 3 5 6" xfId="16403" xr:uid="{00000000-0005-0000-0000-000051D30000}"/>
    <cellStyle name="Total 3 3 3 2 3 6" xfId="9639" xr:uid="{BF32C74E-5924-4213-8198-CCDEB177362C}"/>
    <cellStyle name="Total 3 3 3 2 3 6 2" xfId="47553" xr:uid="{B37B0725-83F8-4DAB-9F38-C7E86216A032}"/>
    <cellStyle name="Total 3 3 3 2 3 6 3" xfId="57829" xr:uid="{B37B0725-83F8-4DAB-9F38-C7E86216A032}"/>
    <cellStyle name="Total 3 3 3 2 3 6 4" xfId="31527" xr:uid="{B37B0725-83F8-4DAB-9F38-C7E86216A032}"/>
    <cellStyle name="Total 3 3 3 2 3 7" xfId="19853" xr:uid="{CB218C6E-3A87-4558-9307-0F363AD8BB40}"/>
    <cellStyle name="Total 3 3 3 2 3 8" xfId="53229" xr:uid="{CB218C6E-3A87-4558-9307-0F363AD8BB40}"/>
    <cellStyle name="Total 3 3 3 2 3 9" xfId="44729" xr:uid="{CB218C6E-3A87-4558-9307-0F363AD8BB40}"/>
    <cellStyle name="Total 3 3 3 2 4" xfId="2983" xr:uid="{6939F577-9977-4E44-ADB9-59AD65EB4C55}"/>
    <cellStyle name="Total 3 3 3 2 4 2" xfId="5957" xr:uid="{567C60E1-47AB-4D89-90C0-F8028C03FB06}"/>
    <cellStyle name="Total 3 3 3 2 4 2 2" xfId="8931" xr:uid="{EA75F780-6BDE-427B-8BEC-FE4C528DEE04}"/>
    <cellStyle name="Total 3 3 3 2 4 2 2 2" xfId="55725" xr:uid="{90BAEA38-943F-4136-8BE3-0EB8E9BD7EFF}"/>
    <cellStyle name="Total 3 3 3 2 4 2 2 3" xfId="60897" xr:uid="{90BAEA38-943F-4136-8BE3-0EB8E9BD7EFF}"/>
    <cellStyle name="Total 3 3 3 2 4 2 2 4" xfId="34642" xr:uid="{90BAEA38-943F-4136-8BE3-0EB8E9BD7EFF}"/>
    <cellStyle name="Total 3 3 3 2 4 2 3" xfId="22990" xr:uid="{0173EEA9-8CF1-4954-86AD-8471A1020901}"/>
    <cellStyle name="Total 3 3 3 2 4 2 4" xfId="51782" xr:uid="{0173EEA9-8CF1-4954-86AD-8471A1020901}"/>
    <cellStyle name="Total 3 3 3 2 4 2 5" xfId="55220" xr:uid="{0173EEA9-8CF1-4954-86AD-8471A1020901}"/>
    <cellStyle name="Total 3 3 3 2 4 2 6" xfId="16523" xr:uid="{00000000-0005-0000-0000-00004FD30000}"/>
    <cellStyle name="Total 3 3 3 2 4 3" xfId="9909" xr:uid="{4D68C8AB-24B3-429B-BDB0-9856F434CBC9}"/>
    <cellStyle name="Total 3 3 3 2 4 3 2" xfId="46933" xr:uid="{564BD636-4FA6-4588-9131-85D72E21DDC6}"/>
    <cellStyle name="Total 3 3 3 2 4 3 3" xfId="57933" xr:uid="{564BD636-4FA6-4588-9131-85D72E21DDC6}"/>
    <cellStyle name="Total 3 3 3 2 4 3 4" xfId="31637" xr:uid="{564BD636-4FA6-4588-9131-85D72E21DDC6}"/>
    <cellStyle name="Total 3 3 3 2 4 4" xfId="19985" xr:uid="{EF9973A4-0D87-42D5-B5BC-6A3A05EE9807}"/>
    <cellStyle name="Total 3 3 3 2 4 5" xfId="43139" xr:uid="{EF9973A4-0D87-42D5-B5BC-6A3A05EE9807}"/>
    <cellStyle name="Total 3 3 3 2 4 6" xfId="52936" xr:uid="{EF9973A4-0D87-42D5-B5BC-6A3A05EE9807}"/>
    <cellStyle name="Total 3 3 3 2 4 7" xfId="13549" xr:uid="{00000000-0005-0000-0000-00004FD30000}"/>
    <cellStyle name="Total 3 3 3 2 5" xfId="3723" xr:uid="{C4CE703C-E007-4D59-83E1-7E9DBBA905CA}"/>
    <cellStyle name="Total 3 3 3 2 5 2" xfId="6697" xr:uid="{AD0EE5AD-520D-4960-AF5D-D2226BDA5893}"/>
    <cellStyle name="Total 3 3 3 2 5 2 2" xfId="9719" xr:uid="{766FCCEA-4807-4F06-84A3-F30164B42714}"/>
    <cellStyle name="Total 3 3 3 2 5 2 2 2" xfId="56313" xr:uid="{D5FB9DF2-03DE-45E1-8398-78A0FB65A12A}"/>
    <cellStyle name="Total 3 3 3 2 5 2 2 3" xfId="61677" xr:uid="{D5FB9DF2-03DE-45E1-8398-78A0FB65A12A}"/>
    <cellStyle name="Total 3 3 3 2 5 2 2 4" xfId="35422" xr:uid="{D5FB9DF2-03DE-45E1-8398-78A0FB65A12A}"/>
    <cellStyle name="Total 3 3 3 2 5 2 3" xfId="23770" xr:uid="{C2DC18A2-33C5-4FDB-8DF1-BD0E905DB586}"/>
    <cellStyle name="Total 3 3 3 2 5 2 4" xfId="41597" xr:uid="{C2DC18A2-33C5-4FDB-8DF1-BD0E905DB586}"/>
    <cellStyle name="Total 3 3 3 2 5 2 5" xfId="52282" xr:uid="{C2DC18A2-33C5-4FDB-8DF1-BD0E905DB586}"/>
    <cellStyle name="Total 3 3 3 2 5 2 6" xfId="17263" xr:uid="{00000000-0005-0000-0000-00004FD30000}"/>
    <cellStyle name="Total 3 3 3 2 5 3" xfId="9994" xr:uid="{906C4552-A7DB-4E62-BBFB-AF6EE02998C8}"/>
    <cellStyle name="Total 3 3 3 2 5 3 2" xfId="48939" xr:uid="{CBB00557-E204-43F4-BB5A-91DF62DBFD11}"/>
    <cellStyle name="Total 3 3 3 2 5 3 3" xfId="58713" xr:uid="{CBB00557-E204-43F4-BB5A-91DF62DBFD11}"/>
    <cellStyle name="Total 3 3 3 2 5 3 4" xfId="32417" xr:uid="{CBB00557-E204-43F4-BB5A-91DF62DBFD11}"/>
    <cellStyle name="Total 3 3 3 2 5 4" xfId="20765" xr:uid="{31D529E0-DB4B-475A-8ACB-DF78FFE3A636}"/>
    <cellStyle name="Total 3 3 3 2 5 5" xfId="44015" xr:uid="{31D529E0-DB4B-475A-8ACB-DF78FFE3A636}"/>
    <cellStyle name="Total 3 3 3 2 5 6" xfId="38717" xr:uid="{31D529E0-DB4B-475A-8ACB-DF78FFE3A636}"/>
    <cellStyle name="Total 3 3 3 2 5 7" xfId="14289" xr:uid="{00000000-0005-0000-0000-00004FD30000}"/>
    <cellStyle name="Total 3 3 3 2 6" xfId="4488" xr:uid="{27B69B3F-134F-4BEA-9A4D-F217AB316234}"/>
    <cellStyle name="Total 3 3 3 2 6 2" xfId="7462" xr:uid="{9B6B4484-5B0C-4D14-B555-22C5A97BB872}"/>
    <cellStyle name="Total 3 3 3 2 6 2 2" xfId="10549" xr:uid="{7568129E-7EA2-4825-8971-C6562E311182}"/>
    <cellStyle name="Total 3 3 3 2 6 2 2 2" xfId="49665" xr:uid="{BDA951A2-F326-468C-9E53-81E2F6DA945F}"/>
    <cellStyle name="Total 3 3 3 2 6 2 2 3" xfId="62457" xr:uid="{BDA951A2-F326-468C-9E53-81E2F6DA945F}"/>
    <cellStyle name="Total 3 3 3 2 6 2 2 4" xfId="36221" xr:uid="{BDA951A2-F326-468C-9E53-81E2F6DA945F}"/>
    <cellStyle name="Total 3 3 3 2 6 2 3" xfId="24569" xr:uid="{81075A3D-20E5-4ED3-BA53-1556877014E1}"/>
    <cellStyle name="Total 3 3 3 2 6 2 4" xfId="53155" xr:uid="{81075A3D-20E5-4ED3-BA53-1556877014E1}"/>
    <cellStyle name="Total 3 3 3 2 6 2 5" xfId="53451" xr:uid="{81075A3D-20E5-4ED3-BA53-1556877014E1}"/>
    <cellStyle name="Total 3 3 3 2 6 2 6" xfId="18028" xr:uid="{00000000-0005-0000-0000-00004FD30000}"/>
    <cellStyle name="Total 3 3 3 2 6 3" xfId="10139" xr:uid="{9FDCD27D-F915-4E49-B0BA-DB4EC6C038E5}"/>
    <cellStyle name="Total 3 3 3 2 6 3 2" xfId="48330" xr:uid="{C6C47D90-5602-4B69-96B3-EDBC5E8AC916}"/>
    <cellStyle name="Total 3 3 3 2 6 3 3" xfId="59493" xr:uid="{C6C47D90-5602-4B69-96B3-EDBC5E8AC916}"/>
    <cellStyle name="Total 3 3 3 2 6 3 4" xfId="33216" xr:uid="{C6C47D90-5602-4B69-96B3-EDBC5E8AC916}"/>
    <cellStyle name="Total 3 3 3 2 6 4" xfId="21564" xr:uid="{A2B1ABD8-52D3-4E15-89AE-15C4E9B84B1C}"/>
    <cellStyle name="Total 3 3 3 2 6 5" xfId="44275" xr:uid="{A2B1ABD8-52D3-4E15-89AE-15C4E9B84B1C}"/>
    <cellStyle name="Total 3 3 3 2 6 6" xfId="54213" xr:uid="{A2B1ABD8-52D3-4E15-89AE-15C4E9B84B1C}"/>
    <cellStyle name="Total 3 3 3 2 6 7" xfId="15054" xr:uid="{00000000-0005-0000-0000-00004FD30000}"/>
    <cellStyle name="Total 3 3 3 2 7" xfId="1862" xr:uid="{4DD2067C-C219-4BBF-B0FD-4ACD812253EA}"/>
    <cellStyle name="Total 3 3 3 2 7 2" xfId="8298" xr:uid="{5E61EA20-9AEC-4EB8-A805-E4F61BFBF511}"/>
    <cellStyle name="Total 3 3 3 2 7 2 2" xfId="30851" xr:uid="{79AEE485-0101-42E6-ADF9-C16F5CC7FFA6}"/>
    <cellStyle name="Total 3 3 3 2 7 3" xfId="48299" xr:uid="{79AEE485-0101-42E6-ADF9-C16F5CC7FFA6}"/>
    <cellStyle name="Total 3 3 3 2 7 4" xfId="57153" xr:uid="{79AEE485-0101-42E6-ADF9-C16F5CC7FFA6}"/>
    <cellStyle name="Total 3 3 3 2 7 5" xfId="12433" xr:uid="{00000000-0005-0000-0000-00004FD30000}"/>
    <cellStyle name="Total 3 3 3 2 8" xfId="8592" xr:uid="{667976C8-5514-43B2-88D7-A40B517E6326}"/>
    <cellStyle name="Total 3 3 3 2 8 2" xfId="19177" xr:uid="{3E9796C3-4A3B-469E-850D-AC397AEF221C}"/>
    <cellStyle name="Total 3 3 3 2 9" xfId="43539" xr:uid="{3E9796C3-4A3B-469E-850D-AC397AEF221C}"/>
    <cellStyle name="Total 3 3 3 3" xfId="1382" xr:uid="{14CB519E-392A-438A-BD8D-C37D6516BF6B}"/>
    <cellStyle name="Total 3 3 3 3 10" xfId="11984" xr:uid="{00000000-0005-0000-0000-000052D30000}"/>
    <cellStyle name="Total 3 3 3 3 2" xfId="3250" xr:uid="{214FF338-13C5-4192-8F1D-9CD6FBE82207}"/>
    <cellStyle name="Total 3 3 3 3 2 2" xfId="6224" xr:uid="{59C4521B-BFE5-4203-A6EB-C9BB4787906F}"/>
    <cellStyle name="Total 3 3 3 3 2 2 2" xfId="8731" xr:uid="{88C112E0-3185-4AA5-A835-F02888A0D4AE}"/>
    <cellStyle name="Total 3 3 3 3 2 2 2 2" xfId="46153" xr:uid="{B487533E-3122-437C-BEAE-8AE7275BFFB1}"/>
    <cellStyle name="Total 3 3 3 3 2 2 2 3" xfId="61164" xr:uid="{B487533E-3122-437C-BEAE-8AE7275BFFB1}"/>
    <cellStyle name="Total 3 3 3 3 2 2 2 4" xfId="34909" xr:uid="{B487533E-3122-437C-BEAE-8AE7275BFFB1}"/>
    <cellStyle name="Total 3 3 3 3 2 2 3" xfId="23257" xr:uid="{C532CE9F-D4A9-4406-9636-007518F44223}"/>
    <cellStyle name="Total 3 3 3 3 2 2 4" xfId="39504" xr:uid="{C532CE9F-D4A9-4406-9636-007518F44223}"/>
    <cellStyle name="Total 3 3 3 3 2 2 5" xfId="44462" xr:uid="{C532CE9F-D4A9-4406-9636-007518F44223}"/>
    <cellStyle name="Total 3 3 3 3 2 2 6" xfId="16790" xr:uid="{00000000-0005-0000-0000-000052D30000}"/>
    <cellStyle name="Total 3 3 3 3 2 3" xfId="10524" xr:uid="{65FDA95E-4158-4831-837D-8062C9EF96BB}"/>
    <cellStyle name="Total 3 3 3 3 2 3 2" xfId="47966" xr:uid="{85F91CD9-49DD-4FC2-B8FC-9E7A1D400B63}"/>
    <cellStyle name="Total 3 3 3 3 2 3 3" xfId="58200" xr:uid="{85F91CD9-49DD-4FC2-B8FC-9E7A1D400B63}"/>
    <cellStyle name="Total 3 3 3 3 2 3 4" xfId="31904" xr:uid="{85F91CD9-49DD-4FC2-B8FC-9E7A1D400B63}"/>
    <cellStyle name="Total 3 3 3 3 2 4" xfId="20252" xr:uid="{5839E215-621C-4360-9DBD-079E5E2D764F}"/>
    <cellStyle name="Total 3 3 3 3 2 5" xfId="51894" xr:uid="{5839E215-621C-4360-9DBD-079E5E2D764F}"/>
    <cellStyle name="Total 3 3 3 3 2 6" xfId="50881" xr:uid="{5839E215-621C-4360-9DBD-079E5E2D764F}"/>
    <cellStyle name="Total 3 3 3 3 2 7" xfId="13816" xr:uid="{00000000-0005-0000-0000-000052D30000}"/>
    <cellStyle name="Total 3 3 3 3 3" xfId="3990" xr:uid="{A39C9C0D-F5C0-4388-BBEC-5810798EC1A8}"/>
    <cellStyle name="Total 3 3 3 3 3 2" xfId="6964" xr:uid="{B02FD132-D60A-498B-9827-D216776D374C}"/>
    <cellStyle name="Total 3 3 3 3 3 2 2" xfId="9661" xr:uid="{3C9203DA-0B0B-4205-8FA3-130E65D94D7B}"/>
    <cellStyle name="Total 3 3 3 3 3 2 2 2" xfId="56409" xr:uid="{1D8C1218-642E-43C6-B4B6-A1B5DA2F05F1}"/>
    <cellStyle name="Total 3 3 3 3 3 2 2 3" xfId="61944" xr:uid="{1D8C1218-642E-43C6-B4B6-A1B5DA2F05F1}"/>
    <cellStyle name="Total 3 3 3 3 3 2 2 4" xfId="35689" xr:uid="{1D8C1218-642E-43C6-B4B6-A1B5DA2F05F1}"/>
    <cellStyle name="Total 3 3 3 3 3 2 3" xfId="24037" xr:uid="{3B34E17B-ED99-47BC-94DE-06AB07961E3B}"/>
    <cellStyle name="Total 3 3 3 3 3 2 4" xfId="42602" xr:uid="{3B34E17B-ED99-47BC-94DE-06AB07961E3B}"/>
    <cellStyle name="Total 3 3 3 3 3 2 5" xfId="40485" xr:uid="{3B34E17B-ED99-47BC-94DE-06AB07961E3B}"/>
    <cellStyle name="Total 3 3 3 3 3 2 6" xfId="17530" xr:uid="{00000000-0005-0000-0000-000052D30000}"/>
    <cellStyle name="Total 3 3 3 3 3 3" xfId="10869" xr:uid="{B96006FF-13AC-4D38-B389-255B3D8854D0}"/>
    <cellStyle name="Total 3 3 3 3 3 3 2" xfId="46625" xr:uid="{85BDE2CB-A38D-43A8-B022-74055A54CF13}"/>
    <cellStyle name="Total 3 3 3 3 3 3 3" xfId="58980" xr:uid="{85BDE2CB-A38D-43A8-B022-74055A54CF13}"/>
    <cellStyle name="Total 3 3 3 3 3 3 4" xfId="32684" xr:uid="{85BDE2CB-A38D-43A8-B022-74055A54CF13}"/>
    <cellStyle name="Total 3 3 3 3 3 4" xfId="21032" xr:uid="{DFBD019F-F531-49A0-B235-954A6770D37B}"/>
    <cellStyle name="Total 3 3 3 3 3 5" xfId="49760" xr:uid="{DFBD019F-F531-49A0-B235-954A6770D37B}"/>
    <cellStyle name="Total 3 3 3 3 3 6" xfId="53255" xr:uid="{DFBD019F-F531-49A0-B235-954A6770D37B}"/>
    <cellStyle name="Total 3 3 3 3 3 7" xfId="14556" xr:uid="{00000000-0005-0000-0000-000052D30000}"/>
    <cellStyle name="Total 3 3 3 3 4" xfId="4755" xr:uid="{48404118-9119-44E0-94B5-EBA5228402BE}"/>
    <cellStyle name="Total 3 3 3 3 4 2" xfId="7729" xr:uid="{6A34CD8C-8394-45FB-87C6-CA6830101A6E}"/>
    <cellStyle name="Total 3 3 3 3 4 2 2" xfId="11301" xr:uid="{7CD0D376-E03A-4CAE-82C7-CDA96C9F5706}"/>
    <cellStyle name="Total 3 3 3 3 4 2 2 2" xfId="50842" xr:uid="{FF11A501-91B7-405F-AA98-4B9799A85A19}"/>
    <cellStyle name="Total 3 3 3 3 4 2 2 3" xfId="62724" xr:uid="{FF11A501-91B7-405F-AA98-4B9799A85A19}"/>
    <cellStyle name="Total 3 3 3 3 4 2 2 4" xfId="36488" xr:uid="{FF11A501-91B7-405F-AA98-4B9799A85A19}"/>
    <cellStyle name="Total 3 3 3 3 4 2 3" xfId="24836" xr:uid="{EA422D76-FDCA-4FB0-BBE3-D34543D479DD}"/>
    <cellStyle name="Total 3 3 3 3 4 2 4" xfId="50944" xr:uid="{EA422D76-FDCA-4FB0-BBE3-D34543D479DD}"/>
    <cellStyle name="Total 3 3 3 3 4 2 5" xfId="52415" xr:uid="{EA422D76-FDCA-4FB0-BBE3-D34543D479DD}"/>
    <cellStyle name="Total 3 3 3 3 4 2 6" xfId="18295" xr:uid="{00000000-0005-0000-0000-000052D30000}"/>
    <cellStyle name="Total 3 3 3 3 4 3" xfId="8892" xr:uid="{C41FB396-5932-43F5-8784-8E1842312E75}"/>
    <cellStyle name="Total 3 3 3 3 4 3 2" xfId="55946" xr:uid="{A5DB7F5B-1400-4F20-9F12-89DC8A64ED93}"/>
    <cellStyle name="Total 3 3 3 3 4 3 3" xfId="59760" xr:uid="{A5DB7F5B-1400-4F20-9F12-89DC8A64ED93}"/>
    <cellStyle name="Total 3 3 3 3 4 3 4" xfId="33483" xr:uid="{A5DB7F5B-1400-4F20-9F12-89DC8A64ED93}"/>
    <cellStyle name="Total 3 3 3 3 4 4" xfId="21831" xr:uid="{66CA38DA-C10E-4F00-BA5C-2D2DA7DD2CFE}"/>
    <cellStyle name="Total 3 3 3 3 4 5" xfId="49786" xr:uid="{66CA38DA-C10E-4F00-BA5C-2D2DA7DD2CFE}"/>
    <cellStyle name="Total 3 3 3 3 4 6" xfId="41851" xr:uid="{66CA38DA-C10E-4F00-BA5C-2D2DA7DD2CFE}"/>
    <cellStyle name="Total 3 3 3 3 4 7" xfId="15321" xr:uid="{00000000-0005-0000-0000-000052D30000}"/>
    <cellStyle name="Total 3 3 3 3 5" xfId="2483" xr:uid="{D1B43059-069C-4CEF-9840-2A816F74EE7D}"/>
    <cellStyle name="Total 3 3 3 3 5 2" xfId="10665" xr:uid="{3F9ED66F-33C1-492B-81B6-0881ABC7F694}"/>
    <cellStyle name="Total 3 3 3 3 5 2 2" xfId="48701" xr:uid="{5DBD2C27-BEF5-4A19-89C8-EAE374DA680A}"/>
    <cellStyle name="Total 3 3 3 3 5 2 3" xfId="60384" xr:uid="{5DBD2C27-BEF5-4A19-89C8-EAE374DA680A}"/>
    <cellStyle name="Total 3 3 3 3 5 2 4" xfId="34112" xr:uid="{5DBD2C27-BEF5-4A19-89C8-EAE374DA680A}"/>
    <cellStyle name="Total 3 3 3 3 5 3" xfId="22460" xr:uid="{DAEFFF41-D1D1-40B8-A8D1-1277CE648A84}"/>
    <cellStyle name="Total 3 3 3 3 5 4" xfId="54986" xr:uid="{DAEFFF41-D1D1-40B8-A8D1-1277CE648A84}"/>
    <cellStyle name="Total 3 3 3 3 5 5" xfId="42898" xr:uid="{DAEFFF41-D1D1-40B8-A8D1-1277CE648A84}"/>
    <cellStyle name="Total 3 3 3 3 5 6" xfId="13050" xr:uid="{00000000-0005-0000-0000-000052D30000}"/>
    <cellStyle name="Total 3 3 3 3 6" xfId="5428" xr:uid="{95358C2C-DAAD-47AC-A245-29682DEC7A83}"/>
    <cellStyle name="Total 3 3 3 3 6 2" xfId="8343" xr:uid="{030A1580-A1ED-4A67-AD11-571829894731}"/>
    <cellStyle name="Total 3 3 3 3 6 2 2" xfId="31118" xr:uid="{9413D070-2CA2-4B36-9F36-B37E0DC4F3FC}"/>
    <cellStyle name="Total 3 3 3 3 6 3" xfId="49135" xr:uid="{9413D070-2CA2-4B36-9F36-B37E0DC4F3FC}"/>
    <cellStyle name="Total 3 3 3 3 6 4" xfId="57420" xr:uid="{9413D070-2CA2-4B36-9F36-B37E0DC4F3FC}"/>
    <cellStyle name="Total 3 3 3 3 6 5" xfId="15994" xr:uid="{00000000-0005-0000-0000-000052D30000}"/>
    <cellStyle name="Total 3 3 3 3 7" xfId="11233" xr:uid="{84C76C0A-D413-44E6-998B-A9F68A152220}"/>
    <cellStyle name="Total 3 3 3 3 7 2" xfId="19444" xr:uid="{92A1BE82-DDDD-4D3F-81E9-317947DC9820}"/>
    <cellStyle name="Total 3 3 3 3 8" xfId="51316" xr:uid="{92A1BE82-DDDD-4D3F-81E9-317947DC9820}"/>
    <cellStyle name="Total 3 3 3 3 9" xfId="53818" xr:uid="{92A1BE82-DDDD-4D3F-81E9-317947DC9820}"/>
    <cellStyle name="Total 3 3 3 4" xfId="1292" xr:uid="{4212F7D6-1021-4245-A75B-95FC6D422878}"/>
    <cellStyle name="Total 3 3 3 4 10" xfId="11894" xr:uid="{00000000-0005-0000-0000-000053D30000}"/>
    <cellStyle name="Total 3 3 3 4 2" xfId="3160" xr:uid="{FF39D3E8-B45B-489E-A62C-9B9724D664D4}"/>
    <cellStyle name="Total 3 3 3 4 2 2" xfId="6134" xr:uid="{6502F2F9-5508-4D8B-BD9C-F59400A9E26B}"/>
    <cellStyle name="Total 3 3 3 4 2 2 2" xfId="9911" xr:uid="{25CB96EC-8E95-49B2-B36D-85E1AB84BB4F}"/>
    <cellStyle name="Total 3 3 3 4 2 2 2 2" xfId="47456" xr:uid="{AF3278C2-F0D5-48EE-AB85-187DC28922AA}"/>
    <cellStyle name="Total 3 3 3 4 2 2 2 3" xfId="61074" xr:uid="{AF3278C2-F0D5-48EE-AB85-187DC28922AA}"/>
    <cellStyle name="Total 3 3 3 4 2 2 2 4" xfId="34819" xr:uid="{AF3278C2-F0D5-48EE-AB85-187DC28922AA}"/>
    <cellStyle name="Total 3 3 3 4 2 2 3" xfId="23167" xr:uid="{DEC01832-E334-4216-965E-C1F570406B49}"/>
    <cellStyle name="Total 3 3 3 4 2 2 4" xfId="43815" xr:uid="{DEC01832-E334-4216-965E-C1F570406B49}"/>
    <cellStyle name="Total 3 3 3 4 2 2 5" xfId="42082" xr:uid="{DEC01832-E334-4216-965E-C1F570406B49}"/>
    <cellStyle name="Total 3 3 3 4 2 2 6" xfId="16700" xr:uid="{00000000-0005-0000-0000-000053D30000}"/>
    <cellStyle name="Total 3 3 3 4 2 3" xfId="9856" xr:uid="{5C8B6139-2EBD-4366-9246-D26561996536}"/>
    <cellStyle name="Total 3 3 3 4 2 3 2" xfId="46885" xr:uid="{A4D98D8D-504F-4E20-B7B6-4DC96D83DB03}"/>
    <cellStyle name="Total 3 3 3 4 2 3 3" xfId="58110" xr:uid="{A4D98D8D-504F-4E20-B7B6-4DC96D83DB03}"/>
    <cellStyle name="Total 3 3 3 4 2 3 4" xfId="31814" xr:uid="{A4D98D8D-504F-4E20-B7B6-4DC96D83DB03}"/>
    <cellStyle name="Total 3 3 3 4 2 4" xfId="20162" xr:uid="{81B15C57-0FE8-42F2-A91F-21F96614D305}"/>
    <cellStyle name="Total 3 3 3 4 2 5" xfId="42249" xr:uid="{81B15C57-0FE8-42F2-A91F-21F96614D305}"/>
    <cellStyle name="Total 3 3 3 4 2 6" xfId="42111" xr:uid="{81B15C57-0FE8-42F2-A91F-21F96614D305}"/>
    <cellStyle name="Total 3 3 3 4 2 7" xfId="13726" xr:uid="{00000000-0005-0000-0000-000053D30000}"/>
    <cellStyle name="Total 3 3 3 4 3" xfId="3900" xr:uid="{F53946F4-9FE5-4F8E-941C-03E6327C948A}"/>
    <cellStyle name="Total 3 3 3 4 3 2" xfId="6874" xr:uid="{F53C0FD2-B1E1-43D7-A96A-4F440F1E441F}"/>
    <cellStyle name="Total 3 3 3 4 3 2 2" xfId="8920" xr:uid="{A6E79558-348F-4ECA-9622-8AE5D9CD0907}"/>
    <cellStyle name="Total 3 3 3 4 3 2 2 2" xfId="56772" xr:uid="{2F065FC7-9942-4BB1-A124-158444623D79}"/>
    <cellStyle name="Total 3 3 3 4 3 2 2 3" xfId="61854" xr:uid="{2F065FC7-9942-4BB1-A124-158444623D79}"/>
    <cellStyle name="Total 3 3 3 4 3 2 2 4" xfId="35599" xr:uid="{2F065FC7-9942-4BB1-A124-158444623D79}"/>
    <cellStyle name="Total 3 3 3 4 3 2 3" xfId="23947" xr:uid="{0F67863F-2708-48DE-A8AA-2F687C8D847C}"/>
    <cellStyle name="Total 3 3 3 4 3 2 4" xfId="55319" xr:uid="{0F67863F-2708-48DE-A8AA-2F687C8D847C}"/>
    <cellStyle name="Total 3 3 3 4 3 2 5" xfId="52707" xr:uid="{0F67863F-2708-48DE-A8AA-2F687C8D847C}"/>
    <cellStyle name="Total 3 3 3 4 3 2 6" xfId="17440" xr:uid="{00000000-0005-0000-0000-000053D30000}"/>
    <cellStyle name="Total 3 3 3 4 3 3" xfId="10947" xr:uid="{31622D26-4B2B-462E-89BC-39A644B4FB4A}"/>
    <cellStyle name="Total 3 3 3 4 3 3 2" xfId="47472" xr:uid="{C8FC5698-EC84-47B3-B0F6-CF4AE1D263AD}"/>
    <cellStyle name="Total 3 3 3 4 3 3 3" xfId="58890" xr:uid="{C8FC5698-EC84-47B3-B0F6-CF4AE1D263AD}"/>
    <cellStyle name="Total 3 3 3 4 3 3 4" xfId="32594" xr:uid="{C8FC5698-EC84-47B3-B0F6-CF4AE1D263AD}"/>
    <cellStyle name="Total 3 3 3 4 3 4" xfId="20942" xr:uid="{5B41026A-216B-4C29-A98B-3FE2AB1083F8}"/>
    <cellStyle name="Total 3 3 3 4 3 5" xfId="51585" xr:uid="{5B41026A-216B-4C29-A98B-3FE2AB1083F8}"/>
    <cellStyle name="Total 3 3 3 4 3 6" xfId="38541" xr:uid="{5B41026A-216B-4C29-A98B-3FE2AB1083F8}"/>
    <cellStyle name="Total 3 3 3 4 3 7" xfId="14466" xr:uid="{00000000-0005-0000-0000-000053D30000}"/>
    <cellStyle name="Total 3 3 3 4 4" xfId="4665" xr:uid="{B377B779-790F-4814-8327-856014947B06}"/>
    <cellStyle name="Total 3 3 3 4 4 2" xfId="7639" xr:uid="{A61571B9-EC66-4F9C-9397-5C1A35F6EFFD}"/>
    <cellStyle name="Total 3 3 3 4 4 2 2" xfId="9324" xr:uid="{19CAE962-3EBA-43B7-B387-512E3BE23AD7}"/>
    <cellStyle name="Total 3 3 3 4 4 2 2 2" xfId="52866" xr:uid="{150CA917-800C-458B-8D26-E5328F822BD8}"/>
    <cellStyle name="Total 3 3 3 4 4 2 2 3" xfId="62634" xr:uid="{150CA917-800C-458B-8D26-E5328F822BD8}"/>
    <cellStyle name="Total 3 3 3 4 4 2 2 4" xfId="36398" xr:uid="{150CA917-800C-458B-8D26-E5328F822BD8}"/>
    <cellStyle name="Total 3 3 3 4 4 2 3" xfId="24746" xr:uid="{BFFCE0A9-E892-4454-8A82-E3207A4C443C}"/>
    <cellStyle name="Total 3 3 3 4 4 2 4" xfId="53087" xr:uid="{BFFCE0A9-E892-4454-8A82-E3207A4C443C}"/>
    <cellStyle name="Total 3 3 3 4 4 2 5" xfId="40168" xr:uid="{BFFCE0A9-E892-4454-8A82-E3207A4C443C}"/>
    <cellStyle name="Total 3 3 3 4 4 2 6" xfId="18205" xr:uid="{00000000-0005-0000-0000-000053D30000}"/>
    <cellStyle name="Total 3 3 3 4 4 3" xfId="11072" xr:uid="{A83CEB71-239F-42C2-AF94-66DB32A92E18}"/>
    <cellStyle name="Total 3 3 3 4 4 3 2" xfId="55825" xr:uid="{8D6F254E-8832-463E-BBCB-673B3E7086E0}"/>
    <cellStyle name="Total 3 3 3 4 4 3 3" xfId="59670" xr:uid="{8D6F254E-8832-463E-BBCB-673B3E7086E0}"/>
    <cellStyle name="Total 3 3 3 4 4 3 4" xfId="33393" xr:uid="{8D6F254E-8832-463E-BBCB-673B3E7086E0}"/>
    <cellStyle name="Total 3 3 3 4 4 4" xfId="21741" xr:uid="{5898C3A2-A8D3-4811-A895-17FF4A6C790D}"/>
    <cellStyle name="Total 3 3 3 4 4 5" xfId="43895" xr:uid="{5898C3A2-A8D3-4811-A895-17FF4A6C790D}"/>
    <cellStyle name="Total 3 3 3 4 4 6" xfId="54415" xr:uid="{5898C3A2-A8D3-4811-A895-17FF4A6C790D}"/>
    <cellStyle name="Total 3 3 3 4 4 7" xfId="15231" xr:uid="{00000000-0005-0000-0000-000053D30000}"/>
    <cellStyle name="Total 3 3 3 4 5" xfId="5338" xr:uid="{C8BD5F3D-6A4F-4622-B3DA-1C068789E088}"/>
    <cellStyle name="Total 3 3 3 4 5 2" xfId="8239" xr:uid="{4E64C37E-4160-427A-912B-B8B9864AF6C9}"/>
    <cellStyle name="Total 3 3 3 4 5 2 2" xfId="49064" xr:uid="{66C461F3-44F7-4B7D-837F-E96E4197732A}"/>
    <cellStyle name="Total 3 3 3 4 5 2 3" xfId="60294" xr:uid="{66C461F3-44F7-4B7D-837F-E96E4197732A}"/>
    <cellStyle name="Total 3 3 3 4 5 2 4" xfId="34022" xr:uid="{66C461F3-44F7-4B7D-837F-E96E4197732A}"/>
    <cellStyle name="Total 3 3 3 4 5 3" xfId="22370" xr:uid="{446CA4DD-3B30-4A88-A19C-3D7A2A492469}"/>
    <cellStyle name="Total 3 3 3 4 5 4" xfId="51101" xr:uid="{446CA4DD-3B30-4A88-A19C-3D7A2A492469}"/>
    <cellStyle name="Total 3 3 3 4 5 5" xfId="45065" xr:uid="{446CA4DD-3B30-4A88-A19C-3D7A2A492469}"/>
    <cellStyle name="Total 3 3 3 4 5 6" xfId="15904" xr:uid="{00000000-0005-0000-0000-000053D30000}"/>
    <cellStyle name="Total 3 3 3 4 6" xfId="8781" xr:uid="{094A16F4-7656-4E29-91C1-793536D158E0}"/>
    <cellStyle name="Total 3 3 3 4 6 2" xfId="49494" xr:uid="{38347E85-1217-494D-B028-6127F0BD97EE}"/>
    <cellStyle name="Total 3 3 3 4 6 3" xfId="57330" xr:uid="{38347E85-1217-494D-B028-6127F0BD97EE}"/>
    <cellStyle name="Total 3 3 3 4 6 4" xfId="31028" xr:uid="{38347E85-1217-494D-B028-6127F0BD97EE}"/>
    <cellStyle name="Total 3 3 3 4 7" xfId="19354" xr:uid="{EFC51E08-8C23-4773-B4D3-6ABEC2D1EE78}"/>
    <cellStyle name="Total 3 3 3 4 8" xfId="50784" xr:uid="{EFC51E08-8C23-4773-B4D3-6ABEC2D1EE78}"/>
    <cellStyle name="Total 3 3 3 4 9" xfId="52044" xr:uid="{EFC51E08-8C23-4773-B4D3-6ABEC2D1EE78}"/>
    <cellStyle name="Total 3 3 3 5" xfId="2842" xr:uid="{DE37A67C-C7A4-4D00-8D75-0D920139BC50}"/>
    <cellStyle name="Total 3 3 3 5 2" xfId="9023" xr:uid="{9E89F74A-CA77-41B2-9B38-A0E5CFD09C3F}"/>
    <cellStyle name="Total 3 3 3 5 2 2" xfId="30689" xr:uid="{C1C2AC85-A9DE-434F-992F-83331FFE0D22}"/>
    <cellStyle name="Total 3 3 3 5 3" xfId="44678" xr:uid="{C1C2AC85-A9DE-434F-992F-83331FFE0D22}"/>
    <cellStyle name="Total 3 3 3 5 4" xfId="56997" xr:uid="{C1C2AC85-A9DE-434F-992F-83331FFE0D22}"/>
    <cellStyle name="Total 3 3 3 5 5" xfId="13409" xr:uid="{00000000-0005-0000-0000-00004ED30000}"/>
    <cellStyle name="Total 3 3 3 6" xfId="11380" xr:uid="{42804FF9-2AD2-49AF-B7BA-17C7A7417352}"/>
    <cellStyle name="Total 3 3 3 6 2" xfId="18973" xr:uid="{F73DEE94-5113-44E1-B504-0FE68EE53EDA}"/>
    <cellStyle name="Total 3 3 3 7" xfId="43266" xr:uid="{F73DEE94-5113-44E1-B504-0FE68EE53EDA}"/>
    <cellStyle name="Total 3 3 3 8" xfId="55125" xr:uid="{F73DEE94-5113-44E1-B504-0FE68EE53EDA}"/>
    <cellStyle name="Total 3 3 3 9" xfId="11552" xr:uid="{00000000-0005-0000-0000-00004ED30000}"/>
    <cellStyle name="Total 3 3 4" xfId="1066" xr:uid="{B0051DC3-545C-48FE-A2B9-A47FD9BA71FA}"/>
    <cellStyle name="Total 3 3 4 10" xfId="44805" xr:uid="{29FD7996-D45C-4D5F-BEDC-0B7D305CE5D2}"/>
    <cellStyle name="Total 3 3 4 11" xfId="11669" xr:uid="{00000000-0005-0000-0000-000054D30000}"/>
    <cellStyle name="Total 3 3 4 2" xfId="1545" xr:uid="{3897CFC4-D0BD-4AA3-9E52-C7908A0B4490}"/>
    <cellStyle name="Total 3 3 4 2 10" xfId="12147" xr:uid="{00000000-0005-0000-0000-000055D30000}"/>
    <cellStyle name="Total 3 3 4 2 2" xfId="3413" xr:uid="{3F0C5343-5548-4B05-A8FF-B657C087C791}"/>
    <cellStyle name="Total 3 3 4 2 2 2" xfId="6387" xr:uid="{1DE503A5-794C-4A3C-9D0E-CC6ABC5BE414}"/>
    <cellStyle name="Total 3 3 4 2 2 2 2" xfId="8543" xr:uid="{21EE6EBF-04CE-4B58-A1F8-BCE758BCFD2D}"/>
    <cellStyle name="Total 3 3 4 2 2 2 2 2" xfId="49060" xr:uid="{76C08186-3591-42D4-96A2-380DB19C9E1C}"/>
    <cellStyle name="Total 3 3 4 2 2 2 2 3" xfId="61327" xr:uid="{76C08186-3591-42D4-96A2-380DB19C9E1C}"/>
    <cellStyle name="Total 3 3 4 2 2 2 2 4" xfId="35072" xr:uid="{76C08186-3591-42D4-96A2-380DB19C9E1C}"/>
    <cellStyle name="Total 3 3 4 2 2 2 3" xfId="23420" xr:uid="{4410FCD9-F7E9-4A28-943E-C6D48BA0666D}"/>
    <cellStyle name="Total 3 3 4 2 2 2 4" xfId="41770" xr:uid="{4410FCD9-F7E9-4A28-943E-C6D48BA0666D}"/>
    <cellStyle name="Total 3 3 4 2 2 2 5" xfId="50508" xr:uid="{4410FCD9-F7E9-4A28-943E-C6D48BA0666D}"/>
    <cellStyle name="Total 3 3 4 2 2 2 6" xfId="16953" xr:uid="{00000000-0005-0000-0000-000055D30000}"/>
    <cellStyle name="Total 3 3 4 2 2 3" xfId="10258" xr:uid="{7C5BDFE9-A925-4A47-BFD6-691A79A9924A}"/>
    <cellStyle name="Total 3 3 4 2 2 3 2" xfId="45108" xr:uid="{BE6779EE-6D7B-44D5-8360-68787A13558D}"/>
    <cellStyle name="Total 3 3 4 2 2 3 3" xfId="58363" xr:uid="{BE6779EE-6D7B-44D5-8360-68787A13558D}"/>
    <cellStyle name="Total 3 3 4 2 2 3 4" xfId="32067" xr:uid="{BE6779EE-6D7B-44D5-8360-68787A13558D}"/>
    <cellStyle name="Total 3 3 4 2 2 4" xfId="20415" xr:uid="{8C7938FC-6248-4E4B-BF7D-559CA73B8985}"/>
    <cellStyle name="Total 3 3 4 2 2 5" xfId="50662" xr:uid="{8C7938FC-6248-4E4B-BF7D-559CA73B8985}"/>
    <cellStyle name="Total 3 3 4 2 2 6" xfId="42624" xr:uid="{8C7938FC-6248-4E4B-BF7D-559CA73B8985}"/>
    <cellStyle name="Total 3 3 4 2 2 7" xfId="13979" xr:uid="{00000000-0005-0000-0000-000055D30000}"/>
    <cellStyle name="Total 3 3 4 2 3" xfId="4153" xr:uid="{44AB786E-2789-4549-8D58-21881F4D92B3}"/>
    <cellStyle name="Total 3 3 4 2 3 2" xfId="7127" xr:uid="{98F94205-4730-446A-AA24-66BE4C12626A}"/>
    <cellStyle name="Total 3 3 4 2 3 2 2" xfId="9475" xr:uid="{D55915E2-C883-4BD8-9D09-96C45B5E3C75}"/>
    <cellStyle name="Total 3 3 4 2 3 2 2 2" xfId="56859" xr:uid="{598597DC-AD37-45D9-81FE-EAD183BE964C}"/>
    <cellStyle name="Total 3 3 4 2 3 2 2 3" xfId="62107" xr:uid="{598597DC-AD37-45D9-81FE-EAD183BE964C}"/>
    <cellStyle name="Total 3 3 4 2 3 2 2 4" xfId="35852" xr:uid="{598597DC-AD37-45D9-81FE-EAD183BE964C}"/>
    <cellStyle name="Total 3 3 4 2 3 2 3" xfId="24200" xr:uid="{06DF9701-A0A5-436A-A643-3F2EE260F49C}"/>
    <cellStyle name="Total 3 3 4 2 3 2 4" xfId="38478" xr:uid="{06DF9701-A0A5-436A-A643-3F2EE260F49C}"/>
    <cellStyle name="Total 3 3 4 2 3 2 5" xfId="42140" xr:uid="{06DF9701-A0A5-436A-A643-3F2EE260F49C}"/>
    <cellStyle name="Total 3 3 4 2 3 2 6" xfId="17693" xr:uid="{00000000-0005-0000-0000-000055D30000}"/>
    <cellStyle name="Total 3 3 4 2 3 3" xfId="8508" xr:uid="{CD5D26C5-C68A-4BAC-B2D3-40961A58E9B5}"/>
    <cellStyle name="Total 3 3 4 2 3 3 2" xfId="55647" xr:uid="{BE681477-1C07-46C2-B58B-9D04DC052EB7}"/>
    <cellStyle name="Total 3 3 4 2 3 3 3" xfId="59143" xr:uid="{BE681477-1C07-46C2-B58B-9D04DC052EB7}"/>
    <cellStyle name="Total 3 3 4 2 3 3 4" xfId="32847" xr:uid="{BE681477-1C07-46C2-B58B-9D04DC052EB7}"/>
    <cellStyle name="Total 3 3 4 2 3 4" xfId="21195" xr:uid="{3B6F9C2D-53BB-4B96-9B38-1E7DE87BC447}"/>
    <cellStyle name="Total 3 3 4 2 3 5" xfId="40943" xr:uid="{3B6F9C2D-53BB-4B96-9B38-1E7DE87BC447}"/>
    <cellStyle name="Total 3 3 4 2 3 6" xfId="49016" xr:uid="{3B6F9C2D-53BB-4B96-9B38-1E7DE87BC447}"/>
    <cellStyle name="Total 3 3 4 2 3 7" xfId="14719" xr:uid="{00000000-0005-0000-0000-000055D30000}"/>
    <cellStyle name="Total 3 3 4 2 4" xfId="4918" xr:uid="{DFE79B73-F013-4827-88DF-250637D494F7}"/>
    <cellStyle name="Total 3 3 4 2 4 2" xfId="7892" xr:uid="{7F230560-57E2-4A3F-B074-2527E84950BF}"/>
    <cellStyle name="Total 3 3 4 2 4 2 2" xfId="11103" xr:uid="{DA4CC6A2-9A47-413E-8129-72BAB071AF64}"/>
    <cellStyle name="Total 3 3 4 2 4 2 2 2" xfId="39660" xr:uid="{3342DDED-B3D8-440E-8B02-03A08663552D}"/>
    <cellStyle name="Total 3 3 4 2 4 2 2 3" xfId="62887" xr:uid="{3342DDED-B3D8-440E-8B02-03A08663552D}"/>
    <cellStyle name="Total 3 3 4 2 4 2 2 4" xfId="36651" xr:uid="{3342DDED-B3D8-440E-8B02-03A08663552D}"/>
    <cellStyle name="Total 3 3 4 2 4 2 3" xfId="24999" xr:uid="{97853F6E-993F-44B3-82E2-9B269FF4245D}"/>
    <cellStyle name="Total 3 3 4 2 4 2 4" xfId="39156" xr:uid="{97853F6E-993F-44B3-82E2-9B269FF4245D}"/>
    <cellStyle name="Total 3 3 4 2 4 2 5" xfId="39689" xr:uid="{97853F6E-993F-44B3-82E2-9B269FF4245D}"/>
    <cellStyle name="Total 3 3 4 2 4 2 6" xfId="18458" xr:uid="{00000000-0005-0000-0000-000055D30000}"/>
    <cellStyle name="Total 3 3 4 2 4 3" xfId="8556" xr:uid="{E1CF128B-9B32-4EEE-A507-82D63EC45BAF}"/>
    <cellStyle name="Total 3 3 4 2 4 3 2" xfId="48886" xr:uid="{4D7FE9B6-2F7C-4555-B8FE-C15400100A16}"/>
    <cellStyle name="Total 3 3 4 2 4 3 3" xfId="59923" xr:uid="{4D7FE9B6-2F7C-4555-B8FE-C15400100A16}"/>
    <cellStyle name="Total 3 3 4 2 4 3 4" xfId="33646" xr:uid="{4D7FE9B6-2F7C-4555-B8FE-C15400100A16}"/>
    <cellStyle name="Total 3 3 4 2 4 4" xfId="21994" xr:uid="{62723412-7F14-4E84-B06D-2BB9A831209E}"/>
    <cellStyle name="Total 3 3 4 2 4 5" xfId="54777" xr:uid="{62723412-7F14-4E84-B06D-2BB9A831209E}"/>
    <cellStyle name="Total 3 3 4 2 4 6" xfId="43436" xr:uid="{62723412-7F14-4E84-B06D-2BB9A831209E}"/>
    <cellStyle name="Total 3 3 4 2 4 7" xfId="15484" xr:uid="{00000000-0005-0000-0000-000055D30000}"/>
    <cellStyle name="Total 3 3 4 2 5" xfId="2628" xr:uid="{8DD24041-851E-46CC-9417-CA4968652DA6}"/>
    <cellStyle name="Total 3 3 4 2 5 2" xfId="11143" xr:uid="{4B4D5BA6-E919-41B5-90F2-F3EAB738E755}"/>
    <cellStyle name="Total 3 3 4 2 5 2 2" xfId="46797" xr:uid="{538CF1B9-2C35-451F-BD08-CAA142945D81}"/>
    <cellStyle name="Total 3 3 4 2 5 2 3" xfId="60547" xr:uid="{538CF1B9-2C35-451F-BD08-CAA142945D81}"/>
    <cellStyle name="Total 3 3 4 2 5 2 4" xfId="34275" xr:uid="{538CF1B9-2C35-451F-BD08-CAA142945D81}"/>
    <cellStyle name="Total 3 3 4 2 5 3" xfId="22623" xr:uid="{207FB19D-C1FC-4D11-B4FA-577B4697575B}"/>
    <cellStyle name="Total 3 3 4 2 5 4" xfId="54363" xr:uid="{207FB19D-C1FC-4D11-B4FA-577B4697575B}"/>
    <cellStyle name="Total 3 3 4 2 5 5" xfId="54326" xr:uid="{207FB19D-C1FC-4D11-B4FA-577B4697575B}"/>
    <cellStyle name="Total 3 3 4 2 5 6" xfId="13195" xr:uid="{00000000-0005-0000-0000-000055D30000}"/>
    <cellStyle name="Total 3 3 4 2 6" xfId="5591" xr:uid="{C95FA140-3E98-4537-9827-C1CD72642F2C}"/>
    <cellStyle name="Total 3 3 4 2 6 2" xfId="9086" xr:uid="{DCF0318E-07D5-4E2D-B1AE-7DEB5A19F017}"/>
    <cellStyle name="Total 3 3 4 2 6 2 2" xfId="31281" xr:uid="{37104A12-A4B2-4A3D-80AC-3ACD34C42D73}"/>
    <cellStyle name="Total 3 3 4 2 6 3" xfId="49119" xr:uid="{37104A12-A4B2-4A3D-80AC-3ACD34C42D73}"/>
    <cellStyle name="Total 3 3 4 2 6 4" xfId="57583" xr:uid="{37104A12-A4B2-4A3D-80AC-3ACD34C42D73}"/>
    <cellStyle name="Total 3 3 4 2 6 5" xfId="16157" xr:uid="{00000000-0005-0000-0000-000055D30000}"/>
    <cellStyle name="Total 3 3 4 2 7" xfId="10381" xr:uid="{19A71EF2-25B9-4C61-BB59-CD4A3818A075}"/>
    <cellStyle name="Total 3 3 4 2 7 2" xfId="19607" xr:uid="{5E816DF4-DCAE-4FBF-9AE7-F4351A5F9ABC}"/>
    <cellStyle name="Total 3 3 4 2 8" xfId="40130" xr:uid="{5E816DF4-DCAE-4FBF-9AE7-F4351A5F9ABC}"/>
    <cellStyle name="Total 3 3 4 2 9" xfId="53891" xr:uid="{5E816DF4-DCAE-4FBF-9AE7-F4351A5F9ABC}"/>
    <cellStyle name="Total 3 3 4 3" xfId="1277" xr:uid="{3C60425A-0972-449C-AD3F-72374AEE1E62}"/>
    <cellStyle name="Total 3 3 4 3 10" xfId="11879" xr:uid="{00000000-0005-0000-0000-000056D30000}"/>
    <cellStyle name="Total 3 3 4 3 2" xfId="3145" xr:uid="{ACB050E9-AE0F-48E6-A541-2BE7E96CA7C3}"/>
    <cellStyle name="Total 3 3 4 3 2 2" xfId="6119" xr:uid="{F6772594-4316-42A3-9DE2-F5DE5086EBC4}"/>
    <cellStyle name="Total 3 3 4 3 2 2 2" xfId="11395" xr:uid="{04077D31-73CC-4E25-BBCD-13830490AD0F}"/>
    <cellStyle name="Total 3 3 4 3 2 2 2 2" xfId="55505" xr:uid="{8C0B9B3D-2934-41FA-9AC1-EFB1D9D74702}"/>
    <cellStyle name="Total 3 3 4 3 2 2 2 3" xfId="61059" xr:uid="{8C0B9B3D-2934-41FA-9AC1-EFB1D9D74702}"/>
    <cellStyle name="Total 3 3 4 3 2 2 2 4" xfId="34804" xr:uid="{8C0B9B3D-2934-41FA-9AC1-EFB1D9D74702}"/>
    <cellStyle name="Total 3 3 4 3 2 2 3" xfId="23152" xr:uid="{34EDD38C-A6C1-4C6D-8438-1FD6EB6FBC8C}"/>
    <cellStyle name="Total 3 3 4 3 2 2 4" xfId="43406" xr:uid="{34EDD38C-A6C1-4C6D-8438-1FD6EB6FBC8C}"/>
    <cellStyle name="Total 3 3 4 3 2 2 5" xfId="18816" xr:uid="{34EDD38C-A6C1-4C6D-8438-1FD6EB6FBC8C}"/>
    <cellStyle name="Total 3 3 4 3 2 2 6" xfId="16685" xr:uid="{00000000-0005-0000-0000-000056D30000}"/>
    <cellStyle name="Total 3 3 4 3 2 3" xfId="9594" xr:uid="{D15DBC96-5C74-423D-ABA0-43D6E1A8AFD9}"/>
    <cellStyle name="Total 3 3 4 3 2 3 2" xfId="40784" xr:uid="{F15E5794-5E82-4ECE-9125-5B1A098226B7}"/>
    <cellStyle name="Total 3 3 4 3 2 3 3" xfId="58095" xr:uid="{F15E5794-5E82-4ECE-9125-5B1A098226B7}"/>
    <cellStyle name="Total 3 3 4 3 2 3 4" xfId="31799" xr:uid="{F15E5794-5E82-4ECE-9125-5B1A098226B7}"/>
    <cellStyle name="Total 3 3 4 3 2 4" xfId="20147" xr:uid="{5687103B-A33F-4429-BDA8-E87D1FA3DE81}"/>
    <cellStyle name="Total 3 3 4 3 2 5" xfId="53648" xr:uid="{5687103B-A33F-4429-BDA8-E87D1FA3DE81}"/>
    <cellStyle name="Total 3 3 4 3 2 6" xfId="52934" xr:uid="{5687103B-A33F-4429-BDA8-E87D1FA3DE81}"/>
    <cellStyle name="Total 3 3 4 3 2 7" xfId="13711" xr:uid="{00000000-0005-0000-0000-000056D30000}"/>
    <cellStyle name="Total 3 3 4 3 3" xfId="3885" xr:uid="{AF720FEB-F6E1-46DE-B87E-34D00F98D99E}"/>
    <cellStyle name="Total 3 3 4 3 3 2" xfId="6859" xr:uid="{72433975-A187-4E98-86D1-E81C032DB032}"/>
    <cellStyle name="Total 3 3 4 3 3 2 2" xfId="10889" xr:uid="{614CAC75-DAE6-4FCF-A25B-DD032EFBAFC7}"/>
    <cellStyle name="Total 3 3 4 3 3 2 2 2" xfId="47803" xr:uid="{35F173F9-C244-4685-B898-1D49D2C410C1}"/>
    <cellStyle name="Total 3 3 4 3 3 2 2 3" xfId="61839" xr:uid="{35F173F9-C244-4685-B898-1D49D2C410C1}"/>
    <cellStyle name="Total 3 3 4 3 3 2 2 4" xfId="35584" xr:uid="{35F173F9-C244-4685-B898-1D49D2C410C1}"/>
    <cellStyle name="Total 3 3 4 3 3 2 3" xfId="23932" xr:uid="{D2F7043F-6468-4F57-B31E-8B60DD1EC3C6}"/>
    <cellStyle name="Total 3 3 4 3 3 2 4" xfId="44054" xr:uid="{D2F7043F-6468-4F57-B31E-8B60DD1EC3C6}"/>
    <cellStyle name="Total 3 3 4 3 3 2 5" xfId="40812" xr:uid="{D2F7043F-6468-4F57-B31E-8B60DD1EC3C6}"/>
    <cellStyle name="Total 3 3 4 3 3 2 6" xfId="17425" xr:uid="{00000000-0005-0000-0000-000056D30000}"/>
    <cellStyle name="Total 3 3 4 3 3 3" xfId="8381" xr:uid="{CAAC2F11-FF82-4875-9AA0-EE2F74D20EF4}"/>
    <cellStyle name="Total 3 3 4 3 3 3 2" xfId="49200" xr:uid="{93394558-D7DE-4380-A763-31C12403A5BF}"/>
    <cellStyle name="Total 3 3 4 3 3 3 3" xfId="58875" xr:uid="{93394558-D7DE-4380-A763-31C12403A5BF}"/>
    <cellStyle name="Total 3 3 4 3 3 3 4" xfId="32579" xr:uid="{93394558-D7DE-4380-A763-31C12403A5BF}"/>
    <cellStyle name="Total 3 3 4 3 3 4" xfId="20927" xr:uid="{CC9EC4C2-E82D-4F6E-A5FC-A6C1188B5AD8}"/>
    <cellStyle name="Total 3 3 4 3 3 5" xfId="54202" xr:uid="{CC9EC4C2-E82D-4F6E-A5FC-A6C1188B5AD8}"/>
    <cellStyle name="Total 3 3 4 3 3 6" xfId="53821" xr:uid="{CC9EC4C2-E82D-4F6E-A5FC-A6C1188B5AD8}"/>
    <cellStyle name="Total 3 3 4 3 3 7" xfId="14451" xr:uid="{00000000-0005-0000-0000-000056D30000}"/>
    <cellStyle name="Total 3 3 4 3 4" xfId="4650" xr:uid="{613221D7-A053-40F4-9014-67557BF79124}"/>
    <cellStyle name="Total 3 3 4 3 4 2" xfId="7624" xr:uid="{4AD90571-A7F8-4481-9632-6613F5E97F43}"/>
    <cellStyle name="Total 3 3 4 3 4 2 2" xfId="9157" xr:uid="{5367F271-1970-4B7E-8740-93017AD81078}"/>
    <cellStyle name="Total 3 3 4 3 4 2 2 2" xfId="41589" xr:uid="{A899B9F1-BBB6-4967-BB2F-29CBB6404640}"/>
    <cellStyle name="Total 3 3 4 3 4 2 2 3" xfId="62619" xr:uid="{A899B9F1-BBB6-4967-BB2F-29CBB6404640}"/>
    <cellStyle name="Total 3 3 4 3 4 2 2 4" xfId="36383" xr:uid="{A899B9F1-BBB6-4967-BB2F-29CBB6404640}"/>
    <cellStyle name="Total 3 3 4 3 4 2 3" xfId="24731" xr:uid="{7AFA8103-B7E6-4A12-8860-3663EDD62F7B}"/>
    <cellStyle name="Total 3 3 4 3 4 2 4" xfId="41604" xr:uid="{7AFA8103-B7E6-4A12-8860-3663EDD62F7B}"/>
    <cellStyle name="Total 3 3 4 3 4 2 5" xfId="41967" xr:uid="{7AFA8103-B7E6-4A12-8860-3663EDD62F7B}"/>
    <cellStyle name="Total 3 3 4 3 4 2 6" xfId="18190" xr:uid="{00000000-0005-0000-0000-000056D30000}"/>
    <cellStyle name="Total 3 3 4 3 4 3" xfId="10609" xr:uid="{3D3B14AA-D6C9-47F7-9221-3228EB5DCE0F}"/>
    <cellStyle name="Total 3 3 4 3 4 3 2" xfId="46861" xr:uid="{4724AE3A-6679-4A59-8624-651FC39793FB}"/>
    <cellStyle name="Total 3 3 4 3 4 3 3" xfId="59655" xr:uid="{4724AE3A-6679-4A59-8624-651FC39793FB}"/>
    <cellStyle name="Total 3 3 4 3 4 3 4" xfId="33378" xr:uid="{4724AE3A-6679-4A59-8624-651FC39793FB}"/>
    <cellStyle name="Total 3 3 4 3 4 4" xfId="21726" xr:uid="{6FBB295D-647E-45E1-84E4-EB2698CFCAD7}"/>
    <cellStyle name="Total 3 3 4 3 4 5" xfId="40967" xr:uid="{6FBB295D-647E-45E1-84E4-EB2698CFCAD7}"/>
    <cellStyle name="Total 3 3 4 3 4 6" xfId="52621" xr:uid="{6FBB295D-647E-45E1-84E4-EB2698CFCAD7}"/>
    <cellStyle name="Total 3 3 4 3 4 7" xfId="15216" xr:uid="{00000000-0005-0000-0000-000056D30000}"/>
    <cellStyle name="Total 3 3 4 3 5" xfId="5323" xr:uid="{80CC3B1E-D02E-4F48-A152-BE8871AB5E2A}"/>
    <cellStyle name="Total 3 3 4 3 5 2" xfId="8707" xr:uid="{4CB157F5-7E1F-4F88-9D6B-ED60AF245732}"/>
    <cellStyle name="Total 3 3 4 3 5 2 2" xfId="45932" xr:uid="{63D941A0-E29E-4FE7-B75B-5E2F0E9B50A1}"/>
    <cellStyle name="Total 3 3 4 3 5 2 3" xfId="60279" xr:uid="{63D941A0-E29E-4FE7-B75B-5E2F0E9B50A1}"/>
    <cellStyle name="Total 3 3 4 3 5 2 4" xfId="34007" xr:uid="{63D941A0-E29E-4FE7-B75B-5E2F0E9B50A1}"/>
    <cellStyle name="Total 3 3 4 3 5 3" xfId="22355" xr:uid="{15171C81-391B-475D-A920-C5F177548429}"/>
    <cellStyle name="Total 3 3 4 3 5 4" xfId="39073" xr:uid="{15171C81-391B-475D-A920-C5F177548429}"/>
    <cellStyle name="Total 3 3 4 3 5 5" xfId="51581" xr:uid="{15171C81-391B-475D-A920-C5F177548429}"/>
    <cellStyle name="Total 3 3 4 3 5 6" xfId="15889" xr:uid="{00000000-0005-0000-0000-000056D30000}"/>
    <cellStyle name="Total 3 3 4 3 6" xfId="9824" xr:uid="{A680DC75-EC26-4FAE-8F95-D351F69B8B50}"/>
    <cellStyle name="Total 3 3 4 3 6 2" xfId="46368" xr:uid="{613C3E17-941D-4E35-BA39-3D67DBE2CD4D}"/>
    <cellStyle name="Total 3 3 4 3 6 3" xfId="57315" xr:uid="{613C3E17-941D-4E35-BA39-3D67DBE2CD4D}"/>
    <cellStyle name="Total 3 3 4 3 6 4" xfId="31013" xr:uid="{613C3E17-941D-4E35-BA39-3D67DBE2CD4D}"/>
    <cellStyle name="Total 3 3 4 3 7" xfId="19339" xr:uid="{979FEA65-7B5A-411B-AD23-F3FDC41DCD6C}"/>
    <cellStyle name="Total 3 3 4 3 8" xfId="53957" xr:uid="{979FEA65-7B5A-411B-AD23-F3FDC41DCD6C}"/>
    <cellStyle name="Total 3 3 4 3 9" xfId="41317" xr:uid="{979FEA65-7B5A-411B-AD23-F3FDC41DCD6C}"/>
    <cellStyle name="Total 3 3 4 4" xfId="2935" xr:uid="{3616074B-A54E-4ACF-9AA2-1DA0D59DF1D6}"/>
    <cellStyle name="Total 3 3 4 4 2" xfId="5909" xr:uid="{CB98C24D-A960-4120-BAC9-1CD7DEB0C309}"/>
    <cellStyle name="Total 3 3 4 4 2 2" xfId="8913" xr:uid="{E530EF57-897E-4F07-8A0D-7ADF0FFCE13D}"/>
    <cellStyle name="Total 3 3 4 4 2 2 2" xfId="48767" xr:uid="{90703252-58E5-468C-95A0-F4328853C387}"/>
    <cellStyle name="Total 3 3 4 4 2 2 3" xfId="60849" xr:uid="{90703252-58E5-468C-95A0-F4328853C387}"/>
    <cellStyle name="Total 3 3 4 4 2 2 4" xfId="34594" xr:uid="{90703252-58E5-468C-95A0-F4328853C387}"/>
    <cellStyle name="Total 3 3 4 4 2 3" xfId="22942" xr:uid="{36C704E6-D597-4D15-A9BF-60F13119C396}"/>
    <cellStyle name="Total 3 3 4 4 2 4" xfId="55148" xr:uid="{36C704E6-D597-4D15-A9BF-60F13119C396}"/>
    <cellStyle name="Total 3 3 4 4 2 5" xfId="51386" xr:uid="{36C704E6-D597-4D15-A9BF-60F13119C396}"/>
    <cellStyle name="Total 3 3 4 4 2 6" xfId="16475" xr:uid="{00000000-0005-0000-0000-000054D30000}"/>
    <cellStyle name="Total 3 3 4 4 3" xfId="9357" xr:uid="{82BE0978-5D95-4CF3-9F4D-5716CE864D5A}"/>
    <cellStyle name="Total 3 3 4 4 3 2" xfId="56682" xr:uid="{4ADBDD4E-23DA-46D3-9BD6-5BA529521634}"/>
    <cellStyle name="Total 3 3 4 4 3 3" xfId="57885" xr:uid="{4ADBDD4E-23DA-46D3-9BD6-5BA529521634}"/>
    <cellStyle name="Total 3 3 4 4 3 4" xfId="31589" xr:uid="{4ADBDD4E-23DA-46D3-9BD6-5BA529521634}"/>
    <cellStyle name="Total 3 3 4 4 4" xfId="19937" xr:uid="{DCADCAB3-4ECC-4F46-8397-84294B0E7E7A}"/>
    <cellStyle name="Total 3 3 4 4 5" xfId="42373" xr:uid="{DCADCAB3-4ECC-4F46-8397-84294B0E7E7A}"/>
    <cellStyle name="Total 3 3 4 4 6" xfId="42424" xr:uid="{DCADCAB3-4ECC-4F46-8397-84294B0E7E7A}"/>
    <cellStyle name="Total 3 3 4 4 7" xfId="13501" xr:uid="{00000000-0005-0000-0000-000054D30000}"/>
    <cellStyle name="Total 3 3 4 5" xfId="2176" xr:uid="{CC9097F2-F04F-4278-A949-AE160B622489}"/>
    <cellStyle name="Total 3 3 4 5 2" xfId="1904" xr:uid="{5B021C06-C46B-4AB1-B661-BE47A11D340E}"/>
    <cellStyle name="Total 3 3 4 5 2 2" xfId="8330" xr:uid="{D5936DA4-3EE7-4BD9-B564-1D6880E4EC7E}"/>
    <cellStyle name="Total 3 3 4 5 2 2 2" xfId="48877" xr:uid="{E564E29A-BD91-4B92-9F2A-4B1925D731D7}"/>
    <cellStyle name="Total 3 3 4 5 2 2 3" xfId="61631" xr:uid="{E564E29A-BD91-4B92-9F2A-4B1925D731D7}"/>
    <cellStyle name="Total 3 3 4 5 2 2 4" xfId="35376" xr:uid="{E564E29A-BD91-4B92-9F2A-4B1925D731D7}"/>
    <cellStyle name="Total 3 3 4 5 2 3" xfId="23724" xr:uid="{1714B60C-74A3-41C6-8C06-BD993CFCE840}"/>
    <cellStyle name="Total 3 3 4 5 2 4" xfId="52930" xr:uid="{1714B60C-74A3-41C6-8C06-BD993CFCE840}"/>
    <cellStyle name="Total 3 3 4 5 2 5" xfId="52586" xr:uid="{1714B60C-74A3-41C6-8C06-BD993CFCE840}"/>
    <cellStyle name="Total 3 3 4 5 2 6" xfId="12473" xr:uid="{00000000-0005-0000-0000-000054D30000}"/>
    <cellStyle name="Total 3 3 4 5 3" xfId="10552" xr:uid="{20C0B665-5A5C-4EC1-ACE4-F4E48129EF62}"/>
    <cellStyle name="Total 3 3 4 5 3 2" xfId="47290" xr:uid="{21337474-3120-4755-8DE2-7B39C04FD218}"/>
    <cellStyle name="Total 3 3 4 5 3 3" xfId="58667" xr:uid="{21337474-3120-4755-8DE2-7B39C04FD218}"/>
    <cellStyle name="Total 3 3 4 5 3 4" xfId="32371" xr:uid="{21337474-3120-4755-8DE2-7B39C04FD218}"/>
    <cellStyle name="Total 3 3 4 5 4" xfId="20719" xr:uid="{724610E7-C6E2-4C2F-A52E-6186CFB3CB34}"/>
    <cellStyle name="Total 3 3 4 5 5" xfId="42971" xr:uid="{724610E7-C6E2-4C2F-A52E-6186CFB3CB34}"/>
    <cellStyle name="Total 3 3 4 5 6" xfId="43596" xr:uid="{724610E7-C6E2-4C2F-A52E-6186CFB3CB34}"/>
    <cellStyle name="Total 3 3 4 5 7" xfId="12745" xr:uid="{00000000-0005-0000-0000-000054D30000}"/>
    <cellStyle name="Total 3 3 4 6" xfId="4440" xr:uid="{5E6DBA15-49B5-4C18-A160-F1799EAA4C79}"/>
    <cellStyle name="Total 3 3 4 6 2" xfId="7414" xr:uid="{CD0737C9-5200-4AF8-91AB-868A12AAA8C9}"/>
    <cellStyle name="Total 3 3 4 6 2 2" xfId="10756" xr:uid="{28B30B73-47C1-44AE-8DDF-247442CF4E7D}"/>
    <cellStyle name="Total 3 3 4 6 2 2 2" xfId="45777" xr:uid="{5C7E0182-A785-40DA-9DA0-CA95B4F38E89}"/>
    <cellStyle name="Total 3 3 4 6 2 2 3" xfId="62409" xr:uid="{5C7E0182-A785-40DA-9DA0-CA95B4F38E89}"/>
    <cellStyle name="Total 3 3 4 6 2 2 4" xfId="36173" xr:uid="{5C7E0182-A785-40DA-9DA0-CA95B4F38E89}"/>
    <cellStyle name="Total 3 3 4 6 2 3" xfId="24521" xr:uid="{C75D1B3E-D3E2-4D56-846B-3E4D6A7118D4}"/>
    <cellStyle name="Total 3 3 4 6 2 4" xfId="38570" xr:uid="{C75D1B3E-D3E2-4D56-846B-3E4D6A7118D4}"/>
    <cellStyle name="Total 3 3 4 6 2 5" xfId="53436" xr:uid="{C75D1B3E-D3E2-4D56-846B-3E4D6A7118D4}"/>
    <cellStyle name="Total 3 3 4 6 2 6" xfId="17980" xr:uid="{00000000-0005-0000-0000-000054D30000}"/>
    <cellStyle name="Total 3 3 4 6 3" xfId="10886" xr:uid="{23D193A4-49FD-47B2-BFC7-F8D7D2866060}"/>
    <cellStyle name="Total 3 3 4 6 3 2" xfId="46201" xr:uid="{5D7164E5-0F1C-41B8-ABFB-76F85CF83726}"/>
    <cellStyle name="Total 3 3 4 6 3 3" xfId="59445" xr:uid="{5D7164E5-0F1C-41B8-ABFB-76F85CF83726}"/>
    <cellStyle name="Total 3 3 4 6 3 4" xfId="33168" xr:uid="{5D7164E5-0F1C-41B8-ABFB-76F85CF83726}"/>
    <cellStyle name="Total 3 3 4 6 4" xfId="21516" xr:uid="{467B1C71-1790-4EBE-85CA-B62117F7ADC9}"/>
    <cellStyle name="Total 3 3 4 6 5" xfId="40833" xr:uid="{467B1C71-1790-4EBE-85CA-B62117F7ADC9}"/>
    <cellStyle name="Total 3 3 4 6 6" xfId="56274" xr:uid="{467B1C71-1790-4EBE-85CA-B62117F7ADC9}"/>
    <cellStyle name="Total 3 3 4 6 7" xfId="15006" xr:uid="{00000000-0005-0000-0000-000054D30000}"/>
    <cellStyle name="Total 3 3 4 7" xfId="1913" xr:uid="{EFCCFF37-DADB-4D67-B4C2-4659AA915E10}"/>
    <cellStyle name="Total 3 3 4 7 2" xfId="9275" xr:uid="{1475B610-2D80-4C73-BFDC-ED5163788EA8}"/>
    <cellStyle name="Total 3 3 4 7 2 2" xfId="30803" xr:uid="{DF2BD922-95AF-457A-8BBF-4B1C973B3E6A}"/>
    <cellStyle name="Total 3 3 4 7 3" xfId="44972" xr:uid="{DF2BD922-95AF-457A-8BBF-4B1C973B3E6A}"/>
    <cellStyle name="Total 3 3 4 7 4" xfId="57105" xr:uid="{DF2BD922-95AF-457A-8BBF-4B1C973B3E6A}"/>
    <cellStyle name="Total 3 3 4 7 5" xfId="12482" xr:uid="{00000000-0005-0000-0000-000054D30000}"/>
    <cellStyle name="Total 3 3 4 8" xfId="9769" xr:uid="{96C63B56-F4D4-4315-BD01-83955D28E4F2}"/>
    <cellStyle name="Total 3 3 4 8 2" xfId="19129" xr:uid="{29FD7996-D45C-4D5F-BEDC-0B7D305CE5D2}"/>
    <cellStyle name="Total 3 3 4 9" xfId="50533" xr:uid="{29FD7996-D45C-4D5F-BEDC-0B7D305CE5D2}"/>
    <cellStyle name="Total 3 3 5" xfId="1334" xr:uid="{F5123383-57F5-4FDC-9536-0B39CA6BCE84}"/>
    <cellStyle name="Total 3 3 5 10" xfId="11936" xr:uid="{00000000-0005-0000-0000-000057D30000}"/>
    <cellStyle name="Total 3 3 5 2" xfId="3202" xr:uid="{D3BCDACA-EA9F-4C77-AF4B-814F2ECA3BC5}"/>
    <cellStyle name="Total 3 3 5 2 2" xfId="6176" xr:uid="{681C3871-122F-40B2-A981-568C9F7EE3CE}"/>
    <cellStyle name="Total 3 3 5 2 2 2" xfId="8952" xr:uid="{57EF3CD2-1A70-4FC3-B2D9-09E9FE6BD9CB}"/>
    <cellStyle name="Total 3 3 5 2 2 2 2" xfId="46678" xr:uid="{76C9C9DD-C71E-431A-8C37-C66463033025}"/>
    <cellStyle name="Total 3 3 5 2 2 2 3" xfId="61116" xr:uid="{76C9C9DD-C71E-431A-8C37-C66463033025}"/>
    <cellStyle name="Total 3 3 5 2 2 2 4" xfId="34861" xr:uid="{76C9C9DD-C71E-431A-8C37-C66463033025}"/>
    <cellStyle name="Total 3 3 5 2 2 3" xfId="23209" xr:uid="{CAB27581-4AD6-46A7-8BB8-422839CCF997}"/>
    <cellStyle name="Total 3 3 5 2 2 4" xfId="41809" xr:uid="{CAB27581-4AD6-46A7-8BB8-422839CCF997}"/>
    <cellStyle name="Total 3 3 5 2 2 5" xfId="40553" xr:uid="{CAB27581-4AD6-46A7-8BB8-422839CCF997}"/>
    <cellStyle name="Total 3 3 5 2 2 6" xfId="16742" xr:uid="{00000000-0005-0000-0000-000057D30000}"/>
    <cellStyle name="Total 3 3 5 2 3" xfId="11158" xr:uid="{BB805A18-275D-4BEA-992B-6FA5BC15F46E}"/>
    <cellStyle name="Total 3 3 5 2 3 2" xfId="56289" xr:uid="{6F8C0DEB-8621-4219-9FBB-EB4798A82AB7}"/>
    <cellStyle name="Total 3 3 5 2 3 3" xfId="58152" xr:uid="{6F8C0DEB-8621-4219-9FBB-EB4798A82AB7}"/>
    <cellStyle name="Total 3 3 5 2 3 4" xfId="31856" xr:uid="{6F8C0DEB-8621-4219-9FBB-EB4798A82AB7}"/>
    <cellStyle name="Total 3 3 5 2 4" xfId="20204" xr:uid="{52CAE55E-D3B5-4B99-B8B6-3580CA76968E}"/>
    <cellStyle name="Total 3 3 5 2 5" xfId="55195" xr:uid="{52CAE55E-D3B5-4B99-B8B6-3580CA76968E}"/>
    <cellStyle name="Total 3 3 5 2 6" xfId="49793" xr:uid="{52CAE55E-D3B5-4B99-B8B6-3580CA76968E}"/>
    <cellStyle name="Total 3 3 5 2 7" xfId="13768" xr:uid="{00000000-0005-0000-0000-000057D30000}"/>
    <cellStyle name="Total 3 3 5 3" xfId="3942" xr:uid="{7BF464AA-474D-40DC-845A-9CCECCCF2F94}"/>
    <cellStyle name="Total 3 3 5 3 2" xfId="6916" xr:uid="{CDA26727-CF2C-492E-BDE8-2A9040A3EB94}"/>
    <cellStyle name="Total 3 3 5 3 2 2" xfId="10926" xr:uid="{84C747FB-1813-4858-810E-AE17A63A20C7}"/>
    <cellStyle name="Total 3 3 5 3 2 2 2" xfId="47244" xr:uid="{5079887E-A1A3-4B1A-8BD7-B697605DCAC3}"/>
    <cellStyle name="Total 3 3 5 3 2 2 3" xfId="61896" xr:uid="{5079887E-A1A3-4B1A-8BD7-B697605DCAC3}"/>
    <cellStyle name="Total 3 3 5 3 2 2 4" xfId="35641" xr:uid="{5079887E-A1A3-4B1A-8BD7-B697605DCAC3}"/>
    <cellStyle name="Total 3 3 5 3 2 3" xfId="23989" xr:uid="{AB9CFB9E-47B1-44A8-9794-1052FE05CC3D}"/>
    <cellStyle name="Total 3 3 5 3 2 4" xfId="40323" xr:uid="{AB9CFB9E-47B1-44A8-9794-1052FE05CC3D}"/>
    <cellStyle name="Total 3 3 5 3 2 5" xfId="41114" xr:uid="{AB9CFB9E-47B1-44A8-9794-1052FE05CC3D}"/>
    <cellStyle name="Total 3 3 5 3 2 6" xfId="17482" xr:uid="{00000000-0005-0000-0000-000057D30000}"/>
    <cellStyle name="Total 3 3 5 3 3" xfId="10785" xr:uid="{619EE13C-6CE8-4094-8B84-D95AB0D8516D}"/>
    <cellStyle name="Total 3 3 5 3 3 2" xfId="45983" xr:uid="{FA14F354-7B82-45F8-BD6E-4899EC2A109A}"/>
    <cellStyle name="Total 3 3 5 3 3 3" xfId="58932" xr:uid="{FA14F354-7B82-45F8-BD6E-4899EC2A109A}"/>
    <cellStyle name="Total 3 3 5 3 3 4" xfId="32636" xr:uid="{FA14F354-7B82-45F8-BD6E-4899EC2A109A}"/>
    <cellStyle name="Total 3 3 5 3 4" xfId="20984" xr:uid="{12E9D8EC-046F-4927-A044-766CA2CD6583}"/>
    <cellStyle name="Total 3 3 5 3 5" xfId="55345" xr:uid="{12E9D8EC-046F-4927-A044-766CA2CD6583}"/>
    <cellStyle name="Total 3 3 5 3 6" xfId="38891" xr:uid="{12E9D8EC-046F-4927-A044-766CA2CD6583}"/>
    <cellStyle name="Total 3 3 5 3 7" xfId="14508" xr:uid="{00000000-0005-0000-0000-000057D30000}"/>
    <cellStyle name="Total 3 3 5 4" xfId="4707" xr:uid="{3E171944-FF8E-4EE8-930E-3DC3297500FF}"/>
    <cellStyle name="Total 3 3 5 4 2" xfId="7681" xr:uid="{FEDD0356-1CBA-4DEF-906B-2CFF856888F2}"/>
    <cellStyle name="Total 3 3 5 4 2 2" xfId="11278" xr:uid="{87E23C81-6BA6-4A89-B498-3F01E5552992}"/>
    <cellStyle name="Total 3 3 5 4 2 2 2" xfId="39921" xr:uid="{CEE12797-CB06-437C-A61A-9BFEECCCF1B9}"/>
    <cellStyle name="Total 3 3 5 4 2 2 3" xfId="62676" xr:uid="{CEE12797-CB06-437C-A61A-9BFEECCCF1B9}"/>
    <cellStyle name="Total 3 3 5 4 2 2 4" xfId="36440" xr:uid="{CEE12797-CB06-437C-A61A-9BFEECCCF1B9}"/>
    <cellStyle name="Total 3 3 5 4 2 3" xfId="24788" xr:uid="{6AB14D12-6C65-4B06-A43A-1C9B5F460484}"/>
    <cellStyle name="Total 3 3 5 4 2 4" xfId="54310" xr:uid="{6AB14D12-6C65-4B06-A43A-1C9B5F460484}"/>
    <cellStyle name="Total 3 3 5 4 2 5" xfId="41623" xr:uid="{6AB14D12-6C65-4B06-A43A-1C9B5F460484}"/>
    <cellStyle name="Total 3 3 5 4 2 6" xfId="18247" xr:uid="{00000000-0005-0000-0000-000057D30000}"/>
    <cellStyle name="Total 3 3 5 4 3" xfId="10850" xr:uid="{2784C9E1-8EF0-482B-8ED2-E8ABA728E927}"/>
    <cellStyle name="Total 3 3 5 4 3 2" xfId="46303" xr:uid="{E27FD140-9F7E-484F-A337-E1AC53573028}"/>
    <cellStyle name="Total 3 3 5 4 3 3" xfId="59712" xr:uid="{E27FD140-9F7E-484F-A337-E1AC53573028}"/>
    <cellStyle name="Total 3 3 5 4 3 4" xfId="33435" xr:uid="{E27FD140-9F7E-484F-A337-E1AC53573028}"/>
    <cellStyle name="Total 3 3 5 4 4" xfId="21783" xr:uid="{AA3D4417-8AB0-4962-856D-752D48390756}"/>
    <cellStyle name="Total 3 3 5 4 5" xfId="41865" xr:uid="{AA3D4417-8AB0-4962-856D-752D48390756}"/>
    <cellStyle name="Total 3 3 5 4 6" xfId="51413" xr:uid="{AA3D4417-8AB0-4962-856D-752D48390756}"/>
    <cellStyle name="Total 3 3 5 4 7" xfId="15273" xr:uid="{00000000-0005-0000-0000-000057D30000}"/>
    <cellStyle name="Total 3 3 5 5" xfId="2435" xr:uid="{0EAAC434-F772-4BDC-A761-FC9F3E7CF4AC}"/>
    <cellStyle name="Total 3 3 5 5 2" xfId="10461" xr:uid="{A49810EC-3A0F-49FB-BD98-64D2B5E39E5D}"/>
    <cellStyle name="Total 3 3 5 5 2 2" xfId="45374" xr:uid="{091DED58-2905-4771-B511-D74641B7C0BF}"/>
    <cellStyle name="Total 3 3 5 5 2 3" xfId="60336" xr:uid="{091DED58-2905-4771-B511-D74641B7C0BF}"/>
    <cellStyle name="Total 3 3 5 5 2 4" xfId="34064" xr:uid="{091DED58-2905-4771-B511-D74641B7C0BF}"/>
    <cellStyle name="Total 3 3 5 5 3" xfId="22412" xr:uid="{94161F6B-ED9A-464E-817C-8B35B351A5A7}"/>
    <cellStyle name="Total 3 3 5 5 4" xfId="54723" xr:uid="{94161F6B-ED9A-464E-817C-8B35B351A5A7}"/>
    <cellStyle name="Total 3 3 5 5 5" xfId="38915" xr:uid="{94161F6B-ED9A-464E-817C-8B35B351A5A7}"/>
    <cellStyle name="Total 3 3 5 5 6" xfId="13002" xr:uid="{00000000-0005-0000-0000-000057D30000}"/>
    <cellStyle name="Total 3 3 5 6" xfId="5380" xr:uid="{D6185EA4-0CC5-40B5-BF19-55B6429058E4}"/>
    <cellStyle name="Total 3 3 5 6 2" xfId="8245" xr:uid="{9E18F925-53D7-464C-A29C-0D53CDC446CF}"/>
    <cellStyle name="Total 3 3 5 6 2 2" xfId="31070" xr:uid="{4A1F9D5D-1E02-4FAD-BE8C-B9AEC1E04AC5}"/>
    <cellStyle name="Total 3 3 5 6 3" xfId="45806" xr:uid="{4A1F9D5D-1E02-4FAD-BE8C-B9AEC1E04AC5}"/>
    <cellStyle name="Total 3 3 5 6 4" xfId="57372" xr:uid="{4A1F9D5D-1E02-4FAD-BE8C-B9AEC1E04AC5}"/>
    <cellStyle name="Total 3 3 5 6 5" xfId="15946" xr:uid="{00000000-0005-0000-0000-000057D30000}"/>
    <cellStyle name="Total 3 3 5 7" xfId="8412" xr:uid="{42813511-3926-42E0-83E6-BAF44F831608}"/>
    <cellStyle name="Total 3 3 5 7 2" xfId="19396" xr:uid="{7AAE5316-51C4-41D0-B9D6-553667DD35D2}"/>
    <cellStyle name="Total 3 3 5 8" xfId="54541" xr:uid="{7AAE5316-51C4-41D0-B9D6-553667DD35D2}"/>
    <cellStyle name="Total 3 3 5 9" xfId="55630" xr:uid="{7AAE5316-51C4-41D0-B9D6-553667DD35D2}"/>
    <cellStyle name="Total 3 3 6" xfId="1270" xr:uid="{47368827-DB13-47FC-B311-6E2669EDA6B5}"/>
    <cellStyle name="Total 3 3 6 10" xfId="11872" xr:uid="{00000000-0005-0000-0000-000058D30000}"/>
    <cellStyle name="Total 3 3 6 2" xfId="3138" xr:uid="{6384FE57-1C60-45F4-81FB-7397E8986DC0}"/>
    <cellStyle name="Total 3 3 6 2 2" xfId="6112" xr:uid="{274ECF21-FE58-4E5E-8C5C-B67F0379415F}"/>
    <cellStyle name="Total 3 3 6 2 2 2" xfId="10974" xr:uid="{30F66DEA-C405-43E5-950E-D2BB2FDD5362}"/>
    <cellStyle name="Total 3 3 6 2 2 2 2" xfId="56221" xr:uid="{D0F83E89-D855-4FB0-965A-BEA072FB405B}"/>
    <cellStyle name="Total 3 3 6 2 2 2 3" xfId="61052" xr:uid="{D0F83E89-D855-4FB0-965A-BEA072FB405B}"/>
    <cellStyle name="Total 3 3 6 2 2 2 4" xfId="34797" xr:uid="{D0F83E89-D855-4FB0-965A-BEA072FB405B}"/>
    <cellStyle name="Total 3 3 6 2 2 3" xfId="23145" xr:uid="{5BCD875E-4BB2-4374-80EF-6C11E12B4284}"/>
    <cellStyle name="Total 3 3 6 2 2 4" xfId="41924" xr:uid="{5BCD875E-4BB2-4374-80EF-6C11E12B4284}"/>
    <cellStyle name="Total 3 3 6 2 2 5" xfId="41196" xr:uid="{5BCD875E-4BB2-4374-80EF-6C11E12B4284}"/>
    <cellStyle name="Total 3 3 6 2 2 6" xfId="16678" xr:uid="{00000000-0005-0000-0000-000058D30000}"/>
    <cellStyle name="Total 3 3 6 2 3" xfId="8325" xr:uid="{58AD410A-E02B-41AD-BE9B-54D1AD4854E8}"/>
    <cellStyle name="Total 3 3 6 2 3 2" xfId="48619" xr:uid="{D802B62B-DE87-4728-8A17-B177316DF9CA}"/>
    <cellStyle name="Total 3 3 6 2 3 3" xfId="58088" xr:uid="{D802B62B-DE87-4728-8A17-B177316DF9CA}"/>
    <cellStyle name="Total 3 3 6 2 3 4" xfId="31792" xr:uid="{D802B62B-DE87-4728-8A17-B177316DF9CA}"/>
    <cellStyle name="Total 3 3 6 2 4" xfId="20140" xr:uid="{42B9209D-F467-4500-B7AC-2BEE229912BE}"/>
    <cellStyle name="Total 3 3 6 2 5" xfId="43984" xr:uid="{42B9209D-F467-4500-B7AC-2BEE229912BE}"/>
    <cellStyle name="Total 3 3 6 2 6" xfId="52364" xr:uid="{42B9209D-F467-4500-B7AC-2BEE229912BE}"/>
    <cellStyle name="Total 3 3 6 2 7" xfId="13704" xr:uid="{00000000-0005-0000-0000-000058D30000}"/>
    <cellStyle name="Total 3 3 6 3" xfId="3878" xr:uid="{D30C40AC-58B0-46D8-B6FA-29C791808D7B}"/>
    <cellStyle name="Total 3 3 6 3 2" xfId="6852" xr:uid="{20EA59F1-D703-44E4-ACD7-07CCAE16AD55}"/>
    <cellStyle name="Total 3 3 6 3 2 2" xfId="8221" xr:uid="{6964765B-6356-449D-A824-6BFE33579ADF}"/>
    <cellStyle name="Total 3 3 6 3 2 2 2" xfId="56571" xr:uid="{94ABC405-B4EB-4DF2-A234-20E673B39A37}"/>
    <cellStyle name="Total 3 3 6 3 2 2 3" xfId="61832" xr:uid="{94ABC405-B4EB-4DF2-A234-20E673B39A37}"/>
    <cellStyle name="Total 3 3 6 3 2 2 4" xfId="35577" xr:uid="{94ABC405-B4EB-4DF2-A234-20E673B39A37}"/>
    <cellStyle name="Total 3 3 6 3 2 3" xfId="23925" xr:uid="{9356C7EB-7150-4E7C-B9EE-41C749AF82DE}"/>
    <cellStyle name="Total 3 3 6 3 2 4" xfId="42253" xr:uid="{9356C7EB-7150-4E7C-B9EE-41C749AF82DE}"/>
    <cellStyle name="Total 3 3 6 3 2 5" xfId="41758" xr:uid="{9356C7EB-7150-4E7C-B9EE-41C749AF82DE}"/>
    <cellStyle name="Total 3 3 6 3 2 6" xfId="17418" xr:uid="{00000000-0005-0000-0000-000058D30000}"/>
    <cellStyle name="Total 3 3 6 3 3" xfId="11361" xr:uid="{E46D537B-0B33-477C-8374-453BE92314DF}"/>
    <cellStyle name="Total 3 3 6 3 3 2" xfId="55756" xr:uid="{D0FF8E67-2A79-4D9E-A550-621C51DCFDB6}"/>
    <cellStyle name="Total 3 3 6 3 3 3" xfId="58868" xr:uid="{D0FF8E67-2A79-4D9E-A550-621C51DCFDB6}"/>
    <cellStyle name="Total 3 3 6 3 3 4" xfId="32572" xr:uid="{D0FF8E67-2A79-4D9E-A550-621C51DCFDB6}"/>
    <cellStyle name="Total 3 3 6 3 4" xfId="20920" xr:uid="{F7959620-CB86-4CE9-9FD2-EF1FB24C277A}"/>
    <cellStyle name="Total 3 3 6 3 5" xfId="52715" xr:uid="{F7959620-CB86-4CE9-9FD2-EF1FB24C277A}"/>
    <cellStyle name="Total 3 3 6 3 6" xfId="48309" xr:uid="{F7959620-CB86-4CE9-9FD2-EF1FB24C277A}"/>
    <cellStyle name="Total 3 3 6 3 7" xfId="14444" xr:uid="{00000000-0005-0000-0000-000058D30000}"/>
    <cellStyle name="Total 3 3 6 4" xfId="4643" xr:uid="{4AEA7F3D-6C3B-4B57-81AD-01E0CB11B358}"/>
    <cellStyle name="Total 3 3 6 4 2" xfId="7617" xr:uid="{A62A3FEF-F657-4D5B-B60E-1F6F9545858C}"/>
    <cellStyle name="Total 3 3 6 4 2 2" xfId="8632" xr:uid="{1BA65B15-F8DC-4F00-B59B-DE37ACEF7038}"/>
    <cellStyle name="Total 3 3 6 4 2 2 2" xfId="42628" xr:uid="{EEB6CEE9-7414-42C4-9A4A-5BD4F85BE8C6}"/>
    <cellStyle name="Total 3 3 6 4 2 2 3" xfId="62612" xr:uid="{EEB6CEE9-7414-42C4-9A4A-5BD4F85BE8C6}"/>
    <cellStyle name="Total 3 3 6 4 2 2 4" xfId="36376" xr:uid="{EEB6CEE9-7414-42C4-9A4A-5BD4F85BE8C6}"/>
    <cellStyle name="Total 3 3 6 4 2 3" xfId="24724" xr:uid="{80D5985A-EEE5-4E92-A3C5-C0AE002A658E}"/>
    <cellStyle name="Total 3 3 6 4 2 4" xfId="40160" xr:uid="{80D5985A-EEE5-4E92-A3C5-C0AE002A658E}"/>
    <cellStyle name="Total 3 3 6 4 2 5" xfId="51844" xr:uid="{80D5985A-EEE5-4E92-A3C5-C0AE002A658E}"/>
    <cellStyle name="Total 3 3 6 4 2 6" xfId="18183" xr:uid="{00000000-0005-0000-0000-000058D30000}"/>
    <cellStyle name="Total 3 3 6 4 3" xfId="8449" xr:uid="{3A209847-BDE5-4577-9308-10737210F82E}"/>
    <cellStyle name="Total 3 3 6 4 3 2" xfId="55627" xr:uid="{9B9C1E34-0F1E-4C21-BCFE-F20777858468}"/>
    <cellStyle name="Total 3 3 6 4 3 3" xfId="59648" xr:uid="{9B9C1E34-0F1E-4C21-BCFE-F20777858468}"/>
    <cellStyle name="Total 3 3 6 4 3 4" xfId="33371" xr:uid="{9B9C1E34-0F1E-4C21-BCFE-F20777858468}"/>
    <cellStyle name="Total 3 3 6 4 4" xfId="21719" xr:uid="{BE887CD1-E559-4325-8E6D-591F75BDD647}"/>
    <cellStyle name="Total 3 3 6 4 5" xfId="49590" xr:uid="{BE887CD1-E559-4325-8E6D-591F75BDD647}"/>
    <cellStyle name="Total 3 3 6 4 6" xfId="41102" xr:uid="{BE887CD1-E559-4325-8E6D-591F75BDD647}"/>
    <cellStyle name="Total 3 3 6 4 7" xfId="15209" xr:uid="{00000000-0005-0000-0000-000058D30000}"/>
    <cellStyle name="Total 3 3 6 5" xfId="5316" xr:uid="{44485816-817F-4A53-A71A-C9A0A05E1C66}"/>
    <cellStyle name="Total 3 3 6 5 2" xfId="8237" xr:uid="{924228B6-4203-4A28-9789-80C95AE9B4D4}"/>
    <cellStyle name="Total 3 3 6 5 2 2" xfId="49342" xr:uid="{F4866121-CAF8-4927-9268-1440353BDAF4}"/>
    <cellStyle name="Total 3 3 6 5 2 3" xfId="60272" xr:uid="{F4866121-CAF8-4927-9268-1440353BDAF4}"/>
    <cellStyle name="Total 3 3 6 5 2 4" xfId="34000" xr:uid="{F4866121-CAF8-4927-9268-1440353BDAF4}"/>
    <cellStyle name="Total 3 3 6 5 3" xfId="22348" xr:uid="{946AF9B9-956A-4DEA-9732-FB3548E424AC}"/>
    <cellStyle name="Total 3 3 6 5 4" xfId="54520" xr:uid="{946AF9B9-956A-4DEA-9732-FB3548E424AC}"/>
    <cellStyle name="Total 3 3 6 5 5" xfId="47512" xr:uid="{946AF9B9-956A-4DEA-9732-FB3548E424AC}"/>
    <cellStyle name="Total 3 3 6 5 6" xfId="15882" xr:uid="{00000000-0005-0000-0000-000058D30000}"/>
    <cellStyle name="Total 3 3 6 6" xfId="9542" xr:uid="{72AE52B1-CBE7-42CD-BA85-417DF95C958D}"/>
    <cellStyle name="Total 3 3 6 6 2" xfId="49296" xr:uid="{2F0FDB34-C694-4A56-A942-4C463CCB0CCE}"/>
    <cellStyle name="Total 3 3 6 6 3" xfId="57308" xr:uid="{2F0FDB34-C694-4A56-A942-4C463CCB0CCE}"/>
    <cellStyle name="Total 3 3 6 6 4" xfId="31006" xr:uid="{2F0FDB34-C694-4A56-A942-4C463CCB0CCE}"/>
    <cellStyle name="Total 3 3 6 7" xfId="19332" xr:uid="{BB1FA9B3-AE7C-4513-A4B6-A7B4FBA9AA90}"/>
    <cellStyle name="Total 3 3 6 8" xfId="44296" xr:uid="{BB1FA9B3-AE7C-4513-A4B6-A7B4FBA9AA90}"/>
    <cellStyle name="Total 3 3 6 9" xfId="50092" xr:uid="{BB1FA9B3-AE7C-4513-A4B6-A7B4FBA9AA90}"/>
    <cellStyle name="Total 3 3 7" xfId="2601" xr:uid="{AC214C39-D6CF-4BDB-BF9E-81498D62EDB8}"/>
    <cellStyle name="Total 3 3 7 2" xfId="11343" xr:uid="{2329B3D6-6262-4BD7-933F-B448E1947AA7}"/>
    <cellStyle name="Total 3 3 7 2 2" xfId="30641" xr:uid="{8F461CAB-F5E6-4744-943D-CEF47249F864}"/>
    <cellStyle name="Total 3 3 7 3" xfId="47836" xr:uid="{8F461CAB-F5E6-4744-943D-CEF47249F864}"/>
    <cellStyle name="Total 3 3 7 4" xfId="56949" xr:uid="{8F461CAB-F5E6-4744-943D-CEF47249F864}"/>
    <cellStyle name="Total 3 3 7 5" xfId="13168" xr:uid="{00000000-0005-0000-0000-000047D30000}"/>
    <cellStyle name="Total 3 3 8" xfId="11076" xr:uid="{3A23B0D6-8658-42AC-825E-1BCE8A6339EF}"/>
    <cellStyle name="Total 3 3 8 2" xfId="18925" xr:uid="{9AE1FBF6-B36E-4B4C-A0E2-43BE328B5AAA}"/>
    <cellStyle name="Total 3 3 9" xfId="53968" xr:uid="{9AE1FBF6-B36E-4B4C-A0E2-43BE328B5AAA}"/>
    <cellStyle name="Total 3 4" xfId="844" xr:uid="{75C2EF90-491A-4EC7-BD7D-21A520B70AFA}"/>
    <cellStyle name="Total 3 4 10" xfId="41514" xr:uid="{CA5725AA-AEE1-4FF3-BAAD-4A522EEA1D6F}"/>
    <cellStyle name="Total 3 4 11" xfId="11508" xr:uid="{00000000-0005-0000-0000-000059D30000}"/>
    <cellStyle name="Total 3 4 2" xfId="953" xr:uid="{BEFE955C-622C-458F-8E1D-BDA2E5B33D4E}"/>
    <cellStyle name="Total 3 4 2 2" xfId="1174" xr:uid="{51049569-87FA-4E31-A28D-0CA6F7A064FB}"/>
    <cellStyle name="Total 3 4 2 2 10" xfId="40875" xr:uid="{941143DC-6ACF-446C-A216-55D1CA96EA6A}"/>
    <cellStyle name="Total 3 4 2 2 11" xfId="11777" xr:uid="{00000000-0005-0000-0000-00005BD30000}"/>
    <cellStyle name="Total 3 4 2 2 2" xfId="1653" xr:uid="{1DCB220A-89A6-4D29-ACB7-1CE75A93C0C2}"/>
    <cellStyle name="Total 3 4 2 2 2 10" xfId="12255" xr:uid="{00000000-0005-0000-0000-00005CD30000}"/>
    <cellStyle name="Total 3 4 2 2 2 2" xfId="3521" xr:uid="{E0A38679-A32E-4AB6-B433-259CB8F59204}"/>
    <cellStyle name="Total 3 4 2 2 2 2 2" xfId="6495" xr:uid="{D3FCEF45-D1B3-4DA2-B7B6-BD6D50EE9CFD}"/>
    <cellStyle name="Total 3 4 2 2 2 2 2 2" xfId="10156" xr:uid="{0BA750D1-CC84-443F-A9F9-AE077E711935}"/>
    <cellStyle name="Total 3 4 2 2 2 2 2 2 2" xfId="45051" xr:uid="{3321C941-250E-4506-BF1F-85D00F1B402A}"/>
    <cellStyle name="Total 3 4 2 2 2 2 2 2 3" xfId="61435" xr:uid="{3321C941-250E-4506-BF1F-85D00F1B402A}"/>
    <cellStyle name="Total 3 4 2 2 2 2 2 2 4" xfId="35180" xr:uid="{3321C941-250E-4506-BF1F-85D00F1B402A}"/>
    <cellStyle name="Total 3 4 2 2 2 2 2 3" xfId="23528" xr:uid="{E379B73C-2F33-412A-9698-6F4A3CA1D888}"/>
    <cellStyle name="Total 3 4 2 2 2 2 2 4" xfId="49902" xr:uid="{E379B73C-2F33-412A-9698-6F4A3CA1D888}"/>
    <cellStyle name="Total 3 4 2 2 2 2 2 5" xfId="49773" xr:uid="{E379B73C-2F33-412A-9698-6F4A3CA1D888}"/>
    <cellStyle name="Total 3 4 2 2 2 2 2 6" xfId="17061" xr:uid="{00000000-0005-0000-0000-00005CD30000}"/>
    <cellStyle name="Total 3 4 2 2 2 2 3" xfId="10673" xr:uid="{E387ECB0-56F2-4B3A-8300-7DCF30FCFC24}"/>
    <cellStyle name="Total 3 4 2 2 2 2 3 2" xfId="48065" xr:uid="{38995164-749C-4D2C-8B1B-07654C4D5A67}"/>
    <cellStyle name="Total 3 4 2 2 2 2 3 3" xfId="58471" xr:uid="{38995164-749C-4D2C-8B1B-07654C4D5A67}"/>
    <cellStyle name="Total 3 4 2 2 2 2 3 4" xfId="32175" xr:uid="{38995164-749C-4D2C-8B1B-07654C4D5A67}"/>
    <cellStyle name="Total 3 4 2 2 2 2 4" xfId="20523" xr:uid="{C419D20B-E776-4836-97CE-8F76E2752FDB}"/>
    <cellStyle name="Total 3 4 2 2 2 2 5" xfId="55104" xr:uid="{C419D20B-E776-4836-97CE-8F76E2752FDB}"/>
    <cellStyle name="Total 3 4 2 2 2 2 6" xfId="45301" xr:uid="{C419D20B-E776-4836-97CE-8F76E2752FDB}"/>
    <cellStyle name="Total 3 4 2 2 2 2 7" xfId="14087" xr:uid="{00000000-0005-0000-0000-00005CD30000}"/>
    <cellStyle name="Total 3 4 2 2 2 3" xfId="4261" xr:uid="{83ED1F6E-A340-489F-9D12-A078724AE6CC}"/>
    <cellStyle name="Total 3 4 2 2 2 3 2" xfId="7235" xr:uid="{8F023653-4532-4D21-B3F8-084B78360AB5}"/>
    <cellStyle name="Total 3 4 2 2 2 3 2 2" xfId="8376" xr:uid="{FB51370F-8900-4048-8E50-D6E862BBA4C2}"/>
    <cellStyle name="Total 3 4 2 2 2 3 2 2 2" xfId="44879" xr:uid="{4C79E84E-2D31-4035-B743-521883869B1F}"/>
    <cellStyle name="Total 3 4 2 2 2 3 2 2 3" xfId="62215" xr:uid="{4C79E84E-2D31-4035-B743-521883869B1F}"/>
    <cellStyle name="Total 3 4 2 2 2 3 2 2 4" xfId="35960" xr:uid="{4C79E84E-2D31-4035-B743-521883869B1F}"/>
    <cellStyle name="Total 3 4 2 2 2 3 2 3" xfId="24308" xr:uid="{07EFC72A-0205-4017-AB3F-27DC5855AFCA}"/>
    <cellStyle name="Total 3 4 2 2 2 3 2 4" xfId="43179" xr:uid="{07EFC72A-0205-4017-AB3F-27DC5855AFCA}"/>
    <cellStyle name="Total 3 4 2 2 2 3 2 5" xfId="52106" xr:uid="{07EFC72A-0205-4017-AB3F-27DC5855AFCA}"/>
    <cellStyle name="Total 3 4 2 2 2 3 2 6" xfId="17801" xr:uid="{00000000-0005-0000-0000-00005CD30000}"/>
    <cellStyle name="Total 3 4 2 2 2 3 3" xfId="10331" xr:uid="{2EB065FE-826A-439A-8372-FDAA73AFBAB2}"/>
    <cellStyle name="Total 3 4 2 2 2 3 3 2" xfId="44601" xr:uid="{A3CD0BC5-54A5-4335-A65F-190FE244B142}"/>
    <cellStyle name="Total 3 4 2 2 2 3 3 3" xfId="59251" xr:uid="{A3CD0BC5-54A5-4335-A65F-190FE244B142}"/>
    <cellStyle name="Total 3 4 2 2 2 3 3 4" xfId="32955" xr:uid="{A3CD0BC5-54A5-4335-A65F-190FE244B142}"/>
    <cellStyle name="Total 3 4 2 2 2 3 4" xfId="21303" xr:uid="{430A3219-1BDE-442D-B658-983623F8EAB4}"/>
    <cellStyle name="Total 3 4 2 2 2 3 5" xfId="41875" xr:uid="{430A3219-1BDE-442D-B658-983623F8EAB4}"/>
    <cellStyle name="Total 3 4 2 2 2 3 6" xfId="41991" xr:uid="{430A3219-1BDE-442D-B658-983623F8EAB4}"/>
    <cellStyle name="Total 3 4 2 2 2 3 7" xfId="14827" xr:uid="{00000000-0005-0000-0000-00005CD30000}"/>
    <cellStyle name="Total 3 4 2 2 2 4" xfId="5026" xr:uid="{3C2CB660-7D08-4FE9-81B9-DA693A6903D5}"/>
    <cellStyle name="Total 3 4 2 2 2 4 2" xfId="8000" xr:uid="{93951B9B-CFC0-4E02-86E7-E343BE37AC3C}"/>
    <cellStyle name="Total 3 4 2 2 2 4 2 2" xfId="10675" xr:uid="{2667831C-FB59-442A-A1DB-DA69CE6FB14E}"/>
    <cellStyle name="Total 3 4 2 2 2 4 2 2 2" xfId="42552" xr:uid="{09AB3B10-7A0E-4A13-A83A-F9A4DEF29938}"/>
    <cellStyle name="Total 3 4 2 2 2 4 2 2 3" xfId="62995" xr:uid="{09AB3B10-7A0E-4A13-A83A-F9A4DEF29938}"/>
    <cellStyle name="Total 3 4 2 2 2 4 2 2 4" xfId="36759" xr:uid="{09AB3B10-7A0E-4A13-A83A-F9A4DEF29938}"/>
    <cellStyle name="Total 3 4 2 2 2 4 2 3" xfId="25107" xr:uid="{4A338389-3E73-46E9-82DA-78E377A222A3}"/>
    <cellStyle name="Total 3 4 2 2 2 4 2 4" xfId="54350" xr:uid="{4A338389-3E73-46E9-82DA-78E377A222A3}"/>
    <cellStyle name="Total 3 4 2 2 2 4 2 5" xfId="42150" xr:uid="{4A338389-3E73-46E9-82DA-78E377A222A3}"/>
    <cellStyle name="Total 3 4 2 2 2 4 2 6" xfId="18566" xr:uid="{00000000-0005-0000-0000-00005CD30000}"/>
    <cellStyle name="Total 3 4 2 2 2 4 3" xfId="8603" xr:uid="{2D632467-F4E6-4A19-9454-84C668FCFE30}"/>
    <cellStyle name="Total 3 4 2 2 2 4 3 2" xfId="44412" xr:uid="{6864A972-B6A9-49B1-B27F-1ABC1822F33F}"/>
    <cellStyle name="Total 3 4 2 2 2 4 3 3" xfId="60031" xr:uid="{6864A972-B6A9-49B1-B27F-1ABC1822F33F}"/>
    <cellStyle name="Total 3 4 2 2 2 4 3 4" xfId="33754" xr:uid="{6864A972-B6A9-49B1-B27F-1ABC1822F33F}"/>
    <cellStyle name="Total 3 4 2 2 2 4 4" xfId="22102" xr:uid="{AEF306DD-5F6A-4ADE-BFF2-368141D80DD9}"/>
    <cellStyle name="Total 3 4 2 2 2 4 5" xfId="41903" xr:uid="{AEF306DD-5F6A-4ADE-BFF2-368141D80DD9}"/>
    <cellStyle name="Total 3 4 2 2 2 4 6" xfId="48211" xr:uid="{AEF306DD-5F6A-4ADE-BFF2-368141D80DD9}"/>
    <cellStyle name="Total 3 4 2 2 2 4 7" xfId="15592" xr:uid="{00000000-0005-0000-0000-00005CD30000}"/>
    <cellStyle name="Total 3 4 2 2 2 5" xfId="2736" xr:uid="{965DF6F8-4473-43B9-B843-09239BD25649}"/>
    <cellStyle name="Total 3 4 2 2 2 5 2" xfId="9714" xr:uid="{B5123D7A-9492-4F99-894E-048CBE3BB9DC}"/>
    <cellStyle name="Total 3 4 2 2 2 5 2 2" xfId="48100" xr:uid="{BA0134D5-D4E9-4609-A317-E37C07450312}"/>
    <cellStyle name="Total 3 4 2 2 2 5 2 3" xfId="60655" xr:uid="{BA0134D5-D4E9-4609-A317-E37C07450312}"/>
    <cellStyle name="Total 3 4 2 2 2 5 2 4" xfId="34383" xr:uid="{BA0134D5-D4E9-4609-A317-E37C07450312}"/>
    <cellStyle name="Total 3 4 2 2 2 5 3" xfId="22731" xr:uid="{878794E4-A8C8-4564-A9A1-98A2B4811575}"/>
    <cellStyle name="Total 3 4 2 2 2 5 4" xfId="52546" xr:uid="{878794E4-A8C8-4564-A9A1-98A2B4811575}"/>
    <cellStyle name="Total 3 4 2 2 2 5 5" xfId="51587" xr:uid="{878794E4-A8C8-4564-A9A1-98A2B4811575}"/>
    <cellStyle name="Total 3 4 2 2 2 5 6" xfId="13303" xr:uid="{00000000-0005-0000-0000-00005CD30000}"/>
    <cellStyle name="Total 3 4 2 2 2 6" xfId="5699" xr:uid="{1B7A81E4-68B7-4C63-9ABC-E84F67E8B020}"/>
    <cellStyle name="Total 3 4 2 2 2 6 2" xfId="10223" xr:uid="{294011E8-C7B8-4A22-8B98-B84EA7DB8591}"/>
    <cellStyle name="Total 3 4 2 2 2 6 2 2" xfId="31389" xr:uid="{6E93A986-F563-4FA5-8C48-6A1076DA858F}"/>
    <cellStyle name="Total 3 4 2 2 2 6 3" xfId="49232" xr:uid="{6E93A986-F563-4FA5-8C48-6A1076DA858F}"/>
    <cellStyle name="Total 3 4 2 2 2 6 4" xfId="57691" xr:uid="{6E93A986-F563-4FA5-8C48-6A1076DA858F}"/>
    <cellStyle name="Total 3 4 2 2 2 6 5" xfId="16265" xr:uid="{00000000-0005-0000-0000-00005CD30000}"/>
    <cellStyle name="Total 3 4 2 2 2 7" xfId="10271" xr:uid="{CE06A376-FFFC-4BDA-8BF4-A7FF7B2D054B}"/>
    <cellStyle name="Total 3 4 2 2 2 7 2" xfId="19715" xr:uid="{72DB918C-7041-4D7C-A70D-6D995E574CCC}"/>
    <cellStyle name="Total 3 4 2 2 2 8" xfId="51766" xr:uid="{72DB918C-7041-4D7C-A70D-6D995E574CCC}"/>
    <cellStyle name="Total 3 4 2 2 2 9" xfId="42464" xr:uid="{72DB918C-7041-4D7C-A70D-6D995E574CCC}"/>
    <cellStyle name="Total 3 4 2 2 3" xfId="1301" xr:uid="{3A727F2C-80E5-400A-B791-C95513E47941}"/>
    <cellStyle name="Total 3 4 2 2 3 10" xfId="11903" xr:uid="{00000000-0005-0000-0000-00005DD30000}"/>
    <cellStyle name="Total 3 4 2 2 3 2" xfId="3169" xr:uid="{6AF82F12-B6B2-42C7-BB82-FF278FEABBBD}"/>
    <cellStyle name="Total 3 4 2 2 3 2 2" xfId="6143" xr:uid="{B774FBD9-9DDE-4173-9105-A9B06433AEEF}"/>
    <cellStyle name="Total 3 4 2 2 3 2 2 2" xfId="9975" xr:uid="{3171C8CE-2C98-44E5-9FDF-54621C9C6043}"/>
    <cellStyle name="Total 3 4 2 2 3 2 2 2 2" xfId="49383" xr:uid="{87D28129-DBEB-42D4-963A-3367D25976AA}"/>
    <cellStyle name="Total 3 4 2 2 3 2 2 2 3" xfId="61083" xr:uid="{87D28129-DBEB-42D4-963A-3367D25976AA}"/>
    <cellStyle name="Total 3 4 2 2 3 2 2 2 4" xfId="34828" xr:uid="{87D28129-DBEB-42D4-963A-3367D25976AA}"/>
    <cellStyle name="Total 3 4 2 2 3 2 2 3" xfId="23176" xr:uid="{B468A399-03F6-42DA-8FC9-85CC056C6E66}"/>
    <cellStyle name="Total 3 4 2 2 3 2 2 4" xfId="39520" xr:uid="{B468A399-03F6-42DA-8FC9-85CC056C6E66}"/>
    <cellStyle name="Total 3 4 2 2 3 2 2 5" xfId="53437" xr:uid="{B468A399-03F6-42DA-8FC9-85CC056C6E66}"/>
    <cellStyle name="Total 3 4 2 2 3 2 2 6" xfId="16709" xr:uid="{00000000-0005-0000-0000-00005DD30000}"/>
    <cellStyle name="Total 3 4 2 2 3 2 3" xfId="9792" xr:uid="{3674BCF2-C84B-427F-9343-CA7008CBA3D0}"/>
    <cellStyle name="Total 3 4 2 2 3 2 3 2" xfId="46643" xr:uid="{FA6979D8-430F-47B8-9E6B-4ED5B3275022}"/>
    <cellStyle name="Total 3 4 2 2 3 2 3 3" xfId="58119" xr:uid="{FA6979D8-430F-47B8-9E6B-4ED5B3275022}"/>
    <cellStyle name="Total 3 4 2 2 3 2 3 4" xfId="31823" xr:uid="{FA6979D8-430F-47B8-9E6B-4ED5B3275022}"/>
    <cellStyle name="Total 3 4 2 2 3 2 4" xfId="20171" xr:uid="{90F07E20-53DD-4725-8F78-1BE00733038C}"/>
    <cellStyle name="Total 3 4 2 2 3 2 5" xfId="51388" xr:uid="{90F07E20-53DD-4725-8F78-1BE00733038C}"/>
    <cellStyle name="Total 3 4 2 2 3 2 6" xfId="48798" xr:uid="{90F07E20-53DD-4725-8F78-1BE00733038C}"/>
    <cellStyle name="Total 3 4 2 2 3 2 7" xfId="13735" xr:uid="{00000000-0005-0000-0000-00005DD30000}"/>
    <cellStyle name="Total 3 4 2 2 3 3" xfId="3909" xr:uid="{D4FE7B76-94D6-4F6B-84D2-8A4B7725860E}"/>
    <cellStyle name="Total 3 4 2 2 3 3 2" xfId="6883" xr:uid="{89D66234-07C7-447E-BED6-9229F963D604}"/>
    <cellStyle name="Total 3 4 2 2 3 3 2 2" xfId="11339" xr:uid="{82D0D8D5-86DF-4B57-8FE3-959D59D0A24B}"/>
    <cellStyle name="Total 3 4 2 2 3 3 2 2 2" xfId="49250" xr:uid="{31EA7433-4E68-4CBE-865C-A0BBB4B1682D}"/>
    <cellStyle name="Total 3 4 2 2 3 3 2 2 3" xfId="61863" xr:uid="{31EA7433-4E68-4CBE-865C-A0BBB4B1682D}"/>
    <cellStyle name="Total 3 4 2 2 3 3 2 2 4" xfId="35608" xr:uid="{31EA7433-4E68-4CBE-865C-A0BBB4B1682D}"/>
    <cellStyle name="Total 3 4 2 2 3 3 2 3" xfId="23956" xr:uid="{A994FE84-3971-408C-B30A-8DF434B75E59}"/>
    <cellStyle name="Total 3 4 2 2 3 3 2 4" xfId="42703" xr:uid="{A994FE84-3971-408C-B30A-8DF434B75E59}"/>
    <cellStyle name="Total 3 4 2 2 3 3 2 5" xfId="42230" xr:uid="{A994FE84-3971-408C-B30A-8DF434B75E59}"/>
    <cellStyle name="Total 3 4 2 2 3 3 2 6" xfId="17449" xr:uid="{00000000-0005-0000-0000-00005DD30000}"/>
    <cellStyle name="Total 3 4 2 2 3 3 3" xfId="9553" xr:uid="{EACEAD81-8E17-472B-A764-36DFA4E7E147}"/>
    <cellStyle name="Total 3 4 2 2 3 3 3 2" xfId="49399" xr:uid="{419BAA98-0727-4636-9E13-2A63E82E4758}"/>
    <cellStyle name="Total 3 4 2 2 3 3 3 3" xfId="58899" xr:uid="{419BAA98-0727-4636-9E13-2A63E82E4758}"/>
    <cellStyle name="Total 3 4 2 2 3 3 3 4" xfId="32603" xr:uid="{419BAA98-0727-4636-9E13-2A63E82E4758}"/>
    <cellStyle name="Total 3 4 2 2 3 3 4" xfId="20951" xr:uid="{9E3597EF-1E6D-416A-BB50-6892E5C8FB88}"/>
    <cellStyle name="Total 3 4 2 2 3 3 5" xfId="49861" xr:uid="{9E3597EF-1E6D-416A-BB50-6892E5C8FB88}"/>
    <cellStyle name="Total 3 4 2 2 3 3 6" xfId="50019" xr:uid="{9E3597EF-1E6D-416A-BB50-6892E5C8FB88}"/>
    <cellStyle name="Total 3 4 2 2 3 3 7" xfId="14475" xr:uid="{00000000-0005-0000-0000-00005DD30000}"/>
    <cellStyle name="Total 3 4 2 2 3 4" xfId="4674" xr:uid="{9ACEBBCF-FBAA-40D5-8600-621FCA0108A8}"/>
    <cellStyle name="Total 3 4 2 2 3 4 2" xfId="7648" xr:uid="{174644BE-2ED5-48CD-BE35-170BF2957AF4}"/>
    <cellStyle name="Total 3 4 2 2 3 4 2 2" xfId="9194" xr:uid="{97B827B4-ECBA-475F-B9F5-25D3755573BC}"/>
    <cellStyle name="Total 3 4 2 2 3 4 2 2 2" xfId="40393" xr:uid="{B4AFD8B6-A2DF-4748-9673-E4C8622B1E5A}"/>
    <cellStyle name="Total 3 4 2 2 3 4 2 2 3" xfId="62643" xr:uid="{B4AFD8B6-A2DF-4748-9673-E4C8622B1E5A}"/>
    <cellStyle name="Total 3 4 2 2 3 4 2 2 4" xfId="36407" xr:uid="{B4AFD8B6-A2DF-4748-9673-E4C8622B1E5A}"/>
    <cellStyle name="Total 3 4 2 2 3 4 2 3" xfId="24755" xr:uid="{C9439B43-6B44-4AC0-BD59-8B5294738B78}"/>
    <cellStyle name="Total 3 4 2 2 3 4 2 4" xfId="40608" xr:uid="{C9439B43-6B44-4AC0-BD59-8B5294738B78}"/>
    <cellStyle name="Total 3 4 2 2 3 4 2 5" xfId="40493" xr:uid="{C9439B43-6B44-4AC0-BD59-8B5294738B78}"/>
    <cellStyle name="Total 3 4 2 2 3 4 2 6" xfId="18214" xr:uid="{00000000-0005-0000-0000-00005DD30000}"/>
    <cellStyle name="Total 3 4 2 2 3 4 3" xfId="11023" xr:uid="{E99D53AE-6FAB-40B0-9649-9ACB5BC239B7}"/>
    <cellStyle name="Total 3 4 2 2 3 4 3 2" xfId="48307" xr:uid="{28E5C39E-3710-46E8-B397-E55AF2642723}"/>
    <cellStyle name="Total 3 4 2 2 3 4 3 3" xfId="59679" xr:uid="{28E5C39E-3710-46E8-B397-E55AF2642723}"/>
    <cellStyle name="Total 3 4 2 2 3 4 3 4" xfId="33402" xr:uid="{28E5C39E-3710-46E8-B397-E55AF2642723}"/>
    <cellStyle name="Total 3 4 2 2 3 4 4" xfId="21750" xr:uid="{1FA21AB8-B3BD-47FA-A8B1-05817583CDA3}"/>
    <cellStyle name="Total 3 4 2 2 3 4 5" xfId="39601" xr:uid="{1FA21AB8-B3BD-47FA-A8B1-05817583CDA3}"/>
    <cellStyle name="Total 3 4 2 2 3 4 6" xfId="49036" xr:uid="{1FA21AB8-B3BD-47FA-A8B1-05817583CDA3}"/>
    <cellStyle name="Total 3 4 2 2 3 4 7" xfId="15240" xr:uid="{00000000-0005-0000-0000-00005DD30000}"/>
    <cellStyle name="Total 3 4 2 2 3 5" xfId="5347" xr:uid="{0883FBF6-86B7-416C-9535-D5FD06A69125}"/>
    <cellStyle name="Total 3 4 2 2 3 5 2" xfId="8204" xr:uid="{FDE7021C-8C61-42BD-A4AC-9EA6588A3CEA}"/>
    <cellStyle name="Total 3 4 2 2 3 5 2 2" xfId="47816" xr:uid="{0A4A5C50-595A-4E71-8C94-06BD13136F82}"/>
    <cellStyle name="Total 3 4 2 2 3 5 2 3" xfId="60303" xr:uid="{0A4A5C50-595A-4E71-8C94-06BD13136F82}"/>
    <cellStyle name="Total 3 4 2 2 3 5 2 4" xfId="34031" xr:uid="{0A4A5C50-595A-4E71-8C94-06BD13136F82}"/>
    <cellStyle name="Total 3 4 2 2 3 5 3" xfId="22379" xr:uid="{655B46C5-316A-4E9D-9AF1-86EE1CC30CEA}"/>
    <cellStyle name="Total 3 4 2 2 3 5 4" xfId="55115" xr:uid="{655B46C5-316A-4E9D-9AF1-86EE1CC30CEA}"/>
    <cellStyle name="Total 3 4 2 2 3 5 5" xfId="38647" xr:uid="{655B46C5-316A-4E9D-9AF1-86EE1CC30CEA}"/>
    <cellStyle name="Total 3 4 2 2 3 5 6" xfId="15913" xr:uid="{00000000-0005-0000-0000-00005DD30000}"/>
    <cellStyle name="Total 3 4 2 2 3 6" xfId="10305" xr:uid="{84A71650-EB4C-4B0C-A7D3-37D90F1B544A}"/>
    <cellStyle name="Total 3 4 2 2 3 6 2" xfId="44445" xr:uid="{B49A8AAD-50A5-4456-8076-26A3E05CEE8B}"/>
    <cellStyle name="Total 3 4 2 2 3 6 3" xfId="57339" xr:uid="{B49A8AAD-50A5-4456-8076-26A3E05CEE8B}"/>
    <cellStyle name="Total 3 4 2 2 3 6 4" xfId="31037" xr:uid="{B49A8AAD-50A5-4456-8076-26A3E05CEE8B}"/>
    <cellStyle name="Total 3 4 2 2 3 7" xfId="19363" xr:uid="{5227F43C-FCDE-4BA6-A5B6-C3F201F893FE}"/>
    <cellStyle name="Total 3 4 2 2 3 8" xfId="40884" xr:uid="{5227F43C-FCDE-4BA6-A5B6-C3F201F893FE}"/>
    <cellStyle name="Total 3 4 2 2 3 9" xfId="51916" xr:uid="{5227F43C-FCDE-4BA6-A5B6-C3F201F893FE}"/>
    <cellStyle name="Total 3 4 2 2 4" xfId="3043" xr:uid="{CA5947B3-CB1E-4877-8A41-BE914E897697}"/>
    <cellStyle name="Total 3 4 2 2 4 2" xfId="6017" xr:uid="{4496B004-217D-4981-AD42-29B59F574C73}"/>
    <cellStyle name="Total 3 4 2 2 4 2 2" xfId="10899" xr:uid="{8975E996-9EE3-4F04-BE04-18F20C7B38CC}"/>
    <cellStyle name="Total 3 4 2 2 4 2 2 2" xfId="45456" xr:uid="{C9713CED-8617-49CF-9964-674F080743BF}"/>
    <cellStyle name="Total 3 4 2 2 4 2 2 3" xfId="60957" xr:uid="{C9713CED-8617-49CF-9964-674F080743BF}"/>
    <cellStyle name="Total 3 4 2 2 4 2 2 4" xfId="34702" xr:uid="{C9713CED-8617-49CF-9964-674F080743BF}"/>
    <cellStyle name="Total 3 4 2 2 4 2 3" xfId="23050" xr:uid="{2AF6AA8B-1A51-4A97-BC71-1488C2C21BA6}"/>
    <cellStyle name="Total 3 4 2 2 4 2 4" xfId="41571" xr:uid="{2AF6AA8B-1A51-4A97-BC71-1488C2C21BA6}"/>
    <cellStyle name="Total 3 4 2 2 4 2 5" xfId="55230" xr:uid="{2AF6AA8B-1A51-4A97-BC71-1488C2C21BA6}"/>
    <cellStyle name="Total 3 4 2 2 4 2 6" xfId="16583" xr:uid="{00000000-0005-0000-0000-00005BD30000}"/>
    <cellStyle name="Total 3 4 2 2 4 3" xfId="11356" xr:uid="{FA68E471-99B6-4931-9EC4-86CD9A34FA5B}"/>
    <cellStyle name="Total 3 4 2 2 4 3 2" xfId="56540" xr:uid="{9B020969-6389-424D-998F-69BD1C4D08E3}"/>
    <cellStyle name="Total 3 4 2 2 4 3 3" xfId="57993" xr:uid="{9B020969-6389-424D-998F-69BD1C4D08E3}"/>
    <cellStyle name="Total 3 4 2 2 4 3 4" xfId="31697" xr:uid="{9B020969-6389-424D-998F-69BD1C4D08E3}"/>
    <cellStyle name="Total 3 4 2 2 4 4" xfId="20045" xr:uid="{EA533C7B-C7EB-49B6-B34A-44CABDCAFEFE}"/>
    <cellStyle name="Total 3 4 2 2 4 5" xfId="41034" xr:uid="{EA533C7B-C7EB-49B6-B34A-44CABDCAFEFE}"/>
    <cellStyle name="Total 3 4 2 2 4 6" xfId="41702" xr:uid="{EA533C7B-C7EB-49B6-B34A-44CABDCAFEFE}"/>
    <cellStyle name="Total 3 4 2 2 4 7" xfId="13609" xr:uid="{00000000-0005-0000-0000-00005BD30000}"/>
    <cellStyle name="Total 3 4 2 2 5" xfId="3783" xr:uid="{6392A292-9049-48D2-B4A4-5BDB485AB5BD}"/>
    <cellStyle name="Total 3 4 2 2 5 2" xfId="6757" xr:uid="{39AE65DE-23C6-492B-8608-1BDE07F8BF8F}"/>
    <cellStyle name="Total 3 4 2 2 5 2 2" xfId="10870" xr:uid="{E319F81D-FA84-4A3A-BBFF-5BC7773CA6C4}"/>
    <cellStyle name="Total 3 4 2 2 5 2 2 2" xfId="44629" xr:uid="{BDDCA45A-C7EE-4DC3-BA8A-E1CC2248054E}"/>
    <cellStyle name="Total 3 4 2 2 5 2 2 3" xfId="61737" xr:uid="{BDDCA45A-C7EE-4DC3-BA8A-E1CC2248054E}"/>
    <cellStyle name="Total 3 4 2 2 5 2 2 4" xfId="35482" xr:uid="{BDDCA45A-C7EE-4DC3-BA8A-E1CC2248054E}"/>
    <cellStyle name="Total 3 4 2 2 5 2 3" xfId="23830" xr:uid="{A79B63FC-A7C2-4FD0-A8DB-F8698DB9F125}"/>
    <cellStyle name="Total 3 4 2 2 5 2 4" xfId="53600" xr:uid="{A79B63FC-A7C2-4FD0-A8DB-F8698DB9F125}"/>
    <cellStyle name="Total 3 4 2 2 5 2 5" xfId="41672" xr:uid="{A79B63FC-A7C2-4FD0-A8DB-F8698DB9F125}"/>
    <cellStyle name="Total 3 4 2 2 5 2 6" xfId="17323" xr:uid="{00000000-0005-0000-0000-00005BD30000}"/>
    <cellStyle name="Total 3 4 2 2 5 3" xfId="11112" xr:uid="{7E08D86A-795E-42D3-B9DB-FF0178EABF55}"/>
    <cellStyle name="Total 3 4 2 2 5 3 2" xfId="44991" xr:uid="{99F9D3B9-BAE6-4184-8AE4-FA65C3D52EEA}"/>
    <cellStyle name="Total 3 4 2 2 5 3 3" xfId="58773" xr:uid="{99F9D3B9-BAE6-4184-8AE4-FA65C3D52EEA}"/>
    <cellStyle name="Total 3 4 2 2 5 3 4" xfId="32477" xr:uid="{99F9D3B9-BAE6-4184-8AE4-FA65C3D52EEA}"/>
    <cellStyle name="Total 3 4 2 2 5 4" xfId="20825" xr:uid="{79DE36B2-BAE6-453E-9D92-2F4AD2A37631}"/>
    <cellStyle name="Total 3 4 2 2 5 5" xfId="55251" xr:uid="{79DE36B2-BAE6-453E-9D92-2F4AD2A37631}"/>
    <cellStyle name="Total 3 4 2 2 5 6" xfId="39626" xr:uid="{79DE36B2-BAE6-453E-9D92-2F4AD2A37631}"/>
    <cellStyle name="Total 3 4 2 2 5 7" xfId="14349" xr:uid="{00000000-0005-0000-0000-00005BD30000}"/>
    <cellStyle name="Total 3 4 2 2 6" xfId="4548" xr:uid="{CC55FCE3-63BB-4F69-A2AA-A83C99656C36}"/>
    <cellStyle name="Total 3 4 2 2 6 2" xfId="7522" xr:uid="{088C40D2-038D-4D44-8377-4FF66724C95C}"/>
    <cellStyle name="Total 3 4 2 2 6 2 2" xfId="8588" xr:uid="{153658E2-B0AA-46AA-B688-C08BF8873505}"/>
    <cellStyle name="Total 3 4 2 2 6 2 2 2" xfId="39766" xr:uid="{1B575187-BF1D-4FF4-8C30-1DEF3D1908CD}"/>
    <cellStyle name="Total 3 4 2 2 6 2 2 3" xfId="62517" xr:uid="{1B575187-BF1D-4FF4-8C30-1DEF3D1908CD}"/>
    <cellStyle name="Total 3 4 2 2 6 2 2 4" xfId="36281" xr:uid="{1B575187-BF1D-4FF4-8C30-1DEF3D1908CD}"/>
    <cellStyle name="Total 3 4 2 2 6 2 3" xfId="24629" xr:uid="{2FE8F200-EBDA-46E0-941D-4E8CBCAF82EE}"/>
    <cellStyle name="Total 3 4 2 2 6 2 4" xfId="40401" xr:uid="{2FE8F200-EBDA-46E0-941D-4E8CBCAF82EE}"/>
    <cellStyle name="Total 3 4 2 2 6 2 5" xfId="44751" xr:uid="{2FE8F200-EBDA-46E0-941D-4E8CBCAF82EE}"/>
    <cellStyle name="Total 3 4 2 2 6 2 6" xfId="18088" xr:uid="{00000000-0005-0000-0000-00005BD30000}"/>
    <cellStyle name="Total 3 4 2 2 6 3" xfId="10959" xr:uid="{9700490A-7F54-400B-981E-9A686744E620}"/>
    <cellStyle name="Total 3 4 2 2 6 3 2" xfId="46763" xr:uid="{63912985-B9F6-450A-B27F-7C035D622594}"/>
    <cellStyle name="Total 3 4 2 2 6 3 3" xfId="59553" xr:uid="{63912985-B9F6-450A-B27F-7C035D622594}"/>
    <cellStyle name="Total 3 4 2 2 6 3 4" xfId="33276" xr:uid="{63912985-B9F6-450A-B27F-7C035D622594}"/>
    <cellStyle name="Total 3 4 2 2 6 4" xfId="21624" xr:uid="{2AF064A8-4BEC-4323-A145-F4D0358616E6}"/>
    <cellStyle name="Total 3 4 2 2 6 5" xfId="55279" xr:uid="{2AF064A8-4BEC-4323-A145-F4D0358616E6}"/>
    <cellStyle name="Total 3 4 2 2 6 6" xfId="49938" xr:uid="{2AF064A8-4BEC-4323-A145-F4D0358616E6}"/>
    <cellStyle name="Total 3 4 2 2 6 7" xfId="15114" xr:uid="{00000000-0005-0000-0000-00005BD30000}"/>
    <cellStyle name="Total 3 4 2 2 7" xfId="5221" xr:uid="{2E971BEE-DF3D-4CA6-99B7-B3B5D5DC9D6F}"/>
    <cellStyle name="Total 3 4 2 2 7 2" xfId="9738" xr:uid="{1625A040-DFFA-472B-A510-5039809E0943}"/>
    <cellStyle name="Total 3 4 2 2 7 2 2" xfId="30911" xr:uid="{FC8EEB07-9D8D-4B23-B37F-6A02ACFEF892}"/>
    <cellStyle name="Total 3 4 2 2 7 3" xfId="47214" xr:uid="{FC8EEB07-9D8D-4B23-B37F-6A02ACFEF892}"/>
    <cellStyle name="Total 3 4 2 2 7 4" xfId="57213" xr:uid="{FC8EEB07-9D8D-4B23-B37F-6A02ACFEF892}"/>
    <cellStyle name="Total 3 4 2 2 7 5" xfId="15787" xr:uid="{00000000-0005-0000-0000-00005BD30000}"/>
    <cellStyle name="Total 3 4 2 2 8" xfId="9673" xr:uid="{BBD8A1D4-6887-4A5A-AA6C-80A4B9BE19C4}"/>
    <cellStyle name="Total 3 4 2 2 8 2" xfId="19237" xr:uid="{941143DC-6ACF-446C-A216-55D1CA96EA6A}"/>
    <cellStyle name="Total 3 4 2 2 9" xfId="54597" xr:uid="{941143DC-6ACF-446C-A216-55D1CA96EA6A}"/>
    <cellStyle name="Total 3 4 2 3" xfId="1443" xr:uid="{940C09CA-EFCF-4F5B-B3F7-9FAF1F964F02}"/>
    <cellStyle name="Total 3 4 2 3 10" xfId="12045" xr:uid="{00000000-0005-0000-0000-00005ED30000}"/>
    <cellStyle name="Total 3 4 2 3 2" xfId="3311" xr:uid="{73D08C88-0838-407F-8A5D-6E18F8878A75}"/>
    <cellStyle name="Total 3 4 2 3 2 2" xfId="6285" xr:uid="{0421790C-14D8-427C-91D4-59578F04B072}"/>
    <cellStyle name="Total 3 4 2 3 2 2 2" xfId="8984" xr:uid="{9C2C4505-51DE-40C5-9673-215388F945D1}"/>
    <cellStyle name="Total 3 4 2 3 2 2 2 2" xfId="55757" xr:uid="{AA05B070-CF74-4D89-8A2C-87F4DBD7EE2A}"/>
    <cellStyle name="Total 3 4 2 3 2 2 2 3" xfId="61225" xr:uid="{AA05B070-CF74-4D89-8A2C-87F4DBD7EE2A}"/>
    <cellStyle name="Total 3 4 2 3 2 2 2 4" xfId="34970" xr:uid="{AA05B070-CF74-4D89-8A2C-87F4DBD7EE2A}"/>
    <cellStyle name="Total 3 4 2 3 2 2 3" xfId="23318" xr:uid="{5AE4FBB1-4AF7-46B4-8C47-49FAA0B923D0}"/>
    <cellStyle name="Total 3 4 2 3 2 2 4" xfId="39811" xr:uid="{5AE4FBB1-4AF7-46B4-8C47-49FAA0B923D0}"/>
    <cellStyle name="Total 3 4 2 3 2 2 5" xfId="18798" xr:uid="{5AE4FBB1-4AF7-46B4-8C47-49FAA0B923D0}"/>
    <cellStyle name="Total 3 4 2 3 2 2 6" xfId="16851" xr:uid="{00000000-0005-0000-0000-00005ED30000}"/>
    <cellStyle name="Total 3 4 2 3 2 3" xfId="10699" xr:uid="{7CF714DF-3E7D-4006-A3B7-4ED469980492}"/>
    <cellStyle name="Total 3 4 2 3 2 3 2" xfId="55673" xr:uid="{80A7EA72-3B80-4A42-9E0B-E968BE3A6888}"/>
    <cellStyle name="Total 3 4 2 3 2 3 3" xfId="58261" xr:uid="{80A7EA72-3B80-4A42-9E0B-E968BE3A6888}"/>
    <cellStyle name="Total 3 4 2 3 2 3 4" xfId="31965" xr:uid="{80A7EA72-3B80-4A42-9E0B-E968BE3A6888}"/>
    <cellStyle name="Total 3 4 2 3 2 4" xfId="20313" xr:uid="{5AC5253F-0502-4EF6-BB32-73D8C23D9DB5}"/>
    <cellStyle name="Total 3 4 2 3 2 5" xfId="54813" xr:uid="{5AC5253F-0502-4EF6-BB32-73D8C23D9DB5}"/>
    <cellStyle name="Total 3 4 2 3 2 6" xfId="39491" xr:uid="{5AC5253F-0502-4EF6-BB32-73D8C23D9DB5}"/>
    <cellStyle name="Total 3 4 2 3 2 7" xfId="13877" xr:uid="{00000000-0005-0000-0000-00005ED30000}"/>
    <cellStyle name="Total 3 4 2 3 3" xfId="4051" xr:uid="{370FE69E-7E25-41D1-852C-7A25E33CE38E}"/>
    <cellStyle name="Total 3 4 2 3 3 2" xfId="7025" xr:uid="{2D7EE94F-86C0-4A56-BCC3-AC708731DD17}"/>
    <cellStyle name="Total 3 4 2 3 3 2 2" xfId="9050" xr:uid="{2850FE1F-4B74-44F5-91B0-2F6011FA2124}"/>
    <cellStyle name="Total 3 4 2 3 3 2 2 2" xfId="48545" xr:uid="{226FD989-427D-44CD-8F7B-126844350F43}"/>
    <cellStyle name="Total 3 4 2 3 3 2 2 3" xfId="62005" xr:uid="{226FD989-427D-44CD-8F7B-126844350F43}"/>
    <cellStyle name="Total 3 4 2 3 3 2 2 4" xfId="35750" xr:uid="{226FD989-427D-44CD-8F7B-126844350F43}"/>
    <cellStyle name="Total 3 4 2 3 3 2 3" xfId="24098" xr:uid="{2DE6DB01-4A67-468C-8361-D6C73DF499B4}"/>
    <cellStyle name="Total 3 4 2 3 3 2 4" xfId="51055" xr:uid="{2DE6DB01-4A67-468C-8361-D6C73DF499B4}"/>
    <cellStyle name="Total 3 4 2 3 3 2 5" xfId="51196" xr:uid="{2DE6DB01-4A67-468C-8361-D6C73DF499B4}"/>
    <cellStyle name="Total 3 4 2 3 3 2 6" xfId="17591" xr:uid="{00000000-0005-0000-0000-00005ED30000}"/>
    <cellStyle name="Total 3 4 2 3 3 3" xfId="9356" xr:uid="{D87B9599-43C2-42CC-9791-880AAF38A96B}"/>
    <cellStyle name="Total 3 4 2 3 3 3 2" xfId="56231" xr:uid="{1BE1AC1D-29C3-4BBD-8504-E5A3E5425242}"/>
    <cellStyle name="Total 3 4 2 3 3 3 3" xfId="59041" xr:uid="{1BE1AC1D-29C3-4BBD-8504-E5A3E5425242}"/>
    <cellStyle name="Total 3 4 2 3 3 3 4" xfId="32745" xr:uid="{1BE1AC1D-29C3-4BBD-8504-E5A3E5425242}"/>
    <cellStyle name="Total 3 4 2 3 3 4" xfId="21093" xr:uid="{D96BC08A-24A0-454C-9482-DBC39557985D}"/>
    <cellStyle name="Total 3 4 2 3 3 5" xfId="39761" xr:uid="{D96BC08A-24A0-454C-9482-DBC39557985D}"/>
    <cellStyle name="Total 3 4 2 3 3 6" xfId="41472" xr:uid="{D96BC08A-24A0-454C-9482-DBC39557985D}"/>
    <cellStyle name="Total 3 4 2 3 3 7" xfId="14617" xr:uid="{00000000-0005-0000-0000-00005ED30000}"/>
    <cellStyle name="Total 3 4 2 3 4" xfId="4816" xr:uid="{9575EECF-2F86-4E82-9E33-736776AA07CC}"/>
    <cellStyle name="Total 3 4 2 3 4 2" xfId="7790" xr:uid="{C0B8F766-C776-4F0A-B5D4-586E621A2AF8}"/>
    <cellStyle name="Total 3 4 2 3 4 2 2" xfId="8852" xr:uid="{93B992B3-1B4D-4059-AF61-98FE06B1B106}"/>
    <cellStyle name="Total 3 4 2 3 4 2 2 2" xfId="51356" xr:uid="{B6140242-7C44-4AF2-8FB8-23FA3547F2C3}"/>
    <cellStyle name="Total 3 4 2 3 4 2 2 3" xfId="62785" xr:uid="{B6140242-7C44-4AF2-8FB8-23FA3547F2C3}"/>
    <cellStyle name="Total 3 4 2 3 4 2 2 4" xfId="36549" xr:uid="{B6140242-7C44-4AF2-8FB8-23FA3547F2C3}"/>
    <cellStyle name="Total 3 4 2 3 4 2 3" xfId="24897" xr:uid="{A2E39182-07CE-4C22-AF45-ABC7F96B0B2D}"/>
    <cellStyle name="Total 3 4 2 3 4 2 4" xfId="43483" xr:uid="{A2E39182-07CE-4C22-AF45-ABC7F96B0B2D}"/>
    <cellStyle name="Total 3 4 2 3 4 2 5" xfId="44826" xr:uid="{A2E39182-07CE-4C22-AF45-ABC7F96B0B2D}"/>
    <cellStyle name="Total 3 4 2 3 4 2 6" xfId="18356" xr:uid="{00000000-0005-0000-0000-00005ED30000}"/>
    <cellStyle name="Total 3 4 2 3 4 3" xfId="9835" xr:uid="{93B8A208-EB0C-4EE9-B6C8-6E07E771CB21}"/>
    <cellStyle name="Total 3 4 2 3 4 3 2" xfId="47318" xr:uid="{16B2D039-529C-4546-8E04-A0CBE1F0549A}"/>
    <cellStyle name="Total 3 4 2 3 4 3 3" xfId="59821" xr:uid="{16B2D039-529C-4546-8E04-A0CBE1F0549A}"/>
    <cellStyle name="Total 3 4 2 3 4 3 4" xfId="33544" xr:uid="{16B2D039-529C-4546-8E04-A0CBE1F0549A}"/>
    <cellStyle name="Total 3 4 2 3 4 4" xfId="21892" xr:uid="{D000AE5B-1899-4F68-89CF-CC2DD1D4F99B}"/>
    <cellStyle name="Total 3 4 2 3 4 5" xfId="42775" xr:uid="{D000AE5B-1899-4F68-89CF-CC2DD1D4F99B}"/>
    <cellStyle name="Total 3 4 2 3 4 6" xfId="48753" xr:uid="{D000AE5B-1899-4F68-89CF-CC2DD1D4F99B}"/>
    <cellStyle name="Total 3 4 2 3 4 7" xfId="15382" xr:uid="{00000000-0005-0000-0000-00005ED30000}"/>
    <cellStyle name="Total 3 4 2 3 5" xfId="2543" xr:uid="{F1121B90-8FA2-4193-9FD1-FEA3C5D4014F}"/>
    <cellStyle name="Total 3 4 2 3 5 2" xfId="9564" xr:uid="{D97C7872-F7FB-4D42-A5B0-D0504FD55EB8}"/>
    <cellStyle name="Total 3 4 2 3 5 2 2" xfId="45236" xr:uid="{1E4CEBDF-7E8C-4CCC-9C33-6AA784DDFFBE}"/>
    <cellStyle name="Total 3 4 2 3 5 2 3" xfId="60445" xr:uid="{1E4CEBDF-7E8C-4CCC-9C33-6AA784DDFFBE}"/>
    <cellStyle name="Total 3 4 2 3 5 2 4" xfId="34173" xr:uid="{1E4CEBDF-7E8C-4CCC-9C33-6AA784DDFFBE}"/>
    <cellStyle name="Total 3 4 2 3 5 3" xfId="22521" xr:uid="{731DD5D8-5C82-4ADC-9ED7-1B5E4585C4F6}"/>
    <cellStyle name="Total 3 4 2 3 5 4" xfId="41578" xr:uid="{731DD5D8-5C82-4ADC-9ED7-1B5E4585C4F6}"/>
    <cellStyle name="Total 3 4 2 3 5 5" xfId="18805" xr:uid="{731DD5D8-5C82-4ADC-9ED7-1B5E4585C4F6}"/>
    <cellStyle name="Total 3 4 2 3 5 6" xfId="13110" xr:uid="{00000000-0005-0000-0000-00005ED30000}"/>
    <cellStyle name="Total 3 4 2 3 6" xfId="5489" xr:uid="{0E0985D8-141A-4460-A9BD-0592DF7EA650}"/>
    <cellStyle name="Total 3 4 2 3 6 2" xfId="8214" xr:uid="{7151D298-18B7-4EA2-ADE1-C729EEB8E9FC}"/>
    <cellStyle name="Total 3 4 2 3 6 2 2" xfId="31179" xr:uid="{A4766B27-B6A0-4B51-AD5A-43B6DBA71791}"/>
    <cellStyle name="Total 3 4 2 3 6 3" xfId="45671" xr:uid="{A4766B27-B6A0-4B51-AD5A-43B6DBA71791}"/>
    <cellStyle name="Total 3 4 2 3 6 4" xfId="57481" xr:uid="{A4766B27-B6A0-4B51-AD5A-43B6DBA71791}"/>
    <cellStyle name="Total 3 4 2 3 6 5" xfId="16055" xr:uid="{00000000-0005-0000-0000-00005ED30000}"/>
    <cellStyle name="Total 3 4 2 3 7" xfId="11170" xr:uid="{FB71483A-CA7B-42ED-AA64-B31E34D4C4A4}"/>
    <cellStyle name="Total 3 4 2 3 7 2" xfId="19505" xr:uid="{2A4C5E76-8856-42FF-AF92-63B7A1BBBDB5}"/>
    <cellStyle name="Total 3 4 2 3 8" xfId="52806" xr:uid="{2A4C5E76-8856-42FF-AF92-63B7A1BBBDB5}"/>
    <cellStyle name="Total 3 4 2 3 9" xfId="41520" xr:uid="{2A4C5E76-8856-42FF-AF92-63B7A1BBBDB5}"/>
    <cellStyle name="Total 3 4 2 4" xfId="1730" xr:uid="{253039BC-D96E-498C-98DE-283624C4CD1A}"/>
    <cellStyle name="Total 3 4 2 4 10" xfId="12332" xr:uid="{00000000-0005-0000-0000-00005FD30000}"/>
    <cellStyle name="Total 3 4 2 4 2" xfId="3598" xr:uid="{B84A018B-5F10-41D2-A95D-35115AAA6BED}"/>
    <cellStyle name="Total 3 4 2 4 2 2" xfId="6572" xr:uid="{51BEFCA1-FFBE-4D78-BA2B-8F815CA2449A}"/>
    <cellStyle name="Total 3 4 2 4 2 2 2" xfId="9024" xr:uid="{EFE188E5-FF96-4556-A54E-6746D020CC62}"/>
    <cellStyle name="Total 3 4 2 4 2 2 2 2" xfId="47568" xr:uid="{88E047E5-0596-4284-A599-CF0A10DA2ED7}"/>
    <cellStyle name="Total 3 4 2 4 2 2 2 3" xfId="61512" xr:uid="{88E047E5-0596-4284-A599-CF0A10DA2ED7}"/>
    <cellStyle name="Total 3 4 2 4 2 2 2 4" xfId="35257" xr:uid="{88E047E5-0596-4284-A599-CF0A10DA2ED7}"/>
    <cellStyle name="Total 3 4 2 4 2 2 3" xfId="23605" xr:uid="{05B0629E-01EA-4056-B74F-56BD127E3F7C}"/>
    <cellStyle name="Total 3 4 2 4 2 2 4" xfId="42209" xr:uid="{05B0629E-01EA-4056-B74F-56BD127E3F7C}"/>
    <cellStyle name="Total 3 4 2 4 2 2 5" xfId="39314" xr:uid="{05B0629E-01EA-4056-B74F-56BD127E3F7C}"/>
    <cellStyle name="Total 3 4 2 4 2 2 6" xfId="17138" xr:uid="{00000000-0005-0000-0000-00005FD30000}"/>
    <cellStyle name="Total 3 4 2 4 2 3" xfId="11146" xr:uid="{2E19995E-9F12-4430-A340-90D5F738E32F}"/>
    <cellStyle name="Total 3 4 2 4 2 3 2" xfId="56849" xr:uid="{9D0CE724-147B-4F90-8556-23F614FA4D63}"/>
    <cellStyle name="Total 3 4 2 4 2 3 3" xfId="58548" xr:uid="{9D0CE724-147B-4F90-8556-23F614FA4D63}"/>
    <cellStyle name="Total 3 4 2 4 2 3 4" xfId="32252" xr:uid="{9D0CE724-147B-4F90-8556-23F614FA4D63}"/>
    <cellStyle name="Total 3 4 2 4 2 4" xfId="20600" xr:uid="{0BAD31CA-B980-43FB-BFCC-BEA608D67881}"/>
    <cellStyle name="Total 3 4 2 4 2 5" xfId="52685" xr:uid="{0BAD31CA-B980-43FB-BFCC-BEA608D67881}"/>
    <cellStyle name="Total 3 4 2 4 2 6" xfId="40988" xr:uid="{0BAD31CA-B980-43FB-BFCC-BEA608D67881}"/>
    <cellStyle name="Total 3 4 2 4 2 7" xfId="14164" xr:uid="{00000000-0005-0000-0000-00005FD30000}"/>
    <cellStyle name="Total 3 4 2 4 3" xfId="4338" xr:uid="{460A65B0-0782-4EEA-A911-BC38C2036D73}"/>
    <cellStyle name="Total 3 4 2 4 3 2" xfId="7312" xr:uid="{6C7A85D6-A60E-4BBE-9F95-86827F9EAEEB}"/>
    <cellStyle name="Total 3 4 2 4 3 2 2" xfId="10325" xr:uid="{C252B451-0C45-4FD4-883E-A45E46F795BF}"/>
    <cellStyle name="Total 3 4 2 4 3 2 2 2" xfId="42125" xr:uid="{60D12FBD-A236-45D9-97C2-833B3695FAC6}"/>
    <cellStyle name="Total 3 4 2 4 3 2 2 3" xfId="62292" xr:uid="{60D12FBD-A236-45D9-97C2-833B3695FAC6}"/>
    <cellStyle name="Total 3 4 2 4 3 2 2 4" xfId="36037" xr:uid="{60D12FBD-A236-45D9-97C2-833B3695FAC6}"/>
    <cellStyle name="Total 3 4 2 4 3 2 3" xfId="24385" xr:uid="{3B3CCB6D-2471-4009-8FD3-9331433F3519}"/>
    <cellStyle name="Total 3 4 2 4 3 2 4" xfId="41162" xr:uid="{3B3CCB6D-2471-4009-8FD3-9331433F3519}"/>
    <cellStyle name="Total 3 4 2 4 3 2 5" xfId="52536" xr:uid="{3B3CCB6D-2471-4009-8FD3-9331433F3519}"/>
    <cellStyle name="Total 3 4 2 4 3 2 6" xfId="17878" xr:uid="{00000000-0005-0000-0000-00005FD30000}"/>
    <cellStyle name="Total 3 4 2 4 3 3" xfId="10039" xr:uid="{44FDD051-1569-4A68-8B55-BA8572B475EA}"/>
    <cellStyle name="Total 3 4 2 4 3 3 2" xfId="55624" xr:uid="{4E83512B-62BB-4713-B145-385A60172A63}"/>
    <cellStyle name="Total 3 4 2 4 3 3 3" xfId="59328" xr:uid="{4E83512B-62BB-4713-B145-385A60172A63}"/>
    <cellStyle name="Total 3 4 2 4 3 3 4" xfId="33032" xr:uid="{4E83512B-62BB-4713-B145-385A60172A63}"/>
    <cellStyle name="Total 3 4 2 4 3 4" xfId="21380" xr:uid="{347CE05D-BB26-4B71-9020-63C16F96DA58}"/>
    <cellStyle name="Total 3 4 2 4 3 5" xfId="50240" xr:uid="{347CE05D-BB26-4B71-9020-63C16F96DA58}"/>
    <cellStyle name="Total 3 4 2 4 3 6" xfId="46628" xr:uid="{347CE05D-BB26-4B71-9020-63C16F96DA58}"/>
    <cellStyle name="Total 3 4 2 4 3 7" xfId="14904" xr:uid="{00000000-0005-0000-0000-00005FD30000}"/>
    <cellStyle name="Total 3 4 2 4 4" xfId="5103" xr:uid="{17D070D5-2878-41A1-9AFF-00EC2BB2E5A2}"/>
    <cellStyle name="Total 3 4 2 4 4 2" xfId="8077" xr:uid="{040E1FEB-09C4-46A3-A24E-93C955D17AB3}"/>
    <cellStyle name="Total 3 4 2 4 4 2 2" xfId="9534" xr:uid="{7EF88B84-24BF-4A04-A6EB-3B239015D072}"/>
    <cellStyle name="Total 3 4 2 4 4 2 2 2" xfId="43117" xr:uid="{7F3FD5D7-B044-4D63-B061-8922122E5E3A}"/>
    <cellStyle name="Total 3 4 2 4 4 2 2 3" xfId="63072" xr:uid="{7F3FD5D7-B044-4D63-B061-8922122E5E3A}"/>
    <cellStyle name="Total 3 4 2 4 4 2 2 4" xfId="36836" xr:uid="{7F3FD5D7-B044-4D63-B061-8922122E5E3A}"/>
    <cellStyle name="Total 3 4 2 4 4 2 3" xfId="25184" xr:uid="{DEF0FCCA-6A4D-4E91-8DF8-ABA4F02F3690}"/>
    <cellStyle name="Total 3 4 2 4 4 2 4" xfId="44002" xr:uid="{DEF0FCCA-6A4D-4E91-8DF8-ABA4F02F3690}"/>
    <cellStyle name="Total 3 4 2 4 4 2 5" xfId="51907" xr:uid="{DEF0FCCA-6A4D-4E91-8DF8-ABA4F02F3690}"/>
    <cellStyle name="Total 3 4 2 4 4 2 6" xfId="18643" xr:uid="{00000000-0005-0000-0000-00005FD30000}"/>
    <cellStyle name="Total 3 4 2 4 4 3" xfId="9184" xr:uid="{C3FC41D1-4DFC-4961-A1C1-990A5DFB379E}"/>
    <cellStyle name="Total 3 4 2 4 4 3 2" xfId="47879" xr:uid="{BB10BC9E-19AA-4DD1-8F57-2C85C0470D35}"/>
    <cellStyle name="Total 3 4 2 4 4 3 3" xfId="60108" xr:uid="{BB10BC9E-19AA-4DD1-8F57-2C85C0470D35}"/>
    <cellStyle name="Total 3 4 2 4 4 3 4" xfId="33831" xr:uid="{BB10BC9E-19AA-4DD1-8F57-2C85C0470D35}"/>
    <cellStyle name="Total 3 4 2 4 4 4" xfId="22179" xr:uid="{4C724CEA-3F58-4126-B7B1-ED1545F8F797}"/>
    <cellStyle name="Total 3 4 2 4 4 5" xfId="39012" xr:uid="{4C724CEA-3F58-4126-B7B1-ED1545F8F797}"/>
    <cellStyle name="Total 3 4 2 4 4 6" xfId="54419" xr:uid="{4C724CEA-3F58-4126-B7B1-ED1545F8F797}"/>
    <cellStyle name="Total 3 4 2 4 4 7" xfId="15669" xr:uid="{00000000-0005-0000-0000-00005FD30000}"/>
    <cellStyle name="Total 3 4 2 4 5" xfId="5776" xr:uid="{7243B88B-41D7-44D7-A5E5-924C674BD1B4}"/>
    <cellStyle name="Total 3 4 2 4 5 2" xfId="11124" xr:uid="{7039634A-80F8-4414-894E-806FBC711774}"/>
    <cellStyle name="Total 3 4 2 4 5 2 2" xfId="47258" xr:uid="{E3B829A3-52A5-426A-A55E-0E325184AA4B}"/>
    <cellStyle name="Total 3 4 2 4 5 2 3" xfId="60732" xr:uid="{E3B829A3-52A5-426A-A55E-0E325184AA4B}"/>
    <cellStyle name="Total 3 4 2 4 5 2 4" xfId="34460" xr:uid="{E3B829A3-52A5-426A-A55E-0E325184AA4B}"/>
    <cellStyle name="Total 3 4 2 4 5 3" xfId="22808" xr:uid="{5C329A56-DF13-4AC2-A63C-B4C074F344DE}"/>
    <cellStyle name="Total 3 4 2 4 5 4" xfId="50333" xr:uid="{5C329A56-DF13-4AC2-A63C-B4C074F344DE}"/>
    <cellStyle name="Total 3 4 2 4 5 5" xfId="56148" xr:uid="{5C329A56-DF13-4AC2-A63C-B4C074F344DE}"/>
    <cellStyle name="Total 3 4 2 4 5 6" xfId="16342" xr:uid="{00000000-0005-0000-0000-00005FD30000}"/>
    <cellStyle name="Total 3 4 2 4 6" xfId="8403" xr:uid="{53063425-97DA-45C1-AB21-64AA56E80E92}"/>
    <cellStyle name="Total 3 4 2 4 6 2" xfId="46686" xr:uid="{02BD1D2F-9DED-4BAF-851F-18AAC06A15FB}"/>
    <cellStyle name="Total 3 4 2 4 6 3" xfId="57768" xr:uid="{02BD1D2F-9DED-4BAF-851F-18AAC06A15FB}"/>
    <cellStyle name="Total 3 4 2 4 6 4" xfId="31466" xr:uid="{02BD1D2F-9DED-4BAF-851F-18AAC06A15FB}"/>
    <cellStyle name="Total 3 4 2 4 7" xfId="19792" xr:uid="{623BEA65-5DCD-4AD4-A99D-0F4E1187CFBD}"/>
    <cellStyle name="Total 3 4 2 4 8" xfId="52412" xr:uid="{623BEA65-5DCD-4AD4-A99D-0F4E1187CFBD}"/>
    <cellStyle name="Total 3 4 2 4 9" xfId="51016" xr:uid="{623BEA65-5DCD-4AD4-A99D-0F4E1187CFBD}"/>
    <cellStyle name="Total 3 4 2 5" xfId="2008" xr:uid="{052D657E-F87C-44E1-8B35-6205919AB713}"/>
    <cellStyle name="Total 3 4 2 5 2" xfId="10647" xr:uid="{6DB4F9C3-1281-4F38-BAB0-942FA8B406B1}"/>
    <cellStyle name="Total 3 4 2 5 2 2" xfId="30749" xr:uid="{6CCA0A3F-F584-4D6E-AA32-93568D313CC7}"/>
    <cellStyle name="Total 3 4 2 5 3" xfId="49164" xr:uid="{6CCA0A3F-F584-4D6E-AA32-93568D313CC7}"/>
    <cellStyle name="Total 3 4 2 5 4" xfId="57057" xr:uid="{6CCA0A3F-F584-4D6E-AA32-93568D313CC7}"/>
    <cellStyle name="Total 3 4 2 5 5" xfId="12577" xr:uid="{00000000-0005-0000-0000-00005AD30000}"/>
    <cellStyle name="Total 3 4 2 6" xfId="11266" xr:uid="{1E5B0DFA-F92C-4BCE-8C87-E6D2AF950166}"/>
    <cellStyle name="Total 3 4 2 6 2" xfId="19034" xr:uid="{3DF52E31-505F-4ECC-84EA-7882646E741A}"/>
    <cellStyle name="Total 3 4 2 7" xfId="40976" xr:uid="{3DF52E31-505F-4ECC-84EA-7882646E741A}"/>
    <cellStyle name="Total 3 4 2 8" xfId="39569" xr:uid="{3DF52E31-505F-4ECC-84EA-7882646E741A}"/>
    <cellStyle name="Total 3 4 2 9" xfId="11615" xr:uid="{00000000-0005-0000-0000-00005AD30000}"/>
    <cellStyle name="Total 3 4 3" xfId="894" xr:uid="{862BACD6-C0D9-4079-968A-114867BD472E}"/>
    <cellStyle name="Total 3 4 3 2" xfId="1120" xr:uid="{7567911F-ED1D-43DD-8CEF-5BBF7053EAFB}"/>
    <cellStyle name="Total 3 4 3 2 10" xfId="42368" xr:uid="{8CBBF758-8DBA-4229-8631-04845BBB2751}"/>
    <cellStyle name="Total 3 4 3 2 11" xfId="11723" xr:uid="{00000000-0005-0000-0000-000061D30000}"/>
    <cellStyle name="Total 3 4 3 2 2" xfId="1599" xr:uid="{3172B0C3-AA30-4217-AA92-CB12BD462D5A}"/>
    <cellStyle name="Total 3 4 3 2 2 10" xfId="12201" xr:uid="{00000000-0005-0000-0000-000062D30000}"/>
    <cellStyle name="Total 3 4 3 2 2 2" xfId="3467" xr:uid="{227FEC42-CA75-43A9-AC04-22FA1E7B6C21}"/>
    <cellStyle name="Total 3 4 3 2 2 2 2" xfId="6441" xr:uid="{9F7107B3-80FB-427B-A96F-4C701D3B7846}"/>
    <cellStyle name="Total 3 4 3 2 2 2 2 2" xfId="9167" xr:uid="{E7F79146-6FFF-4BB4-83A6-B1AE76E63581}"/>
    <cellStyle name="Total 3 4 3 2 2 2 2 2 2" xfId="55774" xr:uid="{FAFFA4F7-FE22-4068-94CB-D674474445FB}"/>
    <cellStyle name="Total 3 4 3 2 2 2 2 2 3" xfId="61381" xr:uid="{FAFFA4F7-FE22-4068-94CB-D674474445FB}"/>
    <cellStyle name="Total 3 4 3 2 2 2 2 2 4" xfId="35126" xr:uid="{FAFFA4F7-FE22-4068-94CB-D674474445FB}"/>
    <cellStyle name="Total 3 4 3 2 2 2 2 3" xfId="23474" xr:uid="{40D7BCF8-E7CB-4406-AEB4-FFB072C54F0A}"/>
    <cellStyle name="Total 3 4 3 2 2 2 2 4" xfId="51028" xr:uid="{40D7BCF8-E7CB-4406-AEB4-FFB072C54F0A}"/>
    <cellStyle name="Total 3 4 3 2 2 2 2 5" xfId="51370" xr:uid="{40D7BCF8-E7CB-4406-AEB4-FFB072C54F0A}"/>
    <cellStyle name="Total 3 4 3 2 2 2 2 6" xfId="17007" xr:uid="{00000000-0005-0000-0000-000062D30000}"/>
    <cellStyle name="Total 3 4 3 2 2 2 3" xfId="9873" xr:uid="{C01E2C9A-32EA-45D4-BEDD-D737C9DA7BE3}"/>
    <cellStyle name="Total 3 4 3 2 2 2 3 2" xfId="45748" xr:uid="{151E69D0-95B6-446B-A8D6-59662DBEC258}"/>
    <cellStyle name="Total 3 4 3 2 2 2 3 3" xfId="58417" xr:uid="{151E69D0-95B6-446B-A8D6-59662DBEC258}"/>
    <cellStyle name="Total 3 4 3 2 2 2 3 4" xfId="32121" xr:uid="{151E69D0-95B6-446B-A8D6-59662DBEC258}"/>
    <cellStyle name="Total 3 4 3 2 2 2 4" xfId="20469" xr:uid="{51DF2AAF-0B85-4240-9E36-65F92ED7DDA0}"/>
    <cellStyle name="Total 3 4 3 2 2 2 5" xfId="42360" xr:uid="{51DF2AAF-0B85-4240-9E36-65F92ED7DDA0}"/>
    <cellStyle name="Total 3 4 3 2 2 2 6" xfId="38686" xr:uid="{51DF2AAF-0B85-4240-9E36-65F92ED7DDA0}"/>
    <cellStyle name="Total 3 4 3 2 2 2 7" xfId="14033" xr:uid="{00000000-0005-0000-0000-000062D30000}"/>
    <cellStyle name="Total 3 4 3 2 2 3" xfId="4207" xr:uid="{7DAE3820-4FD0-4210-A83B-C0463733611A}"/>
    <cellStyle name="Total 3 4 3 2 2 3 2" xfId="7181" xr:uid="{B9EA8D99-B85A-4886-807B-FB1BCA8BE7D2}"/>
    <cellStyle name="Total 3 4 3 2 2 3 2 2" xfId="11055" xr:uid="{C57625CD-DF3C-4C11-B65E-F590BCAD98AF}"/>
    <cellStyle name="Total 3 4 3 2 2 3 2 2 2" xfId="48085" xr:uid="{A43E10F2-B373-4D71-85D6-7538F66BD258}"/>
    <cellStyle name="Total 3 4 3 2 2 3 2 2 3" xfId="62161" xr:uid="{A43E10F2-B373-4D71-85D6-7538F66BD258}"/>
    <cellStyle name="Total 3 4 3 2 2 3 2 2 4" xfId="35906" xr:uid="{A43E10F2-B373-4D71-85D6-7538F66BD258}"/>
    <cellStyle name="Total 3 4 3 2 2 3 2 3" xfId="24254" xr:uid="{013A99DC-8623-46C7-9A2A-81C77509002E}"/>
    <cellStyle name="Total 3 4 3 2 2 3 2 4" xfId="44307" xr:uid="{013A99DC-8623-46C7-9A2A-81C77509002E}"/>
    <cellStyle name="Total 3 4 3 2 2 3 2 5" xfId="50225" xr:uid="{013A99DC-8623-46C7-9A2A-81C77509002E}"/>
    <cellStyle name="Total 3 4 3 2 2 3 2 6" xfId="17747" xr:uid="{00000000-0005-0000-0000-000062D30000}"/>
    <cellStyle name="Total 3 4 3 2 2 3 3" xfId="10832" xr:uid="{0E7D835E-E451-4538-BF27-7AE313FAF86D}"/>
    <cellStyle name="Total 3 4 3 2 2 3 3 2" xfId="56044" xr:uid="{F91092C2-F9E8-42E7-AC2F-1D72AFA49A0E}"/>
    <cellStyle name="Total 3 4 3 2 2 3 3 3" xfId="59197" xr:uid="{F91092C2-F9E8-42E7-AC2F-1D72AFA49A0E}"/>
    <cellStyle name="Total 3 4 3 2 2 3 3 4" xfId="32901" xr:uid="{F91092C2-F9E8-42E7-AC2F-1D72AFA49A0E}"/>
    <cellStyle name="Total 3 4 3 2 2 3 4" xfId="21249" xr:uid="{E123F4ED-934E-40C0-91F5-65A46A27BD0A}"/>
    <cellStyle name="Total 3 4 3 2 2 3 5" xfId="43115" xr:uid="{E123F4ED-934E-40C0-91F5-65A46A27BD0A}"/>
    <cellStyle name="Total 3 4 3 2 2 3 6" xfId="55933" xr:uid="{E123F4ED-934E-40C0-91F5-65A46A27BD0A}"/>
    <cellStyle name="Total 3 4 3 2 2 3 7" xfId="14773" xr:uid="{00000000-0005-0000-0000-000062D30000}"/>
    <cellStyle name="Total 3 4 3 2 2 4" xfId="4972" xr:uid="{AAE18E5E-AB18-4B1E-86B2-09BEDC65B46D}"/>
    <cellStyle name="Total 3 4 3 2 2 4 2" xfId="7946" xr:uid="{8063ABA3-59BD-446E-A5EE-DFB93C48C8E9}"/>
    <cellStyle name="Total 3 4 3 2 2 4 2 2" xfId="9112" xr:uid="{A283CABE-641F-4371-9FBB-0785FCAF5EC7}"/>
    <cellStyle name="Total 3 4 3 2 2 4 2 2 2" xfId="55427" xr:uid="{225D5F5D-18A3-43EC-9F77-4C93DD16EE5D}"/>
    <cellStyle name="Total 3 4 3 2 2 4 2 2 3" xfId="62941" xr:uid="{225D5F5D-18A3-43EC-9F77-4C93DD16EE5D}"/>
    <cellStyle name="Total 3 4 3 2 2 4 2 2 4" xfId="36705" xr:uid="{225D5F5D-18A3-43EC-9F77-4C93DD16EE5D}"/>
    <cellStyle name="Total 3 4 3 2 2 4 2 3" xfId="25053" xr:uid="{37676A43-4A1A-41FD-8103-82932DF3214F}"/>
    <cellStyle name="Total 3 4 3 2 2 4 2 4" xfId="55380" xr:uid="{37676A43-4A1A-41FD-8103-82932DF3214F}"/>
    <cellStyle name="Total 3 4 3 2 2 4 2 5" xfId="54827" xr:uid="{37676A43-4A1A-41FD-8103-82932DF3214F}"/>
    <cellStyle name="Total 3 4 3 2 2 4 2 6" xfId="18512" xr:uid="{00000000-0005-0000-0000-000062D30000}"/>
    <cellStyle name="Total 3 4 3 2 2 4 3" xfId="11001" xr:uid="{924293B8-3795-4907-ADA6-4B7AB2DCA502}"/>
    <cellStyle name="Total 3 4 3 2 2 4 3 2" xfId="47336" xr:uid="{2B694940-BA5C-4830-B830-5F5832ABF611}"/>
    <cellStyle name="Total 3 4 3 2 2 4 3 3" xfId="59977" xr:uid="{2B694940-BA5C-4830-B830-5F5832ABF611}"/>
    <cellStyle name="Total 3 4 3 2 2 4 3 4" xfId="33700" xr:uid="{2B694940-BA5C-4830-B830-5F5832ABF611}"/>
    <cellStyle name="Total 3 4 3 2 2 4 4" xfId="22048" xr:uid="{F1B12A5A-E5B6-44E7-84E0-BA5A014443E9}"/>
    <cellStyle name="Total 3 4 3 2 2 4 5" xfId="43298" xr:uid="{F1B12A5A-E5B6-44E7-84E0-BA5A014443E9}"/>
    <cellStyle name="Total 3 4 3 2 2 4 6" xfId="39946" xr:uid="{F1B12A5A-E5B6-44E7-84E0-BA5A014443E9}"/>
    <cellStyle name="Total 3 4 3 2 2 4 7" xfId="15538" xr:uid="{00000000-0005-0000-0000-000062D30000}"/>
    <cellStyle name="Total 3 4 3 2 2 5" xfId="2682" xr:uid="{6E6D0CC3-FFE9-498D-8954-A989C3A5ABF2}"/>
    <cellStyle name="Total 3 4 3 2 2 5 2" xfId="9833" xr:uid="{A167FD39-E6A7-4130-8ADB-4FCC03C0342F}"/>
    <cellStyle name="Total 3 4 3 2 2 5 2 2" xfId="47677" xr:uid="{F8167815-35E0-4354-94FD-2E571EDEF2AF}"/>
    <cellStyle name="Total 3 4 3 2 2 5 2 3" xfId="60601" xr:uid="{F8167815-35E0-4354-94FD-2E571EDEF2AF}"/>
    <cellStyle name="Total 3 4 3 2 2 5 2 4" xfId="34329" xr:uid="{F8167815-35E0-4354-94FD-2E571EDEF2AF}"/>
    <cellStyle name="Total 3 4 3 2 2 5 3" xfId="22677" xr:uid="{7BFDE7BA-190A-4E0A-BADB-0D18865A4DA4}"/>
    <cellStyle name="Total 3 4 3 2 2 5 4" xfId="38462" xr:uid="{7BFDE7BA-190A-4E0A-BADB-0D18865A4DA4}"/>
    <cellStyle name="Total 3 4 3 2 2 5 5" xfId="50730" xr:uid="{7BFDE7BA-190A-4E0A-BADB-0D18865A4DA4}"/>
    <cellStyle name="Total 3 4 3 2 2 5 6" xfId="13249" xr:uid="{00000000-0005-0000-0000-000062D30000}"/>
    <cellStyle name="Total 3 4 3 2 2 6" xfId="5645" xr:uid="{C3116279-31FE-4B04-A505-3CD218055154}"/>
    <cellStyle name="Total 3 4 3 2 2 6 2" xfId="8620" xr:uid="{EF9C22E9-21B8-4230-A597-C9A03D593256}"/>
    <cellStyle name="Total 3 4 3 2 2 6 2 2" xfId="31335" xr:uid="{F6425DD9-BC2E-46F6-A7A4-E027EF499735}"/>
    <cellStyle name="Total 3 4 3 2 2 6 3" xfId="48351" xr:uid="{F6425DD9-BC2E-46F6-A7A4-E027EF499735}"/>
    <cellStyle name="Total 3 4 3 2 2 6 4" xfId="57637" xr:uid="{F6425DD9-BC2E-46F6-A7A4-E027EF499735}"/>
    <cellStyle name="Total 3 4 3 2 2 6 5" xfId="16211" xr:uid="{00000000-0005-0000-0000-000062D30000}"/>
    <cellStyle name="Total 3 4 3 2 2 7" xfId="8309" xr:uid="{A23FB906-6092-443F-B351-87EA7414EB9B}"/>
    <cellStyle name="Total 3 4 3 2 2 7 2" xfId="19661" xr:uid="{EE587AF2-9732-43B3-BA4E-C413DC548C57}"/>
    <cellStyle name="Total 3 4 3 2 2 8" xfId="39963" xr:uid="{EE587AF2-9732-43B3-BA4E-C413DC548C57}"/>
    <cellStyle name="Total 3 4 3 2 2 9" xfId="39309" xr:uid="{EE587AF2-9732-43B3-BA4E-C413DC548C57}"/>
    <cellStyle name="Total 3 4 3 2 3" xfId="1790" xr:uid="{C9F643BF-11E0-401F-BE5E-6E08871825EF}"/>
    <cellStyle name="Total 3 4 3 2 3 10" xfId="12392" xr:uid="{00000000-0005-0000-0000-000063D30000}"/>
    <cellStyle name="Total 3 4 3 2 3 2" xfId="3658" xr:uid="{FBF52B65-4756-4B3B-A0D9-8479B581484B}"/>
    <cellStyle name="Total 3 4 3 2 3 2 2" xfId="6632" xr:uid="{4261EDC3-F36E-4E83-8007-7E1420B4FB5E}"/>
    <cellStyle name="Total 3 4 3 2 3 2 2 2" xfId="9183" xr:uid="{FED05E23-881F-433A-8188-48B870E73CF4}"/>
    <cellStyle name="Total 3 4 3 2 3 2 2 2 2" xfId="45569" xr:uid="{77A493D0-21F1-477B-9F89-ACAD68ADA382}"/>
    <cellStyle name="Total 3 4 3 2 3 2 2 2 3" xfId="61572" xr:uid="{77A493D0-21F1-477B-9F89-ACAD68ADA382}"/>
    <cellStyle name="Total 3 4 3 2 3 2 2 2 4" xfId="35317" xr:uid="{77A493D0-21F1-477B-9F89-ACAD68ADA382}"/>
    <cellStyle name="Total 3 4 3 2 3 2 2 3" xfId="23665" xr:uid="{E5AF277B-1870-4537-B88D-ECA71FE2D4CC}"/>
    <cellStyle name="Total 3 4 3 2 3 2 2 4" xfId="51565" xr:uid="{E5AF277B-1870-4537-B88D-ECA71FE2D4CC}"/>
    <cellStyle name="Total 3 4 3 2 3 2 2 5" xfId="43301" xr:uid="{E5AF277B-1870-4537-B88D-ECA71FE2D4CC}"/>
    <cellStyle name="Total 3 4 3 2 3 2 2 6" xfId="17198" xr:uid="{00000000-0005-0000-0000-000063D30000}"/>
    <cellStyle name="Total 3 4 3 2 3 2 3" xfId="11391" xr:uid="{64F865A4-933B-4335-93F4-E521FC5CE919}"/>
    <cellStyle name="Total 3 4 3 2 3 2 3 2" xfId="48858" xr:uid="{1478A821-C4EE-4495-A8A0-DF44A18A4200}"/>
    <cellStyle name="Total 3 4 3 2 3 2 3 3" xfId="58608" xr:uid="{1478A821-C4EE-4495-A8A0-DF44A18A4200}"/>
    <cellStyle name="Total 3 4 3 2 3 2 3 4" xfId="32312" xr:uid="{1478A821-C4EE-4495-A8A0-DF44A18A4200}"/>
    <cellStyle name="Total 3 4 3 2 3 2 4" xfId="20660" xr:uid="{39E544A3-CFA1-44AB-BC21-59E78FE2E847}"/>
    <cellStyle name="Total 3 4 3 2 3 2 5" xfId="50255" xr:uid="{39E544A3-CFA1-44AB-BC21-59E78FE2E847}"/>
    <cellStyle name="Total 3 4 3 2 3 2 6" xfId="39741" xr:uid="{39E544A3-CFA1-44AB-BC21-59E78FE2E847}"/>
    <cellStyle name="Total 3 4 3 2 3 2 7" xfId="14224" xr:uid="{00000000-0005-0000-0000-000063D30000}"/>
    <cellStyle name="Total 3 4 3 2 3 3" xfId="4398" xr:uid="{C277092C-575A-4AFC-A2D0-2771C0DD0E6B}"/>
    <cellStyle name="Total 3 4 3 2 3 3 2" xfId="7372" xr:uid="{761E5094-F227-4604-AB12-C4A6A97F976A}"/>
    <cellStyle name="Total 3 4 3 2 3 3 2 2" xfId="11347" xr:uid="{C4F42548-4282-4F26-9799-DF29D0897810}"/>
    <cellStyle name="Total 3 4 3 2 3 3 2 2 2" xfId="45659" xr:uid="{BFAAE322-F084-4870-8442-DAFE6013AFA8}"/>
    <cellStyle name="Total 3 4 3 2 3 3 2 2 3" xfId="62352" xr:uid="{BFAAE322-F084-4870-8442-DAFE6013AFA8}"/>
    <cellStyle name="Total 3 4 3 2 3 3 2 2 4" xfId="36097" xr:uid="{BFAAE322-F084-4870-8442-DAFE6013AFA8}"/>
    <cellStyle name="Total 3 4 3 2 3 3 2 3" xfId="24445" xr:uid="{C6049C6A-E2AA-408A-8073-2ED0AFE9F14B}"/>
    <cellStyle name="Total 3 4 3 2 3 3 2 4" xfId="53130" xr:uid="{C6049C6A-E2AA-408A-8073-2ED0AFE9F14B}"/>
    <cellStyle name="Total 3 4 3 2 3 3 2 5" xfId="40202" xr:uid="{C6049C6A-E2AA-408A-8073-2ED0AFE9F14B}"/>
    <cellStyle name="Total 3 4 3 2 3 3 2 6" xfId="17938" xr:uid="{00000000-0005-0000-0000-000063D30000}"/>
    <cellStyle name="Total 3 4 3 2 3 3 3" xfId="10963" xr:uid="{84EAB660-9846-4553-A0F9-366B778C29C4}"/>
    <cellStyle name="Total 3 4 3 2 3 3 3 2" xfId="44416" xr:uid="{F7E4D3AB-BD13-4539-B812-9A93100B1881}"/>
    <cellStyle name="Total 3 4 3 2 3 3 3 3" xfId="59388" xr:uid="{F7E4D3AB-BD13-4539-B812-9A93100B1881}"/>
    <cellStyle name="Total 3 4 3 2 3 3 3 4" xfId="33092" xr:uid="{F7E4D3AB-BD13-4539-B812-9A93100B1881}"/>
    <cellStyle name="Total 3 4 3 2 3 3 4" xfId="21440" xr:uid="{C96B0620-F4D5-48AD-8C82-13B754A36AD5}"/>
    <cellStyle name="Total 3 4 3 2 3 3 5" xfId="50580" xr:uid="{C96B0620-F4D5-48AD-8C82-13B754A36AD5}"/>
    <cellStyle name="Total 3 4 3 2 3 3 6" xfId="53142" xr:uid="{C96B0620-F4D5-48AD-8C82-13B754A36AD5}"/>
    <cellStyle name="Total 3 4 3 2 3 3 7" xfId="14964" xr:uid="{00000000-0005-0000-0000-000063D30000}"/>
    <cellStyle name="Total 3 4 3 2 3 4" xfId="5163" xr:uid="{4BA14C3A-7B5F-4C30-A666-E984AF6AA752}"/>
    <cellStyle name="Total 3 4 3 2 3 4 2" xfId="8137" xr:uid="{EF8C681D-37CD-406E-B664-2EC6D5D8CCDB}"/>
    <cellStyle name="Total 3 4 3 2 3 4 2 2" xfId="10396" xr:uid="{D3699B8E-4809-4910-8970-35A1E9FDC029}"/>
    <cellStyle name="Total 3 4 3 2 3 4 2 2 2" xfId="43694" xr:uid="{9E85C84D-CC99-4D58-96C5-5C610B8ACD03}"/>
    <cellStyle name="Total 3 4 3 2 3 4 2 2 3" xfId="63132" xr:uid="{9E85C84D-CC99-4D58-96C5-5C610B8ACD03}"/>
    <cellStyle name="Total 3 4 3 2 3 4 2 2 4" xfId="36896" xr:uid="{9E85C84D-CC99-4D58-96C5-5C610B8ACD03}"/>
    <cellStyle name="Total 3 4 3 2 3 4 2 3" xfId="25244" xr:uid="{4FA685DB-6E7D-4BF8-87C7-CC4E94CDAC30}"/>
    <cellStyle name="Total 3 4 3 2 3 4 2 4" xfId="49883" xr:uid="{4FA685DB-6E7D-4BF8-87C7-CC4E94CDAC30}"/>
    <cellStyle name="Total 3 4 3 2 3 4 2 5" xfId="54572" xr:uid="{4FA685DB-6E7D-4BF8-87C7-CC4E94CDAC30}"/>
    <cellStyle name="Total 3 4 3 2 3 4 2 6" xfId="18703" xr:uid="{00000000-0005-0000-0000-000063D30000}"/>
    <cellStyle name="Total 3 4 3 2 3 4 3" xfId="10582" xr:uid="{282324A4-BDAA-44CB-A82F-BE08E32C023D}"/>
    <cellStyle name="Total 3 4 3 2 3 4 3 2" xfId="49007" xr:uid="{366D0F34-7363-432A-BCFF-716CBBF697C8}"/>
    <cellStyle name="Total 3 4 3 2 3 4 3 3" xfId="60168" xr:uid="{366D0F34-7363-432A-BCFF-716CBBF697C8}"/>
    <cellStyle name="Total 3 4 3 2 3 4 3 4" xfId="33891" xr:uid="{366D0F34-7363-432A-BCFF-716CBBF697C8}"/>
    <cellStyle name="Total 3 4 3 2 3 4 4" xfId="22239" xr:uid="{296C3749-6857-4F72-A278-08BCC6003C70}"/>
    <cellStyle name="Total 3 4 3 2 3 4 5" xfId="42872" xr:uid="{296C3749-6857-4F72-A278-08BCC6003C70}"/>
    <cellStyle name="Total 3 4 3 2 3 4 6" xfId="43135" xr:uid="{296C3749-6857-4F72-A278-08BCC6003C70}"/>
    <cellStyle name="Total 3 4 3 2 3 4 7" xfId="15729" xr:uid="{00000000-0005-0000-0000-000063D30000}"/>
    <cellStyle name="Total 3 4 3 2 3 5" xfId="5836" xr:uid="{F27C5D3C-BB3A-4ED2-93DA-702C9D008760}"/>
    <cellStyle name="Total 3 4 3 2 3 5 2" xfId="9466" xr:uid="{F205D4CE-D404-4DA2-8485-8C650C60FB8C}"/>
    <cellStyle name="Total 3 4 3 2 3 5 2 2" xfId="48141" xr:uid="{2F301275-9CEA-42EB-BB70-482C1084CA19}"/>
    <cellStyle name="Total 3 4 3 2 3 5 2 3" xfId="60792" xr:uid="{2F301275-9CEA-42EB-BB70-482C1084CA19}"/>
    <cellStyle name="Total 3 4 3 2 3 5 2 4" xfId="34520" xr:uid="{2F301275-9CEA-42EB-BB70-482C1084CA19}"/>
    <cellStyle name="Total 3 4 3 2 3 5 3" xfId="22868" xr:uid="{842ED723-82A6-42DB-BD74-A7E3C4D4FFED}"/>
    <cellStyle name="Total 3 4 3 2 3 5 4" xfId="40396" xr:uid="{842ED723-82A6-42DB-BD74-A7E3C4D4FFED}"/>
    <cellStyle name="Total 3 4 3 2 3 5 5" xfId="40469" xr:uid="{842ED723-82A6-42DB-BD74-A7E3C4D4FFED}"/>
    <cellStyle name="Total 3 4 3 2 3 5 6" xfId="16402" xr:uid="{00000000-0005-0000-0000-000063D30000}"/>
    <cellStyle name="Total 3 4 3 2 3 6" xfId="10928" xr:uid="{B8823F53-56B8-4A77-AB33-B0C7A82DCC40}"/>
    <cellStyle name="Total 3 4 3 2 3 6 2" xfId="48038" xr:uid="{0E0C530B-1DAF-486F-9D70-73BA3931056A}"/>
    <cellStyle name="Total 3 4 3 2 3 6 3" xfId="57828" xr:uid="{0E0C530B-1DAF-486F-9D70-73BA3931056A}"/>
    <cellStyle name="Total 3 4 3 2 3 6 4" xfId="31526" xr:uid="{0E0C530B-1DAF-486F-9D70-73BA3931056A}"/>
    <cellStyle name="Total 3 4 3 2 3 7" xfId="19852" xr:uid="{79F1D2C1-B2D0-4475-B160-372749BC7AC4}"/>
    <cellStyle name="Total 3 4 3 2 3 8" xfId="50408" xr:uid="{79F1D2C1-B2D0-4475-B160-372749BC7AC4}"/>
    <cellStyle name="Total 3 4 3 2 3 9" xfId="48555" xr:uid="{79F1D2C1-B2D0-4475-B160-372749BC7AC4}"/>
    <cellStyle name="Total 3 4 3 2 4" xfId="2989" xr:uid="{75D63759-3ED5-4838-B5C1-3209F5B3B0C8}"/>
    <cellStyle name="Total 3 4 3 2 4 2" xfId="5963" xr:uid="{003AE87C-CC33-4701-9D7E-CD9460323DA2}"/>
    <cellStyle name="Total 3 4 3 2 4 2 2" xfId="9244" xr:uid="{E8D12ADD-CB24-412A-BA23-08F8BC2010B4}"/>
    <cellStyle name="Total 3 4 3 2 4 2 2 2" xfId="55489" xr:uid="{55E09A4D-4BB2-4C1E-AF75-EF1AFED09B2B}"/>
    <cellStyle name="Total 3 4 3 2 4 2 2 3" xfId="60903" xr:uid="{55E09A4D-4BB2-4C1E-AF75-EF1AFED09B2B}"/>
    <cellStyle name="Total 3 4 3 2 4 2 2 4" xfId="34648" xr:uid="{55E09A4D-4BB2-4C1E-AF75-EF1AFED09B2B}"/>
    <cellStyle name="Total 3 4 3 2 4 2 3" xfId="22996" xr:uid="{89872D41-1F05-42B4-A58A-1B38A75A9D59}"/>
    <cellStyle name="Total 3 4 3 2 4 2 4" xfId="42726" xr:uid="{89872D41-1F05-42B4-A58A-1B38A75A9D59}"/>
    <cellStyle name="Total 3 4 3 2 4 2 5" xfId="53729" xr:uid="{89872D41-1F05-42B4-A58A-1B38A75A9D59}"/>
    <cellStyle name="Total 3 4 3 2 4 2 6" xfId="16529" xr:uid="{00000000-0005-0000-0000-000061D30000}"/>
    <cellStyle name="Total 3 4 3 2 4 3" xfId="11320" xr:uid="{A82BB600-EA01-43EA-B910-BA9E6424A94A}"/>
    <cellStyle name="Total 3 4 3 2 4 3 2" xfId="56136" xr:uid="{7B7E1237-1496-4978-ADA9-708B87652D9D}"/>
    <cellStyle name="Total 3 4 3 2 4 3 3" xfId="57939" xr:uid="{7B7E1237-1496-4978-ADA9-708B87652D9D}"/>
    <cellStyle name="Total 3 4 3 2 4 3 4" xfId="31643" xr:uid="{7B7E1237-1496-4978-ADA9-708B87652D9D}"/>
    <cellStyle name="Total 3 4 3 2 4 4" xfId="19991" xr:uid="{6C90CD31-0733-400D-985D-B0194F8B4714}"/>
    <cellStyle name="Total 3 4 3 2 4 5" xfId="38838" xr:uid="{6C90CD31-0733-400D-985D-B0194F8B4714}"/>
    <cellStyle name="Total 3 4 3 2 4 6" xfId="54733" xr:uid="{6C90CD31-0733-400D-985D-B0194F8B4714}"/>
    <cellStyle name="Total 3 4 3 2 4 7" xfId="13555" xr:uid="{00000000-0005-0000-0000-000061D30000}"/>
    <cellStyle name="Total 3 4 3 2 5" xfId="3729" xr:uid="{334AC69D-8098-4B8B-A148-3BA0AFAE0B12}"/>
    <cellStyle name="Total 3 4 3 2 5 2" xfId="6703" xr:uid="{3D301450-C59A-4437-88AB-8A14864108EA}"/>
    <cellStyle name="Total 3 4 3 2 5 2 2" xfId="8838" xr:uid="{BFE61791-3652-4398-B22B-1194AEC8930D}"/>
    <cellStyle name="Total 3 4 3 2 5 2 2 2" xfId="56072" xr:uid="{E0CF51A0-895E-459E-AFF4-24ECE364F407}"/>
    <cellStyle name="Total 3 4 3 2 5 2 2 3" xfId="61683" xr:uid="{E0CF51A0-895E-459E-AFF4-24ECE364F407}"/>
    <cellStyle name="Total 3 4 3 2 5 2 2 4" xfId="35428" xr:uid="{E0CF51A0-895E-459E-AFF4-24ECE364F407}"/>
    <cellStyle name="Total 3 4 3 2 5 2 3" xfId="23776" xr:uid="{159A5E46-C676-4874-9977-A273A88152CD}"/>
    <cellStyle name="Total 3 4 3 2 5 2 4" xfId="54224" xr:uid="{159A5E46-C676-4874-9977-A273A88152CD}"/>
    <cellStyle name="Total 3 4 3 2 5 2 5" xfId="50775" xr:uid="{159A5E46-C676-4874-9977-A273A88152CD}"/>
    <cellStyle name="Total 3 4 3 2 5 2 6" xfId="17269" xr:uid="{00000000-0005-0000-0000-000061D30000}"/>
    <cellStyle name="Total 3 4 3 2 5 3" xfId="8885" xr:uid="{1FBEFE68-F155-42CE-AA39-80B786A5A051}"/>
    <cellStyle name="Total 3 4 3 2 5 3 2" xfId="48695" xr:uid="{1F7E8C29-5588-425A-A692-66C58251E54D}"/>
    <cellStyle name="Total 3 4 3 2 5 3 3" xfId="58719" xr:uid="{1F7E8C29-5588-425A-A692-66C58251E54D}"/>
    <cellStyle name="Total 3 4 3 2 5 3 4" xfId="32423" xr:uid="{1F7E8C29-5588-425A-A692-66C58251E54D}"/>
    <cellStyle name="Total 3 4 3 2 5 4" xfId="20771" xr:uid="{02429E27-5009-4F62-B6CB-42DC7AB1F230}"/>
    <cellStyle name="Total 3 4 3 2 5 5" xfId="50852" xr:uid="{02429E27-5009-4F62-B6CB-42DC7AB1F230}"/>
    <cellStyle name="Total 3 4 3 2 5 6" xfId="55469" xr:uid="{02429E27-5009-4F62-B6CB-42DC7AB1F230}"/>
    <cellStyle name="Total 3 4 3 2 5 7" xfId="14295" xr:uid="{00000000-0005-0000-0000-000061D30000}"/>
    <cellStyle name="Total 3 4 3 2 6" xfId="4494" xr:uid="{50836A33-9923-4EC0-BF6C-A0B4914F1700}"/>
    <cellStyle name="Total 3 4 3 2 6 2" xfId="7468" xr:uid="{110DEF50-ADB8-4A10-BBD3-6E7E9D23EE7C}"/>
    <cellStyle name="Total 3 4 3 2 6 2 2" xfId="10095" xr:uid="{FCB954B4-2EB9-4064-9888-B8D596A2978A}"/>
    <cellStyle name="Total 3 4 3 2 6 2 2 2" xfId="43818" xr:uid="{E5713167-032C-462B-A922-34942D8A9AC4}"/>
    <cellStyle name="Total 3 4 3 2 6 2 2 3" xfId="62463" xr:uid="{E5713167-032C-462B-A922-34942D8A9AC4}"/>
    <cellStyle name="Total 3 4 3 2 6 2 2 4" xfId="36227" xr:uid="{E5713167-032C-462B-A922-34942D8A9AC4}"/>
    <cellStyle name="Total 3 4 3 2 6 2 3" xfId="24575" xr:uid="{964E8414-C7FA-470D-8344-C5BFBB84DF0F}"/>
    <cellStyle name="Total 3 4 3 2 6 2 4" xfId="51814" xr:uid="{964E8414-C7FA-470D-8344-C5BFBB84DF0F}"/>
    <cellStyle name="Total 3 4 3 2 6 2 5" xfId="50123" xr:uid="{964E8414-C7FA-470D-8344-C5BFBB84DF0F}"/>
    <cellStyle name="Total 3 4 3 2 6 2 6" xfId="18034" xr:uid="{00000000-0005-0000-0000-000061D30000}"/>
    <cellStyle name="Total 3 4 3 2 6 3" xfId="10281" xr:uid="{D8A7C0F4-0005-4781-9E10-0C68CD5ACC4A}"/>
    <cellStyle name="Total 3 4 3 2 6 3 2" xfId="45880" xr:uid="{5F8D128C-E2EF-4A52-9A64-F11821065973}"/>
    <cellStyle name="Total 3 4 3 2 6 3 3" xfId="59499" xr:uid="{5F8D128C-E2EF-4A52-9A64-F11821065973}"/>
    <cellStyle name="Total 3 4 3 2 6 3 4" xfId="33222" xr:uid="{5F8D128C-E2EF-4A52-9A64-F11821065973}"/>
    <cellStyle name="Total 3 4 3 2 6 4" xfId="21570" xr:uid="{8135758C-1D63-4661-BFBC-246B27A88710}"/>
    <cellStyle name="Total 3 4 3 2 6 5" xfId="51110" xr:uid="{8135758C-1D63-4661-BFBC-246B27A88710}"/>
    <cellStyle name="Total 3 4 3 2 6 6" xfId="41800" xr:uid="{8135758C-1D63-4661-BFBC-246B27A88710}"/>
    <cellStyle name="Total 3 4 3 2 6 7" xfId="15060" xr:uid="{00000000-0005-0000-0000-000061D30000}"/>
    <cellStyle name="Total 3 4 3 2 7" xfId="1988" xr:uid="{0B86AF68-A61A-4D49-A323-75D82A2F5D55}"/>
    <cellStyle name="Total 3 4 3 2 7 2" xfId="10725" xr:uid="{D351C4ED-DDF1-4C33-8D2C-E68A23C2EF7A}"/>
    <cellStyle name="Total 3 4 3 2 7 2 2" xfId="30857" xr:uid="{DD1E9976-3646-49B1-BA2A-94AB9CE9F037}"/>
    <cellStyle name="Total 3 4 3 2 7 3" xfId="45851" xr:uid="{DD1E9976-3646-49B1-BA2A-94AB9CE9F037}"/>
    <cellStyle name="Total 3 4 3 2 7 4" xfId="57159" xr:uid="{DD1E9976-3646-49B1-BA2A-94AB9CE9F037}"/>
    <cellStyle name="Total 3 4 3 2 7 5" xfId="12557" xr:uid="{00000000-0005-0000-0000-000061D30000}"/>
    <cellStyle name="Total 3 4 3 2 8" xfId="10991" xr:uid="{FA59D4FC-3111-4A2D-8E2B-3E0460B5EC20}"/>
    <cellStyle name="Total 3 4 3 2 8 2" xfId="19183" xr:uid="{8CBBF758-8DBA-4229-8631-04845BBB2751}"/>
    <cellStyle name="Total 3 4 3 2 9" xfId="39235" xr:uid="{8CBBF758-8DBA-4229-8631-04845BBB2751}"/>
    <cellStyle name="Total 3 4 3 3" xfId="1388" xr:uid="{DBEEE8B4-A018-4428-83F7-E7AB7C905A68}"/>
    <cellStyle name="Total 3 4 3 3 10" xfId="11990" xr:uid="{00000000-0005-0000-0000-000064D30000}"/>
    <cellStyle name="Total 3 4 3 3 2" xfId="3256" xr:uid="{9440035B-5B3A-4CD7-97ED-692BC4221EF6}"/>
    <cellStyle name="Total 3 4 3 3 2 2" xfId="6230" xr:uid="{2E2D0C6D-9BFD-431B-9996-5914B295860D}"/>
    <cellStyle name="Total 3 4 3 3 2 2 2" xfId="11086" xr:uid="{EFF4FAF3-0A74-496D-B082-216DC14FB454}"/>
    <cellStyle name="Total 3 4 3 3 2 2 2 2" xfId="49520" xr:uid="{20830AFD-CFB4-4952-B2B5-460AA117F6AD}"/>
    <cellStyle name="Total 3 4 3 3 2 2 2 3" xfId="61170" xr:uid="{20830AFD-CFB4-4952-B2B5-460AA117F6AD}"/>
    <cellStyle name="Total 3 4 3 3 2 2 2 4" xfId="34915" xr:uid="{20830AFD-CFB4-4952-B2B5-460AA117F6AD}"/>
    <cellStyle name="Total 3 4 3 3 2 2 3" xfId="23263" xr:uid="{9C7502D9-4E67-4181-8243-C2738354E9C9}"/>
    <cellStyle name="Total 3 4 3 3 2 2 4" xfId="55041" xr:uid="{9C7502D9-4E67-4181-8243-C2738354E9C9}"/>
    <cellStyle name="Total 3 4 3 3 2 2 5" xfId="54759" xr:uid="{9C7502D9-4E67-4181-8243-C2738354E9C9}"/>
    <cellStyle name="Total 3 4 3 3 2 2 6" xfId="16796" xr:uid="{00000000-0005-0000-0000-000064D30000}"/>
    <cellStyle name="Total 3 4 3 3 2 3" xfId="9692" xr:uid="{3204B7E7-31AF-40C6-B701-967072DB819C}"/>
    <cellStyle name="Total 3 4 3 3 2 3 2" xfId="45083" xr:uid="{B73F99FE-7A46-456E-BE8B-304F83816B97}"/>
    <cellStyle name="Total 3 4 3 3 2 3 3" xfId="58206" xr:uid="{B73F99FE-7A46-456E-BE8B-304F83816B97}"/>
    <cellStyle name="Total 3 4 3 3 2 3 4" xfId="31910" xr:uid="{B73F99FE-7A46-456E-BE8B-304F83816B97}"/>
    <cellStyle name="Total 3 4 3 3 2 4" xfId="20258" xr:uid="{1F8C2ED8-9379-40B7-80FE-6093268A82DC}"/>
    <cellStyle name="Total 3 4 3 3 2 5" xfId="42840" xr:uid="{1F8C2ED8-9379-40B7-80FE-6093268A82DC}"/>
    <cellStyle name="Total 3 4 3 3 2 6" xfId="51883" xr:uid="{1F8C2ED8-9379-40B7-80FE-6093268A82DC}"/>
    <cellStyle name="Total 3 4 3 3 2 7" xfId="13822" xr:uid="{00000000-0005-0000-0000-000064D30000}"/>
    <cellStyle name="Total 3 4 3 3 3" xfId="3996" xr:uid="{1A44864F-A8B6-45B3-ABB4-023BBC9E9D27}"/>
    <cellStyle name="Total 3 4 3 3 3 2" xfId="6970" xr:uid="{93E2898B-5438-4DD4-BC7A-F0B95BFF4A32}"/>
    <cellStyle name="Total 3 4 3 3 3 2 2" xfId="11161" xr:uid="{737CD2C5-F6CA-4358-B042-7F79B340FA93}"/>
    <cellStyle name="Total 3 4 3 3 3 2 2 2" xfId="42126" xr:uid="{A0E27D08-88B0-4C8A-A7A5-CA38E444B598}"/>
    <cellStyle name="Total 3 4 3 3 3 2 2 3" xfId="61950" xr:uid="{A0E27D08-88B0-4C8A-A7A5-CA38E444B598}"/>
    <cellStyle name="Total 3 4 3 3 3 2 2 4" xfId="35695" xr:uid="{A0E27D08-88B0-4C8A-A7A5-CA38E444B598}"/>
    <cellStyle name="Total 3 4 3 3 3 2 3" xfId="24043" xr:uid="{76AD6881-B487-451C-A6DB-7778588FC8C1}"/>
    <cellStyle name="Total 3 4 3 3 3 2 4" xfId="52754" xr:uid="{76AD6881-B487-451C-A6DB-7778588FC8C1}"/>
    <cellStyle name="Total 3 4 3 3 3 2 5" xfId="43148" xr:uid="{76AD6881-B487-451C-A6DB-7778588FC8C1}"/>
    <cellStyle name="Total 3 4 3 3 3 2 6" xfId="17536" xr:uid="{00000000-0005-0000-0000-000064D30000}"/>
    <cellStyle name="Total 3 4 3 3 3 3" xfId="8997" xr:uid="{E0E218CA-E8F9-46EA-A916-E8E88BF2F14B}"/>
    <cellStyle name="Total 3 4 3 3 3 3 2" xfId="55831" xr:uid="{A0FF8903-F9A8-490B-AFBD-FA3B3C8733AA}"/>
    <cellStyle name="Total 3 4 3 3 3 3 3" xfId="58986" xr:uid="{A0FF8903-F9A8-490B-AFBD-FA3B3C8733AA}"/>
    <cellStyle name="Total 3 4 3 3 3 3 4" xfId="32690" xr:uid="{A0FF8903-F9A8-490B-AFBD-FA3B3C8733AA}"/>
    <cellStyle name="Total 3 4 3 3 3 4" xfId="21038" xr:uid="{905F2296-34F0-4511-A3C4-BBAAAC950004}"/>
    <cellStyle name="Total 3 4 3 3 3 5" xfId="54052" xr:uid="{905F2296-34F0-4511-A3C4-BBAAAC950004}"/>
    <cellStyle name="Total 3 4 3 3 3 6" xfId="40073" xr:uid="{905F2296-34F0-4511-A3C4-BBAAAC950004}"/>
    <cellStyle name="Total 3 4 3 3 3 7" xfId="14562" xr:uid="{00000000-0005-0000-0000-000064D30000}"/>
    <cellStyle name="Total 3 4 3 3 4" xfId="4761" xr:uid="{9337E486-A1EB-42A4-896F-B190B18C7792}"/>
    <cellStyle name="Total 3 4 3 3 4 2" xfId="7735" xr:uid="{6611A148-86FE-43E8-913D-D1FB795DC946}"/>
    <cellStyle name="Total 3 4 3 3 4 2 2" xfId="8542" xr:uid="{F9028502-D5F0-4378-8806-A265312427D1}"/>
    <cellStyle name="Total 3 4 3 3 4 2 2 2" xfId="52078" xr:uid="{646C391F-85C7-4784-B2B0-7F18CC62FECF}"/>
    <cellStyle name="Total 3 4 3 3 4 2 2 3" xfId="62730" xr:uid="{646C391F-85C7-4784-B2B0-7F18CC62FECF}"/>
    <cellStyle name="Total 3 4 3 3 4 2 2 4" xfId="36494" xr:uid="{646C391F-85C7-4784-B2B0-7F18CC62FECF}"/>
    <cellStyle name="Total 3 4 3 3 4 2 3" xfId="24842" xr:uid="{9F3CD0A1-70CC-4E07-BFD0-C253DB7E2975}"/>
    <cellStyle name="Total 3 4 3 3 4 2 4" xfId="49655" xr:uid="{9F3CD0A1-70CC-4E07-BFD0-C253DB7E2975}"/>
    <cellStyle name="Total 3 4 3 3 4 2 5" xfId="54729" xr:uid="{9F3CD0A1-70CC-4E07-BFD0-C253DB7E2975}"/>
    <cellStyle name="Total 3 4 3 3 4 2 6" xfId="18301" xr:uid="{00000000-0005-0000-0000-000064D30000}"/>
    <cellStyle name="Total 3 4 3 3 4 3" xfId="9195" xr:uid="{8D480B8E-010C-46EB-97F1-F8F9310217F6}"/>
    <cellStyle name="Total 3 4 3 3 4 3 2" xfId="55905" xr:uid="{F34DA1CE-389A-4B04-BAEE-04D1A4A895FC}"/>
    <cellStyle name="Total 3 4 3 3 4 3 3" xfId="59766" xr:uid="{F34DA1CE-389A-4B04-BAEE-04D1A4A895FC}"/>
    <cellStyle name="Total 3 4 3 3 4 3 4" xfId="33489" xr:uid="{F34DA1CE-389A-4B04-BAEE-04D1A4A895FC}"/>
    <cellStyle name="Total 3 4 3 3 4 4" xfId="21837" xr:uid="{E6F8199E-A52A-4784-A304-A0333585458B}"/>
    <cellStyle name="Total 3 4 3 3 4 5" xfId="54078" xr:uid="{E6F8199E-A52A-4784-A304-A0333585458B}"/>
    <cellStyle name="Total 3 4 3 3 4 6" xfId="48857" xr:uid="{E6F8199E-A52A-4784-A304-A0333585458B}"/>
    <cellStyle name="Total 3 4 3 3 4 7" xfId="15327" xr:uid="{00000000-0005-0000-0000-000064D30000}"/>
    <cellStyle name="Total 3 4 3 3 5" xfId="2489" xr:uid="{CDC80590-B5DB-45B3-85BE-420C9A92CCD4}"/>
    <cellStyle name="Total 3 4 3 3 5 2" xfId="9998" xr:uid="{DAFADD96-F093-4E42-BFCB-7855DD972DCC}"/>
    <cellStyle name="Total 3 4 3 3 5 2 2" xfId="46734" xr:uid="{D1E373E0-0B47-428C-8B75-075E847C8EE0}"/>
    <cellStyle name="Total 3 4 3 3 5 2 3" xfId="60390" xr:uid="{D1E373E0-0B47-428C-8B75-075E847C8EE0}"/>
    <cellStyle name="Total 3 4 3 3 5 2 4" xfId="34118" xr:uid="{D1E373E0-0B47-428C-8B75-075E847C8EE0}"/>
    <cellStyle name="Total 3 4 3 3 5 3" xfId="22466" xr:uid="{8C6741A9-2F01-4C32-A70D-247CB0976C2F}"/>
    <cellStyle name="Total 3 4 3 3 5 4" xfId="40286" xr:uid="{8C6741A9-2F01-4C32-A70D-247CB0976C2F}"/>
    <cellStyle name="Total 3 4 3 3 5 5" xfId="46287" xr:uid="{8C6741A9-2F01-4C32-A70D-247CB0976C2F}"/>
    <cellStyle name="Total 3 4 3 3 5 6" xfId="13056" xr:uid="{00000000-0005-0000-0000-000064D30000}"/>
    <cellStyle name="Total 3 4 3 3 6" xfId="5434" xr:uid="{71234AD2-32EA-423E-B322-4DD4E674E5C7}"/>
    <cellStyle name="Total 3 4 3 3 6 2" xfId="8363" xr:uid="{969F99B0-A8D7-4A55-91D9-5A0A383FD508}"/>
    <cellStyle name="Total 3 4 3 3 6 2 2" xfId="31124" xr:uid="{338B9F1A-7D15-4B47-92A0-F681F3DD3BC2}"/>
    <cellStyle name="Total 3 4 3 3 6 3" xfId="48396" xr:uid="{338B9F1A-7D15-4B47-92A0-F681F3DD3BC2}"/>
    <cellStyle name="Total 3 4 3 3 6 4" xfId="57426" xr:uid="{338B9F1A-7D15-4B47-92A0-F681F3DD3BC2}"/>
    <cellStyle name="Total 3 4 3 3 6 5" xfId="16000" xr:uid="{00000000-0005-0000-0000-000064D30000}"/>
    <cellStyle name="Total 3 4 3 3 7" xfId="8475" xr:uid="{2B472F1D-B7E0-4BC7-9FB7-9E3261144444}"/>
    <cellStyle name="Total 3 4 3 3 7 2" xfId="19450" xr:uid="{DC26FD65-C1C6-43B2-AD0D-65CABD65DCA5}"/>
    <cellStyle name="Total 3 4 3 3 8" xfId="42266" xr:uid="{DC26FD65-C1C6-43B2-AD0D-65CABD65DCA5}"/>
    <cellStyle name="Total 3 4 3 3 9" xfId="42896" xr:uid="{DC26FD65-C1C6-43B2-AD0D-65CABD65DCA5}"/>
    <cellStyle name="Total 3 4 3 4" xfId="1757" xr:uid="{3E5B79C9-F706-4455-91A6-8172A6178EF2}"/>
    <cellStyle name="Total 3 4 3 4 10" xfId="12359" xr:uid="{00000000-0005-0000-0000-000065D30000}"/>
    <cellStyle name="Total 3 4 3 4 2" xfId="3625" xr:uid="{0FAB984E-4D37-4B86-B044-0269720E270E}"/>
    <cellStyle name="Total 3 4 3 4 2 2" xfId="6599" xr:uid="{BF905A71-BF8A-4827-95B2-0C966787DD93}"/>
    <cellStyle name="Total 3 4 3 4 2 2 2" xfId="11388" xr:uid="{32356588-087B-4AE0-87DD-D9BC1077055A}"/>
    <cellStyle name="Total 3 4 3 4 2 2 2 2" xfId="48013" xr:uid="{51CB04CA-FD6B-4E16-8514-80B57D31C0C7}"/>
    <cellStyle name="Total 3 4 3 4 2 2 2 3" xfId="61539" xr:uid="{51CB04CA-FD6B-4E16-8514-80B57D31C0C7}"/>
    <cellStyle name="Total 3 4 3 4 2 2 2 4" xfId="35284" xr:uid="{51CB04CA-FD6B-4E16-8514-80B57D31C0C7}"/>
    <cellStyle name="Total 3 4 3 4 2 2 3" xfId="23632" xr:uid="{31F5F9FC-1EE6-40F1-B546-D3B5532B0111}"/>
    <cellStyle name="Total 3 4 3 4 2 2 4" xfId="43395" xr:uid="{31F5F9FC-1EE6-40F1-B546-D3B5532B0111}"/>
    <cellStyle name="Total 3 4 3 4 2 2 5" xfId="45084" xr:uid="{31F5F9FC-1EE6-40F1-B546-D3B5532B0111}"/>
    <cellStyle name="Total 3 4 3 4 2 2 6" xfId="17165" xr:uid="{00000000-0005-0000-0000-000065D30000}"/>
    <cellStyle name="Total 3 4 3 4 2 3" xfId="11437" xr:uid="{DB7F2A63-C181-4451-84FB-FDE40F037883}"/>
    <cellStyle name="Total 3 4 3 4 2 3 2" xfId="54750" xr:uid="{A8EC6024-4F2D-4841-8586-C7EF16A7C4A3}"/>
    <cellStyle name="Total 3 4 3 4 2 3 3" xfId="58575" xr:uid="{A8EC6024-4F2D-4841-8586-C7EF16A7C4A3}"/>
    <cellStyle name="Total 3 4 3 4 2 3 4" xfId="32279" xr:uid="{A8EC6024-4F2D-4841-8586-C7EF16A7C4A3}"/>
    <cellStyle name="Total 3 4 3 4 2 4" xfId="20627" xr:uid="{CA7749AB-846B-4F12-9CBC-3B0D938CCD6C}"/>
    <cellStyle name="Total 3 4 3 4 2 5" xfId="53630" xr:uid="{CA7749AB-846B-4F12-9CBC-3B0D938CCD6C}"/>
    <cellStyle name="Total 3 4 3 4 2 6" xfId="18842" xr:uid="{CA7749AB-846B-4F12-9CBC-3B0D938CCD6C}"/>
    <cellStyle name="Total 3 4 3 4 2 7" xfId="14191" xr:uid="{00000000-0005-0000-0000-000065D30000}"/>
    <cellStyle name="Total 3 4 3 4 3" xfId="4365" xr:uid="{56C5DCF1-F153-4E4A-A7C7-CD9C657BFFCB}"/>
    <cellStyle name="Total 3 4 3 4 3 2" xfId="7339" xr:uid="{1DBB61DC-9E86-4412-81F8-5CF36EB7F48D}"/>
    <cellStyle name="Total 3 4 3 4 3 2 2" xfId="10876" xr:uid="{2F998ABE-81FE-4072-A4E8-9C1A42A3B298}"/>
    <cellStyle name="Total 3 4 3 4 3 2 2 2" xfId="48103" xr:uid="{1DEDFECD-990D-4713-8F69-C83EBB20C3C8}"/>
    <cellStyle name="Total 3 4 3 4 3 2 2 3" xfId="62319" xr:uid="{1DEDFECD-990D-4713-8F69-C83EBB20C3C8}"/>
    <cellStyle name="Total 3 4 3 4 3 2 2 4" xfId="36064" xr:uid="{1DEDFECD-990D-4713-8F69-C83EBB20C3C8}"/>
    <cellStyle name="Total 3 4 3 4 3 2 3" xfId="24412" xr:uid="{9B9D1950-7151-40E3-8189-C2BA81C6F048}"/>
    <cellStyle name="Total 3 4 3 4 3 2 4" xfId="55448" xr:uid="{9B9D1950-7151-40E3-8189-C2BA81C6F048}"/>
    <cellStyle name="Total 3 4 3 4 3 2 5" xfId="40665" xr:uid="{9B9D1950-7151-40E3-8189-C2BA81C6F048}"/>
    <cellStyle name="Total 3 4 3 4 3 2 6" xfId="17905" xr:uid="{00000000-0005-0000-0000-000065D30000}"/>
    <cellStyle name="Total 3 4 3 4 3 3" xfId="11071" xr:uid="{ED385F26-85EF-4FF3-8E68-5123F336F480}"/>
    <cellStyle name="Total 3 4 3 4 3 3 2" xfId="56062" xr:uid="{489CB39A-04E1-4739-8E85-A265429BC9A0}"/>
    <cellStyle name="Total 3 4 3 4 3 3 3" xfId="59355" xr:uid="{489CB39A-04E1-4739-8E85-A265429BC9A0}"/>
    <cellStyle name="Total 3 4 3 4 3 3 4" xfId="33059" xr:uid="{489CB39A-04E1-4739-8E85-A265429BC9A0}"/>
    <cellStyle name="Total 3 4 3 4 3 4" xfId="21407" xr:uid="{0F85B0B8-9478-47CE-94A8-55DDB9F278FF}"/>
    <cellStyle name="Total 3 4 3 4 3 5" xfId="54234" xr:uid="{0F85B0B8-9478-47CE-94A8-55DDB9F278FF}"/>
    <cellStyle name="Total 3 4 3 4 3 6" xfId="55676" xr:uid="{0F85B0B8-9478-47CE-94A8-55DDB9F278FF}"/>
    <cellStyle name="Total 3 4 3 4 3 7" xfId="14931" xr:uid="{00000000-0005-0000-0000-000065D30000}"/>
    <cellStyle name="Total 3 4 3 4 4" xfId="5130" xr:uid="{94C409FD-6AEA-4358-B657-A98C442BF8F7}"/>
    <cellStyle name="Total 3 4 3 4 4 2" xfId="8104" xr:uid="{B255058A-1E36-44CE-8423-681D3DB7DBB1}"/>
    <cellStyle name="Total 3 4 3 4 4 2 2" xfId="11234" xr:uid="{213C68BC-513F-4AF5-9FFC-87A11D39EBE9}"/>
    <cellStyle name="Total 3 4 3 4 4 2 2 2" xfId="42048" xr:uid="{5E458E4E-402F-4F11-BF44-425BEAFA6E58}"/>
    <cellStyle name="Total 3 4 3 4 4 2 2 3" xfId="63099" xr:uid="{5E458E4E-402F-4F11-BF44-425BEAFA6E58}"/>
    <cellStyle name="Total 3 4 3 4 4 2 2 4" xfId="36863" xr:uid="{5E458E4E-402F-4F11-BF44-425BEAFA6E58}"/>
    <cellStyle name="Total 3 4 3 4 4 2 3" xfId="25211" xr:uid="{FEA78BE3-B513-49A2-B612-51DF9F9450F2}"/>
    <cellStyle name="Total 3 4 3 4 4 2 4" xfId="52356" xr:uid="{FEA78BE3-B513-49A2-B612-51DF9F9450F2}"/>
    <cellStyle name="Total 3 4 3 4 4 2 5" xfId="47327" xr:uid="{FEA78BE3-B513-49A2-B612-51DF9F9450F2}"/>
    <cellStyle name="Total 3 4 3 4 4 2 6" xfId="18670" xr:uid="{00000000-0005-0000-0000-000065D30000}"/>
    <cellStyle name="Total 3 4 3 4 4 3" xfId="9181" xr:uid="{FB441AB6-F889-47D2-B252-C4A58E604080}"/>
    <cellStyle name="Total 3 4 3 4 4 3 2" xfId="45197" xr:uid="{DE29F981-FAA6-43E2-9F9F-73A3FCDBBCC1}"/>
    <cellStyle name="Total 3 4 3 4 4 3 3" xfId="60135" xr:uid="{DE29F981-FAA6-43E2-9F9F-73A3FCDBBCC1}"/>
    <cellStyle name="Total 3 4 3 4 4 3 4" xfId="33858" xr:uid="{DE29F981-FAA6-43E2-9F9F-73A3FCDBBCC1}"/>
    <cellStyle name="Total 3 4 3 4 4 4" xfId="22206" xr:uid="{6A59CD0C-2AA0-4398-916B-02DAFC305D0F}"/>
    <cellStyle name="Total 3 4 3 4 4 5" xfId="41488" xr:uid="{6A59CD0C-2AA0-4398-916B-02DAFC305D0F}"/>
    <cellStyle name="Total 3 4 3 4 4 6" xfId="54320" xr:uid="{6A59CD0C-2AA0-4398-916B-02DAFC305D0F}"/>
    <cellStyle name="Total 3 4 3 4 4 7" xfId="15696" xr:uid="{00000000-0005-0000-0000-000065D30000}"/>
    <cellStyle name="Total 3 4 3 4 5" xfId="5803" xr:uid="{DD1DF58C-83A6-43D9-A817-4AC7E0E5292F}"/>
    <cellStyle name="Total 3 4 3 4 5 2" xfId="10314" xr:uid="{4392070B-2B94-484C-907D-7C5D38283616}"/>
    <cellStyle name="Total 3 4 3 4 5 2 2" xfId="56382" xr:uid="{FE814648-6591-48AC-A32F-F461E0AE32A4}"/>
    <cellStyle name="Total 3 4 3 4 5 2 3" xfId="60759" xr:uid="{FE814648-6591-48AC-A32F-F461E0AE32A4}"/>
    <cellStyle name="Total 3 4 3 4 5 2 4" xfId="34487" xr:uid="{FE814648-6591-48AC-A32F-F461E0AE32A4}"/>
    <cellStyle name="Total 3 4 3 4 5 3" xfId="22835" xr:uid="{70CB929C-1164-4914-84FB-835DE84D110E}"/>
    <cellStyle name="Total 3 4 3 4 5 4" xfId="50945" xr:uid="{70CB929C-1164-4914-84FB-835DE84D110E}"/>
    <cellStyle name="Total 3 4 3 4 5 5" xfId="51960" xr:uid="{70CB929C-1164-4914-84FB-835DE84D110E}"/>
    <cellStyle name="Total 3 4 3 4 5 6" xfId="16369" xr:uid="{00000000-0005-0000-0000-000065D30000}"/>
    <cellStyle name="Total 3 4 3 4 6" xfId="9231" xr:uid="{1AF98703-72FB-47B0-8C10-5EA5AF856868}"/>
    <cellStyle name="Total 3 4 3 4 6 2" xfId="46395" xr:uid="{4E9F91B2-06C4-439D-AD86-0BD46DEAE4DF}"/>
    <cellStyle name="Total 3 4 3 4 6 3" xfId="57795" xr:uid="{4E9F91B2-06C4-439D-AD86-0BD46DEAE4DF}"/>
    <cellStyle name="Total 3 4 3 4 6 4" xfId="31493" xr:uid="{4E9F91B2-06C4-439D-AD86-0BD46DEAE4DF}"/>
    <cellStyle name="Total 3 4 3 4 7" xfId="19819" xr:uid="{141768AC-BA39-4C9E-A85E-F20A7EAB9129}"/>
    <cellStyle name="Total 3 4 3 4 8" xfId="53943" xr:uid="{141768AC-BA39-4C9E-A85E-F20A7EAB9129}"/>
    <cellStyle name="Total 3 4 3 4 9" xfId="43246" xr:uid="{141768AC-BA39-4C9E-A85E-F20A7EAB9129}"/>
    <cellStyle name="Total 3 4 3 5" xfId="2814" xr:uid="{9578D0D6-5857-4FD0-A460-43D0797C093B}"/>
    <cellStyle name="Total 3 4 3 5 2" xfId="9821" xr:uid="{EE09303A-50DA-4C30-9F42-1F011A99FC8D}"/>
    <cellStyle name="Total 3 4 3 5 2 2" xfId="30695" xr:uid="{D1D4E7AE-EF0D-4B9D-8768-3B41D8EC5EFB}"/>
    <cellStyle name="Total 3 4 3 5 3" xfId="48282" xr:uid="{D1D4E7AE-EF0D-4B9D-8768-3B41D8EC5EFB}"/>
    <cellStyle name="Total 3 4 3 5 4" xfId="57003" xr:uid="{D1D4E7AE-EF0D-4B9D-8768-3B41D8EC5EFB}"/>
    <cellStyle name="Total 3 4 3 5 5" xfId="13381" xr:uid="{00000000-0005-0000-0000-000060D30000}"/>
    <cellStyle name="Total 3 4 3 6" xfId="8617" xr:uid="{6B44D54A-EE2E-41E1-B6C4-63615D61E372}"/>
    <cellStyle name="Total 3 4 3 6 2" xfId="18979" xr:uid="{12F41177-591C-4FED-A916-36EC8F4FC5F9}"/>
    <cellStyle name="Total 3 4 3 7" xfId="38961" xr:uid="{12F41177-591C-4FED-A916-36EC8F4FC5F9}"/>
    <cellStyle name="Total 3 4 3 8" xfId="40732" xr:uid="{12F41177-591C-4FED-A916-36EC8F4FC5F9}"/>
    <cellStyle name="Total 3 4 3 9" xfId="11558" xr:uid="{00000000-0005-0000-0000-000060D30000}"/>
    <cellStyle name="Total 3 4 4" xfId="1072" xr:uid="{EA4A869D-7EF1-44E7-BB63-87A70960DDA4}"/>
    <cellStyle name="Total 3 4 4 10" xfId="55112" xr:uid="{3B7957E2-344A-46BF-9C3E-06DD9AA63DFD}"/>
    <cellStyle name="Total 3 4 4 11" xfId="11675" xr:uid="{00000000-0005-0000-0000-000066D30000}"/>
    <cellStyle name="Total 3 4 4 2" xfId="1551" xr:uid="{D21B5693-5D39-4E0B-B226-201D6A6FB9F8}"/>
    <cellStyle name="Total 3 4 4 2 10" xfId="12153" xr:uid="{00000000-0005-0000-0000-000067D30000}"/>
    <cellStyle name="Total 3 4 4 2 2" xfId="3419" xr:uid="{67F9FCAE-8773-4181-ABCA-142DA5A337CF}"/>
    <cellStyle name="Total 3 4 4 2 2 2" xfId="6393" xr:uid="{E78CABA3-E7C4-4832-BCFA-605A7C84208A}"/>
    <cellStyle name="Total 3 4 4 2 2 2 2" xfId="9563" xr:uid="{D1B454E0-3629-4C16-8684-525513D8401B}"/>
    <cellStyle name="Total 3 4 4 2 2 2 2 2" xfId="48820" xr:uid="{FEFE83BA-D12B-4E29-BE2A-638122BB7111}"/>
    <cellStyle name="Total 3 4 4 2 2 2 2 3" xfId="61333" xr:uid="{FEFE83BA-D12B-4E29-BE2A-638122BB7111}"/>
    <cellStyle name="Total 3 4 4 2 2 2 2 4" xfId="35078" xr:uid="{FEFE83BA-D12B-4E29-BE2A-638122BB7111}"/>
    <cellStyle name="Total 3 4 4 2 2 2 3" xfId="23426" xr:uid="{6136BF9A-54D3-44C9-A083-437FCF20D9B7}"/>
    <cellStyle name="Total 3 4 4 2 2 2 4" xfId="54395" xr:uid="{6136BF9A-54D3-44C9-A083-437FCF20D9B7}"/>
    <cellStyle name="Total 3 4 4 2 2 2 5" xfId="42459" xr:uid="{6136BF9A-54D3-44C9-A083-437FCF20D9B7}"/>
    <cellStyle name="Total 3 4 4 2 2 2 6" xfId="16959" xr:uid="{00000000-0005-0000-0000-000067D30000}"/>
    <cellStyle name="Total 3 4 4 2 2 3" xfId="10590" xr:uid="{3F1A5262-1E2A-41B8-B12E-FF325FB26BA7}"/>
    <cellStyle name="Total 3 4 4 2 2 3 2" xfId="44630" xr:uid="{9CED1525-90E9-49E1-8D9E-47494995B921}"/>
    <cellStyle name="Total 3 4 4 2 2 3 3" xfId="58369" xr:uid="{9CED1525-90E9-49E1-8D9E-47494995B921}"/>
    <cellStyle name="Total 3 4 4 2 2 3 4" xfId="32073" xr:uid="{9CED1525-90E9-49E1-8D9E-47494995B921}"/>
    <cellStyle name="Total 3 4 4 2 2 4" xfId="20421" xr:uid="{42B17FEE-8B36-4296-A373-7347B2A4491D}"/>
    <cellStyle name="Total 3 4 4 2 2 5" xfId="53092" xr:uid="{42B17FEE-8B36-4296-A373-7347B2A4491D}"/>
    <cellStyle name="Total 3 4 4 2 2 6" xfId="52577" xr:uid="{42B17FEE-8B36-4296-A373-7347B2A4491D}"/>
    <cellStyle name="Total 3 4 4 2 2 7" xfId="13985" xr:uid="{00000000-0005-0000-0000-000067D30000}"/>
    <cellStyle name="Total 3 4 4 2 3" xfId="4159" xr:uid="{529E2E25-338A-4CDA-9500-2658F83BF169}"/>
    <cellStyle name="Total 3 4 4 2 3 2" xfId="7133" xr:uid="{447236DE-CA50-4152-ABF8-B48F8FC93CCE}"/>
    <cellStyle name="Total 3 4 4 2 3 2 2" xfId="11032" xr:uid="{B534B05A-E8B6-445F-8133-4838C549F2D0}"/>
    <cellStyle name="Total 3 4 4 2 3 2 2 2" xfId="48185" xr:uid="{07189D7D-AD7F-4414-B99A-280D841DCE2F}"/>
    <cellStyle name="Total 3 4 4 2 3 2 2 3" xfId="62113" xr:uid="{07189D7D-AD7F-4414-B99A-280D841DCE2F}"/>
    <cellStyle name="Total 3 4 4 2 3 2 2 4" xfId="35858" xr:uid="{07189D7D-AD7F-4414-B99A-280D841DCE2F}"/>
    <cellStyle name="Total 3 4 4 2 3 2 3" xfId="24206" xr:uid="{1879443E-30D7-4A89-9634-A0DA1FE69535}"/>
    <cellStyle name="Total 3 4 4 2 3 2 4" xfId="42002" xr:uid="{1879443E-30D7-4A89-9634-A0DA1FE69535}"/>
    <cellStyle name="Total 3 4 4 2 3 2 5" xfId="55920" xr:uid="{1879443E-30D7-4A89-9634-A0DA1FE69535}"/>
    <cellStyle name="Total 3 4 4 2 3 2 6" xfId="17699" xr:uid="{00000000-0005-0000-0000-000067D30000}"/>
    <cellStyle name="Total 3 4 4 2 3 3" xfId="9528" xr:uid="{4F388C84-45FC-42AD-8A4A-92845D18B602}"/>
    <cellStyle name="Total 3 4 4 2 3 3 2" xfId="46881" xr:uid="{52F1B922-5561-4588-A5CA-A21B8B611EBC}"/>
    <cellStyle name="Total 3 4 4 2 3 3 3" xfId="59149" xr:uid="{52F1B922-5561-4588-A5CA-A21B8B611EBC}"/>
    <cellStyle name="Total 3 4 4 2 3 3 4" xfId="32853" xr:uid="{52F1B922-5561-4588-A5CA-A21B8B611EBC}"/>
    <cellStyle name="Total 3 4 4 2 3 4" xfId="21201" xr:uid="{B796A083-87F2-420C-B22A-19D5DFD1FE72}"/>
    <cellStyle name="Total 3 4 4 2 3 5" xfId="53422" xr:uid="{B796A083-87F2-420C-B22A-19D5DFD1FE72}"/>
    <cellStyle name="Total 3 4 4 2 3 6" xfId="56879" xr:uid="{B796A083-87F2-420C-B22A-19D5DFD1FE72}"/>
    <cellStyle name="Total 3 4 4 2 3 7" xfId="14725" xr:uid="{00000000-0005-0000-0000-000067D30000}"/>
    <cellStyle name="Total 3 4 4 2 4" xfId="4924" xr:uid="{36B12B51-C908-4A01-9C33-46D8F494AA69}"/>
    <cellStyle name="Total 3 4 4 2 4 2" xfId="7898" xr:uid="{10DC84FC-6A0F-4C9B-9BE8-DCB484880CAE}"/>
    <cellStyle name="Total 3 4 4 2 4 2 2" xfId="9092" xr:uid="{28BD9ABE-A604-4F6A-989B-367F9A6AE136}"/>
    <cellStyle name="Total 3 4 4 2 4 2 2 2" xfId="40886" xr:uid="{F4FAB7A0-5936-4236-B726-A35E93136BD2}"/>
    <cellStyle name="Total 3 4 4 2 4 2 2 3" xfId="62893" xr:uid="{F4FAB7A0-5936-4236-B726-A35E93136BD2}"/>
    <cellStyle name="Total 3 4 4 2 4 2 2 4" xfId="36657" xr:uid="{F4FAB7A0-5936-4236-B726-A35E93136BD2}"/>
    <cellStyle name="Total 3 4 4 2 4 2 3" xfId="25005" xr:uid="{233620C5-34E6-4275-B964-3B85B7651467}"/>
    <cellStyle name="Total 3 4 4 2 4 2 4" xfId="53201" xr:uid="{233620C5-34E6-4275-B964-3B85B7651467}"/>
    <cellStyle name="Total 3 4 4 2 4 2 5" xfId="54382" xr:uid="{233620C5-34E6-4275-B964-3B85B7651467}"/>
    <cellStyle name="Total 3 4 4 2 4 2 6" xfId="18464" xr:uid="{00000000-0005-0000-0000-000067D30000}"/>
    <cellStyle name="Total 3 4 4 2 4 3" xfId="9717" xr:uid="{DF3D86A2-4C5F-402B-A4AA-505CCA5DAE1C}"/>
    <cellStyle name="Total 3 4 4 2 4 3 2" xfId="48643" xr:uid="{6A971EC2-E6C9-4269-A7EB-B90D102127B7}"/>
    <cellStyle name="Total 3 4 4 2 4 3 3" xfId="59929" xr:uid="{6A971EC2-E6C9-4269-A7EB-B90D102127B7}"/>
    <cellStyle name="Total 3 4 4 2 4 3 4" xfId="33652" xr:uid="{6A971EC2-E6C9-4269-A7EB-B90D102127B7}"/>
    <cellStyle name="Total 3 4 4 2 4 4" xfId="22000" xr:uid="{2F4FD4B9-A0BF-4BEB-92B3-04D574BF0DAB}"/>
    <cellStyle name="Total 3 4 4 2 4 5" xfId="40077" xr:uid="{2F4FD4B9-A0BF-4BEB-92B3-04D574BF0DAB}"/>
    <cellStyle name="Total 3 4 4 2 4 6" xfId="45743" xr:uid="{2F4FD4B9-A0BF-4BEB-92B3-04D574BF0DAB}"/>
    <cellStyle name="Total 3 4 4 2 4 7" xfId="15490" xr:uid="{00000000-0005-0000-0000-000067D30000}"/>
    <cellStyle name="Total 3 4 4 2 5" xfId="2634" xr:uid="{BA73B24D-B7DE-4594-87B7-D773D785B010}"/>
    <cellStyle name="Total 3 4 4 2 5 2" xfId="10224" xr:uid="{BAFA1462-4B55-41B1-A1FF-77FFE442FEEE}"/>
    <cellStyle name="Total 3 4 4 2 5 2 2" xfId="48001" xr:uid="{D3E79DE4-E7E1-4721-A85D-26BBA1312061}"/>
    <cellStyle name="Total 3 4 4 2 5 2 3" xfId="60553" xr:uid="{D3E79DE4-E7E1-4721-A85D-26BBA1312061}"/>
    <cellStyle name="Total 3 4 4 2 5 2 4" xfId="34281" xr:uid="{D3E79DE4-E7E1-4721-A85D-26BBA1312061}"/>
    <cellStyle name="Total 3 4 4 2 5 3" xfId="22629" xr:uid="{68309E16-DF14-4352-B713-2FBDBB654C15}"/>
    <cellStyle name="Total 3 4 4 2 5 4" xfId="39677" xr:uid="{68309E16-DF14-4352-B713-2FBDBB654C15}"/>
    <cellStyle name="Total 3 4 4 2 5 5" xfId="49727" xr:uid="{68309E16-DF14-4352-B713-2FBDBB654C15}"/>
    <cellStyle name="Total 3 4 4 2 5 6" xfId="13201" xr:uid="{00000000-0005-0000-0000-000067D30000}"/>
    <cellStyle name="Total 3 4 4 2 6" xfId="5597" xr:uid="{142C78BA-F2C2-47FF-A692-E930ED81E113}"/>
    <cellStyle name="Total 3 4 4 2 6 2" xfId="9431" xr:uid="{BFE3021D-A353-4496-BF6E-7A5B50FD477E}"/>
    <cellStyle name="Total 3 4 4 2 6 2 2" xfId="31287" xr:uid="{63ED7767-761B-4B47-9CB7-C70DEE2B5E19}"/>
    <cellStyle name="Total 3 4 4 2 6 3" xfId="46232" xr:uid="{63ED7767-761B-4B47-9CB7-C70DEE2B5E19}"/>
    <cellStyle name="Total 3 4 4 2 6 4" xfId="57589" xr:uid="{63ED7767-761B-4B47-9CB7-C70DEE2B5E19}"/>
    <cellStyle name="Total 3 4 4 2 6 5" xfId="16163" xr:uid="{00000000-0005-0000-0000-000067D30000}"/>
    <cellStyle name="Total 3 4 4 2 7" xfId="10715" xr:uid="{F0F101AE-885F-499D-9FC4-095AB1FFD3F9}"/>
    <cellStyle name="Total 3 4 4 2 7 2" xfId="19613" xr:uid="{D166B864-DDCD-406E-8994-ECCAC23BCA9E}"/>
    <cellStyle name="Total 3 4 4 2 8" xfId="53228" xr:uid="{D166B864-DDCD-406E-8994-ECCAC23BCA9E}"/>
    <cellStyle name="Total 3 4 4 2 9" xfId="54002" xr:uid="{D166B864-DDCD-406E-8994-ECCAC23BCA9E}"/>
    <cellStyle name="Total 3 4 4 3" xfId="1808" xr:uid="{B992D383-6781-4E3D-B7AF-11252A999557}"/>
    <cellStyle name="Total 3 4 4 3 10" xfId="12410" xr:uid="{00000000-0005-0000-0000-000068D30000}"/>
    <cellStyle name="Total 3 4 4 3 2" xfId="3676" xr:uid="{2A657663-DCCE-42C0-8DCC-4A099EA69768}"/>
    <cellStyle name="Total 3 4 4 3 2 2" xfId="6650" xr:uid="{2C6344A7-3886-440F-BF21-9B14B88A6A02}"/>
    <cellStyle name="Total 3 4 4 3 2 2 2" xfId="9712" xr:uid="{28DFAA9C-4B36-4315-9E39-BE7CF04F1D92}"/>
    <cellStyle name="Total 3 4 4 3 2 2 2 2" xfId="46251" xr:uid="{87191A33-3F20-4BD9-9DFF-07361BC900C2}"/>
    <cellStyle name="Total 3 4 4 3 2 2 2 3" xfId="61590" xr:uid="{87191A33-3F20-4BD9-9DFF-07361BC900C2}"/>
    <cellStyle name="Total 3 4 4 3 2 2 2 4" xfId="35335" xr:uid="{87191A33-3F20-4BD9-9DFF-07361BC900C2}"/>
    <cellStyle name="Total 3 4 4 3 2 2 3" xfId="23683" xr:uid="{DA52C3A4-A01A-4ACA-8CE1-6CFC93F4702F}"/>
    <cellStyle name="Total 3 4 4 3 2 2 4" xfId="50572" xr:uid="{DA52C3A4-A01A-4ACA-8CE1-6CFC93F4702F}"/>
    <cellStyle name="Total 3 4 4 3 2 2 5" xfId="39131" xr:uid="{DA52C3A4-A01A-4ACA-8CE1-6CFC93F4702F}"/>
    <cellStyle name="Total 3 4 4 3 2 2 6" xfId="17216" xr:uid="{00000000-0005-0000-0000-000068D30000}"/>
    <cellStyle name="Total 3 4 4 3 2 3" xfId="8656" xr:uid="{DE154DC0-E940-46C9-9F42-B3DE94DED0AE}"/>
    <cellStyle name="Total 3 4 4 3 2 3 2" xfId="56334" xr:uid="{DBAAE9B3-CF84-4005-B5B3-17CF55D3CB5F}"/>
    <cellStyle name="Total 3 4 4 3 2 3 3" xfId="58626" xr:uid="{DBAAE9B3-CF84-4005-B5B3-17CF55D3CB5F}"/>
    <cellStyle name="Total 3 4 4 3 2 3 4" xfId="32330" xr:uid="{DBAAE9B3-CF84-4005-B5B3-17CF55D3CB5F}"/>
    <cellStyle name="Total 3 4 4 3 2 4" xfId="20678" xr:uid="{D77721EB-4E0D-41B2-8380-A1A5A3D9536A}"/>
    <cellStyle name="Total 3 4 4 3 2 5" xfId="18783" xr:uid="{D77721EB-4E0D-41B2-8380-A1A5A3D9536A}"/>
    <cellStyle name="Total 3 4 4 3 2 6" xfId="53964" xr:uid="{D77721EB-4E0D-41B2-8380-A1A5A3D9536A}"/>
    <cellStyle name="Total 3 4 4 3 2 7" xfId="14242" xr:uid="{00000000-0005-0000-0000-000068D30000}"/>
    <cellStyle name="Total 3 4 4 3 3" xfId="4416" xr:uid="{C40F438B-6558-42CC-B4E9-22ABE2154EEF}"/>
    <cellStyle name="Total 3 4 4 3 3 2" xfId="7390" xr:uid="{2A03E35E-EC22-48B8-8099-A152AC84984E}"/>
    <cellStyle name="Total 3 4 4 3 3 2 2" xfId="8678" xr:uid="{2AFFFFB8-6548-4758-B258-3CA6A80F9E82}"/>
    <cellStyle name="Total 3 4 4 3 3 2 2 2" xfId="46340" xr:uid="{B49F02E3-AFDE-49F6-8077-32BB6EBB18F7}"/>
    <cellStyle name="Total 3 4 4 3 3 2 2 3" xfId="62370" xr:uid="{B49F02E3-AFDE-49F6-8077-32BB6EBB18F7}"/>
    <cellStyle name="Total 3 4 4 3 3 2 2 4" xfId="36115" xr:uid="{B49F02E3-AFDE-49F6-8077-32BB6EBB18F7}"/>
    <cellStyle name="Total 3 4 4 3 3 2 3" xfId="24463" xr:uid="{56E2844D-C6C7-4C85-B9C9-2E2A1DCDC915}"/>
    <cellStyle name="Total 3 4 4 3 3 2 4" xfId="52160" xr:uid="{56E2844D-C6C7-4C85-B9C9-2E2A1DCDC915}"/>
    <cellStyle name="Total 3 4 4 3 3 2 5" xfId="50654" xr:uid="{56E2844D-C6C7-4C85-B9C9-2E2A1DCDC915}"/>
    <cellStyle name="Total 3 4 4 3 3 2 6" xfId="17956" xr:uid="{00000000-0005-0000-0000-000068D30000}"/>
    <cellStyle name="Total 3 4 4 3 3 3" xfId="9691" xr:uid="{64428941-5D19-42BA-83A4-5C50CEF1B585}"/>
    <cellStyle name="Total 3 4 4 3 3 3 2" xfId="55743" xr:uid="{03C1F1BC-1E42-4F90-829D-2A47C0E7C17C}"/>
    <cellStyle name="Total 3 4 4 3 3 3 3" xfId="59406" xr:uid="{03C1F1BC-1E42-4F90-829D-2A47C0E7C17C}"/>
    <cellStyle name="Total 3 4 4 3 3 3 4" xfId="33110" xr:uid="{03C1F1BC-1E42-4F90-829D-2A47C0E7C17C}"/>
    <cellStyle name="Total 3 4 4 3 3 4" xfId="21458" xr:uid="{D57BCF0B-BEA8-489F-9082-7797CB00606E}"/>
    <cellStyle name="Total 3 4 4 3 3 5" xfId="39744" xr:uid="{D57BCF0B-BEA8-489F-9082-7797CB00606E}"/>
    <cellStyle name="Total 3 4 4 3 3 6" xfId="46947" xr:uid="{D57BCF0B-BEA8-489F-9082-7797CB00606E}"/>
    <cellStyle name="Total 3 4 4 3 3 7" xfId="14982" xr:uid="{00000000-0005-0000-0000-000068D30000}"/>
    <cellStyle name="Total 3 4 4 3 4" xfId="5181" xr:uid="{AE60D131-08D2-4FF7-AEA0-3BBFAD80E4F9}"/>
    <cellStyle name="Total 3 4 4 3 4 2" xfId="8155" xr:uid="{7EF48595-B4CB-406B-8C06-6DFF75E98335}"/>
    <cellStyle name="Total 3 4 4 3 4 2 2" xfId="8226" xr:uid="{58FCED12-02FA-4CBB-946C-7618169A53D6}"/>
    <cellStyle name="Total 3 4 4 3 4 2 2 2" xfId="54611" xr:uid="{D2EC5A00-F2B2-4AF0-983F-8083E23558FB}"/>
    <cellStyle name="Total 3 4 4 3 4 2 2 3" xfId="63150" xr:uid="{D2EC5A00-F2B2-4AF0-983F-8083E23558FB}"/>
    <cellStyle name="Total 3 4 4 3 4 2 2 4" xfId="36914" xr:uid="{D2EC5A00-F2B2-4AF0-983F-8083E23558FB}"/>
    <cellStyle name="Total 3 4 4 3 4 2 3" xfId="25262" xr:uid="{235B8FDF-EB6F-45A7-9FC9-597F5C4C2763}"/>
    <cellStyle name="Total 3 4 4 3 4 2 4" xfId="41673" xr:uid="{235B8FDF-EB6F-45A7-9FC9-597F5C4C2763}"/>
    <cellStyle name="Total 3 4 4 3 4 2 5" xfId="42317" xr:uid="{235B8FDF-EB6F-45A7-9FC9-597F5C4C2763}"/>
    <cellStyle name="Total 3 4 4 3 4 2 6" xfId="18721" xr:uid="{00000000-0005-0000-0000-000068D30000}"/>
    <cellStyle name="Total 3 4 4 3 4 3" xfId="10212" xr:uid="{8440145D-E575-472B-8531-5DED450CF4E3}"/>
    <cellStyle name="Total 3 4 4 3 4 3 2" xfId="47518" xr:uid="{97C58D9D-6AAC-4CD6-AC1E-426D7864B497}"/>
    <cellStyle name="Total 3 4 4 3 4 3 3" xfId="60186" xr:uid="{97C58D9D-6AAC-4CD6-AC1E-426D7864B497}"/>
    <cellStyle name="Total 3 4 4 3 4 3 4" xfId="33909" xr:uid="{97C58D9D-6AAC-4CD6-AC1E-426D7864B497}"/>
    <cellStyle name="Total 3 4 4 3 4 4" xfId="22257" xr:uid="{C8E9AFFB-2928-4835-812B-DF2FE830D791}"/>
    <cellStyle name="Total 3 4 4 3 4 5" xfId="53471" xr:uid="{C8E9AFFB-2928-4835-812B-DF2FE830D791}"/>
    <cellStyle name="Total 3 4 4 3 4 6" xfId="43746" xr:uid="{C8E9AFFB-2928-4835-812B-DF2FE830D791}"/>
    <cellStyle name="Total 3 4 4 3 4 7" xfId="15747" xr:uid="{00000000-0005-0000-0000-000068D30000}"/>
    <cellStyle name="Total 3 4 4 3 5" xfId="5854" xr:uid="{51CAC9DB-6729-4985-8DFA-49FFCE94842C}"/>
    <cellStyle name="Total 3 4 4 3 5 2" xfId="11265" xr:uid="{FF85B117-81E5-45FB-BAD3-713ED672FB2E}"/>
    <cellStyle name="Total 3 4 4 3 5 2 2" xfId="56864" xr:uid="{FEBD6D82-582D-45B6-AFE4-CFEA9B8B8811}"/>
    <cellStyle name="Total 3 4 4 3 5 2 3" xfId="60810" xr:uid="{FEBD6D82-582D-45B6-AFE4-CFEA9B8B8811}"/>
    <cellStyle name="Total 3 4 4 3 5 2 4" xfId="34538" xr:uid="{FEBD6D82-582D-45B6-AFE4-CFEA9B8B8811}"/>
    <cellStyle name="Total 3 4 4 3 5 3" xfId="22886" xr:uid="{A866B589-EF1C-4066-89C2-C5D0632185A7}"/>
    <cellStyle name="Total 3 4 4 3 5 4" xfId="39419" xr:uid="{A866B589-EF1C-4066-89C2-C5D0632185A7}"/>
    <cellStyle name="Total 3 4 4 3 5 5" xfId="54695" xr:uid="{A866B589-EF1C-4066-89C2-C5D0632185A7}"/>
    <cellStyle name="Total 3 4 4 3 5 6" xfId="16420" xr:uid="{00000000-0005-0000-0000-000068D30000}"/>
    <cellStyle name="Total 3 4 4 3 6" xfId="9276" xr:uid="{57D2CCFF-2437-41AB-98E6-D55428CD3F3D}"/>
    <cellStyle name="Total 3 4 4 3 6 2" xfId="48281" xr:uid="{6DAA148B-C492-4EB5-9ED6-B2B49A7E6D8A}"/>
    <cellStyle name="Total 3 4 4 3 6 3" xfId="57846" xr:uid="{6DAA148B-C492-4EB5-9ED6-B2B49A7E6D8A}"/>
    <cellStyle name="Total 3 4 4 3 6 4" xfId="31544" xr:uid="{6DAA148B-C492-4EB5-9ED6-B2B49A7E6D8A}"/>
    <cellStyle name="Total 3 4 4 3 7" xfId="19870" xr:uid="{B6A3AC0A-13F6-4FE6-AE99-BB8C80241ADB}"/>
    <cellStyle name="Total 3 4 4 3 8" xfId="41907" xr:uid="{B6A3AC0A-13F6-4FE6-AE99-BB8C80241ADB}"/>
    <cellStyle name="Total 3 4 4 3 9" xfId="53200" xr:uid="{B6A3AC0A-13F6-4FE6-AE99-BB8C80241ADB}"/>
    <cellStyle name="Total 3 4 4 4" xfId="2941" xr:uid="{996CBBA0-FD09-4364-810D-BD699B4F5998}"/>
    <cellStyle name="Total 3 4 4 4 2" xfId="5915" xr:uid="{E6CE873F-5EF9-460F-9925-2D1365742F7E}"/>
    <cellStyle name="Total 3 4 4 4 2 2" xfId="9222" xr:uid="{450A69A8-726D-4AF1-A1FD-CFBB25AA3A82}"/>
    <cellStyle name="Total 3 4 4 4 2 2 2" xfId="46321" xr:uid="{3133B6AA-DFC5-468C-97D8-C2DCA54F6009}"/>
    <cellStyle name="Total 3 4 4 4 2 2 3" xfId="60855" xr:uid="{3133B6AA-DFC5-468C-97D8-C2DCA54F6009}"/>
    <cellStyle name="Total 3 4 4 4 2 2 4" xfId="34600" xr:uid="{3133B6AA-DFC5-468C-97D8-C2DCA54F6009}"/>
    <cellStyle name="Total 3 4 4 4 2 3" xfId="22948" xr:uid="{E3CFB6F3-D15B-4D48-B840-A179BF1DA6C2}"/>
    <cellStyle name="Total 3 4 4 4 2 4" xfId="40448" xr:uid="{E3CFB6F3-D15B-4D48-B840-A179BF1DA6C2}"/>
    <cellStyle name="Total 3 4 4 4 2 5" xfId="52940" xr:uid="{E3CFB6F3-D15B-4D48-B840-A179BF1DA6C2}"/>
    <cellStyle name="Total 3 4 4 4 2 6" xfId="16481" xr:uid="{00000000-0005-0000-0000-000066D30000}"/>
    <cellStyle name="Total 3 4 4 4 3" xfId="9551" xr:uid="{4F156BAC-B69D-47E7-9364-D8B04079232F}"/>
    <cellStyle name="Total 3 4 4 4 3 2" xfId="56442" xr:uid="{740CDED4-BDAC-4DF1-89A4-EFC9E1B5A368}"/>
    <cellStyle name="Total 3 4 4 4 3 3" xfId="57891" xr:uid="{740CDED4-BDAC-4DF1-89A4-EFC9E1B5A368}"/>
    <cellStyle name="Total 3 4 4 4 3 4" xfId="31595" xr:uid="{740CDED4-BDAC-4DF1-89A4-EFC9E1B5A368}"/>
    <cellStyle name="Total 3 4 4 4 4" xfId="19943" xr:uid="{701AD7DA-5E21-4B14-B76C-4A742BC54F3B}"/>
    <cellStyle name="Total 3 4 4 4 5" xfId="52507" xr:uid="{701AD7DA-5E21-4B14-B76C-4A742BC54F3B}"/>
    <cellStyle name="Total 3 4 4 4 6" xfId="54079" xr:uid="{701AD7DA-5E21-4B14-B76C-4A742BC54F3B}"/>
    <cellStyle name="Total 3 4 4 4 7" xfId="13507" xr:uid="{00000000-0005-0000-0000-000066D30000}"/>
    <cellStyle name="Total 3 4 4 5" xfId="2182" xr:uid="{2F82925E-777C-4D73-A07F-2A6D9D06B99F}"/>
    <cellStyle name="Total 3 4 4 5 2" xfId="1897" xr:uid="{39EA3748-1541-4702-9FAE-94EEED2D8D18}"/>
    <cellStyle name="Total 3 4 4 5 2 2" xfId="10108" xr:uid="{BD7515A3-0929-4737-9A6E-585763456026}"/>
    <cellStyle name="Total 3 4 4 5 2 2 2" xfId="45945" xr:uid="{39BA67A1-6B0B-4F62-8748-FD4C85E47043}"/>
    <cellStyle name="Total 3 4 4 5 2 2 3" xfId="61637" xr:uid="{39BA67A1-6B0B-4F62-8748-FD4C85E47043}"/>
    <cellStyle name="Total 3 4 4 5 2 2 4" xfId="35382" xr:uid="{39BA67A1-6B0B-4F62-8748-FD4C85E47043}"/>
    <cellStyle name="Total 3 4 4 5 2 3" xfId="23730" xr:uid="{0FCC1EAD-5AFF-4B93-9AA1-08BD0C341989}"/>
    <cellStyle name="Total 3 4 4 5 2 4" xfId="51591" xr:uid="{0FCC1EAD-5AFF-4B93-9AA1-08BD0C341989}"/>
    <cellStyle name="Total 3 4 4 5 2 5" xfId="40577" xr:uid="{0FCC1EAD-5AFF-4B93-9AA1-08BD0C341989}"/>
    <cellStyle name="Total 3 4 4 5 2 6" xfId="12466" xr:uid="{00000000-0005-0000-0000-000066D30000}"/>
    <cellStyle name="Total 3 4 4 5 3" xfId="9980" xr:uid="{A9F023E7-98A3-4868-B733-9D7EDD29CDE0}"/>
    <cellStyle name="Total 3 4 4 5 3 2" xfId="48493" xr:uid="{B44BDD60-260B-4CD2-8A78-2B5CFD387B86}"/>
    <cellStyle name="Total 3 4 4 5 3 3" xfId="58673" xr:uid="{B44BDD60-260B-4CD2-8A78-2B5CFD387B86}"/>
    <cellStyle name="Total 3 4 4 5 3 4" xfId="32377" xr:uid="{B44BDD60-260B-4CD2-8A78-2B5CFD387B86}"/>
    <cellStyle name="Total 3 4 4 5 4" xfId="20725" xr:uid="{DBDF7E7D-6CCA-4FF7-983F-AD57D2FA19C2}"/>
    <cellStyle name="Total 3 4 4 5 5" xfId="49922" xr:uid="{DBDF7E7D-6CCA-4FF7-983F-AD57D2FA19C2}"/>
    <cellStyle name="Total 3 4 4 5 6" xfId="55364" xr:uid="{DBDF7E7D-6CCA-4FF7-983F-AD57D2FA19C2}"/>
    <cellStyle name="Total 3 4 4 5 7" xfId="12751" xr:uid="{00000000-0005-0000-0000-000066D30000}"/>
    <cellStyle name="Total 3 4 4 6" xfId="4446" xr:uid="{67384106-8048-410E-8EB1-13A8A0371B09}"/>
    <cellStyle name="Total 3 4 4 6 2" xfId="7420" xr:uid="{107F65BC-FC81-4A1A-AAA2-24996B2A1671}"/>
    <cellStyle name="Total 3 4 4 6 2 2" xfId="10075" xr:uid="{08CF6965-516C-4CB8-BB13-CBF9F6AE7006}"/>
    <cellStyle name="Total 3 4 4 6 2 2 2" xfId="46981" xr:uid="{C1EE3B0D-16D5-4E61-9009-CE386D64041C}"/>
    <cellStyle name="Total 3 4 4 6 2 2 3" xfId="62415" xr:uid="{C1EE3B0D-16D5-4E61-9009-CE386D64041C}"/>
    <cellStyle name="Total 3 4 4 6 2 2 4" xfId="36179" xr:uid="{C1EE3B0D-16D5-4E61-9009-CE386D64041C}"/>
    <cellStyle name="Total 3 4 4 6 2 3" xfId="24527" xr:uid="{BD16BC04-0AA2-42E5-ADAE-A3B87837C910}"/>
    <cellStyle name="Total 3 4 4 6 2 4" xfId="55015" xr:uid="{BD16BC04-0AA2-42E5-ADAE-A3B87837C910}"/>
    <cellStyle name="Total 3 4 4 6 2 5" xfId="41588" xr:uid="{BD16BC04-0AA2-42E5-ADAE-A3B87837C910}"/>
    <cellStyle name="Total 3 4 4 6 2 6" xfId="17986" xr:uid="{00000000-0005-0000-0000-000066D30000}"/>
    <cellStyle name="Total 3 4 4 6 3" xfId="8990" xr:uid="{5F8F2B77-A128-4E98-AF72-5D8483AE39AA}"/>
    <cellStyle name="Total 3 4 4 6 3 2" xfId="56861" xr:uid="{5709E12E-423D-4E82-88CD-BF766CDE9744}"/>
    <cellStyle name="Total 3 4 4 6 3 3" xfId="59451" xr:uid="{5709E12E-423D-4E82-88CD-BF766CDE9744}"/>
    <cellStyle name="Total 3 4 4 6 3 4" xfId="33174" xr:uid="{5709E12E-423D-4E82-88CD-BF766CDE9744}"/>
    <cellStyle name="Total 3 4 4 6 4" xfId="21522" xr:uid="{1D3FC985-C75B-4490-9DBD-365CBBD5C100}"/>
    <cellStyle name="Total 3 4 4 6 5" xfId="53313" xr:uid="{1D3FC985-C75B-4490-9DBD-365CBBD5C100}"/>
    <cellStyle name="Total 3 4 4 6 6" xfId="50304" xr:uid="{1D3FC985-C75B-4490-9DBD-365CBBD5C100}"/>
    <cellStyle name="Total 3 4 4 6 7" xfId="15012" xr:uid="{00000000-0005-0000-0000-000066D30000}"/>
    <cellStyle name="Total 3 4 4 7" xfId="2015" xr:uid="{6B4AF682-176B-4F50-AC81-A3DB084798C4}"/>
    <cellStyle name="Total 3 4 4 7 2" xfId="9573" xr:uid="{740302C6-1AF5-4FB5-9B87-773CB6EE22EC}"/>
    <cellStyle name="Total 3 4 4 7 2 2" xfId="30809" xr:uid="{31DB1051-3B6D-4D70-A9AC-23A535F17680}"/>
    <cellStyle name="Total 3 4 4 7 3" xfId="46173" xr:uid="{31DB1051-3B6D-4D70-A9AC-23A535F17680}"/>
    <cellStyle name="Total 3 4 4 7 4" xfId="57111" xr:uid="{31DB1051-3B6D-4D70-A9AC-23A535F17680}"/>
    <cellStyle name="Total 3 4 4 7 5" xfId="12584" xr:uid="{00000000-0005-0000-0000-000066D30000}"/>
    <cellStyle name="Total 3 4 4 8" xfId="8265" xr:uid="{BEF1CB25-2797-4FEC-9093-29B7D2CF4E6E}"/>
    <cellStyle name="Total 3 4 4 8 2" xfId="19135" xr:uid="{3B7957E2-344A-46BF-9C3E-06DD9AA63DFD}"/>
    <cellStyle name="Total 3 4 4 9" xfId="42081" xr:uid="{3B7957E2-344A-46BF-9C3E-06DD9AA63DFD}"/>
    <cellStyle name="Total 3 4 5" xfId="1340" xr:uid="{16C01FE7-AC57-43BA-BDB5-2F8220F164FD}"/>
    <cellStyle name="Total 3 4 5 10" xfId="11942" xr:uid="{00000000-0005-0000-0000-000069D30000}"/>
    <cellStyle name="Total 3 4 5 2" xfId="3208" xr:uid="{E26DEC8B-1BED-4D2A-84A1-C5A9024346E9}"/>
    <cellStyle name="Total 3 4 5 2 2" xfId="6182" xr:uid="{28915693-2A13-44F1-9CF6-2B4C502CA833}"/>
    <cellStyle name="Total 3 4 5 2 2 2" xfId="10983" xr:uid="{774227BA-CFE2-4965-8E45-8B12BB7D02D2}"/>
    <cellStyle name="Total 3 4 5 2 2 2 2" xfId="47881" xr:uid="{D9107D87-B38A-4051-A211-7C47A292A0D4}"/>
    <cellStyle name="Total 3 4 5 2 2 2 3" xfId="61122" xr:uid="{D9107D87-B38A-4051-A211-7C47A292A0D4}"/>
    <cellStyle name="Total 3 4 5 2 2 2 4" xfId="34867" xr:uid="{D9107D87-B38A-4051-A211-7C47A292A0D4}"/>
    <cellStyle name="Total 3 4 5 2 2 3" xfId="23215" xr:uid="{1C02901E-2B1A-43AC-842D-474ABE8BEB2E}"/>
    <cellStyle name="Total 3 4 5 2 2 4" xfId="54432" xr:uid="{1C02901E-2B1A-43AC-842D-474ABE8BEB2E}"/>
    <cellStyle name="Total 3 4 5 2 2 5" xfId="55306" xr:uid="{1C02901E-2B1A-43AC-842D-474ABE8BEB2E}"/>
    <cellStyle name="Total 3 4 5 2 2 6" xfId="16748" xr:uid="{00000000-0005-0000-0000-000069D30000}"/>
    <cellStyle name="Total 3 4 5 2 3" xfId="10228" xr:uid="{D9EF5432-558C-489D-8CC2-48B9E9E0CC28}"/>
    <cellStyle name="Total 3 4 5 2 3 2" xfId="56048" xr:uid="{9A97048E-C3E1-4CA5-BA4A-03150A375C62}"/>
    <cellStyle name="Total 3 4 5 2 3 3" xfId="58158" xr:uid="{9A97048E-C3E1-4CA5-BA4A-03150A375C62}"/>
    <cellStyle name="Total 3 4 5 2 3 4" xfId="31862" xr:uid="{9A97048E-C3E1-4CA5-BA4A-03150A375C62}"/>
    <cellStyle name="Total 3 4 5 2 4" xfId="20210" xr:uid="{BE295C02-74CB-4C8F-810B-6BA20A165220}"/>
    <cellStyle name="Total 3 4 5 2 5" xfId="40498" xr:uid="{BE295C02-74CB-4C8F-810B-6BA20A165220}"/>
    <cellStyle name="Total 3 4 5 2 6" xfId="50159" xr:uid="{BE295C02-74CB-4C8F-810B-6BA20A165220}"/>
    <cellStyle name="Total 3 4 5 2 7" xfId="13774" xr:uid="{00000000-0005-0000-0000-000069D30000}"/>
    <cellStyle name="Total 3 4 5 3" xfId="3948" xr:uid="{7987832F-B4C7-4D75-A272-307EB2987A18}"/>
    <cellStyle name="Total 3 4 5 3 2" xfId="6922" xr:uid="{5657CBD2-3094-47C9-AEC5-79B1472F78D6}"/>
    <cellStyle name="Total 3 4 5 3 2 2" xfId="8902" xr:uid="{E10241EB-B38A-4390-911C-51185EBDD80F}"/>
    <cellStyle name="Total 3 4 5 3 2 2 2" xfId="48445" xr:uid="{52D097C8-5635-4FF1-8027-31D283F762C3}"/>
    <cellStyle name="Total 3 4 5 3 2 2 3" xfId="61902" xr:uid="{52D097C8-5635-4FF1-8027-31D283F762C3}"/>
    <cellStyle name="Total 3 4 5 3 2 2 4" xfId="35647" xr:uid="{52D097C8-5635-4FF1-8027-31D283F762C3}"/>
    <cellStyle name="Total 3 4 5 3 2 3" xfId="23995" xr:uid="{5CA55B85-A22C-4D36-A506-33F155FBAC46}"/>
    <cellStyle name="Total 3 4 5 3 2 4" xfId="49735" xr:uid="{5CA55B85-A22C-4D36-A506-33F155FBAC46}"/>
    <cellStyle name="Total 3 4 5 3 2 5" xfId="39580" xr:uid="{5CA55B85-A22C-4D36-A506-33F155FBAC46}"/>
    <cellStyle name="Total 3 4 5 3 2 6" xfId="17488" xr:uid="{00000000-0005-0000-0000-000069D30000}"/>
    <cellStyle name="Total 3 4 5 3 3" xfId="10007" xr:uid="{9FCFFE6F-BEDD-483F-B0EC-9EBC3B5026E2}"/>
    <cellStyle name="Total 3 4 5 3 3 2" xfId="49352" xr:uid="{64FE128A-EBBB-4872-A5DD-17350EBA9B96}"/>
    <cellStyle name="Total 3 4 5 3 3 3" xfId="58938" xr:uid="{64FE128A-EBBB-4872-A5DD-17350EBA9B96}"/>
    <cellStyle name="Total 3 4 5 3 3 4" xfId="32642" xr:uid="{64FE128A-EBBB-4872-A5DD-17350EBA9B96}"/>
    <cellStyle name="Total 3 4 5 3 4" xfId="20990" xr:uid="{7DD4A1D8-77B2-4D17-A8A3-384AD90169ED}"/>
    <cellStyle name="Total 3 4 5 3 5" xfId="40648" xr:uid="{7DD4A1D8-77B2-4D17-A8A3-384AD90169ED}"/>
    <cellStyle name="Total 3 4 5 3 6" xfId="42712" xr:uid="{7DD4A1D8-77B2-4D17-A8A3-384AD90169ED}"/>
    <cellStyle name="Total 3 4 5 3 7" xfId="14514" xr:uid="{00000000-0005-0000-0000-000069D30000}"/>
    <cellStyle name="Total 3 4 5 4" xfId="4713" xr:uid="{46D0D536-47A7-4612-BD04-ADFFCF9BA7A0}"/>
    <cellStyle name="Total 3 4 5 4 2" xfId="7687" xr:uid="{E2A09D7C-7C48-4C31-B2E7-3FCE67AAABDB}"/>
    <cellStyle name="Total 3 4 5 4 2 2" xfId="8518" xr:uid="{27AEB364-989A-49D6-91DB-78FA9BCC4380}"/>
    <cellStyle name="Total 3 4 5 4 2 2 2" xfId="55292" xr:uid="{9DCD21A0-69E9-4913-BAE9-73C7172664EA}"/>
    <cellStyle name="Total 3 4 5 4 2 2 3" xfId="62682" xr:uid="{9DCD21A0-69E9-4913-BAE9-73C7172664EA}"/>
    <cellStyle name="Total 3 4 5 4 2 2 4" xfId="36446" xr:uid="{9DCD21A0-69E9-4913-BAE9-73C7172664EA}"/>
    <cellStyle name="Total 3 4 5 4 2 3" xfId="24794" xr:uid="{AA0131F1-4C1F-476A-853E-71B291942323}"/>
    <cellStyle name="Total 3 4 5 4 2 4" xfId="39622" xr:uid="{AA0131F1-4C1F-476A-853E-71B291942323}"/>
    <cellStyle name="Total 3 4 5 4 2 5" xfId="49783" xr:uid="{AA0131F1-4C1F-476A-853E-71B291942323}"/>
    <cellStyle name="Total 3 4 5 4 2 6" xfId="18253" xr:uid="{00000000-0005-0000-0000-000069D30000}"/>
    <cellStyle name="Total 3 4 5 4 3" xfId="11196" xr:uid="{15F82A35-A4C5-4BFA-85D9-9904B55F769C}"/>
    <cellStyle name="Total 3 4 5 4 3 2" xfId="47501" xr:uid="{010D2FB3-9BA4-4D9E-9B2B-7D921C5898ED}"/>
    <cellStyle name="Total 3 4 5 4 3 3" xfId="59718" xr:uid="{010D2FB3-9BA4-4D9E-9B2B-7D921C5898ED}"/>
    <cellStyle name="Total 3 4 5 4 3 4" xfId="33441" xr:uid="{010D2FB3-9BA4-4D9E-9B2B-7D921C5898ED}"/>
    <cellStyle name="Total 3 4 5 4 4" xfId="21789" xr:uid="{DE25B26B-0145-4211-B613-535C5EAB8DDB}"/>
    <cellStyle name="Total 3 4 5 4 5" xfId="54487" xr:uid="{DE25B26B-0145-4211-B613-535C5EAB8DDB}"/>
    <cellStyle name="Total 3 4 5 4 6" xfId="39673" xr:uid="{DE25B26B-0145-4211-B613-535C5EAB8DDB}"/>
    <cellStyle name="Total 3 4 5 4 7" xfId="15279" xr:uid="{00000000-0005-0000-0000-000069D30000}"/>
    <cellStyle name="Total 3 4 5 5" xfId="2441" xr:uid="{2B096A60-B7D9-4442-B06F-E782A5C3C197}"/>
    <cellStyle name="Total 3 4 5 5 2" xfId="9520" xr:uid="{02A5C741-794C-4163-A66C-B5F8210D0232}"/>
    <cellStyle name="Total 3 4 5 5 2 2" xfId="46574" xr:uid="{00DCFED4-C613-4495-BC1E-4017AF3EBE5B}"/>
    <cellStyle name="Total 3 4 5 5 2 3" xfId="60342" xr:uid="{00DCFED4-C613-4495-BC1E-4017AF3EBE5B}"/>
    <cellStyle name="Total 3 4 5 5 2 4" xfId="34070" xr:uid="{00DCFED4-C613-4495-BC1E-4017AF3EBE5B}"/>
    <cellStyle name="Total 3 4 5 5 3" xfId="22418" xr:uid="{C4C57E87-E4D1-4C1F-82C0-FF75845EEFE0}"/>
    <cellStyle name="Total 3 4 5 5 4" xfId="40041" xr:uid="{C4C57E87-E4D1-4C1F-82C0-FF75845EEFE0}"/>
    <cellStyle name="Total 3 4 5 5 5" xfId="42940" xr:uid="{C4C57E87-E4D1-4C1F-82C0-FF75845EEFE0}"/>
    <cellStyle name="Total 3 4 5 5 6" xfId="13008" xr:uid="{00000000-0005-0000-0000-000069D30000}"/>
    <cellStyle name="Total 3 4 5 6" xfId="5386" xr:uid="{40063382-645E-44FA-8F44-631BE3B0EC2A}"/>
    <cellStyle name="Total 3 4 5 6 2" xfId="8199" xr:uid="{84BD4AC9-20EA-40C3-ADB1-4E465004D5B0}"/>
    <cellStyle name="Total 3 4 5 6 2 2" xfId="31076" xr:uid="{BF9CD3B4-34FF-47B6-991F-BA3D2605EC3C}"/>
    <cellStyle name="Total 3 4 5 6 3" xfId="47010" xr:uid="{BF9CD3B4-34FF-47B6-991F-BA3D2605EC3C}"/>
    <cellStyle name="Total 3 4 5 6 4" xfId="57378" xr:uid="{BF9CD3B4-34FF-47B6-991F-BA3D2605EC3C}"/>
    <cellStyle name="Total 3 4 5 6 5" xfId="15952" xr:uid="{00000000-0005-0000-0000-000069D30000}"/>
    <cellStyle name="Total 3 4 5 7" xfId="9947" xr:uid="{63216A6A-2A32-4797-9BBA-27415E377129}"/>
    <cellStyle name="Total 3 4 5 7 2" xfId="19402" xr:uid="{781115CD-3F64-4480-AEDE-BABCA1834D9A}"/>
    <cellStyle name="Total 3 4 5 8" xfId="39856" xr:uid="{781115CD-3F64-4480-AEDE-BABCA1834D9A}"/>
    <cellStyle name="Total 3 4 5 9" xfId="42097" xr:uid="{781115CD-3F64-4480-AEDE-BABCA1834D9A}"/>
    <cellStyle name="Total 3 4 6" xfId="1305" xr:uid="{99BD5855-86DB-4B2C-AA1D-E7716EF35B8C}"/>
    <cellStyle name="Total 3 4 6 10" xfId="11907" xr:uid="{00000000-0005-0000-0000-00006AD30000}"/>
    <cellStyle name="Total 3 4 6 2" xfId="3173" xr:uid="{BF979115-0E05-417B-B688-AABE931C62ED}"/>
    <cellStyle name="Total 3 4 6 2 2" xfId="6147" xr:uid="{70303A4F-3A4B-42B7-AE9E-A9455829A804}"/>
    <cellStyle name="Total 3 4 6 2 2 2" xfId="9327" xr:uid="{C72FA0C9-F865-4CE6-8633-2C3FDCC80482}"/>
    <cellStyle name="Total 3 4 6 2 2 2 2" xfId="55942" xr:uid="{F77C84EC-0378-44E9-8209-2FEB896C4583}"/>
    <cellStyle name="Total 3 4 6 2 2 2 3" xfId="61087" xr:uid="{F77C84EC-0378-44E9-8209-2FEB896C4583}"/>
    <cellStyle name="Total 3 4 6 2 2 2 4" xfId="34832" xr:uid="{F77C84EC-0378-44E9-8209-2FEB896C4583}"/>
    <cellStyle name="Total 3 4 6 2 2 3" xfId="23180" xr:uid="{ADC966E0-EEEC-470A-8D5A-0DC7E357D0EB}"/>
    <cellStyle name="Total 3 4 6 2 2 4" xfId="41776" xr:uid="{ADC966E0-EEEC-470A-8D5A-0DC7E357D0EB}"/>
    <cellStyle name="Total 3 4 6 2 2 5" xfId="44731" xr:uid="{ADC966E0-EEEC-470A-8D5A-0DC7E357D0EB}"/>
    <cellStyle name="Total 3 4 6 2 2 6" xfId="16713" xr:uid="{00000000-0005-0000-0000-00006AD30000}"/>
    <cellStyle name="Total 3 4 6 2 3" xfId="10369" xr:uid="{B01FFF3B-EEF3-45B2-857F-568B55A1FDAF}"/>
    <cellStyle name="Total 3 4 6 2 3 2" xfId="56814" xr:uid="{CECB2CBB-7BA4-4D48-8BA1-34F85D60EEA8}"/>
    <cellStyle name="Total 3 4 6 2 3 3" xfId="58123" xr:uid="{CECB2CBB-7BA4-4D48-8BA1-34F85D60EEA8}"/>
    <cellStyle name="Total 3 4 6 2 3 4" xfId="31827" xr:uid="{CECB2CBB-7BA4-4D48-8BA1-34F85D60EEA8}"/>
    <cellStyle name="Total 3 4 6 2 4" xfId="20175" xr:uid="{354637C8-B1F2-4C61-990A-B3305900CE40}"/>
    <cellStyle name="Total 3 4 6 2 5" xfId="50651" xr:uid="{354637C8-B1F2-4C61-990A-B3305900CE40}"/>
    <cellStyle name="Total 3 4 6 2 6" xfId="44259" xr:uid="{354637C8-B1F2-4C61-990A-B3305900CE40}"/>
    <cellStyle name="Total 3 4 6 2 7" xfId="13739" xr:uid="{00000000-0005-0000-0000-00006AD30000}"/>
    <cellStyle name="Total 3 4 6 3" xfId="3913" xr:uid="{7527ED2C-B212-4BC3-B523-727BC199C902}"/>
    <cellStyle name="Total 3 4 6 3 2" xfId="6887" xr:uid="{F77F867F-E122-4EEB-BFFD-B57B384049D2}"/>
    <cellStyle name="Total 3 4 6 3 2 2" xfId="10671" xr:uid="{99CBA15B-871F-4E44-A2FA-ED92CF0AA6E7}"/>
    <cellStyle name="Total 3 4 6 3 2 2 2" xfId="47762" xr:uid="{BD3AD20F-3BDB-40C8-A85A-251D95E4A9C0}"/>
    <cellStyle name="Total 3 4 6 3 2 2 3" xfId="61867" xr:uid="{BD3AD20F-3BDB-40C8-A85A-251D95E4A9C0}"/>
    <cellStyle name="Total 3 4 6 3 2 2 4" xfId="35612" xr:uid="{BD3AD20F-3BDB-40C8-A85A-251D95E4A9C0}"/>
    <cellStyle name="Total 3 4 6 3 2 3" xfId="23960" xr:uid="{00589AF8-FF02-4C9C-A009-4515BA31F9AF}"/>
    <cellStyle name="Total 3 4 6 3 2 4" xfId="38484" xr:uid="{00589AF8-FF02-4C9C-A009-4515BA31F9AF}"/>
    <cellStyle name="Total 3 4 6 3 2 5" xfId="42584" xr:uid="{00589AF8-FF02-4C9C-A009-4515BA31F9AF}"/>
    <cellStyle name="Total 3 4 6 3 2 6" xfId="17453" xr:uid="{00000000-0005-0000-0000-00006AD30000}"/>
    <cellStyle name="Total 3 4 6 3 3" xfId="11341" xr:uid="{E1BF832D-37AF-4840-B2B5-94DEEFF5B2EA}"/>
    <cellStyle name="Total 3 4 6 3 3 2" xfId="56440" xr:uid="{DFE7BB91-8B7F-4B07-ADAD-7161D2CE07EF}"/>
    <cellStyle name="Total 3 4 6 3 3 3" xfId="58903" xr:uid="{DFE7BB91-8B7F-4B07-ADAD-7161D2CE07EF}"/>
    <cellStyle name="Total 3 4 6 3 3 4" xfId="32607" xr:uid="{DFE7BB91-8B7F-4B07-ADAD-7161D2CE07EF}"/>
    <cellStyle name="Total 3 4 6 3 4" xfId="20955" xr:uid="{3792E57A-FF7E-42D5-956A-FB6C786D69E2}"/>
    <cellStyle name="Total 3 4 6 3 5" xfId="40949" xr:uid="{3792E57A-FF7E-42D5-956A-FB6C786D69E2}"/>
    <cellStyle name="Total 3 4 6 3 6" xfId="48448" xr:uid="{3792E57A-FF7E-42D5-956A-FB6C786D69E2}"/>
    <cellStyle name="Total 3 4 6 3 7" xfId="14479" xr:uid="{00000000-0005-0000-0000-00006AD30000}"/>
    <cellStyle name="Total 3 4 6 4" xfId="4678" xr:uid="{ACB8B3E3-E5AB-4E3B-BEA8-8E88A011491A}"/>
    <cellStyle name="Total 3 4 6 4 2" xfId="7652" xr:uid="{F266AFA0-B0C3-462B-A8B3-9F093CC62EDC}"/>
    <cellStyle name="Total 3 4 6 4 2 2" xfId="10164" xr:uid="{FD323333-A750-4411-B6BE-57A3C712AF27}"/>
    <cellStyle name="Total 3 4 6 4 2 2 2" xfId="39666" xr:uid="{DC70BDFB-56E9-44FF-A1E4-E7848A3350E0}"/>
    <cellStyle name="Total 3 4 6 4 2 2 3" xfId="62647" xr:uid="{DC70BDFB-56E9-44FF-A1E4-E7848A3350E0}"/>
    <cellStyle name="Total 3 4 6 4 2 2 4" xfId="36411" xr:uid="{DC70BDFB-56E9-44FF-A1E4-E7848A3350E0}"/>
    <cellStyle name="Total 3 4 6 4 2 3" xfId="24759" xr:uid="{7AD73636-F5A3-4D4E-9938-7DE4315B3470}"/>
    <cellStyle name="Total 3 4 6 4 2 4" xfId="39879" xr:uid="{7AD73636-F5A3-4D4E-9938-7DE4315B3470}"/>
    <cellStyle name="Total 3 4 6 4 2 5" xfId="41181" xr:uid="{7AD73636-F5A3-4D4E-9938-7DE4315B3470}"/>
    <cellStyle name="Total 3 4 6 4 2 6" xfId="18218" xr:uid="{00000000-0005-0000-0000-00006AD30000}"/>
    <cellStyle name="Total 3 4 6 4 3" xfId="8608" xr:uid="{25196DAF-3C80-467D-863E-8B89C3F505B8}"/>
    <cellStyle name="Total 3 4 6 4 3 2" xfId="46820" xr:uid="{3B89054B-30B1-44EA-9EB6-7FBA001F49CD}"/>
    <cellStyle name="Total 3 4 6 4 3 3" xfId="59683" xr:uid="{3B89054B-30B1-44EA-9EB6-7FBA001F49CD}"/>
    <cellStyle name="Total 3 4 6 4 3 4" xfId="33406" xr:uid="{3B89054B-30B1-44EA-9EB6-7FBA001F49CD}"/>
    <cellStyle name="Total 3 4 6 4 4" xfId="21754" xr:uid="{19BC3C57-1259-47CF-BC65-B743B5937463}"/>
    <cellStyle name="Total 3 4 6 4 5" xfId="54782" xr:uid="{19BC3C57-1259-47CF-BC65-B743B5937463}"/>
    <cellStyle name="Total 3 4 6 4 6" xfId="42251" xr:uid="{19BC3C57-1259-47CF-BC65-B743B5937463}"/>
    <cellStyle name="Total 3 4 6 4 7" xfId="15244" xr:uid="{00000000-0005-0000-0000-00006AD30000}"/>
    <cellStyle name="Total 3 4 6 5" xfId="5351" xr:uid="{0F9544C7-78D7-4E60-BD6D-459AB92E96F5}"/>
    <cellStyle name="Total 3 4 6 5 2" xfId="8177" xr:uid="{2D29E5DF-8399-4978-B309-2B24BA939DAF}"/>
    <cellStyle name="Total 3 4 6 5 2 2" xfId="45891" xr:uid="{9CFCA632-14FD-4F95-A419-44D1877307D1}"/>
    <cellStyle name="Total 3 4 6 5 2 3" xfId="60307" xr:uid="{9CFCA632-14FD-4F95-A419-44D1877307D1}"/>
    <cellStyle name="Total 3 4 6 5 2 4" xfId="34035" xr:uid="{9CFCA632-14FD-4F95-A419-44D1877307D1}"/>
    <cellStyle name="Total 3 4 6 5 3" xfId="22383" xr:uid="{1CA6D60F-1B09-424C-AB3B-94186AA91778}"/>
    <cellStyle name="Total 3 4 6 5 4" xfId="54375" xr:uid="{1CA6D60F-1B09-424C-AB3B-94186AA91778}"/>
    <cellStyle name="Total 3 4 6 5 5" xfId="53072" xr:uid="{1CA6D60F-1B09-424C-AB3B-94186AA91778}"/>
    <cellStyle name="Total 3 4 6 5 6" xfId="15917" xr:uid="{00000000-0005-0000-0000-00006AD30000}"/>
    <cellStyle name="Total 3 4 6 6" xfId="10956" xr:uid="{C9304660-33DA-48F2-A2C7-1840AA5E9BFC}"/>
    <cellStyle name="Total 3 4 6 6 2" xfId="46329" xr:uid="{C55ECA06-250C-45A6-B079-934B63989D7D}"/>
    <cellStyle name="Total 3 4 6 6 3" xfId="57343" xr:uid="{C55ECA06-250C-45A6-B079-934B63989D7D}"/>
    <cellStyle name="Total 3 4 6 6 4" xfId="31041" xr:uid="{C55ECA06-250C-45A6-B079-934B63989D7D}"/>
    <cellStyle name="Total 3 4 6 7" xfId="19367" xr:uid="{C9497246-F18F-40C5-B5CC-F6717CEFBF4D}"/>
    <cellStyle name="Total 3 4 6 8" xfId="40136" xr:uid="{C9497246-F18F-40C5-B5CC-F6717CEFBF4D}"/>
    <cellStyle name="Total 3 4 6 9" xfId="40373" xr:uid="{C9497246-F18F-40C5-B5CC-F6717CEFBF4D}"/>
    <cellStyle name="Total 3 4 7" xfId="2149" xr:uid="{D6317525-C3FC-4A1C-B66B-ACB2362889E0}"/>
    <cellStyle name="Total 3 4 7 2" xfId="9246" xr:uid="{14DA7660-BEEC-4750-BDB3-84F3DA671712}"/>
    <cellStyle name="Total 3 4 7 2 2" xfId="30647" xr:uid="{1B6DA9C0-4BA3-47D3-BDE2-D73CD14EE3C1}"/>
    <cellStyle name="Total 3 4 7 3" xfId="44954" xr:uid="{1B6DA9C0-4BA3-47D3-BDE2-D73CD14EE3C1}"/>
    <cellStyle name="Total 3 4 7 4" xfId="56955" xr:uid="{1B6DA9C0-4BA3-47D3-BDE2-D73CD14EE3C1}"/>
    <cellStyle name="Total 3 4 7 5" xfId="12718" xr:uid="{00000000-0005-0000-0000-000059D30000}"/>
    <cellStyle name="Total 3 4 8" xfId="9083" xr:uid="{3AEE25D3-7D6B-481A-B342-DA3214E5CF1E}"/>
    <cellStyle name="Total 3 4 8 2" xfId="18931" xr:uid="{CA5725AA-AEE1-4FF3-BAAD-4A522EEA1D6F}"/>
    <cellStyle name="Total 3 4 9" xfId="41931" xr:uid="{CA5725AA-AEE1-4FF3-BAAD-4A522EEA1D6F}"/>
    <cellStyle name="Total 3 5" xfId="850" xr:uid="{011CA7B1-B289-464E-9778-312C202C1C48}"/>
    <cellStyle name="Total 3 5 10" xfId="42331" xr:uid="{5836B265-6B63-4395-96F2-4E41AE4D5193}"/>
    <cellStyle name="Total 3 5 11" xfId="11514" xr:uid="{00000000-0005-0000-0000-00006BD30000}"/>
    <cellStyle name="Total 3 5 2" xfId="959" xr:uid="{A4CF9881-2781-4109-B00D-AE7CBB025152}"/>
    <cellStyle name="Total 3 5 2 2" xfId="1180" xr:uid="{A931B81B-6C3F-4BE5-B90E-6332EBB047C5}"/>
    <cellStyle name="Total 3 5 2 2 10" xfId="39438" xr:uid="{5E835B77-4A0F-40CD-9646-33C94C0CD60D}"/>
    <cellStyle name="Total 3 5 2 2 11" xfId="11783" xr:uid="{00000000-0005-0000-0000-00006DD30000}"/>
    <cellStyle name="Total 3 5 2 2 2" xfId="1659" xr:uid="{1B895B5E-E9E7-4D48-A860-E8894B266956}"/>
    <cellStyle name="Total 3 5 2 2 2 10" xfId="12261" xr:uid="{00000000-0005-0000-0000-00006ED30000}"/>
    <cellStyle name="Total 3 5 2 2 2 2" xfId="3527" xr:uid="{90D091E6-E386-4CFD-A172-2A93C9CC353C}"/>
    <cellStyle name="Total 3 5 2 2 2 2 2" xfId="6501" xr:uid="{6C7E20B3-2CA7-40CF-B997-E8557BA312CD}"/>
    <cellStyle name="Total 3 5 2 2 2 2 2 2" xfId="10355" xr:uid="{8519D779-18F7-40E2-A458-4971605239A4}"/>
    <cellStyle name="Total 3 5 2 2 2 2 2 2 2" xfId="44571" xr:uid="{86967F7D-2443-44B0-B35C-E2F4AAF86CAC}"/>
    <cellStyle name="Total 3 5 2 2 2 2 2 2 3" xfId="61441" xr:uid="{86967F7D-2443-44B0-B35C-E2F4AAF86CAC}"/>
    <cellStyle name="Total 3 5 2 2 2 2 2 2 4" xfId="35186" xr:uid="{86967F7D-2443-44B0-B35C-E2F4AAF86CAC}"/>
    <cellStyle name="Total 3 5 2 2 2 2 2 3" xfId="23534" xr:uid="{9BA40A2C-8A6C-4589-87EC-C2E3F886273E}"/>
    <cellStyle name="Total 3 5 2 2 2 2 2 4" xfId="40992" xr:uid="{9BA40A2C-8A6C-4589-87EC-C2E3F886273E}"/>
    <cellStyle name="Total 3 5 2 2 2 2 2 5" xfId="40190" xr:uid="{9BA40A2C-8A6C-4589-87EC-C2E3F886273E}"/>
    <cellStyle name="Total 3 5 2 2 2 2 2 6" xfId="17067" xr:uid="{00000000-0005-0000-0000-00006ED30000}"/>
    <cellStyle name="Total 3 5 2 2 2 2 3" xfId="10094" xr:uid="{0D2A8322-B8E9-4221-B340-ED7A2DAB765F}"/>
    <cellStyle name="Total 3 5 2 2 2 2 3 2" xfId="45182" xr:uid="{5D9CF835-FB7D-451C-95D5-7AFE078EED09}"/>
    <cellStyle name="Total 3 5 2 2 2 2 3 3" xfId="58477" xr:uid="{5D9CF835-FB7D-451C-95D5-7AFE078EED09}"/>
    <cellStyle name="Total 3 5 2 2 2 2 3 4" xfId="32181" xr:uid="{5D9CF835-FB7D-451C-95D5-7AFE078EED09}"/>
    <cellStyle name="Total 3 5 2 2 2 2 4" xfId="20529" xr:uid="{EACF09A4-A66F-45DD-9606-32DF7CE2888F}"/>
    <cellStyle name="Total 3 5 2 2 2 2 5" xfId="40404" xr:uid="{EACF09A4-A66F-45DD-9606-32DF7CE2888F}"/>
    <cellStyle name="Total 3 5 2 2 2 2 6" xfId="46149" xr:uid="{EACF09A4-A66F-45DD-9606-32DF7CE2888F}"/>
    <cellStyle name="Total 3 5 2 2 2 2 7" xfId="14093" xr:uid="{00000000-0005-0000-0000-00006ED30000}"/>
    <cellStyle name="Total 3 5 2 2 2 3" xfId="4267" xr:uid="{BFBD6F26-19BE-4B96-A17B-C6244B6D0D62}"/>
    <cellStyle name="Total 3 5 2 2 2 3 2" xfId="7241" xr:uid="{ADD14F97-7564-45AC-B996-FDF4822A4DBA}"/>
    <cellStyle name="Total 3 5 2 2 2 3 2 2" xfId="10137" xr:uid="{FE755D14-7FC5-484B-B403-B20AAACFCDEA}"/>
    <cellStyle name="Total 3 5 2 2 2 3 2 2 2" xfId="46079" xr:uid="{561EF858-B4F3-416C-8530-C781A8594513}"/>
    <cellStyle name="Total 3 5 2 2 2 3 2 2 3" xfId="62221" xr:uid="{561EF858-B4F3-416C-8530-C781A8594513}"/>
    <cellStyle name="Total 3 5 2 2 2 3 2 2 4" xfId="35966" xr:uid="{561EF858-B4F3-416C-8530-C781A8594513}"/>
    <cellStyle name="Total 3 5 2 2 2 3 2 3" xfId="24314" xr:uid="{BD7AD121-913A-415A-93FA-D546701DBF66}"/>
    <cellStyle name="Total 3 5 2 2 2 3 2 4" xfId="38877" xr:uid="{BD7AD121-913A-415A-93FA-D546701DBF66}"/>
    <cellStyle name="Total 3 5 2 2 2 3 2 5" xfId="51114" xr:uid="{BD7AD121-913A-415A-93FA-D546701DBF66}"/>
    <cellStyle name="Total 3 5 2 2 2 3 2 6" xfId="17807" xr:uid="{00000000-0005-0000-0000-00006ED30000}"/>
    <cellStyle name="Total 3 5 2 2 2 3 3" xfId="10662" xr:uid="{2E6FC073-880D-4F1D-8FF5-E734C4B33799}"/>
    <cellStyle name="Total 3 5 2 2 2 3 3 2" xfId="48206" xr:uid="{88B518E5-2637-47AB-BCAC-952FE9DAFE20}"/>
    <cellStyle name="Total 3 5 2 2 2 3 3 3" xfId="59257" xr:uid="{88B518E5-2637-47AB-BCAC-952FE9DAFE20}"/>
    <cellStyle name="Total 3 5 2 2 2 3 3 4" xfId="32961" xr:uid="{88B518E5-2637-47AB-BCAC-952FE9DAFE20}"/>
    <cellStyle name="Total 3 5 2 2 2 3 4" xfId="21309" xr:uid="{42FF9BDE-643E-41AD-92A9-A72D50E2DB97}"/>
    <cellStyle name="Total 3 5 2 2 2 3 5" xfId="54498" xr:uid="{42FF9BDE-643E-41AD-92A9-A72D50E2DB97}"/>
    <cellStyle name="Total 3 5 2 2 2 3 6" xfId="41651" xr:uid="{42FF9BDE-643E-41AD-92A9-A72D50E2DB97}"/>
    <cellStyle name="Total 3 5 2 2 2 3 7" xfId="14833" xr:uid="{00000000-0005-0000-0000-00006ED30000}"/>
    <cellStyle name="Total 3 5 2 2 2 4" xfId="5032" xr:uid="{AD3B076C-A696-4199-B085-63F35D3E7EBC}"/>
    <cellStyle name="Total 3 5 2 2 2 4 2" xfId="8006" xr:uid="{B454B7BF-FFA7-49B4-9F98-085D8B8D38C5}"/>
    <cellStyle name="Total 3 5 2 2 2 4 2 2" xfId="10465" xr:uid="{E86A0DE9-FAC9-4862-9499-E05628A752BD}"/>
    <cellStyle name="Total 3 5 2 2 2 4 2 2 2" xfId="52521" xr:uid="{6011F14A-1356-4809-9D86-0B9874F9E8F4}"/>
    <cellStyle name="Total 3 5 2 2 2 4 2 2 3" xfId="63001" xr:uid="{6011F14A-1356-4809-9D86-0B9874F9E8F4}"/>
    <cellStyle name="Total 3 5 2 2 2 4 2 2 4" xfId="36765" xr:uid="{6011F14A-1356-4809-9D86-0B9874F9E8F4}"/>
    <cellStyle name="Total 3 5 2 2 2 4 2 3" xfId="25113" xr:uid="{5332476A-0001-492F-AC33-F05D93739193}"/>
    <cellStyle name="Total 3 5 2 2 2 4 2 4" xfId="39662" xr:uid="{5332476A-0001-492F-AC33-F05D93739193}"/>
    <cellStyle name="Total 3 5 2 2 2 4 2 5" xfId="52243" xr:uid="{5332476A-0001-492F-AC33-F05D93739193}"/>
    <cellStyle name="Total 3 5 2 2 2 4 2 6" xfId="18572" xr:uid="{00000000-0005-0000-0000-00006ED30000}"/>
    <cellStyle name="Total 3 5 2 2 2 4 3" xfId="8795" xr:uid="{EF12AE44-EC1B-4962-BE65-48FA2C3A7422}"/>
    <cellStyle name="Total 3 5 2 2 2 4 3 2" xfId="45333" xr:uid="{DD65717A-E25B-4251-BC32-B1773BCFEECC}"/>
    <cellStyle name="Total 3 5 2 2 2 4 3 3" xfId="60037" xr:uid="{DD65717A-E25B-4251-BC32-B1773BCFEECC}"/>
    <cellStyle name="Total 3 5 2 2 2 4 3 4" xfId="33760" xr:uid="{DD65717A-E25B-4251-BC32-B1773BCFEECC}"/>
    <cellStyle name="Total 3 5 2 2 2 4 4" xfId="22108" xr:uid="{F1B0F17C-4FB1-4996-B03C-41E768EFB94A}"/>
    <cellStyle name="Total 3 5 2 2 2 4 5" xfId="54525" xr:uid="{F1B0F17C-4FB1-4996-B03C-41E768EFB94A}"/>
    <cellStyle name="Total 3 5 2 2 2 4 6" xfId="50491" xr:uid="{F1B0F17C-4FB1-4996-B03C-41E768EFB94A}"/>
    <cellStyle name="Total 3 5 2 2 2 4 7" xfId="15598" xr:uid="{00000000-0005-0000-0000-00006ED30000}"/>
    <cellStyle name="Total 3 5 2 2 2 5" xfId="2742" xr:uid="{5A1FCC05-573B-40C6-8158-440ECF414F35}"/>
    <cellStyle name="Total 3 5 2 2 2 5 2" xfId="10209" xr:uid="{FCA43500-90D0-4C66-A94B-9F55A3BEB65C}"/>
    <cellStyle name="Total 3 5 2 2 2 5 2 2" xfId="45215" xr:uid="{BB84CD8A-1F50-41AE-A0AC-8AD634A6591C}"/>
    <cellStyle name="Total 3 5 2 2 2 5 2 3" xfId="60661" xr:uid="{BB84CD8A-1F50-41AE-A0AC-8AD634A6591C}"/>
    <cellStyle name="Total 3 5 2 2 2 5 2 4" xfId="34389" xr:uid="{BB84CD8A-1F50-41AE-A0AC-8AD634A6591C}"/>
    <cellStyle name="Total 3 5 2 2 2 5 3" xfId="22737" xr:uid="{729BFF60-265D-4C72-9898-2FBE2D585D12}"/>
    <cellStyle name="Total 3 5 2 2 2 5 4" xfId="43478" xr:uid="{729BFF60-265D-4C72-9898-2FBE2D585D12}"/>
    <cellStyle name="Total 3 5 2 2 2 5 5" xfId="53213" xr:uid="{729BFF60-265D-4C72-9898-2FBE2D585D12}"/>
    <cellStyle name="Total 3 5 2 2 2 5 6" xfId="13309" xr:uid="{00000000-0005-0000-0000-00006ED30000}"/>
    <cellStyle name="Total 3 5 2 2 2 6" xfId="5705" xr:uid="{77CCAC91-CD58-4D73-B0B3-94354EF50C08}"/>
    <cellStyle name="Total 3 5 2 2 2 6 2" xfId="10556" xr:uid="{C3E6DE3A-42CB-463D-B61C-1A91FB13BAAA}"/>
    <cellStyle name="Total 3 5 2 2 2 6 2 2" xfId="31395" xr:uid="{455BBDF7-C92F-4FE5-9E46-D3C0910D112F}"/>
    <cellStyle name="Total 3 5 2 2 2 6 3" xfId="46784" xr:uid="{455BBDF7-C92F-4FE5-9E46-D3C0910D112F}"/>
    <cellStyle name="Total 3 5 2 2 2 6 4" xfId="57697" xr:uid="{455BBDF7-C92F-4FE5-9E46-D3C0910D112F}"/>
    <cellStyle name="Total 3 5 2 2 2 6 5" xfId="16271" xr:uid="{00000000-0005-0000-0000-00006ED30000}"/>
    <cellStyle name="Total 3 5 2 2 2 7" xfId="10603" xr:uid="{4C5CAD9E-BA35-468F-B7FF-F33C1F01130E}"/>
    <cellStyle name="Total 3 5 2 2 2 7 2" xfId="19721" xr:uid="{D301C1B3-7ACC-4F05-9195-714AD2430D1F}"/>
    <cellStyle name="Total 3 5 2 2 2 8" xfId="42709" xr:uid="{D301C1B3-7ACC-4F05-9195-714AD2430D1F}"/>
    <cellStyle name="Total 3 5 2 2 2 9" xfId="42753" xr:uid="{D301C1B3-7ACC-4F05-9195-714AD2430D1F}"/>
    <cellStyle name="Total 3 5 2 2 3" xfId="1483" xr:uid="{2C774CCB-9055-4073-83D5-1D08D7F05A84}"/>
    <cellStyle name="Total 3 5 2 2 3 10" xfId="12085" xr:uid="{00000000-0005-0000-0000-00006FD30000}"/>
    <cellStyle name="Total 3 5 2 2 3 2" xfId="3351" xr:uid="{03180153-A248-4035-BD48-AC47B56A6AC7}"/>
    <cellStyle name="Total 3 5 2 2 3 2 2" xfId="6325" xr:uid="{B22F8FEC-C666-4108-BE32-E38765A4758F}"/>
    <cellStyle name="Total 3 5 2 2 3 2 2 2" xfId="9920" xr:uid="{D1555741-BF83-4638-AE24-969EC82647B2}"/>
    <cellStyle name="Total 3 5 2 2 3 2 2 2 2" xfId="47195" xr:uid="{2D475406-E649-4DEC-A3EE-50BD5B031616}"/>
    <cellStyle name="Total 3 5 2 2 3 2 2 2 3" xfId="61265" xr:uid="{2D475406-E649-4DEC-A3EE-50BD5B031616}"/>
    <cellStyle name="Total 3 5 2 2 3 2 2 2 4" xfId="35010" xr:uid="{2D475406-E649-4DEC-A3EE-50BD5B031616}"/>
    <cellStyle name="Total 3 5 2 2 3 2 2 3" xfId="23358" xr:uid="{1D1A1780-E04A-47E5-B981-095FA5167758}"/>
    <cellStyle name="Total 3 5 2 2 3 2 2 4" xfId="40883" xr:uid="{1D1A1780-E04A-47E5-B981-095FA5167758}"/>
    <cellStyle name="Total 3 5 2 2 3 2 2 5" xfId="42301" xr:uid="{1D1A1780-E04A-47E5-B981-095FA5167758}"/>
    <cellStyle name="Total 3 5 2 2 3 2 2 6" xfId="16891" xr:uid="{00000000-0005-0000-0000-00006FD30000}"/>
    <cellStyle name="Total 3 5 2 2 3 2 3" xfId="10077" xr:uid="{47E46366-FF9C-41E3-8A19-231758E39670}"/>
    <cellStyle name="Total 3 5 2 2 3 2 3 2" xfId="48072" xr:uid="{6D2E4BB8-8A97-42EB-961E-F50BF1ED3928}"/>
    <cellStyle name="Total 3 5 2 2 3 2 3 3" xfId="58301" xr:uid="{6D2E4BB8-8A97-42EB-961E-F50BF1ED3928}"/>
    <cellStyle name="Total 3 5 2 2 3 2 3 4" xfId="32005" xr:uid="{6D2E4BB8-8A97-42EB-961E-F50BF1ED3928}"/>
    <cellStyle name="Total 3 5 2 2 3 2 4" xfId="20353" xr:uid="{CAAB76C4-765A-4FD3-A3FF-51E3ECD2AAD3}"/>
    <cellStyle name="Total 3 5 2 2 3 2 5" xfId="42641" xr:uid="{CAAB76C4-765A-4FD3-A3FF-51E3ECD2AAD3}"/>
    <cellStyle name="Total 3 5 2 2 3 2 6" xfId="54476" xr:uid="{CAAB76C4-765A-4FD3-A3FF-51E3ECD2AAD3}"/>
    <cellStyle name="Total 3 5 2 2 3 2 7" xfId="13917" xr:uid="{00000000-0005-0000-0000-00006FD30000}"/>
    <cellStyle name="Total 3 5 2 2 3 3" xfId="4091" xr:uid="{FBE5E177-44B3-4D41-B02B-FE1EE3B90757}"/>
    <cellStyle name="Total 3 5 2 2 3 3 2" xfId="7065" xr:uid="{39A384E0-1C18-4D11-9FA4-8F4A04C3567A}"/>
    <cellStyle name="Total 3 5 2 2 3 3 2 2" xfId="8873" xr:uid="{4EE2DDC6-A6A7-4A75-85EB-9780A1063274}"/>
    <cellStyle name="Total 3 5 2 2 3 3 2 2 2" xfId="48989" xr:uid="{66AEBB01-DBD6-42BD-B158-AC1C8362F158}"/>
    <cellStyle name="Total 3 5 2 2 3 3 2 2 3" xfId="62045" xr:uid="{66AEBB01-DBD6-42BD-B158-AC1C8362F158}"/>
    <cellStyle name="Total 3 5 2 2 3 3 2 2 4" xfId="35790" xr:uid="{66AEBB01-DBD6-42BD-B158-AC1C8362F158}"/>
    <cellStyle name="Total 3 5 2 2 3 3 2 3" xfId="24138" xr:uid="{EC27D66C-8E37-4E79-8528-EF5EF0610FAE}"/>
    <cellStyle name="Total 3 5 2 2 3 3 2 4" xfId="50078" xr:uid="{EC27D66C-8E37-4E79-8528-EF5EF0610FAE}"/>
    <cellStyle name="Total 3 5 2 2 3 3 2 5" xfId="53222" xr:uid="{EC27D66C-8E37-4E79-8528-EF5EF0610FAE}"/>
    <cellStyle name="Total 3 5 2 2 3 3 2 6" xfId="17631" xr:uid="{00000000-0005-0000-0000-00006FD30000}"/>
    <cellStyle name="Total 3 5 2 2 3 3 3" xfId="10542" xr:uid="{78BF6564-7A08-408A-BF27-9581FDDFBC44}"/>
    <cellStyle name="Total 3 5 2 2 3 3 3 2" xfId="54755" xr:uid="{3D212282-05D8-4848-B1DA-C0F8C38A681E}"/>
    <cellStyle name="Total 3 5 2 2 3 3 3 3" xfId="59081" xr:uid="{3D212282-05D8-4848-B1DA-C0F8C38A681E}"/>
    <cellStyle name="Total 3 5 2 2 3 3 3 4" xfId="32785" xr:uid="{3D212282-05D8-4848-B1DA-C0F8C38A681E}"/>
    <cellStyle name="Total 3 5 2 2 3 3 4" xfId="21133" xr:uid="{658AC616-E3C1-4D7E-8281-80236ACDD0A4}"/>
    <cellStyle name="Total 3 5 2 2 3 3 5" xfId="43576" xr:uid="{658AC616-E3C1-4D7E-8281-80236ACDD0A4}"/>
    <cellStyle name="Total 3 5 2 2 3 3 6" xfId="55253" xr:uid="{658AC616-E3C1-4D7E-8281-80236ACDD0A4}"/>
    <cellStyle name="Total 3 5 2 2 3 3 7" xfId="14657" xr:uid="{00000000-0005-0000-0000-00006FD30000}"/>
    <cellStyle name="Total 3 5 2 2 3 4" xfId="4856" xr:uid="{94BEC87B-BA38-4A73-B480-4748DE4F77D0}"/>
    <cellStyle name="Total 3 5 2 2 3 4 2" xfId="7830" xr:uid="{AE6E01CD-A875-447D-BC86-1A9535849007}"/>
    <cellStyle name="Total 3 5 2 2 3 4 2 2" xfId="9321" xr:uid="{C59ED518-62F6-4D6C-9FEA-CB25F541D66D}"/>
    <cellStyle name="Total 3 5 2 2 3 4 2 2 2" xfId="42016" xr:uid="{47956DE8-8965-41BD-B467-1E8113449B7C}"/>
    <cellStyle name="Total 3 5 2 2 3 4 2 2 3" xfId="62825" xr:uid="{47956DE8-8965-41BD-B467-1E8113449B7C}"/>
    <cellStyle name="Total 3 5 2 2 3 4 2 2 4" xfId="36589" xr:uid="{47956DE8-8965-41BD-B467-1E8113449B7C}"/>
    <cellStyle name="Total 3 5 2 2 3 4 2 3" xfId="24937" xr:uid="{6773B185-4183-40E5-9FC7-1F3FA1E70FC7}"/>
    <cellStyle name="Total 3 5 2 2 3 4 2 4" xfId="39498" xr:uid="{6773B185-4183-40E5-9FC7-1F3FA1E70FC7}"/>
    <cellStyle name="Total 3 5 2 2 3 4 2 5" xfId="54387" xr:uid="{6773B185-4183-40E5-9FC7-1F3FA1E70FC7}"/>
    <cellStyle name="Total 3 5 2 2 3 4 2 6" xfId="18396" xr:uid="{00000000-0005-0000-0000-00006FD30000}"/>
    <cellStyle name="Total 3 5 2 2 3 4 3" xfId="9893" xr:uid="{4AC5D779-2B49-4141-9C2A-1390984EE326}"/>
    <cellStyle name="Total 3 5 2 2 3 4 3 2" xfId="45596" xr:uid="{70808FF8-8669-40CB-B900-9534E9B005E2}"/>
    <cellStyle name="Total 3 5 2 2 3 4 3 3" xfId="59861" xr:uid="{70808FF8-8669-40CB-B900-9534E9B005E2}"/>
    <cellStyle name="Total 3 5 2 2 3 4 3 4" xfId="33584" xr:uid="{70808FF8-8669-40CB-B900-9534E9B005E2}"/>
    <cellStyle name="Total 3 5 2 2 3 4 4" xfId="21932" xr:uid="{50BC1C10-6479-4B3E-814F-C8D9C83CBDD0}"/>
    <cellStyle name="Total 3 5 2 2 3 4 5" xfId="54420" xr:uid="{50BC1C10-6479-4B3E-814F-C8D9C83CBDD0}"/>
    <cellStyle name="Total 3 5 2 2 3 4 6" xfId="53217" xr:uid="{50BC1C10-6479-4B3E-814F-C8D9C83CBDD0}"/>
    <cellStyle name="Total 3 5 2 2 3 4 7" xfId="15422" xr:uid="{00000000-0005-0000-0000-00006FD30000}"/>
    <cellStyle name="Total 3 5 2 2 3 5" xfId="5529" xr:uid="{C6803244-DE38-4432-B97E-69A140ACF98F}"/>
    <cellStyle name="Total 3 5 2 2 3 5 2" xfId="10840" xr:uid="{B5327217-093D-45CF-87A0-D8C72C25D4C7}"/>
    <cellStyle name="Total 3 5 2 2 3 5 2 2" xfId="55645" xr:uid="{0F631873-8DD9-455D-8FE0-1118E316B67D}"/>
    <cellStyle name="Total 3 5 2 2 3 5 2 3" xfId="60485" xr:uid="{0F631873-8DD9-455D-8FE0-1118E316B67D}"/>
    <cellStyle name="Total 3 5 2 2 3 5 2 4" xfId="34213" xr:uid="{0F631873-8DD9-455D-8FE0-1118E316B67D}"/>
    <cellStyle name="Total 3 5 2 2 3 5 3" xfId="22561" xr:uid="{192EA2B3-F368-4245-A680-8EDC3B88AB66}"/>
    <cellStyle name="Total 3 5 2 2 3 5 4" xfId="53335" xr:uid="{192EA2B3-F368-4245-A680-8EDC3B88AB66}"/>
    <cellStyle name="Total 3 5 2 2 3 5 5" xfId="39104" xr:uid="{192EA2B3-F368-4245-A680-8EDC3B88AB66}"/>
    <cellStyle name="Total 3 5 2 2 3 5 6" xfId="16095" xr:uid="{00000000-0005-0000-0000-00006FD30000}"/>
    <cellStyle name="Total 3 5 2 2 3 6" xfId="9620" xr:uid="{EF3D47E2-E926-4AFD-80ED-768CC0A9C17D}"/>
    <cellStyle name="Total 3 5 2 2 3 6 2" xfId="48758" xr:uid="{17CF5415-85A4-4DBE-AEB5-3721D9ABAB66}"/>
    <cellStyle name="Total 3 5 2 2 3 6 3" xfId="57521" xr:uid="{17CF5415-85A4-4DBE-AEB5-3721D9ABAB66}"/>
    <cellStyle name="Total 3 5 2 2 3 6 4" xfId="31219" xr:uid="{17CF5415-85A4-4DBE-AEB5-3721D9ABAB66}"/>
    <cellStyle name="Total 3 5 2 2 3 7" xfId="19545" xr:uid="{ABD7E11A-0AB7-49A7-A09F-8B23D161671C}"/>
    <cellStyle name="Total 3 5 2 2 3 8" xfId="53683" xr:uid="{ABD7E11A-0AB7-49A7-A09F-8B23D161671C}"/>
    <cellStyle name="Total 3 5 2 2 3 9" xfId="39255" xr:uid="{ABD7E11A-0AB7-49A7-A09F-8B23D161671C}"/>
    <cellStyle name="Total 3 5 2 2 4" xfId="3049" xr:uid="{A971F2E3-4B1E-4DCB-B8B8-ACBF95C03637}"/>
    <cellStyle name="Total 3 5 2 2 4 2" xfId="6023" xr:uid="{2DE1849A-D58A-4BEE-AF8B-5E297A595DB3}"/>
    <cellStyle name="Total 3 5 2 2 4 2 2" xfId="9074" xr:uid="{41D93B2B-490F-4298-93FA-262FB6047791}"/>
    <cellStyle name="Total 3 5 2 2 4 2 2 2" xfId="46655" xr:uid="{C9470939-AF1B-4E7D-91EA-F44D604FE7D2}"/>
    <cellStyle name="Total 3 5 2 2 4 2 2 3" xfId="60963" xr:uid="{C9470939-AF1B-4E7D-91EA-F44D604FE7D2}"/>
    <cellStyle name="Total 3 5 2 2 4 2 2 4" xfId="34708" xr:uid="{C9470939-AF1B-4E7D-91EA-F44D604FE7D2}"/>
    <cellStyle name="Total 3 5 2 2 4 2 3" xfId="23056" xr:uid="{1C8DC508-1D41-4B5C-9DB3-C239D57D491A}"/>
    <cellStyle name="Total 3 5 2 2 4 2 4" xfId="54198" xr:uid="{1C8DC508-1D41-4B5C-9DB3-C239D57D491A}"/>
    <cellStyle name="Total 3 5 2 2 4 2 5" xfId="50564" xr:uid="{1C8DC508-1D41-4B5C-9DB3-C239D57D491A}"/>
    <cellStyle name="Total 3 5 2 2 4 2 6" xfId="16589" xr:uid="{00000000-0005-0000-0000-00006DD30000}"/>
    <cellStyle name="Total 3 5 2 2 4 3" xfId="8596" xr:uid="{A7C6FDDC-9D0D-4F3D-B7F4-50931AA2B374}"/>
    <cellStyle name="Total 3 5 2 2 4 3 2" xfId="44450" xr:uid="{0BE70544-03B2-4AAB-98BE-C5214C161878}"/>
    <cellStyle name="Total 3 5 2 2 4 3 3" xfId="57999" xr:uid="{0BE70544-03B2-4AAB-98BE-C5214C161878}"/>
    <cellStyle name="Total 3 5 2 2 4 3 4" xfId="31703" xr:uid="{0BE70544-03B2-4AAB-98BE-C5214C161878}"/>
    <cellStyle name="Total 3 5 2 2 4 4" xfId="20051" xr:uid="{2D9191A4-089D-4EFD-8778-F1DC19DBC7E9}"/>
    <cellStyle name="Total 3 5 2 2 4 5" xfId="53513" xr:uid="{2D9191A4-089D-4EFD-8778-F1DC19DBC7E9}"/>
    <cellStyle name="Total 3 5 2 2 4 6" xfId="41459" xr:uid="{2D9191A4-089D-4EFD-8778-F1DC19DBC7E9}"/>
    <cellStyle name="Total 3 5 2 2 4 7" xfId="13615" xr:uid="{00000000-0005-0000-0000-00006DD30000}"/>
    <cellStyle name="Total 3 5 2 2 5" xfId="3789" xr:uid="{40E91546-CA43-46BD-AC77-C0EC92F812DE}"/>
    <cellStyle name="Total 3 5 2 2 5 2" xfId="6763" xr:uid="{819DFE7D-4459-4299-991B-5E134BE1A197}"/>
    <cellStyle name="Total 3 5 2 2 5 2 2" xfId="9020" xr:uid="{D00917E9-EE58-4E72-845B-AB655550CF0E}"/>
    <cellStyle name="Total 3 5 2 2 5 2 2 2" xfId="48234" xr:uid="{4D088319-1C1C-4FEA-BB5A-7FF88B142212}"/>
    <cellStyle name="Total 3 5 2 2 5 2 2 3" xfId="61743" xr:uid="{4D088319-1C1C-4FEA-BB5A-7FF88B142212}"/>
    <cellStyle name="Total 3 5 2 2 5 2 2 4" xfId="35488" xr:uid="{4D088319-1C1C-4FEA-BB5A-7FF88B142212}"/>
    <cellStyle name="Total 3 5 2 2 5 2 3" xfId="23836" xr:uid="{C34BD156-D64B-43F4-B54A-51C25156050E}"/>
    <cellStyle name="Total 3 5 2 2 5 2 4" xfId="54824" xr:uid="{C34BD156-D64B-43F4-B54A-51C25156050E}"/>
    <cellStyle name="Total 3 5 2 2 5 2 5" xfId="56330" xr:uid="{C34BD156-D64B-43F4-B54A-51C25156050E}"/>
    <cellStyle name="Total 3 5 2 2 5 2 6" xfId="17329" xr:uid="{00000000-0005-0000-0000-00006DD30000}"/>
    <cellStyle name="Total 3 5 2 2 5 3" xfId="9114" xr:uid="{8EF10EB6-47A0-49F7-BE18-43237BED0AFE}"/>
    <cellStyle name="Total 3 5 2 2 5 3 2" xfId="46193" xr:uid="{87D431C0-A1E3-4800-AED3-C55F29159BE3}"/>
    <cellStyle name="Total 3 5 2 2 5 3 3" xfId="58779" xr:uid="{87D431C0-A1E3-4800-AED3-C55F29159BE3}"/>
    <cellStyle name="Total 3 5 2 2 5 3 4" xfId="32483" xr:uid="{87D431C0-A1E3-4800-AED3-C55F29159BE3}"/>
    <cellStyle name="Total 3 5 2 2 5 4" xfId="20831" xr:uid="{CDFA65D5-F65E-46A2-950F-68A8F20D86C7}"/>
    <cellStyle name="Total 3 5 2 2 5 5" xfId="40552" xr:uid="{CDFA65D5-F65E-46A2-950F-68A8F20D86C7}"/>
    <cellStyle name="Total 3 5 2 2 5 6" xfId="38818" xr:uid="{CDFA65D5-F65E-46A2-950F-68A8F20D86C7}"/>
    <cellStyle name="Total 3 5 2 2 5 7" xfId="14355" xr:uid="{00000000-0005-0000-0000-00006DD30000}"/>
    <cellStyle name="Total 3 5 2 2 6" xfId="4554" xr:uid="{0C5014B2-2AE5-4382-AE22-52E7D9B288E7}"/>
    <cellStyle name="Total 3 5 2 2 6 2" xfId="7528" xr:uid="{B81105F4-B3C9-4A97-92EC-5D5CCA29630C}"/>
    <cellStyle name="Total 3 5 2 2 6 2 2" xfId="11333" xr:uid="{DF18B5BA-39A4-4791-BA34-442FE2379DB9}"/>
    <cellStyle name="Total 3 5 2 2 6 2 2 2" xfId="55302" xr:uid="{22403802-55C3-40B8-823C-BF0F3081FB75}"/>
    <cellStyle name="Total 3 5 2 2 6 2 2 3" xfId="62523" xr:uid="{22403802-55C3-40B8-823C-BF0F3081FB75}"/>
    <cellStyle name="Total 3 5 2 2 6 2 2 4" xfId="36287" xr:uid="{22403802-55C3-40B8-823C-BF0F3081FB75}"/>
    <cellStyle name="Total 3 5 2 2 6 2 3" xfId="24635" xr:uid="{C2E356E6-58CE-4678-882D-ABA1D97DE26A}"/>
    <cellStyle name="Total 3 5 2 2 6 2 4" xfId="49812" xr:uid="{C2E356E6-58CE-4678-882D-ABA1D97DE26A}"/>
    <cellStyle name="Total 3 5 2 2 6 2 5" xfId="53621" xr:uid="{C2E356E6-58CE-4678-882D-ABA1D97DE26A}"/>
    <cellStyle name="Total 3 5 2 2 6 2 6" xfId="18094" xr:uid="{00000000-0005-0000-0000-00006DD30000}"/>
    <cellStyle name="Total 3 5 2 2 6 3" xfId="8928" xr:uid="{5072486A-8480-440B-87E3-BE8CD9A26332}"/>
    <cellStyle name="Total 3 5 2 2 6 3 2" xfId="47965" xr:uid="{084DCB64-ADCE-4DAC-B79C-91A75062E67E}"/>
    <cellStyle name="Total 3 5 2 2 6 3 3" xfId="59559" xr:uid="{084DCB64-ADCE-4DAC-B79C-91A75062E67E}"/>
    <cellStyle name="Total 3 5 2 2 6 3 4" xfId="33282" xr:uid="{084DCB64-ADCE-4DAC-B79C-91A75062E67E}"/>
    <cellStyle name="Total 3 5 2 2 6 4" xfId="21630" xr:uid="{BCE69894-1C0C-432F-B604-DC861BF343CA}"/>
    <cellStyle name="Total 3 5 2 2 6 5" xfId="40580" xr:uid="{BCE69894-1C0C-432F-B604-DC861BF343CA}"/>
    <cellStyle name="Total 3 5 2 2 6 6" xfId="43784" xr:uid="{BCE69894-1C0C-432F-B604-DC861BF343CA}"/>
    <cellStyle name="Total 3 5 2 2 6 7" xfId="15120" xr:uid="{00000000-0005-0000-0000-00006DD30000}"/>
    <cellStyle name="Total 3 5 2 2 7" xfId="5227" xr:uid="{7889B29A-559E-4392-877E-8D03508F476E}"/>
    <cellStyle name="Total 3 5 2 2 7 2" xfId="9174" xr:uid="{B86129A6-1C11-43BE-B799-AFAA6C3C60C2}"/>
    <cellStyle name="Total 3 5 2 2 7 2 2" xfId="30917" xr:uid="{8F3475C1-2777-47D5-878C-BB350EBF3D48}"/>
    <cellStyle name="Total 3 5 2 2 7 3" xfId="48417" xr:uid="{8F3475C1-2777-47D5-878C-BB350EBF3D48}"/>
    <cellStyle name="Total 3 5 2 2 7 4" xfId="57219" xr:uid="{8F3475C1-2777-47D5-878C-BB350EBF3D48}"/>
    <cellStyle name="Total 3 5 2 2 7 5" xfId="15793" xr:uid="{00000000-0005-0000-0000-00006DD30000}"/>
    <cellStyle name="Total 3 5 2 2 8" xfId="9900" xr:uid="{F23676CE-1AA4-420F-AE17-89D60C6361C4}"/>
    <cellStyle name="Total 3 5 2 2 8 2" xfId="19243" xr:uid="{5E835B77-4A0F-40CD-9646-33C94C0CD60D}"/>
    <cellStyle name="Total 3 5 2 2 9" xfId="39912" xr:uid="{5E835B77-4A0F-40CD-9646-33C94C0CD60D}"/>
    <cellStyle name="Total 3 5 2 3" xfId="1449" xr:uid="{C1A2FFE0-5F56-4462-891E-A59D0353C28F}"/>
    <cellStyle name="Total 3 5 2 3 10" xfId="12051" xr:uid="{00000000-0005-0000-0000-000070D30000}"/>
    <cellStyle name="Total 3 5 2 3 2" xfId="3317" xr:uid="{9E16ACF9-1B88-4A6B-9CA3-DC7719626850}"/>
    <cellStyle name="Total 3 5 2 3 2 2" xfId="6291" xr:uid="{DEC2BA47-D4B1-4E41-908C-4A08BF12F1EA}"/>
    <cellStyle name="Total 3 5 2 3 2 2 2" xfId="9325" xr:uid="{014269F5-4050-466E-9649-BCDC9AC8E7A0}"/>
    <cellStyle name="Total 3 5 2 3 2 2 2 2" xfId="55521" xr:uid="{724EA79E-E820-4753-B795-DB2FAAF7061D}"/>
    <cellStyle name="Total 3 5 2 3 2 2 2 3" xfId="61231" xr:uid="{724EA79E-E820-4753-B795-DB2FAAF7061D}"/>
    <cellStyle name="Total 3 5 2 3 2 2 2 4" xfId="34976" xr:uid="{724EA79E-E820-4753-B795-DB2FAAF7061D}"/>
    <cellStyle name="Total 3 5 2 3 2 2 3" xfId="23324" xr:uid="{57EF8DC3-2DD5-4567-9461-084255CEC37D}"/>
    <cellStyle name="Total 3 5 2 3 2 2 4" xfId="41605" xr:uid="{57EF8DC3-2DD5-4567-9461-084255CEC37D}"/>
    <cellStyle name="Total 3 5 2 3 2 2 5" xfId="48639" xr:uid="{57EF8DC3-2DD5-4567-9461-084255CEC37D}"/>
    <cellStyle name="Total 3 5 2 3 2 2 6" xfId="16857" xr:uid="{00000000-0005-0000-0000-000070D30000}"/>
    <cellStyle name="Total 3 5 2 3 2 3" xfId="11441" xr:uid="{0380FAAE-1C40-463D-B205-BBFD6BF69060}"/>
    <cellStyle name="Total 3 5 2 3 2 3 2" xfId="46909" xr:uid="{ED98AC8D-5458-4BB4-A3A9-2C7AE41344F5}"/>
    <cellStyle name="Total 3 5 2 3 2 3 3" xfId="58267" xr:uid="{ED98AC8D-5458-4BB4-A3A9-2C7AE41344F5}"/>
    <cellStyle name="Total 3 5 2 3 2 3 4" xfId="31971" xr:uid="{ED98AC8D-5458-4BB4-A3A9-2C7AE41344F5}"/>
    <cellStyle name="Total 3 5 2 3 2 4" xfId="20319" xr:uid="{5FA56333-4C7C-4F0D-AEA6-2B7AFB16662C}"/>
    <cellStyle name="Total 3 5 2 3 2 5" xfId="40113" xr:uid="{5FA56333-4C7C-4F0D-AEA6-2B7AFB16662C}"/>
    <cellStyle name="Total 3 5 2 3 2 6" xfId="41802" xr:uid="{5FA56333-4C7C-4F0D-AEA6-2B7AFB16662C}"/>
    <cellStyle name="Total 3 5 2 3 2 7" xfId="13883" xr:uid="{00000000-0005-0000-0000-000070D30000}"/>
    <cellStyle name="Total 3 5 2 3 3" xfId="4057" xr:uid="{4D2BE9D8-28C7-4E16-901A-1AD840C13091}"/>
    <cellStyle name="Total 3 5 2 3 3 2" xfId="7031" xr:uid="{4282EC8A-9D31-44D0-93A5-EAEF89E21DBA}"/>
    <cellStyle name="Total 3 5 2 3 3 2 2" xfId="9398" xr:uid="{13A6C5B3-B811-41A5-AC7B-80934959E1A0}"/>
    <cellStyle name="Total 3 5 2 3 3 2 2 2" xfId="45660" xr:uid="{9E4E5C04-5826-4D43-922E-D9C420C8A8BF}"/>
    <cellStyle name="Total 3 5 2 3 3 2 2 3" xfId="62011" xr:uid="{9E4E5C04-5826-4D43-922E-D9C420C8A8BF}"/>
    <cellStyle name="Total 3 5 2 3 3 2 2 4" xfId="35756" xr:uid="{9E4E5C04-5826-4D43-922E-D9C420C8A8BF}"/>
    <cellStyle name="Total 3 5 2 3 3 2 3" xfId="24104" xr:uid="{4BC3A901-15AB-48A0-80A3-A58DF9ED1EC2}"/>
    <cellStyle name="Total 3 5 2 3 3 2 4" xfId="53044" xr:uid="{4BC3A901-15AB-48A0-80A3-A58DF9ED1EC2}"/>
    <cellStyle name="Total 3 5 2 3 3 2 5" xfId="38834" xr:uid="{4BC3A901-15AB-48A0-80A3-A58DF9ED1EC2}"/>
    <cellStyle name="Total 3 5 2 3 3 2 6" xfId="17597" xr:uid="{00000000-0005-0000-0000-000070D30000}"/>
    <cellStyle name="Total 3 5 2 3 3 3" xfId="10834" xr:uid="{0FE007A0-EC96-464F-8871-A3B6BD31DBBE}"/>
    <cellStyle name="Total 3 5 2 3 3 3 2" xfId="56474" xr:uid="{053CF09F-1CD4-44F9-9F39-7A31B2C3B239}"/>
    <cellStyle name="Total 3 5 2 3 3 3 3" xfId="59047" xr:uid="{053CF09F-1CD4-44F9-9F39-7A31B2C3B239}"/>
    <cellStyle name="Total 3 5 2 3 3 3 4" xfId="32751" xr:uid="{053CF09F-1CD4-44F9-9F39-7A31B2C3B239}"/>
    <cellStyle name="Total 3 5 2 3 3 4" xfId="21099" xr:uid="{229328D6-7A37-435E-9716-678715DBC0FC}"/>
    <cellStyle name="Total 3 5 2 3 3 5" xfId="55093" xr:uid="{229328D6-7A37-435E-9716-678715DBC0FC}"/>
    <cellStyle name="Total 3 5 2 3 3 6" xfId="50933" xr:uid="{229328D6-7A37-435E-9716-678715DBC0FC}"/>
    <cellStyle name="Total 3 5 2 3 3 7" xfId="14623" xr:uid="{00000000-0005-0000-0000-000070D30000}"/>
    <cellStyle name="Total 3 5 2 3 4" xfId="4822" xr:uid="{CAC8EB7F-EA4E-47DA-9C8B-7E741BFC2440}"/>
    <cellStyle name="Total 3 5 2 3 4 2" xfId="7796" xr:uid="{BBC16173-DC5D-4396-974D-2601B9EC04D3}"/>
    <cellStyle name="Total 3 5 2 3 4 2 2" xfId="10169" xr:uid="{8EBE1E40-F0C8-4426-B383-16706142B6D5}"/>
    <cellStyle name="Total 3 5 2 3 4 2 2 2" xfId="42304" xr:uid="{C8550CC4-FCEB-4F19-94DF-62F7C2AD9B5C}"/>
    <cellStyle name="Total 3 5 2 3 4 2 2 3" xfId="62791" xr:uid="{C8550CC4-FCEB-4F19-94DF-62F7C2AD9B5C}"/>
    <cellStyle name="Total 3 5 2 3 4 2 2 4" xfId="36555" xr:uid="{C8550CC4-FCEB-4F19-94DF-62F7C2AD9B5C}"/>
    <cellStyle name="Total 3 5 2 3 4 2 3" xfId="24903" xr:uid="{F39338F1-5303-41B3-9BD7-8819CC2B4615}"/>
    <cellStyle name="Total 3 5 2 3 4 2 4" xfId="39179" xr:uid="{F39338F1-5303-41B3-9BD7-8819CC2B4615}"/>
    <cellStyle name="Total 3 5 2 3 4 2 5" xfId="39320" xr:uid="{F39338F1-5303-41B3-9BD7-8819CC2B4615}"/>
    <cellStyle name="Total 3 5 2 3 4 2 6" xfId="18362" xr:uid="{00000000-0005-0000-0000-000070D30000}"/>
    <cellStyle name="Total 3 5 2 3 4 3" xfId="11368" xr:uid="{F1E9B9DF-2CBA-43B8-B685-657FFC1ED7D3}"/>
    <cellStyle name="Total 3 5 2 3 4 3 2" xfId="48521" xr:uid="{572A7D90-570E-4056-9E77-9DB8290FA19D}"/>
    <cellStyle name="Total 3 5 2 3 4 3 3" xfId="59827" xr:uid="{572A7D90-570E-4056-9E77-9DB8290FA19D}"/>
    <cellStyle name="Total 3 5 2 3 4 3 4" xfId="33550" xr:uid="{572A7D90-570E-4056-9E77-9DB8290FA19D}"/>
    <cellStyle name="Total 3 5 2 3 4 4" xfId="21898" xr:uid="{BE7F5AC8-EC0D-4D2A-80C8-BF98548B255E}"/>
    <cellStyle name="Total 3 5 2 3 4 5" xfId="52308" xr:uid="{BE7F5AC8-EC0D-4D2A-80C8-BF98548B255E}"/>
    <cellStyle name="Total 3 5 2 3 4 6" xfId="44990" xr:uid="{BE7F5AC8-EC0D-4D2A-80C8-BF98548B255E}"/>
    <cellStyle name="Total 3 5 2 3 4 7" xfId="15388" xr:uid="{00000000-0005-0000-0000-000070D30000}"/>
    <cellStyle name="Total 3 5 2 3 5" xfId="2549" xr:uid="{355451DC-62D9-443D-AB7D-D0BE44975C73}"/>
    <cellStyle name="Total 3 5 2 3 5 2" xfId="10989" xr:uid="{7A971966-80D1-4301-A776-3029E74D2BDE}"/>
    <cellStyle name="Total 3 5 2 3 5 2 2" xfId="46437" xr:uid="{0BB39D9B-3D61-4C49-9FE9-B2563D0AB2A6}"/>
    <cellStyle name="Total 3 5 2 3 5 2 3" xfId="60451" xr:uid="{0BB39D9B-3D61-4C49-9FE9-B2563D0AB2A6}"/>
    <cellStyle name="Total 3 5 2 3 5 2 4" xfId="34179" xr:uid="{0BB39D9B-3D61-4C49-9FE9-B2563D0AB2A6}"/>
    <cellStyle name="Total 3 5 2 3 5 3" xfId="22527" xr:uid="{09E3AA18-5A0F-463E-BA80-FAFB40DA6E79}"/>
    <cellStyle name="Total 3 5 2 3 5 4" xfId="54205" xr:uid="{09E3AA18-5A0F-463E-BA80-FAFB40DA6E79}"/>
    <cellStyle name="Total 3 5 2 3 5 5" xfId="55519" xr:uid="{09E3AA18-5A0F-463E-BA80-FAFB40DA6E79}"/>
    <cellStyle name="Total 3 5 2 3 5 6" xfId="13116" xr:uid="{00000000-0005-0000-0000-000070D30000}"/>
    <cellStyle name="Total 3 5 2 3 6" xfId="5495" xr:uid="{2FB74881-633C-448D-9665-B1BEDA4C12D9}"/>
    <cellStyle name="Total 3 5 2 3 6 2" xfId="677" xr:uid="{CEE1E480-7B06-44D5-8C86-8803491A90CF}"/>
    <cellStyle name="Total 3 5 2 3 6 2 2" xfId="31185" xr:uid="{CA1167EA-6A82-46AE-BEA6-4A52CDDDC01F}"/>
    <cellStyle name="Total 3 5 2 3 6 3" xfId="49040" xr:uid="{CA1167EA-6A82-46AE-BEA6-4A52CDDDC01F}"/>
    <cellStyle name="Total 3 5 2 3 6 4" xfId="57487" xr:uid="{CA1167EA-6A82-46AE-BEA6-4A52CDDDC01F}"/>
    <cellStyle name="Total 3 5 2 3 6 5" xfId="16061" xr:uid="{00000000-0005-0000-0000-000070D30000}"/>
    <cellStyle name="Total 3 5 2 3 7" xfId="10216" xr:uid="{C77418D0-D306-486E-81D6-DEF1E452D4D0}"/>
    <cellStyle name="Total 3 5 2 3 7 2" xfId="19511" xr:uid="{D2598D96-0EBC-424D-AC1B-75812BD20D39}"/>
    <cellStyle name="Total 3 5 2 3 8" xfId="51468" xr:uid="{D2598D96-0EBC-424D-AC1B-75812BD20D39}"/>
    <cellStyle name="Total 3 5 2 3 9" xfId="50414" xr:uid="{D2598D96-0EBC-424D-AC1B-75812BD20D39}"/>
    <cellStyle name="Total 3 5 2 4" xfId="1725" xr:uid="{EAD87BF2-854A-4CEB-8A07-075B63F4772A}"/>
    <cellStyle name="Total 3 5 2 4 10" xfId="12327" xr:uid="{00000000-0005-0000-0000-000071D30000}"/>
    <cellStyle name="Total 3 5 2 4 2" xfId="3593" xr:uid="{54FFD8AA-FE4C-4451-AEB4-385488E6C5F1}"/>
    <cellStyle name="Total 3 5 2 4 2 2" xfId="6567" xr:uid="{5668E82B-8A13-48D4-9994-126B533C6AD1}"/>
    <cellStyle name="Total 3 5 2 4 2 2 2" xfId="9808" xr:uid="{CEEFC70A-C91E-4562-BA25-CF8A3ABCEBF9}"/>
    <cellStyle name="Total 3 5 2 4 2 2 2 2" xfId="45886" xr:uid="{84839A60-98E9-4FA5-844A-CDDBB2FBAD82}"/>
    <cellStyle name="Total 3 5 2 4 2 2 2 3" xfId="61507" xr:uid="{84839A60-98E9-4FA5-844A-CDDBB2FBAD82}"/>
    <cellStyle name="Total 3 5 2 4 2 2 2 4" xfId="35252" xr:uid="{84839A60-98E9-4FA5-844A-CDDBB2FBAD82}"/>
    <cellStyle name="Total 3 5 2 4 2 2 3" xfId="23600" xr:uid="{3A14861E-FEA6-4CD1-B28A-5F82F1D28B28}"/>
    <cellStyle name="Total 3 5 2 4 2 2 4" xfId="54082" xr:uid="{3A14861E-FEA6-4CD1-B28A-5F82F1D28B28}"/>
    <cellStyle name="Total 3 5 2 4 2 2 5" xfId="52440" xr:uid="{3A14861E-FEA6-4CD1-B28A-5F82F1D28B28}"/>
    <cellStyle name="Total 3 5 2 4 2 2 6" xfId="17133" xr:uid="{00000000-0005-0000-0000-000071D30000}"/>
    <cellStyle name="Total 3 5 2 4 2 3" xfId="9647" xr:uid="{DB74E308-FB7A-4CF9-87B5-F146A8FCB3CC}"/>
    <cellStyle name="Total 3 5 2 4 2 3 2" xfId="55510" xr:uid="{B2F4DF1D-31DC-447F-A480-7CDC16AA2C38}"/>
    <cellStyle name="Total 3 5 2 4 2 3 3" xfId="58543" xr:uid="{B2F4DF1D-31DC-447F-A480-7CDC16AA2C38}"/>
    <cellStyle name="Total 3 5 2 4 2 3 4" xfId="32247" xr:uid="{B2F4DF1D-31DC-447F-A480-7CDC16AA2C38}"/>
    <cellStyle name="Total 3 5 2 4 2 4" xfId="20595" xr:uid="{1EFF1267-764D-43C2-A77F-FE60CC25A25F}"/>
    <cellStyle name="Total 3 5 2 4 2 5" xfId="39066" xr:uid="{1EFF1267-764D-43C2-A77F-FE60CC25A25F}"/>
    <cellStyle name="Total 3 5 2 4 2 6" xfId="38842" xr:uid="{1EFF1267-764D-43C2-A77F-FE60CC25A25F}"/>
    <cellStyle name="Total 3 5 2 4 2 7" xfId="14159" xr:uid="{00000000-0005-0000-0000-000071D30000}"/>
    <cellStyle name="Total 3 5 2 4 3" xfId="4333" xr:uid="{DA80FEC8-3E00-4D9E-BCF3-105827B0BC7D}"/>
    <cellStyle name="Total 3 5 2 4 3 2" xfId="7307" xr:uid="{78195EBA-D3C0-4170-8D1B-41DF47427A2E}"/>
    <cellStyle name="Total 3 5 2 4 3 2 2" xfId="9901" xr:uid="{793ECB17-AA86-41E2-A4C6-254A31123D17}"/>
    <cellStyle name="Total 3 5 2 4 3 2 2 2" xfId="55926" xr:uid="{93344150-739B-4F6A-B87E-B143FE0955D5}"/>
    <cellStyle name="Total 3 5 2 4 3 2 2 3" xfId="62287" xr:uid="{93344150-739B-4F6A-B87E-B143FE0955D5}"/>
    <cellStyle name="Total 3 5 2 4 3 2 2 4" xfId="36032" xr:uid="{93344150-739B-4F6A-B87E-B143FE0955D5}"/>
    <cellStyle name="Total 3 5 2 4 3 2 3" xfId="24380" xr:uid="{8A515DFD-7257-4612-B79E-F80FCB52FC5B}"/>
    <cellStyle name="Total 3 5 2 4 3 2 4" xfId="52887" xr:uid="{8A515DFD-7257-4612-B79E-F80FCB52FC5B}"/>
    <cellStyle name="Total 3 5 2 4 3 2 5" xfId="56921" xr:uid="{8A515DFD-7257-4612-B79E-F80FCB52FC5B}"/>
    <cellStyle name="Total 3 5 2 4 3 2 6" xfId="17873" xr:uid="{00000000-0005-0000-0000-000071D30000}"/>
    <cellStyle name="Total 3 5 2 4 3 3" xfId="8895" xr:uid="{6058DC11-E1AE-4020-8A17-DDE9EC750347}"/>
    <cellStyle name="Total 3 5 2 4 3 3 2" xfId="49544" xr:uid="{DFC55F8C-B182-4216-BD17-A491D6D1413B}"/>
    <cellStyle name="Total 3 5 2 4 3 3 3" xfId="59323" xr:uid="{DFC55F8C-B182-4216-BD17-A491D6D1413B}"/>
    <cellStyle name="Total 3 5 2 4 3 3 4" xfId="33027" xr:uid="{DFC55F8C-B182-4216-BD17-A491D6D1413B}"/>
    <cellStyle name="Total 3 5 2 4 3 4" xfId="21375" xr:uid="{31EE4E7A-B17F-4F2A-9A0B-0329CE73F1E1}"/>
    <cellStyle name="Total 3 5 2 4 3 5" xfId="51163" xr:uid="{31EE4E7A-B17F-4F2A-9A0B-0329CE73F1E1}"/>
    <cellStyle name="Total 3 5 2 4 3 6" xfId="51714" xr:uid="{31EE4E7A-B17F-4F2A-9A0B-0329CE73F1E1}"/>
    <cellStyle name="Total 3 5 2 4 3 7" xfId="14899" xr:uid="{00000000-0005-0000-0000-000071D30000}"/>
    <cellStyle name="Total 3 5 2 4 4" xfId="5098" xr:uid="{A80BD915-267B-43BE-972D-16EC7D7DCE48}"/>
    <cellStyle name="Total 3 5 2 4 4 2" xfId="8072" xr:uid="{E7BA89F1-2319-4A34-8396-70CC822915A8}"/>
    <cellStyle name="Total 3 5 2 4 4 2 2" xfId="8868" xr:uid="{9F424842-B499-48FE-841C-A084522DB45E}"/>
    <cellStyle name="Total 3 5 2 4 4 2 2 2" xfId="55003" xr:uid="{1665A397-6034-4952-807B-AB6A6BBC36B0}"/>
    <cellStyle name="Total 3 5 2 4 4 2 2 3" xfId="63067" xr:uid="{1665A397-6034-4952-807B-AB6A6BBC36B0}"/>
    <cellStyle name="Total 3 5 2 4 4 2 2 4" xfId="36831" xr:uid="{1665A397-6034-4952-807B-AB6A6BBC36B0}"/>
    <cellStyle name="Total 3 5 2 4 4 2 3" xfId="25179" xr:uid="{5F48CEFD-1869-4084-AEDE-7AF3EF08CED6}"/>
    <cellStyle name="Total 3 5 2 4 4 2 4" xfId="50098" xr:uid="{5F48CEFD-1869-4084-AEDE-7AF3EF08CED6}"/>
    <cellStyle name="Total 3 5 2 4 4 2 5" xfId="50612" xr:uid="{5F48CEFD-1869-4084-AEDE-7AF3EF08CED6}"/>
    <cellStyle name="Total 3 5 2 4 4 2 6" xfId="18638" xr:uid="{00000000-0005-0000-0000-000071D30000}"/>
    <cellStyle name="Total 3 5 2 4 4 3" xfId="9293" xr:uid="{C1ECB544-76DA-49C6-A360-E3A77349772A}"/>
    <cellStyle name="Total 3 5 2 4 4 3 2" xfId="55881" xr:uid="{52D5DD13-467A-4B81-8B06-D76B309B364C}"/>
    <cellStyle name="Total 3 5 2 4 4 3 3" xfId="60103" xr:uid="{52D5DD13-467A-4B81-8B06-D76B309B364C}"/>
    <cellStyle name="Total 3 5 2 4 4 3 4" xfId="33826" xr:uid="{52D5DD13-467A-4B81-8B06-D76B309B364C}"/>
    <cellStyle name="Total 3 5 2 4 4 4" xfId="22174" xr:uid="{B6EC849F-018D-4618-96E3-DC5369B29205}"/>
    <cellStyle name="Total 3 5 2 4 4 5" xfId="40501" xr:uid="{B6EC849F-018D-4618-96E3-DC5369B29205}"/>
    <cellStyle name="Total 3 5 2 4 4 6" xfId="56720" xr:uid="{B6EC849F-018D-4618-96E3-DC5369B29205}"/>
    <cellStyle name="Total 3 5 2 4 4 7" xfId="15664" xr:uid="{00000000-0005-0000-0000-000071D30000}"/>
    <cellStyle name="Total 3 5 2 4 5" xfId="5771" xr:uid="{6108571B-BF12-44DA-930E-FD3DDFB36F33}"/>
    <cellStyle name="Total 3 5 2 4 5 2" xfId="9225" xr:uid="{109AA1EA-92BE-474B-9871-C9E218B9E5FD}"/>
    <cellStyle name="Total 3 5 2 4 5 2 2" xfId="49223" xr:uid="{C54E0AA6-E3EE-4CFE-BA9C-769C684CD62E}"/>
    <cellStyle name="Total 3 5 2 4 5 2 3" xfId="60727" xr:uid="{C54E0AA6-E3EE-4CFE-BA9C-769C684CD62E}"/>
    <cellStyle name="Total 3 5 2 4 5 2 4" xfId="34455" xr:uid="{C54E0AA6-E3EE-4CFE-BA9C-769C684CD62E}"/>
    <cellStyle name="Total 3 5 2 4 5 3" xfId="22803" xr:uid="{01EC3CFF-978A-44E1-9507-E698EFB894F0}"/>
    <cellStyle name="Total 3 5 2 4 5 4" xfId="40101" xr:uid="{01EC3CFF-978A-44E1-9507-E698EFB894F0}"/>
    <cellStyle name="Total 3 5 2 4 5 5" xfId="53014" xr:uid="{01EC3CFF-978A-44E1-9507-E698EFB894F0}"/>
    <cellStyle name="Total 3 5 2 4 5 6" xfId="16337" xr:uid="{00000000-0005-0000-0000-000071D30000}"/>
    <cellStyle name="Total 3 5 2 4 6" xfId="11038" xr:uid="{19FF4119-75AF-4A4D-8E09-B090297B2E8F}"/>
    <cellStyle name="Total 3 5 2 4 6 2" xfId="49095" xr:uid="{1EFA6233-4278-481E-8442-443C8D6636FD}"/>
    <cellStyle name="Total 3 5 2 4 6 3" xfId="57763" xr:uid="{1EFA6233-4278-481E-8442-443C8D6636FD}"/>
    <cellStyle name="Total 3 5 2 4 6 4" xfId="31461" xr:uid="{1EFA6233-4278-481E-8442-443C8D6636FD}"/>
    <cellStyle name="Total 3 5 2 4 7" xfId="19787" xr:uid="{F5C7D3FE-9932-4086-97D8-241746D34567}"/>
    <cellStyle name="Total 3 5 2 4 8" xfId="40042" xr:uid="{F5C7D3FE-9932-4086-97D8-241746D34567}"/>
    <cellStyle name="Total 3 5 2 4 9" xfId="42402" xr:uid="{F5C7D3FE-9932-4086-97D8-241746D34567}"/>
    <cellStyle name="Total 3 5 2 5" xfId="1999" xr:uid="{6832D73D-2012-47C4-8718-7A9B7D84A6ED}"/>
    <cellStyle name="Total 3 5 2 5 2" xfId="10768" xr:uid="{ADF48324-344E-4976-AB40-59695C17A702}"/>
    <cellStyle name="Total 3 5 2 5 2 2" xfId="30755" xr:uid="{C93C3C1C-6791-42F3-8638-C2A40D70907E}"/>
    <cellStyle name="Total 3 5 2 5 3" xfId="46715" xr:uid="{C93C3C1C-6791-42F3-8638-C2A40D70907E}"/>
    <cellStyle name="Total 3 5 2 5 4" xfId="57063" xr:uid="{C93C3C1C-6791-42F3-8638-C2A40D70907E}"/>
    <cellStyle name="Total 3 5 2 5 5" xfId="12568" xr:uid="{00000000-0005-0000-0000-00006CD30000}"/>
    <cellStyle name="Total 3 5 2 6" xfId="8505" xr:uid="{CF131CC9-09F0-4130-91B7-865DB4760303}"/>
    <cellStyle name="Total 3 5 2 6 2" xfId="19040" xr:uid="{A189D3F3-B5CF-4080-8420-F374282C8EC7}"/>
    <cellStyle name="Total 3 5 2 7" xfId="53453" xr:uid="{A189D3F3-B5CF-4080-8420-F374282C8EC7}"/>
    <cellStyle name="Total 3 5 2 8" xfId="39339" xr:uid="{A189D3F3-B5CF-4080-8420-F374282C8EC7}"/>
    <cellStyle name="Total 3 5 2 9" xfId="11621" xr:uid="{00000000-0005-0000-0000-00006CD30000}"/>
    <cellStyle name="Total 3 5 3" xfId="900" xr:uid="{1ABB5E2E-B99C-48A9-AE91-0D156D348C30}"/>
    <cellStyle name="Total 3 5 3 2" xfId="1126" xr:uid="{8882B045-A8BD-485D-9E22-3F8AD0D03D55}"/>
    <cellStyle name="Total 3 5 3 2 10" xfId="46504" xr:uid="{F33EE499-E9BD-4157-877E-01E83D8043DD}"/>
    <cellStyle name="Total 3 5 3 2 11" xfId="11729" xr:uid="{00000000-0005-0000-0000-000073D30000}"/>
    <cellStyle name="Total 3 5 3 2 2" xfId="1605" xr:uid="{8FE5980D-B4D7-4307-BB9D-BBB8C1310E54}"/>
    <cellStyle name="Total 3 5 3 2 2 10" xfId="12207" xr:uid="{00000000-0005-0000-0000-000074D30000}"/>
    <cellStyle name="Total 3 5 3 2 2 2" xfId="3473" xr:uid="{76663807-A81E-47F8-B9F3-1C2D94ADC095}"/>
    <cellStyle name="Total 3 5 3 2 2 2 2" xfId="6447" xr:uid="{DE1E518B-BAB0-4A9F-8913-8E0E460F88BD}"/>
    <cellStyle name="Total 3 5 3 2 2 2 2 2" xfId="11418" xr:uid="{5C2D7125-1D34-459F-A13B-DD8308DF3DFF}"/>
    <cellStyle name="Total 3 5 3 2 2 2 2 2 2" xfId="55538" xr:uid="{CE2E3F07-2782-4C32-AD4F-5D8B56E733C4}"/>
    <cellStyle name="Total 3 5 3 2 2 2 2 2 3" xfId="61387" xr:uid="{CE2E3F07-2782-4C32-AD4F-5D8B56E733C4}"/>
    <cellStyle name="Total 3 5 3 2 2 2 2 2 4" xfId="35132" xr:uid="{CE2E3F07-2782-4C32-AD4F-5D8B56E733C4}"/>
    <cellStyle name="Total 3 5 3 2 2 2 2 3" xfId="23480" xr:uid="{7BEA595C-236C-48CC-BB4A-FD6A59E07F71}"/>
    <cellStyle name="Total 3 5 3 2 2 2 2 4" xfId="38495" xr:uid="{7BEA595C-236C-48CC-BB4A-FD6A59E07F71}"/>
    <cellStyle name="Total 3 5 3 2 2 2 2 5" xfId="50229" xr:uid="{7BEA595C-236C-48CC-BB4A-FD6A59E07F71}"/>
    <cellStyle name="Total 3 5 3 2 2 2 2 6" xfId="17013" xr:uid="{00000000-0005-0000-0000-000074D30000}"/>
    <cellStyle name="Total 3 5 3 2 2 2 3" xfId="11221" xr:uid="{18FBE4BE-4536-4707-AB4F-11FE171FE44E}"/>
    <cellStyle name="Total 3 5 3 2 2 2 3 2" xfId="47422" xr:uid="{65AD78EC-818F-4D3E-828B-6C4A3A4733D4}"/>
    <cellStyle name="Total 3 5 3 2 2 2 3 3" xfId="58423" xr:uid="{65AD78EC-818F-4D3E-828B-6C4A3A4733D4}"/>
    <cellStyle name="Total 3 5 3 2 2 2 3 4" xfId="32127" xr:uid="{65AD78EC-818F-4D3E-828B-6C4A3A4733D4}"/>
    <cellStyle name="Total 3 5 3 2 2 2 4" xfId="20475" xr:uid="{9C57D71A-4D32-49C0-9911-4A4618EA4D20}"/>
    <cellStyle name="Total 3 5 3 2 2 2 5" xfId="43621" xr:uid="{9C57D71A-4D32-49C0-9911-4A4618EA4D20}"/>
    <cellStyle name="Total 3 5 3 2 2 2 6" xfId="55330" xr:uid="{9C57D71A-4D32-49C0-9911-4A4618EA4D20}"/>
    <cellStyle name="Total 3 5 3 2 2 2 7" xfId="14039" xr:uid="{00000000-0005-0000-0000-000074D30000}"/>
    <cellStyle name="Total 3 5 3 2 2 3" xfId="4213" xr:uid="{5D232692-D452-4851-A771-7DB0233C9859}"/>
    <cellStyle name="Total 3 5 3 2 2 3 2" xfId="7187" xr:uid="{EE2C789C-25D4-495B-BCF1-7CC8CAABDDBA}"/>
    <cellStyle name="Total 3 5 3 2 2 3 2 2" xfId="8323" xr:uid="{275141AF-09DC-425A-9DA9-29A714128960}"/>
    <cellStyle name="Total 3 5 3 2 2 3 2 2 2" xfId="45201" xr:uid="{4BF8F48D-DD70-4EC2-B94F-F104E05D0572}"/>
    <cellStyle name="Total 3 5 3 2 2 3 2 2 3" xfId="62167" xr:uid="{4BF8F48D-DD70-4EC2-B94F-F104E05D0572}"/>
    <cellStyle name="Total 3 5 3 2 2 3 2 2 4" xfId="35912" xr:uid="{4BF8F48D-DD70-4EC2-B94F-F104E05D0572}"/>
    <cellStyle name="Total 3 5 3 2 2 3 2 3" xfId="24260" xr:uid="{CAE66E67-F47F-40B1-B0F8-2AE583CD7F11}"/>
    <cellStyle name="Total 3 5 3 2 2 3 2 4" xfId="51144" xr:uid="{CAE66E67-F47F-40B1-B0F8-2AE583CD7F11}"/>
    <cellStyle name="Total 3 5 3 2 2 3 2 5" xfId="18760" xr:uid="{CAE66E67-F47F-40B1-B0F8-2AE583CD7F11}"/>
    <cellStyle name="Total 3 5 3 2 2 3 2 6" xfId="17753" xr:uid="{00000000-0005-0000-0000-000074D30000}"/>
    <cellStyle name="Total 3 5 3 2 2 3 3" xfId="11419" xr:uid="{2B9E0191-5767-48A9-9536-394D0C742C44}"/>
    <cellStyle name="Total 3 5 3 2 2 3 3 2" xfId="47760" xr:uid="{91CD559F-139F-44B3-81F5-8C1DF88F9D5A}"/>
    <cellStyle name="Total 3 5 3 2 2 3 3 3" xfId="59203" xr:uid="{91CD559F-139F-44B3-81F5-8C1DF88F9D5A}"/>
    <cellStyle name="Total 3 5 3 2 2 3 3 4" xfId="32907" xr:uid="{91CD559F-139F-44B3-81F5-8C1DF88F9D5A}"/>
    <cellStyle name="Total 3 5 3 2 2 3 4" xfId="21255" xr:uid="{9392BFA4-5840-4D0B-9DC8-3D64A91A5552}"/>
    <cellStyle name="Total 3 5 3 2 2 3 5" xfId="38814" xr:uid="{9392BFA4-5840-4D0B-9DC8-3D64A91A5552}"/>
    <cellStyle name="Total 3 5 3 2 2 3 6" xfId="49950" xr:uid="{9392BFA4-5840-4D0B-9DC8-3D64A91A5552}"/>
    <cellStyle name="Total 3 5 3 2 2 3 7" xfId="14779" xr:uid="{00000000-0005-0000-0000-000074D30000}"/>
    <cellStyle name="Total 3 5 3 2 2 4" xfId="4978" xr:uid="{14B05D93-FD6E-4BE8-A7A4-D0B4F06A202A}"/>
    <cellStyle name="Total 3 5 3 2 2 4 2" xfId="7952" xr:uid="{28DC419F-B748-473B-9BEE-57C4D6CD1F29}"/>
    <cellStyle name="Total 3 5 3 2 2 4 2 2" xfId="9455" xr:uid="{3354D4AF-4C7D-485C-89A6-A9D6E5B1957B}"/>
    <cellStyle name="Total 3 5 3 2 2 4 2 2 2" xfId="40730" xr:uid="{9B60121C-D827-4791-95CF-D07BD9C19D57}"/>
    <cellStyle name="Total 3 5 3 2 2 4 2 2 3" xfId="62947" xr:uid="{9B60121C-D827-4791-95CF-D07BD9C19D57}"/>
    <cellStyle name="Total 3 5 3 2 2 4 2 2 4" xfId="36711" xr:uid="{9B60121C-D827-4791-95CF-D07BD9C19D57}"/>
    <cellStyle name="Total 3 5 3 2 2 4 2 3" xfId="25059" xr:uid="{87AFB52E-83AF-4E57-84A7-8FBA8CCC3151}"/>
    <cellStyle name="Total 3 5 3 2 2 4 2 4" xfId="40680" xr:uid="{87AFB52E-83AF-4E57-84A7-8FBA8CCC3151}"/>
    <cellStyle name="Total 3 5 3 2 2 4 2 5" xfId="38696" xr:uid="{87AFB52E-83AF-4E57-84A7-8FBA8CCC3151}"/>
    <cellStyle name="Total 3 5 3 2 2 4 2 6" xfId="18518" xr:uid="{00000000-0005-0000-0000-000074D30000}"/>
    <cellStyle name="Total 3 5 3 2 2 4 3" xfId="8254" xr:uid="{308196B6-994F-4C23-BB70-827A8562F41C}"/>
    <cellStyle name="Total 3 5 3 2 2 4 3 2" xfId="48539" xr:uid="{532380E3-0A94-4EAA-B8FE-D6A889C52B1F}"/>
    <cellStyle name="Total 3 5 3 2 2 4 3 3" xfId="59983" xr:uid="{532380E3-0A94-4EAA-B8FE-D6A889C52B1F}"/>
    <cellStyle name="Total 3 5 3 2 2 4 3 4" xfId="33706" xr:uid="{532380E3-0A94-4EAA-B8FE-D6A889C52B1F}"/>
    <cellStyle name="Total 3 5 3 2 2 4 4" xfId="22054" xr:uid="{48AE09D3-C63E-454D-A804-5866AE24026A}"/>
    <cellStyle name="Total 3 5 3 2 2 4 5" xfId="38994" xr:uid="{48AE09D3-C63E-454D-A804-5866AE24026A}"/>
    <cellStyle name="Total 3 5 3 2 2 4 6" xfId="53295" xr:uid="{48AE09D3-C63E-454D-A804-5866AE24026A}"/>
    <cellStyle name="Total 3 5 3 2 2 4 7" xfId="15544" xr:uid="{00000000-0005-0000-0000-000074D30000}"/>
    <cellStyle name="Total 3 5 3 2 2 5" xfId="2688" xr:uid="{A95A9B8D-0B89-424D-8356-7400355BA71D}"/>
    <cellStyle name="Total 3 5 3 2 2 5 2" xfId="11390" xr:uid="{D7B5D8F4-1726-4B46-BC90-78263EC246E6}"/>
    <cellStyle name="Total 3 5 3 2 2 5 2 2" xfId="44798" xr:uid="{B919C4F7-4C54-4BD5-A134-DE732390089E}"/>
    <cellStyle name="Total 3 5 3 2 2 5 2 3" xfId="60607" xr:uid="{B919C4F7-4C54-4BD5-A134-DE732390089E}"/>
    <cellStyle name="Total 3 5 3 2 2 5 2 4" xfId="34335" xr:uid="{B919C4F7-4C54-4BD5-A134-DE732390089E}"/>
    <cellStyle name="Total 3 5 3 2 2 5 3" xfId="22683" xr:uid="{81AE3F8A-7EF2-49C6-B6EF-838A5027A840}"/>
    <cellStyle name="Total 3 5 3 2 2 5 4" xfId="50371" xr:uid="{81AE3F8A-7EF2-49C6-B6EF-838A5027A840}"/>
    <cellStyle name="Total 3 5 3 2 2 5 5" xfId="40862" xr:uid="{81AE3F8A-7EF2-49C6-B6EF-838A5027A840}"/>
    <cellStyle name="Total 3 5 3 2 2 5 6" xfId="13255" xr:uid="{00000000-0005-0000-0000-000074D30000}"/>
    <cellStyle name="Total 3 5 3 2 2 6" xfId="5651" xr:uid="{A4816E32-FC8F-4C83-B851-37A862CBCF4A}"/>
    <cellStyle name="Total 3 5 3 2 2 6 2" xfId="9129" xr:uid="{D2E55E05-FB57-485C-8E73-3C8DA79BE7C5}"/>
    <cellStyle name="Total 3 5 3 2 2 6 2 2" xfId="31341" xr:uid="{A1B03F51-289E-4901-9771-4A6056A5B71C}"/>
    <cellStyle name="Total 3 5 3 2 2 6 3" xfId="45901" xr:uid="{A1B03F51-289E-4901-9771-4A6056A5B71C}"/>
    <cellStyle name="Total 3 5 3 2 2 6 4" xfId="57643" xr:uid="{A1B03F51-289E-4901-9771-4A6056A5B71C}"/>
    <cellStyle name="Total 3 5 3 2 2 6 5" xfId="16217" xr:uid="{00000000-0005-0000-0000-000074D30000}"/>
    <cellStyle name="Total 3 5 3 2 2 7" xfId="11070" xr:uid="{57B5864C-C262-4B26-842E-5C98C13EC425}"/>
    <cellStyle name="Total 3 5 3 2 2 7 2" xfId="19667" xr:uid="{FDED39F4-4B8B-4111-A9D2-13C6A8E170FD}"/>
    <cellStyle name="Total 3 5 3 2 2 8" xfId="55131" xr:uid="{FDED39F4-4B8B-4111-A9D2-13C6A8E170FD}"/>
    <cellStyle name="Total 3 5 3 2 2 9" xfId="51308" xr:uid="{FDED39F4-4B8B-4111-A9D2-13C6A8E170FD}"/>
    <cellStyle name="Total 3 5 3 2 3" xfId="1789" xr:uid="{BDB22A91-FF06-43C9-981C-7135D47B92AB}"/>
    <cellStyle name="Total 3 5 3 2 3 10" xfId="12391" xr:uid="{00000000-0005-0000-0000-000075D30000}"/>
    <cellStyle name="Total 3 5 3 2 3 2" xfId="3657" xr:uid="{68DE9EE2-446E-457A-8ACE-98643D9C42A9}"/>
    <cellStyle name="Total 3 5 3 2 3 2 2" xfId="6631" xr:uid="{06297E96-5544-45B7-A2B1-54EADCF879A0}"/>
    <cellStyle name="Total 3 5 3 2 3 2 2 2" xfId="10470" xr:uid="{914186C9-2D44-42AB-9A71-C91097A34268}"/>
    <cellStyle name="Total 3 5 3 2 3 2 2 2 2" xfId="46047" xr:uid="{C73C04CF-B1C0-4D61-86D3-FB7816DE34F3}"/>
    <cellStyle name="Total 3 5 3 2 3 2 2 2 3" xfId="61571" xr:uid="{C73C04CF-B1C0-4D61-86D3-FB7816DE34F3}"/>
    <cellStyle name="Total 3 5 3 2 3 2 2 2 4" xfId="35316" xr:uid="{C73C04CF-B1C0-4D61-86D3-FB7816DE34F3}"/>
    <cellStyle name="Total 3 5 3 2 3 2 2 3" xfId="23664" xr:uid="{B0EFAFA2-ACEE-438A-87A9-5C9DF48D6504}"/>
    <cellStyle name="Total 3 5 3 2 3 2 2 4" xfId="41177" xr:uid="{B0EFAFA2-ACEE-438A-87A9-5C9DF48D6504}"/>
    <cellStyle name="Total 3 5 3 2 3 2 2 5" xfId="43881" xr:uid="{B0EFAFA2-ACEE-438A-87A9-5C9DF48D6504}"/>
    <cellStyle name="Total 3 5 3 2 3 2 2 6" xfId="17197" xr:uid="{00000000-0005-0000-0000-000075D30000}"/>
    <cellStyle name="Total 3 5 3 2 3 2 3" xfId="9118" xr:uid="{E75983EF-D75B-4CDE-ADF5-E3152C950D85}"/>
    <cellStyle name="Total 3 5 3 2 3 2 3 2" xfId="49336" xr:uid="{33C161F0-CD37-4ECA-9A70-D699A8AF23FC}"/>
    <cellStyle name="Total 3 5 3 2 3 2 3 3" xfId="58607" xr:uid="{33C161F0-CD37-4ECA-9A70-D699A8AF23FC}"/>
    <cellStyle name="Total 3 5 3 2 3 2 3 4" xfId="32311" xr:uid="{33C161F0-CD37-4ECA-9A70-D699A8AF23FC}"/>
    <cellStyle name="Total 3 5 3 2 3 2 4" xfId="20659" xr:uid="{35CB8B73-06AF-4561-9DB0-C6CBDAFE67BC}"/>
    <cellStyle name="Total 3 5 3 2 3 2 5" xfId="39249" xr:uid="{35CB8B73-06AF-4561-9DB0-C6CBDAFE67BC}"/>
    <cellStyle name="Total 3 5 3 2 3 2 6" xfId="46271" xr:uid="{35CB8B73-06AF-4561-9DB0-C6CBDAFE67BC}"/>
    <cellStyle name="Total 3 5 3 2 3 2 7" xfId="14223" xr:uid="{00000000-0005-0000-0000-000075D30000}"/>
    <cellStyle name="Total 3 5 3 2 3 3" xfId="4397" xr:uid="{33F56423-D7C3-412D-B60E-9464E6F111DB}"/>
    <cellStyle name="Total 3 5 3 2 3 3 2" xfId="7371" xr:uid="{D9DA5DEB-B783-48ED-A23C-E54B68217822}"/>
    <cellStyle name="Total 3 5 3 2 3 3 2 2" xfId="9073" xr:uid="{8056EBC2-AF5C-4B5D-AD14-73F699C6E593}"/>
    <cellStyle name="Total 3 5 3 2 3 3 2 2 2" xfId="46138" xr:uid="{8854239E-DAE4-4B3D-8511-3C70A7F78227}"/>
    <cellStyle name="Total 3 5 3 2 3 3 2 2 3" xfId="62351" xr:uid="{8854239E-DAE4-4B3D-8511-3C70A7F78227}"/>
    <cellStyle name="Total 3 5 3 2 3 3 2 2 4" xfId="36096" xr:uid="{8854239E-DAE4-4B3D-8511-3C70A7F78227}"/>
    <cellStyle name="Total 3 5 3 2 3 3 2 3" xfId="24444" xr:uid="{BC4699B8-2FA4-4F4C-88F6-3B75330169D1}"/>
    <cellStyle name="Total 3 5 3 2 3 3 2 4" xfId="50308" xr:uid="{BC4699B8-2FA4-4F4C-88F6-3B75330169D1}"/>
    <cellStyle name="Total 3 5 3 2 3 3 2 5" xfId="18824" xr:uid="{BC4699B8-2FA4-4F4C-88F6-3B75330169D1}"/>
    <cellStyle name="Total 3 5 3 2 3 3 2 6" xfId="17937" xr:uid="{00000000-0005-0000-0000-000075D30000}"/>
    <cellStyle name="Total 3 5 3 2 3 3 3" xfId="10020" xr:uid="{E0457B7D-8602-42C6-9279-AE3622FC8DA8}"/>
    <cellStyle name="Total 3 5 3 2 3 3 3 2" xfId="48264" xr:uid="{713A2194-E3BF-45A5-B219-339880C950B3}"/>
    <cellStyle name="Total 3 5 3 2 3 3 3 3" xfId="59387" xr:uid="{713A2194-E3BF-45A5-B219-339880C950B3}"/>
    <cellStyle name="Total 3 5 3 2 3 3 3 4" xfId="33091" xr:uid="{713A2194-E3BF-45A5-B219-339880C950B3}"/>
    <cellStyle name="Total 3 5 3 2 3 3 4" xfId="21439" xr:uid="{7D4FD273-D8BD-4D52-8871-A199748F60B5}"/>
    <cellStyle name="Total 3 5 3 2 3 3 5" xfId="40188" xr:uid="{7D4FD273-D8BD-4D52-8871-A199748F60B5}"/>
    <cellStyle name="Total 3 5 3 2 3 3 6" xfId="40814" xr:uid="{7D4FD273-D8BD-4D52-8871-A199748F60B5}"/>
    <cellStyle name="Total 3 5 3 2 3 3 7" xfId="14963" xr:uid="{00000000-0005-0000-0000-000075D30000}"/>
    <cellStyle name="Total 3 5 3 2 3 4" xfId="5162" xr:uid="{1F526CDC-2DAA-4E98-8D6C-0F901C75A44D}"/>
    <cellStyle name="Total 3 5 3 2 3 4 2" xfId="8136" xr:uid="{1CF328D1-32FD-4CF6-B8F1-96B0D39F590D}"/>
    <cellStyle name="Total 3 5 3 2 3 4 2 2" xfId="8472" xr:uid="{C0B973DA-BC8D-43E6-A5CC-58D604F898EC}"/>
    <cellStyle name="Total 3 5 3 2 3 4 2 2 2" xfId="54832" xr:uid="{E0F71E4C-34A1-4028-8AEB-4D4E2C8DEF2C}"/>
    <cellStyle name="Total 3 5 3 2 3 4 2 2 3" xfId="63131" xr:uid="{E0F71E4C-34A1-4028-8AEB-4D4E2C8DEF2C}"/>
    <cellStyle name="Total 3 5 3 2 3 4 2 2 4" xfId="36895" xr:uid="{E0F71E4C-34A1-4028-8AEB-4D4E2C8DEF2C}"/>
    <cellStyle name="Total 3 5 3 2 3 4 2 3" xfId="25243" xr:uid="{32EA914F-964B-4BFF-B751-83374431040C}"/>
    <cellStyle name="Total 3 5 3 2 3 4 2 4" xfId="49599" xr:uid="{32EA914F-964B-4BFF-B751-83374431040C}"/>
    <cellStyle name="Total 3 5 3 2 3 4 2 5" xfId="52694" xr:uid="{32EA914F-964B-4BFF-B751-83374431040C}"/>
    <cellStyle name="Total 3 5 3 2 3 4 2 6" xfId="18702" xr:uid="{00000000-0005-0000-0000-000075D30000}"/>
    <cellStyle name="Total 3 5 3 2 3 4 3" xfId="9623" xr:uid="{6324DB1B-D828-435B-A90B-1B4042F0EEE0}"/>
    <cellStyle name="Total 3 5 3 2 3 4 3 2" xfId="49484" xr:uid="{3E587104-7886-417E-81B2-FD8B01655E6E}"/>
    <cellStyle name="Total 3 5 3 2 3 4 3 3" xfId="60167" xr:uid="{3E587104-7886-417E-81B2-FD8B01655E6E}"/>
    <cellStyle name="Total 3 5 3 2 3 4 3 4" xfId="33890" xr:uid="{3E587104-7886-417E-81B2-FD8B01655E6E}"/>
    <cellStyle name="Total 3 5 3 2 3 4 4" xfId="22238" xr:uid="{EE6A3A53-A18C-4C6A-8F5D-A808A85559CC}"/>
    <cellStyle name="Total 3 5 3 2 3 4 5" xfId="54014" xr:uid="{EE6A3A53-A18C-4C6A-8F5D-A808A85559CC}"/>
    <cellStyle name="Total 3 5 3 2 3 4 6" xfId="51280" xr:uid="{EE6A3A53-A18C-4C6A-8F5D-A808A85559CC}"/>
    <cellStyle name="Total 3 5 3 2 3 4 7" xfId="15728" xr:uid="{00000000-0005-0000-0000-000075D30000}"/>
    <cellStyle name="Total 3 5 3 2 3 5" xfId="5835" xr:uid="{96C6BA6D-CDAF-431C-AEB7-BF9C77057336}"/>
    <cellStyle name="Total 3 5 3 2 3 5 2" xfId="10748" xr:uid="{6636DE5A-6A92-4ED0-B1A3-BE66C2F41BC9}"/>
    <cellStyle name="Total 3 5 3 2 3 5 2 2" xfId="48623" xr:uid="{C6C7B26E-BCEE-4B2D-9B95-4DA249A77692}"/>
    <cellStyle name="Total 3 5 3 2 3 5 2 3" xfId="60791" xr:uid="{C6C7B26E-BCEE-4B2D-9B95-4DA249A77692}"/>
    <cellStyle name="Total 3 5 3 2 3 5 2 4" xfId="34519" xr:uid="{C6C7B26E-BCEE-4B2D-9B95-4DA249A77692}"/>
    <cellStyle name="Total 3 5 3 2 3 5 3" xfId="22867" xr:uid="{3577D4CA-C39D-480B-904D-DA4004FA9A58}"/>
    <cellStyle name="Total 3 5 3 2 3 5 4" xfId="43212" xr:uid="{3577D4CA-C39D-480B-904D-DA4004FA9A58}"/>
    <cellStyle name="Total 3 5 3 2 3 5 5" xfId="56396" xr:uid="{3577D4CA-C39D-480B-904D-DA4004FA9A58}"/>
    <cellStyle name="Total 3 5 3 2 3 5 6" xfId="16401" xr:uid="{00000000-0005-0000-0000-000075D30000}"/>
    <cellStyle name="Total 3 5 3 2 3 6" xfId="9989" xr:uid="{EA51D275-20BA-410E-A4BE-9B1DDC48F4CB}"/>
    <cellStyle name="Total 3 5 3 2 3 6 2" xfId="48519" xr:uid="{2465E190-77FB-46E4-A1B8-6424B4B6072B}"/>
    <cellStyle name="Total 3 5 3 2 3 6 3" xfId="57827" xr:uid="{2465E190-77FB-46E4-A1B8-6424B4B6072B}"/>
    <cellStyle name="Total 3 5 3 2 3 6 4" xfId="31525" xr:uid="{2465E190-77FB-46E4-A1B8-6424B4B6072B}"/>
    <cellStyle name="Total 3 5 3 2 3 7" xfId="19851" xr:uid="{EE3F266B-794B-4393-B406-C98ECD3BBDAE}"/>
    <cellStyle name="Total 3 5 3 2 3 8" xfId="39396" xr:uid="{EE3F266B-794B-4393-B406-C98ECD3BBDAE}"/>
    <cellStyle name="Total 3 5 3 2 3 9" xfId="45430" xr:uid="{EE3F266B-794B-4393-B406-C98ECD3BBDAE}"/>
    <cellStyle name="Total 3 5 3 2 4" xfId="2995" xr:uid="{95F9FBF2-CE33-4A92-8A93-3E2744BC78DE}"/>
    <cellStyle name="Total 3 5 3 2 4 2" xfId="5969" xr:uid="{9E2CAC1A-BDB4-4A9D-B029-A68B85828BAD}"/>
    <cellStyle name="Total 3 5 3 2 4 2 2" xfId="9690" xr:uid="{F4745393-EC04-4034-B7BC-9DCB2840414C}"/>
    <cellStyle name="Total 3 5 3 2 4 2 2 2" xfId="47201" xr:uid="{883D2BA4-563E-4E71-BE24-E5358E621C8D}"/>
    <cellStyle name="Total 3 5 3 2 4 2 2 3" xfId="60909" xr:uid="{883D2BA4-563E-4E71-BE24-E5358E621C8D}"/>
    <cellStyle name="Total 3 5 3 2 4 2 2 4" xfId="34654" xr:uid="{883D2BA4-563E-4E71-BE24-E5358E621C8D}"/>
    <cellStyle name="Total 3 5 3 2 4 2 3" xfId="23002" xr:uid="{50B93DFB-0C48-4A19-877B-2574B96FC385}"/>
    <cellStyle name="Total 3 5 3 2 4 2 4" xfId="49606" xr:uid="{50B93DFB-0C48-4A19-877B-2574B96FC385}"/>
    <cellStyle name="Total 3 5 3 2 4 2 5" xfId="51653" xr:uid="{50B93DFB-0C48-4A19-877B-2574B96FC385}"/>
    <cellStyle name="Total 3 5 3 2 4 2 6" xfId="16535" xr:uid="{00000000-0005-0000-0000-000073D30000}"/>
    <cellStyle name="Total 3 5 3 2 4 3" xfId="8559" xr:uid="{C448CA1A-FF0C-4432-BE2F-FC1589FE4344}"/>
    <cellStyle name="Total 3 5 3 2 4 3 2" xfId="47373" xr:uid="{D60788F0-6734-4B52-9022-2525672197E8}"/>
    <cellStyle name="Total 3 5 3 2 4 3 3" xfId="57945" xr:uid="{D60788F0-6734-4B52-9022-2525672197E8}"/>
    <cellStyle name="Total 3 5 3 2 4 3 4" xfId="31649" xr:uid="{D60788F0-6734-4B52-9022-2525672197E8}"/>
    <cellStyle name="Total 3 5 3 2 4 4" xfId="19997" xr:uid="{F3BA3394-C0EB-4B0E-B868-4D3A4D526386}"/>
    <cellStyle name="Total 3 5 3 2 4 5" xfId="51207" xr:uid="{F3BA3394-C0EB-4B0E-B868-4D3A4D526386}"/>
    <cellStyle name="Total 3 5 3 2 4 6" xfId="42091" xr:uid="{F3BA3394-C0EB-4B0E-B868-4D3A4D526386}"/>
    <cellStyle name="Total 3 5 3 2 4 7" xfId="13561" xr:uid="{00000000-0005-0000-0000-000073D30000}"/>
    <cellStyle name="Total 3 5 3 2 5" xfId="3735" xr:uid="{B8A02600-1394-4B8F-B1D6-ADBD7314F392}"/>
    <cellStyle name="Total 3 5 3 2 5 2" xfId="6709" xr:uid="{25F2CD0B-16E3-405B-92DE-F3EC95FD70CE}"/>
    <cellStyle name="Total 3 5 3 2 5 2 2" xfId="10872" xr:uid="{BFD3227C-A671-4AB3-B3DE-1EBBFC7039F3}"/>
    <cellStyle name="Total 3 5 3 2 5 2 2 2" xfId="47788" xr:uid="{2D623726-CE2E-4BC0-B51A-ADBD36C4C13F}"/>
    <cellStyle name="Total 3 5 3 2 5 2 2 3" xfId="61689" xr:uid="{2D623726-CE2E-4BC0-B51A-ADBD36C4C13F}"/>
    <cellStyle name="Total 3 5 3 2 5 2 2 4" xfId="35434" xr:uid="{2D623726-CE2E-4BC0-B51A-ADBD36C4C13F}"/>
    <cellStyle name="Total 3 5 3 2 5 2 3" xfId="23782" xr:uid="{799FFFA3-BF2A-43FA-A566-BC5516B0F835}"/>
    <cellStyle name="Total 3 5 3 2 5 2 4" xfId="39533" xr:uid="{799FFFA3-BF2A-43FA-A566-BC5516B0F835}"/>
    <cellStyle name="Total 3 5 3 2 5 2 5" xfId="43729" xr:uid="{799FFFA3-BF2A-43FA-A566-BC5516B0F835}"/>
    <cellStyle name="Total 3 5 3 2 5 2 6" xfId="17275" xr:uid="{00000000-0005-0000-0000-000073D30000}"/>
    <cellStyle name="Total 3 5 3 2 5 3" xfId="9214" xr:uid="{49C4E438-8CCA-4001-90F4-6369DC40F0F7}"/>
    <cellStyle name="Total 3 5 3 2 5 3 2" xfId="46250" xr:uid="{B9CA34C0-725C-4B74-8185-99580EAF9B0A}"/>
    <cellStyle name="Total 3 5 3 2 5 3 3" xfId="58725" xr:uid="{B9CA34C0-725C-4B74-8185-99580EAF9B0A}"/>
    <cellStyle name="Total 3 5 3 2 5 3 4" xfId="32429" xr:uid="{B9CA34C0-725C-4B74-8185-99580EAF9B0A}"/>
    <cellStyle name="Total 3 5 3 2 5 4" xfId="20777" xr:uid="{F58E27F2-4C6A-40BD-A5DB-860B0649DC7A}"/>
    <cellStyle name="Total 3 5 3 2 5 5" xfId="52824" xr:uid="{F58E27F2-4C6A-40BD-A5DB-860B0649DC7A}"/>
    <cellStyle name="Total 3 5 3 2 5 6" xfId="43795" xr:uid="{F58E27F2-4C6A-40BD-A5DB-860B0649DC7A}"/>
    <cellStyle name="Total 3 5 3 2 5 7" xfId="14301" xr:uid="{00000000-0005-0000-0000-000073D30000}"/>
    <cellStyle name="Total 3 5 3 2 6" xfId="4500" xr:uid="{1464484E-2A77-414F-8992-DF015484BAD5}"/>
    <cellStyle name="Total 3 5 3 2 6 2" xfId="7474" xr:uid="{6D712E7A-92A8-4765-860B-9ADEEA90468C}"/>
    <cellStyle name="Total 3 5 3 2 6 2 2" xfId="8413" xr:uid="{21EA9DAB-B9AC-4656-995A-E76435865A8B}"/>
    <cellStyle name="Total 3 5 3 2 6 2 2 2" xfId="50650" xr:uid="{3F54B04E-594E-4262-A7AF-42B7709C1A01}"/>
    <cellStyle name="Total 3 5 3 2 6 2 2 3" xfId="62469" xr:uid="{3F54B04E-594E-4262-A7AF-42B7709C1A01}"/>
    <cellStyle name="Total 3 5 3 2 6 2 2 4" xfId="36233" xr:uid="{3F54B04E-594E-4262-A7AF-42B7709C1A01}"/>
    <cellStyle name="Total 3 5 3 2 6 2 3" xfId="24581" xr:uid="{D7B10D5D-9D10-4C48-8815-EC5421546AB4}"/>
    <cellStyle name="Total 3 5 3 2 6 2 4" xfId="42757" xr:uid="{D7B10D5D-9D10-4C48-8815-EC5421546AB4}"/>
    <cellStyle name="Total 3 5 3 2 6 2 5" xfId="53588" xr:uid="{D7B10D5D-9D10-4C48-8815-EC5421546AB4}"/>
    <cellStyle name="Total 3 5 3 2 6 2 6" xfId="18040" xr:uid="{00000000-0005-0000-0000-000073D30000}"/>
    <cellStyle name="Total 3 5 3 2 6 3" xfId="10612" xr:uid="{D34B6943-E602-45A0-8CCF-916B18BA08BE}"/>
    <cellStyle name="Total 3 5 3 2 6 3 2" xfId="47087" xr:uid="{B6CC6934-9F6F-481E-BF6F-3B91DE07832B}"/>
    <cellStyle name="Total 3 5 3 2 6 3 3" xfId="59505" xr:uid="{B6CC6934-9F6F-481E-BF6F-3B91DE07832B}"/>
    <cellStyle name="Total 3 5 3 2 6 3 4" xfId="33228" xr:uid="{B6CC6934-9F6F-481E-BF6F-3B91DE07832B}"/>
    <cellStyle name="Total 3 5 3 2 6 4" xfId="21576" xr:uid="{85BF6BDB-5DB8-4F2A-B998-68CB5A0199E1}"/>
    <cellStyle name="Total 3 5 3 2 6 5" xfId="52853" xr:uid="{85BF6BDB-5DB8-4F2A-B998-68CB5A0199E1}"/>
    <cellStyle name="Total 3 5 3 2 6 6" xfId="41120" xr:uid="{85BF6BDB-5DB8-4F2A-B998-68CB5A0199E1}"/>
    <cellStyle name="Total 3 5 3 2 6 7" xfId="15066" xr:uid="{00000000-0005-0000-0000-000073D30000}"/>
    <cellStyle name="Total 3 5 3 2 7" xfId="1985" xr:uid="{87D09E25-6FDC-41B2-BC5F-4D4496883E5E}"/>
    <cellStyle name="Total 3 5 3 2 7 2" xfId="10084" xr:uid="{A349088D-15F1-4F64-8E19-1F1D88BECC3B}"/>
    <cellStyle name="Total 3 5 3 2 7 2 2" xfId="30863" xr:uid="{B9B6E123-112A-4C1F-AE79-BE33FB76029D}"/>
    <cellStyle name="Total 3 5 3 2 7 3" xfId="47057" xr:uid="{B9B6E123-112A-4C1F-AE79-BE33FB76029D}"/>
    <cellStyle name="Total 3 5 3 2 7 4" xfId="57165" xr:uid="{B9B6E123-112A-4C1F-AE79-BE33FB76029D}"/>
    <cellStyle name="Total 3 5 3 2 7 5" xfId="12554" xr:uid="{00000000-0005-0000-0000-000073D30000}"/>
    <cellStyle name="Total 3 5 3 2 8" xfId="9010" xr:uid="{F41A9915-E44E-4547-B53D-5D722AE2AB19}"/>
    <cellStyle name="Total 3 5 3 2 8 2" xfId="19189" xr:uid="{F33EE499-E9BD-4157-877E-01E83D8043DD}"/>
    <cellStyle name="Total 3 5 3 2 9" xfId="44004" xr:uid="{F33EE499-E9BD-4157-877E-01E83D8043DD}"/>
    <cellStyle name="Total 3 5 3 3" xfId="1394" xr:uid="{65C6CAE0-01EF-48D8-BCBF-3540A1B87D3F}"/>
    <cellStyle name="Total 3 5 3 3 10" xfId="11996" xr:uid="{00000000-0005-0000-0000-000076D30000}"/>
    <cellStyle name="Total 3 5 3 3 2" xfId="3262" xr:uid="{8669C9BA-1CC3-4B6D-A137-B3AD8D3912B4}"/>
    <cellStyle name="Total 3 5 3 3 2 2" xfId="6236" xr:uid="{57811ACB-6330-4B1A-BEB3-6CC48EF4442C}"/>
    <cellStyle name="Total 3 5 3 3 2 2 2" xfId="9032" xr:uid="{7C17C77B-902E-43AF-9E36-4A36C735D582}"/>
    <cellStyle name="Total 3 5 3 3 2 2 2 2" xfId="49282" xr:uid="{A436DA97-B36D-40A1-8F36-F1E7E12F12F4}"/>
    <cellStyle name="Total 3 5 3 3 2 2 2 3" xfId="61176" xr:uid="{A436DA97-B36D-40A1-8F36-F1E7E12F12F4}"/>
    <cellStyle name="Total 3 5 3 3 2 2 2 4" xfId="34921" xr:uid="{A436DA97-B36D-40A1-8F36-F1E7E12F12F4}"/>
    <cellStyle name="Total 3 5 3 3 2 2 3" xfId="23269" xr:uid="{51F441C3-C448-49A0-BB37-2AE2B87631BB}"/>
    <cellStyle name="Total 3 5 3 3 2 2 4" xfId="40340" xr:uid="{51F441C3-C448-49A0-BB37-2AE2B87631BB}"/>
    <cellStyle name="Total 3 5 3 3 2 2 5" xfId="45861" xr:uid="{51F441C3-C448-49A0-BB37-2AE2B87631BB}"/>
    <cellStyle name="Total 3 5 3 3 2 2 6" xfId="16802" xr:uid="{00000000-0005-0000-0000-000076D30000}"/>
    <cellStyle name="Total 3 5 3 3 2 3" xfId="11401" xr:uid="{5BF558B9-2358-42DF-982F-75818FA767B5}"/>
    <cellStyle name="Total 3 5 3 3 2 3 2" xfId="44605" xr:uid="{BCE19538-BD96-4B4C-AE70-C783A2402CCE}"/>
    <cellStyle name="Total 3 5 3 3 2 3 3" xfId="58212" xr:uid="{BCE19538-BD96-4B4C-AE70-C783A2402CCE}"/>
    <cellStyle name="Total 3 5 3 3 2 3 4" xfId="31916" xr:uid="{BCE19538-BD96-4B4C-AE70-C783A2402CCE}"/>
    <cellStyle name="Total 3 5 3 3 2 4" xfId="20264" xr:uid="{DC6CB231-21D3-4433-B1E8-B79076A0ADD8}"/>
    <cellStyle name="Total 3 5 3 3 2 5" xfId="52396" xr:uid="{DC6CB231-21D3-4433-B1E8-B79076A0ADD8}"/>
    <cellStyle name="Total 3 5 3 3 2 6" xfId="54624" xr:uid="{DC6CB231-21D3-4433-B1E8-B79076A0ADD8}"/>
    <cellStyle name="Total 3 5 3 3 2 7" xfId="13828" xr:uid="{00000000-0005-0000-0000-000076D30000}"/>
    <cellStyle name="Total 3 5 3 3 3" xfId="4002" xr:uid="{38BDDDB4-52CD-427F-B4E2-86838AA63BC8}"/>
    <cellStyle name="Total 3 5 3 3 3 2" xfId="6976" xr:uid="{4F1562B7-C11A-4EA6-BC4E-B423AB6BECB9}"/>
    <cellStyle name="Total 3 5 3 3 3 2 2" xfId="10417" xr:uid="{2162B60D-CF64-4AAF-80B8-E8D51DD12BBB}"/>
    <cellStyle name="Total 3 5 3 3 3 2 2 2" xfId="48385" xr:uid="{3C34A347-9EF6-48DC-B7C0-29F00100B399}"/>
    <cellStyle name="Total 3 5 3 3 3 2 2 3" xfId="61956" xr:uid="{3C34A347-9EF6-48DC-B7C0-29F00100B399}"/>
    <cellStyle name="Total 3 5 3 3 3 2 2 4" xfId="35701" xr:uid="{3C34A347-9EF6-48DC-B7C0-29F00100B399}"/>
    <cellStyle name="Total 3 5 3 3 3 2 3" xfId="24049" xr:uid="{D1F3D2C0-972C-4B95-B96B-E10C30A03ACD}"/>
    <cellStyle name="Total 3 5 3 3 3 2 4" xfId="51414" xr:uid="{D1F3D2C0-972C-4B95-B96B-E10C30A03ACD}"/>
    <cellStyle name="Total 3 5 3 3 3 2 5" xfId="54815" xr:uid="{D1F3D2C0-972C-4B95-B96B-E10C30A03ACD}"/>
    <cellStyle name="Total 3 5 3 3 3 2 6" xfId="17542" xr:uid="{00000000-0005-0000-0000-000076D30000}"/>
    <cellStyle name="Total 3 5 3 3 3 3" xfId="9338" xr:uid="{627A0683-B3CC-4031-9827-89E59B4AC8C3}"/>
    <cellStyle name="Total 3 5 3 3 3 3 2" xfId="55593" xr:uid="{A965E8B6-AB8E-434D-93E7-F0A9C925857F}"/>
    <cellStyle name="Total 3 5 3 3 3 3 3" xfId="58992" xr:uid="{A965E8B6-AB8E-434D-93E7-F0A9C925857F}"/>
    <cellStyle name="Total 3 5 3 3 3 3 4" xfId="32696" xr:uid="{A965E8B6-AB8E-434D-93E7-F0A9C925857F}"/>
    <cellStyle name="Total 3 5 3 3 3 4" xfId="21044" xr:uid="{73087871-15D8-4A02-A8D4-6DC1E964EBFD}"/>
    <cellStyle name="Total 3 5 3 3 3 5" xfId="39370" xr:uid="{73087871-15D8-4A02-A8D4-6DC1E964EBFD}"/>
    <cellStyle name="Total 3 5 3 3 3 6" xfId="50020" xr:uid="{73087871-15D8-4A02-A8D4-6DC1E964EBFD}"/>
    <cellStyle name="Total 3 5 3 3 3 7" xfId="14568" xr:uid="{00000000-0005-0000-0000-000076D30000}"/>
    <cellStyle name="Total 3 5 3 3 4" xfId="4767" xr:uid="{4358D1A4-5639-47CB-AC14-0A6F9A8C0AC5}"/>
    <cellStyle name="Total 3 5 3 3 4 2" xfId="7741" xr:uid="{02378341-C97C-418B-B668-95588DADB8FD}"/>
    <cellStyle name="Total 3 5 3 3 4 2 2" xfId="9562" xr:uid="{D0CE8381-9674-47C8-A009-B35A75157236}"/>
    <cellStyle name="Total 3 5 3 3 4 2 2 2" xfId="43008" xr:uid="{A28B0568-BD67-4894-BDE1-CA4DAAA1BC4D}"/>
    <cellStyle name="Total 3 5 3 3 4 2 2 3" xfId="62736" xr:uid="{A28B0568-BD67-4894-BDE1-CA4DAAA1BC4D}"/>
    <cellStyle name="Total 3 5 3 3 4 2 2 4" xfId="36500" xr:uid="{A28B0568-BD67-4894-BDE1-CA4DAAA1BC4D}"/>
    <cellStyle name="Total 3 5 3 3 4 2 3" xfId="24848" xr:uid="{FB4782F0-7BF9-4658-9BB1-07A7C2C80104}"/>
    <cellStyle name="Total 3 5 3 3 4 2 4" xfId="44048" xr:uid="{FB4782F0-7BF9-4658-9BB1-07A7C2C80104}"/>
    <cellStyle name="Total 3 5 3 3 4 2 5" xfId="42180" xr:uid="{FB4782F0-7BF9-4658-9BB1-07A7C2C80104}"/>
    <cellStyle name="Total 3 5 3 3 4 2 6" xfId="18307" xr:uid="{00000000-0005-0000-0000-000076D30000}"/>
    <cellStyle name="Total 3 5 3 3 4 3" xfId="9836" xr:uid="{79DCF640-17EE-4295-AD34-91D35BA9DC36}"/>
    <cellStyle name="Total 3 5 3 3 4 3 2" xfId="47184" xr:uid="{97202090-3576-4CF1-AC45-FD7B5DFA7F43}"/>
    <cellStyle name="Total 3 5 3 3 4 3 3" xfId="59772" xr:uid="{97202090-3576-4CF1-AC45-FD7B5DFA7F43}"/>
    <cellStyle name="Total 3 5 3 3 4 3 4" xfId="33495" xr:uid="{97202090-3576-4CF1-AC45-FD7B5DFA7F43}"/>
    <cellStyle name="Total 3 5 3 3 4 4" xfId="21843" xr:uid="{27FD281C-2224-421C-9C4A-554CBE47044A}"/>
    <cellStyle name="Total 3 5 3 3 4 5" xfId="39397" xr:uid="{27FD281C-2224-421C-9C4A-554CBE47044A}"/>
    <cellStyle name="Total 3 5 3 3 4 6" xfId="44867" xr:uid="{27FD281C-2224-421C-9C4A-554CBE47044A}"/>
    <cellStyle name="Total 3 5 3 3 4 7" xfId="15333" xr:uid="{00000000-0005-0000-0000-000076D30000}"/>
    <cellStyle name="Total 3 5 3 3 5" xfId="2495" xr:uid="{EFB2FD51-B16C-4104-A4C4-C0B8CB6C9AD5}"/>
    <cellStyle name="Total 3 5 3 3 5 2" xfId="8764" xr:uid="{97D71903-A270-46AB-9D22-E0A0D4945011}"/>
    <cellStyle name="Total 3 5 3 3 5 2 2" xfId="47936" xr:uid="{4B0584C9-61F7-42D7-B260-C0F9E8CD4892}"/>
    <cellStyle name="Total 3 5 3 3 5 2 3" xfId="60396" xr:uid="{4B0584C9-61F7-42D7-B260-C0F9E8CD4892}"/>
    <cellStyle name="Total 3 5 3 3 5 2 4" xfId="34124" xr:uid="{4B0584C9-61F7-42D7-B260-C0F9E8CD4892}"/>
    <cellStyle name="Total 3 5 3 3 5 3" xfId="22472" xr:uid="{3D6AB3F8-41F3-43D0-85D1-E387FDA377C6}"/>
    <cellStyle name="Total 3 5 3 3 5 4" xfId="49721" xr:uid="{3D6AB3F8-41F3-43D0-85D1-E387FDA377C6}"/>
    <cellStyle name="Total 3 5 3 3 5 5" xfId="49492" xr:uid="{3D6AB3F8-41F3-43D0-85D1-E387FDA377C6}"/>
    <cellStyle name="Total 3 5 3 3 5 6" xfId="13062" xr:uid="{00000000-0005-0000-0000-000076D30000}"/>
    <cellStyle name="Total 3 5 3 3 6" xfId="5440" xr:uid="{43F18E2C-16FA-4A76-9FB0-BE398F35913C}"/>
    <cellStyle name="Total 3 5 3 3 6 2" xfId="8720" xr:uid="{0F387117-BAD7-40EB-BE6A-C67495AD9C9B}"/>
    <cellStyle name="Total 3 5 3 3 6 2 2" xfId="31130" xr:uid="{D83D141A-0587-4E94-BBE9-0C18177847C3}"/>
    <cellStyle name="Total 3 5 3 3 6 3" xfId="45509" xr:uid="{D83D141A-0587-4E94-BBE9-0C18177847C3}"/>
    <cellStyle name="Total 3 5 3 3 6 4" xfId="57432" xr:uid="{D83D141A-0587-4E94-BBE9-0C18177847C3}"/>
    <cellStyle name="Total 3 5 3 3 6 5" xfId="16006" xr:uid="{00000000-0005-0000-0000-000076D30000}"/>
    <cellStyle name="Total 3 5 3 3 7" xfId="9648" xr:uid="{57A53A39-E146-428A-9B9D-B90DB1E9FFB1}"/>
    <cellStyle name="Total 3 5 3 3 7 2" xfId="19456" xr:uid="{DE587D28-5123-4676-958F-532EC179C682}"/>
    <cellStyle name="Total 3 5 3 3 8" xfId="55169" xr:uid="{DE587D28-5123-4676-958F-532EC179C682}"/>
    <cellStyle name="Total 3 5 3 3 9" xfId="52611" xr:uid="{DE587D28-5123-4676-958F-532EC179C682}"/>
    <cellStyle name="Total 3 5 3 4" xfId="1522" xr:uid="{37C027A9-D6EF-4D33-A08D-1094CA161A2E}"/>
    <cellStyle name="Total 3 5 3 4 10" xfId="12124" xr:uid="{00000000-0005-0000-0000-000077D30000}"/>
    <cellStyle name="Total 3 5 3 4 2" xfId="3390" xr:uid="{6A13DAB1-B0B9-4DD7-A9B7-99C13F59B4D3}"/>
    <cellStyle name="Total 3 5 3 4 2 2" xfId="6364" xr:uid="{4CFA3DC4-450F-47E7-950C-7743C0152E32}"/>
    <cellStyle name="Total 3 5 3 4 2 2 2" xfId="9441" xr:uid="{7669F552-B9AC-41A1-A775-276E74B2A953}"/>
    <cellStyle name="Total 3 5 3 4 2 2 2 2" xfId="55657" xr:uid="{2DEB7666-5082-4A40-ACEC-2ED2A19DB1DF}"/>
    <cellStyle name="Total 3 5 3 4 2 2 2 3" xfId="61304" xr:uid="{2DEB7666-5082-4A40-ACEC-2ED2A19DB1DF}"/>
    <cellStyle name="Total 3 5 3 4 2 2 2 4" xfId="35049" xr:uid="{2DEB7666-5082-4A40-ACEC-2ED2A19DB1DF}"/>
    <cellStyle name="Total 3 5 3 4 2 2 3" xfId="23397" xr:uid="{21D8867B-9492-48AA-9C5F-65A2E08F2629}"/>
    <cellStyle name="Total 3 5 3 4 2 2 4" xfId="39855" xr:uid="{21D8867B-9492-48AA-9C5F-65A2E08F2629}"/>
    <cellStyle name="Total 3 5 3 4 2 2 5" xfId="44821" xr:uid="{21D8867B-9492-48AA-9C5F-65A2E08F2629}"/>
    <cellStyle name="Total 3 5 3 4 2 2 6" xfId="16930" xr:uid="{00000000-0005-0000-0000-000077D30000}"/>
    <cellStyle name="Total 3 5 3 4 2 3" xfId="9389" xr:uid="{E1480178-58F5-40E2-900C-47D7C4B16749}"/>
    <cellStyle name="Total 3 5 3 4 2 3 2" xfId="48998" xr:uid="{8CE24B56-F1F1-4120-807C-F61F6AFEB245}"/>
    <cellStyle name="Total 3 5 3 4 2 3 3" xfId="58340" xr:uid="{8CE24B56-F1F1-4120-807C-F61F6AFEB245}"/>
    <cellStyle name="Total 3 5 3 4 2 3 4" xfId="32044" xr:uid="{8CE24B56-F1F1-4120-807C-F61F6AFEB245}"/>
    <cellStyle name="Total 3 5 3 4 2 4" xfId="20392" xr:uid="{C22E082B-7F76-4DC6-A1DA-5FFA66518A92}"/>
    <cellStyle name="Total 3 5 3 4 2 5" xfId="52048" xr:uid="{C22E082B-7F76-4DC6-A1DA-5FFA66518A92}"/>
    <cellStyle name="Total 3 5 3 4 2 6" xfId="51053" xr:uid="{C22E082B-7F76-4DC6-A1DA-5FFA66518A92}"/>
    <cellStyle name="Total 3 5 3 4 2 7" xfId="13956" xr:uid="{00000000-0005-0000-0000-000077D30000}"/>
    <cellStyle name="Total 3 5 3 4 3" xfId="4130" xr:uid="{B90F79D2-0842-42A0-8179-6FE0F90E833A}"/>
    <cellStyle name="Total 3 5 3 4 3 2" xfId="7104" xr:uid="{623ABBEB-8956-4938-AC19-6FB9D6D60AB6}"/>
    <cellStyle name="Total 3 5 3 4 3 2 2" xfId="9013" xr:uid="{04F7FE07-EBDC-488F-A6E1-F517044B9BF2}"/>
    <cellStyle name="Total 3 5 3 4 3 2 2 2" xfId="56386" xr:uid="{BB3AD97C-1722-427D-8227-181E28ED7C83}"/>
    <cellStyle name="Total 3 5 3 4 3 2 2 3" xfId="62084" xr:uid="{BB3AD97C-1722-427D-8227-181E28ED7C83}"/>
    <cellStyle name="Total 3 5 3 4 3 2 2 4" xfId="35829" xr:uid="{BB3AD97C-1722-427D-8227-181E28ED7C83}"/>
    <cellStyle name="Total 3 5 3 4 3 2 3" xfId="24177" xr:uid="{F4D9FA88-604A-4928-BE9E-8755205AD243}"/>
    <cellStyle name="Total 3 5 3 4 3 2 4" xfId="40460" xr:uid="{F4D9FA88-604A-4928-BE9E-8755205AD243}"/>
    <cellStyle name="Total 3 5 3 4 3 2 5" xfId="44090" xr:uid="{F4D9FA88-604A-4928-BE9E-8755205AD243}"/>
    <cellStyle name="Total 3 5 3 4 3 2 6" xfId="17670" xr:uid="{00000000-0005-0000-0000-000077D30000}"/>
    <cellStyle name="Total 3 5 3 4 3 3" xfId="8328" xr:uid="{BC5943DE-BCEB-480B-8D79-1438CCE0D8F3}"/>
    <cellStyle name="Total 3 5 3 4 3 3 2" xfId="46925" xr:uid="{EA644D53-69F5-4ACE-A569-8843C1866997}"/>
    <cellStyle name="Total 3 5 3 4 3 3 3" xfId="59120" xr:uid="{EA644D53-69F5-4ACE-A569-8843C1866997}"/>
    <cellStyle name="Total 3 5 3 4 3 3 4" xfId="32824" xr:uid="{EA644D53-69F5-4ACE-A569-8843C1866997}"/>
    <cellStyle name="Total 3 5 3 4 3 4" xfId="21172" xr:uid="{D0471E1F-C563-4B98-9AE6-6E9CF58C850B}"/>
    <cellStyle name="Total 3 5 3 4 3 5" xfId="42765" xr:uid="{D0471E1F-C563-4B98-9AE6-6E9CF58C850B}"/>
    <cellStyle name="Total 3 5 3 4 3 6" xfId="38958" xr:uid="{D0471E1F-C563-4B98-9AE6-6E9CF58C850B}"/>
    <cellStyle name="Total 3 5 3 4 3 7" xfId="14696" xr:uid="{00000000-0005-0000-0000-000077D30000}"/>
    <cellStyle name="Total 3 5 3 4 4" xfId="4895" xr:uid="{7E23FE38-2A02-4BDC-96E0-64C695F71134}"/>
    <cellStyle name="Total 3 5 3 4 4 2" xfId="7869" xr:uid="{55D83918-1A66-4DF1-915C-43746A2B6186}"/>
    <cellStyle name="Total 3 5 3 4 4 2 2" xfId="9403" xr:uid="{067444C3-904C-4217-B60C-C46E0FB39FEC}"/>
    <cellStyle name="Total 3 5 3 4 4 2 2 2" xfId="51337" xr:uid="{E31F1E77-2FC4-4205-8C14-DEDC5A7D97D8}"/>
    <cellStyle name="Total 3 5 3 4 4 2 2 3" xfId="62864" xr:uid="{E31F1E77-2FC4-4205-8C14-DEDC5A7D97D8}"/>
    <cellStyle name="Total 3 5 3 4 4 2 2 4" xfId="36628" xr:uid="{E31F1E77-2FC4-4205-8C14-DEDC5A7D97D8}"/>
    <cellStyle name="Total 3 5 3 4 4 2 3" xfId="24976" xr:uid="{AF06D79A-617D-4309-968E-DF03A42758DE}"/>
    <cellStyle name="Total 3 5 3 4 4 2 4" xfId="54436" xr:uid="{AF06D79A-617D-4309-968E-DF03A42758DE}"/>
    <cellStyle name="Total 3 5 3 4 4 2 5" xfId="38623" xr:uid="{AF06D79A-617D-4309-968E-DF03A42758DE}"/>
    <cellStyle name="Total 3 5 3 4 4 2 6" xfId="18435" xr:uid="{00000000-0005-0000-0000-000077D30000}"/>
    <cellStyle name="Total 3 5 3 4 4 3" xfId="11248" xr:uid="{85533D0E-0D37-44DF-A448-00CBFD562A90}"/>
    <cellStyle name="Total 3 5 3 4 4 3 2" xfId="49165" xr:uid="{0301B46D-22FE-4ACB-811D-7E05643DAF34}"/>
    <cellStyle name="Total 3 5 3 4 4 3 3" xfId="59900" xr:uid="{0301B46D-22FE-4ACB-811D-7E05643DAF34}"/>
    <cellStyle name="Total 3 5 3 4 4 3 4" xfId="33623" xr:uid="{0301B46D-22FE-4ACB-811D-7E05643DAF34}"/>
    <cellStyle name="Total 3 5 3 4 4 4" xfId="21971" xr:uid="{EE1AF6A3-1D21-41E9-9AB5-1608C19E3B58}"/>
    <cellStyle name="Total 3 5 3 4 4 5" xfId="51169" xr:uid="{EE1AF6A3-1D21-41E9-9AB5-1608C19E3B58}"/>
    <cellStyle name="Total 3 5 3 4 4 6" xfId="42288" xr:uid="{EE1AF6A3-1D21-41E9-9AB5-1608C19E3B58}"/>
    <cellStyle name="Total 3 5 3 4 4 7" xfId="15461" xr:uid="{00000000-0005-0000-0000-000077D30000}"/>
    <cellStyle name="Total 3 5 3 4 5" xfId="5568" xr:uid="{5E5F84B4-28DD-49DF-BB0B-A708D39E23B1}"/>
    <cellStyle name="Total 3 5 3 4 5 2" xfId="10927" xr:uid="{C3CC9AA2-8310-4ECF-91B4-AF3223D18272}"/>
    <cellStyle name="Total 3 5 3 4 5 2 2" xfId="48523" xr:uid="{485FE271-F103-49C7-B8D0-14AA74B25F52}"/>
    <cellStyle name="Total 3 5 3 4 5 2 3" xfId="60524" xr:uid="{485FE271-F103-49C7-B8D0-14AA74B25F52}"/>
    <cellStyle name="Total 3 5 3 4 5 2 4" xfId="34252" xr:uid="{485FE271-F103-49C7-B8D0-14AA74B25F52}"/>
    <cellStyle name="Total 3 5 3 4 5 3" xfId="22600" xr:uid="{57C866C9-4908-4AA6-AFD9-AE123CCD4749}"/>
    <cellStyle name="Total 3 5 3 4 5 4" xfId="52965" xr:uid="{57C866C9-4908-4AA6-AFD9-AE123CCD4749}"/>
    <cellStyle name="Total 3 5 3 4 5 5" xfId="50765" xr:uid="{57C866C9-4908-4AA6-AFD9-AE123CCD4749}"/>
    <cellStyle name="Total 3 5 3 4 5 6" xfId="16134" xr:uid="{00000000-0005-0000-0000-000077D30000}"/>
    <cellStyle name="Total 3 5 3 4 6" xfId="9002" xr:uid="{3F5F2AE1-8CF3-438F-BC09-13372F57ACAE}"/>
    <cellStyle name="Total 3 5 3 4 6 2" xfId="48433" xr:uid="{287AE846-0472-4EC3-A9C8-A1EB9F0C6C0A}"/>
    <cellStyle name="Total 3 5 3 4 6 3" xfId="57560" xr:uid="{287AE846-0472-4EC3-A9C8-A1EB9F0C6C0A}"/>
    <cellStyle name="Total 3 5 3 4 6 4" xfId="31258" xr:uid="{287AE846-0472-4EC3-A9C8-A1EB9F0C6C0A}"/>
    <cellStyle name="Total 3 5 3 4 7" xfId="19584" xr:uid="{2A7B96AF-7AB0-43C2-AF87-8D8B7D1BEDCA}"/>
    <cellStyle name="Total 3 5 3 4 8" xfId="52852" xr:uid="{2A7B96AF-7AB0-43C2-AF87-8D8B7D1BEDCA}"/>
    <cellStyle name="Total 3 5 3 4 9" xfId="53196" xr:uid="{2A7B96AF-7AB0-43C2-AF87-8D8B7D1BEDCA}"/>
    <cellStyle name="Total 3 5 3 5" xfId="2843" xr:uid="{B833E763-ECEC-4223-8826-0EF628B35678}"/>
    <cellStyle name="Total 3 5 3 5 2" xfId="11295" xr:uid="{B6B09708-D986-4062-8172-8478AD8EDD50}"/>
    <cellStyle name="Total 3 5 3 5 2 2" xfId="30701" xr:uid="{6D4D51D2-727B-4339-8172-7468ED8C98E9}"/>
    <cellStyle name="Total 3 5 3 5 3" xfId="45834" xr:uid="{6D4D51D2-727B-4339-8172-7468ED8C98E9}"/>
    <cellStyle name="Total 3 5 3 5 4" xfId="57009" xr:uid="{6D4D51D2-727B-4339-8172-7468ED8C98E9}"/>
    <cellStyle name="Total 3 5 3 5 5" xfId="13410" xr:uid="{00000000-0005-0000-0000-000072D30000}"/>
    <cellStyle name="Total 3 5 3 6" xfId="10144" xr:uid="{35283258-FED5-4116-BADA-E9B409A1AF1C}"/>
    <cellStyle name="Total 3 5 3 6 2" xfId="18985" xr:uid="{9196634D-4C8F-4B14-9756-3584DBD15F3B}"/>
    <cellStyle name="Total 3 5 3 7" xfId="51328" xr:uid="{9196634D-4C8F-4B14-9756-3584DBD15F3B}"/>
    <cellStyle name="Total 3 5 3 8" xfId="52732" xr:uid="{9196634D-4C8F-4B14-9756-3584DBD15F3B}"/>
    <cellStyle name="Total 3 5 3 9" xfId="11564" xr:uid="{00000000-0005-0000-0000-000072D30000}"/>
    <cellStyle name="Total 3 5 4" xfId="1078" xr:uid="{C955A48A-CB83-4445-BABA-BCD3C836CED1}"/>
    <cellStyle name="Total 3 5 4 10" xfId="44590" xr:uid="{1E6E72C1-EC0D-4B67-8522-9AA7BC41EBC2}"/>
    <cellStyle name="Total 3 5 4 11" xfId="11681" xr:uid="{00000000-0005-0000-0000-000078D30000}"/>
    <cellStyle name="Total 3 5 4 2" xfId="1557" xr:uid="{73E5D582-429D-412B-B110-6BFB51512067}"/>
    <cellStyle name="Total 3 5 4 2 10" xfId="12159" xr:uid="{00000000-0005-0000-0000-000079D30000}"/>
    <cellStyle name="Total 3 5 4 2 2" xfId="3425" xr:uid="{73B1D73C-FBCE-4495-9678-E55B8BDB4A48}"/>
    <cellStyle name="Total 3 5 4 2 2 2" xfId="6399" xr:uid="{58102210-02B8-4AB3-A0B4-9CC2BCF8E44B}"/>
    <cellStyle name="Total 3 5 4 2 2 2 2" xfId="9934" xr:uid="{6C602A91-514D-4F71-BAC1-4A0E0EFABCEA}"/>
    <cellStyle name="Total 3 5 4 2 2 2 2 2" xfId="46372" xr:uid="{3DC5389C-6DAF-49BD-ADC7-DCD592E08BCA}"/>
    <cellStyle name="Total 3 5 4 2 2 2 2 3" xfId="61339" xr:uid="{3DC5389C-6DAF-49BD-ADC7-DCD592E08BCA}"/>
    <cellStyle name="Total 3 5 4 2 2 2 2 4" xfId="35084" xr:uid="{3DC5389C-6DAF-49BD-ADC7-DCD592E08BCA}"/>
    <cellStyle name="Total 3 5 4 2 2 2 3" xfId="23432" xr:uid="{2DD7C021-051F-41C2-A755-9FA0574535F6}"/>
    <cellStyle name="Total 3 5 4 2 2 2 4" xfId="39708" xr:uid="{2DD7C021-051F-41C2-A755-9FA0574535F6}"/>
    <cellStyle name="Total 3 5 4 2 2 2 5" xfId="44768" xr:uid="{2DD7C021-051F-41C2-A755-9FA0574535F6}"/>
    <cellStyle name="Total 3 5 4 2 2 2 6" xfId="16965" xr:uid="{00000000-0005-0000-0000-000079D30000}"/>
    <cellStyle name="Total 3 5 4 2 2 3" xfId="8743" xr:uid="{FD323F8D-297D-4ABE-A0FD-3B81230CB6FC}"/>
    <cellStyle name="Total 3 5 4 2 2 3 2" xfId="48235" xr:uid="{A29AF47E-DEA3-451A-8668-E876077CC22F}"/>
    <cellStyle name="Total 3 5 4 2 2 3 3" xfId="58375" xr:uid="{A29AF47E-DEA3-451A-8668-E876077CC22F}"/>
    <cellStyle name="Total 3 5 4 2 2 3 4" xfId="32079" xr:uid="{A29AF47E-DEA3-451A-8668-E876077CC22F}"/>
    <cellStyle name="Total 3 5 4 2 2 4" xfId="20427" xr:uid="{58916044-60CC-4FB0-93BC-15273E53C368}"/>
    <cellStyle name="Total 3 5 4 2 2 5" xfId="51750" xr:uid="{58916044-60CC-4FB0-93BC-15273E53C368}"/>
    <cellStyle name="Total 3 5 4 2 2 6" xfId="38645" xr:uid="{58916044-60CC-4FB0-93BC-15273E53C368}"/>
    <cellStyle name="Total 3 5 4 2 2 7" xfId="13991" xr:uid="{00000000-0005-0000-0000-000079D30000}"/>
    <cellStyle name="Total 3 5 4 2 3" xfId="4165" xr:uid="{377BBBA8-A200-4110-84B9-2DFFF9B16133}"/>
    <cellStyle name="Total 3 5 4 2 3 2" xfId="7139" xr:uid="{15D882CB-BD5A-4204-8FAB-B747FA9DFB09}"/>
    <cellStyle name="Total 3 5 4 2 3 2 2" xfId="8294" xr:uid="{739B559B-5D26-48B3-9273-CA75ED5506E3}"/>
    <cellStyle name="Total 3 5 4 2 3 2 2 2" xfId="48145" xr:uid="{DA92816B-DB44-4E0E-9874-FB5672329A01}"/>
    <cellStyle name="Total 3 5 4 2 3 2 2 3" xfId="62119" xr:uid="{DA92816B-DB44-4E0E-9874-FB5672329A01}"/>
    <cellStyle name="Total 3 5 4 2 3 2 2 4" xfId="35864" xr:uid="{DA92816B-DB44-4E0E-9874-FB5672329A01}"/>
    <cellStyle name="Total 3 5 4 2 3 2 3" xfId="24212" xr:uid="{33E44BFE-DA12-47CC-A23D-B32616E15F24}"/>
    <cellStyle name="Total 3 5 4 2 3 2 4" xfId="54625" xr:uid="{33E44BFE-DA12-47CC-A23D-B32616E15F24}"/>
    <cellStyle name="Total 3 5 4 2 3 2 5" xfId="52966" xr:uid="{33E44BFE-DA12-47CC-A23D-B32616E15F24}"/>
    <cellStyle name="Total 3 5 4 2 3 2 6" xfId="17705" xr:uid="{00000000-0005-0000-0000-000079D30000}"/>
    <cellStyle name="Total 3 5 4 2 3 3" xfId="10126" xr:uid="{5A4CE943-04D5-4313-BF16-A83220D126CC}"/>
    <cellStyle name="Total 3 5 4 2 3 3 2" xfId="48084" xr:uid="{FAD246C4-BA0F-4432-B9AC-5C988120E449}"/>
    <cellStyle name="Total 3 5 4 2 3 3 3" xfId="59155" xr:uid="{FAD246C4-BA0F-4432-B9AC-5C988120E449}"/>
    <cellStyle name="Total 3 5 4 2 3 3 4" xfId="32859" xr:uid="{FAD246C4-BA0F-4432-B9AC-5C988120E449}"/>
    <cellStyle name="Total 3 5 4 2 3 4" xfId="21207" xr:uid="{6FDF5FC3-72AF-4725-9C7B-2FA45AF858E8}"/>
    <cellStyle name="Total 3 5 4 2 3 5" xfId="52359" xr:uid="{6FDF5FC3-72AF-4725-9C7B-2FA45AF858E8}"/>
    <cellStyle name="Total 3 5 4 2 3 6" xfId="54648" xr:uid="{6FDF5FC3-72AF-4725-9C7B-2FA45AF858E8}"/>
    <cellStyle name="Total 3 5 4 2 3 7" xfId="14731" xr:uid="{00000000-0005-0000-0000-000079D30000}"/>
    <cellStyle name="Total 3 5 4 2 4" xfId="4930" xr:uid="{D21CD18E-C648-4FD1-99CA-733DB5C431D0}"/>
    <cellStyle name="Total 3 5 4 2 4 2" xfId="7904" xr:uid="{B1253AB1-3CBD-4CA0-9A91-48E02E350A14}"/>
    <cellStyle name="Total 3 5 4 2 4 2 2" xfId="9436" xr:uid="{F082A4CD-9430-475D-BDD6-A23886083197}"/>
    <cellStyle name="Total 3 5 4 2 4 2 2 2" xfId="53366" xr:uid="{07A20AD5-07C3-416C-8451-3B4CB2578F3E}"/>
    <cellStyle name="Total 3 5 4 2 4 2 2 3" xfId="62899" xr:uid="{07A20AD5-07C3-416C-8451-3B4CB2578F3E}"/>
    <cellStyle name="Total 3 5 4 2 4 2 2 4" xfId="36663" xr:uid="{07A20AD5-07C3-416C-8451-3B4CB2578F3E}"/>
    <cellStyle name="Total 3 5 4 2 4 2 3" xfId="25011" xr:uid="{CC4F27B6-821F-4D5C-8553-80431A418C4A}"/>
    <cellStyle name="Total 3 5 4 2 4 2 4" xfId="51856" xr:uid="{CC4F27B6-821F-4D5C-8553-80431A418C4A}"/>
    <cellStyle name="Total 3 5 4 2 4 2 5" xfId="49578" xr:uid="{CC4F27B6-821F-4D5C-8553-80431A418C4A}"/>
    <cellStyle name="Total 3 5 4 2 4 2 6" xfId="18470" xr:uid="{00000000-0005-0000-0000-000079D30000}"/>
    <cellStyle name="Total 3 5 4 2 4 3" xfId="8799" xr:uid="{EE9EE0B9-975A-4B85-8751-343F8300C4A9}"/>
    <cellStyle name="Total 3 5 4 2 4 3 2" xfId="47896" xr:uid="{FBC0873D-F35C-4114-937D-155A74D5F1DE}"/>
    <cellStyle name="Total 3 5 4 2 4 3 3" xfId="59935" xr:uid="{FBC0873D-F35C-4114-937D-155A74D5F1DE}"/>
    <cellStyle name="Total 3 5 4 2 4 3 4" xfId="33658" xr:uid="{FBC0873D-F35C-4114-937D-155A74D5F1DE}"/>
    <cellStyle name="Total 3 5 4 2 4 4" xfId="22006" xr:uid="{1D248279-4C03-4395-8A21-67E9BAA655F1}"/>
    <cellStyle name="Total 3 5 4 2 4 5" xfId="53214" xr:uid="{1D248279-4C03-4395-8A21-67E9BAA655F1}"/>
    <cellStyle name="Total 3 5 4 2 4 6" xfId="43880" xr:uid="{1D248279-4C03-4395-8A21-67E9BAA655F1}"/>
    <cellStyle name="Total 3 5 4 2 4 7" xfId="15496" xr:uid="{00000000-0005-0000-0000-000079D30000}"/>
    <cellStyle name="Total 3 5 4 2 5" xfId="2640" xr:uid="{8DF0A966-901E-416F-9AAF-9E0B7C980DC6}"/>
    <cellStyle name="Total 3 5 4 2 5 2" xfId="9294" xr:uid="{A7A57D5C-9749-4300-B553-239E0D52EBDB}"/>
    <cellStyle name="Total 3 5 4 2 5 2 2" xfId="45118" xr:uid="{3E67E7EC-54BC-45BA-BC9B-F74ED62C2886}"/>
    <cellStyle name="Total 3 5 4 2 5 2 3" xfId="60559" xr:uid="{3E67E7EC-54BC-45BA-BC9B-F74ED62C2886}"/>
    <cellStyle name="Total 3 5 4 2 5 2 4" xfId="34287" xr:uid="{3E67E7EC-54BC-45BA-BC9B-F74ED62C2886}"/>
    <cellStyle name="Total 3 5 4 2 5 3" xfId="22635" xr:uid="{079E7705-EC93-4D35-9406-6CF305962BFB}"/>
    <cellStyle name="Total 3 5 4 2 5 4" xfId="40902" xr:uid="{079E7705-EC93-4D35-9406-6CF305962BFB}"/>
    <cellStyle name="Total 3 5 4 2 5 5" xfId="40360" xr:uid="{079E7705-EC93-4D35-9406-6CF305962BFB}"/>
    <cellStyle name="Total 3 5 4 2 5 6" xfId="13207" xr:uid="{00000000-0005-0000-0000-000079D30000}"/>
    <cellStyle name="Total 3 5 4 2 6" xfId="5603" xr:uid="{3C222A7C-4679-4CBB-BAC0-A14AB4AA862D}"/>
    <cellStyle name="Total 3 5 4 2 6 2" xfId="8956" xr:uid="{34D78A8E-9ADC-4B32-B828-F0A14D2E1ECE}"/>
    <cellStyle name="Total 3 5 4 2 6 2 2" xfId="31293" xr:uid="{F0492D75-976D-42B5-815C-71DEBB4C7095}"/>
    <cellStyle name="Total 3 5 4 2 6 3" xfId="45262" xr:uid="{F0492D75-976D-42B5-815C-71DEBB4C7095}"/>
    <cellStyle name="Total 3 5 4 2 6 4" xfId="57595" xr:uid="{F0492D75-976D-42B5-815C-71DEBB4C7095}"/>
    <cellStyle name="Total 3 5 4 2 6 5" xfId="16169" xr:uid="{00000000-0005-0000-0000-000079D30000}"/>
    <cellStyle name="Total 3 5 4 2 7" xfId="10438" xr:uid="{5F51E99B-FEC9-4D69-A05D-472E0B364D4D}"/>
    <cellStyle name="Total 3 5 4 2 7 2" xfId="19619" xr:uid="{95305D0A-6B3B-4C1A-B022-1584CEF9F7EA}"/>
    <cellStyle name="Total 3 5 4 2 8" xfId="51885" xr:uid="{95305D0A-6B3B-4C1A-B022-1584CEF9F7EA}"/>
    <cellStyle name="Total 3 5 4 2 9" xfId="55045" xr:uid="{95305D0A-6B3B-4C1A-B022-1584CEF9F7EA}"/>
    <cellStyle name="Total 3 5 4 3" xfId="1476" xr:uid="{00151A27-4E3B-45FA-AC7B-5C30A10E3370}"/>
    <cellStyle name="Total 3 5 4 3 10" xfId="12078" xr:uid="{00000000-0005-0000-0000-00007AD30000}"/>
    <cellStyle name="Total 3 5 4 3 2" xfId="3344" xr:uid="{035031DD-8E9E-4DA1-8741-CD35B15BE728}"/>
    <cellStyle name="Total 3 5 4 3 2 2" xfId="6318" xr:uid="{26B03ED8-5441-4B7B-B929-D4CE6AD9A8E6}"/>
    <cellStyle name="Total 3 5 4 3 2 2 2" xfId="8585" xr:uid="{16CEC47E-762D-4AF4-AC3F-042DD699DDFB}"/>
    <cellStyle name="Total 3 5 4 3 2 2 2 2" xfId="55959" xr:uid="{EC59DFFC-8404-4173-B407-6A448EF724C3}"/>
    <cellStyle name="Total 3 5 4 3 2 2 2 3" xfId="61258" xr:uid="{EC59DFFC-8404-4173-B407-6A448EF724C3}"/>
    <cellStyle name="Total 3 5 4 3 2 2 2 4" xfId="35003" xr:uid="{EC59DFFC-8404-4173-B407-6A448EF724C3}"/>
    <cellStyle name="Total 3 5 4 3 2 2 3" xfId="23351" xr:uid="{CD545398-D28D-4A4A-8B02-46112EDA809A}"/>
    <cellStyle name="Total 3 5 4 3 2 2 4" xfId="42465" xr:uid="{CD545398-D28D-4A4A-8B02-46112EDA809A}"/>
    <cellStyle name="Total 3 5 4 3 2 2 5" xfId="39892" xr:uid="{CD545398-D28D-4A4A-8B02-46112EDA809A}"/>
    <cellStyle name="Total 3 5 4 3 2 2 6" xfId="16884" xr:uid="{00000000-0005-0000-0000-00007AD30000}"/>
    <cellStyle name="Total 3 5 4 3 2 3" xfId="9611" xr:uid="{287A1DDD-B16B-493F-BF09-F64BD14EE06E}"/>
    <cellStyle name="Total 3 5 4 3 2 3 2" xfId="47350" xr:uid="{30DF7234-FD58-43AB-8E42-568B6DB39655}"/>
    <cellStyle name="Total 3 5 4 3 2 3 3" xfId="58294" xr:uid="{30DF7234-FD58-43AB-8E42-568B6DB39655}"/>
    <cellStyle name="Total 3 5 4 3 2 3 4" xfId="31998" xr:uid="{30DF7234-FD58-43AB-8E42-568B6DB39655}"/>
    <cellStyle name="Total 3 5 4 3 2 4" xfId="20346" xr:uid="{AA1F7261-683F-45E3-B2A4-1D5C5A15F5BA}"/>
    <cellStyle name="Total 3 5 4 3 2 5" xfId="41308" xr:uid="{AA1F7261-683F-45E3-B2A4-1D5C5A15F5BA}"/>
    <cellStyle name="Total 3 5 4 3 2 6" xfId="44689" xr:uid="{AA1F7261-683F-45E3-B2A4-1D5C5A15F5BA}"/>
    <cellStyle name="Total 3 5 4 3 2 7" xfId="13910" xr:uid="{00000000-0005-0000-0000-00007AD30000}"/>
    <cellStyle name="Total 3 5 4 3 3" xfId="4084" xr:uid="{98D6ED4E-BEFC-402F-BE72-508EFB45031C}"/>
    <cellStyle name="Total 3 5 4 3 3 2" xfId="7058" xr:uid="{5E92D7AB-3365-43E9-8FA2-35E48BCEF65C}"/>
    <cellStyle name="Total 3 5 4 3 3 2 2" xfId="11267" xr:uid="{187C75B3-2D95-44F8-8D4B-509419C08BE9}"/>
    <cellStyle name="Total 3 5 4 3 3 2 2 2" xfId="46098" xr:uid="{6FF3342B-687A-428D-8D6F-656BC8651E19}"/>
    <cellStyle name="Total 3 5 4 3 3 2 2 3" xfId="62038" xr:uid="{6FF3342B-687A-428D-8D6F-656BC8651E19}"/>
    <cellStyle name="Total 3 5 4 3 3 2 2 4" xfId="35783" xr:uid="{6FF3342B-687A-428D-8D6F-656BC8651E19}"/>
    <cellStyle name="Total 3 5 4 3 3 2 3" xfId="24131" xr:uid="{166E26B4-AE60-4DBC-92D2-8E0E6F996743}"/>
    <cellStyle name="Total 3 5 4 3 3 2 4" xfId="43516" xr:uid="{166E26B4-AE60-4DBC-92D2-8E0E6F996743}"/>
    <cellStyle name="Total 3 5 4 3 3 2 5" xfId="52594" xr:uid="{166E26B4-AE60-4DBC-92D2-8E0E6F996743}"/>
    <cellStyle name="Total 3 5 4 3 3 2 6" xfId="17624" xr:uid="{00000000-0005-0000-0000-00007AD30000}"/>
    <cellStyle name="Total 3 5 4 3 3 3" xfId="8792" xr:uid="{6F063F6E-9E92-4440-AA63-C533B727E407}"/>
    <cellStyle name="Total 3 5 4 3 3 3 2" xfId="55712" xr:uid="{5FE51861-9640-4257-93AF-CC15F134D216}"/>
    <cellStyle name="Total 3 5 4 3 3 3 3" xfId="59074" xr:uid="{5FE51861-9640-4257-93AF-CC15F134D216}"/>
    <cellStyle name="Total 3 5 4 3 3 3 4" xfId="32778" xr:uid="{5FE51861-9640-4257-93AF-CC15F134D216}"/>
    <cellStyle name="Total 3 5 4 3 3 4" xfId="21126" xr:uid="{0E2D3C82-3F93-4DCE-9A6B-9CD2D60F6790}"/>
    <cellStyle name="Total 3 5 4 3 3 5" xfId="42094" xr:uid="{0E2D3C82-3F93-4DCE-9A6B-9CD2D60F6790}"/>
    <cellStyle name="Total 3 5 4 3 3 6" xfId="47247" xr:uid="{0E2D3C82-3F93-4DCE-9A6B-9CD2D60F6790}"/>
    <cellStyle name="Total 3 5 4 3 3 7" xfId="14650" xr:uid="{00000000-0005-0000-0000-00007AD30000}"/>
    <cellStyle name="Total 3 5 4 3 4" xfId="4849" xr:uid="{251FB75D-0DE6-47BA-8FBA-845092099520}"/>
    <cellStyle name="Total 3 5 4 3 4 2" xfId="7823" xr:uid="{068C8208-0A95-4698-98DF-0141BF4FE18C}"/>
    <cellStyle name="Total 3 5 4 3 4 2 2" xfId="10250" xr:uid="{22E0422B-F011-413C-9167-2E6452A0E750}"/>
    <cellStyle name="Total 3 5 4 3 4 2 2 2" xfId="40094" xr:uid="{B3B03975-33D6-4DE5-8151-9FB9E9616C00}"/>
    <cellStyle name="Total 3 5 4 3 4 2 2 3" xfId="62818" xr:uid="{B3B03975-33D6-4DE5-8151-9FB9E9616C00}"/>
    <cellStyle name="Total 3 5 4 3 4 2 2 4" xfId="36582" xr:uid="{B3B03975-33D6-4DE5-8151-9FB9E9616C00}"/>
    <cellStyle name="Total 3 5 4 3 4 2 3" xfId="24930" xr:uid="{00F2153D-735D-44C4-9F75-ECF6C9CE02BD}"/>
    <cellStyle name="Total 3 5 4 3 4 2 4" xfId="51361" xr:uid="{00F2153D-735D-44C4-9F75-ECF6C9CE02BD}"/>
    <cellStyle name="Total 3 5 4 3 4 2 5" xfId="41394" xr:uid="{00F2153D-735D-44C4-9F75-ECF6C9CE02BD}"/>
    <cellStyle name="Total 3 5 4 3 4 2 6" xfId="18389" xr:uid="{00000000-0005-0000-0000-00007AD30000}"/>
    <cellStyle name="Total 3 5 4 3 4 3" xfId="9668" xr:uid="{01E1C7B9-B05E-4A97-A362-2A92E2138E8E}"/>
    <cellStyle name="Total 3 5 4 3 4 3 2" xfId="44874" xr:uid="{C1DAF94E-34DC-493F-BC50-8DA4C6502F3F}"/>
    <cellStyle name="Total 3 5 4 3 4 3 3" xfId="59854" xr:uid="{C1DAF94E-34DC-493F-BC50-8DA4C6502F3F}"/>
    <cellStyle name="Total 3 5 4 3 4 3 4" xfId="33577" xr:uid="{C1DAF94E-34DC-493F-BC50-8DA4C6502F3F}"/>
    <cellStyle name="Total 3 5 4 3 4 4" xfId="21925" xr:uid="{DF67AB48-4314-4564-928F-33B542A1230E}"/>
    <cellStyle name="Total 3 5 4 3 4 5" xfId="52935" xr:uid="{DF67AB48-4314-4564-928F-33B542A1230E}"/>
    <cellStyle name="Total 3 5 4 3 4 6" xfId="40921" xr:uid="{DF67AB48-4314-4564-928F-33B542A1230E}"/>
    <cellStyle name="Total 3 5 4 3 4 7" xfId="15415" xr:uid="{00000000-0005-0000-0000-00007AD30000}"/>
    <cellStyle name="Total 3 5 4 3 5" xfId="5522" xr:uid="{B6FC0A12-B454-4471-81A8-71AC6C839814}"/>
    <cellStyle name="Total 3 5 4 3 5 2" xfId="10629" xr:uid="{8A6C4CCF-E28D-46CE-A318-43DA47E269E2}"/>
    <cellStyle name="Total 3 5 4 3 5 2 2" xfId="46919" xr:uid="{AA508355-BEF2-4985-ABA2-77D9D1CBF154}"/>
    <cellStyle name="Total 3 5 4 3 5 2 3" xfId="60478" xr:uid="{AA508355-BEF2-4985-ABA2-77D9D1CBF154}"/>
    <cellStyle name="Total 3 5 4 3 5 2 4" xfId="34206" xr:uid="{AA508355-BEF2-4985-ABA2-77D9D1CBF154}"/>
    <cellStyle name="Total 3 5 4 3 5 3" xfId="22554" xr:uid="{6E9BC0A3-3CF7-4CCE-A2F3-506DA6FCB789}"/>
    <cellStyle name="Total 3 5 4 3 5 4" xfId="43670" xr:uid="{6E9BC0A3-3CF7-4CCE-A2F3-506DA6FCB789}"/>
    <cellStyle name="Total 3 5 4 3 5 5" xfId="47075" xr:uid="{6E9BC0A3-3CF7-4CCE-A2F3-506DA6FCB789}"/>
    <cellStyle name="Total 3 5 4 3 5 6" xfId="16088" xr:uid="{00000000-0005-0000-0000-00007AD30000}"/>
    <cellStyle name="Total 3 5 4 3 6" xfId="9408" xr:uid="{45937ABE-698A-4DEF-AF73-D743F80339DE}"/>
    <cellStyle name="Total 3 5 4 3 6 2" xfId="49477" xr:uid="{7ABA735A-F955-49A4-B192-98F482F53BD9}"/>
    <cellStyle name="Total 3 5 4 3 6 3" xfId="57514" xr:uid="{7ABA735A-F955-49A4-B192-98F482F53BD9}"/>
    <cellStyle name="Total 3 5 4 3 6 4" xfId="31212" xr:uid="{7ABA735A-F955-49A4-B192-98F482F53BD9}"/>
    <cellStyle name="Total 3 5 4 3 7" xfId="19538" xr:uid="{70E4E326-B04E-4DE4-82E6-1EB412DA7A73}"/>
    <cellStyle name="Total 3 5 4 3 8" xfId="44018" xr:uid="{70E4E326-B04E-4DE4-82E6-1EB412DA7A73}"/>
    <cellStyle name="Total 3 5 4 3 9" xfId="52884" xr:uid="{70E4E326-B04E-4DE4-82E6-1EB412DA7A73}"/>
    <cellStyle name="Total 3 5 4 4" xfId="2947" xr:uid="{61A13191-F240-4EC3-AE56-50B59BA26F8F}"/>
    <cellStyle name="Total 3 5 4 4 2" xfId="5921" xr:uid="{5D59E974-EA0D-4003-A2A7-A98D0C497D22}"/>
    <cellStyle name="Total 3 5 4 4 2 2" xfId="9843" xr:uid="{986ABED4-2785-4807-9FE1-CCFFA80DB316}"/>
    <cellStyle name="Total 3 5 4 4 2 2 2" xfId="47520" xr:uid="{F1B1738D-5A89-4EF7-B74D-7BF394B731D5}"/>
    <cellStyle name="Total 3 5 4 4 2 2 3" xfId="60861" xr:uid="{F1B1738D-5A89-4EF7-B74D-7BF394B731D5}"/>
    <cellStyle name="Total 3 5 4 4 2 2 4" xfId="34606" xr:uid="{F1B1738D-5A89-4EF7-B74D-7BF394B731D5}"/>
    <cellStyle name="Total 3 5 4 4 2 3" xfId="22954" xr:uid="{54BEEE5D-2A3D-4B28-A151-96E4E61AF1CD}"/>
    <cellStyle name="Total 3 5 4 4 2 4" xfId="49859" xr:uid="{54BEEE5D-2A3D-4B28-A151-96E4E61AF1CD}"/>
    <cellStyle name="Total 3 5 4 4 2 5" xfId="43937" xr:uid="{54BEEE5D-2A3D-4B28-A151-96E4E61AF1CD}"/>
    <cellStyle name="Total 3 5 4 4 2 6" xfId="16487" xr:uid="{00000000-0005-0000-0000-000078D30000}"/>
    <cellStyle name="Total 3 5 4 4 3" xfId="10987" xr:uid="{3FFDB2F8-FA29-4478-8F69-474307B73768}"/>
    <cellStyle name="Total 3 5 4 4 3 2" xfId="44351" xr:uid="{7E4304B4-3C49-437A-B0D4-276471D8CDF0}"/>
    <cellStyle name="Total 3 5 4 4 3 3" xfId="57897" xr:uid="{7E4304B4-3C49-437A-B0D4-276471D8CDF0}"/>
    <cellStyle name="Total 3 5 4 4 3 4" xfId="31601" xr:uid="{7E4304B4-3C49-437A-B0D4-276471D8CDF0}"/>
    <cellStyle name="Total 3 5 4 4 4" xfId="19949" xr:uid="{969C4215-B1CF-4D37-8BFA-2E85029F3CAE}"/>
    <cellStyle name="Total 3 5 4 4 5" xfId="43439" xr:uid="{969C4215-B1CF-4D37-8BFA-2E85029F3CAE}"/>
    <cellStyle name="Total 3 5 4 4 6" xfId="49867" xr:uid="{969C4215-B1CF-4D37-8BFA-2E85029F3CAE}"/>
    <cellStyle name="Total 3 5 4 4 7" xfId="13513" xr:uid="{00000000-0005-0000-0000-000078D30000}"/>
    <cellStyle name="Total 3 5 4 5" xfId="2189" xr:uid="{1134C04B-2705-42A9-903A-6A81F3D961D0}"/>
    <cellStyle name="Total 3 5 4 5 2" xfId="1890" xr:uid="{B524B48E-9B20-442A-830C-71CEC9A947ED}"/>
    <cellStyle name="Total 3 5 4 5 2 2" xfId="9578" xr:uid="{19F40793-6213-4A6F-899A-E2096E540778}"/>
    <cellStyle name="Total 3 5 4 5 2 2 2" xfId="55935" xr:uid="{01C7CBF3-DA5C-49DA-BB88-6E01A1EEB970}"/>
    <cellStyle name="Total 3 5 4 5 2 2 3" xfId="61609" xr:uid="{01C7CBF3-DA5C-49DA-BB88-6E01A1EEB970}"/>
    <cellStyle name="Total 3 5 4 5 2 2 4" xfId="35354" xr:uid="{01C7CBF3-DA5C-49DA-BB88-6E01A1EEB970}"/>
    <cellStyle name="Total 3 5 4 5 2 3" xfId="23702" xr:uid="{A8B2BFC0-DDEC-4319-84AD-3B6CCAC33933}"/>
    <cellStyle name="Total 3 5 4 5 2 4" xfId="38976" xr:uid="{A8B2BFC0-DDEC-4319-84AD-3B6CCAC33933}"/>
    <cellStyle name="Total 3 5 4 5 2 5" xfId="49840" xr:uid="{A8B2BFC0-DDEC-4319-84AD-3B6CCAC33933}"/>
    <cellStyle name="Total 3 5 4 5 2 6" xfId="12459" xr:uid="{00000000-0005-0000-0000-000078D30000}"/>
    <cellStyle name="Total 3 5 4 5 3" xfId="11132" xr:uid="{ED18031E-1CC3-4A9D-976F-CA518F9E5A7E}"/>
    <cellStyle name="Total 3 5 4 5 3 2" xfId="48534" xr:uid="{0BA23429-68FD-45C6-9270-7B72D5534492}"/>
    <cellStyle name="Total 3 5 4 5 3 3" xfId="58645" xr:uid="{0BA23429-68FD-45C6-9270-7B72D5534492}"/>
    <cellStyle name="Total 3 5 4 5 3 4" xfId="32349" xr:uid="{0BA23429-68FD-45C6-9270-7B72D5534492}"/>
    <cellStyle name="Total 3 5 4 5 4" xfId="20697" xr:uid="{F7CFC167-0142-43E1-BDFF-3B32AAF67233}"/>
    <cellStyle name="Total 3 5 4 5 5" xfId="52880" xr:uid="{F7CFC167-0142-43E1-BDFF-3B32AAF67233}"/>
    <cellStyle name="Total 3 5 4 5 6" xfId="50322" xr:uid="{F7CFC167-0142-43E1-BDFF-3B32AAF67233}"/>
    <cellStyle name="Total 3 5 4 5 7" xfId="12758" xr:uid="{00000000-0005-0000-0000-000078D30000}"/>
    <cellStyle name="Total 3 5 4 6" xfId="4452" xr:uid="{4E469C8D-C230-4465-9FC6-9A8444CA9E31}"/>
    <cellStyle name="Total 3 5 4 6 2" xfId="7426" xr:uid="{3FE1ECDE-175F-4CEB-BE4B-DF315DB5EE03}"/>
    <cellStyle name="Total 3 5 4 6 2 2" xfId="8389" xr:uid="{74A54B81-4E71-4FE0-A2ED-DB3E41E5F5D3}"/>
    <cellStyle name="Total 3 5 4 6 2 2 2" xfId="56184" xr:uid="{63E41A83-C7CD-4D60-9607-5BB3993BDF4E}"/>
    <cellStyle name="Total 3 5 4 6 2 2 3" xfId="62421" xr:uid="{63E41A83-C7CD-4D60-9607-5BB3993BDF4E}"/>
    <cellStyle name="Total 3 5 4 6 2 2 4" xfId="36185" xr:uid="{63E41A83-C7CD-4D60-9607-5BB3993BDF4E}"/>
    <cellStyle name="Total 3 5 4 6 2 3" xfId="24533" xr:uid="{8A4B8C65-94FE-425A-9444-8B01BF93F8DA}"/>
    <cellStyle name="Total 3 5 4 6 2 4" xfId="40316" xr:uid="{8A4B8C65-94FE-425A-9444-8B01BF93F8DA}"/>
    <cellStyle name="Total 3 5 4 6 2 5" xfId="56333" xr:uid="{8A4B8C65-94FE-425A-9444-8B01BF93F8DA}"/>
    <cellStyle name="Total 3 5 4 6 2 6" xfId="17992" xr:uid="{00000000-0005-0000-0000-000078D30000}"/>
    <cellStyle name="Total 3 5 4 6 3" xfId="9330" xr:uid="{5808102C-B7BA-428F-A3DB-2953AFCC549A}"/>
    <cellStyle name="Total 3 5 4 6 3 2" xfId="46444" xr:uid="{330D7EE4-A05F-4936-84C2-BB22DDC1700A}"/>
    <cellStyle name="Total 3 5 4 6 3 3" xfId="59457" xr:uid="{330D7EE4-A05F-4936-84C2-BB22DDC1700A}"/>
    <cellStyle name="Total 3 5 4 6 3 4" xfId="33180" xr:uid="{330D7EE4-A05F-4936-84C2-BB22DDC1700A}"/>
    <cellStyle name="Total 3 5 4 6 4" xfId="21528" xr:uid="{70750037-6C03-405B-A48E-E574560E6156}"/>
    <cellStyle name="Total 3 5 4 6 5" xfId="52382" xr:uid="{70750037-6C03-405B-A48E-E574560E6156}"/>
    <cellStyle name="Total 3 5 4 6 6" xfId="39690" xr:uid="{70750037-6C03-405B-A48E-E574560E6156}"/>
    <cellStyle name="Total 3 5 4 6 7" xfId="15018" xr:uid="{00000000-0005-0000-0000-000078D30000}"/>
    <cellStyle name="Total 3 5 4 7" xfId="1969" xr:uid="{C9DA4909-6E48-47B7-B130-55A32B1231B6}"/>
    <cellStyle name="Total 3 5 4 7 2" xfId="9883" xr:uid="{0C31432A-7988-4CE2-9C67-281401269931}"/>
    <cellStyle name="Total 3 5 4 7 2 2" xfId="30815" xr:uid="{3529FEDE-3616-4D02-B96A-CC0D9AFF343E}"/>
    <cellStyle name="Total 3 5 4 7 3" xfId="49539" xr:uid="{3529FEDE-3616-4D02-B96A-CC0D9AFF343E}"/>
    <cellStyle name="Total 3 5 4 7 4" xfId="57117" xr:uid="{3529FEDE-3616-4D02-B96A-CC0D9AFF343E}"/>
    <cellStyle name="Total 3 5 4 7 5" xfId="12538" xr:uid="{00000000-0005-0000-0000-000078D30000}"/>
    <cellStyle name="Total 3 5 4 8" xfId="9593" xr:uid="{A291B7EC-21F0-4835-BA13-B0F2E4CE2960}"/>
    <cellStyle name="Total 3 5 4 8 2" xfId="19141" xr:uid="{1E6E72C1-EC0D-4B67-8522-9AA7BC41EBC2}"/>
    <cellStyle name="Total 3 5 4 9" xfId="54702" xr:uid="{1E6E72C1-EC0D-4B67-8522-9AA7BC41EBC2}"/>
    <cellStyle name="Total 3 5 5" xfId="1346" xr:uid="{F4355498-01F7-4E23-84D5-970278A67E73}"/>
    <cellStyle name="Total 3 5 5 10" xfId="11948" xr:uid="{00000000-0005-0000-0000-00007BD30000}"/>
    <cellStyle name="Total 3 5 5 2" xfId="3214" xr:uid="{EED0BF0E-BC9F-4ABD-8332-5998D82C31CC}"/>
    <cellStyle name="Total 3 5 5 2 2" xfId="6188" xr:uid="{B2413070-E862-4D90-B467-6D601A08D537}"/>
    <cellStyle name="Total 3 5 5 2 2 2" xfId="9006" xr:uid="{E1823714-CD32-453D-9778-4DEAB6986BDE}"/>
    <cellStyle name="Total 3 5 5 2 2 2 2" xfId="44998" xr:uid="{E7184910-E220-41AB-A2D7-63869DD6BF1B}"/>
    <cellStyle name="Total 3 5 5 2 2 2 3" xfId="61128" xr:uid="{E7184910-E220-41AB-A2D7-63869DD6BF1B}"/>
    <cellStyle name="Total 3 5 5 2 2 2 4" xfId="34873" xr:uid="{E7184910-E220-41AB-A2D7-63869DD6BF1B}"/>
    <cellStyle name="Total 3 5 5 2 2 3" xfId="23221" xr:uid="{4C2D01FB-FF48-415B-8EA0-E73443C1C1CC}"/>
    <cellStyle name="Total 3 5 5 2 2 4" xfId="39748" xr:uid="{4C2D01FB-FF48-415B-8EA0-E73443C1C1CC}"/>
    <cellStyle name="Total 3 5 5 2 2 5" xfId="51369" xr:uid="{4C2D01FB-FF48-415B-8EA0-E73443C1C1CC}"/>
    <cellStyle name="Total 3 5 5 2 2 6" xfId="16754" xr:uid="{00000000-0005-0000-0000-00007BD30000}"/>
    <cellStyle name="Total 3 5 5 2 3" xfId="9298" xr:uid="{16ECC398-4BC7-43A8-A25E-3658154CB75C}"/>
    <cellStyle name="Total 3 5 5 2 3 2" xfId="47764" xr:uid="{7D69E555-24FF-42F3-98D2-026A50AF121F}"/>
    <cellStyle name="Total 3 5 5 2 3 3" xfId="58164" xr:uid="{7D69E555-24FF-42F3-98D2-026A50AF121F}"/>
    <cellStyle name="Total 3 5 5 2 3 4" xfId="31868" xr:uid="{7D69E555-24FF-42F3-98D2-026A50AF121F}"/>
    <cellStyle name="Total 3 5 5 2 4" xfId="20216" xr:uid="{1DDC54F1-B44F-4DE5-8CF1-4B51528EE86F}"/>
    <cellStyle name="Total 3 5 5 2 5" xfId="49968" xr:uid="{1DDC54F1-B44F-4DE5-8CF1-4B51528EE86F}"/>
    <cellStyle name="Total 3 5 5 2 6" xfId="53522" xr:uid="{1DDC54F1-B44F-4DE5-8CF1-4B51528EE86F}"/>
    <cellStyle name="Total 3 5 5 2 7" xfId="13780" xr:uid="{00000000-0005-0000-0000-00007BD30000}"/>
    <cellStyle name="Total 3 5 5 3" xfId="3954" xr:uid="{2A121F6A-B90D-4B58-93F4-90DB256564D6}"/>
    <cellStyle name="Total 3 5 5 3 2" xfId="6928" xr:uid="{802F413D-7304-48AE-9A5D-BEF8C516AA0C}"/>
    <cellStyle name="Total 3 5 5 3 2 2" xfId="9211" xr:uid="{F045B2BC-B75E-42B5-87E5-62FE32D31591}"/>
    <cellStyle name="Total 3 5 5 3 2 2 2" xfId="45561" xr:uid="{6569070C-9C4A-47CA-A56B-B56CA12C2A7D}"/>
    <cellStyle name="Total 3 5 5 3 2 2 3" xfId="61908" xr:uid="{6569070C-9C4A-47CA-A56B-B56CA12C2A7D}"/>
    <cellStyle name="Total 3 5 5 3 2 2 4" xfId="35653" xr:uid="{6569070C-9C4A-47CA-A56B-B56CA12C2A7D}"/>
    <cellStyle name="Total 3 5 5 3 2 3" xfId="24001" xr:uid="{41C82F06-0251-4C94-817C-5F4881CA5DB7}"/>
    <cellStyle name="Total 3 5 5 3 2 4" xfId="54029" xr:uid="{41C82F06-0251-4C94-817C-5F4881CA5DB7}"/>
    <cellStyle name="Total 3 5 5 3 2 5" xfId="54319" xr:uid="{41C82F06-0251-4C94-817C-5F4881CA5DB7}"/>
    <cellStyle name="Total 3 5 5 3 2 6" xfId="17494" xr:uid="{00000000-0005-0000-0000-00007BD30000}"/>
    <cellStyle name="Total 3 5 5 3 3" xfId="10175" xr:uid="{37699405-02E8-4F0C-89DD-7E4D780420FC}"/>
    <cellStyle name="Total 3 5 5 3 3 2" xfId="46428" xr:uid="{FA9C2263-7856-4555-8239-9DB5D225FA60}"/>
    <cellStyle name="Total 3 5 5 3 3 3" xfId="58944" xr:uid="{FA9C2263-7856-4555-8239-9DB5D225FA60}"/>
    <cellStyle name="Total 3 5 5 3 3 4" xfId="32648" xr:uid="{FA9C2263-7856-4555-8239-9DB5D225FA60}"/>
    <cellStyle name="Total 3 5 5 3 4" xfId="20996" xr:uid="{3828B89D-7651-4DA7-8782-E749A787515B}"/>
    <cellStyle name="Total 3 5 5 3 5" xfId="38712" xr:uid="{3828B89D-7651-4DA7-8782-E749A787515B}"/>
    <cellStyle name="Total 3 5 5 3 6" xfId="54314" xr:uid="{3828B89D-7651-4DA7-8782-E749A787515B}"/>
    <cellStyle name="Total 3 5 5 3 7" xfId="14520" xr:uid="{00000000-0005-0000-0000-00007BD30000}"/>
    <cellStyle name="Total 3 5 5 4" xfId="4719" xr:uid="{86E83274-5C87-46E9-B4ED-4D73DE8BA455}"/>
    <cellStyle name="Total 3 5 5 4 2" xfId="7693" xr:uid="{B6CF1A9C-106E-4E54-BD62-D510E5AB5ED1}"/>
    <cellStyle name="Total 3 5 5 4 2 2" xfId="9539" xr:uid="{B4E8E8FC-01AC-4E79-9BE2-2B5E0F0E517D}"/>
    <cellStyle name="Total 3 5 5 4 2 2 2" xfId="40593" xr:uid="{606648B8-7840-4FB6-B602-624CFF37B507}"/>
    <cellStyle name="Total 3 5 5 4 2 2 3" xfId="62688" xr:uid="{606648B8-7840-4FB6-B602-624CFF37B507}"/>
    <cellStyle name="Total 3 5 5 4 2 2 4" xfId="36452" xr:uid="{606648B8-7840-4FB6-B602-624CFF37B507}"/>
    <cellStyle name="Total 3 5 5 4 2 3" xfId="24800" xr:uid="{81131404-B78E-4834-94DC-0F7AF571702A}"/>
    <cellStyle name="Total 3 5 5 4 2 4" xfId="40848" xr:uid="{81131404-B78E-4834-94DC-0F7AF571702A}"/>
    <cellStyle name="Total 3 5 5 4 2 5" xfId="19087" xr:uid="{81131404-B78E-4834-94DC-0F7AF571702A}"/>
    <cellStyle name="Total 3 5 5 4 2 6" xfId="18259" xr:uid="{00000000-0005-0000-0000-00007BD30000}"/>
    <cellStyle name="Total 3 5 5 4 3" xfId="8437" xr:uid="{4604DA44-A6A2-40EE-9755-0AAB0E670FC9}"/>
    <cellStyle name="Total 3 5 5 4 3 2" xfId="56709" xr:uid="{6B752741-EB5C-4A89-BDF4-EBA004732162}"/>
    <cellStyle name="Total 3 5 5 4 3 3" xfId="59724" xr:uid="{6B752741-EB5C-4A89-BDF4-EBA004732162}"/>
    <cellStyle name="Total 3 5 5 4 3 4" xfId="33447" xr:uid="{6B752741-EB5C-4A89-BDF4-EBA004732162}"/>
    <cellStyle name="Total 3 5 5 4 4" xfId="21795" xr:uid="{6B0C23EB-6E45-4055-B8DE-94FCB969413D}"/>
    <cellStyle name="Total 3 5 5 4 5" xfId="39801" xr:uid="{6B0C23EB-6E45-4055-B8DE-94FCB969413D}"/>
    <cellStyle name="Total 3 5 5 4 6" xfId="54511" xr:uid="{6B0C23EB-6E45-4055-B8DE-94FCB969413D}"/>
    <cellStyle name="Total 3 5 5 4 7" xfId="15285" xr:uid="{00000000-0005-0000-0000-00007BD30000}"/>
    <cellStyle name="Total 3 5 5 5" xfId="2447" xr:uid="{DEC16EF7-572E-4876-AC75-609134DB6529}"/>
    <cellStyle name="Total 3 5 5 5 2" xfId="10915" xr:uid="{F49A58E8-551D-4D0E-880E-EFF0A153578A}"/>
    <cellStyle name="Total 3 5 5 5 2 2" xfId="55778" xr:uid="{BB4BF0C0-7B1B-4F3F-BEFE-6B9287002956}"/>
    <cellStyle name="Total 3 5 5 5 2 3" xfId="60348" xr:uid="{BB4BF0C0-7B1B-4F3F-BEFE-6B9287002956}"/>
    <cellStyle name="Total 3 5 5 5 2 4" xfId="34076" xr:uid="{BB4BF0C0-7B1B-4F3F-BEFE-6B9287002956}"/>
    <cellStyle name="Total 3 5 5 5 3" xfId="22424" xr:uid="{97EB836E-5BF0-4A63-BB69-636D6B7EF77C}"/>
    <cellStyle name="Total 3 5 5 5 4" xfId="55311" xr:uid="{97EB836E-5BF0-4A63-BB69-636D6B7EF77C}"/>
    <cellStyle name="Total 3 5 5 5 5" xfId="41992" xr:uid="{97EB836E-5BF0-4A63-BB69-636D6B7EF77C}"/>
    <cellStyle name="Total 3 5 5 5 6" xfId="13014" xr:uid="{00000000-0005-0000-0000-00007BD30000}"/>
    <cellStyle name="Total 3 5 5 6" xfId="5392" xr:uid="{6ECC8E90-E1A7-4BF3-90A6-47F7E067F46F}"/>
    <cellStyle name="Total 3 5 5 6 2" xfId="8198" xr:uid="{3A282628-85E5-4D60-B433-E39B5B1334A3}"/>
    <cellStyle name="Total 3 5 5 6 2 2" xfId="31082" xr:uid="{6D65F569-0449-4144-887A-79289BEB5C46}"/>
    <cellStyle name="Total 3 5 5 6 3" xfId="56212" xr:uid="{6D65F569-0449-4144-887A-79289BEB5C46}"/>
    <cellStyle name="Total 3 5 5 6 4" xfId="57384" xr:uid="{6D65F569-0449-4144-887A-79289BEB5C46}"/>
    <cellStyle name="Total 3 5 5 6 5" xfId="15958" xr:uid="{00000000-0005-0000-0000-00007BD30000}"/>
    <cellStyle name="Total 3 5 5 7" xfId="10256" xr:uid="{660FC298-1D03-4A70-8601-282EE9D79897}"/>
    <cellStyle name="Total 3 5 5 7 2" xfId="19408" xr:uid="{882A752E-D3A2-404C-925D-5CDF577AA297}"/>
    <cellStyle name="Total 3 5 5 8" xfId="53168" xr:uid="{882A752E-D3A2-404C-925D-5CDF577AA297}"/>
    <cellStyle name="Total 3 5 5 9" xfId="47824" xr:uid="{882A752E-D3A2-404C-925D-5CDF577AA297}"/>
    <cellStyle name="Total 3 5 6" xfId="1234" xr:uid="{971A9CE5-AEBB-49FF-A158-8A672FF3EDB2}"/>
    <cellStyle name="Total 3 5 6 10" xfId="11836" xr:uid="{00000000-0005-0000-0000-00007CD30000}"/>
    <cellStyle name="Total 3 5 6 2" xfId="3102" xr:uid="{9EA1715A-FCF6-4D64-9E49-573702962A34}"/>
    <cellStyle name="Total 3 5 6 2 2" xfId="6076" xr:uid="{C60D6894-E7EF-441C-ADD0-59D121188250}"/>
    <cellStyle name="Total 3 5 6 2 2 2" xfId="9444" xr:uid="{07700382-40DC-40E0-86E3-BBE74821C9C6}"/>
    <cellStyle name="Total 3 5 6 2 2 2 2" xfId="48020" xr:uid="{58BA5AF8-C183-487D-8035-3642D367B4E1}"/>
    <cellStyle name="Total 3 5 6 2 2 2 3" xfId="61016" xr:uid="{58BA5AF8-C183-487D-8035-3642D367B4E1}"/>
    <cellStyle name="Total 3 5 6 2 2 2 4" xfId="34761" xr:uid="{58BA5AF8-C183-487D-8035-3642D367B4E1}"/>
    <cellStyle name="Total 3 5 6 2 2 3" xfId="23109" xr:uid="{00CB8319-A474-40E5-BEC5-93EF9727CEE4}"/>
    <cellStyle name="Total 3 5 6 2 2 4" xfId="50789" xr:uid="{00CB8319-A474-40E5-BEC5-93EF9727CEE4}"/>
    <cellStyle name="Total 3 5 6 2 2 5" xfId="45485" xr:uid="{00CB8319-A474-40E5-BEC5-93EF9727CEE4}"/>
    <cellStyle name="Total 3 5 6 2 2 6" xfId="16642" xr:uid="{00000000-0005-0000-0000-00007CD30000}"/>
    <cellStyle name="Total 3 5 6 2 3" xfId="9277" xr:uid="{684A8039-8F05-410F-9519-B364F363EB52}"/>
    <cellStyle name="Total 3 5 6 2 3 2" xfId="49181" xr:uid="{7A615A0D-0EE2-4DFD-A2BD-A840211FB0A9}"/>
    <cellStyle name="Total 3 5 6 2 3 3" xfId="58052" xr:uid="{7A615A0D-0EE2-4DFD-A2BD-A840211FB0A9}"/>
    <cellStyle name="Total 3 5 6 2 3 4" xfId="31756" xr:uid="{7A615A0D-0EE2-4DFD-A2BD-A840211FB0A9}"/>
    <cellStyle name="Total 3 5 6 2 4" xfId="20104" xr:uid="{913FED19-4C66-4AA3-9C82-0AA0D4AB0A4C}"/>
    <cellStyle name="Total 3 5 6 2 5" xfId="55268" xr:uid="{913FED19-4C66-4AA3-9C82-0AA0D4AB0A4C}"/>
    <cellStyle name="Total 3 5 6 2 6" xfId="47927" xr:uid="{913FED19-4C66-4AA3-9C82-0AA0D4AB0A4C}"/>
    <cellStyle name="Total 3 5 6 2 7" xfId="13668" xr:uid="{00000000-0005-0000-0000-00007CD30000}"/>
    <cellStyle name="Total 3 5 6 3" xfId="3842" xr:uid="{CACEF202-7381-42BF-8458-A527B7CBBCE6}"/>
    <cellStyle name="Total 3 5 6 3 2" xfId="6816" xr:uid="{03C6A96D-A08C-4088-A9A9-319A564AA8E9}"/>
    <cellStyle name="Total 3 5 6 3 2 2" xfId="8714" xr:uid="{CA1E9BAA-158C-47A2-A655-4BF8819FA995}"/>
    <cellStyle name="Total 3 5 6 3 2 2 2" xfId="44764" xr:uid="{641E7C4E-FFEB-4BBF-8D66-998B36F58EE0}"/>
    <cellStyle name="Total 3 5 6 3 2 2 3" xfId="61796" xr:uid="{641E7C4E-FFEB-4BBF-8D66-998B36F58EE0}"/>
    <cellStyle name="Total 3 5 6 3 2 2 4" xfId="35541" xr:uid="{641E7C4E-FFEB-4BBF-8D66-998B36F58EE0}"/>
    <cellStyle name="Total 3 5 6 3 2 3" xfId="23889" xr:uid="{FECC6DD3-22AD-4BE9-B649-434431492B2F}"/>
    <cellStyle name="Total 3 5 6 3 2 4" xfId="51832" xr:uid="{FECC6DD3-22AD-4BE9-B649-434431492B2F}"/>
    <cellStyle name="Total 3 5 6 3 2 5" xfId="53100" xr:uid="{FECC6DD3-22AD-4BE9-B649-434431492B2F}"/>
    <cellStyle name="Total 3 5 6 3 2 6" xfId="17382" xr:uid="{00000000-0005-0000-0000-00007CD30000}"/>
    <cellStyle name="Total 3 5 6 3 3" xfId="8366" xr:uid="{A4C7BE44-1DC1-4878-B74F-85BEF0E7FD70}"/>
    <cellStyle name="Total 3 5 6 3 3 2" xfId="47551" xr:uid="{231A97F7-6835-4B6E-A9A1-C23EC4824168}"/>
    <cellStyle name="Total 3 5 6 3 3 3" xfId="58832" xr:uid="{231A97F7-6835-4B6E-A9A1-C23EC4824168}"/>
    <cellStyle name="Total 3 5 6 3 3 4" xfId="32536" xr:uid="{231A97F7-6835-4B6E-A9A1-C23EC4824168}"/>
    <cellStyle name="Total 3 5 6 3 4" xfId="20884" xr:uid="{C6FD591C-6AF0-4069-8EE6-BD3ABAFEF3E4}"/>
    <cellStyle name="Total 3 5 6 3 5" xfId="50415" xr:uid="{C6FD591C-6AF0-4069-8EE6-BD3ABAFEF3E4}"/>
    <cellStyle name="Total 3 5 6 3 6" xfId="50982" xr:uid="{C6FD591C-6AF0-4069-8EE6-BD3ABAFEF3E4}"/>
    <cellStyle name="Total 3 5 6 3 7" xfId="14408" xr:uid="{00000000-0005-0000-0000-00007CD30000}"/>
    <cellStyle name="Total 3 5 6 4" xfId="4607" xr:uid="{351CC496-6107-4D6E-8582-CBC6BFE716B2}"/>
    <cellStyle name="Total 3 5 6 4 2" xfId="7581" xr:uid="{7162D84B-00CF-40B9-B323-F03EB613CD33}"/>
    <cellStyle name="Total 3 5 6 4 2 2" xfId="9496" xr:uid="{B390E724-1DE9-4B82-92DC-C27888D17229}"/>
    <cellStyle name="Total 3 5 6 4 2 2 2" xfId="54053" xr:uid="{5895B3D0-62ED-4610-89A7-DC3A2F880874}"/>
    <cellStyle name="Total 3 5 6 4 2 2 3" xfId="62576" xr:uid="{5895B3D0-62ED-4610-89A7-DC3A2F880874}"/>
    <cellStyle name="Total 3 5 6 4 2 2 4" xfId="36340" xr:uid="{5895B3D0-62ED-4610-89A7-DC3A2F880874}"/>
    <cellStyle name="Total 3 5 6 4 2 3" xfId="24688" xr:uid="{1D718DC9-3EA5-4E6F-BDFC-00DB8641F8D9}"/>
    <cellStyle name="Total 3 5 6 4 2 4" xfId="55408" xr:uid="{1D718DC9-3EA5-4E6F-BDFC-00DB8641F8D9}"/>
    <cellStyle name="Total 3 5 6 4 2 5" xfId="50165" xr:uid="{1D718DC9-3EA5-4E6F-BDFC-00DB8641F8D9}"/>
    <cellStyle name="Total 3 5 6 4 2 6" xfId="18147" xr:uid="{00000000-0005-0000-0000-00007CD30000}"/>
    <cellStyle name="Total 3 5 6 4 3" xfId="9849" xr:uid="{AAD1775A-2470-4C97-8C0F-31C13BC2FC86}"/>
    <cellStyle name="Total 3 5 6 4 3 2" xfId="47903" xr:uid="{D4FC8C78-4E12-487F-ACD4-7B62FB31E695}"/>
    <cellStyle name="Total 3 5 6 4 3 3" xfId="59612" xr:uid="{D4FC8C78-4E12-487F-ACD4-7B62FB31E695}"/>
    <cellStyle name="Total 3 5 6 4 3 4" xfId="33335" xr:uid="{D4FC8C78-4E12-487F-ACD4-7B62FB31E695}"/>
    <cellStyle name="Total 3 5 6 4 4" xfId="21683" xr:uid="{4FE7F8A3-A7A9-44B0-9549-852BB17A7802}"/>
    <cellStyle name="Total 3 5 6 4 5" xfId="39455" xr:uid="{4FE7F8A3-A7A9-44B0-9549-852BB17A7802}"/>
    <cellStyle name="Total 3 5 6 4 6" xfId="56189" xr:uid="{4FE7F8A3-A7A9-44B0-9549-852BB17A7802}"/>
    <cellStyle name="Total 3 5 6 4 7" xfId="15173" xr:uid="{00000000-0005-0000-0000-00007CD30000}"/>
    <cellStyle name="Total 3 5 6 5" xfId="5280" xr:uid="{DF2EA010-C321-4C39-B070-3EECD3B3E8FB}"/>
    <cellStyle name="Total 3 5 6 5 2" xfId="655" xr:uid="{89AB91BB-B17B-4EFB-B7B0-6CC28063F9C8}"/>
    <cellStyle name="Total 3 5 6 5 2 2" xfId="47919" xr:uid="{81A06399-A48F-447C-9F63-C1CBAE4479D3}"/>
    <cellStyle name="Total 3 5 6 5 2 3" xfId="60236" xr:uid="{81A06399-A48F-447C-9F63-C1CBAE4479D3}"/>
    <cellStyle name="Total 3 5 6 5 2 4" xfId="33964" xr:uid="{81A06399-A48F-447C-9F63-C1CBAE4479D3}"/>
    <cellStyle name="Total 3 5 6 5 3" xfId="22312" xr:uid="{E6762F51-1C42-4648-A956-40C9B49729C9}"/>
    <cellStyle name="Total 3 5 6 5 4" xfId="51997" xr:uid="{E6762F51-1C42-4648-A956-40C9B49729C9}"/>
    <cellStyle name="Total 3 5 6 5 5" xfId="52144" xr:uid="{E6762F51-1C42-4648-A956-40C9B49729C9}"/>
    <cellStyle name="Total 3 5 6 5 6" xfId="15846" xr:uid="{00000000-0005-0000-0000-00007CD30000}"/>
    <cellStyle name="Total 3 5 6 6" xfId="9834" xr:uid="{94D4482E-D7BF-4A60-9170-3AC8E41D87C6}"/>
    <cellStyle name="Total 3 5 6 6 2" xfId="47407" xr:uid="{75746880-1EF3-40DB-A8C4-C233487ACD02}"/>
    <cellStyle name="Total 3 5 6 6 3" xfId="57272" xr:uid="{75746880-1EF3-40DB-A8C4-C233487ACD02}"/>
    <cellStyle name="Total 3 5 6 6 4" xfId="30970" xr:uid="{75746880-1EF3-40DB-A8C4-C233487ACD02}"/>
    <cellStyle name="Total 3 5 6 7" xfId="19296" xr:uid="{AC91AAB3-F5B8-4C39-913D-CFB4CFF0FFB0}"/>
    <cellStyle name="Total 3 5 6 8" xfId="52196" xr:uid="{AC91AAB3-F5B8-4C39-913D-CFB4CFF0FFB0}"/>
    <cellStyle name="Total 3 5 6 9" xfId="48814" xr:uid="{AC91AAB3-F5B8-4C39-913D-CFB4CFF0FFB0}"/>
    <cellStyle name="Total 3 5 7" xfId="2399" xr:uid="{AFD69001-6317-4AAB-B27C-3618C5C1C53F}"/>
    <cellStyle name="Total 3 5 7 2" xfId="9034" xr:uid="{5FF2507A-5BD5-4AC4-8637-6C8C5460C04A}"/>
    <cellStyle name="Total 3 5 7 2 2" xfId="30653" xr:uid="{6EAD808D-4426-4878-B3A8-5550A9CD25F1}"/>
    <cellStyle name="Total 3 5 7 3" xfId="46155" xr:uid="{6EAD808D-4426-4878-B3A8-5550A9CD25F1}"/>
    <cellStyle name="Total 3 5 7 4" xfId="56961" xr:uid="{6EAD808D-4426-4878-B3A8-5550A9CD25F1}"/>
    <cellStyle name="Total 3 5 7 5" xfId="12966" xr:uid="{00000000-0005-0000-0000-00006BD30000}"/>
    <cellStyle name="Total 3 5 8" xfId="9429" xr:uid="{01A79643-9722-4B63-96BB-240C8508A854}"/>
    <cellStyle name="Total 3 5 8 2" xfId="18937" xr:uid="{5836B265-6B63-4395-96F2-4E41AE4D5193}"/>
    <cellStyle name="Total 3 5 9" xfId="54552" xr:uid="{5836B265-6B63-4395-96F2-4E41AE4D5193}"/>
    <cellStyle name="Total 3 6" xfId="856" xr:uid="{5391BD8C-375F-4FDA-AE5F-1C4C7A441D0F}"/>
    <cellStyle name="Total 3 6 10" xfId="53478" xr:uid="{A3142767-B717-48B3-A882-881F333ECB7B}"/>
    <cellStyle name="Total 3 6 11" xfId="11520" xr:uid="{00000000-0005-0000-0000-00007DD30000}"/>
    <cellStyle name="Total 3 6 2" xfId="965" xr:uid="{0AF3E0B1-0E8F-40D5-9868-CCF5BF6099A1}"/>
    <cellStyle name="Total 3 6 2 2" xfId="1186" xr:uid="{9B646B59-9E84-40CA-A2A0-C1D030A3E661}"/>
    <cellStyle name="Total 3 6 2 2 10" xfId="54126" xr:uid="{F958C2D8-A749-43DE-9FD0-F83659934F52}"/>
    <cellStyle name="Total 3 6 2 2 11" xfId="11789" xr:uid="{00000000-0005-0000-0000-00007FD30000}"/>
    <cellStyle name="Total 3 6 2 2 2" xfId="1665" xr:uid="{DD327F0A-E0BB-4D01-B2F3-4E7F9DDCC5D6}"/>
    <cellStyle name="Total 3 6 2 2 2 10" xfId="12267" xr:uid="{00000000-0005-0000-0000-000080D30000}"/>
    <cellStyle name="Total 3 6 2 2 2 2" xfId="3533" xr:uid="{354BE734-6735-4047-81BB-8570915978F4}"/>
    <cellStyle name="Total 3 6 2 2 2 2 2" xfId="6507" xr:uid="{EEB5F371-85C8-47D1-9B11-9B61B2E21FF8}"/>
    <cellStyle name="Total 3 6 2 2 2 2 2 2" xfId="10689" xr:uid="{D7D28C4E-75D0-4B14-8034-BA24E6EDE5F2}"/>
    <cellStyle name="Total 3 6 2 2 2 2 2 2 2" xfId="48176" xr:uid="{09C6E4A9-3842-4C4F-B813-0EB593912C6A}"/>
    <cellStyle name="Total 3 6 2 2 2 2 2 2 3" xfId="61447" xr:uid="{09C6E4A9-3842-4C4F-B813-0EB593912C6A}"/>
    <cellStyle name="Total 3 6 2 2 2 2 2 2 4" xfId="35192" xr:uid="{09C6E4A9-3842-4C4F-B813-0EB593912C6A}"/>
    <cellStyle name="Total 3 6 2 2 2 2 2 3" xfId="23540" xr:uid="{6EFE7844-098D-4911-A476-5D280D6ADF02}"/>
    <cellStyle name="Total 3 6 2 2 2 2 2 4" xfId="53468" xr:uid="{6EFE7844-098D-4911-A476-5D280D6ADF02}"/>
    <cellStyle name="Total 3 6 2 2 2 2 2 5" xfId="42074" xr:uid="{6EFE7844-098D-4911-A476-5D280D6ADF02}"/>
    <cellStyle name="Total 3 6 2 2 2 2 2 6" xfId="17073" xr:uid="{00000000-0005-0000-0000-000080D30000}"/>
    <cellStyle name="Total 3 6 2 2 2 2 3" xfId="8411" xr:uid="{4C38B1CF-51C5-4C46-A997-AAC517F3C1A7}"/>
    <cellStyle name="Total 3 6 2 2 2 2 3 2" xfId="44705" xr:uid="{4E9FD7EC-0BB0-4C78-A21D-42121CC2DF01}"/>
    <cellStyle name="Total 3 6 2 2 2 2 3 3" xfId="58483" xr:uid="{4E9FD7EC-0BB0-4C78-A21D-42121CC2DF01}"/>
    <cellStyle name="Total 3 6 2 2 2 2 3 4" xfId="32187" xr:uid="{4E9FD7EC-0BB0-4C78-A21D-42121CC2DF01}"/>
    <cellStyle name="Total 3 6 2 2 2 2 4" xfId="20535" xr:uid="{CBF174DD-D223-42B3-ABAF-AD6FAE4B1C0C}"/>
    <cellStyle name="Total 3 6 2 2 2 2 5" xfId="50017" xr:uid="{CBF174DD-D223-42B3-ABAF-AD6FAE4B1C0C}"/>
    <cellStyle name="Total 3 6 2 2 2 2 6" xfId="52660" xr:uid="{CBF174DD-D223-42B3-ABAF-AD6FAE4B1C0C}"/>
    <cellStyle name="Total 3 6 2 2 2 2 7" xfId="14099" xr:uid="{00000000-0005-0000-0000-000080D30000}"/>
    <cellStyle name="Total 3 6 2 2 2 3" xfId="4273" xr:uid="{2500C15B-6CBB-46FB-9633-50680E78CF2E}"/>
    <cellStyle name="Total 3 6 2 2 2 3 2" xfId="7247" xr:uid="{C0298D4A-FD6B-4DC0-9D4E-21C77703BCAE}"/>
    <cellStyle name="Total 3 6 2 2 2 3 2 2" xfId="10284" xr:uid="{06823CBC-13FF-4874-9FAC-A23EEC6BB430}"/>
    <cellStyle name="Total 3 6 2 2 2 3 2 2 2" xfId="49447" xr:uid="{53826493-5351-447D-BF69-245CCDC0376E}"/>
    <cellStyle name="Total 3 6 2 2 2 3 2 2 3" xfId="62227" xr:uid="{53826493-5351-447D-BF69-245CCDC0376E}"/>
    <cellStyle name="Total 3 6 2 2 2 3 2 2 4" xfId="35972" xr:uid="{53826493-5351-447D-BF69-245CCDC0376E}"/>
    <cellStyle name="Total 3 6 2 2 2 3 2 3" xfId="24320" xr:uid="{9ED09EC3-41DA-4C8C-9A55-BBE87B7402AD}"/>
    <cellStyle name="Total 3 6 2 2 2 3 2 4" xfId="51243" xr:uid="{9ED09EC3-41DA-4C8C-9A55-BBE87B7402AD}"/>
    <cellStyle name="Total 3 6 2 2 2 3 2 5" xfId="52298" xr:uid="{9ED09EC3-41DA-4C8C-9A55-BBE87B7402AD}"/>
    <cellStyle name="Total 3 6 2 2 2 3 2 6" xfId="17813" xr:uid="{00000000-0005-0000-0000-000080D30000}"/>
    <cellStyle name="Total 3 6 2 2 2 3 3" xfId="10103" xr:uid="{0396E9CE-D7C1-499C-BEE8-3FE40A178C18}"/>
    <cellStyle name="Total 3 6 2 2 2 3 3 2" xfId="45759" xr:uid="{5AD5A2E4-10FA-45A1-9A20-BA1BEB36AA32}"/>
    <cellStyle name="Total 3 6 2 2 2 3 3 3" xfId="59263" xr:uid="{5AD5A2E4-10FA-45A1-9A20-BA1BEB36AA32}"/>
    <cellStyle name="Total 3 6 2 2 2 3 3 4" xfId="32967" xr:uid="{5AD5A2E4-10FA-45A1-9A20-BA1BEB36AA32}"/>
    <cellStyle name="Total 3 6 2 2 2 3 4" xfId="21315" xr:uid="{6B5BF682-36D8-4660-9C58-0B685F972F57}"/>
    <cellStyle name="Total 3 6 2 2 2 3 5" xfId="39813" xr:uid="{6B5BF682-36D8-4660-9C58-0B685F972F57}"/>
    <cellStyle name="Total 3 6 2 2 2 3 6" xfId="51954" xr:uid="{6B5BF682-36D8-4660-9C58-0B685F972F57}"/>
    <cellStyle name="Total 3 6 2 2 2 3 7" xfId="14839" xr:uid="{00000000-0005-0000-0000-000080D30000}"/>
    <cellStyle name="Total 3 6 2 2 2 4" xfId="5038" xr:uid="{8525F7B1-2EAE-4CEC-9137-FB559105F9B2}"/>
    <cellStyle name="Total 3 6 2 2 2 4 2" xfId="8012" xr:uid="{44EA85F8-6203-4E47-9562-1C79B4A24E13}"/>
    <cellStyle name="Total 3 6 2 2 2 4 2 2" xfId="10804" xr:uid="{631D32D0-B5F6-4C05-80BF-5C2FFB8C2E83}"/>
    <cellStyle name="Total 3 6 2 2 2 4 2 2 2" xfId="43453" xr:uid="{8438BE52-B63E-4E8F-BD04-AB2F34493EE5}"/>
    <cellStyle name="Total 3 6 2 2 2 4 2 2 3" xfId="63007" xr:uid="{8438BE52-B63E-4E8F-BD04-AB2F34493EE5}"/>
    <cellStyle name="Total 3 6 2 2 2 4 2 2 4" xfId="36771" xr:uid="{8438BE52-B63E-4E8F-BD04-AB2F34493EE5}"/>
    <cellStyle name="Total 3 6 2 2 2 4 2 3" xfId="25119" xr:uid="{C6A687EF-57C9-4612-90CC-692B6C2017EE}"/>
    <cellStyle name="Total 3 6 2 2 2 4 2 4" xfId="40888" xr:uid="{C6A687EF-57C9-4612-90CC-692B6C2017EE}"/>
    <cellStyle name="Total 3 6 2 2 2 4 2 5" xfId="55374" xr:uid="{C6A687EF-57C9-4612-90CC-692B6C2017EE}"/>
    <cellStyle name="Total 3 6 2 2 2 4 2 6" xfId="18578" xr:uid="{00000000-0005-0000-0000-000080D30000}"/>
    <cellStyle name="Total 3 6 2 2 2 4 3" xfId="9807" xr:uid="{86A2C660-2420-48EF-BD3A-91C34E470CCC}"/>
    <cellStyle name="Total 3 6 2 2 2 4 3 2" xfId="46532" xr:uid="{93F94A1C-DFD3-42E8-99A0-CBD88BD2F3F3}"/>
    <cellStyle name="Total 3 6 2 2 2 4 3 3" xfId="60043" xr:uid="{93F94A1C-DFD3-42E8-99A0-CBD88BD2F3F3}"/>
    <cellStyle name="Total 3 6 2 2 2 4 3 4" xfId="33766" xr:uid="{93F94A1C-DFD3-42E8-99A0-CBD88BD2F3F3}"/>
    <cellStyle name="Total 3 6 2 2 2 4 4" xfId="22114" xr:uid="{ACAE33F9-6711-499D-8642-65544E6A8FEF}"/>
    <cellStyle name="Total 3 6 2 2 2 4 5" xfId="39840" xr:uid="{ACAE33F9-6711-499D-8642-65544E6A8FEF}"/>
    <cellStyle name="Total 3 6 2 2 2 4 6" xfId="40522" xr:uid="{ACAE33F9-6711-499D-8642-65544E6A8FEF}"/>
    <cellStyle name="Total 3 6 2 2 2 4 7" xfId="15604" xr:uid="{00000000-0005-0000-0000-000080D30000}"/>
    <cellStyle name="Total 3 6 2 2 2 5" xfId="2748" xr:uid="{296458C6-F385-407D-AD1E-9BA073D3EC3A}"/>
    <cellStyle name="Total 3 6 2 2 2 5 2" xfId="9274" xr:uid="{5144317E-C142-44CE-A73D-4CE7EEE7B4EA}"/>
    <cellStyle name="Total 3 6 2 2 2 5 2 2" xfId="44739" xr:uid="{D3839B28-F17D-4EA5-89ED-AD4943A89F5B}"/>
    <cellStyle name="Total 3 6 2 2 2 5 2 3" xfId="60667" xr:uid="{D3839B28-F17D-4EA5-89ED-AD4943A89F5B}"/>
    <cellStyle name="Total 3 6 2 2 2 5 2 4" xfId="34395" xr:uid="{D3839B28-F17D-4EA5-89ED-AD4943A89F5B}"/>
    <cellStyle name="Total 3 6 2 2 2 5 3" xfId="22743" xr:uid="{D0F99CB5-FAEC-44BC-9A73-C0E8995FACC8}"/>
    <cellStyle name="Total 3 6 2 2 2 5 4" xfId="39173" xr:uid="{D0F99CB5-FAEC-44BC-9A73-C0E8995FACC8}"/>
    <cellStyle name="Total 3 6 2 2 2 5 5" xfId="51720" xr:uid="{D0F99CB5-FAEC-44BC-9A73-C0E8995FACC8}"/>
    <cellStyle name="Total 3 6 2 2 2 5 6" xfId="13315" xr:uid="{00000000-0005-0000-0000-000080D30000}"/>
    <cellStyle name="Total 3 6 2 2 2 6" xfId="5711" xr:uid="{DA1FBAEE-3F28-458D-B837-A39428317E96}"/>
    <cellStyle name="Total 3 6 2 2 2 6 2" xfId="9985" xr:uid="{2B512A46-957B-4B7C-99A5-8217A1411166}"/>
    <cellStyle name="Total 3 6 2 2 2 6 2 2" xfId="31401" xr:uid="{E83B279F-8CE4-4347-8AE6-C0FC0EB92B9D}"/>
    <cellStyle name="Total 3 6 2 2 2 6 3" xfId="47987" xr:uid="{E83B279F-8CE4-4347-8AE6-C0FC0EB92B9D}"/>
    <cellStyle name="Total 3 6 2 2 2 6 4" xfId="57703" xr:uid="{E83B279F-8CE4-4347-8AE6-C0FC0EB92B9D}"/>
    <cellStyle name="Total 3 6 2 2 2 6 5" xfId="16277" xr:uid="{00000000-0005-0000-0000-000080D30000}"/>
    <cellStyle name="Total 3 6 2 2 2 7" xfId="10816" xr:uid="{05C5C819-57B7-499F-9910-772016F2EB04}"/>
    <cellStyle name="Total 3 6 2 2 2 7 2" xfId="19727" xr:uid="{6E5AD70C-6731-4D13-94D7-8FF37E411204}"/>
    <cellStyle name="Total 3 6 2 2 2 8" xfId="49589" xr:uid="{6E5AD70C-6731-4D13-94D7-8FF37E411204}"/>
    <cellStyle name="Total 3 6 2 2 2 9" xfId="43110" xr:uid="{6E5AD70C-6731-4D13-94D7-8FF37E411204}"/>
    <cellStyle name="Total 3 6 2 2 3" xfId="1489" xr:uid="{59188D28-B160-49C0-8752-421B0FB11A20}"/>
    <cellStyle name="Total 3 6 2 2 3 10" xfId="12091" xr:uid="{00000000-0005-0000-0000-000081D30000}"/>
    <cellStyle name="Total 3 6 2 2 3 2" xfId="3357" xr:uid="{EE68AB4D-A4D0-404D-8C90-B546D7B11A95}"/>
    <cellStyle name="Total 3 6 2 2 3 2 2" xfId="6331" xr:uid="{6ED0505C-5ABC-422D-9733-A8F6430E15A5}"/>
    <cellStyle name="Total 3 6 2 2 3 2 2 2" xfId="10274" xr:uid="{126BEFC3-82C1-43BC-9284-EE5A1EB1C101}"/>
    <cellStyle name="Total 3 6 2 2 3 2 2 2 2" xfId="48398" xr:uid="{4C674942-26A2-4BBE-AEB0-720B21F35002}"/>
    <cellStyle name="Total 3 6 2 2 3 2 2 2 3" xfId="61271" xr:uid="{4C674942-26A2-4BBE-AEB0-720B21F35002}"/>
    <cellStyle name="Total 3 6 2 2 3 2 2 2 4" xfId="35016" xr:uid="{4C674942-26A2-4BBE-AEB0-720B21F35002}"/>
    <cellStyle name="Total 3 6 2 2 3 2 2 3" xfId="23364" xr:uid="{2967B112-2586-4CD0-AA54-DC9B73BBAE74}"/>
    <cellStyle name="Total 3 6 2 2 3 2 2 4" xfId="53363" xr:uid="{2967B112-2586-4CD0-AA54-DC9B73BBAE74}"/>
    <cellStyle name="Total 3 6 2 2 3 2 2 5" xfId="42247" xr:uid="{2967B112-2586-4CD0-AA54-DC9B73BBAE74}"/>
    <cellStyle name="Total 3 6 2 2 3 2 2 6" xfId="16897" xr:uid="{00000000-0005-0000-0000-000081D30000}"/>
    <cellStyle name="Total 3 6 2 2 3 2 3" xfId="8392" xr:uid="{A0EC55D4-63D9-4421-BDB6-68154A0B362B}"/>
    <cellStyle name="Total 3 6 2 2 3 2 3 2" xfId="45188" xr:uid="{E4357649-0284-4787-9873-4AB06A9BD9D7}"/>
    <cellStyle name="Total 3 6 2 2 3 2 3 3" xfId="58307" xr:uid="{E4357649-0284-4787-9873-4AB06A9BD9D7}"/>
    <cellStyle name="Total 3 6 2 2 3 2 3 4" xfId="32011" xr:uid="{E4357649-0284-4787-9873-4AB06A9BD9D7}"/>
    <cellStyle name="Total 3 6 2 2 3 2 4" xfId="20359" xr:uid="{F368FB8B-3D51-4FB4-8D19-ECDE76A8C5AD}"/>
    <cellStyle name="Total 3 6 2 2 3 2 5" xfId="50365" xr:uid="{F368FB8B-3D51-4FB4-8D19-ECDE76A8C5AD}"/>
    <cellStyle name="Total 3 6 2 2 3 2 6" xfId="38652" xr:uid="{F368FB8B-3D51-4FB4-8D19-ECDE76A8C5AD}"/>
    <cellStyle name="Total 3 6 2 2 3 2 7" xfId="13923" xr:uid="{00000000-0005-0000-0000-000081D30000}"/>
    <cellStyle name="Total 3 6 2 2 3 3" xfId="4097" xr:uid="{F5BDB2C5-87DB-4CF5-B7BB-3C647B1CD14E}"/>
    <cellStyle name="Total 3 6 2 2 3 3 2" xfId="7071" xr:uid="{A03722DC-EB67-4BCE-A626-09EA602FD90D}"/>
    <cellStyle name="Total 3 6 2 2 3 3 2 2" xfId="10488" xr:uid="{DEDA633A-FD6B-4DFA-8ABB-A8644E0CB5CB}"/>
    <cellStyle name="Total 3 6 2 2 3 3 2 2 2" xfId="48747" xr:uid="{BC41E658-64B5-4104-A22B-68322CD9881A}"/>
    <cellStyle name="Total 3 6 2 2 3 3 2 2 3" xfId="62051" xr:uid="{BC41E658-64B5-4104-A22B-68322CD9881A}"/>
    <cellStyle name="Total 3 6 2 2 3 3 2 2 4" xfId="35796" xr:uid="{BC41E658-64B5-4104-A22B-68322CD9881A}"/>
    <cellStyle name="Total 3 6 2 2 3 3 2 3" xfId="24144" xr:uid="{6368E772-E27E-4449-931B-F98C41D9F4E3}"/>
    <cellStyle name="Total 3 6 2 2 3 3 2 4" xfId="41167" xr:uid="{6368E772-E27E-4449-931B-F98C41D9F4E3}"/>
    <cellStyle name="Total 3 6 2 2 3 3 2 5" xfId="39798" xr:uid="{6368E772-E27E-4449-931B-F98C41D9F4E3}"/>
    <cellStyle name="Total 3 6 2 2 3 3 2 6" xfId="17637" xr:uid="{00000000-0005-0000-0000-000081D30000}"/>
    <cellStyle name="Total 3 6 2 2 3 3 3" xfId="10025" xr:uid="{2C7B074B-9C6A-41E6-863D-F25031E04110}"/>
    <cellStyle name="Total 3 6 2 2 3 3 3 2" xfId="51934" xr:uid="{D15124EC-4B9D-4778-B760-0C80A86A3DD3}"/>
    <cellStyle name="Total 3 6 2 2 3 3 3 3" xfId="59087" xr:uid="{D15124EC-4B9D-4778-B760-0C80A86A3DD3}"/>
    <cellStyle name="Total 3 6 2 2 3 3 3 4" xfId="32791" xr:uid="{D15124EC-4B9D-4778-B760-0C80A86A3DD3}"/>
    <cellStyle name="Total 3 6 2 2 3 3 4" xfId="21139" xr:uid="{83EF855E-9390-4E3C-BD09-67E79C09A651}"/>
    <cellStyle name="Total 3 6 2 2 3 3 5" xfId="39271" xr:uid="{83EF855E-9390-4E3C-BD09-67E79C09A651}"/>
    <cellStyle name="Total 3 6 2 2 3 3 6" xfId="40255" xr:uid="{83EF855E-9390-4E3C-BD09-67E79C09A651}"/>
    <cellStyle name="Total 3 6 2 2 3 3 7" xfId="14663" xr:uid="{00000000-0005-0000-0000-000081D30000}"/>
    <cellStyle name="Total 3 6 2 2 3 4" xfId="4862" xr:uid="{D0644350-011C-4149-9B13-9EB3CB57E0EE}"/>
    <cellStyle name="Total 3 6 2 2 3 4 2" xfId="7836" xr:uid="{89E4FE6A-7311-4C3D-8657-F4857239BB3B}"/>
    <cellStyle name="Total 3 6 2 2 3 4 2 2" xfId="8878" xr:uid="{3B0F8BEF-1936-4CBF-AE45-E5D83858D0CC}"/>
    <cellStyle name="Total 3 6 2 2 3 4 2 2 2" xfId="54639" xr:uid="{E3C2FF64-CCE8-406C-A88A-613697C81CF6}"/>
    <cellStyle name="Total 3 6 2 2 3 4 2 2 3" xfId="62831" xr:uid="{E3C2FF64-CCE8-406C-A88A-613697C81CF6}"/>
    <cellStyle name="Total 3 6 2 2 3 4 2 2 4" xfId="36595" xr:uid="{E3C2FF64-CCE8-406C-A88A-613697C81CF6}"/>
    <cellStyle name="Total 3 6 2 2 3 4 2 3" xfId="24943" xr:uid="{6855A483-2DFC-407D-8ADE-A555A17DADE0}"/>
    <cellStyle name="Total 3 6 2 2 3 4 2 4" xfId="55147" xr:uid="{6855A483-2DFC-407D-8ADE-A555A17DADE0}"/>
    <cellStyle name="Total 3 6 2 2 3 4 2 5" xfId="38820" xr:uid="{6855A483-2DFC-407D-8ADE-A555A17DADE0}"/>
    <cellStyle name="Total 3 6 2 2 3 4 2 6" xfId="18402" xr:uid="{00000000-0005-0000-0000-000081D30000}"/>
    <cellStyle name="Total 3 6 2 2 3 4 3" xfId="8973" xr:uid="{5AFE40C9-D12C-4D3A-B542-A99847D7D44B}"/>
    <cellStyle name="Total 3 6 2 2 3 4 3 2" xfId="48965" xr:uid="{106A6512-3EF0-46CB-8155-A7AB645A94A9}"/>
    <cellStyle name="Total 3 6 2 2 3 4 3 3" xfId="59867" xr:uid="{106A6512-3EF0-46CB-8155-A7AB645A94A9}"/>
    <cellStyle name="Total 3 6 2 2 3 4 3 4" xfId="33590" xr:uid="{106A6512-3EF0-46CB-8155-A7AB645A94A9}"/>
    <cellStyle name="Total 3 6 2 2 3 4 4" xfId="21938" xr:uid="{0224B03C-C22B-4ABD-AB0C-27FD4BB1618D}"/>
    <cellStyle name="Total 3 6 2 2 3 4 5" xfId="39734" xr:uid="{0224B03C-C22B-4ABD-AB0C-27FD4BB1618D}"/>
    <cellStyle name="Total 3 6 2 2 3 4 6" xfId="51586" xr:uid="{0224B03C-C22B-4ABD-AB0C-27FD4BB1618D}"/>
    <cellStyle name="Total 3 6 2 2 3 4 7" xfId="15428" xr:uid="{00000000-0005-0000-0000-000081D30000}"/>
    <cellStyle name="Total 3 6 2 2 3 5" xfId="5535" xr:uid="{4A5537B8-59B7-4076-9B2B-DD26C5FCDAC6}"/>
    <cellStyle name="Total 3 6 2 2 3 5 2" xfId="11462" xr:uid="{49F24BEB-E930-4DD1-B796-F34EF6D4C7F9}"/>
    <cellStyle name="Total 3 6 2 2 3 5 2 2" xfId="46879" xr:uid="{2D291405-D579-4F6D-A18D-A798B29BEB86}"/>
    <cellStyle name="Total 3 6 2 2 3 5 2 3" xfId="60491" xr:uid="{2D291405-D579-4F6D-A18D-A798B29BEB86}"/>
    <cellStyle name="Total 3 6 2 2 3 5 2 4" xfId="34219" xr:uid="{2D291405-D579-4F6D-A18D-A798B29BEB86}"/>
    <cellStyle name="Total 3 6 2 2 3 5 3" xfId="22567" xr:uid="{D45E8128-1EE1-403B-8EAC-5AD6159951AC}"/>
    <cellStyle name="Total 3 6 2 2 3 5 4" xfId="52565" xr:uid="{D45E8128-1EE1-403B-8EAC-5AD6159951AC}"/>
    <cellStyle name="Total 3 6 2 2 3 5 5" xfId="40417" xr:uid="{D45E8128-1EE1-403B-8EAC-5AD6159951AC}"/>
    <cellStyle name="Total 3 6 2 2 3 5 6" xfId="16101" xr:uid="{00000000-0005-0000-0000-000081D30000}"/>
    <cellStyle name="Total 3 6 2 2 3 6" xfId="9189" xr:uid="{795ECB65-0012-4B02-B2CC-489B81E84C15}"/>
    <cellStyle name="Total 3 6 2 2 3 6 2" xfId="46312" xr:uid="{FC29E0CE-3908-403C-B229-30D26C37A33E}"/>
    <cellStyle name="Total 3 6 2 2 3 6 3" xfId="57527" xr:uid="{FC29E0CE-3908-403C-B229-30D26C37A33E}"/>
    <cellStyle name="Total 3 6 2 2 3 6 4" xfId="31225" xr:uid="{FC29E0CE-3908-403C-B229-30D26C37A33E}"/>
    <cellStyle name="Total 3 6 2 2 3 7" xfId="19551" xr:uid="{14D8CB8C-C068-4C5E-A746-3A921138BA98}"/>
    <cellStyle name="Total 3 6 2 2 3 8" xfId="41869" xr:uid="{14D8CB8C-C068-4C5E-A746-3A921138BA98}"/>
    <cellStyle name="Total 3 6 2 2 3 9" xfId="40242" xr:uid="{14D8CB8C-C068-4C5E-A746-3A921138BA98}"/>
    <cellStyle name="Total 3 6 2 2 4" xfId="3055" xr:uid="{79215BDE-2F8A-495E-BB56-03994BE45CF2}"/>
    <cellStyle name="Total 3 6 2 2 4 2" xfId="6029" xr:uid="{476E4530-5CF4-4BE7-A771-9B8E62F02D40}"/>
    <cellStyle name="Total 3 6 2 2 4 2 2" xfId="9423" xr:uid="{864395FE-2BAC-4D38-8C78-EF6B0285EA3B}"/>
    <cellStyle name="Total 3 6 2 2 4 2 2 2" xfId="55861" xr:uid="{F69350DD-63B3-4E70-B6F8-10EEDA4DBB5F}"/>
    <cellStyle name="Total 3 6 2 2 4 2 2 3" xfId="60969" xr:uid="{F69350DD-63B3-4E70-B6F8-10EEDA4DBB5F}"/>
    <cellStyle name="Total 3 6 2 2 4 2 2 4" xfId="34714" xr:uid="{F69350DD-63B3-4E70-B6F8-10EEDA4DBB5F}"/>
    <cellStyle name="Total 3 6 2 2 4 2 3" xfId="23062" xr:uid="{E6AE4F71-4388-4C98-9D61-6D08EA630094}"/>
    <cellStyle name="Total 3 6 2 2 4 2 4" xfId="39510" xr:uid="{E6AE4F71-4388-4C98-9D61-6D08EA630094}"/>
    <cellStyle name="Total 3 6 2 2 4 2 5" xfId="47945" xr:uid="{E6AE4F71-4388-4C98-9D61-6D08EA630094}"/>
    <cellStyle name="Total 3 6 2 2 4 2 6" xfId="16595" xr:uid="{00000000-0005-0000-0000-00007FD30000}"/>
    <cellStyle name="Total 3 6 2 2 4 3" xfId="10877" xr:uid="{C35FF48B-895F-4D10-B225-EA432D711103}"/>
    <cellStyle name="Total 3 6 2 2 4 3 2" xfId="45371" xr:uid="{DCC76BDA-B458-4554-AA24-00E3D22490E5}"/>
    <cellStyle name="Total 3 6 2 2 4 3 3" xfId="58005" xr:uid="{DCC76BDA-B458-4554-AA24-00E3D22490E5}"/>
    <cellStyle name="Total 3 6 2 2 4 3 4" xfId="31709" xr:uid="{DCC76BDA-B458-4554-AA24-00E3D22490E5}"/>
    <cellStyle name="Total 3 6 2 2 4 4" xfId="20057" xr:uid="{7C1D4B54-BBA7-4489-9EE7-CCE199D0BEB4}"/>
    <cellStyle name="Total 3 6 2 2 4 5" xfId="41704" xr:uid="{7C1D4B54-BBA7-4489-9EE7-CCE199D0BEB4}"/>
    <cellStyle name="Total 3 6 2 2 4 6" xfId="42679" xr:uid="{7C1D4B54-BBA7-4489-9EE7-CCE199D0BEB4}"/>
    <cellStyle name="Total 3 6 2 2 4 7" xfId="13621" xr:uid="{00000000-0005-0000-0000-00007FD30000}"/>
    <cellStyle name="Total 3 6 2 2 5" xfId="3795" xr:uid="{44FB8CA9-1340-4599-BB41-D55A5DF6A3B4}"/>
    <cellStyle name="Total 3 6 2 2 5 2" xfId="6769" xr:uid="{FB60DA4C-F624-420B-8460-FB02C626D764}"/>
    <cellStyle name="Total 3 6 2 2 5 2 2" xfId="9359" xr:uid="{BA8EA016-4616-4857-AA50-07D9A270A216}"/>
    <cellStyle name="Total 3 6 2 2 5 2 2 2" xfId="46269" xr:uid="{C6F3D877-63A0-4FAD-A2D5-CB3C25B3295C}"/>
    <cellStyle name="Total 3 6 2 2 5 2 2 3" xfId="61749" xr:uid="{C6F3D877-63A0-4FAD-A2D5-CB3C25B3295C}"/>
    <cellStyle name="Total 3 6 2 2 5 2 2 4" xfId="35494" xr:uid="{C6F3D877-63A0-4FAD-A2D5-CB3C25B3295C}"/>
    <cellStyle name="Total 3 6 2 2 5 2 3" xfId="23842" xr:uid="{CA3BCA8E-8349-49D0-B80D-81148ED0B29F}"/>
    <cellStyle name="Total 3 6 2 2 5 2 4" xfId="40123" xr:uid="{CA3BCA8E-8349-49D0-B80D-81148ED0B29F}"/>
    <cellStyle name="Total 3 6 2 2 5 2 5" xfId="49615" xr:uid="{CA3BCA8E-8349-49D0-B80D-81148ED0B29F}"/>
    <cellStyle name="Total 3 6 2 2 5 2 6" xfId="17335" xr:uid="{00000000-0005-0000-0000-00007FD30000}"/>
    <cellStyle name="Total 3 6 2 2 5 3" xfId="9457" xr:uid="{0CB56804-2E4F-42D0-AE7E-25D934193115}"/>
    <cellStyle name="Total 3 6 2 2 5 3 2" xfId="49559" xr:uid="{56B0CD32-BFD8-4030-8C3D-71E8B6E782EC}"/>
    <cellStyle name="Total 3 6 2 2 5 3 3" xfId="58785" xr:uid="{56B0CD32-BFD8-4030-8C3D-71E8B6E782EC}"/>
    <cellStyle name="Total 3 6 2 2 5 3 4" xfId="32489" xr:uid="{56B0CD32-BFD8-4030-8C3D-71E8B6E782EC}"/>
    <cellStyle name="Total 3 6 2 2 5 4" xfId="20837" xr:uid="{7F8F4E7D-BB85-4F4C-8363-F4FE07730CCF}"/>
    <cellStyle name="Total 3 6 2 2 5 5" xfId="38616" xr:uid="{7F8F4E7D-BB85-4F4C-8363-F4FE07730CCF}"/>
    <cellStyle name="Total 3 6 2 2 5 6" xfId="52093" xr:uid="{7F8F4E7D-BB85-4F4C-8363-F4FE07730CCF}"/>
    <cellStyle name="Total 3 6 2 2 5 7" xfId="14361" xr:uid="{00000000-0005-0000-0000-00007FD30000}"/>
    <cellStyle name="Total 3 6 2 2 6" xfId="4560" xr:uid="{BE6458BA-5112-4444-9A29-CCEEBB95E6DE}"/>
    <cellStyle name="Total 3 6 2 2 6 2" xfId="7534" xr:uid="{21D2A5F0-6CB9-4B38-A0EC-2204AE512B79}"/>
    <cellStyle name="Total 3 6 2 2 6 2 2" xfId="8571" xr:uid="{2C96DED1-2647-4E01-A851-FB6338C5EF29}"/>
    <cellStyle name="Total 3 6 2 2 6 2 2 2" xfId="40604" xr:uid="{5DB56162-BFEB-4338-8AD0-58E7811D209F}"/>
    <cellStyle name="Total 3 6 2 2 6 2 2 3" xfId="62529" xr:uid="{5DB56162-BFEB-4338-8AD0-58E7811D209F}"/>
    <cellStyle name="Total 3 6 2 2 6 2 2 4" xfId="36293" xr:uid="{5DB56162-BFEB-4338-8AD0-58E7811D209F}"/>
    <cellStyle name="Total 3 6 2 2 6 2 3" xfId="24641" xr:uid="{DD06F881-62A1-40BC-A99F-0A30718879D8}"/>
    <cellStyle name="Total 3 6 2 2 6 2 4" xfId="54106" xr:uid="{DD06F881-62A1-40BC-A99F-0A30718879D8}"/>
    <cellStyle name="Total 3 6 2 2 6 2 5" xfId="42536" xr:uid="{DD06F881-62A1-40BC-A99F-0A30718879D8}"/>
    <cellStyle name="Total 3 6 2 2 6 2 6" xfId="18100" xr:uid="{00000000-0005-0000-0000-00007FD30000}"/>
    <cellStyle name="Total 3 6 2 2 6 3" xfId="9241" xr:uid="{AFBAE4CF-EA57-4009-A947-74E46DCE075C}"/>
    <cellStyle name="Total 3 6 2 2 6 3 2" xfId="45082" xr:uid="{7B5DDD25-3B7F-4ED9-B0F9-A8607A3A48B7}"/>
    <cellStyle name="Total 3 6 2 2 6 3 3" xfId="59565" xr:uid="{7B5DDD25-3B7F-4ED9-B0F9-A8607A3A48B7}"/>
    <cellStyle name="Total 3 6 2 2 6 3 4" xfId="33288" xr:uid="{7B5DDD25-3B7F-4ED9-B0F9-A8607A3A48B7}"/>
    <cellStyle name="Total 3 6 2 2 6 4" xfId="21636" xr:uid="{B2030D05-8D7E-4F3C-8E30-1000F05739F9}"/>
    <cellStyle name="Total 3 6 2 2 6 5" xfId="38644" xr:uid="{B2030D05-8D7E-4F3C-8E30-1000F05739F9}"/>
    <cellStyle name="Total 3 6 2 2 6 6" xfId="43824" xr:uid="{B2030D05-8D7E-4F3C-8E30-1000F05739F9}"/>
    <cellStyle name="Total 3 6 2 2 6 7" xfId="15126" xr:uid="{00000000-0005-0000-0000-00007FD30000}"/>
    <cellStyle name="Total 3 6 2 2 7" xfId="5233" xr:uid="{603DA458-637B-436D-A031-0D3BBD943BC5}"/>
    <cellStyle name="Total 3 6 2 2 7 2" xfId="11197" xr:uid="{772A0354-C671-4176-8B7F-9A17279A1C20}"/>
    <cellStyle name="Total 3 6 2 2 7 2 2" xfId="30923" xr:uid="{2F6F7D5C-8C39-4389-B556-D6CC297D85C7}"/>
    <cellStyle name="Total 3 6 2 2 7 3" xfId="45532" xr:uid="{2F6F7D5C-8C39-4389-B556-D6CC297D85C7}"/>
    <cellStyle name="Total 3 6 2 2 7 4" xfId="57225" xr:uid="{2F6F7D5C-8C39-4389-B556-D6CC297D85C7}"/>
    <cellStyle name="Total 3 6 2 2 7 5" xfId="15799" xr:uid="{00000000-0005-0000-0000-00007FD30000}"/>
    <cellStyle name="Total 3 6 2 2 8" xfId="11325" xr:uid="{407C4102-1B38-43C8-9782-EFEAB3D49F64}"/>
    <cellStyle name="Total 3 6 2 2 8 2" xfId="19249" xr:uid="{F958C2D8-A749-43DE-9FD0-F83659934F52}"/>
    <cellStyle name="Total 3 6 2 2 9" xfId="49878" xr:uid="{F958C2D8-A749-43DE-9FD0-F83659934F52}"/>
    <cellStyle name="Total 3 6 2 3" xfId="1455" xr:uid="{07117077-7F0F-49B2-B688-6A2FF74406CA}"/>
    <cellStyle name="Total 3 6 2 3 10" xfId="12057" xr:uid="{00000000-0005-0000-0000-000082D30000}"/>
    <cellStyle name="Total 3 6 2 3 2" xfId="3323" xr:uid="{89DAAA60-4B8D-417C-B71B-C53D92E83DA8}"/>
    <cellStyle name="Total 3 6 2 3 2 2" xfId="6297" xr:uid="{82AFEADE-8F7E-416D-9CC4-696FEC0351D3}"/>
    <cellStyle name="Total 3 6 2 3 2 2 2" xfId="8727" xr:uid="{F477B0BC-BF48-4099-BA6F-005FD889092A}"/>
    <cellStyle name="Total 3 6 2 3 2 2 2 2" xfId="47235" xr:uid="{5E8079B9-C41A-4CE5-A56A-D8254BEAA472}"/>
    <cellStyle name="Total 3 6 2 3 2 2 2 3" xfId="61237" xr:uid="{5E8079B9-C41A-4CE5-A56A-D8254BEAA472}"/>
    <cellStyle name="Total 3 6 2 3 2 2 2 4" xfId="34982" xr:uid="{5E8079B9-C41A-4CE5-A56A-D8254BEAA472}"/>
    <cellStyle name="Total 3 6 2 3 2 2 3" xfId="23330" xr:uid="{99C1E18E-8DF2-429A-AF61-25AB13B27505}"/>
    <cellStyle name="Total 3 6 2 3 2 2 4" xfId="54232" xr:uid="{99C1E18E-8DF2-429A-AF61-25AB13B27505}"/>
    <cellStyle name="Total 3 6 2 3 2 2 5" xfId="48294" xr:uid="{99C1E18E-8DF2-429A-AF61-25AB13B27505}"/>
    <cellStyle name="Total 3 6 2 3 2 2 6" xfId="16863" xr:uid="{00000000-0005-0000-0000-000082D30000}"/>
    <cellStyle name="Total 3 6 2 3 2 3" xfId="8675" xr:uid="{02413E91-CCC0-4B01-A850-05D5904B0BBF}"/>
    <cellStyle name="Total 3 6 2 3 2 3 2" xfId="48113" xr:uid="{2E7438BD-6617-4DA5-BD7F-D0D93E5E32C1}"/>
    <cellStyle name="Total 3 6 2 3 2 3 3" xfId="58273" xr:uid="{2E7438BD-6617-4DA5-BD7F-D0D93E5E32C1}"/>
    <cellStyle name="Total 3 6 2 3 2 3 4" xfId="31977" xr:uid="{2E7438BD-6617-4DA5-BD7F-D0D93E5E32C1}"/>
    <cellStyle name="Total 3 6 2 3 2 4" xfId="20325" xr:uid="{2BB9AEE1-69B9-4985-94BF-E3604B203871}"/>
    <cellStyle name="Total 3 6 2 3 2 5" xfId="53206" xr:uid="{2BB9AEE1-69B9-4985-94BF-E3604B203871}"/>
    <cellStyle name="Total 3 6 2 3 2 6" xfId="39633" xr:uid="{2BB9AEE1-69B9-4985-94BF-E3604B203871}"/>
    <cellStyle name="Total 3 6 2 3 2 7" xfId="13889" xr:uid="{00000000-0005-0000-0000-000082D30000}"/>
    <cellStyle name="Total 3 6 2 3 3" xfId="4063" xr:uid="{9ACD803F-118A-47A0-A5E6-35C12070CD8E}"/>
    <cellStyle name="Total 3 6 2 3 3 2" xfId="7037" xr:uid="{6C20CC3A-406D-423E-9D1D-BE0EB937B743}"/>
    <cellStyle name="Total 3 6 2 3 3 2 2" xfId="11059" xr:uid="{78C726FF-584C-4EC7-BC77-231258AFA756}"/>
    <cellStyle name="Total 3 6 2 3 3 2 2 2" xfId="49030" xr:uid="{FABE29B2-01C2-4867-9B00-B49135BB5BF0}"/>
    <cellStyle name="Total 3 6 2 3 3 2 2 3" xfId="62017" xr:uid="{FABE29B2-01C2-4867-9B00-B49135BB5BF0}"/>
    <cellStyle name="Total 3 6 2 3 3 2 2 4" xfId="35762" xr:uid="{FABE29B2-01C2-4867-9B00-B49135BB5BF0}"/>
    <cellStyle name="Total 3 6 2 3 3 2 3" xfId="24110" xr:uid="{ED983DD8-B8CF-4770-AD29-21DAF3B72053}"/>
    <cellStyle name="Total 3 6 2 3 3 2 4" xfId="51703" xr:uid="{ED983DD8-B8CF-4770-AD29-21DAF3B72053}"/>
    <cellStyle name="Total 3 6 2 3 3 2 5" xfId="51422" xr:uid="{ED983DD8-B8CF-4770-AD29-21DAF3B72053}"/>
    <cellStyle name="Total 3 6 2 3 3 2 6" xfId="17603" xr:uid="{00000000-0005-0000-0000-000082D30000}"/>
    <cellStyle name="Total 3 6 2 3 3 3" xfId="11417" xr:uid="{74166112-64F6-4E9B-AD56-323D3DA329C4}"/>
    <cellStyle name="Total 3 6 2 3 3 3 2" xfId="44384" xr:uid="{51C1E743-9EEB-44B6-99B0-A11DC170BB95}"/>
    <cellStyle name="Total 3 6 2 3 3 3 3" xfId="59053" xr:uid="{51C1E743-9EEB-44B6-99B0-A11DC170BB95}"/>
    <cellStyle name="Total 3 6 2 3 3 3 4" xfId="32757" xr:uid="{51C1E743-9EEB-44B6-99B0-A11DC170BB95}"/>
    <cellStyle name="Total 3 6 2 3 3 4" xfId="21105" xr:uid="{93A4CA6B-1FD6-421F-AD78-6A9D6A2D8377}"/>
    <cellStyle name="Total 3 6 2 3 3 5" xfId="40392" xr:uid="{93A4CA6B-1FD6-421F-AD78-6A9D6A2D8377}"/>
    <cellStyle name="Total 3 6 2 3 3 6" xfId="51691" xr:uid="{93A4CA6B-1FD6-421F-AD78-6A9D6A2D8377}"/>
    <cellStyle name="Total 3 6 2 3 3 7" xfId="14629" xr:uid="{00000000-0005-0000-0000-000082D30000}"/>
    <cellStyle name="Total 3 6 2 3 4" xfId="4828" xr:uid="{182113DF-BCBA-4E6C-824A-0E6F9DA06FAA}"/>
    <cellStyle name="Total 3 6 2 3 4 2" xfId="7802" xr:uid="{D5013957-3A89-4BB4-A70E-E847970D6CFE}"/>
    <cellStyle name="Total 3 6 2 3 4 2 2" xfId="10348" xr:uid="{8122E4DD-58E6-4BF4-A461-B8908453369B}"/>
    <cellStyle name="Total 3 6 2 3 4 2 2 2" xfId="52225" xr:uid="{CCDB1F46-4B3D-4651-AF48-996E828D9705}"/>
    <cellStyle name="Total 3 6 2 3 4 2 2 3" xfId="62797" xr:uid="{CCDB1F46-4B3D-4651-AF48-996E828D9705}"/>
    <cellStyle name="Total 3 6 2 3 4 2 2 4" xfId="36561" xr:uid="{CCDB1F46-4B3D-4651-AF48-996E828D9705}"/>
    <cellStyle name="Total 3 6 2 3 4 2 3" xfId="24909" xr:uid="{A9F881A3-E960-4882-B7A9-5C878EC1D1DD}"/>
    <cellStyle name="Total 3 6 2 3 4 2 4" xfId="44152" xr:uid="{A9F881A3-E960-4882-B7A9-5C878EC1D1DD}"/>
    <cellStyle name="Total 3 6 2 3 4 2 5" xfId="55323" xr:uid="{A9F881A3-E960-4882-B7A9-5C878EC1D1DD}"/>
    <cellStyle name="Total 3 6 2 3 4 2 6" xfId="18368" xr:uid="{00000000-0005-0000-0000-000082D30000}"/>
    <cellStyle name="Total 3 6 2 3 4 3" xfId="8605" xr:uid="{ECE7F5DC-3D82-43BE-8910-218B2FD82A42}"/>
    <cellStyle name="Total 3 6 2 3 4 3 2" xfId="45636" xr:uid="{A183EE6A-2803-4AA9-9F18-D02218DEF814}"/>
    <cellStyle name="Total 3 6 2 3 4 3 3" xfId="59833" xr:uid="{A183EE6A-2803-4AA9-9F18-D02218DEF814}"/>
    <cellStyle name="Total 3 6 2 3 4 3 4" xfId="33556" xr:uid="{A183EE6A-2803-4AA9-9F18-D02218DEF814}"/>
    <cellStyle name="Total 3 6 2 3 4 4" xfId="21904" xr:uid="{644C3BD8-AC7D-4673-836B-94580BB8F4BF}"/>
    <cellStyle name="Total 3 6 2 3 4 5" xfId="43243" xr:uid="{644C3BD8-AC7D-4673-836B-94580BB8F4BF}"/>
    <cellStyle name="Total 3 6 2 3 4 6" xfId="53610" xr:uid="{644C3BD8-AC7D-4673-836B-94580BB8F4BF}"/>
    <cellStyle name="Total 3 6 2 3 4 7" xfId="15394" xr:uid="{00000000-0005-0000-0000-000082D30000}"/>
    <cellStyle name="Total 3 6 2 3 5" xfId="2555" xr:uid="{6B416237-4B00-46C5-B53A-0449F62D972B}"/>
    <cellStyle name="Total 3 6 2 3 5 2" xfId="9119" xr:uid="{0DF7EC4A-2055-465C-AA54-63CE637362F3}"/>
    <cellStyle name="Total 3 6 2 3 5 2 2" xfId="55643" xr:uid="{405AB1AD-B5C0-41A3-84EA-F4845F2F65B8}"/>
    <cellStyle name="Total 3 6 2 3 5 2 3" xfId="60457" xr:uid="{405AB1AD-B5C0-41A3-84EA-F4845F2F65B8}"/>
    <cellStyle name="Total 3 6 2 3 5 2 4" xfId="34185" xr:uid="{405AB1AD-B5C0-41A3-84EA-F4845F2F65B8}"/>
    <cellStyle name="Total 3 6 2 3 5 3" xfId="22533" xr:uid="{47A4006D-D27F-4065-896D-3C9CE0B3FBBB}"/>
    <cellStyle name="Total 3 6 2 3 5 4" xfId="39517" xr:uid="{47A4006D-D27F-4065-896D-3C9CE0B3FBBB}"/>
    <cellStyle name="Total 3 6 2 3 5 5" xfId="51325" xr:uid="{47A4006D-D27F-4065-896D-3C9CE0B3FBBB}"/>
    <cellStyle name="Total 3 6 2 3 5 6" xfId="13122" xr:uid="{00000000-0005-0000-0000-000082D30000}"/>
    <cellStyle name="Total 3 6 2 3 6" xfId="5501" xr:uid="{ACBFE42B-4C7B-4928-8C07-6AB0BB433BF0}"/>
    <cellStyle name="Total 3 6 2 3 6 2" xfId="8225" xr:uid="{BF4722F8-60C1-4CA6-A1A9-0B92F007A6CE}"/>
    <cellStyle name="Total 3 6 2 3 6 2 2" xfId="31191" xr:uid="{7777EDA3-5683-4AD7-9BEC-6188595B04F2}"/>
    <cellStyle name="Total 3 6 2 3 6 3" xfId="48799" xr:uid="{7777EDA3-5683-4AD7-9BEC-6188595B04F2}"/>
    <cellStyle name="Total 3 6 2 3 6 4" xfId="57493" xr:uid="{7777EDA3-5683-4AD7-9BEC-6188595B04F2}"/>
    <cellStyle name="Total 3 6 2 3 6 5" xfId="16067" xr:uid="{00000000-0005-0000-0000-000082D30000}"/>
    <cellStyle name="Total 3 6 2 3 7" xfId="9280" xr:uid="{F966B695-3C32-4103-81E7-28F614A1F062}"/>
    <cellStyle name="Total 3 6 2 3 7 2" xfId="19517" xr:uid="{ED67F372-DE19-45E4-8D40-3B0452E9FC13}"/>
    <cellStyle name="Total 3 6 2 3 8" xfId="42415" xr:uid="{ED67F372-DE19-45E4-8D40-3B0452E9FC13}"/>
    <cellStyle name="Total 3 6 2 3 9" xfId="43925" xr:uid="{ED67F372-DE19-45E4-8D40-3B0452E9FC13}"/>
    <cellStyle name="Total 3 6 2 4" xfId="1723" xr:uid="{A37526ED-09C6-40DC-8B4E-4D19F78E4CFF}"/>
    <cellStyle name="Total 3 6 2 4 10" xfId="12325" xr:uid="{00000000-0005-0000-0000-000083D30000}"/>
    <cellStyle name="Total 3 6 2 4 2" xfId="3591" xr:uid="{A1335F41-03E1-49C0-A19B-AE8812D18566}"/>
    <cellStyle name="Total 3 6 2 4 2 2" xfId="6565" xr:uid="{C4FAA43E-C59A-4C31-87DA-75A1E768DDE6}"/>
    <cellStyle name="Total 3 6 2 4 2 2 2" xfId="10135" xr:uid="{6108BDC3-93FC-4967-A520-2D75E3A043D7}"/>
    <cellStyle name="Total 3 6 2 4 2 2 2 2" xfId="46850" xr:uid="{CAC54836-A0B7-442B-B758-9DCEC144F383}"/>
    <cellStyle name="Total 3 6 2 4 2 2 2 3" xfId="61505" xr:uid="{CAC54836-A0B7-442B-B758-9DCEC144F383}"/>
    <cellStyle name="Total 3 6 2 4 2 2 2 4" xfId="35250" xr:uid="{CAC54836-A0B7-442B-B758-9DCEC144F383}"/>
    <cellStyle name="Total 3 6 2 4 2 2 3" xfId="23598" xr:uid="{D19C0D20-9009-422C-AF5C-A92491887761}"/>
    <cellStyle name="Total 3 6 2 4 2 2 4" xfId="40877" xr:uid="{D19C0D20-9009-422C-AF5C-A92491887761}"/>
    <cellStyle name="Total 3 6 2 4 2 2 5" xfId="45382" xr:uid="{D19C0D20-9009-422C-AF5C-A92491887761}"/>
    <cellStyle name="Total 3 6 2 4 2 2 6" xfId="17131" xr:uid="{00000000-0005-0000-0000-000083D30000}"/>
    <cellStyle name="Total 3 6 2 4 2 3" xfId="9997" xr:uid="{1D10FD5F-8856-410E-954A-3606CCEBEF1C}"/>
    <cellStyle name="Total 3 6 2 4 2 3 2" xfId="56469" xr:uid="{523EC8A2-EBD3-4C22-9510-3A69BCBB8CA2}"/>
    <cellStyle name="Total 3 6 2 4 2 3 3" xfId="58541" xr:uid="{523EC8A2-EBD3-4C22-9510-3A69BCBB8CA2}"/>
    <cellStyle name="Total 3 6 2 4 2 3 4" xfId="32245" xr:uid="{523EC8A2-EBD3-4C22-9510-3A69BCBB8CA2}"/>
    <cellStyle name="Total 3 6 2 4 2 4" xfId="20593" xr:uid="{8925D719-7F97-484D-BCAD-AF246387036A}"/>
    <cellStyle name="Total 3 6 2 4 2 5" xfId="42636" xr:uid="{8925D719-7F97-484D-BCAD-AF246387036A}"/>
    <cellStyle name="Total 3 6 2 4 2 6" xfId="50623" xr:uid="{8925D719-7F97-484D-BCAD-AF246387036A}"/>
    <cellStyle name="Total 3 6 2 4 2 7" xfId="14157" xr:uid="{00000000-0005-0000-0000-000083D30000}"/>
    <cellStyle name="Total 3 6 2 4 3" xfId="4331" xr:uid="{91501974-6B03-4ABA-8439-0AA13177C3CF}"/>
    <cellStyle name="Total 3 6 2 4 3 2" xfId="7305" xr:uid="{5663E3ED-C725-4AB8-8553-F5A94852638D}"/>
    <cellStyle name="Total 3 6 2 4 3 2 2" xfId="8930" xr:uid="{4CC2F163-9C09-4030-96B6-7CBA45508151}"/>
    <cellStyle name="Total 3 6 2 4 3 2 2 2" xfId="44561" xr:uid="{E2278299-EE02-48F8-9870-722FFA2E6907}"/>
    <cellStyle name="Total 3 6 2 4 3 2 2 3" xfId="62285" xr:uid="{E2278299-EE02-48F8-9870-722FFA2E6907}"/>
    <cellStyle name="Total 3 6 2 4 3 2 2 4" xfId="36030" xr:uid="{E2278299-EE02-48F8-9870-722FFA2E6907}"/>
    <cellStyle name="Total 3 6 2 4 3 2 3" xfId="24378" xr:uid="{641EC2DC-E4C7-4A7F-B289-70BD34DEFFE4}"/>
    <cellStyle name="Total 3 6 2 4 3 2 4" xfId="39219" xr:uid="{641EC2DC-E4C7-4A7F-B289-70BD34DEFFE4}"/>
    <cellStyle name="Total 3 6 2 4 3 2 5" xfId="44192" xr:uid="{641EC2DC-E4C7-4A7F-B289-70BD34DEFFE4}"/>
    <cellStyle name="Total 3 6 2 4 3 2 6" xfId="17871" xr:uid="{00000000-0005-0000-0000-000083D30000}"/>
    <cellStyle name="Total 3 6 2 4 3 3" xfId="8905" xr:uid="{FE586703-04B6-4065-ADDD-818033F8AD7B}"/>
    <cellStyle name="Total 3 6 2 4 3 3 2" xfId="56343" xr:uid="{7D341690-2CD8-4829-8AB8-75B78C7977AD}"/>
    <cellStyle name="Total 3 6 2 4 3 3 3" xfId="59321" xr:uid="{7D341690-2CD8-4829-8AB8-75B78C7977AD}"/>
    <cellStyle name="Total 3 6 2 4 3 3 4" xfId="33025" xr:uid="{7D341690-2CD8-4829-8AB8-75B78C7977AD}"/>
    <cellStyle name="Total 3 6 2 4 3 4" xfId="21373" xr:uid="{DDCF4386-8FFF-4377-89EE-6D3F14BD031E}"/>
    <cellStyle name="Total 3 6 2 4 3 5" xfId="43580" xr:uid="{DDCF4386-8FFF-4377-89EE-6D3F14BD031E}"/>
    <cellStyle name="Total 3 6 2 4 3 6" xfId="56392" xr:uid="{DDCF4386-8FFF-4377-89EE-6D3F14BD031E}"/>
    <cellStyle name="Total 3 6 2 4 3 7" xfId="14897" xr:uid="{00000000-0005-0000-0000-000083D30000}"/>
    <cellStyle name="Total 3 6 2 4 4" xfId="5096" xr:uid="{D2E4F0B9-EB4B-497E-A948-B28C43655BF1}"/>
    <cellStyle name="Total 3 6 2 4 4 2" xfId="8070" xr:uid="{B954FD22-B782-492D-9ACD-24A23B2E6219}"/>
    <cellStyle name="Total 3 6 2 4 4 2 2" xfId="9340" xr:uid="{00BBC261-CF42-4BC4-9971-A9AE50F9AF17}"/>
    <cellStyle name="Total 3 6 2 4 4 2 2 2" xfId="41634" xr:uid="{661A1B98-8DFF-4EE0-AE99-569A7D82D741}"/>
    <cellStyle name="Total 3 6 2 4 4 2 2 3" xfId="63065" xr:uid="{661A1B98-8DFF-4EE0-AE99-569A7D82D741}"/>
    <cellStyle name="Total 3 6 2 4 4 2 2 4" xfId="36829" xr:uid="{661A1B98-8DFF-4EE0-AE99-569A7D82D741}"/>
    <cellStyle name="Total 3 6 2 4 4 2 3" xfId="25177" xr:uid="{9ED0436C-BF05-4AB2-A001-93ECDEAD4FD8}"/>
    <cellStyle name="Total 3 6 2 4 4 2 4" xfId="39572" xr:uid="{9ED0436C-BF05-4AB2-A001-93ECDEAD4FD8}"/>
    <cellStyle name="Total 3 6 2 4 4 2 5" xfId="45463" xr:uid="{9ED0436C-BF05-4AB2-A001-93ECDEAD4FD8}"/>
    <cellStyle name="Total 3 6 2 4 4 2 6" xfId="18636" xr:uid="{00000000-0005-0000-0000-000083D30000}"/>
    <cellStyle name="Total 3 6 2 4 4 3" xfId="9608" xr:uid="{DAE8F9DE-4514-44FB-876B-198001058754}"/>
    <cellStyle name="Total 3 6 2 4 4 3 2" xfId="56854" xr:uid="{5ACE038C-D47B-486C-AC32-36CA95EB494B}"/>
    <cellStyle name="Total 3 6 2 4 4 3 3" xfId="60101" xr:uid="{5ACE038C-D47B-486C-AC32-36CA95EB494B}"/>
    <cellStyle name="Total 3 6 2 4 4 3 4" xfId="33824" xr:uid="{5ACE038C-D47B-486C-AC32-36CA95EB494B}"/>
    <cellStyle name="Total 3 6 2 4 4 4" xfId="22172" xr:uid="{89B763BF-D3D1-4ED7-A9C2-9F0EBB2DA3CF}"/>
    <cellStyle name="Total 3 6 2 4 4 5" xfId="54457" xr:uid="{89B763BF-D3D1-4ED7-A9C2-9F0EBB2DA3CF}"/>
    <cellStyle name="Total 3 6 2 4 4 6" xfId="40483" xr:uid="{89B763BF-D3D1-4ED7-A9C2-9F0EBB2DA3CF}"/>
    <cellStyle name="Total 3 6 2 4 4 7" xfId="15662" xr:uid="{00000000-0005-0000-0000-000083D30000}"/>
    <cellStyle name="Total 3 6 2 4 5" xfId="5769" xr:uid="{4C012F19-C886-46A6-A12C-B8732A78D1F2}"/>
    <cellStyle name="Total 3 6 2 4 5 2" xfId="9546" xr:uid="{23ECC8A4-6683-4034-B7EA-8C1C58D3E4CC}"/>
    <cellStyle name="Total 3 6 2 4 5 2 2" xfId="56021" xr:uid="{03900538-04AB-4FF5-A9AC-0F777B6F59F4}"/>
    <cellStyle name="Total 3 6 2 4 5 2 3" xfId="60725" xr:uid="{03900538-04AB-4FF5-A9AC-0F777B6F59F4}"/>
    <cellStyle name="Total 3 6 2 4 5 2 4" xfId="34453" xr:uid="{03900538-04AB-4FF5-A9AC-0F777B6F59F4}"/>
    <cellStyle name="Total 3 6 2 4 5 3" xfId="22801" xr:uid="{22F17A28-20A9-4E9F-BF93-4297076138CF}"/>
    <cellStyle name="Total 3 6 2 4 5 4" xfId="54055" xr:uid="{22F17A28-20A9-4E9F-BF93-4297076138CF}"/>
    <cellStyle name="Total 3 6 2 4 5 5" xfId="51800" xr:uid="{22F17A28-20A9-4E9F-BF93-4297076138CF}"/>
    <cellStyle name="Total 3 6 2 4 5 6" xfId="16335" xr:uid="{00000000-0005-0000-0000-000083D30000}"/>
    <cellStyle name="Total 3 6 2 4 6" xfId="11385" xr:uid="{7A86ABE2-5046-4C68-9AD4-CCF299B12684}"/>
    <cellStyle name="Total 3 6 2 4 6 2" xfId="45744" xr:uid="{16B7E6E2-62D5-4B27-9847-3E3160F074F8}"/>
    <cellStyle name="Total 3 6 2 4 6 3" xfId="57761" xr:uid="{16B7E6E2-62D5-4B27-9847-3E3160F074F8}"/>
    <cellStyle name="Total 3 6 2 4 6 4" xfId="31459" xr:uid="{16B7E6E2-62D5-4B27-9847-3E3160F074F8}"/>
    <cellStyle name="Total 3 6 2 4 7" xfId="19785" xr:uid="{4A845932-E042-4C06-AC02-6C5C0137AEFA}"/>
    <cellStyle name="Total 3 6 2 4 8" xfId="53992" xr:uid="{4A845932-E042-4C06-AC02-6C5C0137AEFA}"/>
    <cellStyle name="Total 3 6 2 4 9" xfId="49412" xr:uid="{4A845932-E042-4C06-AC02-6C5C0137AEFA}"/>
    <cellStyle name="Total 3 6 2 5" xfId="1916" xr:uid="{89CE92B7-6BE4-4E3D-BB6D-8DA531DE7029}"/>
    <cellStyle name="Total 3 6 2 5 2" xfId="8995" xr:uid="{EBD3E46B-ABF4-407B-A320-1F7841DBDA13}"/>
    <cellStyle name="Total 3 6 2 5 2 2" xfId="30761" xr:uid="{58FE3BEA-7838-488A-81EE-5E0766247C38}"/>
    <cellStyle name="Total 3 6 2 5 3" xfId="47917" xr:uid="{58FE3BEA-7838-488A-81EE-5E0766247C38}"/>
    <cellStyle name="Total 3 6 2 5 4" xfId="57069" xr:uid="{58FE3BEA-7838-488A-81EE-5E0766247C38}"/>
    <cellStyle name="Total 3 6 2 5 5" xfId="12485" xr:uid="{00000000-0005-0000-0000-00007ED30000}"/>
    <cellStyle name="Total 3 6 2 6" xfId="10487" xr:uid="{86BD3AC0-ED4B-41A9-A51D-C979678B100C}"/>
    <cellStyle name="Total 3 6 2 6 2" xfId="19046" xr:uid="{32536130-E941-4484-8C8B-0C44624D30D1}"/>
    <cellStyle name="Total 3 6 2 7" xfId="41681" xr:uid="{32536130-E941-4484-8C8B-0C44624D30D1}"/>
    <cellStyle name="Total 3 6 2 8" xfId="42645" xr:uid="{32536130-E941-4484-8C8B-0C44624D30D1}"/>
    <cellStyle name="Total 3 6 2 9" xfId="11627" xr:uid="{00000000-0005-0000-0000-00007ED30000}"/>
    <cellStyle name="Total 3 6 3" xfId="906" xr:uid="{6D9D8C26-B989-40CF-99BD-B6A0D599FF03}"/>
    <cellStyle name="Total 3 6 3 2" xfId="1132" xr:uid="{90C74108-E181-442D-868C-3A574AA2204C}"/>
    <cellStyle name="Total 3 6 3 2 10" xfId="56560" xr:uid="{61F90A3F-62B4-4FEA-BB56-6A1E88A30088}"/>
    <cellStyle name="Total 3 6 3 2 11" xfId="11735" xr:uid="{00000000-0005-0000-0000-000085D30000}"/>
    <cellStyle name="Total 3 6 3 2 2" xfId="1611" xr:uid="{263987E7-BC80-498A-95BD-EC576104CC4D}"/>
    <cellStyle name="Total 3 6 3 2 2 10" xfId="12213" xr:uid="{00000000-0005-0000-0000-000086D30000}"/>
    <cellStyle name="Total 3 6 3 2 2 2" xfId="3479" xr:uid="{D03CB0BB-01EC-43A5-9CE6-2464B1876FA5}"/>
    <cellStyle name="Total 3 6 3 2 2 2 2" xfId="6453" xr:uid="{8F8112CE-CD73-4F2B-93F8-97DDE4997C46}"/>
    <cellStyle name="Total 3 6 3 2 2 2 2 2" xfId="8655" xr:uid="{52FAE3FC-F7C4-4282-9B9F-8393C18E86FD}"/>
    <cellStyle name="Total 3 6 3 2 2 2 2 2 2" xfId="47253" xr:uid="{FC6616B5-233F-4FCC-BC2F-617A6E4CF164}"/>
    <cellStyle name="Total 3 6 3 2 2 2 2 2 3" xfId="61393" xr:uid="{FC6616B5-233F-4FCC-BC2F-617A6E4CF164}"/>
    <cellStyle name="Total 3 6 3 2 2 2 2 2 4" xfId="35138" xr:uid="{FC6616B5-233F-4FCC-BC2F-617A6E4CF164}"/>
    <cellStyle name="Total 3 6 3 2 2 2 2 3" xfId="23486" xr:uid="{4B9CC4DA-15EC-4731-B960-F705C8F10A26}"/>
    <cellStyle name="Total 3 6 3 2 2 2 2 4" xfId="52608" xr:uid="{4B9CC4DA-15EC-4731-B960-F705C8F10A26}"/>
    <cellStyle name="Total 3 6 3 2 2 2 2 5" xfId="49226" xr:uid="{4B9CC4DA-15EC-4731-B960-F705C8F10A26}"/>
    <cellStyle name="Total 3 6 3 2 2 2 2 6" xfId="17019" xr:uid="{00000000-0005-0000-0000-000086D30000}"/>
    <cellStyle name="Total 3 6 3 2 2 2 3" xfId="8463" xr:uid="{0B39E636-3BC9-4B38-90EC-451F065182EA}"/>
    <cellStyle name="Total 3 6 3 2 2 2 3 2" xfId="56631" xr:uid="{1324C20F-D936-458C-B6C4-23A3689F0361}"/>
    <cellStyle name="Total 3 6 3 2 2 2 3 3" xfId="58429" xr:uid="{1324C20F-D936-458C-B6C4-23A3689F0361}"/>
    <cellStyle name="Total 3 6 3 2 2 2 3 4" xfId="32133" xr:uid="{1324C20F-D936-458C-B6C4-23A3689F0361}"/>
    <cellStyle name="Total 3 6 3 2 2 2 4" xfId="20481" xr:uid="{6FB95BC4-3438-45A2-AB90-B0CEBD5F20EF}"/>
    <cellStyle name="Total 3 6 3 2 2 2 5" xfId="50450" xr:uid="{6FB95BC4-3438-45A2-AB90-B0CEBD5F20EF}"/>
    <cellStyle name="Total 3 6 3 2 2 2 6" xfId="52563" xr:uid="{6FB95BC4-3438-45A2-AB90-B0CEBD5F20EF}"/>
    <cellStyle name="Total 3 6 3 2 2 2 7" xfId="14045" xr:uid="{00000000-0005-0000-0000-000086D30000}"/>
    <cellStyle name="Total 3 6 3 2 2 3" xfId="4219" xr:uid="{37A3D9D8-F93E-4EDE-93AB-98CBC55BC17C}"/>
    <cellStyle name="Total 3 6 3 2 2 3 2" xfId="7193" xr:uid="{7533B73E-97DE-4D99-A741-E618B2377649}"/>
    <cellStyle name="Total 3 6 3 2 2 3 2 2" xfId="11241" xr:uid="{9BF68CEF-FAA7-413C-96C1-8E9AA2CC78FD}"/>
    <cellStyle name="Total 3 6 3 2 2 3 2 2 2" xfId="44725" xr:uid="{61A2401F-D8F1-43F8-8367-B161B87DEE91}"/>
    <cellStyle name="Total 3 6 3 2 2 3 2 2 3" xfId="62173" xr:uid="{61A2401F-D8F1-43F8-8367-B161B87DEE91}"/>
    <cellStyle name="Total 3 6 3 2 2 3 2 2 4" xfId="35918" xr:uid="{61A2401F-D8F1-43F8-8367-B161B87DEE91}"/>
    <cellStyle name="Total 3 6 3 2 2 3 2 3" xfId="24266" xr:uid="{7B8F523E-D8AC-4A01-9B17-8195F001B61F}"/>
    <cellStyle name="Total 3 6 3 2 2 3 2 4" xfId="52987" xr:uid="{7B8F523E-D8AC-4A01-9B17-8195F001B61F}"/>
    <cellStyle name="Total 3 6 3 2 2 3 2 5" xfId="56714" xr:uid="{7B8F523E-D8AC-4A01-9B17-8195F001B61F}"/>
    <cellStyle name="Total 3 6 3 2 2 3 2 6" xfId="17759" xr:uid="{00000000-0005-0000-0000-000086D30000}"/>
    <cellStyle name="Total 3 6 3 2 2 3 3" xfId="8657" xr:uid="{57C16296-6C32-47C3-8C89-C4DD27AAB08A}"/>
    <cellStyle name="Total 3 6 3 2 2 3 3 2" xfId="44878" xr:uid="{CE7EDC69-0219-409D-94DC-C9CB65C33AFF}"/>
    <cellStyle name="Total 3 6 3 2 2 3 3 3" xfId="59209" xr:uid="{CE7EDC69-0219-409D-94DC-C9CB65C33AFF}"/>
    <cellStyle name="Total 3 6 3 2 2 3 3 4" xfId="32913" xr:uid="{CE7EDC69-0219-409D-94DC-C9CB65C33AFF}"/>
    <cellStyle name="Total 3 6 3 2 2 3 4" xfId="21261" xr:uid="{86DA7DAA-F396-4BB5-9860-90D4DB80D3B2}"/>
    <cellStyle name="Total 3 6 3 2 2 3 5" xfId="43907" xr:uid="{86DA7DAA-F396-4BB5-9860-90D4DB80D3B2}"/>
    <cellStyle name="Total 3 6 3 2 2 3 6" xfId="42354" xr:uid="{86DA7DAA-F396-4BB5-9860-90D4DB80D3B2}"/>
    <cellStyle name="Total 3 6 3 2 2 3 7" xfId="14785" xr:uid="{00000000-0005-0000-0000-000086D30000}"/>
    <cellStyle name="Total 3 6 3 2 2 4" xfId="4984" xr:uid="{2D53D115-1135-460B-9BAB-388942606A72}"/>
    <cellStyle name="Total 3 6 3 2 2 4 2" xfId="7958" xr:uid="{686EA787-D62B-496A-B0A4-C36CB5166AC5}"/>
    <cellStyle name="Total 3 6 3 2 2 4 2 2" xfId="8763" xr:uid="{B4CF4D09-6741-4889-B31A-FF43CE98AC0B}"/>
    <cellStyle name="Total 3 6 3 2 2 4 2 2 2" xfId="50096" xr:uid="{13594F8C-E7D2-4ED5-8E48-2306AD364543}"/>
    <cellStyle name="Total 3 6 3 2 2 4 2 2 3" xfId="62953" xr:uid="{13594F8C-E7D2-4ED5-8E48-2306AD364543}"/>
    <cellStyle name="Total 3 6 3 2 2 4 2 2 4" xfId="36717" xr:uid="{13594F8C-E7D2-4ED5-8E48-2306AD364543}"/>
    <cellStyle name="Total 3 6 3 2 2 4 2 3" xfId="25065" xr:uid="{EBA2C3A9-80F9-4A60-8F2C-99276704DD59}"/>
    <cellStyle name="Total 3 6 3 2 2 4 2 4" xfId="50198" xr:uid="{EBA2C3A9-80F9-4A60-8F2C-99276704DD59}"/>
    <cellStyle name="Total 3 6 3 2 2 4 2 5" xfId="50753" xr:uid="{EBA2C3A9-80F9-4A60-8F2C-99276704DD59}"/>
    <cellStyle name="Total 3 6 3 2 2 4 2 6" xfId="18524" xr:uid="{00000000-0005-0000-0000-000086D30000}"/>
    <cellStyle name="Total 3 6 3 2 2 4 3" xfId="8943" xr:uid="{7F69A857-811E-4CA0-A787-A74F19E2B166}"/>
    <cellStyle name="Total 3 6 3 2 2 4 3 2" xfId="45654" xr:uid="{3581ED1B-999B-4732-973E-165D9621E7AF}"/>
    <cellStyle name="Total 3 6 3 2 2 4 3 3" xfId="59989" xr:uid="{3581ED1B-999B-4732-973E-165D9621E7AF}"/>
    <cellStyle name="Total 3 6 3 2 2 4 3 4" xfId="33712" xr:uid="{3581ED1B-999B-4732-973E-165D9621E7AF}"/>
    <cellStyle name="Total 3 6 3 2 2 4 4" xfId="22060" xr:uid="{3D608391-F765-4B65-936C-AC694CEA12AF}"/>
    <cellStyle name="Total 3 6 3 2 2 4 5" xfId="43935" xr:uid="{3D608391-F765-4B65-936C-AC694CEA12AF}"/>
    <cellStyle name="Total 3 6 3 2 2 4 6" xfId="44340" xr:uid="{3D608391-F765-4B65-936C-AC694CEA12AF}"/>
    <cellStyle name="Total 3 6 3 2 2 4 7" xfId="15550" xr:uid="{00000000-0005-0000-0000-000086D30000}"/>
    <cellStyle name="Total 3 6 3 2 2 5" xfId="2694" xr:uid="{D85D3140-92CB-4294-9503-69564C55A5D8}"/>
    <cellStyle name="Total 3 6 3 2 2 5 2" xfId="8630" xr:uid="{7443ECDC-2D8B-4854-9E59-5D06E7B47833}"/>
    <cellStyle name="Total 3 6 3 2 2 5 2 2" xfId="45995" xr:uid="{B63D0B24-ED8E-407D-B807-CF10DDDF8EEC}"/>
    <cellStyle name="Total 3 6 3 2 2 5 2 3" xfId="60613" xr:uid="{B63D0B24-ED8E-407D-B807-CF10DDDF8EEC}"/>
    <cellStyle name="Total 3 6 3 2 2 5 2 4" xfId="34341" xr:uid="{B63D0B24-ED8E-407D-B807-CF10DDDF8EEC}"/>
    <cellStyle name="Total 3 6 3 2 2 5 3" xfId="22689" xr:uid="{DE596405-B4A1-4748-B216-D2C71F99168D}"/>
    <cellStyle name="Total 3 6 3 2 2 5 4" xfId="41455" xr:uid="{DE596405-B4A1-4748-B216-D2C71F99168D}"/>
    <cellStyle name="Total 3 6 3 2 2 5 5" xfId="18852" xr:uid="{DE596405-B4A1-4748-B216-D2C71F99168D}"/>
    <cellStyle name="Total 3 6 3 2 2 5 6" xfId="13261" xr:uid="{00000000-0005-0000-0000-000086D30000}"/>
    <cellStyle name="Total 3 6 3 2 2 6" xfId="5657" xr:uid="{11CDA523-1395-4E1E-821D-F866FDA2AA0C}"/>
    <cellStyle name="Total 3 6 3 2 2 6 2" xfId="9471" xr:uid="{CFD6B5C1-C4CC-4CEB-AA09-E0831AED2E71}"/>
    <cellStyle name="Total 3 6 3 2 2 6 2 2" xfId="31347" xr:uid="{8C6E8CAB-FA3D-42EA-B90F-64F236D23D6A}"/>
    <cellStyle name="Total 3 6 3 2 2 6 3" xfId="47107" xr:uid="{8C6E8CAB-FA3D-42EA-B90F-64F236D23D6A}"/>
    <cellStyle name="Total 3 6 3 2 2 6 4" xfId="57649" xr:uid="{8C6E8CAB-FA3D-42EA-B90F-64F236D23D6A}"/>
    <cellStyle name="Total 3 6 3 2 2 6 5" xfId="16223" xr:uid="{00000000-0005-0000-0000-000086D30000}"/>
    <cellStyle name="Total 3 6 3 2 2 7" xfId="8962" xr:uid="{40C9217C-B005-41FD-9F43-F16D6847DE5C}"/>
    <cellStyle name="Total 3 6 3 2 2 7 2" xfId="19673" xr:uid="{E50B9836-9731-4B5A-9AAD-C81D60923BE4}"/>
    <cellStyle name="Total 3 6 3 2 2 8" xfId="40431" xr:uid="{E50B9836-9731-4B5A-9AAD-C81D60923BE4}"/>
    <cellStyle name="Total 3 6 3 2 2 9" xfId="39332" xr:uid="{E50B9836-9731-4B5A-9AAD-C81D60923BE4}"/>
    <cellStyle name="Total 3 6 3 2 3" xfId="1788" xr:uid="{DE408A06-7A3B-4998-B131-4B15321E135E}"/>
    <cellStyle name="Total 3 6 3 2 3 10" xfId="12390" xr:uid="{00000000-0005-0000-0000-000087D30000}"/>
    <cellStyle name="Total 3 6 3 2 3 2" xfId="3656" xr:uid="{8E3FA62F-7A63-4DCF-8547-B6D6FABE7758}"/>
    <cellStyle name="Total 3 6 3 2 3 2 2" xfId="6630" xr:uid="{4E27C354-3F07-4534-83EE-37C3F8B8DB09}"/>
    <cellStyle name="Total 3 6 3 2 3 2 2 2" xfId="8887" xr:uid="{61321111-66D4-4F25-B88F-BD46FD63D69D}"/>
    <cellStyle name="Total 3 6 3 2 3 2 2 2 2" xfId="46528" xr:uid="{82AB6C95-E6E1-4D7C-85A1-A39BF7FBBCE9}"/>
    <cellStyle name="Total 3 6 3 2 3 2 2 2 3" xfId="61570" xr:uid="{82AB6C95-E6E1-4D7C-85A1-A39BF7FBBCE9}"/>
    <cellStyle name="Total 3 6 3 2 3 2 2 2 4" xfId="35315" xr:uid="{82AB6C95-E6E1-4D7C-85A1-A39BF7FBBCE9}"/>
    <cellStyle name="Total 3 6 3 2 3 2 2 3" xfId="23663" xr:uid="{9F1A510F-347C-404A-BE4E-9AD7F0D507A8}"/>
    <cellStyle name="Total 3 6 3 2 3 2 2 4" xfId="43993" xr:uid="{9F1A510F-347C-404A-BE4E-9AD7F0D507A8}"/>
    <cellStyle name="Total 3 6 3 2 3 2 2 5" xfId="54240" xr:uid="{9F1A510F-347C-404A-BE4E-9AD7F0D507A8}"/>
    <cellStyle name="Total 3 6 3 2 3 2 2 6" xfId="17196" xr:uid="{00000000-0005-0000-0000-000087D30000}"/>
    <cellStyle name="Total 3 6 3 2 3 2 3" xfId="10405" xr:uid="{64F7248D-B74A-4AE0-B01D-0AAD86D1FE04}"/>
    <cellStyle name="Total 3 6 3 2 3 2 3 2" xfId="55655" xr:uid="{9D8D30FA-221A-4BD5-8773-58F6811BC39B}"/>
    <cellStyle name="Total 3 6 3 2 3 2 3 3" xfId="58606" xr:uid="{9D8D30FA-221A-4BD5-8773-58F6811BC39B}"/>
    <cellStyle name="Total 3 6 3 2 3 2 3 4" xfId="32310" xr:uid="{9D8D30FA-221A-4BD5-8773-58F6811BC39B}"/>
    <cellStyle name="Total 3 6 3 2 3 2 4" xfId="20658" xr:uid="{BE4E5762-5655-4B8B-93C0-814394A2C886}"/>
    <cellStyle name="Total 3 6 3 2 3 2 5" xfId="40010" xr:uid="{BE4E5762-5655-4B8B-93C0-814394A2C886}"/>
    <cellStyle name="Total 3 6 3 2 3 2 6" xfId="47233" xr:uid="{BE4E5762-5655-4B8B-93C0-814394A2C886}"/>
    <cellStyle name="Total 3 6 3 2 3 2 7" xfId="14222" xr:uid="{00000000-0005-0000-0000-000087D30000}"/>
    <cellStyle name="Total 3 6 3 2 3 3" xfId="4396" xr:uid="{49109C60-9CD4-43C4-B9E1-B007F02F5FBA}"/>
    <cellStyle name="Total 3 6 3 2 3 3 2" xfId="7370" xr:uid="{A78FD0B0-D18A-4D06-9FE6-3CF5436BE16D}"/>
    <cellStyle name="Total 3 6 3 2 3 3 2 2" xfId="10363" xr:uid="{97017C8C-A931-486F-8F46-27EC166A666A}"/>
    <cellStyle name="Total 3 6 3 2 3 3 2 2 2" xfId="46617" xr:uid="{9554629B-F2A4-4F58-B2CF-FD4237729408}"/>
    <cellStyle name="Total 3 6 3 2 3 3 2 2 3" xfId="62350" xr:uid="{9554629B-F2A4-4F58-B2CF-FD4237729408}"/>
    <cellStyle name="Total 3 6 3 2 3 3 2 2 4" xfId="36095" xr:uid="{9554629B-F2A4-4F58-B2CF-FD4237729408}"/>
    <cellStyle name="Total 3 6 3 2 3 3 2 3" xfId="24443" xr:uid="{D235074F-2739-461F-9197-2D1A837A8833}"/>
    <cellStyle name="Total 3 6 3 2 3 3 2 4" xfId="49564" xr:uid="{D235074F-2739-461F-9197-2D1A837A8833}"/>
    <cellStyle name="Total 3 6 3 2 3 3 2 5" xfId="42861" xr:uid="{D235074F-2739-461F-9197-2D1A837A8833}"/>
    <cellStyle name="Total 3 6 3 2 3 3 2 6" xfId="17936" xr:uid="{00000000-0005-0000-0000-000087D30000}"/>
    <cellStyle name="Total 3 6 3 2 3 3 3" xfId="11313" xr:uid="{D156B238-A328-46A3-AE02-2E405A6675EE}"/>
    <cellStyle name="Total 3 6 3 2 3 3 3 2" xfId="48745" xr:uid="{B2DF3D38-663E-435D-B892-CF656DFFE6CF}"/>
    <cellStyle name="Total 3 6 3 2 3 3 3 3" xfId="59386" xr:uid="{B2DF3D38-663E-435D-B892-CF656DFFE6CF}"/>
    <cellStyle name="Total 3 6 3 2 3 3 3 4" xfId="33090" xr:uid="{B2DF3D38-663E-435D-B892-CF656DFFE6CF}"/>
    <cellStyle name="Total 3 6 3 2 3 3 4" xfId="21438" xr:uid="{13F7495F-6AAC-4307-92E8-F125F4BBE288}"/>
    <cellStyle name="Total 3 6 3 2 3 3 5" xfId="43001" xr:uid="{13F7495F-6AAC-4307-92E8-F125F4BBE288}"/>
    <cellStyle name="Total 3 6 3 2 3 3 6" xfId="39956" xr:uid="{13F7495F-6AAC-4307-92E8-F125F4BBE288}"/>
    <cellStyle name="Total 3 6 3 2 3 3 7" xfId="14962" xr:uid="{00000000-0005-0000-0000-000087D30000}"/>
    <cellStyle name="Total 3 6 3 2 3 4" xfId="5161" xr:uid="{31F6BFDF-6345-4BE5-9B7F-25C883BD9828}"/>
    <cellStyle name="Total 3 6 3 2 3 4 2" xfId="8135" xr:uid="{A02D7D7F-B871-4437-B88B-D96E9D177BF8}"/>
    <cellStyle name="Total 3 6 3 2 3 4 2 2" xfId="9296" xr:uid="{910DD083-C308-45BB-9B25-48DE7A8E24FE}"/>
    <cellStyle name="Total 3 6 3 2 3 4 2 2 2" xfId="52015" xr:uid="{EFB53287-4424-456B-87BF-9D9800F250E8}"/>
    <cellStyle name="Total 3 6 3 2 3 4 2 2 3" xfId="63130" xr:uid="{EFB53287-4424-456B-87BF-9D9800F250E8}"/>
    <cellStyle name="Total 3 6 3 2 3 4 2 2 4" xfId="36894" xr:uid="{EFB53287-4424-456B-87BF-9D9800F250E8}"/>
    <cellStyle name="Total 3 6 3 2 3 4 2 3" xfId="25242" xr:uid="{A1F54B68-51DF-4D61-B174-F24B4302F53A}"/>
    <cellStyle name="Total 3 6 3 2 3 4 2 4" xfId="18839" xr:uid="{A1F54B68-51DF-4D61-B174-F24B4302F53A}"/>
    <cellStyle name="Total 3 6 3 2 3 4 2 5" xfId="49112" xr:uid="{A1F54B68-51DF-4D61-B174-F24B4302F53A}"/>
    <cellStyle name="Total 3 6 3 2 3 4 2 6" xfId="18701" xr:uid="{00000000-0005-0000-0000-000087D30000}"/>
    <cellStyle name="Total 3 6 3 2 3 4 3" xfId="10910" xr:uid="{C7C95D1E-907A-40CA-A610-7FDA4AF0BDDA}"/>
    <cellStyle name="Total 3 6 3 2 3 4 3 2" xfId="55801" xr:uid="{2BF9ECD6-A686-4C34-A3A2-F906CD39E2F2}"/>
    <cellStyle name="Total 3 6 3 2 3 4 3 3" xfId="60166" xr:uid="{2BF9ECD6-A686-4C34-A3A2-F906CD39E2F2}"/>
    <cellStyle name="Total 3 6 3 2 3 4 3 4" xfId="33889" xr:uid="{2BF9ECD6-A686-4C34-A3A2-F906CD39E2F2}"/>
    <cellStyle name="Total 3 6 3 2 3 4 4" xfId="22237" xr:uid="{25848C51-28E3-4BB0-A5EA-25F00E2AE2A0}"/>
    <cellStyle name="Total 3 6 3 2 3 4 5" xfId="51189" xr:uid="{25848C51-28E3-4BB0-A5EA-25F00E2AE2A0}"/>
    <cellStyle name="Total 3 6 3 2 3 4 6" xfId="50793" xr:uid="{25848C51-28E3-4BB0-A5EA-25F00E2AE2A0}"/>
    <cellStyle name="Total 3 6 3 2 3 4 7" xfId="15727" xr:uid="{00000000-0005-0000-0000-000087D30000}"/>
    <cellStyle name="Total 3 6 3 2 3 5" xfId="5834" xr:uid="{B22503F2-C08E-4293-88D7-ACFBD9B9B515}"/>
    <cellStyle name="Total 3 6 3 2 3 5 2" xfId="9771" xr:uid="{FE231380-E809-4C68-9945-E668237E4916}"/>
    <cellStyle name="Total 3 6 3 2 3 5 2 2" xfId="49104" xr:uid="{DF8E69BC-ABC4-4B35-9292-8E9FE6024CEA}"/>
    <cellStyle name="Total 3 6 3 2 3 5 2 3" xfId="60790" xr:uid="{DF8E69BC-ABC4-4B35-9292-8E9FE6024CEA}"/>
    <cellStyle name="Total 3 6 3 2 3 5 2 4" xfId="34518" xr:uid="{DF8E69BC-ABC4-4B35-9292-8E9FE6024CEA}"/>
    <cellStyle name="Total 3 6 3 2 3 5 3" xfId="22866" xr:uid="{CF9AED8F-6B63-4459-B25F-ED6797080933}"/>
    <cellStyle name="Total 3 6 3 2 3 5 4" xfId="54357" xr:uid="{CF9AED8F-6B63-4459-B25F-ED6797080933}"/>
    <cellStyle name="Total 3 6 3 2 3 5 5" xfId="48237" xr:uid="{CF9AED8F-6B63-4459-B25F-ED6797080933}"/>
    <cellStyle name="Total 3 6 3 2 3 5 6" xfId="16400" xr:uid="{00000000-0005-0000-0000-000087D30000}"/>
    <cellStyle name="Total 3 6 3 2 3 6" xfId="11272" xr:uid="{01D9C6EC-B658-44B8-A603-E94B4591006C}"/>
    <cellStyle name="Total 3 6 3 2 3 6 2" xfId="44912" xr:uid="{A482EFEC-98D6-4EEA-9267-7CE7E062F572}"/>
    <cellStyle name="Total 3 6 3 2 3 6 3" xfId="57826" xr:uid="{A482EFEC-98D6-4EEA-9267-7CE7E062F572}"/>
    <cellStyle name="Total 3 6 3 2 3 6 4" xfId="31524" xr:uid="{A482EFEC-98D6-4EEA-9267-7CE7E062F572}"/>
    <cellStyle name="Total 3 6 3 2 3 7" xfId="19850" xr:uid="{6FD07A80-C6A5-4970-93FB-1D62CA181DB8}"/>
    <cellStyle name="Total 3 6 3 2 3 8" xfId="42204" xr:uid="{6FD07A80-C6A5-4970-93FB-1D62CA181DB8}"/>
    <cellStyle name="Total 3 6 3 2 3 9" xfId="50627" xr:uid="{6FD07A80-C6A5-4970-93FB-1D62CA181DB8}"/>
    <cellStyle name="Total 3 6 3 2 4" xfId="3001" xr:uid="{F0CF94B4-E75B-4234-9B62-5AF75C793B7F}"/>
    <cellStyle name="Total 3 6 3 2 4 2" xfId="5975" xr:uid="{A8D83ACF-D9D8-4E82-8FA6-2347FB8303C5}"/>
    <cellStyle name="Total 3 6 3 2 4 2 2" xfId="11400" xr:uid="{F1DA32CD-22A7-43CB-A8A3-959F8FC4CF14}"/>
    <cellStyle name="Total 3 6 3 2 4 2 2 2" xfId="48404" xr:uid="{D3AA63BC-BBCE-4E11-BF6F-2810C738CFC7}"/>
    <cellStyle name="Total 3 6 3 2 4 2 2 3" xfId="60915" xr:uid="{D3AA63BC-BBCE-4E11-BF6F-2810C738CFC7}"/>
    <cellStyle name="Total 3 6 3 2 4 2 2 4" xfId="34660" xr:uid="{D3AA63BC-BBCE-4E11-BF6F-2810C738CFC7}"/>
    <cellStyle name="Total 3 6 3 2 4 2 3" xfId="23008" xr:uid="{DC309701-DCE5-4F9B-B0AC-A1D7ABD85123}"/>
    <cellStyle name="Total 3 6 3 2 4 2 4" xfId="43768" xr:uid="{DC309701-DCE5-4F9B-B0AC-A1D7ABD85123}"/>
    <cellStyle name="Total 3 6 3 2 4 2 5" xfId="40596" xr:uid="{DC309701-DCE5-4F9B-B0AC-A1D7ABD85123}"/>
    <cellStyle name="Total 3 6 3 2 4 2 6" xfId="16541" xr:uid="{00000000-0005-0000-0000-000085D30000}"/>
    <cellStyle name="Total 3 6 3 2 4 3" xfId="9776" xr:uid="{58633B04-9630-4F9D-AB3B-E3FE2EDE5904}"/>
    <cellStyle name="Total 3 6 3 2 4 3 2" xfId="48578" xr:uid="{B4C4B53B-82AD-4D8F-A5CA-E375451AAC59}"/>
    <cellStyle name="Total 3 6 3 2 4 3 3" xfId="57951" xr:uid="{B4C4B53B-82AD-4D8F-A5CA-E375451AAC59}"/>
    <cellStyle name="Total 3 6 3 2 4 3 4" xfId="31655" xr:uid="{B4C4B53B-82AD-4D8F-A5CA-E375451AAC59}"/>
    <cellStyle name="Total 3 6 3 2 4 4" xfId="20003" xr:uid="{41751B47-11F8-4509-978F-8CCD8D2EF0ED}"/>
    <cellStyle name="Total 3 6 3 2 4 5" xfId="42153" xr:uid="{41751B47-11F8-4509-978F-8CCD8D2EF0ED}"/>
    <cellStyle name="Total 3 6 3 2 4 6" xfId="51494" xr:uid="{41751B47-11F8-4509-978F-8CCD8D2EF0ED}"/>
    <cellStyle name="Total 3 6 3 2 4 7" xfId="13567" xr:uid="{00000000-0005-0000-0000-000085D30000}"/>
    <cellStyle name="Total 3 6 3 2 5" xfId="3741" xr:uid="{1605A8DC-7C3D-4912-ABA9-0E7DF2757ABB}"/>
    <cellStyle name="Total 3 6 3 2 5 2" xfId="6715" xr:uid="{CB0E4383-B0DC-4F19-A723-E849FFD4C44A}"/>
    <cellStyle name="Total 3 6 3 2 5 2 2" xfId="9000" xr:uid="{F07ADDF5-AD29-47F6-93A0-8BBB1AD0137C}"/>
    <cellStyle name="Total 3 6 3 2 5 2 2 2" xfId="44905" xr:uid="{6C8A731F-3EDB-470C-83DE-C0AB10F82B5E}"/>
    <cellStyle name="Total 3 6 3 2 5 2 2 3" xfId="61695" xr:uid="{6C8A731F-3EDB-470C-83DE-C0AB10F82B5E}"/>
    <cellStyle name="Total 3 6 3 2 5 2 2 4" xfId="35440" xr:uid="{6C8A731F-3EDB-470C-83DE-C0AB10F82B5E}"/>
    <cellStyle name="Total 3 6 3 2 5 2 3" xfId="23788" xr:uid="{F5246941-DEDD-4614-A87E-BCAC3ADCF334}"/>
    <cellStyle name="Total 3 6 3 2 5 2 4" xfId="55227" xr:uid="{F5246941-DEDD-4614-A87E-BCAC3ADCF334}"/>
    <cellStyle name="Total 3 6 3 2 5 2 5" xfId="42502" xr:uid="{F5246941-DEDD-4614-A87E-BCAC3ADCF334}"/>
    <cellStyle name="Total 3 6 3 2 5 2 6" xfId="17281" xr:uid="{00000000-0005-0000-0000-000085D30000}"/>
    <cellStyle name="Total 3 6 3 2 5 3" xfId="10548" xr:uid="{25DE9380-F9EF-4FD8-A95F-AC4D53B9DAAA}"/>
    <cellStyle name="Total 3 6 3 2 5 3 2" xfId="47448" xr:uid="{C9698614-F36F-4DFD-9987-478B59F32B6B}"/>
    <cellStyle name="Total 3 6 3 2 5 3 3" xfId="58731" xr:uid="{C9698614-F36F-4DFD-9987-478B59F32B6B}"/>
    <cellStyle name="Total 3 6 3 2 5 3 4" xfId="32435" xr:uid="{C9698614-F36F-4DFD-9987-478B59F32B6B}"/>
    <cellStyle name="Total 3 6 3 2 5 4" xfId="20783" xr:uid="{7273483A-23E8-499D-B4F1-6DC4AC285C70}"/>
    <cellStyle name="Total 3 6 3 2 5 5" xfId="51486" xr:uid="{7273483A-23E8-499D-B4F1-6DC4AC285C70}"/>
    <cellStyle name="Total 3 6 3 2 5 6" xfId="53509" xr:uid="{7273483A-23E8-499D-B4F1-6DC4AC285C70}"/>
    <cellStyle name="Total 3 6 3 2 5 7" xfId="14307" xr:uid="{00000000-0005-0000-0000-000085D30000}"/>
    <cellStyle name="Total 3 6 3 2 6" xfId="4506" xr:uid="{5210CF63-15F2-433D-AB68-DD862F6AC44E}"/>
    <cellStyle name="Total 3 6 3 2 6 2" xfId="7480" xr:uid="{7754E525-AD98-4510-9420-4D565A2EF334}"/>
    <cellStyle name="Total 3 6 3 2 6 2 2" xfId="9133" xr:uid="{1B20AE8B-27CF-4055-8366-249C87CCF3AC}"/>
    <cellStyle name="Total 3 6 3 2 6 2 2 2" xfId="52878" xr:uid="{3B9380B6-629B-4986-AC71-3936F13E812E}"/>
    <cellStyle name="Total 3 6 3 2 6 2 2 3" xfId="62475" xr:uid="{3B9380B6-629B-4986-AC71-3936F13E812E}"/>
    <cellStyle name="Total 3 6 3 2 6 2 2 4" xfId="36239" xr:uid="{3B9380B6-629B-4986-AC71-3936F13E812E}"/>
    <cellStyle name="Total 3 6 3 2 6 2 3" xfId="24587" xr:uid="{06546B5C-0EE3-4BB9-8587-C9FD51379FDF}"/>
    <cellStyle name="Total 3 6 3 2 6 2 4" xfId="52437" xr:uid="{06546B5C-0EE3-4BB9-8587-C9FD51379FDF}"/>
    <cellStyle name="Total 3 6 3 2 6 2 5" xfId="40939" xr:uid="{06546B5C-0EE3-4BB9-8587-C9FD51379FDF}"/>
    <cellStyle name="Total 3 6 3 2 6 2 6" xfId="18046" xr:uid="{00000000-0005-0000-0000-000085D30000}"/>
    <cellStyle name="Total 3 6 3 2 6 3" xfId="9875" xr:uid="{6E749CF8-7BF8-43B9-ABB5-89CE72D6BB3D}"/>
    <cellStyle name="Total 3 6 3 2 6 3 2" xfId="56288" xr:uid="{EE196E44-013A-468E-A4F8-234894F65BF9}"/>
    <cellStyle name="Total 3 6 3 2 6 3 3" xfId="59511" xr:uid="{EE196E44-013A-468E-A4F8-234894F65BF9}"/>
    <cellStyle name="Total 3 6 3 2 6 3 4" xfId="33234" xr:uid="{EE196E44-013A-468E-A4F8-234894F65BF9}"/>
    <cellStyle name="Total 3 6 3 2 6 4" xfId="21582" xr:uid="{A3EC36E0-BC64-4116-81BC-C6321306D3F7}"/>
    <cellStyle name="Total 3 6 3 2 6 5" xfId="51515" xr:uid="{A3EC36E0-BC64-4116-81BC-C6321306D3F7}"/>
    <cellStyle name="Total 3 6 3 2 6 6" xfId="56108" xr:uid="{A3EC36E0-BC64-4116-81BC-C6321306D3F7}"/>
    <cellStyle name="Total 3 6 3 2 6 7" xfId="15072" xr:uid="{00000000-0005-0000-0000-000085D30000}"/>
    <cellStyle name="Total 3 6 3 2 7" xfId="1956" xr:uid="{27762F49-9641-46CD-9927-EFAC79B5B634}"/>
    <cellStyle name="Total 3 6 3 2 7 2" xfId="9404" xr:uid="{D120AFA4-AE4A-451A-A950-DF460097DFE4}"/>
    <cellStyle name="Total 3 6 3 2 7 2 2" xfId="30869" xr:uid="{2ECA2EC4-6912-4182-BE96-C7DFE5F4DEE5}"/>
    <cellStyle name="Total 3 6 3 2 7 3" xfId="56257" xr:uid="{2ECA2EC4-6912-4182-BE96-C7DFE5F4DEE5}"/>
    <cellStyle name="Total 3 6 3 2 7 4" xfId="57171" xr:uid="{2ECA2EC4-6912-4182-BE96-C7DFE5F4DEE5}"/>
    <cellStyle name="Total 3 6 3 2 7 5" xfId="12525" xr:uid="{00000000-0005-0000-0000-000085D30000}"/>
    <cellStyle name="Total 3 6 3 2 8" xfId="9349" xr:uid="{9D809CFC-897A-446D-84E5-3C97291B9F0A}"/>
    <cellStyle name="Total 3 6 3 2 8 2" xfId="19195" xr:uid="{61F90A3F-62B4-4FEA-BB56-6A1E88A30088}"/>
    <cellStyle name="Total 3 6 3 2 9" xfId="50840" xr:uid="{61F90A3F-62B4-4FEA-BB56-6A1E88A30088}"/>
    <cellStyle name="Total 3 6 3 3" xfId="1400" xr:uid="{54F290DC-DF2F-4A09-9409-CD7F2D946E20}"/>
    <cellStyle name="Total 3 6 3 3 10" xfId="12002" xr:uid="{00000000-0005-0000-0000-000088D30000}"/>
    <cellStyle name="Total 3 6 3 3 2" xfId="3268" xr:uid="{C23304AA-093D-4A29-B376-E568A64BA076}"/>
    <cellStyle name="Total 3 6 3 3 2 2" xfId="6242" xr:uid="{EAF73C26-5BA5-4515-9D21-C1DDAA52A988}"/>
    <cellStyle name="Total 3 6 3 3 2 2 2" xfId="9372" xr:uid="{EBD4698E-A7AF-469C-878C-8EBE01D439CA}"/>
    <cellStyle name="Total 3 6 3 3 2 2 2 2" xfId="46833" xr:uid="{BC7741F4-24FF-4495-8D93-4E169405499B}"/>
    <cellStyle name="Total 3 6 3 3 2 2 2 3" xfId="61182" xr:uid="{BC7741F4-24FF-4495-8D93-4E169405499B}"/>
    <cellStyle name="Total 3 6 3 3 2 2 2 4" xfId="34927" xr:uid="{BC7741F4-24FF-4495-8D93-4E169405499B}"/>
    <cellStyle name="Total 3 6 3 3 2 2 3" xfId="23275" xr:uid="{13F37730-31EA-40A4-BDD9-1E8FE3B2B8DC}"/>
    <cellStyle name="Total 3 6 3 3 2 2 4" xfId="49752" xr:uid="{13F37730-31EA-40A4-BDD9-1E8FE3B2B8DC}"/>
    <cellStyle name="Total 3 6 3 3 2 2 5" xfId="48170" xr:uid="{13F37730-31EA-40A4-BDD9-1E8FE3B2B8DC}"/>
    <cellStyle name="Total 3 6 3 3 2 2 6" xfId="16808" xr:uid="{00000000-0005-0000-0000-000088D30000}"/>
    <cellStyle name="Total 3 6 3 3 2 3" xfId="8639" xr:uid="{322A5ACE-837F-4CDE-AB0B-F2235006366A}"/>
    <cellStyle name="Total 3 6 3 3 2 3 2" xfId="48210" xr:uid="{14F699D9-1595-409D-9720-819239A8C0FC}"/>
    <cellStyle name="Total 3 6 3 3 2 3 3" xfId="58218" xr:uid="{14F699D9-1595-409D-9720-819239A8C0FC}"/>
    <cellStyle name="Total 3 6 3 3 2 3 4" xfId="31922" xr:uid="{14F699D9-1595-409D-9720-819239A8C0FC}"/>
    <cellStyle name="Total 3 6 3 3 2 4" xfId="20270" xr:uid="{6C97FCA9-D0FB-42F2-AB23-7CBF70F9EE02}"/>
    <cellStyle name="Total 3 6 3 3 2 5" xfId="43330" xr:uid="{6C97FCA9-D0FB-42F2-AB23-7CBF70F9EE02}"/>
    <cellStyle name="Total 3 6 3 3 2 6" xfId="48817" xr:uid="{6C97FCA9-D0FB-42F2-AB23-7CBF70F9EE02}"/>
    <cellStyle name="Total 3 6 3 3 2 7" xfId="13834" xr:uid="{00000000-0005-0000-0000-000088D30000}"/>
    <cellStyle name="Total 3 6 3 3 3" xfId="4008" xr:uid="{AA039091-C592-4B3B-A2B7-200F29236DCF}"/>
    <cellStyle name="Total 3 6 3 3 3 2" xfId="6982" xr:uid="{86C9BC0A-07BB-428D-A26A-DFC9645097BA}"/>
    <cellStyle name="Total 3 6 3 3 3 2 2" xfId="10752" xr:uid="{49068BD7-76A4-4698-8FAB-709C67D46894}"/>
    <cellStyle name="Total 3 6 3 3 3 2 2 2" xfId="45499" xr:uid="{4284E625-F171-41F3-B779-2036537898D9}"/>
    <cellStyle name="Total 3 6 3 3 3 2 2 3" xfId="61962" xr:uid="{4284E625-F171-41F3-B779-2036537898D9}"/>
    <cellStyle name="Total 3 6 3 3 3 2 2 4" xfId="35707" xr:uid="{4284E625-F171-41F3-B779-2036537898D9}"/>
    <cellStyle name="Total 3 6 3 3 3 2 3" xfId="24055" xr:uid="{CA909F92-6BDF-4BA5-A5F7-428A740C060F}"/>
    <cellStyle name="Total 3 6 3 3 3 2 4" xfId="42361" xr:uid="{CA909F92-6BDF-4BA5-A5F7-428A740C060F}"/>
    <cellStyle name="Total 3 6 3 3 3 2 5" xfId="38685" xr:uid="{CA909F92-6BDF-4BA5-A5F7-428A740C060F}"/>
    <cellStyle name="Total 3 6 3 3 3 2 6" xfId="17548" xr:uid="{00000000-0005-0000-0000-000088D30000}"/>
    <cellStyle name="Total 3 6 3 3 3 3" xfId="10810" xr:uid="{2BB9ABFE-DBC6-42EF-9759-C1413E2EEE2A}"/>
    <cellStyle name="Total 3 6 3 3 3 3 2" xfId="47308" xr:uid="{9BE04F2D-2960-43CF-B573-2871591E407A}"/>
    <cellStyle name="Total 3 6 3 3 3 3 3" xfId="58998" xr:uid="{9BE04F2D-2960-43CF-B573-2871591E407A}"/>
    <cellStyle name="Total 3 6 3 3 3 3 4" xfId="32702" xr:uid="{9BE04F2D-2960-43CF-B573-2871591E407A}"/>
    <cellStyle name="Total 3 6 3 3 3 4" xfId="21050" xr:uid="{D9AC5E46-FE10-455A-BC5C-7CF1E285A357}"/>
    <cellStyle name="Total 3 6 3 3 3 5" xfId="43793" xr:uid="{D9AC5E46-FE10-455A-BC5C-7CF1E285A357}"/>
    <cellStyle name="Total 3 6 3 3 3 6" xfId="53153" xr:uid="{D9AC5E46-FE10-455A-BC5C-7CF1E285A357}"/>
    <cellStyle name="Total 3 6 3 3 3 7" xfId="14574" xr:uid="{00000000-0005-0000-0000-000088D30000}"/>
    <cellStyle name="Total 3 6 3 3 4" xfId="4773" xr:uid="{72C0E6B9-343C-4F68-B942-544BFE58A0FB}"/>
    <cellStyle name="Total 3 6 3 3 4 2" xfId="7747" xr:uid="{18687B2C-1B6C-47FC-8EE1-0440EE98FEA7}"/>
    <cellStyle name="Total 3 6 3 3 4 2 2" xfId="10111" xr:uid="{7B323F37-1B71-4962-B1EA-F16A05F706B6}"/>
    <cellStyle name="Total 3 6 3 3 4 2 2 2" xfId="50133" xr:uid="{26C52484-712F-47DB-8933-068C662B8A94}"/>
    <cellStyle name="Total 3 6 3 3 4 2 2 3" xfId="62742" xr:uid="{26C52484-712F-47DB-8933-068C662B8A94}"/>
    <cellStyle name="Total 3 6 3 3 4 2 2 4" xfId="36506" xr:uid="{26C52484-712F-47DB-8933-068C662B8A94}"/>
    <cellStyle name="Total 3 6 3 3 4 2 3" xfId="24854" xr:uid="{3BFFDA18-6115-4345-815E-0B578516BCEA}"/>
    <cellStyle name="Total 3 6 3 3 4 2 4" xfId="50885" xr:uid="{3BFFDA18-6115-4345-815E-0B578516BCEA}"/>
    <cellStyle name="Total 3 6 3 3 4 2 5" xfId="53746" xr:uid="{3BFFDA18-6115-4345-815E-0B578516BCEA}"/>
    <cellStyle name="Total 3 6 3 3 4 2 6" xfId="18313" xr:uid="{00000000-0005-0000-0000-000088D30000}"/>
    <cellStyle name="Total 3 6 3 3 4 3" xfId="11344" xr:uid="{6192C1C8-49CD-4372-A6B3-299F33E9A680}"/>
    <cellStyle name="Total 3 6 3 3 4 3 2" xfId="49091" xr:uid="{2510A065-6637-4868-9B12-289D45A98B4F}"/>
    <cellStyle name="Total 3 6 3 3 4 3 3" xfId="59778" xr:uid="{2510A065-6637-4868-9B12-289D45A98B4F}"/>
    <cellStyle name="Total 3 6 3 3 4 3 4" xfId="33501" xr:uid="{2510A065-6637-4868-9B12-289D45A98B4F}"/>
    <cellStyle name="Total 3 6 3 3 4 4" xfId="21849" xr:uid="{AA707013-3505-427B-B002-8645EA48AFAE}"/>
    <cellStyle name="Total 3 6 3 3 4 5" xfId="44326" xr:uid="{AA707013-3505-427B-B002-8645EA48AFAE}"/>
    <cellStyle name="Total 3 6 3 3 4 6" xfId="41780" xr:uid="{AA707013-3505-427B-B002-8645EA48AFAE}"/>
    <cellStyle name="Total 3 6 3 3 4 7" xfId="15339" xr:uid="{00000000-0005-0000-0000-000088D30000}"/>
    <cellStyle name="Total 3 6 3 3 5" xfId="2501" xr:uid="{68E07AD8-A01D-448A-95EB-24554A8B99D5}"/>
    <cellStyle name="Total 3 6 3 3 5 2" xfId="9218" xr:uid="{8597BD18-6B5C-4A77-A254-5B0C9E11D13D}"/>
    <cellStyle name="Total 3 6 3 3 5 2 2" xfId="45055" xr:uid="{8BD2239D-1D7A-4CB9-BE5E-408BECF335CB}"/>
    <cellStyle name="Total 3 6 3 3 5 2 3" xfId="60402" xr:uid="{8BD2239D-1D7A-4CB9-BE5E-408BECF335CB}"/>
    <cellStyle name="Total 3 6 3 3 5 2 4" xfId="34130" xr:uid="{8BD2239D-1D7A-4CB9-BE5E-408BECF335CB}"/>
    <cellStyle name="Total 3 6 3 3 5 3" xfId="22478" xr:uid="{AF05D0EF-3D41-482F-B228-D8786835582B}"/>
    <cellStyle name="Total 3 6 3 3 5 4" xfId="54011" xr:uid="{AF05D0EF-3D41-482F-B228-D8786835582B}"/>
    <cellStyle name="Total 3 6 3 3 5 5" xfId="42436" xr:uid="{AF05D0EF-3D41-482F-B228-D8786835582B}"/>
    <cellStyle name="Total 3 6 3 3 5 6" xfId="13068" xr:uid="{00000000-0005-0000-0000-000088D30000}"/>
    <cellStyle name="Total 3 6 3 3 6" xfId="5446" xr:uid="{E42202B1-B4D1-4D68-8A9F-5F8795F19D10}"/>
    <cellStyle name="Total 3 6 3 3 6 2" xfId="8203" xr:uid="{B6B07E11-4414-430B-B86D-99A00EF3DB76}"/>
    <cellStyle name="Total 3 6 3 3 6 2 2" xfId="31136" xr:uid="{8378A861-9733-4803-BC6C-708E3701E4F8}"/>
    <cellStyle name="Total 3 6 3 3 6 3" xfId="48880" xr:uid="{8378A861-9733-4803-BC6C-708E3701E4F8}"/>
    <cellStyle name="Total 3 6 3 3 6 4" xfId="57438" xr:uid="{8378A861-9733-4803-BC6C-708E3701E4F8}"/>
    <cellStyle name="Total 3 6 3 3 6 5" xfId="16012" xr:uid="{00000000-0005-0000-0000-000088D30000}"/>
    <cellStyle name="Total 3 6 3 3 7" xfId="9870" xr:uid="{9100F100-1860-4D64-BBFB-79F892BD99DE}"/>
    <cellStyle name="Total 3 6 3 3 7 2" xfId="19462" xr:uid="{BE68F2B9-E0DE-422A-9B4C-318DA55229D6}"/>
    <cellStyle name="Total 3 6 3 3 8" xfId="40471" xr:uid="{BE68F2B9-E0DE-422A-9B4C-318DA55229D6}"/>
    <cellStyle name="Total 3 6 3 3 9" xfId="40741" xr:uid="{BE68F2B9-E0DE-422A-9B4C-318DA55229D6}"/>
    <cellStyle name="Total 3 6 3 4" xfId="1772" xr:uid="{6886794D-A833-4B79-B642-D28395F18C5F}"/>
    <cellStyle name="Total 3 6 3 4 10" xfId="12374" xr:uid="{00000000-0005-0000-0000-000089D30000}"/>
    <cellStyle name="Total 3 6 3 4 2" xfId="3640" xr:uid="{1CA6640B-FBFF-4491-BD61-4CB3FC306AC7}"/>
    <cellStyle name="Total 3 6 3 4 2 2" xfId="6614" xr:uid="{A8A4942C-3F76-48D4-AC9B-F10E944AA268}"/>
    <cellStyle name="Total 3 6 3 4 2 2 2" xfId="10119" xr:uid="{DC10ABA5-D879-47BC-86F8-BD9A97207EFE}"/>
    <cellStyle name="Total 3 6 3 4 2 2 2 2" xfId="55537" xr:uid="{89829D42-95AB-46A6-8504-B379A48DD1BB}"/>
    <cellStyle name="Total 3 6 3 4 2 2 2 3" xfId="61554" xr:uid="{89829D42-95AB-46A6-8504-B379A48DD1BB}"/>
    <cellStyle name="Total 3 6 3 4 2 2 2 4" xfId="35299" xr:uid="{89829D42-95AB-46A6-8504-B379A48DD1BB}"/>
    <cellStyle name="Total 3 6 3 4 2 2 3" xfId="23647" xr:uid="{EED3A62F-5602-4172-B47E-D5A18A5E7909}"/>
    <cellStyle name="Total 3 6 3 4 2 2 4" xfId="44291" xr:uid="{EED3A62F-5602-4172-B47E-D5A18A5E7909}"/>
    <cellStyle name="Total 3 6 3 4 2 2 5" xfId="19899" xr:uid="{EED3A62F-5602-4172-B47E-D5A18A5E7909}"/>
    <cellStyle name="Total 3 6 3 4 2 2 6" xfId="17180" xr:uid="{00000000-0005-0000-0000-000089D30000}"/>
    <cellStyle name="Total 3 6 3 4 2 3" xfId="8544" xr:uid="{BDB5B89A-43C4-41A9-9E68-EA7536D0FF77}"/>
    <cellStyle name="Total 3 6 3 4 2 3 2" xfId="40794" xr:uid="{221E1158-203D-4B15-8A2B-95ECFA120576}"/>
    <cellStyle name="Total 3 6 3 4 2 3 3" xfId="58590" xr:uid="{221E1158-203D-4B15-8A2B-95ECFA120576}"/>
    <cellStyle name="Total 3 6 3 4 2 3 4" xfId="32294" xr:uid="{221E1158-203D-4B15-8A2B-95ECFA120576}"/>
    <cellStyle name="Total 3 6 3 4 2 4" xfId="20642" xr:uid="{1A1E4B1E-5986-494F-8BB0-1E5219C6F7C0}"/>
    <cellStyle name="Total 3 6 3 4 2 5" xfId="42232" xr:uid="{1A1E4B1E-5986-494F-8BB0-1E5219C6F7C0}"/>
    <cellStyle name="Total 3 6 3 4 2 6" xfId="50796" xr:uid="{1A1E4B1E-5986-494F-8BB0-1E5219C6F7C0}"/>
    <cellStyle name="Total 3 6 3 4 2 7" xfId="14206" xr:uid="{00000000-0005-0000-0000-000089D30000}"/>
    <cellStyle name="Total 3 6 3 4 3" xfId="4380" xr:uid="{D880AF5F-D84F-4783-98AE-5331291DC085}"/>
    <cellStyle name="Total 3 6 3 4 3 2" xfId="7354" xr:uid="{7ED1A82B-4054-4872-AB53-419B786D3387}"/>
    <cellStyle name="Total 3 6 3 4 3 2 2" xfId="8896" xr:uid="{8ACEFB63-5A9F-4F80-A321-2AD4E54B321E}"/>
    <cellStyle name="Total 3 6 3 4 3 2 2 2" xfId="55625" xr:uid="{681622C5-55E4-4495-B767-97A4341F232A}"/>
    <cellStyle name="Total 3 6 3 4 3 2 2 3" xfId="62334" xr:uid="{681622C5-55E4-4495-B767-97A4341F232A}"/>
    <cellStyle name="Total 3 6 3 4 3 2 2 4" xfId="36079" xr:uid="{681622C5-55E4-4495-B767-97A4341F232A}"/>
    <cellStyle name="Total 3 6 3 4 3 2 3" xfId="24427" xr:uid="{2F9CC7E8-DE32-4B77-AB7C-E16A124A54BF}"/>
    <cellStyle name="Total 3 6 3 4 3 2 4" xfId="52495" xr:uid="{2F9CC7E8-DE32-4B77-AB7C-E16A124A54BF}"/>
    <cellStyle name="Total 3 6 3 4 3 2 5" xfId="55032" xr:uid="{2F9CC7E8-DE32-4B77-AB7C-E16A124A54BF}"/>
    <cellStyle name="Total 3 6 3 4 3 2 6" xfId="17920" xr:uid="{00000000-0005-0000-0000-000089D30000}"/>
    <cellStyle name="Total 3 6 3 4 3 3" xfId="8292" xr:uid="{31892C13-C26E-42F5-862B-EF5A375A0AD7}"/>
    <cellStyle name="Total 3 6 3 4 3 3 2" xfId="47539" xr:uid="{645AA8F2-D0E6-494E-BCA0-905EC7FD6FCF}"/>
    <cellStyle name="Total 3 6 3 4 3 3 3" xfId="59370" xr:uid="{645AA8F2-D0E6-494E-BCA0-905EC7FD6FCF}"/>
    <cellStyle name="Total 3 6 3 4 3 3 4" xfId="33074" xr:uid="{645AA8F2-D0E6-494E-BCA0-905EC7FD6FCF}"/>
    <cellStyle name="Total 3 6 3 4 3 4" xfId="21422" xr:uid="{58B5A4FF-D656-41D8-89CB-6059E421EA49}"/>
    <cellStyle name="Total 3 6 3 4 3 5" xfId="51573" xr:uid="{58B5A4FF-D656-41D8-89CB-6059E421EA49}"/>
    <cellStyle name="Total 3 6 3 4 3 6" xfId="53523" xr:uid="{58B5A4FF-D656-41D8-89CB-6059E421EA49}"/>
    <cellStyle name="Total 3 6 3 4 3 7" xfId="14946" xr:uid="{00000000-0005-0000-0000-000089D30000}"/>
    <cellStyle name="Total 3 6 3 4 4" xfId="5145" xr:uid="{A9E666E7-2932-4D35-BF3B-F679596758ED}"/>
    <cellStyle name="Total 3 6 3 4 4 2" xfId="8119" xr:uid="{F6F47742-1DC8-4E9A-8568-8BF3BBE2B387}"/>
    <cellStyle name="Total 3 6 3 4 4 2 2" xfId="8530" xr:uid="{A5215D6E-4123-4243-A254-9F313D5C4C86}"/>
    <cellStyle name="Total 3 6 3 4 4 2 2 2" xfId="52854" xr:uid="{422092BA-2A6B-4113-9E07-772891922155}"/>
    <cellStyle name="Total 3 6 3 4 4 2 2 3" xfId="63114" xr:uid="{422092BA-2A6B-4113-9E07-772891922155}"/>
    <cellStyle name="Total 3 6 3 4 4 2 2 4" xfId="36878" xr:uid="{422092BA-2A6B-4113-9E07-772891922155}"/>
    <cellStyle name="Total 3 6 3 4 4 2 3" xfId="25226" xr:uid="{32F94D47-BE8D-42C2-91AD-23FC7E460966}"/>
    <cellStyle name="Total 3 6 3 4 4 2 4" xfId="41972" xr:uid="{32F94D47-BE8D-42C2-91AD-23FC7E460966}"/>
    <cellStyle name="Total 3 6 3 4 4 2 5" xfId="19011" xr:uid="{32F94D47-BE8D-42C2-91AD-23FC7E460966}"/>
    <cellStyle name="Total 3 6 3 4 4 2 6" xfId="18685" xr:uid="{00000000-0005-0000-0000-000089D30000}"/>
    <cellStyle name="Total 3 6 3 4 4 3" xfId="9621" xr:uid="{4FCF1669-0FAD-456C-8837-2CA665D2BA90}"/>
    <cellStyle name="Total 3 6 3 4 4 3 2" xfId="47319" xr:uid="{6091DBE4-0CF0-4A4C-9D83-4F71EBDFB4D3}"/>
    <cellStyle name="Total 3 6 3 4 4 3 3" xfId="60150" xr:uid="{6091DBE4-0CF0-4A4C-9D83-4F71EBDFB4D3}"/>
    <cellStyle name="Total 3 6 3 4 4 3 4" xfId="33873" xr:uid="{6091DBE4-0CF0-4A4C-9D83-4F71EBDFB4D3}"/>
    <cellStyle name="Total 3 6 3 4 4 4" xfId="22221" xr:uid="{690A3B9C-9C56-42D3-A3CA-855785C81CF6}"/>
    <cellStyle name="Total 3 6 3 4 4 5" xfId="43872" xr:uid="{690A3B9C-9C56-42D3-A3CA-855785C81CF6}"/>
    <cellStyle name="Total 3 6 3 4 4 6" xfId="40354" xr:uid="{690A3B9C-9C56-42D3-A3CA-855785C81CF6}"/>
    <cellStyle name="Total 3 6 3 4 4 7" xfId="15711" xr:uid="{00000000-0005-0000-0000-000089D30000}"/>
    <cellStyle name="Total 3 6 3 4 5" xfId="5818" xr:uid="{30E24882-109B-4206-A204-03E240063428}"/>
    <cellStyle name="Total 3 6 3 4 5 2" xfId="10525" xr:uid="{E56B744A-1A3C-47CB-BA21-349597859597}"/>
    <cellStyle name="Total 3 6 3 4 5 2 2" xfId="45056" xr:uid="{E16DA1B8-A2F2-429E-8BD4-7E275707B7EF}"/>
    <cellStyle name="Total 3 6 3 4 5 2 3" xfId="60774" xr:uid="{E16DA1B8-A2F2-429E-8BD4-7E275707B7EF}"/>
    <cellStyle name="Total 3 6 3 4 5 2 4" xfId="34502" xr:uid="{E16DA1B8-A2F2-429E-8BD4-7E275707B7EF}"/>
    <cellStyle name="Total 3 6 3 4 5 3" xfId="22850" xr:uid="{084AED47-7CCE-49D4-A21D-F39518467560}"/>
    <cellStyle name="Total 3 6 3 4 5 4" xfId="54220" xr:uid="{084AED47-7CCE-49D4-A21D-F39518467560}"/>
    <cellStyle name="Total 3 6 3 4 5 5" xfId="54197" xr:uid="{084AED47-7CCE-49D4-A21D-F39518467560}"/>
    <cellStyle name="Total 3 6 3 4 5 6" xfId="16384" xr:uid="{00000000-0005-0000-0000-000089D30000}"/>
    <cellStyle name="Total 3 6 3 4 6" xfId="10731" xr:uid="{9B5D569B-9117-4376-A615-44F910DCCF99}"/>
    <cellStyle name="Total 3 6 3 4 6 2" xfId="49521" xr:uid="{A6E0E863-14CE-4F14-BBEC-5215A81EB4FC}"/>
    <cellStyle name="Total 3 6 3 4 6 3" xfId="57810" xr:uid="{A6E0E863-14CE-4F14-BBEC-5215A81EB4FC}"/>
    <cellStyle name="Total 3 6 3 4 6 4" xfId="31508" xr:uid="{A6E0E863-14CE-4F14-BBEC-5215A81EB4FC}"/>
    <cellStyle name="Total 3 6 3 4 7" xfId="19834" xr:uid="{C7D90E9A-72D3-452B-A8A6-D06C93969E89}"/>
    <cellStyle name="Total 3 6 3 4 8" xfId="50772" xr:uid="{C7D90E9A-72D3-452B-A8A6-D06C93969E89}"/>
    <cellStyle name="Total 3 6 3 4 9" xfId="49192" xr:uid="{C7D90E9A-72D3-452B-A8A6-D06C93969E89}"/>
    <cellStyle name="Total 3 6 3 5" xfId="2357" xr:uid="{A0CFD4AA-9306-4F66-A7D6-185D34266580}"/>
    <cellStyle name="Total 3 6 3 5 2" xfId="9999" xr:uid="{59DA2B3B-A4CD-48C3-A318-DBB7B9840643}"/>
    <cellStyle name="Total 3 6 3 5 2 2" xfId="30707" xr:uid="{C4DBB5E5-0F77-4CB0-ACBF-9871D5A4C7B9}"/>
    <cellStyle name="Total 3 6 3 5 3" xfId="47039" xr:uid="{C4DBB5E5-0F77-4CB0-ACBF-9871D5A4C7B9}"/>
    <cellStyle name="Total 3 6 3 5 4" xfId="57015" xr:uid="{C4DBB5E5-0F77-4CB0-ACBF-9871D5A4C7B9}"/>
    <cellStyle name="Total 3 6 3 5 5" xfId="12924" xr:uid="{00000000-0005-0000-0000-000084D30000}"/>
    <cellStyle name="Total 3 6 3 6" xfId="10316" xr:uid="{1DCBD7CB-A152-4FB1-BE9A-583B25E64B3F}"/>
    <cellStyle name="Total 3 6 3 6 2" xfId="18991" xr:uid="{486D5864-8CD9-46C9-9445-03B30EB0459D}"/>
    <cellStyle name="Total 3 6 3 7" xfId="42278" xr:uid="{486D5864-8CD9-46C9-9445-03B30EB0459D}"/>
    <cellStyle name="Total 3 6 3 8" xfId="56211" xr:uid="{486D5864-8CD9-46C9-9445-03B30EB0459D}"/>
    <cellStyle name="Total 3 6 3 9" xfId="11570" xr:uid="{00000000-0005-0000-0000-000084D30000}"/>
    <cellStyle name="Total 3 6 4" xfId="1084" xr:uid="{3C6FE7BD-0597-4D1C-B4D1-3FEB76AAF618}"/>
    <cellStyle name="Total 3 6 4 10" xfId="18826" xr:uid="{03B445EC-B025-4C30-B64C-12ECED58F2B1}"/>
    <cellStyle name="Total 3 6 4 11" xfId="11687" xr:uid="{00000000-0005-0000-0000-00008AD30000}"/>
    <cellStyle name="Total 3 6 4 2" xfId="1563" xr:uid="{E082C71D-C949-4116-A0EA-D7DEB82AFD57}"/>
    <cellStyle name="Total 3 6 4 2 10" xfId="12165" xr:uid="{00000000-0005-0000-0000-00008BD30000}"/>
    <cellStyle name="Total 3 6 4 2 2" xfId="3431" xr:uid="{D388D2DD-07BB-46F4-B41C-09673C5BA3C2}"/>
    <cellStyle name="Total 3 6 4 2 2 2" xfId="6405" xr:uid="{4C2FACBF-C5F4-49BE-89D0-39F3BF1FC460}"/>
    <cellStyle name="Total 3 6 4 2 2 2 2" xfId="10404" xr:uid="{5138CA71-3171-4B2A-BD56-BD77D8C41FDA}"/>
    <cellStyle name="Total 3 6 4 2 2 2 2 2" xfId="47569" xr:uid="{67932044-2099-4D8B-9374-868AD39BC3EA}"/>
    <cellStyle name="Total 3 6 4 2 2 2 2 3" xfId="61345" xr:uid="{67932044-2099-4D8B-9374-868AD39BC3EA}"/>
    <cellStyle name="Total 3 6 4 2 2 2 2 4" xfId="35090" xr:uid="{67932044-2099-4D8B-9374-868AD39BC3EA}"/>
    <cellStyle name="Total 3 6 4 2 2 2 3" xfId="23438" xr:uid="{DFC2842B-BCE2-45D5-A814-D8A1C7FEA1A8}"/>
    <cellStyle name="Total 3 6 4 2 2 2 4" xfId="40935" xr:uid="{DFC2842B-BCE2-45D5-A814-D8A1C7FEA1A8}"/>
    <cellStyle name="Total 3 6 4 2 2 2 5" xfId="41735" xr:uid="{DFC2842B-BCE2-45D5-A814-D8A1C7FEA1A8}"/>
    <cellStyle name="Total 3 6 4 2 2 2 6" xfId="16971" xr:uid="{00000000-0005-0000-0000-00008BD30000}"/>
    <cellStyle name="Total 3 6 4 2 2 3" xfId="9948" xr:uid="{E1F6F3E5-7AC8-42AB-A145-727E31D8555A}"/>
    <cellStyle name="Total 3 6 4 2 2 3 2" xfId="46748" xr:uid="{1E0A7A83-0C51-4BFF-931C-C8424B5C04FC}"/>
    <cellStyle name="Total 3 6 4 2 2 3 3" xfId="58381" xr:uid="{1E0A7A83-0C51-4BFF-931C-C8424B5C04FC}"/>
    <cellStyle name="Total 3 6 4 2 2 3 4" xfId="32085" xr:uid="{1E0A7A83-0C51-4BFF-931C-C8424B5C04FC}"/>
    <cellStyle name="Total 3 6 4 2 2 4" xfId="20433" xr:uid="{DA777737-7AFF-41A4-A6F5-F0325679B649}"/>
    <cellStyle name="Total 3 6 4 2 2 5" xfId="42693" xr:uid="{DA777737-7AFF-41A4-A6F5-F0325679B649}"/>
    <cellStyle name="Total 3 6 4 2 2 6" xfId="41198" xr:uid="{DA777737-7AFF-41A4-A6F5-F0325679B649}"/>
    <cellStyle name="Total 3 6 4 2 2 7" xfId="13997" xr:uid="{00000000-0005-0000-0000-00008BD30000}"/>
    <cellStyle name="Total 3 6 4 2 3" xfId="4171" xr:uid="{8FE94DFE-964A-4A87-AEE2-F9A0E89C5EDF}"/>
    <cellStyle name="Total 3 6 4 2 3 2" xfId="7145" xr:uid="{A5F49567-BBAB-4ED6-A1C6-0054D3E42F33}"/>
    <cellStyle name="Total 3 6 4 2 3 2 2" xfId="10150" xr:uid="{7D15B8F2-40F0-4AD9-8F4C-E50CA9753909}"/>
    <cellStyle name="Total 3 6 4 2 3 2 2 2" xfId="40792" xr:uid="{D884E406-2B28-4877-A73F-79BE53113F9A}"/>
    <cellStyle name="Total 3 6 4 2 3 2 2 3" xfId="62125" xr:uid="{D884E406-2B28-4877-A73F-79BE53113F9A}"/>
    <cellStyle name="Total 3 6 4 2 3 2 2 4" xfId="35870" xr:uid="{D884E406-2B28-4877-A73F-79BE53113F9A}"/>
    <cellStyle name="Total 3 6 4 2 3 2 3" xfId="24218" xr:uid="{75CD9213-FBA9-4CFD-892F-3961DB04D499}"/>
    <cellStyle name="Total 3 6 4 2 3 2 4" xfId="39942" xr:uid="{75CD9213-FBA9-4CFD-892F-3961DB04D499}"/>
    <cellStyle name="Total 3 6 4 2 3 2 5" xfId="50633" xr:uid="{75CD9213-FBA9-4CFD-892F-3961DB04D499}"/>
    <cellStyle name="Total 3 6 4 2 3 2 6" xfId="17711" xr:uid="{00000000-0005-0000-0000-00008BD30000}"/>
    <cellStyle name="Total 3 6 4 2 3 3" xfId="10371" xr:uid="{C464D338-74C0-4F2F-BF98-A994117E46BB}"/>
    <cellStyle name="Total 3 6 4 2 3 3 2" xfId="45200" xr:uid="{4D0D5BB5-10EC-4F33-A96E-2BE0C0A4E19B}"/>
    <cellStyle name="Total 3 6 4 2 3 3 3" xfId="59161" xr:uid="{4D0D5BB5-10EC-4F33-A96E-2BE0C0A4E19B}"/>
    <cellStyle name="Total 3 6 4 2 3 3 4" xfId="32865" xr:uid="{4D0D5BB5-10EC-4F33-A96E-2BE0C0A4E19B}"/>
    <cellStyle name="Total 3 6 4 2 3 4" xfId="21213" xr:uid="{171880D7-5FCE-4124-B004-5A47D6B2F8AF}"/>
    <cellStyle name="Total 3 6 4 2 3 5" xfId="43294" xr:uid="{171880D7-5FCE-4124-B004-5A47D6B2F8AF}"/>
    <cellStyle name="Total 3 6 4 2 3 6" xfId="39273" xr:uid="{171880D7-5FCE-4124-B004-5A47D6B2F8AF}"/>
    <cellStyle name="Total 3 6 4 2 3 7" xfId="14737" xr:uid="{00000000-0005-0000-0000-00008BD30000}"/>
    <cellStyle name="Total 3 6 4 2 4" xfId="4936" xr:uid="{885B5BA5-9A04-4A77-8F37-65FCDC3495C3}"/>
    <cellStyle name="Total 3 6 4 2 4 2" xfId="7910" xr:uid="{42A4E6AD-82F2-4DE9-B408-ACDDB1DC2497}"/>
    <cellStyle name="Total 3 6 4 2 4 2 2" xfId="10440" xr:uid="{7EA8F4BE-8C48-45E2-9465-716BA7BB2F52}"/>
    <cellStyle name="Total 3 6 4 2 4 2 2 2" xfId="52538" xr:uid="{F03C982A-5AEB-4C7F-AD96-659501EECCC9}"/>
    <cellStyle name="Total 3 6 4 2 4 2 2 3" xfId="62905" xr:uid="{F03C982A-5AEB-4C7F-AD96-659501EECCC9}"/>
    <cellStyle name="Total 3 6 4 2 4 2 2 4" xfId="36669" xr:uid="{F03C982A-5AEB-4C7F-AD96-659501EECCC9}"/>
    <cellStyle name="Total 3 6 4 2 4 2 3" xfId="25017" xr:uid="{30E097A6-54A0-4FD6-BB52-969EBD545B42}"/>
    <cellStyle name="Total 3 6 4 2 4 2 4" xfId="42801" xr:uid="{30E097A6-54A0-4FD6-BB52-969EBD545B42}"/>
    <cellStyle name="Total 3 6 4 2 4 2 5" xfId="53555" xr:uid="{30E097A6-54A0-4FD6-BB52-969EBD545B42}"/>
    <cellStyle name="Total 3 6 4 2 4 2 6" xfId="18476" xr:uid="{00000000-0005-0000-0000-00008BD30000}"/>
    <cellStyle name="Total 3 6 4 2 4 3" xfId="9952" xr:uid="{8859C245-C980-4A1F-A937-15D032E82B27}"/>
    <cellStyle name="Total 3 6 4 2 4 3 2" xfId="45013" xr:uid="{AFD6EB8A-FC26-4383-8D6E-791F06A7F706}"/>
    <cellStyle name="Total 3 6 4 2 4 3 3" xfId="59941" xr:uid="{AFD6EB8A-FC26-4383-8D6E-791F06A7F706}"/>
    <cellStyle name="Total 3 6 4 2 4 3 4" xfId="33664" xr:uid="{AFD6EB8A-FC26-4383-8D6E-791F06A7F706}"/>
    <cellStyle name="Total 3 6 4 2 4 4" xfId="22012" xr:uid="{E5738249-32C4-435B-B716-283591AB6A13}"/>
    <cellStyle name="Total 3 6 4 2 4 5" xfId="51870" xr:uid="{E5738249-32C4-435B-B716-283591AB6A13}"/>
    <cellStyle name="Total 3 6 4 2 4 6" xfId="49093" xr:uid="{E5738249-32C4-435B-B716-283591AB6A13}"/>
    <cellStyle name="Total 3 6 4 2 4 7" xfId="15502" xr:uid="{00000000-0005-0000-0000-00008BD30000}"/>
    <cellStyle name="Total 3 6 4 2 5" xfId="2646" xr:uid="{53D3D226-D126-4154-9DB2-D6D8276EC716}"/>
    <cellStyle name="Total 3 6 4 2 5 2" xfId="11016" xr:uid="{18B04B3C-4F51-4854-9340-3488548E1AD2}"/>
    <cellStyle name="Total 3 6 4 2 5 2 2" xfId="44640" xr:uid="{C5DB8947-A9CD-44B9-A18E-392E95DBD5B1}"/>
    <cellStyle name="Total 3 6 4 2 5 2 3" xfId="60565" xr:uid="{C5DB8947-A9CD-44B9-A18E-392E95DBD5B1}"/>
    <cellStyle name="Total 3 6 4 2 5 2 4" xfId="34293" xr:uid="{C5DB8947-A9CD-44B9-A18E-392E95DBD5B1}"/>
    <cellStyle name="Total 3 6 4 2 5 3" xfId="22641" xr:uid="{CC45839C-B958-4879-A4B4-20C676F3503E}"/>
    <cellStyle name="Total 3 6 4 2 5 4" xfId="53382" xr:uid="{CC45839C-B958-4879-A4B4-20C676F3503E}"/>
    <cellStyle name="Total 3 6 4 2 5 5" xfId="42018" xr:uid="{CC45839C-B958-4879-A4B4-20C676F3503E}"/>
    <cellStyle name="Total 3 6 4 2 5 6" xfId="13213" xr:uid="{00000000-0005-0000-0000-00008BD30000}"/>
    <cellStyle name="Total 3 6 4 2 6" xfId="5609" xr:uid="{202AB513-F231-4F15-814D-2A754F724322}"/>
    <cellStyle name="Total 3 6 4 2 6 2" xfId="9283" xr:uid="{C3490BDA-B1C1-4A1C-81A7-5D8CDE9B7185}"/>
    <cellStyle name="Total 3 6 4 2 6 2 2" xfId="31299" xr:uid="{C6DBFF88-3030-412A-A52C-69A933092E38}"/>
    <cellStyle name="Total 3 6 4 2 6 3" xfId="46464" xr:uid="{C6DBFF88-3030-412A-A52C-69A933092E38}"/>
    <cellStyle name="Total 3 6 4 2 6 4" xfId="57601" xr:uid="{C6DBFF88-3030-412A-A52C-69A933092E38}"/>
    <cellStyle name="Total 3 6 4 2 6 5" xfId="16175" xr:uid="{00000000-0005-0000-0000-00008BD30000}"/>
    <cellStyle name="Total 3 6 4 2 7" xfId="9498" xr:uid="{DFF4376C-67F9-43B3-8837-93830FF151C6}"/>
    <cellStyle name="Total 3 6 4 2 7 2" xfId="19625" xr:uid="{EFA7571B-98BE-40A5-8478-67ABB5EE9C25}"/>
    <cellStyle name="Total 3 6 4 2 8" xfId="42831" xr:uid="{EFA7571B-98BE-40A5-8478-67ABB5EE9C25}"/>
    <cellStyle name="Total 3 6 4 2 9" xfId="42457" xr:uid="{EFA7571B-98BE-40A5-8478-67ABB5EE9C25}"/>
    <cellStyle name="Total 3 6 4 3" xfId="1323" xr:uid="{68B4A95F-D804-4DD5-B524-E3C54B37D77F}"/>
    <cellStyle name="Total 3 6 4 3 10" xfId="11925" xr:uid="{00000000-0005-0000-0000-00008CD30000}"/>
    <cellStyle name="Total 3 6 4 3 2" xfId="3191" xr:uid="{BADFDF39-79F6-4476-9B1B-A7942D584046}"/>
    <cellStyle name="Total 3 6 4 3 2 2" xfId="6165" xr:uid="{A3189DE7-3326-493E-A784-C69BA11CD068}"/>
    <cellStyle name="Total 3 6 4 3 2 2 2" xfId="8558" xr:uid="{3A865A73-A687-4631-8861-1BADF773F84A}"/>
    <cellStyle name="Total 3 6 4 3 2 2 2 2" xfId="56857" xr:uid="{D5E8F782-CC31-4377-A4BE-8829E5AB1912}"/>
    <cellStyle name="Total 3 6 4 3 2 2 2 3" xfId="61105" xr:uid="{D5E8F782-CC31-4377-A4BE-8829E5AB1912}"/>
    <cellStyle name="Total 3 6 4 3 2 2 2 4" xfId="34850" xr:uid="{D5E8F782-CC31-4377-A4BE-8829E5AB1912}"/>
    <cellStyle name="Total 3 6 4 3 2 2 3" xfId="23198" xr:uid="{69A855F2-D9F8-4409-AFD8-6594F230CEA1}"/>
    <cellStyle name="Total 3 6 4 3 2 2 4" xfId="40941" xr:uid="{69A855F2-D9F8-4409-AFD8-6594F230CEA1}"/>
    <cellStyle name="Total 3 6 4 3 2 2 5" xfId="19910" xr:uid="{69A855F2-D9F8-4409-AFD8-6594F230CEA1}"/>
    <cellStyle name="Total 3 6 4 3 2 2 6" xfId="16731" xr:uid="{00000000-0005-0000-0000-00008CD30000}"/>
    <cellStyle name="Total 3 6 4 3 2 3" xfId="8468" xr:uid="{3C6C1C5A-EBB8-4014-9B6A-E12A9D724206}"/>
    <cellStyle name="Total 3 6 4 3 2 3 2" xfId="45402" xr:uid="{B8AB3A6C-BD9E-4990-9499-26B3A94C5BC2}"/>
    <cellStyle name="Total 3 6 4 3 2 3 3" xfId="58141" xr:uid="{B8AB3A6C-BD9E-4990-9499-26B3A94C5BC2}"/>
    <cellStyle name="Total 3 6 4 3 2 3 4" xfId="31845" xr:uid="{B8AB3A6C-BD9E-4990-9499-26B3A94C5BC2}"/>
    <cellStyle name="Total 3 6 4 3 2 4" xfId="20193" xr:uid="{9EC2BC10-3E73-49A4-A90F-7E2A15885C30}"/>
    <cellStyle name="Total 3 6 4 3 2 5" xfId="42699" xr:uid="{9EC2BC10-3E73-49A4-A90F-7E2A15885C30}"/>
    <cellStyle name="Total 3 6 4 3 2 6" xfId="44860" xr:uid="{9EC2BC10-3E73-49A4-A90F-7E2A15885C30}"/>
    <cellStyle name="Total 3 6 4 3 2 7" xfId="13757" xr:uid="{00000000-0005-0000-0000-00008CD30000}"/>
    <cellStyle name="Total 3 6 4 3 3" xfId="3931" xr:uid="{3CA82258-F74B-425F-BB69-6EE770987ED5}"/>
    <cellStyle name="Total 3 6 4 3 3 2" xfId="6905" xr:uid="{35F6BE37-13D6-4527-96F6-24E587871C11}"/>
    <cellStyle name="Total 3 6 4 3 3 2 2" xfId="11185" xr:uid="{B327A8A0-D286-4906-B5A9-B6070FD50120}"/>
    <cellStyle name="Total 3 6 4 3 3 2 2 2" xfId="49448" xr:uid="{761C191F-F93F-4EF4-9DA5-13FC6D0E054A}"/>
    <cellStyle name="Total 3 6 4 3 3 2 2 3" xfId="61885" xr:uid="{761C191F-F93F-4EF4-9DA5-13FC6D0E054A}"/>
    <cellStyle name="Total 3 6 4 3 3 2 2 4" xfId="35630" xr:uid="{761C191F-F93F-4EF4-9DA5-13FC6D0E054A}"/>
    <cellStyle name="Total 3 6 4 3 3 2 3" xfId="23978" xr:uid="{9C434955-E8A4-4BA2-B5E0-3B89ABB3914E}"/>
    <cellStyle name="Total 3 6 4 3 3 2 4" xfId="39266" xr:uid="{9C434955-E8A4-4BA2-B5E0-3B89ABB3914E}"/>
    <cellStyle name="Total 3 6 4 3 3 2 5" xfId="18862" xr:uid="{9C434955-E8A4-4BA2-B5E0-3B89ABB3914E}"/>
    <cellStyle name="Total 3 6 4 3 3 2 6" xfId="17471" xr:uid="{00000000-0005-0000-0000-00008CD30000}"/>
    <cellStyle name="Total 3 6 4 3 3 3" xfId="8224" xr:uid="{833B6F1E-2F45-4E98-BA67-926D0D7DB1BD}"/>
    <cellStyle name="Total 3 6 4 3 3 3 2" xfId="56848" xr:uid="{8794D284-B473-4C26-81CA-4247E9DE321A}"/>
    <cellStyle name="Total 3 6 4 3 3 3 3" xfId="58921" xr:uid="{8794D284-B473-4C26-81CA-4247E9DE321A}"/>
    <cellStyle name="Total 3 6 4 3 3 3 4" xfId="32625" xr:uid="{8794D284-B473-4C26-81CA-4247E9DE321A}"/>
    <cellStyle name="Total 3 6 4 3 3 4" xfId="20973" xr:uid="{7E787FE8-C486-45B8-A3E2-2C1251DF9281}"/>
    <cellStyle name="Total 3 6 4 3 3 5" xfId="43018" xr:uid="{7E787FE8-C486-45B8-A3E2-2C1251DF9281}"/>
    <cellStyle name="Total 3 6 4 3 3 6" xfId="41558" xr:uid="{7E787FE8-C486-45B8-A3E2-2C1251DF9281}"/>
    <cellStyle name="Total 3 6 4 3 3 7" xfId="14497" xr:uid="{00000000-0005-0000-0000-00008CD30000}"/>
    <cellStyle name="Total 3 6 4 3 4" xfId="4696" xr:uid="{47EE9181-57CC-4BB1-AE7D-E1047EC7B6BD}"/>
    <cellStyle name="Total 3 6 4 3 4 2" xfId="7670" xr:uid="{93E2922E-D7DC-418E-B85A-52178E9399AC}"/>
    <cellStyle name="Total 3 6 4 3 4 2 2" xfId="10336" xr:uid="{1E7584DE-8912-4486-B47C-50F4ACEF6F44}"/>
    <cellStyle name="Total 3 6 4 3 4 2 2 2" xfId="52534" xr:uid="{F32AC456-6665-4A9A-946B-CEC597EA686E}"/>
    <cellStyle name="Total 3 6 4 3 4 2 2 3" xfId="62665" xr:uid="{F32AC456-6665-4A9A-946B-CEC597EA686E}"/>
    <cellStyle name="Total 3 6 4 3 4 2 2 4" xfId="36429" xr:uid="{F32AC456-6665-4A9A-946B-CEC597EA686E}"/>
    <cellStyle name="Total 3 6 4 3 4 2 3" xfId="24777" xr:uid="{3608EB40-ED29-4C53-9FBE-8CC737245DB5}"/>
    <cellStyle name="Total 3 6 4 3 4 2 4" xfId="42297" xr:uid="{3608EB40-ED29-4C53-9FBE-8CC737245DB5}"/>
    <cellStyle name="Total 3 6 4 3 4 2 5" xfId="55027" xr:uid="{3608EB40-ED29-4C53-9FBE-8CC737245DB5}"/>
    <cellStyle name="Total 3 6 4 3 4 2 6" xfId="18236" xr:uid="{00000000-0005-0000-0000-00008CD30000}"/>
    <cellStyle name="Total 3 6 4 3 4 3" xfId="11307" xr:uid="{580C2AE7-9E58-493C-85E5-AF4CB625A405}"/>
    <cellStyle name="Total 3 6 4 3 4 3 2" xfId="44663" xr:uid="{3521D19A-66C5-4EB2-9E9D-8DEE85A302EB}"/>
    <cellStyle name="Total 3 6 4 3 4 3 3" xfId="59701" xr:uid="{3521D19A-66C5-4EB2-9E9D-8DEE85A302EB}"/>
    <cellStyle name="Total 3 6 4 3 4 3 4" xfId="33424" xr:uid="{3521D19A-66C5-4EB2-9E9D-8DEE85A302EB}"/>
    <cellStyle name="Total 3 6 4 3 4 4" xfId="21772" xr:uid="{06554352-BC62-4FD9-A9F1-F1FF14814AB4}"/>
    <cellStyle name="Total 3 6 4 3 4 5" xfId="51795" xr:uid="{06554352-BC62-4FD9-A9F1-F1FF14814AB4}"/>
    <cellStyle name="Total 3 6 4 3 4 6" xfId="50376" xr:uid="{06554352-BC62-4FD9-A9F1-F1FF14814AB4}"/>
    <cellStyle name="Total 3 6 4 3 4 7" xfId="15262" xr:uid="{00000000-0005-0000-0000-00008CD30000}"/>
    <cellStyle name="Total 3 6 4 3 5" xfId="5369" xr:uid="{BDE6F613-B83E-4A60-AA6B-67E2D4C7652A}"/>
    <cellStyle name="Total 3 6 4 3 5 2" xfId="8704" xr:uid="{77126327-17D5-4090-A481-F6D6FBE130EA}"/>
    <cellStyle name="Total 3 6 4 3 5 2 2" xfId="56059" xr:uid="{28BECB69-5097-4440-9DF4-C52C0328EB3A}"/>
    <cellStyle name="Total 3 6 4 3 5 2 3" xfId="60325" xr:uid="{28BECB69-5097-4440-9DF4-C52C0328EB3A}"/>
    <cellStyle name="Total 3 6 4 3 5 2 4" xfId="34053" xr:uid="{28BECB69-5097-4440-9DF4-C52C0328EB3A}"/>
    <cellStyle name="Total 3 6 4 3 5 3" xfId="22401" xr:uid="{61A42B95-9424-4AD5-94B5-399CB6002E70}"/>
    <cellStyle name="Total 3 6 4 3 5 4" xfId="53393" xr:uid="{61A42B95-9424-4AD5-94B5-399CB6002E70}"/>
    <cellStyle name="Total 3 6 4 3 5 5" xfId="39982" xr:uid="{61A42B95-9424-4AD5-94B5-399CB6002E70}"/>
    <cellStyle name="Total 3 6 4 3 5 6" xfId="15935" xr:uid="{00000000-0005-0000-0000-00008CD30000}"/>
    <cellStyle name="Total 3 6 4 3 6" xfId="9303" xr:uid="{F21BEC63-90BA-43CA-828A-9B5556FC1194}"/>
    <cellStyle name="Total 3 6 4 3 6 2" xfId="56495" xr:uid="{2D14FE3E-D6DE-4769-BE1E-74D3A75D1E3E}"/>
    <cellStyle name="Total 3 6 4 3 6 3" xfId="57361" xr:uid="{2D14FE3E-D6DE-4769-BE1E-74D3A75D1E3E}"/>
    <cellStyle name="Total 3 6 4 3 6 4" xfId="31059" xr:uid="{2D14FE3E-D6DE-4769-BE1E-74D3A75D1E3E}"/>
    <cellStyle name="Total 3 6 4 3 7" xfId="19385" xr:uid="{448F67F8-5A89-4C8C-9A1C-4281FF80C48A}"/>
    <cellStyle name="Total 3 6 4 3 8" xfId="42830" xr:uid="{448F67F8-5A89-4C8C-9A1C-4281FF80C48A}"/>
    <cellStyle name="Total 3 6 4 3 9" xfId="46953" xr:uid="{448F67F8-5A89-4C8C-9A1C-4281FF80C48A}"/>
    <cellStyle name="Total 3 6 4 4" xfId="2953" xr:uid="{95820084-829E-4F85-A620-1FC7FE1452AB}"/>
    <cellStyle name="Total 3 6 4 4 2" xfId="5927" xr:uid="{20A16433-D790-4A28-858F-8CBB7CEDCBBB}"/>
    <cellStyle name="Total 3 6 4 4 2 2" xfId="11376" xr:uid="{76A31935-40F0-4C78-8114-41BC0397DE90}"/>
    <cellStyle name="Total 3 6 4 4 2 2 2" xfId="56728" xr:uid="{9D38A9EC-BE69-4822-A806-DF0D827E3B0E}"/>
    <cellStyle name="Total 3 6 4 4 2 2 3" xfId="60867" xr:uid="{9D38A9EC-BE69-4822-A806-DF0D827E3B0E}"/>
    <cellStyle name="Total 3 6 4 4 2 2 4" xfId="34612" xr:uid="{9D38A9EC-BE69-4822-A806-DF0D827E3B0E}"/>
    <cellStyle name="Total 3 6 4 4 2 3" xfId="22960" xr:uid="{73629102-AAC0-4D03-A3BC-8909B720ADCE}"/>
    <cellStyle name="Total 3 6 4 4 2 4" xfId="54152" xr:uid="{73629102-AAC0-4D03-A3BC-8909B720ADCE}"/>
    <cellStyle name="Total 3 6 4 4 2 5" xfId="56592" xr:uid="{73629102-AAC0-4D03-A3BC-8909B720ADCE}"/>
    <cellStyle name="Total 3 6 4 4 2 6" xfId="16493" xr:uid="{00000000-0005-0000-0000-00008AD30000}"/>
    <cellStyle name="Total 3 6 4 4 3" xfId="9108" xr:uid="{2B2EFF6A-8470-4982-ABD4-8C58B8598856}"/>
    <cellStyle name="Total 3 6 4 4 3 2" xfId="45272" xr:uid="{BB672C9E-EAE5-4DDF-92E4-526680DCFFAD}"/>
    <cellStyle name="Total 3 6 4 4 3 3" xfId="57903" xr:uid="{BB672C9E-EAE5-4DDF-92E4-526680DCFFAD}"/>
    <cellStyle name="Total 3 6 4 4 3 4" xfId="31607" xr:uid="{BB672C9E-EAE5-4DDF-92E4-526680DCFFAD}"/>
    <cellStyle name="Total 3 6 4 4 4" xfId="19955" xr:uid="{006DEE83-6ACE-4CFC-8369-70A0FEF12657}"/>
    <cellStyle name="Total 3 6 4 4 5" xfId="39134" xr:uid="{006DEE83-6ACE-4CFC-8369-70A0FEF12657}"/>
    <cellStyle name="Total 3 6 4 4 6" xfId="38869" xr:uid="{006DEE83-6ACE-4CFC-8369-70A0FEF12657}"/>
    <cellStyle name="Total 3 6 4 4 7" xfId="13519" xr:uid="{00000000-0005-0000-0000-00008AD30000}"/>
    <cellStyle name="Total 3 6 4 5" xfId="3693" xr:uid="{31EAF64D-35B6-4586-A120-E5D739EDFB4F}"/>
    <cellStyle name="Total 3 6 4 5 2" xfId="6667" xr:uid="{CA6997EE-CE26-424D-8F2D-518364B22173}"/>
    <cellStyle name="Total 3 6 4 5 2 2" xfId="8978" xr:uid="{BAED0A88-BD41-463D-B113-76B286EC82D6}"/>
    <cellStyle name="Total 3 6 4 5 2 2 2" xfId="45227" xr:uid="{E814F460-B411-41EC-8A55-3C518AB7C0BF}"/>
    <cellStyle name="Total 3 6 4 5 2 2 3" xfId="61647" xr:uid="{E814F460-B411-41EC-8A55-3C518AB7C0BF}"/>
    <cellStyle name="Total 3 6 4 5 2 2 4" xfId="35392" xr:uid="{E814F460-B411-41EC-8A55-3C518AB7C0BF}"/>
    <cellStyle name="Total 3 6 4 5 2 3" xfId="23740" xr:uid="{B0B3E7B2-2C0F-483D-925B-7393FD824490}"/>
    <cellStyle name="Total 3 6 4 5 2 4" xfId="52799" xr:uid="{B0B3E7B2-2C0F-483D-925B-7393FD824490}"/>
    <cellStyle name="Total 3 6 4 5 2 5" xfId="53060" xr:uid="{B0B3E7B2-2C0F-483D-925B-7393FD824490}"/>
    <cellStyle name="Total 3 6 4 5 2 6" xfId="17233" xr:uid="{00000000-0005-0000-0000-00008AD30000}"/>
    <cellStyle name="Total 3 6 4 5 3" xfId="10450" xr:uid="{83187DE2-4BBB-45F8-924E-131EDE7CDF5E}"/>
    <cellStyle name="Total 3 6 4 5 3 2" xfId="55772" xr:uid="{315B1B6A-FA0A-429D-BF4C-7646C3E791CE}"/>
    <cellStyle name="Total 3 6 4 5 3 3" xfId="58683" xr:uid="{315B1B6A-FA0A-429D-BF4C-7646C3E791CE}"/>
    <cellStyle name="Total 3 6 4 5 3 4" xfId="32387" xr:uid="{315B1B6A-FA0A-429D-BF4C-7646C3E791CE}"/>
    <cellStyle name="Total 3 6 4 5 4" xfId="20735" xr:uid="{E5DD8E72-527E-44D5-9236-64D3978B6563}"/>
    <cellStyle name="Total 3 6 4 5 5" xfId="40262" xr:uid="{E5DD8E72-527E-44D5-9236-64D3978B6563}"/>
    <cellStyle name="Total 3 6 4 5 6" xfId="47069" xr:uid="{E5DD8E72-527E-44D5-9236-64D3978B6563}"/>
    <cellStyle name="Total 3 6 4 5 7" xfId="14259" xr:uid="{00000000-0005-0000-0000-00008AD30000}"/>
    <cellStyle name="Total 3 6 4 6" xfId="4458" xr:uid="{C4A573A4-0426-47DA-A86E-8E0F8BA7028C}"/>
    <cellStyle name="Total 3 6 4 6 2" xfId="7432" xr:uid="{FDAAE156-1BD2-4C68-8160-75399E38E164}"/>
    <cellStyle name="Total 3 6 4 6 2 2" xfId="11433" xr:uid="{570CB5C4-7B88-453A-86BC-B93CE1818C77}"/>
    <cellStyle name="Total 3 6 4 6 2 2 2" xfId="55944" xr:uid="{6963A2EA-ED82-4392-A166-0E73EB474057}"/>
    <cellStyle name="Total 3 6 4 6 2 2 3" xfId="62427" xr:uid="{6963A2EA-ED82-4392-A166-0E73EB474057}"/>
    <cellStyle name="Total 3 6 4 6 2 2 4" xfId="36191" xr:uid="{6963A2EA-ED82-4392-A166-0E73EB474057}"/>
    <cellStyle name="Total 3 6 4 6 2 3" xfId="24539" xr:uid="{51F3780A-8068-4F6B-A17A-B901B9384CE2}"/>
    <cellStyle name="Total 3 6 4 6 2 4" xfId="50016" xr:uid="{51F3780A-8068-4F6B-A17A-B901B9384CE2}"/>
    <cellStyle name="Total 3 6 4 6 2 5" xfId="39474" xr:uid="{51F3780A-8068-4F6B-A17A-B901B9384CE2}"/>
    <cellStyle name="Total 3 6 4 6 2 6" xfId="17998" xr:uid="{00000000-0005-0000-0000-00008AD30000}"/>
    <cellStyle name="Total 3 6 4 6 3" xfId="8736" xr:uid="{C06ECBCD-8509-4715-AB4F-1B7B72232DB5}"/>
    <cellStyle name="Total 3 6 4 6 3 2" xfId="55650" xr:uid="{85E7B90D-7A51-42DA-820B-2C03032F9E64}"/>
    <cellStyle name="Total 3 6 4 6 3 3" xfId="59463" xr:uid="{85E7B90D-7A51-42DA-820B-2C03032F9E64}"/>
    <cellStyle name="Total 3 6 4 6 3 4" xfId="33186" xr:uid="{85E7B90D-7A51-42DA-820B-2C03032F9E64}"/>
    <cellStyle name="Total 3 6 4 6 4" xfId="21534" xr:uid="{8E3CB1F5-D4C6-4A4C-A4CB-1819E0A1A74A}"/>
    <cellStyle name="Total 3 6 4 6 5" xfId="43317" xr:uid="{8E3CB1F5-D4C6-4A4C-A4CB-1819E0A1A74A}"/>
    <cellStyle name="Total 3 6 4 6 6" xfId="54057" xr:uid="{8E3CB1F5-D4C6-4A4C-A4CB-1819E0A1A74A}"/>
    <cellStyle name="Total 3 6 4 6 7" xfId="15024" xr:uid="{00000000-0005-0000-0000-00008AD30000}"/>
    <cellStyle name="Total 3 6 4 7" xfId="1863" xr:uid="{69DF645E-CDCF-4926-8600-09AB4B6893A6}"/>
    <cellStyle name="Total 3 6 4 7 2" xfId="8748" xr:uid="{2A226E1F-F793-44F6-B410-3E6B35D29869}"/>
    <cellStyle name="Total 3 6 4 7 2 2" xfId="30821" xr:uid="{0ED5120F-7015-4984-8406-1EF3B366976B}"/>
    <cellStyle name="Total 3 6 4 7 3" xfId="49302" xr:uid="{0ED5120F-7015-4984-8406-1EF3B366976B}"/>
    <cellStyle name="Total 3 6 4 7 4" xfId="57123" xr:uid="{0ED5120F-7015-4984-8406-1EF3B366976B}"/>
    <cellStyle name="Total 3 6 4 7 5" xfId="12434" xr:uid="{00000000-0005-0000-0000-00008AD30000}"/>
    <cellStyle name="Total 3 6 4 8" xfId="11263" xr:uid="{688453DB-C23A-49B7-9203-9E3831D96BF6}"/>
    <cellStyle name="Total 3 6 4 8 2" xfId="19147" xr:uid="{03B445EC-B025-4C30-B64C-12ECED58F2B1}"/>
    <cellStyle name="Total 3 6 4 9" xfId="40020" xr:uid="{03B445EC-B025-4C30-B64C-12ECED58F2B1}"/>
    <cellStyle name="Total 3 6 5" xfId="1352" xr:uid="{F83C6F08-2473-4E8C-8DB8-2D636D480211}"/>
    <cellStyle name="Total 3 6 5 10" xfId="11954" xr:uid="{00000000-0005-0000-0000-00008DD30000}"/>
    <cellStyle name="Total 3 6 5 2" xfId="3220" xr:uid="{6BBF5474-8530-4D6C-9273-4D4408D10638}"/>
    <cellStyle name="Total 3 6 5 2 2" xfId="6194" xr:uid="{0821DACD-E3C7-4DE3-8BDD-C734672EF660}"/>
    <cellStyle name="Total 3 6 5 2 2 2" xfId="9347" xr:uid="{E25D32F1-E489-4BB5-ABA3-608595B7D5B6}"/>
    <cellStyle name="Total 3 6 5 2 2 2 2" xfId="44518" xr:uid="{B36C6203-0AEA-4B9F-B432-819274D1982D}"/>
    <cellStyle name="Total 3 6 5 2 2 2 3" xfId="61134" xr:uid="{B36C6203-0AEA-4B9F-B432-819274D1982D}"/>
    <cellStyle name="Total 3 6 5 2 2 2 4" xfId="34879" xr:uid="{B36C6203-0AEA-4B9F-B432-819274D1982D}"/>
    <cellStyle name="Total 3 6 5 2 2 3" xfId="23227" xr:uid="{CCC566BD-F187-4865-82C5-DE374ED9E23D}"/>
    <cellStyle name="Total 3 6 5 2 2 4" xfId="55337" xr:uid="{CCC566BD-F187-4865-82C5-DE374ED9E23D}"/>
    <cellStyle name="Total 3 6 5 2 2 5" xfId="43337" xr:uid="{CCC566BD-F187-4865-82C5-DE374ED9E23D}"/>
    <cellStyle name="Total 3 6 5 2 2 6" xfId="16760" xr:uid="{00000000-0005-0000-0000-00008DD30000}"/>
    <cellStyle name="Total 3 6 5 2 3" xfId="11031" xr:uid="{D55E7FF7-5243-43A9-B6A8-8B88BF8CA372}"/>
    <cellStyle name="Total 3 6 5 2 3 2" xfId="44882" xr:uid="{5C8843BA-AACA-4A36-872F-A6B0061821F0}"/>
    <cellStyle name="Total 3 6 5 2 3 3" xfId="58170" xr:uid="{5C8843BA-AACA-4A36-872F-A6B0061821F0}"/>
    <cellStyle name="Total 3 6 5 2 3 4" xfId="31874" xr:uid="{5C8843BA-AACA-4A36-872F-A6B0061821F0}"/>
    <cellStyle name="Total 3 6 5 2 4" xfId="20222" xr:uid="{02F51B0C-15D4-4273-B035-F5A03753C617}"/>
    <cellStyle name="Total 3 6 5 2 5" xfId="41056" xr:uid="{02F51B0C-15D4-4273-B035-F5A03753C617}"/>
    <cellStyle name="Total 3 6 5 2 6" xfId="50375" xr:uid="{02F51B0C-15D4-4273-B035-F5A03753C617}"/>
    <cellStyle name="Total 3 6 5 2 7" xfId="13786" xr:uid="{00000000-0005-0000-0000-00008DD30000}"/>
    <cellStyle name="Total 3 6 5 3" xfId="3960" xr:uid="{F4A758F0-C0CE-4DEB-8032-AE9974CCE76D}"/>
    <cellStyle name="Total 3 6 5 3 2" xfId="6934" xr:uid="{A3E4FE7B-D3D3-467C-911E-496A81BE1397}"/>
    <cellStyle name="Total 3 6 5 3 2 2" xfId="9618" xr:uid="{863D8BC8-5C96-4B90-9A25-2D8591C486AD}"/>
    <cellStyle name="Total 3 6 5 3 2 2 2" xfId="48933" xr:uid="{17617B17-3C52-45A9-8769-5AFE8A4797B9}"/>
    <cellStyle name="Total 3 6 5 3 2 2 3" xfId="61914" xr:uid="{17617B17-3C52-45A9-8769-5AFE8A4797B9}"/>
    <cellStyle name="Total 3 6 5 3 2 2 4" xfId="35659" xr:uid="{17617B17-3C52-45A9-8769-5AFE8A4797B9}"/>
    <cellStyle name="Total 3 6 5 3 2 3" xfId="24007" xr:uid="{02E7FE1E-2C2D-4833-84FA-F96EF180D153}"/>
    <cellStyle name="Total 3 6 5 3 2 4" xfId="39345" xr:uid="{02E7FE1E-2C2D-4833-84FA-F96EF180D153}"/>
    <cellStyle name="Total 3 6 5 3 2 5" xfId="50342" xr:uid="{02E7FE1E-2C2D-4833-84FA-F96EF180D153}"/>
    <cellStyle name="Total 3 6 5 3 2 6" xfId="17500" xr:uid="{00000000-0005-0000-0000-00008DD30000}"/>
    <cellStyle name="Total 3 6 5 3 3" xfId="10512" xr:uid="{6ED3E0FB-AB5A-4C25-91F4-8DF6BA5526F2}"/>
    <cellStyle name="Total 3 6 5 3 3 2" xfId="47624" xr:uid="{849F54A8-0C0B-4720-A6EF-83F5C3228E24}"/>
    <cellStyle name="Total 3 6 5 3 3 3" xfId="58950" xr:uid="{849F54A8-0C0B-4720-A6EF-83F5C3228E24}"/>
    <cellStyle name="Total 3 6 5 3 3 4" xfId="32654" xr:uid="{849F54A8-0C0B-4720-A6EF-83F5C3228E24}"/>
    <cellStyle name="Total 3 6 5 3 4" xfId="21002" xr:uid="{AF8C1859-6DE3-4673-A830-DBA6156ADF94}"/>
    <cellStyle name="Total 3 6 5 3 5" xfId="41580" xr:uid="{AF8C1859-6DE3-4673-A830-DBA6156ADF94}"/>
    <cellStyle name="Total 3 6 5 3 6" xfId="43118" xr:uid="{AF8C1859-6DE3-4673-A830-DBA6156ADF94}"/>
    <cellStyle name="Total 3 6 5 3 7" xfId="14526" xr:uid="{00000000-0005-0000-0000-00008DD30000}"/>
    <cellStyle name="Total 3 6 5 4" xfId="4725" xr:uid="{499F5C58-7B29-4FF2-8A7D-D0CFC5EFB1ED}"/>
    <cellStyle name="Total 3 6 5 4 2" xfId="7699" xr:uid="{8994B918-E35F-4BE5-A567-21356260ECBC}"/>
    <cellStyle name="Total 3 6 5 4 2 2" xfId="10145" xr:uid="{479E9FDC-A2C8-4E62-8545-35970976ED9E}"/>
    <cellStyle name="Total 3 6 5 4 2 2 2" xfId="38657" xr:uid="{2926B94F-6A54-4F1E-AAD2-66268BBBB0EF}"/>
    <cellStyle name="Total 3 6 5 4 2 2 3" xfId="62694" xr:uid="{2926B94F-6A54-4F1E-AAD2-66268BBBB0EF}"/>
    <cellStyle name="Total 3 6 5 4 2 2 4" xfId="36458" xr:uid="{2926B94F-6A54-4F1E-AAD2-66268BBBB0EF}"/>
    <cellStyle name="Total 3 6 5 4 2 3" xfId="24806" xr:uid="{0761B3EC-D549-4EF2-BBC4-BAAF50EA867F}"/>
    <cellStyle name="Total 3 6 5 4 2 4" xfId="53328" xr:uid="{0761B3EC-D549-4EF2-BBC4-BAAF50EA867F}"/>
    <cellStyle name="Total 3 6 5 4 2 5" xfId="45145" xr:uid="{0761B3EC-D549-4EF2-BBC4-BAAF50EA867F}"/>
    <cellStyle name="Total 3 6 5 4 2 6" xfId="18265" xr:uid="{00000000-0005-0000-0000-00008DD30000}"/>
    <cellStyle name="Total 3 6 5 4 3" xfId="9767" xr:uid="{5F01F40B-1FCD-483F-A99C-BE8F3C6694A7}"/>
    <cellStyle name="Total 3 6 5 4 3 2" xfId="56468" xr:uid="{7EB98050-E714-4C0B-B12C-7EF4E7C50819}"/>
    <cellStyle name="Total 3 6 5 4 3 3" xfId="59730" xr:uid="{7EB98050-E714-4C0B-B12C-7EF4E7C50819}"/>
    <cellStyle name="Total 3 6 5 4 3 4" xfId="33453" xr:uid="{7EB98050-E714-4C0B-B12C-7EF4E7C50819}"/>
    <cellStyle name="Total 3 6 5 4 4" xfId="21801" xr:uid="{58BED1E7-4036-4E46-9A50-8B2B2091B3E7}"/>
    <cellStyle name="Total 3 6 5 4 5" xfId="42053" xr:uid="{58BED1E7-4036-4E46-9A50-8B2B2091B3E7}"/>
    <cellStyle name="Total 3 6 5 4 6" xfId="42593" xr:uid="{58BED1E7-4036-4E46-9A50-8B2B2091B3E7}"/>
    <cellStyle name="Total 3 6 5 4 7" xfId="15291" xr:uid="{00000000-0005-0000-0000-00008DD30000}"/>
    <cellStyle name="Total 3 6 5 5" xfId="2453" xr:uid="{00DADDCC-3D04-47C2-AC69-4891F39B0789}"/>
    <cellStyle name="Total 3 6 5 5 2" xfId="11129" xr:uid="{F8D0B83C-2C87-458F-8809-34C1AE1A9154}"/>
    <cellStyle name="Total 3 6 5 5 2 2" xfId="55542" xr:uid="{277880BB-8AA6-46CC-AF76-E0A89677B603}"/>
    <cellStyle name="Total 3 6 5 5 2 3" xfId="60354" xr:uid="{277880BB-8AA6-46CC-AF76-E0A89677B603}"/>
    <cellStyle name="Total 3 6 5 5 2 4" xfId="34082" xr:uid="{277880BB-8AA6-46CC-AF76-E0A89677B603}"/>
    <cellStyle name="Total 3 6 5 5 3" xfId="22430" xr:uid="{E2D6322C-811B-4692-8838-9EA3E1B0286A}"/>
    <cellStyle name="Total 3 6 5 5 4" xfId="40614" xr:uid="{E2D6322C-811B-4692-8838-9EA3E1B0286A}"/>
    <cellStyle name="Total 3 6 5 5 5" xfId="54685" xr:uid="{E2D6322C-811B-4692-8838-9EA3E1B0286A}"/>
    <cellStyle name="Total 3 6 5 5 6" xfId="13020" xr:uid="{00000000-0005-0000-0000-00008DD30000}"/>
    <cellStyle name="Total 3 6 5 6" xfId="5398" xr:uid="{165FF6C1-797C-45B0-AEF6-79008BB58935}"/>
    <cellStyle name="Total 3 6 5 6 2" xfId="646" xr:uid="{447CD235-0166-4790-979C-AA0ABCDA25CD}"/>
    <cellStyle name="Total 3 6 5 6 2 2" xfId="31088" xr:uid="{5F0F91F2-976D-4497-96D6-384D204A6929}"/>
    <cellStyle name="Total 3 6 5 6 3" xfId="55973" xr:uid="{5F0F91F2-976D-4497-96D6-384D204A6929}"/>
    <cellStyle name="Total 3 6 5 6 4" xfId="57390" xr:uid="{5F0F91F2-976D-4497-96D6-384D204A6929}"/>
    <cellStyle name="Total 3 6 5 6 5" xfId="15964" xr:uid="{00000000-0005-0000-0000-00008DD30000}"/>
    <cellStyle name="Total 3 6 5 7" xfId="10588" xr:uid="{0F152698-F2BD-4F64-AFE4-E0371B554094}"/>
    <cellStyle name="Total 3 6 5 7 2" xfId="19414" xr:uid="{31D2F354-439D-40EF-9F56-A8A2134CCC8C}"/>
    <cellStyle name="Total 3 6 5 8" xfId="51825" xr:uid="{31D2F354-439D-40EF-9F56-A8A2134CCC8C}"/>
    <cellStyle name="Total 3 6 5 9" xfId="55971" xr:uid="{31D2F354-439D-40EF-9F56-A8A2134CCC8C}"/>
    <cellStyle name="Total 3 6 6" xfId="1217" xr:uid="{0D4C9C2C-75F1-40A2-9F01-5BDDB9652E41}"/>
    <cellStyle name="Total 3 6 6 10" xfId="11819" xr:uid="{00000000-0005-0000-0000-00008ED30000}"/>
    <cellStyle name="Total 3 6 6 2" xfId="3085" xr:uid="{9A9D031E-6B9E-48D7-BCBE-B9FD85D6B8ED}"/>
    <cellStyle name="Total 3 6 6 2 2" xfId="6059" xr:uid="{FBB0D83D-C54B-480A-B449-B06F354770A7}"/>
    <cellStyle name="Total 3 6 6 2 2 2" xfId="9220" xr:uid="{D5D6BA7D-DDD8-4940-A392-D4F73D0154C7}"/>
    <cellStyle name="Total 3 6 6 2 2 2 2" xfId="49027" xr:uid="{9CDF6BFD-225C-4C2E-8EA4-F182D0693AA0}"/>
    <cellStyle name="Total 3 6 6 2 2 2 3" xfId="60999" xr:uid="{9CDF6BFD-225C-4C2E-8EA4-F182D0693AA0}"/>
    <cellStyle name="Total 3 6 6 2 2 2 4" xfId="34744" xr:uid="{9CDF6BFD-225C-4C2E-8EA4-F182D0693AA0}"/>
    <cellStyle name="Total 3 6 6 2 2 3" xfId="23092" xr:uid="{7FA7A683-903F-4399-A773-BC32CC1CDA1E}"/>
    <cellStyle name="Total 3 6 6 2 2 4" xfId="40235" xr:uid="{7FA7A683-903F-4399-A773-BC32CC1CDA1E}"/>
    <cellStyle name="Total 3 6 6 2 2 5" xfId="41447" xr:uid="{7FA7A683-903F-4399-A773-BC32CC1CDA1E}"/>
    <cellStyle name="Total 3 6 6 2 2 6" xfId="16625" xr:uid="{00000000-0005-0000-0000-00008ED30000}"/>
    <cellStyle name="Total 3 6 6 2 3" xfId="9105" xr:uid="{702843E5-09FD-49AC-9B31-06016B7560E5}"/>
    <cellStyle name="Total 3 6 6 2 3 2" xfId="48455" xr:uid="{8CB1F3D4-B6D3-4058-B1AE-7E00BE0BA18F}"/>
    <cellStyle name="Total 3 6 6 2 3 3" xfId="58035" xr:uid="{8CB1F3D4-B6D3-4058-B1AE-7E00BE0BA18F}"/>
    <cellStyle name="Total 3 6 6 2 3 4" xfId="31739" xr:uid="{8CB1F3D4-B6D3-4058-B1AE-7E00BE0BA18F}"/>
    <cellStyle name="Total 3 6 6 2 4" xfId="20087" xr:uid="{6B5252EB-8088-46C6-8C29-53135BCFC1D5}"/>
    <cellStyle name="Total 3 6 6 2 5" xfId="52637" xr:uid="{6B5252EB-8088-46C6-8C29-53135BCFC1D5}"/>
    <cellStyle name="Total 3 6 6 2 6" xfId="54043" xr:uid="{6B5252EB-8088-46C6-8C29-53135BCFC1D5}"/>
    <cellStyle name="Total 3 6 6 2 7" xfId="13651" xr:uid="{00000000-0005-0000-0000-00008ED30000}"/>
    <cellStyle name="Total 3 6 6 3" xfId="3825" xr:uid="{DE13F1B4-1231-460E-B6DD-90033D6188F5}"/>
    <cellStyle name="Total 3 6 6 3 2" xfId="6799" xr:uid="{F2D61053-17C3-4CCF-B6A0-DAEB55B65491}"/>
    <cellStyle name="Total 3 6 6 3 2 2" xfId="8222" xr:uid="{19B76D10-7961-4D05-A2CC-E88DCBE4C32C}"/>
    <cellStyle name="Total 3 6 6 3 2 2 2" xfId="47666" xr:uid="{12F69253-8E38-4471-95C1-7B2BC6C8EB7E}"/>
    <cellStyle name="Total 3 6 6 3 2 2 3" xfId="61779" xr:uid="{12F69253-8E38-4471-95C1-7B2BC6C8EB7E}"/>
    <cellStyle name="Total 3 6 6 3 2 2 4" xfId="35524" xr:uid="{12F69253-8E38-4471-95C1-7B2BC6C8EB7E}"/>
    <cellStyle name="Total 3 6 6 3 2 3" xfId="23872" xr:uid="{093272D4-F003-42EE-AB4D-6942B10A0CE1}"/>
    <cellStyle name="Total 3 6 6 3 2 4" xfId="43389" xr:uid="{093272D4-F003-42EE-AB4D-6942B10A0CE1}"/>
    <cellStyle name="Total 3 6 6 3 2 5" xfId="51988" xr:uid="{093272D4-F003-42EE-AB4D-6942B10A0CE1}"/>
    <cellStyle name="Total 3 6 6 3 2 6" xfId="17365" xr:uid="{00000000-0005-0000-0000-00008ED30000}"/>
    <cellStyle name="Total 3 6 6 3 3" xfId="10452" xr:uid="{8C4EBF56-9B29-41FE-973C-F9ECAF89E3A2}"/>
    <cellStyle name="Total 3 6 6 3 3 2" xfId="44716" xr:uid="{A69912CD-A02C-4F7A-896F-0204DF9E48F9}"/>
    <cellStyle name="Total 3 6 6 3 3 3" xfId="58815" xr:uid="{A69912CD-A02C-4F7A-896F-0204DF9E48F9}"/>
    <cellStyle name="Total 3 6 6 3 3 4" xfId="32519" xr:uid="{A69912CD-A02C-4F7A-896F-0204DF9E48F9}"/>
    <cellStyle name="Total 3 6 6 3 4" xfId="20867" xr:uid="{D9F8C572-5F40-4B3F-889A-3350BD6F17A2}"/>
    <cellStyle name="Total 3 6 6 3 5" xfId="53625" xr:uid="{D9F8C572-5F40-4B3F-889A-3350BD6F17A2}"/>
    <cellStyle name="Total 3 6 6 3 6" xfId="53235" xr:uid="{D9F8C572-5F40-4B3F-889A-3350BD6F17A2}"/>
    <cellStyle name="Total 3 6 6 3 7" xfId="14391" xr:uid="{00000000-0005-0000-0000-00008ED30000}"/>
    <cellStyle name="Total 3 6 6 4" xfId="4590" xr:uid="{6AFE75DB-AFDD-4817-8730-4EC894652C69}"/>
    <cellStyle name="Total 3 6 6 4 2" xfId="7564" xr:uid="{DB9BE774-BEF2-4A86-935A-3195864D2AE4}"/>
    <cellStyle name="Total 3 6 6 4 2 2" xfId="10072" xr:uid="{6AA71AD6-CA07-4986-8A19-A39A2EEF1338}"/>
    <cellStyle name="Total 3 6 6 4 2 2 2" xfId="43914" xr:uid="{21F9B81E-FBC9-4600-8D29-74DCBBD6737B}"/>
    <cellStyle name="Total 3 6 6 4 2 2 3" xfId="62559" xr:uid="{21F9B81E-FBC9-4600-8D29-74DCBBD6737B}"/>
    <cellStyle name="Total 3 6 6 4 2 2 4" xfId="36323" xr:uid="{21F9B81E-FBC9-4600-8D29-74DCBBD6737B}"/>
    <cellStyle name="Total 3 6 6 4 2 3" xfId="24671" xr:uid="{DB20FFA2-1F25-4B92-82AA-A44B10A0DB3F}"/>
    <cellStyle name="Total 3 6 6 4 2 4" xfId="51738" xr:uid="{DB20FFA2-1F25-4B92-82AA-A44B10A0DB3F}"/>
    <cellStyle name="Total 3 6 6 4 2 5" xfId="50938" xr:uid="{DB20FFA2-1F25-4B92-82AA-A44B10A0DB3F}"/>
    <cellStyle name="Total 3 6 6 4 2 6" xfId="18130" xr:uid="{00000000-0005-0000-0000-00008ED30000}"/>
    <cellStyle name="Total 3 6 6 4 3" xfId="10873" xr:uid="{2BB2BF31-FB92-492A-AA70-DB89995965A2}"/>
    <cellStyle name="Total 3 6 6 4 3 2" xfId="56168" xr:uid="{CCEE8753-8616-49B4-A15F-40D2034B839D}"/>
    <cellStyle name="Total 3 6 6 4 3 3" xfId="59595" xr:uid="{CCEE8753-8616-49B4-A15F-40D2034B839D}"/>
    <cellStyle name="Total 3 6 6 4 3 4" xfId="33318" xr:uid="{CCEE8753-8616-49B4-A15F-40D2034B839D}"/>
    <cellStyle name="Total 3 6 6 4 4" xfId="21666" xr:uid="{2099B050-C562-4B3F-9A03-D6023E62BCF4}"/>
    <cellStyle name="Total 3 6 6 4 5" xfId="50830" xr:uid="{2099B050-C562-4B3F-9A03-D6023E62BCF4}"/>
    <cellStyle name="Total 3 6 6 4 6" xfId="45245" xr:uid="{2099B050-C562-4B3F-9A03-D6023E62BCF4}"/>
    <cellStyle name="Total 3 6 6 4 7" xfId="15156" xr:uid="{00000000-0005-0000-0000-00008ED30000}"/>
    <cellStyle name="Total 3 6 6 5" xfId="5263" xr:uid="{666A1EE0-EEC8-454A-AF71-8E71854D87D2}"/>
    <cellStyle name="Total 3 6 6 5 2" xfId="10760" xr:uid="{4F37EFDB-0889-484F-ACD3-6FE6231CE0BD}"/>
    <cellStyle name="Total 3 6 6 5 2 2" xfId="48928" xr:uid="{8D0DB736-C292-4462-BA2D-DE5DF5E5DE4E}"/>
    <cellStyle name="Total 3 6 6 5 2 3" xfId="60219" xr:uid="{8D0DB736-C292-4462-BA2D-DE5DF5E5DE4E}"/>
    <cellStyle name="Total 3 6 6 5 2 4" xfId="33947" xr:uid="{8D0DB736-C292-4462-BA2D-DE5DF5E5DE4E}"/>
    <cellStyle name="Total 3 6 6 5 3" xfId="22295" xr:uid="{7305087A-060F-4A46-86FD-CD23251782F5}"/>
    <cellStyle name="Total 3 6 6 5 4" xfId="50024" xr:uid="{7305087A-060F-4A46-86FD-CD23251782F5}"/>
    <cellStyle name="Total 3 6 6 5 5" xfId="56052" xr:uid="{7305087A-060F-4A46-86FD-CD23251782F5}"/>
    <cellStyle name="Total 3 6 6 5 6" xfId="15829" xr:uid="{00000000-0005-0000-0000-00008ED30000}"/>
    <cellStyle name="Total 3 6 6 6" xfId="9976" xr:uid="{ABF58A92-1FFF-46B3-817D-58A60FCBED2E}"/>
    <cellStyle name="Total 3 6 6 6 2" xfId="49083" xr:uid="{C28F99D7-D7BC-42C6-A07D-D776C39E205E}"/>
    <cellStyle name="Total 3 6 6 6 3" xfId="57255" xr:uid="{C28F99D7-D7BC-42C6-A07D-D776C39E205E}"/>
    <cellStyle name="Total 3 6 6 6 4" xfId="30953" xr:uid="{C28F99D7-D7BC-42C6-A07D-D776C39E205E}"/>
    <cellStyle name="Total 3 6 6 7" xfId="19279" xr:uid="{7A7FBD99-B853-4322-815C-6A98083F609B}"/>
    <cellStyle name="Total 3 6 6 8" xfId="38855" xr:uid="{7A7FBD99-B853-4322-815C-6A98083F609B}"/>
    <cellStyle name="Total 3 6 6 9" xfId="48254" xr:uid="{7A7FBD99-B853-4322-815C-6A98083F609B}"/>
    <cellStyle name="Total 3 6 7" xfId="2145" xr:uid="{481B76E9-D24D-4FCD-8457-BA8A8D7BBD16}"/>
    <cellStyle name="Total 3 6 7 2" xfId="9904" xr:uid="{4F84CB7C-CFF0-412B-B259-934FAB748DC6}"/>
    <cellStyle name="Total 3 6 7 2 2" xfId="30659" xr:uid="{D8DF5096-246F-4606-8E48-B2D6408D50F7}"/>
    <cellStyle name="Total 3 6 7 3" xfId="49522" xr:uid="{D8DF5096-246F-4606-8E48-B2D6408D50F7}"/>
    <cellStyle name="Total 3 6 7 4" xfId="56967" xr:uid="{D8DF5096-246F-4606-8E48-B2D6408D50F7}"/>
    <cellStyle name="Total 3 6 7 5" xfId="12714" xr:uid="{00000000-0005-0000-0000-00007DD30000}"/>
    <cellStyle name="Total 3 6 8" xfId="9933" xr:uid="{E4CA5B5A-B40C-4C32-B71F-CD97E394C8D9}"/>
    <cellStyle name="Total 3 6 8 2" xfId="18943" xr:uid="{A3142767-B717-48B3-A882-881F333ECB7B}"/>
    <cellStyle name="Total 3 6 9" xfId="39868" xr:uid="{A3142767-B717-48B3-A882-881F333ECB7B}"/>
    <cellStyle name="Total 3 7" xfId="862" xr:uid="{24DBB2BE-4FE2-445C-BFEF-7BD60EC7980C}"/>
    <cellStyle name="Total 3 7 10" xfId="50011" xr:uid="{DE665150-2174-4A4E-B1CF-B80A53871720}"/>
    <cellStyle name="Total 3 7 11" xfId="11526" xr:uid="{00000000-0005-0000-0000-00008FD30000}"/>
    <cellStyle name="Total 3 7 2" xfId="971" xr:uid="{F6302FF2-3D01-43E1-BA4E-19AB1DF9AF97}"/>
    <cellStyle name="Total 3 7 2 2" xfId="1192" xr:uid="{481756BE-49AE-465B-9C9A-3670F94B2F80}"/>
    <cellStyle name="Total 3 7 2 2 10" xfId="52623" xr:uid="{DB0F1D55-236F-4B51-BE17-F2747A625E1D}"/>
    <cellStyle name="Total 3 7 2 2 11" xfId="11795" xr:uid="{00000000-0005-0000-0000-000091D30000}"/>
    <cellStyle name="Total 3 7 2 2 2" xfId="1671" xr:uid="{136A97B8-D5BF-423C-B339-4078EB8EA264}"/>
    <cellStyle name="Total 3 7 2 2 2 10" xfId="12273" xr:uid="{00000000-0005-0000-0000-000092D30000}"/>
    <cellStyle name="Total 3 7 2 2 2 2" xfId="3539" xr:uid="{6802D422-B601-41B3-8E24-A84170FADF8B}"/>
    <cellStyle name="Total 3 7 2 2 2 2 2" xfId="6513" xr:uid="{E724B0C9-A8F2-4DEB-8AAD-2962BDAF09EB}"/>
    <cellStyle name="Total 3 7 2 2 2 2 2 2" xfId="8817" xr:uid="{6B8807F0-4C97-46B6-BCD8-A06391A73BB4}"/>
    <cellStyle name="Total 3 7 2 2 2 2 2 2 2" xfId="48136" xr:uid="{42C7C54F-21D2-4FEA-B64C-C2B3F354E343}"/>
    <cellStyle name="Total 3 7 2 2 2 2 2 2 3" xfId="61453" xr:uid="{42C7C54F-21D2-4FEA-B64C-C2B3F354E343}"/>
    <cellStyle name="Total 3 7 2 2 2 2 2 2 4" xfId="35198" xr:uid="{42C7C54F-21D2-4FEA-B64C-C2B3F354E343}"/>
    <cellStyle name="Total 3 7 2 2 2 2 2 3" xfId="23546" xr:uid="{3AFD1A98-F5E6-45B3-BC17-57EBB90306E4}"/>
    <cellStyle name="Total 3 7 2 2 2 2 2 4" xfId="41868" xr:uid="{3AFD1A98-F5E6-45B3-BC17-57EBB90306E4}"/>
    <cellStyle name="Total 3 7 2 2 2 2 2 5" xfId="50472" xr:uid="{3AFD1A98-F5E6-45B3-BC17-57EBB90306E4}"/>
    <cellStyle name="Total 3 7 2 2 2 2 2 6" xfId="17079" xr:uid="{00000000-0005-0000-0000-000092D30000}"/>
    <cellStyle name="Total 3 7 2 2 2 2 3" xfId="10162" xr:uid="{F0F92617-2E51-4057-8D31-20C20345B3F3}"/>
    <cellStyle name="Total 3 7 2 2 2 2 3 2" xfId="48308" xr:uid="{8E93CA51-7EDB-458C-8458-38225AAE9FAF}"/>
    <cellStyle name="Total 3 7 2 2 2 2 3 3" xfId="58489" xr:uid="{8E93CA51-7EDB-458C-8458-38225AAE9FAF}"/>
    <cellStyle name="Total 3 7 2 2 2 2 3 4" xfId="32193" xr:uid="{8E93CA51-7EDB-458C-8458-38225AAE9FAF}"/>
    <cellStyle name="Total 3 7 2 2 2 2 4" xfId="20541" xr:uid="{E6F234AD-67CB-45F9-801A-4D64BE26B2C1}"/>
    <cellStyle name="Total 3 7 2 2 2 2 5" xfId="41105" xr:uid="{E6F234AD-67CB-45F9-801A-4D64BE26B2C1}"/>
    <cellStyle name="Total 3 7 2 2 2 2 6" xfId="38424" xr:uid="{E6F234AD-67CB-45F9-801A-4D64BE26B2C1}"/>
    <cellStyle name="Total 3 7 2 2 2 2 7" xfId="14105" xr:uid="{00000000-0005-0000-0000-000092D30000}"/>
    <cellStyle name="Total 3 7 2 2 2 3" xfId="4279" xr:uid="{3CC5BA54-5529-4C67-B807-0F54345A5831}"/>
    <cellStyle name="Total 3 7 2 2 2 3 2" xfId="7253" xr:uid="{1554CF2A-7E4A-47CD-863A-201E66D1FA5A}"/>
    <cellStyle name="Total 3 7 2 2 2 3 2 2" xfId="10615" xr:uid="{DAF73107-E922-4E75-AF1A-7894CFEF33A6}"/>
    <cellStyle name="Total 3 7 2 2 2 3 2 2 2" xfId="49209" xr:uid="{EB3FEC88-6A9E-4ABD-A423-72C7AA6F28AE}"/>
    <cellStyle name="Total 3 7 2 2 2 3 2 2 3" xfId="62233" xr:uid="{EB3FEC88-6A9E-4ABD-A423-72C7AA6F28AE}"/>
    <cellStyle name="Total 3 7 2 2 2 3 2 2 4" xfId="35978" xr:uid="{EB3FEC88-6A9E-4ABD-A423-72C7AA6F28AE}"/>
    <cellStyle name="Total 3 7 2 2 2 3 2 3" xfId="24326" xr:uid="{8B693CFC-E328-4D18-BE33-07C74EF25160}"/>
    <cellStyle name="Total 3 7 2 2 2 3 2 4" xfId="42192" xr:uid="{8B693CFC-E328-4D18-BE33-07C74EF25160}"/>
    <cellStyle name="Total 3 7 2 2 2 3 2 5" xfId="42779" xr:uid="{8B693CFC-E328-4D18-BE33-07C74EF25160}"/>
    <cellStyle name="Total 3 7 2 2 2 3 2 6" xfId="17819" xr:uid="{00000000-0005-0000-0000-000092D30000}"/>
    <cellStyle name="Total 3 7 2 2 2 3 3" xfId="8421" xr:uid="{9B84B0FE-53D7-4F83-AF6D-A209584FFFB7}"/>
    <cellStyle name="Total 3 7 2 2 2 3 3 2" xfId="46962" xr:uid="{C746E79A-93E6-4C28-962F-34F6036F294B}"/>
    <cellStyle name="Total 3 7 2 2 2 3 3 3" xfId="59269" xr:uid="{C746E79A-93E6-4C28-962F-34F6036F294B}"/>
    <cellStyle name="Total 3 7 2 2 2 3 3 4" xfId="32973" xr:uid="{C746E79A-93E6-4C28-962F-34F6036F294B}"/>
    <cellStyle name="Total 3 7 2 2 2 3 4" xfId="21321" xr:uid="{DA8A35BE-2926-4DCD-A5BA-FC422DBDB6BE}"/>
    <cellStyle name="Total 3 7 2 2 2 3 5" xfId="41563" xr:uid="{DA8A35BE-2926-4DCD-A5BA-FC422DBDB6BE}"/>
    <cellStyle name="Total 3 7 2 2 2 3 6" xfId="50447" xr:uid="{DA8A35BE-2926-4DCD-A5BA-FC422DBDB6BE}"/>
    <cellStyle name="Total 3 7 2 2 2 3 7" xfId="14845" xr:uid="{00000000-0005-0000-0000-000092D30000}"/>
    <cellStyle name="Total 3 7 2 2 2 4" xfId="5044" xr:uid="{B11EAE7C-2E85-4C2D-BAC3-859A14737C6C}"/>
    <cellStyle name="Total 3 7 2 2 2 4 2" xfId="8018" xr:uid="{06072177-30C6-49CF-AE72-32346554D237}"/>
    <cellStyle name="Total 3 7 2 2 2 4 2 2" xfId="9967" xr:uid="{DC02EF16-01B2-4B43-830D-36D30C5C46E4}"/>
    <cellStyle name="Total 3 7 2 2 2 4 2 2 2" xfId="39148" xr:uid="{98DED04A-E6CD-4E4B-BD79-A27CF467C77C}"/>
    <cellStyle name="Total 3 7 2 2 2 4 2 2 3" xfId="63013" xr:uid="{98DED04A-E6CD-4E4B-BD79-A27CF467C77C}"/>
    <cellStyle name="Total 3 7 2 2 2 4 2 2 4" xfId="36777" xr:uid="{98DED04A-E6CD-4E4B-BD79-A27CF467C77C}"/>
    <cellStyle name="Total 3 7 2 2 2 4 2 3" xfId="25125" xr:uid="{80BDC53D-0B8E-4C31-A815-0E9DB5DEC649}"/>
    <cellStyle name="Total 3 7 2 2 2 4 2 4" xfId="53367" xr:uid="{80BDC53D-0B8E-4C31-A815-0E9DB5DEC649}"/>
    <cellStyle name="Total 3 7 2 2 2 4 2 5" xfId="18882" xr:uid="{80BDC53D-0B8E-4C31-A815-0E9DB5DEC649}"/>
    <cellStyle name="Total 3 7 2 2 2 4 2 6" xfId="18584" xr:uid="{00000000-0005-0000-0000-000092D30000}"/>
    <cellStyle name="Total 3 7 2 2 2 4 3" xfId="11299" xr:uid="{770008C4-4E3B-4AAE-9F60-6432DD203C72}"/>
    <cellStyle name="Total 3 7 2 2 2 4 3 2" xfId="55739" xr:uid="{5B403184-6CD8-414B-974A-BDB543AFC21D}"/>
    <cellStyle name="Total 3 7 2 2 2 4 3 3" xfId="60049" xr:uid="{5B403184-6CD8-414B-974A-BDB543AFC21D}"/>
    <cellStyle name="Total 3 7 2 2 2 4 3 4" xfId="33772" xr:uid="{5B403184-6CD8-414B-974A-BDB543AFC21D}"/>
    <cellStyle name="Total 3 7 2 2 2 4 4" xfId="22120" xr:uid="{105EEA27-BBEA-488B-9A2B-236A6142BDBA}"/>
    <cellStyle name="Total 3 7 2 2 2 4 5" xfId="53178" xr:uid="{105EEA27-BBEA-488B-9A2B-236A6142BDBA}"/>
    <cellStyle name="Total 3 7 2 2 2 4 6" xfId="50432" xr:uid="{105EEA27-BBEA-488B-9A2B-236A6142BDBA}"/>
    <cellStyle name="Total 3 7 2 2 2 4 7" xfId="15610" xr:uid="{00000000-0005-0000-0000-000092D30000}"/>
    <cellStyle name="Total 3 7 2 2 2 5" xfId="2754" xr:uid="{EEBEA4DD-BE96-4E1B-AE07-053939111EE5}"/>
    <cellStyle name="Total 3 7 2 2 2 5 2" xfId="10930" xr:uid="{CB971DE8-1DAA-4F3A-BB41-3BBF7D9FE822}"/>
    <cellStyle name="Total 3 7 2 2 2 5 2 2" xfId="48343" xr:uid="{1FF07A50-A3BA-4D02-B36B-B358E52C4900}"/>
    <cellStyle name="Total 3 7 2 2 2 5 2 3" xfId="60673" xr:uid="{1FF07A50-A3BA-4D02-B36B-B358E52C4900}"/>
    <cellStyle name="Total 3 7 2 2 2 5 2 4" xfId="34401" xr:uid="{1FF07A50-A3BA-4D02-B36B-B358E52C4900}"/>
    <cellStyle name="Total 3 7 2 2 2 5 3" xfId="22749" xr:uid="{434B8519-3EFA-4DBB-8419-1D586CBDAE5F}"/>
    <cellStyle name="Total 3 7 2 2 2 5 4" xfId="44165" xr:uid="{434B8519-3EFA-4DBB-8419-1D586CBDAE5F}"/>
    <cellStyle name="Total 3 7 2 2 2 5 5" xfId="41245" xr:uid="{434B8519-3EFA-4DBB-8419-1D586CBDAE5F}"/>
    <cellStyle name="Total 3 7 2 2 2 5 6" xfId="13321" xr:uid="{00000000-0005-0000-0000-000092D30000}"/>
    <cellStyle name="Total 3 7 2 2 2 6" xfId="5717" xr:uid="{60DA5932-A226-414C-8113-CA0DA49AEC4E}"/>
    <cellStyle name="Total 3 7 2 2 2 6 2" xfId="8784" xr:uid="{DCC19DF5-89A4-4570-834E-8EF493DCE430}"/>
    <cellStyle name="Total 3 7 2 2 2 6 2 2" xfId="31407" xr:uid="{6AD0709A-A654-4F7A-8AC9-ECE4AB82535A}"/>
    <cellStyle name="Total 3 7 2 2 2 6 3" xfId="45104" xr:uid="{6AD0709A-A654-4F7A-8AC9-ECE4AB82535A}"/>
    <cellStyle name="Total 3 7 2 2 2 6 4" xfId="57709" xr:uid="{6AD0709A-A654-4F7A-8AC9-ECE4AB82535A}"/>
    <cellStyle name="Total 3 7 2 2 2 6 5" xfId="16283" xr:uid="{00000000-0005-0000-0000-000092D30000}"/>
    <cellStyle name="Total 3 7 2 2 2 7" xfId="10146" xr:uid="{CB968E0C-1968-4A0C-9955-1E401D3A15BA}"/>
    <cellStyle name="Total 3 7 2 2 2 7 2" xfId="19733" xr:uid="{DEA50A0F-DC5C-4D42-8A32-5B04163A8696}"/>
    <cellStyle name="Total 3 7 2 2 2 8" xfId="43860" xr:uid="{DEA50A0F-DC5C-4D42-8A32-5B04163A8696}"/>
    <cellStyle name="Total 3 7 2 2 2 9" xfId="39043" xr:uid="{DEA50A0F-DC5C-4D42-8A32-5B04163A8696}"/>
    <cellStyle name="Total 3 7 2 2 3" xfId="1495" xr:uid="{5F51ED45-41EE-468F-A1A9-E8B49ECF55E0}"/>
    <cellStyle name="Total 3 7 2 2 3 10" xfId="12097" xr:uid="{00000000-0005-0000-0000-000093D30000}"/>
    <cellStyle name="Total 3 7 2 2 3 2" xfId="3363" xr:uid="{72AAFD03-F192-49E0-BB07-715AD0D2390A}"/>
    <cellStyle name="Total 3 7 2 2 3 2 2" xfId="6337" xr:uid="{FDAAF41F-D39A-4E62-AA0B-84F2F4C07A37}"/>
    <cellStyle name="Total 3 7 2 2 3 2 2 2" xfId="10605" xr:uid="{3F543AC9-43F8-4488-B18B-F0E88511C813}"/>
    <cellStyle name="Total 3 7 2 2 3 2 2 2 2" xfId="45512" xr:uid="{8F678E9F-51CB-4C90-9561-70E477D5F44E}"/>
    <cellStyle name="Total 3 7 2 2 3 2 2 2 3" xfId="61277" xr:uid="{8F678E9F-51CB-4C90-9561-70E477D5F44E}"/>
    <cellStyle name="Total 3 7 2 2 3 2 2 2 4" xfId="35022" xr:uid="{8F678E9F-51CB-4C90-9561-70E477D5F44E}"/>
    <cellStyle name="Total 3 7 2 2 3 2 2 3" xfId="23370" xr:uid="{FA0E973D-9A8D-449D-8DED-417CCBD45583}"/>
    <cellStyle name="Total 3 7 2 2 3 2 2 4" xfId="52167" xr:uid="{FA0E973D-9A8D-449D-8DED-417CCBD45583}"/>
    <cellStyle name="Total 3 7 2 2 3 2 2 5" xfId="38942" xr:uid="{FA0E973D-9A8D-449D-8DED-417CCBD45583}"/>
    <cellStyle name="Total 3 7 2 2 3 2 2 6" xfId="16903" xr:uid="{00000000-0005-0000-0000-000093D30000}"/>
    <cellStyle name="Total 3 7 2 2 3 2 3" xfId="11102" xr:uid="{E7BBA872-D99A-40DE-A573-46AB622451FF}"/>
    <cellStyle name="Total 3 7 2 2 3 2 3 2" xfId="44712" xr:uid="{D301B3E1-45D3-4450-92B0-AB4B0D88FE35}"/>
    <cellStyle name="Total 3 7 2 2 3 2 3 3" xfId="58313" xr:uid="{D301B3E1-45D3-4450-92B0-AB4B0D88FE35}"/>
    <cellStyle name="Total 3 7 2 2 3 2 3 4" xfId="32017" xr:uid="{D301B3E1-45D3-4450-92B0-AB4B0D88FE35}"/>
    <cellStyle name="Total 3 7 2 2 3 2 4" xfId="20365" xr:uid="{BDD7283B-2F55-4219-940F-03D2D793B055}"/>
    <cellStyle name="Total 3 7 2 2 3 2 5" xfId="41450" xr:uid="{BDD7283B-2F55-4219-940F-03D2D793B055}"/>
    <cellStyle name="Total 3 7 2 2 3 2 6" xfId="55357" xr:uid="{BDD7283B-2F55-4219-940F-03D2D793B055}"/>
    <cellStyle name="Total 3 7 2 2 3 2 7" xfId="13929" xr:uid="{00000000-0005-0000-0000-000093D30000}"/>
    <cellStyle name="Total 3 7 2 2 3 3" xfId="4103" xr:uid="{A32C2395-8521-4903-AF1D-47AA62B47C71}"/>
    <cellStyle name="Total 3 7 2 2 3 3 2" xfId="7077" xr:uid="{C04B4D58-1E3F-4FF9-88ED-EB8D2E11E8C8}"/>
    <cellStyle name="Total 3 7 2 2 3 3 2 2" xfId="11078" xr:uid="{4D891E7A-6EC8-43D1-8EAC-EBEC90321726}"/>
    <cellStyle name="Total 3 7 2 2 3 3 2 2 2" xfId="46302" xr:uid="{780441A0-04FE-4AB5-816A-AFBA4ED8725D}"/>
    <cellStyle name="Total 3 7 2 2 3 3 2 2 3" xfId="62057" xr:uid="{780441A0-04FE-4AB5-816A-AFBA4ED8725D}"/>
    <cellStyle name="Total 3 7 2 2 3 3 2 2 4" xfId="35802" xr:uid="{780441A0-04FE-4AB5-816A-AFBA4ED8725D}"/>
    <cellStyle name="Total 3 7 2 2 3 3 2 3" xfId="24150" xr:uid="{74E802BB-334B-4284-A9DE-71B4BF97242C}"/>
    <cellStyle name="Total 3 7 2 2 3 3 2 4" xfId="53647" xr:uid="{74E802BB-334B-4284-A9DE-71B4BF97242C}"/>
    <cellStyle name="Total 3 7 2 2 3 3 2 5" xfId="56913" xr:uid="{74E802BB-334B-4284-A9DE-71B4BF97242C}"/>
    <cellStyle name="Total 3 7 2 2 3 3 2 6" xfId="17643" xr:uid="{00000000-0005-0000-0000-000093D30000}"/>
    <cellStyle name="Total 3 7 2 2 3 3 3" xfId="10191" xr:uid="{71E577D2-1481-4D6A-AA1B-CBE6135DA0D7}"/>
    <cellStyle name="Total 3 7 2 2 3 3 3 2" xfId="46706" xr:uid="{A96634FC-E4FD-4F9B-86BB-B7FBB97CED70}"/>
    <cellStyle name="Total 3 7 2 2 3 3 3 3" xfId="59093" xr:uid="{A96634FC-E4FD-4F9B-86BB-B7FBB97CED70}"/>
    <cellStyle name="Total 3 7 2 2 3 3 3 4" xfId="32797" xr:uid="{A96634FC-E4FD-4F9B-86BB-B7FBB97CED70}"/>
    <cellStyle name="Total 3 7 2 2 3 3 4" xfId="21145" xr:uid="{52C902B6-3F54-469A-8A96-C980F528DFB7}"/>
    <cellStyle name="Total 3 7 2 2 3 3 5" xfId="44149" xr:uid="{52C902B6-3F54-469A-8A96-C980F528DFB7}"/>
    <cellStyle name="Total 3 7 2 2 3 3 6" xfId="40492" xr:uid="{52C902B6-3F54-469A-8A96-C980F528DFB7}"/>
    <cellStyle name="Total 3 7 2 2 3 3 7" xfId="14669" xr:uid="{00000000-0005-0000-0000-000093D30000}"/>
    <cellStyle name="Total 3 7 2 2 3 4" xfId="4868" xr:uid="{CFC76D09-528D-4D14-AF2C-149678BFB638}"/>
    <cellStyle name="Total 3 7 2 2 3 4 2" xfId="7842" xr:uid="{D02C666F-1E7C-483F-9E26-5E5AD1A36E4B}"/>
    <cellStyle name="Total 3 7 2 2 3 4 2 2" xfId="11454" xr:uid="{9EE1CDF4-8DB6-416B-BBA6-616644C7E1A1}"/>
    <cellStyle name="Total 3 7 2 2 3 4 2 2 2" xfId="39954" xr:uid="{8CAC575E-3DCC-498A-9597-6FCC64DE8CE0}"/>
    <cellStyle name="Total 3 7 2 2 3 4 2 2 3" xfId="62837" xr:uid="{8CAC575E-3DCC-498A-9597-6FCC64DE8CE0}"/>
    <cellStyle name="Total 3 7 2 2 3 4 2 2 4" xfId="36601" xr:uid="{8CAC575E-3DCC-498A-9597-6FCC64DE8CE0}"/>
    <cellStyle name="Total 3 7 2 2 3 4 2 3" xfId="24949" xr:uid="{EC85841D-5C80-4F76-9E4D-E15F4356FB33}"/>
    <cellStyle name="Total 3 7 2 2 3 4 2 4" xfId="40447" xr:uid="{EC85841D-5C80-4F76-9E4D-E15F4356FB33}"/>
    <cellStyle name="Total 3 7 2 2 3 4 2 5" xfId="43136" xr:uid="{EC85841D-5C80-4F76-9E4D-E15F4356FB33}"/>
    <cellStyle name="Total 3 7 2 2 3 4 2 6" xfId="18408" xr:uid="{00000000-0005-0000-0000-000093D30000}"/>
    <cellStyle name="Total 3 7 2 2 3 4 3" xfId="9310" xr:uid="{F0278033-BB29-402B-A6D0-E82722A28AEB}"/>
    <cellStyle name="Total 3 7 2 2 3 4 3 2" xfId="48723" xr:uid="{3CE2D3B4-825F-48FF-80DC-B127CC9ACAF9}"/>
    <cellStyle name="Total 3 7 2 2 3 4 3 3" xfId="59873" xr:uid="{3CE2D3B4-825F-48FF-80DC-B127CC9ACAF9}"/>
    <cellStyle name="Total 3 7 2 2 3 4 3 4" xfId="33596" xr:uid="{3CE2D3B4-825F-48FF-80DC-B127CC9ACAF9}"/>
    <cellStyle name="Total 3 7 2 2 3 4 4" xfId="21944" xr:uid="{CDFAED94-E2FA-4676-8562-D367230905B4}"/>
    <cellStyle name="Total 3 7 2 2 3 4 5" xfId="55321" xr:uid="{CDFAED94-E2FA-4676-8562-D367230905B4}"/>
    <cellStyle name="Total 3 7 2 2 3 4 6" xfId="38752" xr:uid="{CDFAED94-E2FA-4676-8562-D367230905B4}"/>
    <cellStyle name="Total 3 7 2 2 3 4 7" xfId="15434" xr:uid="{00000000-0005-0000-0000-000093D30000}"/>
    <cellStyle name="Total 3 7 2 2 3 5" xfId="5541" xr:uid="{B67DBF79-3F9C-4E59-A832-536256D8C0BA}"/>
    <cellStyle name="Total 3 7 2 2 3 5 2" xfId="8693" xr:uid="{DE9AC251-54FC-49F4-89D6-C30D06DD2206}"/>
    <cellStyle name="Total 3 7 2 2 3 5 2 2" xfId="48082" xr:uid="{162C92DE-CA72-49E4-9866-429E50170019}"/>
    <cellStyle name="Total 3 7 2 2 3 5 2 3" xfId="60497" xr:uid="{162C92DE-CA72-49E4-9866-429E50170019}"/>
    <cellStyle name="Total 3 7 2 2 3 5 2 4" xfId="34225" xr:uid="{162C92DE-CA72-49E4-9866-429E50170019}"/>
    <cellStyle name="Total 3 7 2 2 3 5 3" xfId="22573" xr:uid="{EA579AC3-D269-472C-914E-E0C45DB7F2D1}"/>
    <cellStyle name="Total 3 7 2 2 3 5 4" xfId="43495" xr:uid="{EA579AC3-D269-472C-914E-E0C45DB7F2D1}"/>
    <cellStyle name="Total 3 7 2 2 3 5 5" xfId="54805" xr:uid="{EA579AC3-D269-472C-914E-E0C45DB7F2D1}"/>
    <cellStyle name="Total 3 7 2 2 3 5 6" xfId="16107" xr:uid="{00000000-0005-0000-0000-000093D30000}"/>
    <cellStyle name="Total 3 7 2 2 3 6" xfId="11463" xr:uid="{FC7F45A4-0FC4-4FBE-9FAF-30452179084F}"/>
    <cellStyle name="Total 3 7 2 2 3 6 2" xfId="47511" xr:uid="{3B1EAA64-28A1-48AB-B9BD-03B4D47B3212}"/>
    <cellStyle name="Total 3 7 2 2 3 6 3" xfId="57533" xr:uid="{3B1EAA64-28A1-48AB-B9BD-03B4D47B3212}"/>
    <cellStyle name="Total 3 7 2 2 3 6 4" xfId="31231" xr:uid="{3B1EAA64-28A1-48AB-B9BD-03B4D47B3212}"/>
    <cellStyle name="Total 3 7 2 2 3 7" xfId="19557" xr:uid="{F7F2414E-18C2-4551-A53C-AA0851A0BE5A}"/>
    <cellStyle name="Total 3 7 2 2 3 8" xfId="54491" xr:uid="{F7F2414E-18C2-4551-A53C-AA0851A0BE5A}"/>
    <cellStyle name="Total 3 7 2 2 3 9" xfId="18800" xr:uid="{F7F2414E-18C2-4551-A53C-AA0851A0BE5A}"/>
    <cellStyle name="Total 3 7 2 2 4" xfId="3061" xr:uid="{A237EF50-0261-4F28-B1A2-F81899328E2E}"/>
    <cellStyle name="Total 3 7 2 2 4 2" xfId="6035" xr:uid="{8507C44F-0B45-4EA6-90ED-61F260BE3BF1}"/>
    <cellStyle name="Total 3 7 2 2 4 2 2" xfId="9155" xr:uid="{428985CA-7037-4513-9DC1-60C936054D98}"/>
    <cellStyle name="Total 3 7 2 2 4 2 2 2" xfId="55623" xr:uid="{ACA614D0-449E-433A-A2A1-35C61A3861D5}"/>
    <cellStyle name="Total 3 7 2 2 4 2 2 3" xfId="60975" xr:uid="{ACA614D0-449E-433A-A2A1-35C61A3861D5}"/>
    <cellStyle name="Total 3 7 2 2 4 2 2 4" xfId="34720" xr:uid="{ACA614D0-449E-433A-A2A1-35C61A3861D5}"/>
    <cellStyle name="Total 3 7 2 2 4 2 3" xfId="23068" xr:uid="{3F9C9FCB-F708-4261-AEAE-2C4519DFB165}"/>
    <cellStyle name="Total 3 7 2 2 4 2 4" xfId="55245" xr:uid="{3F9C9FCB-F708-4261-AEAE-2C4519DFB165}"/>
    <cellStyle name="Total 3 7 2 2 4 2 5" xfId="43876" xr:uid="{3F9C9FCB-F708-4261-AEAE-2C4519DFB165}"/>
    <cellStyle name="Total 3 7 2 2 4 2 6" xfId="16601" xr:uid="{00000000-0005-0000-0000-000091D30000}"/>
    <cellStyle name="Total 3 7 2 2 4 3" xfId="9016" xr:uid="{BF55F9E5-D369-45EE-A82D-5D376CE3E5B3}"/>
    <cellStyle name="Total 3 7 2 2 4 3 2" xfId="46571" xr:uid="{E9F079B3-0D5E-4CBA-9B83-CAE3340F3287}"/>
    <cellStyle name="Total 3 7 2 2 4 3 3" xfId="58011" xr:uid="{E9F079B3-0D5E-4CBA-9B83-CAE3340F3287}"/>
    <cellStyle name="Total 3 7 2 2 4 3 4" xfId="31715" xr:uid="{E9F079B3-0D5E-4CBA-9B83-CAE3340F3287}"/>
    <cellStyle name="Total 3 7 2 2 4 4" xfId="20063" xr:uid="{8A6CF589-35B6-413B-B735-805E08FE3E07}"/>
    <cellStyle name="Total 3 7 2 2 4 5" xfId="54329" xr:uid="{8A6CF589-35B6-413B-B735-805E08FE3E07}"/>
    <cellStyle name="Total 3 7 2 2 4 6" xfId="52429" xr:uid="{8A6CF589-35B6-413B-B735-805E08FE3E07}"/>
    <cellStyle name="Total 3 7 2 2 4 7" xfId="13627" xr:uid="{00000000-0005-0000-0000-000091D30000}"/>
    <cellStyle name="Total 3 7 2 2 5" xfId="3801" xr:uid="{B8D53FCF-833B-4B14-92CC-15C2C9A13ADA}"/>
    <cellStyle name="Total 3 7 2 2 5 2" xfId="6775" xr:uid="{306C3B7E-73D6-4B9B-9B7B-96E86AE51FF1}"/>
    <cellStyle name="Total 3 7 2 2 5 2 2" xfId="10836" xr:uid="{410B07BB-0892-49B8-958C-FCE5A4854D59}"/>
    <cellStyle name="Total 3 7 2 2 5 2 2 2" xfId="47467" xr:uid="{1ED38A1B-222B-45C3-B3CB-ABBA4D4DCDBF}"/>
    <cellStyle name="Total 3 7 2 2 5 2 2 3" xfId="61755" xr:uid="{1ED38A1B-222B-45C3-B3CB-ABBA4D4DCDBF}"/>
    <cellStyle name="Total 3 7 2 2 5 2 2 4" xfId="35500" xr:uid="{1ED38A1B-222B-45C3-B3CB-ABBA4D4DCDBF}"/>
    <cellStyle name="Total 3 7 2 2 5 2 3" xfId="23848" xr:uid="{B729F024-2005-4180-963F-F9E702EEB476}"/>
    <cellStyle name="Total 3 7 2 2 5 2 4" xfId="52739" xr:uid="{B729F024-2005-4180-963F-F9E702EEB476}"/>
    <cellStyle name="Total 3 7 2 2 5 2 5" xfId="50595" xr:uid="{B729F024-2005-4180-963F-F9E702EEB476}"/>
    <cellStyle name="Total 3 7 2 2 5 2 6" xfId="17341" xr:uid="{00000000-0005-0000-0000-000091D30000}"/>
    <cellStyle name="Total 3 7 2 2 5 3" xfId="10419" xr:uid="{6F2DF76D-A74F-4BED-8157-EA03AC797EA1}"/>
    <cellStyle name="Total 3 7 2 2 5 3 2" xfId="49319" xr:uid="{8BB875A6-0022-4637-82EE-E7C504AE5D2A}"/>
    <cellStyle name="Total 3 7 2 2 5 3 3" xfId="58791" xr:uid="{8BB875A6-0022-4637-82EE-E7C504AE5D2A}"/>
    <cellStyle name="Total 3 7 2 2 5 3 4" xfId="32495" xr:uid="{8BB875A6-0022-4637-82EE-E7C504AE5D2A}"/>
    <cellStyle name="Total 3 7 2 2 5 4" xfId="20843" xr:uid="{66F3C7AE-A094-44D1-A3FC-026C6FB2FC5E}"/>
    <cellStyle name="Total 3 7 2 2 5 5" xfId="54935" xr:uid="{66F3C7AE-A094-44D1-A3FC-026C6FB2FC5E}"/>
    <cellStyle name="Total 3 7 2 2 5 6" xfId="47726" xr:uid="{66F3C7AE-A094-44D1-A3FC-026C6FB2FC5E}"/>
    <cellStyle name="Total 3 7 2 2 5 7" xfId="14367" xr:uid="{00000000-0005-0000-0000-000091D30000}"/>
    <cellStyle name="Total 3 7 2 2 6" xfId="4566" xr:uid="{7D2D3883-5E43-4890-845E-8662CFFCFA67}"/>
    <cellStyle name="Total 3 7 2 2 6 2" xfId="7540" xr:uid="{A200CB77-94E4-4D6E-98D7-76A29835A20F}"/>
    <cellStyle name="Total 3 7 2 2 6 2 2" xfId="9649" xr:uid="{7EBC457D-72DB-46CC-8E93-4F1359E3274B}"/>
    <cellStyle name="Total 3 7 2 2 6 2 2 2" xfId="38667" xr:uid="{F4D74422-6D0C-4BB8-B4F9-E9CC75B61533}"/>
    <cellStyle name="Total 3 7 2 2 6 2 2 3" xfId="62535" xr:uid="{F4D74422-6D0C-4BB8-B4F9-E9CC75B61533}"/>
    <cellStyle name="Total 3 7 2 2 6 2 2 4" xfId="36299" xr:uid="{F4D74422-6D0C-4BB8-B4F9-E9CC75B61533}"/>
    <cellStyle name="Total 3 7 2 2 6 2 3" xfId="24647" xr:uid="{8DE3623D-840D-4F84-928C-65BF1F4CDE00}"/>
    <cellStyle name="Total 3 7 2 2 6 2 4" xfId="39423" xr:uid="{8DE3623D-840D-4F84-928C-65BF1F4CDE00}"/>
    <cellStyle name="Total 3 7 2 2 6 2 5" xfId="44073" xr:uid="{8DE3623D-840D-4F84-928C-65BF1F4CDE00}"/>
    <cellStyle name="Total 3 7 2 2 6 2 6" xfId="18106" xr:uid="{00000000-0005-0000-0000-000091D30000}"/>
    <cellStyle name="Total 3 7 2 2 6 3" xfId="9581" xr:uid="{CF2CA1D8-4388-400D-96D7-7EA7197CA271}"/>
    <cellStyle name="Total 3 7 2 2 6 3 2" xfId="44604" xr:uid="{E63BB695-0D8B-4CA1-A4CA-3708282AE8D7}"/>
    <cellStyle name="Total 3 7 2 2 6 3 3" xfId="59571" xr:uid="{E63BB695-0D8B-4CA1-A4CA-3708282AE8D7}"/>
    <cellStyle name="Total 3 7 2 2 6 3 4" xfId="33294" xr:uid="{E63BB695-0D8B-4CA1-A4CA-3708282AE8D7}"/>
    <cellStyle name="Total 3 7 2 2 6 4" xfId="21642" xr:uid="{76152D94-99FE-4E27-8538-8B6000BC6348}"/>
    <cellStyle name="Total 3 7 2 2 6 5" xfId="52618" xr:uid="{76152D94-99FE-4E27-8538-8B6000BC6348}"/>
    <cellStyle name="Total 3 7 2 2 6 6" xfId="42862" xr:uid="{76152D94-99FE-4E27-8538-8B6000BC6348}"/>
    <cellStyle name="Total 3 7 2 2 6 7" xfId="15132" xr:uid="{00000000-0005-0000-0000-000091D30000}"/>
    <cellStyle name="Total 3 7 2 2 7" xfId="5239" xr:uid="{2D55E653-1203-4099-9B05-9ACFB215FEA5}"/>
    <cellStyle name="Total 3 7 2 2 7 2" xfId="8438" xr:uid="{3A58D57A-7222-4191-B45A-2B5BE4D431DC}"/>
    <cellStyle name="Total 3 7 2 2 7 2 2" xfId="30929" xr:uid="{8A49F876-70FC-423B-9ADC-D604095418B9}"/>
    <cellStyle name="Total 3 7 2 2 7 3" xfId="48903" xr:uid="{8A49F876-70FC-423B-9ADC-D604095418B9}"/>
    <cellStyle name="Total 3 7 2 2 7 4" xfId="57231" xr:uid="{8A49F876-70FC-423B-9ADC-D604095418B9}"/>
    <cellStyle name="Total 3 7 2 2 7 5" xfId="15805" xr:uid="{00000000-0005-0000-0000-000091D30000}"/>
    <cellStyle name="Total 3 7 2 2 8" xfId="8566" xr:uid="{1A2F4019-7CBD-4A70-ADFE-CD489ECAB403}"/>
    <cellStyle name="Total 3 7 2 2 8 2" xfId="19255" xr:uid="{DB0F1D55-236F-4B51-BE17-F2747A625E1D}"/>
    <cellStyle name="Total 3 7 2 2 9" xfId="40966" xr:uid="{DB0F1D55-236F-4B51-BE17-F2747A625E1D}"/>
    <cellStyle name="Total 3 7 2 3" xfId="1461" xr:uid="{FA81BC56-DE79-40B3-BD20-026A32A7B51D}"/>
    <cellStyle name="Total 3 7 2 3 10" xfId="12063" xr:uid="{00000000-0005-0000-0000-000094D30000}"/>
    <cellStyle name="Total 3 7 2 3 2" xfId="3329" xr:uid="{1234FD43-641D-4098-B5D6-2AA16C0A5EAD}"/>
    <cellStyle name="Total 3 7 2 3 2 2" xfId="6303" xr:uid="{AF1CB7C6-5D56-4848-970B-9F8B292C9934}"/>
    <cellStyle name="Total 3 7 2 3 2 2 2" xfId="11217" xr:uid="{81B67A84-FD04-4C42-9FB0-D57BC784E6E2}"/>
    <cellStyle name="Total 3 7 2 3 2 2 2 2" xfId="48436" xr:uid="{2AF673E4-6FD9-4451-90BA-7BFB80DF5B8D}"/>
    <cellStyle name="Total 3 7 2 3 2 2 2 3" xfId="61243" xr:uid="{2AF673E4-6FD9-4451-90BA-7BFB80DF5B8D}"/>
    <cellStyle name="Total 3 7 2 3 2 2 2 4" xfId="34988" xr:uid="{2AF673E4-6FD9-4451-90BA-7BFB80DF5B8D}"/>
    <cellStyle name="Total 3 7 2 3 2 2 3" xfId="23336" xr:uid="{9C4A12DC-D6E7-4B88-BE6B-5A106198B531}"/>
    <cellStyle name="Total 3 7 2 3 2 2 4" xfId="39540" xr:uid="{9C4A12DC-D6E7-4B88-BE6B-5A106198B531}"/>
    <cellStyle name="Total 3 7 2 3 2 2 5" xfId="49175" xr:uid="{9C4A12DC-D6E7-4B88-BE6B-5A106198B531}"/>
    <cellStyle name="Total 3 7 2 3 2 2 6" xfId="16869" xr:uid="{00000000-0005-0000-0000-000094D30000}"/>
    <cellStyle name="Total 3 7 2 3 2 3" xfId="9653" xr:uid="{B460CDC0-B5C4-41A6-811F-82778C10BA0F}"/>
    <cellStyle name="Total 3 7 2 3 2 3 2" xfId="45228" xr:uid="{BF7BF62B-5E2A-4381-A7E7-6770370DFECE}"/>
    <cellStyle name="Total 3 7 2 3 2 3 3" xfId="58279" xr:uid="{BF7BF62B-5E2A-4381-A7E7-6770370DFECE}"/>
    <cellStyle name="Total 3 7 2 3 2 3 4" xfId="31983" xr:uid="{BF7BF62B-5E2A-4381-A7E7-6770370DFECE}"/>
    <cellStyle name="Total 3 7 2 3 2 4" xfId="20331" xr:uid="{AF67DBE9-A66D-47AD-82B1-6B9BAA13EB44}"/>
    <cellStyle name="Total 3 7 2 3 2 5" xfId="51860" xr:uid="{AF67DBE9-A66D-47AD-82B1-6B9BAA13EB44}"/>
    <cellStyle name="Total 3 7 2 3 2 6" xfId="54145" xr:uid="{AF67DBE9-A66D-47AD-82B1-6B9BAA13EB44}"/>
    <cellStyle name="Total 3 7 2 3 2 7" xfId="13895" xr:uid="{00000000-0005-0000-0000-000094D30000}"/>
    <cellStyle name="Total 3 7 2 3 3" xfId="4069" xr:uid="{90F41B5A-378C-4BCB-A9B3-08794D8A1857}"/>
    <cellStyle name="Total 3 7 2 3 3 2" xfId="7043" xr:uid="{636AD839-3785-4909-957F-1CEEA7D249F8}"/>
    <cellStyle name="Total 3 7 2 3 3 2 2" xfId="8327" xr:uid="{A3BA8595-B8A3-40C7-B71B-721A98702275}"/>
    <cellStyle name="Total 3 7 2 3 3 2 2 2" xfId="48788" xr:uid="{19CF5F85-148C-4FBF-A4BD-A8A08A894767}"/>
    <cellStyle name="Total 3 7 2 3 3 2 2 3" xfId="62023" xr:uid="{19CF5F85-148C-4FBF-A4BD-A8A08A894767}"/>
    <cellStyle name="Total 3 7 2 3 3 2 2 4" xfId="35768" xr:uid="{19CF5F85-148C-4FBF-A4BD-A8A08A894767}"/>
    <cellStyle name="Total 3 7 2 3 3 2 3" xfId="24116" xr:uid="{DD42F033-B30C-48D1-879B-B343D1E338DC}"/>
    <cellStyle name="Total 3 7 2 3 3 2 4" xfId="42646" xr:uid="{DD42F033-B30C-48D1-879B-B343D1E338DC}"/>
    <cellStyle name="Total 3 7 2 3 3 2 5" xfId="51252" xr:uid="{DD42F033-B30C-48D1-879B-B343D1E338DC}"/>
    <cellStyle name="Total 3 7 2 3 3 2 6" xfId="17609" xr:uid="{00000000-0005-0000-0000-000094D30000}"/>
    <cellStyle name="Total 3 7 2 3 3 3" xfId="8654" xr:uid="{915F21E5-6E55-464C-950D-90BC5437A767}"/>
    <cellStyle name="Total 3 7 2 3 3 3 2" xfId="46268" xr:uid="{B765F309-081B-4AFF-8B0F-263C2A8CA315}"/>
    <cellStyle name="Total 3 7 2 3 3 3 3" xfId="59059" xr:uid="{B765F309-081B-4AFF-8B0F-263C2A8CA315}"/>
    <cellStyle name="Total 3 7 2 3 3 3 4" xfId="32763" xr:uid="{B765F309-081B-4AFF-8B0F-263C2A8CA315}"/>
    <cellStyle name="Total 3 7 2 3 3 4" xfId="21111" xr:uid="{A91D9894-3F95-40DB-B774-53312955A209}"/>
    <cellStyle name="Total 3 7 2 3 3 5" xfId="49803" xr:uid="{A91D9894-3F95-40DB-B774-53312955A209}"/>
    <cellStyle name="Total 3 7 2 3 3 6" xfId="39803" xr:uid="{A91D9894-3F95-40DB-B774-53312955A209}"/>
    <cellStyle name="Total 3 7 2 3 3 7" xfId="14635" xr:uid="{00000000-0005-0000-0000-000094D30000}"/>
    <cellStyle name="Total 3 7 2 3 4" xfId="4834" xr:uid="{0BC778DE-8B8D-43FA-9D8E-BF4B9EA88054}"/>
    <cellStyle name="Total 3 7 2 3 4 2" xfId="7808" xr:uid="{9703069B-6F74-441E-B7AE-7AAB880F816F}"/>
    <cellStyle name="Total 3 7 2 3 4 2 2" xfId="10681" xr:uid="{EC6C4837-0EA2-4868-9AD1-C4C808550F58}"/>
    <cellStyle name="Total 3 7 2 3 4 2 2 2" xfId="43159" xr:uid="{7D8789CC-8473-48A9-977F-64BDC6598488}"/>
    <cellStyle name="Total 3 7 2 3 4 2 2 3" xfId="62803" xr:uid="{7D8789CC-8473-48A9-977F-64BDC6598488}"/>
    <cellStyle name="Total 3 7 2 3 4 2 2 4" xfId="36567" xr:uid="{7D8789CC-8473-48A9-977F-64BDC6598488}"/>
    <cellStyle name="Total 3 7 2 3 4 2 3" xfId="24915" xr:uid="{96996277-19D7-4B3B-BCD1-E763A15AC2DF}"/>
    <cellStyle name="Total 3 7 2 3 4 2 4" xfId="50989" xr:uid="{96996277-19D7-4B3B-BCD1-E763A15AC2DF}"/>
    <cellStyle name="Total 3 7 2 3 4 2 5" xfId="50904" xr:uid="{96996277-19D7-4B3B-BCD1-E763A15AC2DF}"/>
    <cellStyle name="Total 3 7 2 3 4 2 6" xfId="18374" xr:uid="{00000000-0005-0000-0000-000094D30000}"/>
    <cellStyle name="Total 3 7 2 3 4 3" xfId="8794" xr:uid="{313115A9-D5B6-42F6-9337-23DDEFE678FD}"/>
    <cellStyle name="Total 3 7 2 3 4 3 2" xfId="49006" xr:uid="{1D34C7F0-A129-4CCC-B51C-E3C95786F605}"/>
    <cellStyle name="Total 3 7 2 3 4 3 3" xfId="59839" xr:uid="{1D34C7F0-A129-4CCC-B51C-E3C95786F605}"/>
    <cellStyle name="Total 3 7 2 3 4 3 4" xfId="33562" xr:uid="{1D34C7F0-A129-4CCC-B51C-E3C95786F605}"/>
    <cellStyle name="Total 3 7 2 3 4 4" xfId="21910" xr:uid="{3F1F26EE-44F3-4EEC-8E13-69C27793528D}"/>
    <cellStyle name="Total 3 7 2 3 4 5" xfId="38939" xr:uid="{3F1F26EE-44F3-4EEC-8E13-69C27793528D}"/>
    <cellStyle name="Total 3 7 2 3 4 6" xfId="53895" xr:uid="{3F1F26EE-44F3-4EEC-8E13-69C27793528D}"/>
    <cellStyle name="Total 3 7 2 3 4 7" xfId="15400" xr:uid="{00000000-0005-0000-0000-000094D30000}"/>
    <cellStyle name="Total 3 7 2 3 5" xfId="2561" xr:uid="{D68E37A5-2FF7-429E-89A4-71B4F45970F3}"/>
    <cellStyle name="Total 3 7 2 3 5 2" xfId="9461" xr:uid="{C83954C1-D453-462B-8E10-3AD7F98095BB}"/>
    <cellStyle name="Total 3 7 2 3 5 2 2" xfId="49081" xr:uid="{67ADA5EF-223A-46EC-B8F5-1F493E9AA559}"/>
    <cellStyle name="Total 3 7 2 3 5 2 3" xfId="60463" xr:uid="{67ADA5EF-223A-46EC-B8F5-1F493E9AA559}"/>
    <cellStyle name="Total 3 7 2 3 5 2 4" xfId="34191" xr:uid="{67ADA5EF-223A-46EC-B8F5-1F493E9AA559}"/>
    <cellStyle name="Total 3 7 2 3 5 3" xfId="22539" xr:uid="{7986C019-A987-4D4E-B78C-AEB433F85F4C}"/>
    <cellStyle name="Total 3 7 2 3 5 4" xfId="55060" xr:uid="{7986C019-A987-4D4E-B78C-AEB433F85F4C}"/>
    <cellStyle name="Total 3 7 2 3 5 5" xfId="41359" xr:uid="{7986C019-A987-4D4E-B78C-AEB433F85F4C}"/>
    <cellStyle name="Total 3 7 2 3 5 6" xfId="13128" xr:uid="{00000000-0005-0000-0000-000094D30000}"/>
    <cellStyle name="Total 3 7 2 3 6" xfId="5507" xr:uid="{56DCAF7F-87EA-476D-87D0-6370DB7DC0BB}"/>
    <cellStyle name="Total 3 7 2 3 6 2" xfId="10232" xr:uid="{23830892-EEEC-4D65-910D-DE8096476448}"/>
    <cellStyle name="Total 3 7 2 3 6 2 2" xfId="31197" xr:uid="{A096BF9C-6A3F-471E-A4BC-96CE3605044B}"/>
    <cellStyle name="Total 3 7 2 3 6 3" xfId="46352" xr:uid="{A096BF9C-6A3F-471E-A4BC-96CE3605044B}"/>
    <cellStyle name="Total 3 7 2 3 6 4" xfId="57499" xr:uid="{A096BF9C-6A3F-471E-A4BC-96CE3605044B}"/>
    <cellStyle name="Total 3 7 2 3 6 5" xfId="16073" xr:uid="{00000000-0005-0000-0000-000094D30000}"/>
    <cellStyle name="Total 3 7 2 3 7" xfId="11044" xr:uid="{FADFDC7F-280D-4FE0-A51C-4DC683E5C6B6}"/>
    <cellStyle name="Total 3 7 2 3 7 2" xfId="19523" xr:uid="{A3699233-7D8C-421D-9953-A2DABA48E2EB}"/>
    <cellStyle name="Total 3 7 2 3 8" xfId="43647" xr:uid="{A3699233-7D8C-421D-9953-A2DABA48E2EB}"/>
    <cellStyle name="Total 3 7 2 3 9" xfId="41419" xr:uid="{A3699233-7D8C-421D-9953-A2DABA48E2EB}"/>
    <cellStyle name="Total 3 7 2 4" xfId="1761" xr:uid="{FD354679-E9C4-4537-BB9D-D7C306CA845E}"/>
    <cellStyle name="Total 3 7 2 4 10" xfId="12363" xr:uid="{00000000-0005-0000-0000-000095D30000}"/>
    <cellStyle name="Total 3 7 2 4 2" xfId="3629" xr:uid="{35526C76-7C35-48B1-96EE-7EA6DB4DC11F}"/>
    <cellStyle name="Total 3 7 2 4 2 2" xfId="6603" xr:uid="{FD02E286-16EC-4554-AAF2-F55D2CCC5DDD}"/>
    <cellStyle name="Total 3 7 2 4 2 2 2" xfId="10735" xr:uid="{14504642-2E6B-43B4-89FC-CF67AF619E5F}"/>
    <cellStyle name="Total 3 7 2 4 2 2 2 2" xfId="46088" xr:uid="{75DF3D8E-2C11-49B9-8924-80D3414C2F94}"/>
    <cellStyle name="Total 3 7 2 4 2 2 2 3" xfId="61543" xr:uid="{75DF3D8E-2C11-49B9-8924-80D3414C2F94}"/>
    <cellStyle name="Total 3 7 2 4 2 2 2 4" xfId="35288" xr:uid="{75DF3D8E-2C11-49B9-8924-80D3414C2F94}"/>
    <cellStyle name="Total 3 7 2 4 2 2 3" xfId="23636" xr:uid="{05CBA0A1-565E-4E5C-AC72-03EA6AF1125F}"/>
    <cellStyle name="Total 3 7 2 4 2 2 4" xfId="42658" xr:uid="{05CBA0A1-565E-4E5C-AC72-03EA6AF1125F}"/>
    <cellStyle name="Total 3 7 2 4 2 2 5" xfId="54411" xr:uid="{05CBA0A1-565E-4E5C-AC72-03EA6AF1125F}"/>
    <cellStyle name="Total 3 7 2 4 2 2 6" xfId="17169" xr:uid="{00000000-0005-0000-0000-000095D30000}"/>
    <cellStyle name="Total 3 7 2 4 2 3" xfId="10777" xr:uid="{132A3B21-770A-4EC4-AA66-9E4C2AEA46F7}"/>
    <cellStyle name="Total 3 7 2 4 2 3 2" xfId="43610" xr:uid="{5FE0565F-3956-454C-B236-03C758A86943}"/>
    <cellStyle name="Total 3 7 2 4 2 3 3" xfId="58579" xr:uid="{5FE0565F-3956-454C-B236-03C758A86943}"/>
    <cellStyle name="Total 3 7 2 4 2 3 4" xfId="32283" xr:uid="{5FE0565F-3956-454C-B236-03C758A86943}"/>
    <cellStyle name="Total 3 7 2 4 2 4" xfId="20631" xr:uid="{36155FC7-670A-40CB-B812-30A55A9FFD1B}"/>
    <cellStyle name="Total 3 7 2 4 2 5" xfId="49813" xr:uid="{36155FC7-670A-40CB-B812-30A55A9FFD1B}"/>
    <cellStyle name="Total 3 7 2 4 2 6" xfId="42908" xr:uid="{36155FC7-670A-40CB-B812-30A55A9FFD1B}"/>
    <cellStyle name="Total 3 7 2 4 2 7" xfId="14195" xr:uid="{00000000-0005-0000-0000-000095D30000}"/>
    <cellStyle name="Total 3 7 2 4 3" xfId="4369" xr:uid="{C27F4DB5-C025-4968-80F3-31A62CE84CF3}"/>
    <cellStyle name="Total 3 7 2 4 3 2" xfId="7343" xr:uid="{7C2DDF4E-1A46-432F-95F6-5EF1511C47E5}"/>
    <cellStyle name="Total 3 7 2 4 3 2 2" xfId="8443" xr:uid="{AD51A9A4-CD1C-49F1-8319-E9C34E47B2E4}"/>
    <cellStyle name="Total 3 7 2 4 3 2 2 2" xfId="46179" xr:uid="{133E8AFD-66FD-426D-A13B-9E40EDB28A2E}"/>
    <cellStyle name="Total 3 7 2 4 3 2 2 3" xfId="62323" xr:uid="{133E8AFD-66FD-426D-A13B-9E40EDB28A2E}"/>
    <cellStyle name="Total 3 7 2 4 3 2 2 4" xfId="36068" xr:uid="{133E8AFD-66FD-426D-A13B-9E40EDB28A2E}"/>
    <cellStyle name="Total 3 7 2 4 3 2 3" xfId="24416" xr:uid="{F19781FA-F8BB-491A-84EB-9D7B5728AD0D}"/>
    <cellStyle name="Total 3 7 2 4 3 2 4" xfId="54708" xr:uid="{F19781FA-F8BB-491A-84EB-9D7B5728AD0D}"/>
    <cellStyle name="Total 3 7 2 4 3 2 5" xfId="41038" xr:uid="{F19781FA-F8BB-491A-84EB-9D7B5728AD0D}"/>
    <cellStyle name="Total 3 7 2 4 3 2 6" xfId="17909" xr:uid="{00000000-0005-0000-0000-000095D30000}"/>
    <cellStyle name="Total 3 7 2 4 3 3" xfId="8658" xr:uid="{B8F6FFB1-0865-4854-9101-AFCC85C99254}"/>
    <cellStyle name="Total 3 7 2 4 3 3 2" xfId="48304" xr:uid="{E6586A22-8037-435C-AD26-2DB066DE292C}"/>
    <cellStyle name="Total 3 7 2 4 3 3 3" xfId="59359" xr:uid="{E6586A22-8037-435C-AD26-2DB066DE292C}"/>
    <cellStyle name="Total 3 7 2 4 3 3 4" xfId="33063" xr:uid="{E6586A22-8037-435C-AD26-2DB066DE292C}"/>
    <cellStyle name="Total 3 7 2 4 3 4" xfId="21411" xr:uid="{4F4F9B0F-E9AF-4946-80ED-B3AA729C7FD7}"/>
    <cellStyle name="Total 3 7 2 4 3 5" xfId="53502" xr:uid="{4F4F9B0F-E9AF-4946-80ED-B3AA729C7FD7}"/>
    <cellStyle name="Total 3 7 2 4 3 6" xfId="53294" xr:uid="{4F4F9B0F-E9AF-4946-80ED-B3AA729C7FD7}"/>
    <cellStyle name="Total 3 7 2 4 3 7" xfId="14935" xr:uid="{00000000-0005-0000-0000-000095D30000}"/>
    <cellStyle name="Total 3 7 2 4 4" xfId="5134" xr:uid="{B16B7685-9F33-4B6F-99CA-F1E49C916784}"/>
    <cellStyle name="Total 3 7 2 4 4 2" xfId="8108" xr:uid="{ECF704EB-BC66-40C8-9503-DEF16E45B04F}"/>
    <cellStyle name="Total 3 7 2 4 4 2 2" xfId="10564" xr:uid="{843BE4C8-E3C3-4832-B071-84511313DDCC}"/>
    <cellStyle name="Total 3 7 2 4 4 2 2 2" xfId="41457" xr:uid="{BB8562BC-11ED-4844-A5E4-32BE2B7B82B6}"/>
    <cellStyle name="Total 3 7 2 4 4 2 2 3" xfId="63103" xr:uid="{BB8562BC-11ED-4844-A5E4-32BE2B7B82B6}"/>
    <cellStyle name="Total 3 7 2 4 4 2 2 4" xfId="36867" xr:uid="{BB8562BC-11ED-4844-A5E4-32BE2B7B82B6}"/>
    <cellStyle name="Total 3 7 2 4 4 2 3" xfId="25215" xr:uid="{78C49F4E-64A3-4656-B66D-7690D57EAC52}"/>
    <cellStyle name="Total 3 7 2 4 4 2 4" xfId="51609" xr:uid="{78C49F4E-64A3-4656-B66D-7690D57EAC52}"/>
    <cellStyle name="Total 3 7 2 4 4 2 5" xfId="42571" xr:uid="{78C49F4E-64A3-4656-B66D-7690D57EAC52}"/>
    <cellStyle name="Total 3 7 2 4 4 2 6" xfId="18674" xr:uid="{00000000-0005-0000-0000-000095D30000}"/>
    <cellStyle name="Total 3 7 2 4 4 3" xfId="9970" xr:uid="{AA8F8BD0-6773-4087-A293-0AE597BA917D}"/>
    <cellStyle name="Total 3 7 2 4 4 3 2" xfId="49524" xr:uid="{2343C975-76AC-4F5A-B354-E2036942D4DB}"/>
    <cellStyle name="Total 3 7 2 4 4 3 3" xfId="60139" xr:uid="{2343C975-76AC-4F5A-B354-E2036942D4DB}"/>
    <cellStyle name="Total 3 7 2 4 4 3 4" xfId="33862" xr:uid="{2343C975-76AC-4F5A-B354-E2036942D4DB}"/>
    <cellStyle name="Total 3 7 2 4 4 4" xfId="22210" xr:uid="{EA9B8516-DD35-44BA-AD2E-552C5DD4507A}"/>
    <cellStyle name="Total 3 7 2 4 4 5" xfId="40746" xr:uid="{EA9B8516-DD35-44BA-AD2E-552C5DD4507A}"/>
    <cellStyle name="Total 3 7 2 4 4 6" xfId="38459" xr:uid="{EA9B8516-DD35-44BA-AD2E-552C5DD4507A}"/>
    <cellStyle name="Total 3 7 2 4 4 7" xfId="15700" xr:uid="{00000000-0005-0000-0000-000095D30000}"/>
    <cellStyle name="Total 3 7 2 4 5" xfId="5807" xr:uid="{D6AB27E4-FF67-4D80-A03E-74FA06215F96}"/>
    <cellStyle name="Total 3 7 2 4 5 2" xfId="10964" xr:uid="{BC82BDC4-BA1C-459A-BE61-8BC4255630EC}"/>
    <cellStyle name="Total 3 7 2 4 5 2 2" xfId="46257" xr:uid="{09B26E84-0161-4213-B568-3DD3C1CD3CED}"/>
    <cellStyle name="Total 3 7 2 4 5 2 3" xfId="60763" xr:uid="{09B26E84-0161-4213-B568-3DD3C1CD3CED}"/>
    <cellStyle name="Total 3 7 2 4 5 2 4" xfId="34491" xr:uid="{09B26E84-0161-4213-B568-3DD3C1CD3CED}"/>
    <cellStyle name="Total 3 7 2 4 5 3" xfId="22839" xr:uid="{76EA90E3-7B94-4FC5-B5AD-E4A7E7C01663}"/>
    <cellStyle name="Total 3 7 2 4 5 4" xfId="39061" xr:uid="{76EA90E3-7B94-4FC5-B5AD-E4A7E7C01663}"/>
    <cellStyle name="Total 3 7 2 4 5 5" xfId="52139" xr:uid="{76EA90E3-7B94-4FC5-B5AD-E4A7E7C01663}"/>
    <cellStyle name="Total 3 7 2 4 5 6" xfId="16373" xr:uid="{00000000-0005-0000-0000-000095D30000}"/>
    <cellStyle name="Total 3 7 2 4 6" xfId="10891" xr:uid="{B1F6F26D-5DD6-4B0F-BA91-00984BFB7A80}"/>
    <cellStyle name="Total 3 7 2 4 6 2" xfId="48560" xr:uid="{8199D033-40BE-4178-AC05-564C4D4C7B3F}"/>
    <cellStyle name="Total 3 7 2 4 6 3" xfId="57799" xr:uid="{8199D033-40BE-4178-AC05-564C4D4C7B3F}"/>
    <cellStyle name="Total 3 7 2 4 6 4" xfId="31497" xr:uid="{8199D033-40BE-4178-AC05-564C4D4C7B3F}"/>
    <cellStyle name="Total 3 7 2 4 7" xfId="19823" xr:uid="{88E817C3-D925-4D03-9DA7-95ECFD75552C}"/>
    <cellStyle name="Total 3 7 2 4 8" xfId="50035" xr:uid="{88E817C3-D925-4D03-9DA7-95ECFD75552C}"/>
    <cellStyle name="Total 3 7 2 4 9" xfId="49478" xr:uid="{88E817C3-D925-4D03-9DA7-95ECFD75552C}"/>
    <cellStyle name="Total 3 7 2 5" xfId="1940" xr:uid="{D8C40498-C978-4B20-8B8B-52C52184C17A}"/>
    <cellStyle name="Total 3 7 2 5 2" xfId="9084" xr:uid="{A19755E7-5505-40F0-BC71-D7E1427F0C29}"/>
    <cellStyle name="Total 3 7 2 5 2 2" xfId="30767" xr:uid="{D7EC1217-6565-4A89-92B1-64CFA5FBC5FB}"/>
    <cellStyle name="Total 3 7 2 5 3" xfId="45035" xr:uid="{D7EC1217-6565-4A89-92B1-64CFA5FBC5FB}"/>
    <cellStyle name="Total 3 7 2 5 4" xfId="57075" xr:uid="{D7EC1217-6565-4A89-92B1-64CFA5FBC5FB}"/>
    <cellStyle name="Total 3 7 2 5 5" xfId="12509" xr:uid="{00000000-0005-0000-0000-000090D30000}"/>
    <cellStyle name="Total 3 7 2 6" xfId="9622" xr:uid="{2C0CB301-1B24-4815-B18E-DB7B8B0F7694}"/>
    <cellStyle name="Total 3 7 2 6 2" xfId="19052" xr:uid="{2E356170-12CF-46C4-A7D4-00F1E831C00E}"/>
    <cellStyle name="Total 3 7 2 7" xfId="54306" xr:uid="{2E356170-12CF-46C4-A7D4-00F1E831C00E}"/>
    <cellStyle name="Total 3 7 2 8" xfId="53055" xr:uid="{2E356170-12CF-46C4-A7D4-00F1E831C00E}"/>
    <cellStyle name="Total 3 7 2 9" xfId="11633" xr:uid="{00000000-0005-0000-0000-000090D30000}"/>
    <cellStyle name="Total 3 7 3" xfId="912" xr:uid="{327BADC5-4630-4672-8B47-F5FA2C14B3DC}"/>
    <cellStyle name="Total 3 7 3 2" xfId="1138" xr:uid="{800A753E-85D3-4790-8E48-6650CFC1881F}"/>
    <cellStyle name="Total 3 7 3 2 10" xfId="40582" xr:uid="{A7971B51-A7D0-41F6-AF38-6DEE80AFD821}"/>
    <cellStyle name="Total 3 7 3 2 11" xfId="11741" xr:uid="{00000000-0005-0000-0000-000097D30000}"/>
    <cellStyle name="Total 3 7 3 2 2" xfId="1617" xr:uid="{3B5AF7B8-AEC2-4018-A40E-046C7A7C378F}"/>
    <cellStyle name="Total 3 7 3 2 2 10" xfId="12219" xr:uid="{00000000-0005-0000-0000-000098D30000}"/>
    <cellStyle name="Total 3 7 3 2 2 2" xfId="3485" xr:uid="{B341D206-60DA-455B-961A-394F7A4CD331}"/>
    <cellStyle name="Total 3 7 3 2 2 2 2" xfId="6459" xr:uid="{66134CBD-DED6-48B5-8067-7B31CB7E64AA}"/>
    <cellStyle name="Total 3 7 3 2 2 2 2 2" xfId="9716" xr:uid="{6FB5D40F-9BB1-4EF4-9880-43A47FF67C6F}"/>
    <cellStyle name="Total 3 7 3 2 2 2 2 2 2" xfId="48454" xr:uid="{FAE56EBF-5E5D-4635-A37A-11610748603F}"/>
    <cellStyle name="Total 3 7 3 2 2 2 2 2 3" xfId="61399" xr:uid="{FAE56EBF-5E5D-4635-A37A-11610748603F}"/>
    <cellStyle name="Total 3 7 3 2 2 2 2 2 4" xfId="35144" xr:uid="{FAE56EBF-5E5D-4635-A37A-11610748603F}"/>
    <cellStyle name="Total 3 7 3 2 2 2 2 3" xfId="23492" xr:uid="{FEFCC831-CF24-41AC-AE56-AE672AEA9D58}"/>
    <cellStyle name="Total 3 7 3 2 2 2 2 4" xfId="43538" xr:uid="{FEFCC831-CF24-41AC-AE56-AE672AEA9D58}"/>
    <cellStyle name="Total 3 7 3 2 2 2 2 5" xfId="47457" xr:uid="{FEFCC831-CF24-41AC-AE56-AE672AEA9D58}"/>
    <cellStyle name="Total 3 7 3 2 2 2 2 6" xfId="17025" xr:uid="{00000000-0005-0000-0000-000098D30000}"/>
    <cellStyle name="Total 3 7 3 2 2 2 3" xfId="9747" xr:uid="{24461E2C-5C5D-439F-A4FE-945B438C8543}"/>
    <cellStyle name="Total 3 7 3 2 2 2 3 2" xfId="47863" xr:uid="{99D05F3A-289E-4D71-B00D-847C95D917D1}"/>
    <cellStyle name="Total 3 7 3 2 2 2 3 3" xfId="58435" xr:uid="{99D05F3A-289E-4D71-B00D-847C95D917D1}"/>
    <cellStyle name="Total 3 7 3 2 2 2 3 4" xfId="32139" xr:uid="{99D05F3A-289E-4D71-B00D-847C95D917D1}"/>
    <cellStyle name="Total 3 7 3 2 2 2 4" xfId="20487" xr:uid="{8B013AD6-E6D9-4A2F-9C07-2FEA68476080}"/>
    <cellStyle name="Total 3 7 3 2 2 2 5" xfId="42095" xr:uid="{8B013AD6-E6D9-4A2F-9C07-2FEA68476080}"/>
    <cellStyle name="Total 3 7 3 2 2 2 6" xfId="50870" xr:uid="{8B013AD6-E6D9-4A2F-9C07-2FEA68476080}"/>
    <cellStyle name="Total 3 7 3 2 2 2 7" xfId="14051" xr:uid="{00000000-0005-0000-0000-000098D30000}"/>
    <cellStyle name="Total 3 7 3 2 2 3" xfId="4225" xr:uid="{A3AA75B2-D0E1-4C81-8797-71F03292CF7C}"/>
    <cellStyle name="Total 3 7 3 2 2 3 2" xfId="7199" xr:uid="{030FDE64-CCC0-4831-9609-93BADF868B83}"/>
    <cellStyle name="Total 3 7 3 2 2 3 2 2" xfId="8481" xr:uid="{3D2298A5-3ACC-4CEE-91DD-02690E7B4C90}"/>
    <cellStyle name="Total 3 7 3 2 2 3 2 2 2" xfId="48328" xr:uid="{26BF3CF2-555E-4DD5-9604-A80A941F1D2B}"/>
    <cellStyle name="Total 3 7 3 2 2 3 2 2 3" xfId="62179" xr:uid="{26BF3CF2-555E-4DD5-9604-A80A941F1D2B}"/>
    <cellStyle name="Total 3 7 3 2 2 3 2 2 4" xfId="35924" xr:uid="{26BF3CF2-555E-4DD5-9604-A80A941F1D2B}"/>
    <cellStyle name="Total 3 7 3 2 2 3 2 3" xfId="24272" xr:uid="{FEE123C0-D71E-408B-B126-2978A4D73036}"/>
    <cellStyle name="Total 3 7 3 2 2 3 2 4" xfId="51647" xr:uid="{FEE123C0-D71E-408B-B126-2978A4D73036}"/>
    <cellStyle name="Total 3 7 3 2 2 3 2 5" xfId="49318" xr:uid="{FEE123C0-D71E-408B-B126-2978A4D73036}"/>
    <cellStyle name="Total 3 7 3 2 2 3 2 6" xfId="17765" xr:uid="{00000000-0005-0000-0000-000098D30000}"/>
    <cellStyle name="Total 3 7 3 2 2 3 3" xfId="9754" xr:uid="{0041DC36-0666-42D7-B820-2CA424C710C0}"/>
    <cellStyle name="Total 3 7 3 2 2 3 3 2" xfId="46078" xr:uid="{28208A05-7D4C-4262-B1A5-609D1F3B2992}"/>
    <cellStyle name="Total 3 7 3 2 2 3 3 3" xfId="59215" xr:uid="{28208A05-7D4C-4262-B1A5-609D1F3B2992}"/>
    <cellStyle name="Total 3 7 3 2 2 3 3 4" xfId="32919" xr:uid="{28208A05-7D4C-4262-B1A5-609D1F3B2992}"/>
    <cellStyle name="Total 3 7 3 2 2 3 4" xfId="21267" xr:uid="{E2CBCDCC-7C42-4C5B-BCEE-89BA644FCC35}"/>
    <cellStyle name="Total 3 7 3 2 2 3 5" xfId="50740" xr:uid="{E2CBCDCC-7C42-4C5B-BCEE-89BA644FCC35}"/>
    <cellStyle name="Total 3 7 3 2 2 3 6" xfId="40045" xr:uid="{E2CBCDCC-7C42-4C5B-BCEE-89BA644FCC35}"/>
    <cellStyle name="Total 3 7 3 2 2 3 7" xfId="14791" xr:uid="{00000000-0005-0000-0000-000098D30000}"/>
    <cellStyle name="Total 3 7 3 2 2 4" xfId="4990" xr:uid="{3EE073B0-4C31-4E6C-B3CB-376E61786F03}"/>
    <cellStyle name="Total 3 7 3 2 2 4 2" xfId="7964" xr:uid="{4F3921EF-9004-41CD-8BCD-54CB62F62A69}"/>
    <cellStyle name="Total 3 7 3 2 2 4 2 2" xfId="9779" xr:uid="{B7AA16E6-F3B8-417F-8995-292B3C453EB1}"/>
    <cellStyle name="Total 3 7 3 2 2 4 2 2 2" xfId="41185" xr:uid="{3748CFB0-6C9F-40A4-A7AA-27C19303303A}"/>
    <cellStyle name="Total 3 7 3 2 2 4 2 2 3" xfId="62959" xr:uid="{3748CFB0-6C9F-40A4-A7AA-27C19303303A}"/>
    <cellStyle name="Total 3 7 3 2 2 4 2 2 4" xfId="36723" xr:uid="{3748CFB0-6C9F-40A4-A7AA-27C19303303A}"/>
    <cellStyle name="Total 3 7 3 2 2 4 2 3" xfId="25071" xr:uid="{C080F939-0F63-4F06-B33F-11D574C3C9B9}"/>
    <cellStyle name="Total 3 7 3 2 2 4 2 4" xfId="41290" xr:uid="{C080F939-0F63-4F06-B33F-11D574C3C9B9}"/>
    <cellStyle name="Total 3 7 3 2 2 4 2 5" xfId="53531" xr:uid="{C080F939-0F63-4F06-B33F-11D574C3C9B9}"/>
    <cellStyle name="Total 3 7 3 2 2 4 2 6" xfId="18530" xr:uid="{00000000-0005-0000-0000-000098D30000}"/>
    <cellStyle name="Total 3 7 3 2 2 4 3" xfId="9261" xr:uid="{4617ABFE-3843-4606-9691-489EB16B30AB}"/>
    <cellStyle name="Total 3 7 3 2 2 4 3 2" xfId="49024" xr:uid="{9414F606-FBD6-4C89-A248-9973568A5394}"/>
    <cellStyle name="Total 3 7 3 2 2 4 3 3" xfId="59995" xr:uid="{9414F606-FBD6-4C89-A248-9973568A5394}"/>
    <cellStyle name="Total 3 7 3 2 2 4 3 4" xfId="33718" xr:uid="{9414F606-FBD6-4C89-A248-9973568A5394}"/>
    <cellStyle name="Total 3 7 3 2 2 4 4" xfId="22066" xr:uid="{E0DCE373-4847-4722-8C2C-212086F19CB7}"/>
    <cellStyle name="Total 3 7 3 2 2 4 5" xfId="50768" xr:uid="{E0DCE373-4847-4722-8C2C-212086F19CB7}"/>
    <cellStyle name="Total 3 7 3 2 2 4 6" xfId="42334" xr:uid="{E0DCE373-4847-4722-8C2C-212086F19CB7}"/>
    <cellStyle name="Total 3 7 3 2 2 4 7" xfId="15556" xr:uid="{00000000-0005-0000-0000-000098D30000}"/>
    <cellStyle name="Total 3 7 3 2 2 5" xfId="2700" xr:uid="{0C1AECE7-35B9-4909-9EBC-DD4C0672C92A}"/>
    <cellStyle name="Total 3 7 3 2 2 5 2" xfId="11223" xr:uid="{339CF7DF-479C-48AC-A5F8-CCFF7D273758}"/>
    <cellStyle name="Total 3 7 3 2 2 5 2 2" xfId="49364" xr:uid="{E74D754C-A7F3-4BC8-BBD4-E077B2B01B49}"/>
    <cellStyle name="Total 3 7 3 2 2 5 2 3" xfId="60619" xr:uid="{E74D754C-A7F3-4BC8-BBD4-E077B2B01B49}"/>
    <cellStyle name="Total 3 7 3 2 2 5 2 4" xfId="34347" xr:uid="{E74D754C-A7F3-4BC8-BBD4-E077B2B01B49}"/>
    <cellStyle name="Total 3 7 3 2 2 5 3" xfId="22695" xr:uid="{66BFC446-D762-4624-9AAE-4BD1CE0AA800}"/>
    <cellStyle name="Total 3 7 3 2 2 5 4" xfId="53935" xr:uid="{66BFC446-D762-4624-9AAE-4BD1CE0AA800}"/>
    <cellStyle name="Total 3 7 3 2 2 5 5" xfId="46207" xr:uid="{66BFC446-D762-4624-9AAE-4BD1CE0AA800}"/>
    <cellStyle name="Total 3 7 3 2 2 5 6" xfId="13267" xr:uid="{00000000-0005-0000-0000-000098D30000}"/>
    <cellStyle name="Total 3 7 3 2 2 6" xfId="5663" xr:uid="{4B73FBC8-6645-4455-A00B-D70621D72091}"/>
    <cellStyle name="Total 3 7 3 2 2 6 2" xfId="10966" xr:uid="{EAE01BDA-C20A-4B95-B4ED-959CDD0B009E}"/>
    <cellStyle name="Total 3 7 3 2 2 6 2 2" xfId="31353" xr:uid="{89FD5E67-1126-4E27-ACF2-5AEC77EF25E3}"/>
    <cellStyle name="Total 3 7 3 2 2 6 3" xfId="56310" xr:uid="{89FD5E67-1126-4E27-ACF2-5AEC77EF25E3}"/>
    <cellStyle name="Total 3 7 3 2 2 6 4" xfId="57655" xr:uid="{89FD5E67-1126-4E27-ACF2-5AEC77EF25E3}"/>
    <cellStyle name="Total 3 7 3 2 2 6 5" xfId="16229" xr:uid="{00000000-0005-0000-0000-000098D30000}"/>
    <cellStyle name="Total 3 7 3 2 2 7" xfId="9295" xr:uid="{B830114B-3A12-47D1-971B-E7921BF5E42A}"/>
    <cellStyle name="Total 3 7 3 2 2 7 2" xfId="19679" xr:uid="{1053A750-D2DE-4948-B865-B1C62BC8E17A}"/>
    <cellStyle name="Total 3 7 3 2 2 8" xfId="49842" xr:uid="{1053A750-D2DE-4948-B865-B1C62BC8E17A}"/>
    <cellStyle name="Total 3 7 3 2 2 9" xfId="54026" xr:uid="{1053A750-D2DE-4948-B865-B1C62BC8E17A}"/>
    <cellStyle name="Total 3 7 3 2 3" xfId="1786" xr:uid="{552EBD1D-EC91-452B-92B9-9313493DBA21}"/>
    <cellStyle name="Total 3 7 3 2 3 10" xfId="12388" xr:uid="{00000000-0005-0000-0000-000099D30000}"/>
    <cellStyle name="Total 3 7 3 2 3 2" xfId="3654" xr:uid="{FCA80C5A-8DAF-411E-BC8D-3D6907C4F8FC}"/>
    <cellStyle name="Total 3 7 3 2 3 2 2" xfId="6628" xr:uid="{AE300124-F4B7-4E5E-9264-ACEF1EC1189E}"/>
    <cellStyle name="Total 3 7 3 2 3 2 2 2" xfId="8469" xr:uid="{64D57859-1734-459D-BFB6-E66322F1C76D}"/>
    <cellStyle name="Total 3 7 3 2 3 2 2 2 2" xfId="47490" xr:uid="{3D9D1932-BA7A-4F39-88E3-8413309E9FA4}"/>
    <cellStyle name="Total 3 7 3 2 3 2 2 2 3" xfId="61568" xr:uid="{3D9D1932-BA7A-4F39-88E3-8413309E9FA4}"/>
    <cellStyle name="Total 3 7 3 2 3 2 2 2 4" xfId="35313" xr:uid="{3D9D1932-BA7A-4F39-88E3-8413309E9FA4}"/>
    <cellStyle name="Total 3 7 3 2 3 2 2 3" xfId="23661" xr:uid="{6402AF98-1463-4EF6-BFFA-5CAF7B8A252F}"/>
    <cellStyle name="Total 3 7 3 2 3 2 2 4" xfId="52312" xr:uid="{6402AF98-1463-4EF6-BFFA-5CAF7B8A252F}"/>
    <cellStyle name="Total 3 7 3 2 3 2 2 5" xfId="18908" xr:uid="{6402AF98-1463-4EF6-BFFA-5CAF7B8A252F}"/>
    <cellStyle name="Total 3 7 3 2 3 2 2 6" xfId="17194" xr:uid="{00000000-0005-0000-0000-000099D30000}"/>
    <cellStyle name="Total 3 7 3 2 3 2 3" xfId="9385" xr:uid="{8D0ABC6E-977A-43A7-AE86-D560D93B92B4}"/>
    <cellStyle name="Total 3 7 3 2 3 2 3 2" xfId="56618" xr:uid="{95F60B1E-1F9C-40EC-A74E-4E0880FC3F77}"/>
    <cellStyle name="Total 3 7 3 2 3 2 3 3" xfId="58604" xr:uid="{95F60B1E-1F9C-40EC-A74E-4E0880FC3F77}"/>
    <cellStyle name="Total 3 7 3 2 3 2 3 4" xfId="32308" xr:uid="{95F60B1E-1F9C-40EC-A74E-4E0880FC3F77}"/>
    <cellStyle name="Total 3 7 3 2 3 2 4" xfId="20656" xr:uid="{EA8397A7-81FC-47F7-9A52-59C0BC3F3F3E}"/>
    <cellStyle name="Total 3 7 3 2 3 2 5" xfId="53961" xr:uid="{EA8397A7-81FC-47F7-9A52-59C0BC3F3F3E}"/>
    <cellStyle name="Total 3 7 3 2 3 2 6" xfId="43182" xr:uid="{EA8397A7-81FC-47F7-9A52-59C0BC3F3F3E}"/>
    <cellStyle name="Total 3 7 3 2 3 2 7" xfId="14220" xr:uid="{00000000-0005-0000-0000-000099D30000}"/>
    <cellStyle name="Total 3 7 3 2 3 3" xfId="4394" xr:uid="{B9300A3D-5364-4FF6-A1AD-461625E984F2}"/>
    <cellStyle name="Total 3 7 3 2 3 3 2" xfId="7368" xr:uid="{F19FD410-9239-4030-B101-A375B0F4BE28}"/>
    <cellStyle name="Total 3 7 3 2 3 3 2 2" xfId="9406" xr:uid="{F2AE3C29-160F-4502-B397-1439975707CA}"/>
    <cellStyle name="Total 3 7 3 2 3 3 2 2 2" xfId="47577" xr:uid="{9513BECE-C99A-45B8-AEC0-04B80CF8FD39}"/>
    <cellStyle name="Total 3 7 3 2 3 3 2 2 3" xfId="62348" xr:uid="{9513BECE-C99A-45B8-AEC0-04B80CF8FD39}"/>
    <cellStyle name="Total 3 7 3 2 3 3 2 2 4" xfId="36093" xr:uid="{9513BECE-C99A-45B8-AEC0-04B80CF8FD39}"/>
    <cellStyle name="Total 3 7 3 2 3 3 2 3" xfId="24441" xr:uid="{B94870BD-55E1-4A98-944E-894D5281AAFF}"/>
    <cellStyle name="Total 3 7 3 2 3 3 2 4" xfId="38472" xr:uid="{B94870BD-55E1-4A98-944E-894D5281AAFF}"/>
    <cellStyle name="Total 3 7 3 2 3 3 2 5" xfId="42037" xr:uid="{B94870BD-55E1-4A98-944E-894D5281AAFF}"/>
    <cellStyle name="Total 3 7 3 2 3 3 2 6" xfId="17934" xr:uid="{00000000-0005-0000-0000-000099D30000}"/>
    <cellStyle name="Total 3 7 3 2 3 3 3" xfId="10312" xr:uid="{CE16A2A4-5ED3-4313-ABB8-C25D30277D26}"/>
    <cellStyle name="Total 3 7 3 2 3 3 3 2" xfId="55545" xr:uid="{C8B23733-E342-4EAF-A38C-85C6145A850E}"/>
    <cellStyle name="Total 3 7 3 2 3 3 3 3" xfId="59384" xr:uid="{C8B23733-E342-4EAF-A38C-85C6145A850E}"/>
    <cellStyle name="Total 3 7 3 2 3 3 3 4" xfId="33088" xr:uid="{C8B23733-E342-4EAF-A38C-85C6145A850E}"/>
    <cellStyle name="Total 3 7 3 2 3 3 4" xfId="21436" xr:uid="{61B398F3-9727-4829-B016-EE2569AEBC36}"/>
    <cellStyle name="Total 3 7 3 2 3 3 5" xfId="51317" xr:uid="{61B398F3-9727-4829-B016-EE2569AEBC36}"/>
    <cellStyle name="Total 3 7 3 2 3 3 6" xfId="47207" xr:uid="{61B398F3-9727-4829-B016-EE2569AEBC36}"/>
    <cellStyle name="Total 3 7 3 2 3 3 7" xfId="14960" xr:uid="{00000000-0005-0000-0000-000099D30000}"/>
    <cellStyle name="Total 3 7 3 2 3 4" xfId="5159" xr:uid="{69F12434-7DC3-430B-A43A-611BAC2A640B}"/>
    <cellStyle name="Total 3 7 3 2 3 4 2" xfId="8133" xr:uid="{EA529A41-3E71-4DE0-937B-9041C54A3D6B}"/>
    <cellStyle name="Total 3 7 3 2 3 4 2 2" xfId="9609" xr:uid="{0FE68BB4-A370-4E93-912D-239A3DEA978B}"/>
    <cellStyle name="Total 3 7 3 2 3 4 2 2 2" xfId="38896" xr:uid="{7C62E0DF-13C6-42C8-A89B-6B7C535C8DFB}"/>
    <cellStyle name="Total 3 7 3 2 3 4 2 2 3" xfId="63128" xr:uid="{7C62E0DF-13C6-42C8-A89B-6B7C535C8DFB}"/>
    <cellStyle name="Total 3 7 3 2 3 4 2 2 4" xfId="36892" xr:uid="{7C62E0DF-13C6-42C8-A89B-6B7C535C8DFB}"/>
    <cellStyle name="Total 3 7 3 2 3 4 2 3" xfId="25240" xr:uid="{31ECF5C8-CAAA-45E2-84C8-D665A08F3D31}"/>
    <cellStyle name="Total 3 7 3 2 3 4 2 4" xfId="38703" xr:uid="{31ECF5C8-CAAA-45E2-84C8-D665A08F3D31}"/>
    <cellStyle name="Total 3 7 3 2 3 4 2 5" xfId="51242" xr:uid="{31ECF5C8-CAAA-45E2-84C8-D665A08F3D31}"/>
    <cellStyle name="Total 3 7 3 2 3 4 2 6" xfId="18699" xr:uid="{00000000-0005-0000-0000-000099D30000}"/>
    <cellStyle name="Total 3 7 3 2 3 4 3" xfId="11254" xr:uid="{4D92AF29-70E8-4097-AF35-AB26D8010F5E}"/>
    <cellStyle name="Total 3 7 3 2 3 4 3 2" xfId="56767" xr:uid="{237AEF1D-7834-4E1D-A71F-DB54592BD35B}"/>
    <cellStyle name="Total 3 7 3 2 3 4 3 3" xfId="60164" xr:uid="{237AEF1D-7834-4E1D-A71F-DB54592BD35B}"/>
    <cellStyle name="Total 3 7 3 2 3 4 3 4" xfId="33887" xr:uid="{237AEF1D-7834-4E1D-A71F-DB54592BD35B}"/>
    <cellStyle name="Total 3 7 3 2 3 4 4" xfId="22235" xr:uid="{3B8171DB-D9F4-4B4C-898D-BCEAEB231BFA}"/>
    <cellStyle name="Total 3 7 3 2 3 4 5" xfId="43628" xr:uid="{3B8171DB-D9F4-4B4C-898D-BCEAEB231BFA}"/>
    <cellStyle name="Total 3 7 3 2 3 4 6" xfId="41526" xr:uid="{3B8171DB-D9F4-4B4C-898D-BCEAEB231BFA}"/>
    <cellStyle name="Total 3 7 3 2 3 4 7" xfId="15725" xr:uid="{00000000-0005-0000-0000-000099D30000}"/>
    <cellStyle name="Total 3 7 3 2 3 5" xfId="5832" xr:uid="{2AAB7576-DED4-41B2-8CA1-AAEFD324FD03}"/>
    <cellStyle name="Total 3 7 3 2 3 5 2" xfId="10102" xr:uid="{72FDD7C7-A984-494A-AF82-F9FDF97D109B}"/>
    <cellStyle name="Total 3 7 3 2 3 5 2 2" xfId="55900" xr:uid="{3587D4E6-E3E4-4DAE-B330-377FA2CC556B}"/>
    <cellStyle name="Total 3 7 3 2 3 5 2 3" xfId="60788" xr:uid="{3587D4E6-E3E4-4DAE-B330-377FA2CC556B}"/>
    <cellStyle name="Total 3 7 3 2 3 5 2 4" xfId="34516" xr:uid="{3587D4E6-E3E4-4DAE-B330-377FA2CC556B}"/>
    <cellStyle name="Total 3 7 3 2 3 5 3" xfId="22864" xr:uid="{41EDAB40-D6A3-4E13-A31F-E25263B30D8C}"/>
    <cellStyle name="Total 3 7 3 2 3 5 4" xfId="41145" xr:uid="{41EDAB40-D6A3-4E13-A31F-E25263B30D8C}"/>
    <cellStyle name="Total 3 7 3 2 3 5 5" xfId="43930" xr:uid="{41EDAB40-D6A3-4E13-A31F-E25263B30D8C}"/>
    <cellStyle name="Total 3 7 3 2 3 5 6" xfId="16398" xr:uid="{00000000-0005-0000-0000-000099D30000}"/>
    <cellStyle name="Total 3 7 3 2 3 6" xfId="10268" xr:uid="{CEB18582-C8AA-4305-9695-246E6F6F5F87}"/>
    <cellStyle name="Total 3 7 3 2 3 6 2" xfId="45871" xr:uid="{AD1A2AC9-C80C-4EA0-956E-8FCA808B4F81}"/>
    <cellStyle name="Total 3 7 3 2 3 6 3" xfId="57824" xr:uid="{AD1A2AC9-C80C-4EA0-956E-8FCA808B4F81}"/>
    <cellStyle name="Total 3 7 3 2 3 6 4" xfId="31522" xr:uid="{AD1A2AC9-C80C-4EA0-956E-8FCA808B4F81}"/>
    <cellStyle name="Total 3 7 3 2 3 7" xfId="19848" xr:uid="{1416C1F8-EEB9-4116-9CC6-8BFDC4866309}"/>
    <cellStyle name="Total 3 7 3 2 3 8" xfId="50515" xr:uid="{1416C1F8-EEB9-4116-9CC6-8BFDC4866309}"/>
    <cellStyle name="Total 3 7 3 2 3 9" xfId="40909" xr:uid="{1416C1F8-EEB9-4116-9CC6-8BFDC4866309}"/>
    <cellStyle name="Total 3 7 3 2 4" xfId="3007" xr:uid="{EE7A6AF6-8882-49EC-BBFE-06A2C78661C9}"/>
    <cellStyle name="Total 3 7 3 2 4 2" xfId="5981" xr:uid="{842AA831-D5B7-46BB-9260-75452E98C049}"/>
    <cellStyle name="Total 3 7 3 2 4 2 2" xfId="8638" xr:uid="{5A5E6864-B04D-4B84-9E7C-24F6ADD220C0}"/>
    <cellStyle name="Total 3 7 3 2 4 2 2 2" xfId="45518" xr:uid="{8480E414-2766-43B9-9122-1C4B4642B818}"/>
    <cellStyle name="Total 3 7 3 2 4 2 2 3" xfId="60921" xr:uid="{8480E414-2766-43B9-9122-1C4B4642B818}"/>
    <cellStyle name="Total 3 7 3 2 4 2 2 4" xfId="34666" xr:uid="{8480E414-2766-43B9-9122-1C4B4642B818}"/>
    <cellStyle name="Total 3 7 3 2 4 2 3" xfId="23014" xr:uid="{81DD0581-4C58-4D68-BFA0-98BB7E0FB19E}"/>
    <cellStyle name="Total 3 7 3 2 4 2 4" xfId="50597" xr:uid="{81DD0581-4C58-4D68-BFA0-98BB7E0FB19E}"/>
    <cellStyle name="Total 3 7 3 2 4 2 5" xfId="40739" xr:uid="{81DD0581-4C58-4D68-BFA0-98BB7E0FB19E}"/>
    <cellStyle name="Total 3 7 3 2 4 2 6" xfId="16547" xr:uid="{00000000-0005-0000-0000-000097D30000}"/>
    <cellStyle name="Total 3 7 3 2 4 3" xfId="8272" xr:uid="{22313802-2072-449C-B165-421834D44A75}"/>
    <cellStyle name="Total 3 7 3 2 4 3 2" xfId="45691" xr:uid="{28CD4370-6D3D-4CD4-9EEB-B7631248E42D}"/>
    <cellStyle name="Total 3 7 3 2 4 3 3" xfId="57957" xr:uid="{28CD4370-6D3D-4CD4-9EEB-B7631248E42D}"/>
    <cellStyle name="Total 3 7 3 2 4 3 4" xfId="31661" xr:uid="{28CD4370-6D3D-4CD4-9EEB-B7631248E42D}"/>
    <cellStyle name="Total 3 7 3 2 4 4" xfId="20009" xr:uid="{3A82F4B1-9C99-47E5-9B93-251EC0247E8F}"/>
    <cellStyle name="Total 3 7 3 2 4 5" xfId="54970" xr:uid="{3A82F4B1-9C99-47E5-9B93-251EC0247E8F}"/>
    <cellStyle name="Total 3 7 3 2 4 6" xfId="54632" xr:uid="{3A82F4B1-9C99-47E5-9B93-251EC0247E8F}"/>
    <cellStyle name="Total 3 7 3 2 4 7" xfId="13573" xr:uid="{00000000-0005-0000-0000-000097D30000}"/>
    <cellStyle name="Total 3 7 3 2 5" xfId="3747" xr:uid="{26C80D6B-C55E-4700-A396-D5943A88758D}"/>
    <cellStyle name="Total 3 7 3 2 5 2" xfId="6721" xr:uid="{FACB0E85-F5E2-4DA6-AF68-ED46E3422752}"/>
    <cellStyle name="Total 3 7 3 2 5 2 2" xfId="9341" xr:uid="{37803AD6-5FAF-4416-BAE7-43B2003FF6DC}"/>
    <cellStyle name="Total 3 7 3 2 5 2 2 2" xfId="46106" xr:uid="{2D0F10BF-4B3B-4797-977D-4AB798AA1DB5}"/>
    <cellStyle name="Total 3 7 3 2 5 2 2 3" xfId="61701" xr:uid="{2D0F10BF-4B3B-4797-977D-4AB798AA1DB5}"/>
    <cellStyle name="Total 3 7 3 2 5 2 2 4" xfId="35446" xr:uid="{2D0F10BF-4B3B-4797-977D-4AB798AA1DB5}"/>
    <cellStyle name="Total 3 7 3 2 5 2 3" xfId="23794" xr:uid="{AFB994D9-F818-4198-A149-8FC0F31B6983}"/>
    <cellStyle name="Total 3 7 3 2 5 2 4" xfId="40529" xr:uid="{AFB994D9-F818-4198-A149-8FC0F31B6983}"/>
    <cellStyle name="Total 3 7 3 2 5 2 5" xfId="42873" xr:uid="{AFB994D9-F818-4198-A149-8FC0F31B6983}"/>
    <cellStyle name="Total 3 7 3 2 5 2 6" xfId="17287" xr:uid="{00000000-0005-0000-0000-000097D30000}"/>
    <cellStyle name="Total 3 7 3 2 5 3" xfId="10068" xr:uid="{D5951EED-144A-4661-999D-8356CDEA39CB}"/>
    <cellStyle name="Total 3 7 3 2 5 3 2" xfId="56658" xr:uid="{388880FA-D260-4156-A5CD-8968D5604CAF}"/>
    <cellStyle name="Total 3 7 3 2 5 3 3" xfId="58737" xr:uid="{388880FA-D260-4156-A5CD-8968D5604CAF}"/>
    <cellStyle name="Total 3 7 3 2 5 3 4" xfId="32441" xr:uid="{388880FA-D260-4156-A5CD-8968D5604CAF}"/>
    <cellStyle name="Total 3 7 3 2 5 4" xfId="20789" xr:uid="{D013E635-2CC1-4B66-8A03-4300D9C626AD}"/>
    <cellStyle name="Total 3 7 3 2 5 5" xfId="42433" xr:uid="{D013E635-2CC1-4B66-8A03-4300D9C626AD}"/>
    <cellStyle name="Total 3 7 3 2 5 6" xfId="44123" xr:uid="{D013E635-2CC1-4B66-8A03-4300D9C626AD}"/>
    <cellStyle name="Total 3 7 3 2 5 7" xfId="14313" xr:uid="{00000000-0005-0000-0000-000097D30000}"/>
    <cellStyle name="Total 3 7 3 2 6" xfId="4512" xr:uid="{EF12A096-51EA-48CA-8A15-E4A3078DDFDF}"/>
    <cellStyle name="Total 3 7 3 2 6 2" xfId="7486" xr:uid="{FFDADB4E-C3DC-4A50-94CD-4D258E2311A6}"/>
    <cellStyle name="Total 3 7 3 2 6 2 2" xfId="9478" xr:uid="{68155350-BBEA-4522-BD7A-2493DE1D62AE}"/>
    <cellStyle name="Total 3 7 3 2 6 2 2 2" xfId="51539" xr:uid="{052BB383-B714-4025-A572-DB503CD8A565}"/>
    <cellStyle name="Total 3 7 3 2 6 2 2 3" xfId="62481" xr:uid="{052BB383-B714-4025-A572-DB503CD8A565}"/>
    <cellStyle name="Total 3 7 3 2 6 2 2 4" xfId="36245" xr:uid="{052BB383-B714-4025-A572-DB503CD8A565}"/>
    <cellStyle name="Total 3 7 3 2 6 2 3" xfId="24593" xr:uid="{406F155D-316A-43E7-835F-40B79E1FB320}"/>
    <cellStyle name="Total 3 7 3 2 6 2 4" xfId="43371" xr:uid="{406F155D-316A-43E7-835F-40B79E1FB320}"/>
    <cellStyle name="Total 3 7 3 2 6 2 5" xfId="42155" xr:uid="{406F155D-316A-43E7-835F-40B79E1FB320}"/>
    <cellStyle name="Total 3 7 3 2 6 2 6" xfId="18052" xr:uid="{00000000-0005-0000-0000-000097D30000}"/>
    <cellStyle name="Total 3 7 3 2 6 3" xfId="9141" xr:uid="{A9DE9BB4-A433-4E5B-856F-64B0C9C0AEB8}"/>
    <cellStyle name="Total 3 7 3 2 6 3 2" xfId="56047" xr:uid="{4234003D-BE04-4A99-860D-FDCC825F962C}"/>
    <cellStyle name="Total 3 7 3 2 6 3 3" xfId="59517" xr:uid="{4234003D-BE04-4A99-860D-FDCC825F962C}"/>
    <cellStyle name="Total 3 7 3 2 6 3 4" xfId="33240" xr:uid="{4234003D-BE04-4A99-860D-FDCC825F962C}"/>
    <cellStyle name="Total 3 7 3 2 6 4" xfId="21588" xr:uid="{EC0DEC31-8DC3-4C17-BF4A-06F38AD8233B}"/>
    <cellStyle name="Total 3 7 3 2 6 5" xfId="42462" xr:uid="{EC0DEC31-8DC3-4C17-BF4A-06F38AD8233B}"/>
    <cellStyle name="Total 3 7 3 2 6 6" xfId="53241" xr:uid="{EC0DEC31-8DC3-4C17-BF4A-06F38AD8233B}"/>
    <cellStyle name="Total 3 7 3 2 6 7" xfId="15078" xr:uid="{00000000-0005-0000-0000-000097D30000}"/>
    <cellStyle name="Total 3 7 3 2 7" xfId="1950" xr:uid="{73C27E83-2B30-4B8B-A90A-516EB9032908}"/>
    <cellStyle name="Total 3 7 3 2 7 2" xfId="10339" xr:uid="{15F04CB0-C5BC-42AD-98A7-9E454C75A149}"/>
    <cellStyle name="Total 3 7 3 2 7 2 2" xfId="30875" xr:uid="{4DC6E3A7-62FB-44C5-8DEF-88D516DF425F}"/>
    <cellStyle name="Total 3 7 3 2 7 3" xfId="56018" xr:uid="{4DC6E3A7-62FB-44C5-8DEF-88D516DF425F}"/>
    <cellStyle name="Total 3 7 3 2 7 4" xfId="57177" xr:uid="{4DC6E3A7-62FB-44C5-8DEF-88D516DF425F}"/>
    <cellStyle name="Total 3 7 3 2 7 5" xfId="12519" xr:uid="{00000000-0005-0000-0000-000097D30000}"/>
    <cellStyle name="Total 3 7 3 2 8" xfId="9544" xr:uid="{ACF9ACF8-411E-4D35-99FF-9E35317AE563}"/>
    <cellStyle name="Total 3 7 3 2 8 2" xfId="19201" xr:uid="{A7971B51-A7D0-41F6-AF38-6DEE80AFD821}"/>
    <cellStyle name="Total 3 7 3 2 9" xfId="52076" xr:uid="{A7971B51-A7D0-41F6-AF38-6DEE80AFD821}"/>
    <cellStyle name="Total 3 7 3 3" xfId="1406" xr:uid="{F1B8563F-91D2-4CF9-BECF-8CE1F0A47A5A}"/>
    <cellStyle name="Total 3 7 3 3 10" xfId="12008" xr:uid="{00000000-0005-0000-0000-00009AD30000}"/>
    <cellStyle name="Total 3 7 3 3 2" xfId="3274" xr:uid="{0E903650-5DC4-47BE-9836-63D61F96F169}"/>
    <cellStyle name="Total 3 7 3 3 2 2" xfId="6248" xr:uid="{41743D55-86B3-4766-A4D2-F7A3977684A0}"/>
    <cellStyle name="Total 3 7 3 3 2 2 2" xfId="10849" xr:uid="{E51E7A9F-5B54-49AC-9982-E0219A6F9C9F}"/>
    <cellStyle name="Total 3 7 3 3 2 2 2 2" xfId="48037" xr:uid="{655243C9-BCBC-418C-8B7B-EF4BA6E6728B}"/>
    <cellStyle name="Total 3 7 3 3 2 2 2 3" xfId="61188" xr:uid="{655243C9-BCBC-418C-8B7B-EF4BA6E6728B}"/>
    <cellStyle name="Total 3 7 3 3 2 2 2 4" xfId="34933" xr:uid="{655243C9-BCBC-418C-8B7B-EF4BA6E6728B}"/>
    <cellStyle name="Total 3 7 3 3 2 2 3" xfId="23281" xr:uid="{1B05D410-2423-4310-890A-6423F60923B9}"/>
    <cellStyle name="Total 3 7 3 3 2 2 4" xfId="54044" xr:uid="{1B05D410-2423-4310-890A-6423F60923B9}"/>
    <cellStyle name="Total 3 7 3 3 2 2 5" xfId="54505" xr:uid="{1B05D410-2423-4310-890A-6423F60923B9}"/>
    <cellStyle name="Total 3 7 3 3 2 2 6" xfId="16814" xr:uid="{00000000-0005-0000-0000-00009AD30000}"/>
    <cellStyle name="Total 3 7 3 3 2 3" xfId="11446" xr:uid="{9B61F05E-75DA-4AF3-8A38-A41DD3294E61}"/>
    <cellStyle name="Total 3 7 3 3 2 3 2" xfId="45763" xr:uid="{B00CDBB4-0BDE-40D2-9792-648668A75620}"/>
    <cellStyle name="Total 3 7 3 3 2 3 3" xfId="58224" xr:uid="{B00CDBB4-0BDE-40D2-9792-648668A75620}"/>
    <cellStyle name="Total 3 7 3 3 2 3 4" xfId="31928" xr:uid="{B00CDBB4-0BDE-40D2-9792-648668A75620}"/>
    <cellStyle name="Total 3 7 3 3 2 4" xfId="20276" xr:uid="{D90BE8E6-8328-4797-BFAC-4747A235AFFC}"/>
    <cellStyle name="Total 3 7 3 3 2 5" xfId="39024" xr:uid="{D90BE8E6-8328-4797-BFAC-4747A235AFFC}"/>
    <cellStyle name="Total 3 7 3 3 2 6" xfId="49610" xr:uid="{D90BE8E6-8328-4797-BFAC-4747A235AFFC}"/>
    <cellStyle name="Total 3 7 3 3 2 7" xfId="13840" xr:uid="{00000000-0005-0000-0000-00009AD30000}"/>
    <cellStyle name="Total 3 7 3 3 3" xfId="4014" xr:uid="{9D4F2406-3917-4A02-9F71-03E54699A444}"/>
    <cellStyle name="Total 3 7 3 3 3 2" xfId="6988" xr:uid="{886054A3-B7C6-4BB0-A10B-B650382E6A8F}"/>
    <cellStyle name="Total 3 7 3 3 3 2 2" xfId="10085" xr:uid="{889FB2DB-BF8B-4FCC-B8A7-C8FC4841F8C6}"/>
    <cellStyle name="Total 3 7 3 3 3 2 2 2" xfId="48869" xr:uid="{8CCFBC81-3AEF-4924-97BC-CBD51E2F0D9F}"/>
    <cellStyle name="Total 3 7 3 3 3 2 2 3" xfId="61968" xr:uid="{8CCFBC81-3AEF-4924-97BC-CBD51E2F0D9F}"/>
    <cellStyle name="Total 3 7 3 3 3 2 2 4" xfId="35713" xr:uid="{8CCFBC81-3AEF-4924-97BC-CBD51E2F0D9F}"/>
    <cellStyle name="Total 3 7 3 3 3 2 3" xfId="24061" xr:uid="{EC37537A-8ECB-41A5-AE6C-09BAD5DEB7FE}"/>
    <cellStyle name="Total 3 7 3 3 3 2 4" xfId="52250" xr:uid="{EC37537A-8ECB-41A5-AE6C-09BAD5DEB7FE}"/>
    <cellStyle name="Total 3 7 3 3 3 2 5" xfId="47169" xr:uid="{EC37537A-8ECB-41A5-AE6C-09BAD5DEB7FE}"/>
    <cellStyle name="Total 3 7 3 3 3 2 6" xfId="17554" xr:uid="{00000000-0005-0000-0000-00009AD30000}"/>
    <cellStyle name="Total 3 7 3 3 3 3" xfId="11450" xr:uid="{875537C3-3FB0-4272-A622-403ABDD45D71}"/>
    <cellStyle name="Total 3 7 3 3 3 3 2" xfId="48511" xr:uid="{C10AAEBC-5FD3-4045-8613-135D43A1AD6A}"/>
    <cellStyle name="Total 3 7 3 3 3 3 3" xfId="59004" xr:uid="{C10AAEBC-5FD3-4045-8613-135D43A1AD6A}"/>
    <cellStyle name="Total 3 7 3 3 3 3 4" xfId="32708" xr:uid="{C10AAEBC-5FD3-4045-8613-135D43A1AD6A}"/>
    <cellStyle name="Total 3 7 3 3 3 4" xfId="21056" xr:uid="{3C838A6E-F608-4001-8C64-A00DF902AB16}"/>
    <cellStyle name="Total 3 7 3 3 3 5" xfId="50621" xr:uid="{3C838A6E-F608-4001-8C64-A00DF902AB16}"/>
    <cellStyle name="Total 3 7 3 3 3 6" xfId="19083" xr:uid="{3C838A6E-F608-4001-8C64-A00DF902AB16}"/>
    <cellStyle name="Total 3 7 3 3 3 7" xfId="14580" xr:uid="{00000000-0005-0000-0000-00009AD30000}"/>
    <cellStyle name="Total 3 7 3 3 4" xfId="4779" xr:uid="{FC74C1C3-3972-4996-835D-6A056AD6BDE5}"/>
    <cellStyle name="Total 3 7 3 3 4 2" xfId="7753" xr:uid="{B4618B6E-A8C3-4DAE-89C0-63EEB9448346}"/>
    <cellStyle name="Total 3 7 3 3 4 2 2" xfId="10403" xr:uid="{848D7FF0-7135-4B68-8B2A-70E90ED81FE6}"/>
    <cellStyle name="Total 3 7 3 3 4 2 2 2" xfId="41224" xr:uid="{589CAAC9-231B-4ED0-9BF7-C05040C8DDEA}"/>
    <cellStyle name="Total 3 7 3 3 4 2 2 3" xfId="62748" xr:uid="{589CAAC9-231B-4ED0-9BF7-C05040C8DDEA}"/>
    <cellStyle name="Total 3 7 3 3 4 2 2 4" xfId="36512" xr:uid="{589CAAC9-231B-4ED0-9BF7-C05040C8DDEA}"/>
    <cellStyle name="Total 3 7 3 3 4 2 3" xfId="24860" xr:uid="{6C070450-EDD5-4BE3-888A-643F107F1105}"/>
    <cellStyle name="Total 3 7 3 3 4 2 4" xfId="52868" xr:uid="{6C070450-EDD5-4BE3-888A-643F107F1105}"/>
    <cellStyle name="Total 3 7 3 3 4 2 5" xfId="42109" xr:uid="{6C070450-EDD5-4BE3-888A-643F107F1105}"/>
    <cellStyle name="Total 3 7 3 3 4 2 6" xfId="18319" xr:uid="{00000000-0005-0000-0000-00009AD30000}"/>
    <cellStyle name="Total 3 7 3 3 4 3" xfId="8586" xr:uid="{4F702B8B-F0F8-48D5-B672-09EAFC672CFC}"/>
    <cellStyle name="Total 3 7 3 3 4 3 2" xfId="46204" xr:uid="{6CE82A6C-B5DF-46E3-A0DA-FC4D8068E023}"/>
    <cellStyle name="Total 3 7 3 3 4 3 3" xfId="59784" xr:uid="{6CE82A6C-B5DF-46E3-A0DA-FC4D8068E023}"/>
    <cellStyle name="Total 3 7 3 3 4 3 4" xfId="33507" xr:uid="{6CE82A6C-B5DF-46E3-A0DA-FC4D8068E023}"/>
    <cellStyle name="Total 3 7 3 3 4 4" xfId="21855" xr:uid="{3A04A35A-1AE3-4272-AB3B-577F39053A60}"/>
    <cellStyle name="Total 3 7 3 3 4 5" xfId="51165" xr:uid="{3A04A35A-1AE3-4272-AB3B-577F39053A60}"/>
    <cellStyle name="Total 3 7 3 3 4 6" xfId="52124" xr:uid="{3A04A35A-1AE3-4272-AB3B-577F39053A60}"/>
    <cellStyle name="Total 3 7 3 3 4 7" xfId="15345" xr:uid="{00000000-0005-0000-0000-00009AD30000}"/>
    <cellStyle name="Total 3 7 3 3 5" xfId="2507" xr:uid="{888AF5F2-8444-411D-8179-47C834ABA8AC}"/>
    <cellStyle name="Total 3 7 3 3 5 2" xfId="10797" xr:uid="{673D37B0-C634-4AB9-9EAE-8D06E0E92EE9}"/>
    <cellStyle name="Total 3 7 3 3 5 2 2" xfId="44575" xr:uid="{D726283C-AD25-4B19-8E96-A1EC2898C7A3}"/>
    <cellStyle name="Total 3 7 3 3 5 2 3" xfId="60408" xr:uid="{D726283C-AD25-4B19-8E96-A1EC2898C7A3}"/>
    <cellStyle name="Total 3 7 3 3 5 2 4" xfId="34136" xr:uid="{D726283C-AD25-4B19-8E96-A1EC2898C7A3}"/>
    <cellStyle name="Total 3 7 3 3 5 3" xfId="22484" xr:uid="{23B1DECA-E290-4F95-8A42-90A7A5EBD8FB}"/>
    <cellStyle name="Total 3 7 3 3 5 4" xfId="39331" xr:uid="{23B1DECA-E290-4F95-8A42-90A7A5EBD8FB}"/>
    <cellStyle name="Total 3 7 3 3 5 5" xfId="54286" xr:uid="{23B1DECA-E290-4F95-8A42-90A7A5EBD8FB}"/>
    <cellStyle name="Total 3 7 3 3 5 6" xfId="13074" xr:uid="{00000000-0005-0000-0000-00009AD30000}"/>
    <cellStyle name="Total 3 7 3 3 6" xfId="5452" xr:uid="{2DA733F4-3B84-4596-B6F2-D295DC8F8317}"/>
    <cellStyle name="Total 3 7 3 3 6 2" xfId="8715" xr:uid="{E1E85EF8-34E0-4265-8701-74A658B99BEE}"/>
    <cellStyle name="Total 3 7 3 3 6 2 2" xfId="31142" xr:uid="{6B59293D-025E-441C-8F0B-21C89A05B9B9}"/>
    <cellStyle name="Total 3 7 3 3 6 3" xfId="45948" xr:uid="{6B59293D-025E-441C-8F0B-21C89A05B9B9}"/>
    <cellStyle name="Total 3 7 3 3 6 4" xfId="57444" xr:uid="{6B59293D-025E-441C-8F0B-21C89A05B9B9}"/>
    <cellStyle name="Total 3 7 3 3 6 5" xfId="16018" xr:uid="{00000000-0005-0000-0000-00009AD30000}"/>
    <cellStyle name="Total 3 7 3 3 7" xfId="11460" xr:uid="{AAF87CD7-E677-4A52-9AB8-6FD8BC14B3FC}"/>
    <cellStyle name="Total 3 7 3 3 7 2" xfId="19468" xr:uid="{DB84735A-B301-4C7E-9B31-3744593082F0}"/>
    <cellStyle name="Total 3 7 3 3 8" xfId="50290" xr:uid="{DB84735A-B301-4C7E-9B31-3744593082F0}"/>
    <cellStyle name="Total 3 7 3 3 9" xfId="48089" xr:uid="{DB84735A-B301-4C7E-9B31-3744593082F0}"/>
    <cellStyle name="Total 3 7 3 4" xfId="1243" xr:uid="{D187496D-5FCF-4C6A-A182-CD5DAC807AF6}"/>
    <cellStyle name="Total 3 7 3 4 10" xfId="11845" xr:uid="{00000000-0005-0000-0000-00009BD30000}"/>
    <cellStyle name="Total 3 7 3 4 2" xfId="3111" xr:uid="{AFB0E096-3D1A-45EE-AE34-80D2675660B7}"/>
    <cellStyle name="Total 3 7 3 4 2 2" xfId="6085" xr:uid="{DAAF98BE-94BA-4DB9-8A81-EA294C940540}"/>
    <cellStyle name="Total 3 7 3 4 2 2 2" xfId="10130" xr:uid="{ACC378D7-A00C-4869-9E4E-BC21EAD021A1}"/>
    <cellStyle name="Total 3 7 3 4 2 2 2 2" xfId="55780" xr:uid="{077B6FA0-D9AB-46AD-AD16-5528D5698482}"/>
    <cellStyle name="Total 3 7 3 4 2 2 2 3" xfId="61025" xr:uid="{077B6FA0-D9AB-46AD-AD16-5528D5698482}"/>
    <cellStyle name="Total 3 7 3 4 2 2 2 4" xfId="34770" xr:uid="{077B6FA0-D9AB-46AD-AD16-5528D5698482}"/>
    <cellStyle name="Total 3 7 3 4 2 2 3" xfId="23118" xr:uid="{4F7844A8-0C4A-4350-87A8-4022A7E9E3FC}"/>
    <cellStyle name="Total 3 7 3 4 2 2 4" xfId="40889" xr:uid="{4F7844A8-0C4A-4350-87A8-4022A7E9E3FC}"/>
    <cellStyle name="Total 3 7 3 4 2 2 5" xfId="46622" xr:uid="{4F7844A8-0C4A-4350-87A8-4022A7E9E3FC}"/>
    <cellStyle name="Total 3 7 3 4 2 2 6" xfId="16651" xr:uid="{00000000-0005-0000-0000-00009BD30000}"/>
    <cellStyle name="Total 3 7 3 4 2 3" xfId="9378" xr:uid="{06D34625-09E4-4323-AA5C-81427D87CC2E}"/>
    <cellStyle name="Total 3 7 3 4 2 3 2" xfId="45770" xr:uid="{DE4AFFF7-6C82-4A0F-BB56-8F1B2CFF6EE8}"/>
    <cellStyle name="Total 3 7 3 4 2 3 3" xfId="58061" xr:uid="{DE4AFFF7-6C82-4A0F-BB56-8F1B2CFF6EE8}"/>
    <cellStyle name="Total 3 7 3 4 2 3 4" xfId="31765" xr:uid="{DE4AFFF7-6C82-4A0F-BB56-8F1B2CFF6EE8}"/>
    <cellStyle name="Total 3 7 3 4 2 4" xfId="20113" xr:uid="{37C7ECC2-5ED9-4009-BB9C-99DDB45F686D}"/>
    <cellStyle name="Total 3 7 3 4 2 5" xfId="42647" xr:uid="{37C7ECC2-5ED9-4009-BB9C-99DDB45F686D}"/>
    <cellStyle name="Total 3 7 3 4 2 6" xfId="39387" xr:uid="{37C7ECC2-5ED9-4009-BB9C-99DDB45F686D}"/>
    <cellStyle name="Total 3 7 3 4 2 7" xfId="13677" xr:uid="{00000000-0005-0000-0000-00009BD30000}"/>
    <cellStyle name="Total 3 7 3 4 3" xfId="3851" xr:uid="{DBE2BE19-151E-44F0-BB08-61F0CC2A5F6B}"/>
    <cellStyle name="Total 3 7 3 4 3 2" xfId="6825" xr:uid="{13686B4C-B569-4E74-8718-F5C18D5C50C6}"/>
    <cellStyle name="Total 3 7 3 4 3 2 2" xfId="8334" xr:uid="{4F237B7D-0779-428F-84B5-066DDAE513F5}"/>
    <cellStyle name="Total 3 7 3 4 3 2 2 2" xfId="56611" xr:uid="{E8D69834-3D08-47FA-B254-922D2997218D}"/>
    <cellStyle name="Total 3 7 3 4 3 2 2 3" xfId="61805" xr:uid="{E8D69834-3D08-47FA-B254-922D2997218D}"/>
    <cellStyle name="Total 3 7 3 4 3 2 2 4" xfId="35550" xr:uid="{E8D69834-3D08-47FA-B254-922D2997218D}"/>
    <cellStyle name="Total 3 7 3 4 3 2 3" xfId="23898" xr:uid="{430FA73E-5D24-4E95-BBAB-B2781DA89A4F}"/>
    <cellStyle name="Total 3 7 3 4 3 2 4" xfId="50083" xr:uid="{430FA73E-5D24-4E95-BBAB-B2781DA89A4F}"/>
    <cellStyle name="Total 3 7 3 4 3 2 5" xfId="41801" xr:uid="{430FA73E-5D24-4E95-BBAB-B2781DA89A4F}"/>
    <cellStyle name="Total 3 7 3 4 3 2 6" xfId="17391" xr:uid="{00000000-0005-0000-0000-00009BD30000}"/>
    <cellStyle name="Total 3 7 3 4 3 3" xfId="8492" xr:uid="{84EB2A52-7CD5-4A07-8858-CBC1146F8AD6}"/>
    <cellStyle name="Total 3 7 3 4 3 3 2" xfId="49479" xr:uid="{1A9EC013-17B5-4A72-9518-98EE49C84C17}"/>
    <cellStyle name="Total 3 7 3 4 3 3 3" xfId="58841" xr:uid="{1A9EC013-17B5-4A72-9518-98EE49C84C17}"/>
    <cellStyle name="Total 3 7 3 4 3 3 4" xfId="32545" xr:uid="{1A9EC013-17B5-4A72-9518-98EE49C84C17}"/>
    <cellStyle name="Total 3 7 3 4 3 4" xfId="20893" xr:uid="{29964384-CB41-4503-985C-D5B7DED0BD5D}"/>
    <cellStyle name="Total 3 7 3 4 3 5" xfId="43574" xr:uid="{29964384-CB41-4503-985C-D5B7DED0BD5D}"/>
    <cellStyle name="Total 3 7 3 4 3 6" xfId="53152" xr:uid="{29964384-CB41-4503-985C-D5B7DED0BD5D}"/>
    <cellStyle name="Total 3 7 3 4 3 7" xfId="14417" xr:uid="{00000000-0005-0000-0000-00009BD30000}"/>
    <cellStyle name="Total 3 7 3 4 4" xfId="4616" xr:uid="{B752AE66-2251-458F-8309-605DE2AAD1B0}"/>
    <cellStyle name="Total 3 7 3 4 4 2" xfId="7590" xr:uid="{9F3D66E8-133F-4D7C-BB85-703B1DA791E2}"/>
    <cellStyle name="Total 3 7 3 4 4 2 2" xfId="9371" xr:uid="{53586BD8-1C3F-49B9-8068-6E7FA47F5E8D}"/>
    <cellStyle name="Total 3 7 3 4 4 2 2 2" xfId="41629" xr:uid="{53A9F71A-A846-4EDE-80EC-BC800D73E28E}"/>
    <cellStyle name="Total 3 7 3 4 4 2 2 3" xfId="62585" xr:uid="{53A9F71A-A846-4EDE-80EC-BC800D73E28E}"/>
    <cellStyle name="Total 3 7 3 4 4 2 2 4" xfId="36349" xr:uid="{53A9F71A-A846-4EDE-80EC-BC800D73E28E}"/>
    <cellStyle name="Total 3 7 3 4 4 2 3" xfId="24697" xr:uid="{AAE3767F-E895-4970-8CAC-7E2C41F73C3C}"/>
    <cellStyle name="Total 3 7 3 4 4 2 4" xfId="42791" xr:uid="{AAE3767F-E895-4970-8CAC-7E2C41F73C3C}"/>
    <cellStyle name="Total 3 7 3 4 4 2 5" xfId="40261" xr:uid="{AAE3767F-E895-4970-8CAC-7E2C41F73C3C}"/>
    <cellStyle name="Total 3 7 3 4 4 2 6" xfId="18156" xr:uid="{00000000-0005-0000-0000-00009BD30000}"/>
    <cellStyle name="Total 3 7 3 4 4 3" xfId="11113" xr:uid="{0B7CE18A-7D50-444F-9C0A-2A362BE1C671}"/>
    <cellStyle name="Total 3 7 3 4 4 3 2" xfId="55667" xr:uid="{7F4C5ECF-0039-4779-818F-42C28B6238C3}"/>
    <cellStyle name="Total 3 7 3 4 4 3 3" xfId="59621" xr:uid="{7F4C5ECF-0039-4779-818F-42C28B6238C3}"/>
    <cellStyle name="Total 3 7 3 4 4 3 4" xfId="33344" xr:uid="{7F4C5ECF-0039-4779-818F-42C28B6238C3}"/>
    <cellStyle name="Total 3 7 3 4 4 4" xfId="21692" xr:uid="{C000D93C-149B-4C7E-B30F-1F65E07EFA34}"/>
    <cellStyle name="Total 3 7 3 4 4 5" xfId="54424" xr:uid="{C000D93C-149B-4C7E-B30F-1F65E07EFA34}"/>
    <cellStyle name="Total 3 7 3 4 4 6" xfId="44338" xr:uid="{C000D93C-149B-4C7E-B30F-1F65E07EFA34}"/>
    <cellStyle name="Total 3 7 3 4 4 7" xfId="15182" xr:uid="{00000000-0005-0000-0000-00009BD30000}"/>
    <cellStyle name="Total 3 7 3 4 5" xfId="5289" xr:uid="{D849D03F-67BD-464E-B955-E15685CF18A8}"/>
    <cellStyle name="Total 3 7 3 4 5 2" xfId="11471" xr:uid="{6CF5B070-11D1-45BF-8E19-48EEBF7DF24C}"/>
    <cellStyle name="Total 3 7 3 4 5 2 2" xfId="55682" xr:uid="{028AAB78-54BF-45C0-98D0-CF3ED839C949}"/>
    <cellStyle name="Total 3 7 3 4 5 2 3" xfId="60245" xr:uid="{028AAB78-54BF-45C0-98D0-CF3ED839C949}"/>
    <cellStyle name="Total 3 7 3 4 5 2 4" xfId="33973" xr:uid="{028AAB78-54BF-45C0-98D0-CF3ED839C949}"/>
    <cellStyle name="Total 3 7 3 4 5 3" xfId="22321" xr:uid="{F80A31AC-2D49-4455-B314-35D07D0586D0}"/>
    <cellStyle name="Total 3 7 3 4 5 4" xfId="53341" xr:uid="{F80A31AC-2D49-4455-B314-35D07D0586D0}"/>
    <cellStyle name="Total 3 7 3 4 5 5" xfId="56439" xr:uid="{F80A31AC-2D49-4455-B314-35D07D0586D0}"/>
    <cellStyle name="Total 3 7 3 4 5 6" xfId="15855" xr:uid="{00000000-0005-0000-0000-00009BD30000}"/>
    <cellStyle name="Total 3 7 3 4 6" xfId="9729" xr:uid="{53C5908E-ADA7-4AA8-96B5-79AC2A5B5014}"/>
    <cellStyle name="Total 3 7 3 4 6 2" xfId="49334" xr:uid="{37A0045D-A394-4BC4-BFAC-86E2FC5D73E2}"/>
    <cellStyle name="Total 3 7 3 4 6 3" xfId="57281" xr:uid="{37A0045D-A394-4BC4-BFAC-86E2FC5D73E2}"/>
    <cellStyle name="Total 3 7 3 4 6 4" xfId="30979" xr:uid="{37A0045D-A394-4BC4-BFAC-86E2FC5D73E2}"/>
    <cellStyle name="Total 3 7 3 4 7" xfId="19305" xr:uid="{C95BDA7F-C493-45E6-87D0-3C5FA65C6A3D}"/>
    <cellStyle name="Total 3 7 3 4 8" xfId="53541" xr:uid="{C95BDA7F-C493-45E6-87D0-3C5FA65C6A3D}"/>
    <cellStyle name="Total 3 7 3 4 9" xfId="38419" xr:uid="{C95BDA7F-C493-45E6-87D0-3C5FA65C6A3D}"/>
    <cellStyle name="Total 3 7 3 5" xfId="2002" xr:uid="{2ED51F5E-E144-482A-9B34-1ED4FD8BF5C1}"/>
    <cellStyle name="Total 3 7 3 5 2" xfId="10317" xr:uid="{3F175689-9E92-4C73-ABCC-B3A8B886AA78}"/>
    <cellStyle name="Total 3 7 3 5 2 2" xfId="30713" xr:uid="{ACC9C3FA-150B-4D44-91A6-DB0EA98074FA}"/>
    <cellStyle name="Total 3 7 3 5 3" xfId="56240" xr:uid="{ACC9C3FA-150B-4D44-91A6-DB0EA98074FA}"/>
    <cellStyle name="Total 3 7 3 5 4" xfId="57021" xr:uid="{ACC9C3FA-150B-4D44-91A6-DB0EA98074FA}"/>
    <cellStyle name="Total 3 7 3 5 5" xfId="12571" xr:uid="{00000000-0005-0000-0000-000096D30000}"/>
    <cellStyle name="Total 3 7 3 6" xfId="10646" xr:uid="{BAF73DA0-BD75-4EEC-AD33-B2CEC65C6F43}"/>
    <cellStyle name="Total 3 7 3 6 2" xfId="18997" xr:uid="{0A295034-0638-473B-A8F0-6F78F9EF648F}"/>
    <cellStyle name="Total 3 7 3 7" xfId="54913" xr:uid="{0A295034-0638-473B-A8F0-6F78F9EF648F}"/>
    <cellStyle name="Total 3 7 3 8" xfId="42042" xr:uid="{0A295034-0638-473B-A8F0-6F78F9EF648F}"/>
    <cellStyle name="Total 3 7 3 9" xfId="11576" xr:uid="{00000000-0005-0000-0000-000096D30000}"/>
    <cellStyle name="Total 3 7 4" xfId="1090" xr:uid="{14DE4136-5962-4309-90EC-DC9152DA17AA}"/>
    <cellStyle name="Total 3 7 4 10" xfId="18849" xr:uid="{540B916A-E4AE-4759-8555-41F09735E84E}"/>
    <cellStyle name="Total 3 7 4 11" xfId="11693" xr:uid="{00000000-0005-0000-0000-00009CD30000}"/>
    <cellStyle name="Total 3 7 4 2" xfId="1569" xr:uid="{9DF76E62-6D3D-4F48-94A7-303B8D9E04DE}"/>
    <cellStyle name="Total 3 7 4 2 10" xfId="12171" xr:uid="{00000000-0005-0000-0000-00009DD30000}"/>
    <cellStyle name="Total 3 7 4 2 2" xfId="3437" xr:uid="{15F59A7F-5D84-4259-B4C4-0918070E5955}"/>
    <cellStyle name="Total 3 7 4 2 2 2" xfId="6411" xr:uid="{022BA2E8-33DB-4C67-AF44-41AFBE046FFC}"/>
    <cellStyle name="Total 3 7 4 2 2 2 2" xfId="10739" xr:uid="{8B454266-D48E-4CFB-89D1-703F858E6E0D}"/>
    <cellStyle name="Total 3 7 4 2 2 2 2 2" xfId="56781" xr:uid="{C290E04A-90CB-4239-815B-0CE702AC6969}"/>
    <cellStyle name="Total 3 7 4 2 2 2 2 3" xfId="61351" xr:uid="{C290E04A-90CB-4239-815B-0CE702AC6969}"/>
    <cellStyle name="Total 3 7 4 2 2 2 2 4" xfId="35096" xr:uid="{C290E04A-90CB-4239-815B-0CE702AC6969}"/>
    <cellStyle name="Total 3 7 4 2 2 2 3" xfId="23444" xr:uid="{3BF8AFB4-68DE-49BA-8766-9E1A78A68E7B}"/>
    <cellStyle name="Total 3 7 4 2 2 2 4" xfId="53414" xr:uid="{3BF8AFB4-68DE-49BA-8766-9E1A78A68E7B}"/>
    <cellStyle name="Total 3 7 4 2 2 2 5" xfId="40377" xr:uid="{3BF8AFB4-68DE-49BA-8766-9E1A78A68E7B}"/>
    <cellStyle name="Total 3 7 4 2 2 2 6" xfId="16977" xr:uid="{00000000-0005-0000-0000-00009DD30000}"/>
    <cellStyle name="Total 3 7 4 2 2 3" xfId="10361" xr:uid="{89F2A5D2-F787-4580-92FB-630CF11623E5}"/>
    <cellStyle name="Total 3 7 4 2 2 3 2" xfId="47950" xr:uid="{0FCAF064-3998-4941-BFD6-53D10754CDC5}"/>
    <cellStyle name="Total 3 7 4 2 2 3 3" xfId="58387" xr:uid="{0FCAF064-3998-4941-BFD6-53D10754CDC5}"/>
    <cellStyle name="Total 3 7 4 2 2 3 4" xfId="32091" xr:uid="{0FCAF064-3998-4941-BFD6-53D10754CDC5}"/>
    <cellStyle name="Total 3 7 4 2 2 4" xfId="20439" xr:uid="{98840FF3-A5EA-4B3C-8D27-E040116A7153}"/>
    <cellStyle name="Total 3 7 4 2 2 5" xfId="49565" xr:uid="{98840FF3-A5EA-4B3C-8D27-E040116A7153}"/>
    <cellStyle name="Total 3 7 4 2 2 6" xfId="49372" xr:uid="{98840FF3-A5EA-4B3C-8D27-E040116A7153}"/>
    <cellStyle name="Total 3 7 4 2 2 7" xfId="14003" xr:uid="{00000000-0005-0000-0000-00009DD30000}"/>
    <cellStyle name="Total 3 7 4 2 3" xfId="4177" xr:uid="{A6A43CFA-2AA4-4514-AD37-5FAC8E128925}"/>
    <cellStyle name="Total 3 7 4 2 3 2" xfId="7151" xr:uid="{62DA0C00-FF37-4BBC-8358-4047F10DD383}"/>
    <cellStyle name="Total 3 7 4 2 3 2 2" xfId="10313" xr:uid="{B6D9F15D-7674-4FB5-9CC7-07D9BD5FCE1C}"/>
    <cellStyle name="Total 3 7 4 2 3 2 2 2" xfId="47165" xr:uid="{C2011E50-DEBA-472B-BE5F-AE30113D6917}"/>
    <cellStyle name="Total 3 7 4 2 3 2 2 3" xfId="62131" xr:uid="{C2011E50-DEBA-472B-BE5F-AE30113D6917}"/>
    <cellStyle name="Total 3 7 4 2 3 2 2 4" xfId="35876" xr:uid="{C2011E50-DEBA-472B-BE5F-AE30113D6917}"/>
    <cellStyle name="Total 3 7 4 2 3 2 3" xfId="24224" xr:uid="{868E7132-50A6-453F-BEBD-898AA483528F}"/>
    <cellStyle name="Total 3 7 4 2 3 2 4" xfId="55008" xr:uid="{868E7132-50A6-453F-BEBD-898AA483528F}"/>
    <cellStyle name="Total 3 7 4 2 3 2 5" xfId="39301" xr:uid="{868E7132-50A6-453F-BEBD-898AA483528F}"/>
    <cellStyle name="Total 3 7 4 2 3 2 6" xfId="17717" xr:uid="{00000000-0005-0000-0000-00009DD30000}"/>
    <cellStyle name="Total 3 7 4 2 3 3" xfId="10704" xr:uid="{D65B3909-89FE-456E-93EE-E4FACBCF6409}"/>
    <cellStyle name="Total 3 7 4 2 3 3 2" xfId="44724" xr:uid="{1B854C14-1745-4770-A943-DCB37C90AA7F}"/>
    <cellStyle name="Total 3 7 4 2 3 3 3" xfId="59167" xr:uid="{1B854C14-1745-4770-A943-DCB37C90AA7F}"/>
    <cellStyle name="Total 3 7 4 2 3 3 4" xfId="32871" xr:uid="{1B854C14-1745-4770-A943-DCB37C90AA7F}"/>
    <cellStyle name="Total 3 7 4 2 3 4" xfId="21219" xr:uid="{5521B375-482F-4724-80A1-9651F6E199CB}"/>
    <cellStyle name="Total 3 7 4 2 3 5" xfId="38990" xr:uid="{5521B375-482F-4724-80A1-9651F6E199CB}"/>
    <cellStyle name="Total 3 7 4 2 3 6" xfId="43553" xr:uid="{5521B375-482F-4724-80A1-9651F6E199CB}"/>
    <cellStyle name="Total 3 7 4 2 3 7" xfId="14743" xr:uid="{00000000-0005-0000-0000-00009DD30000}"/>
    <cellStyle name="Total 3 7 4 2 4" xfId="4942" xr:uid="{49A9CA35-27A3-48E5-8FD1-D1F8AD81460C}"/>
    <cellStyle name="Total 3 7 4 2 4 2" xfId="7916" xr:uid="{B4553DE8-7AB1-4B42-8663-337C5E4A9F40}"/>
    <cellStyle name="Total 3 7 4 2 4 2 2" xfId="10784" xr:uid="{025E6967-B1E7-4E9D-AB12-1504C7C12321}"/>
    <cellStyle name="Total 3 7 4 2 4 2 2 2" xfId="43470" xr:uid="{B90AD06C-C34A-40A3-AE6B-ECA88D215B64}"/>
    <cellStyle name="Total 3 7 4 2 4 2 2 3" xfId="62911" xr:uid="{B90AD06C-C34A-40A3-AE6B-ECA88D215B64}"/>
    <cellStyle name="Total 3 7 4 2 4 2 2 4" xfId="36675" xr:uid="{B90AD06C-C34A-40A3-AE6B-ECA88D215B64}"/>
    <cellStyle name="Total 3 7 4 2 4 2 3" xfId="25023" xr:uid="{CEFBDF8C-E6D9-4BDC-AD58-6342B0BAA846}"/>
    <cellStyle name="Total 3 7 4 2 4 2 4" xfId="52227" xr:uid="{CEFBDF8C-E6D9-4BDC-AD58-6342B0BAA846}"/>
    <cellStyle name="Total 3 7 4 2 4 2 5" xfId="56895" xr:uid="{CEFBDF8C-E6D9-4BDC-AD58-6342B0BAA846}"/>
    <cellStyle name="Total 3 7 4 2 4 2 6" xfId="18482" xr:uid="{00000000-0005-0000-0000-00009DD30000}"/>
    <cellStyle name="Total 3 7 4 2 4 3" xfId="10252" xr:uid="{52FC9341-E9A1-4526-A088-2C4B9B1C4358}"/>
    <cellStyle name="Total 3 7 4 2 4 3 2" xfId="44533" xr:uid="{2092E7FC-8858-4202-93F0-2CE7EE7D6BCC}"/>
    <cellStyle name="Total 3 7 4 2 4 3 3" xfId="59947" xr:uid="{2092E7FC-8858-4202-93F0-2CE7EE7D6BCC}"/>
    <cellStyle name="Total 3 7 4 2 4 3 4" xfId="33670" xr:uid="{2092E7FC-8858-4202-93F0-2CE7EE7D6BCC}"/>
    <cellStyle name="Total 3 7 4 2 4 4" xfId="22018" xr:uid="{AFC80D8F-DB35-4B61-A27D-A6F28F4A401B}"/>
    <cellStyle name="Total 3 7 4 2 4 5" xfId="42816" xr:uid="{AFC80D8F-DB35-4B61-A27D-A6F28F4A401B}"/>
    <cellStyle name="Total 3 7 4 2 4 6" xfId="56517" xr:uid="{AFC80D8F-DB35-4B61-A27D-A6F28F4A401B}"/>
    <cellStyle name="Total 3 7 4 2 4 7" xfId="15508" xr:uid="{00000000-0005-0000-0000-00009DD30000}"/>
    <cellStyle name="Total 3 7 4 2 5" xfId="2652" xr:uid="{C42D82B2-CDE9-4F02-9D61-B102C5D3D546}"/>
    <cellStyle name="Total 3 7 4 2 5 2" xfId="8281" xr:uid="{F2E5C7DA-09B3-48EC-834D-F7196E8517D8}"/>
    <cellStyle name="Total 3 7 4 2 5 2 2" xfId="48244" xr:uid="{425B9D99-E158-43B7-8BB7-0EBB6FB6C7EA}"/>
    <cellStyle name="Total 3 7 4 2 5 2 3" xfId="60571" xr:uid="{425B9D99-E158-43B7-8BB7-0EBB6FB6C7EA}"/>
    <cellStyle name="Total 3 7 4 2 5 2 4" xfId="34299" xr:uid="{425B9D99-E158-43B7-8BB7-0EBB6FB6C7EA}"/>
    <cellStyle name="Total 3 7 4 2 5 3" xfId="22647" xr:uid="{CDE0C758-3502-4EA6-9E4A-8D5FEAC17872}"/>
    <cellStyle name="Total 3 7 4 2 5 4" xfId="52627" xr:uid="{CDE0C758-3502-4EA6-9E4A-8D5FEAC17872}"/>
    <cellStyle name="Total 3 7 4 2 5 5" xfId="39575" xr:uid="{CDE0C758-3502-4EA6-9E4A-8D5FEAC17872}"/>
    <cellStyle name="Total 3 7 4 2 5 6" xfId="13219" xr:uid="{00000000-0005-0000-0000-00009DD30000}"/>
    <cellStyle name="Total 3 7 4 2 6" xfId="5615" xr:uid="{37D68E73-AD6C-471B-B016-C524F6A893DD}"/>
    <cellStyle name="Total 3 7 4 2 6 2" xfId="10945" xr:uid="{E64659BF-CC95-43CA-A08C-C82D78A43541}"/>
    <cellStyle name="Total 3 7 4 2 6 2 2" xfId="31305" xr:uid="{D6117F68-769A-45CC-BA57-9448F179164B}"/>
    <cellStyle name="Total 3 7 4 2 6 3" xfId="55670" xr:uid="{D6117F68-769A-45CC-BA57-9448F179164B}"/>
    <cellStyle name="Total 3 7 4 2 6 4" xfId="57607" xr:uid="{D6117F68-769A-45CC-BA57-9448F179164B}"/>
    <cellStyle name="Total 3 7 4 2 6 5" xfId="16181" xr:uid="{00000000-0005-0000-0000-00009DD30000}"/>
    <cellStyle name="Total 3 7 4 2 7" xfId="10954" xr:uid="{FA3D8EEC-CFE0-43FA-8077-6811D0B40F92}"/>
    <cellStyle name="Total 3 7 4 2 7 2" xfId="19631" xr:uid="{C4433679-DC94-487C-AE2C-A2E20F96AC8B}"/>
    <cellStyle name="Total 3 7 4 2 8" xfId="52462" xr:uid="{C4433679-DC94-487C-AE2C-A2E20F96AC8B}"/>
    <cellStyle name="Total 3 7 4 2 9" xfId="51027" xr:uid="{C4433679-DC94-487C-AE2C-A2E20F96AC8B}"/>
    <cellStyle name="Total 3 7 4 3" xfId="1714" xr:uid="{12C313C7-3904-4498-8A84-279FCECA9474}"/>
    <cellStyle name="Total 3 7 4 3 10" xfId="12316" xr:uid="{00000000-0005-0000-0000-00009ED30000}"/>
    <cellStyle name="Total 3 7 4 3 2" xfId="3582" xr:uid="{E3E5900C-65A5-4A6A-93C1-88840D0D97F8}"/>
    <cellStyle name="Total 3 7 4 3 2 2" xfId="6556" xr:uid="{23E74472-6B32-4F2C-98F6-377E84711D39}"/>
    <cellStyle name="Total 3 7 4 3 2 2 2" xfId="9437" xr:uid="{16105111-0663-4B38-A8D4-ED1C7AB8A8E1}"/>
    <cellStyle name="Total 3 7 4 3 2 2 2 2" xfId="56578" xr:uid="{464CF5F2-5AF5-4359-82F3-E6D91964E99C}"/>
    <cellStyle name="Total 3 7 4 3 2 2 2 3" xfId="61496" xr:uid="{464CF5F2-5AF5-4359-82F3-E6D91964E99C}"/>
    <cellStyle name="Total 3 7 4 3 2 2 2 4" xfId="35241" xr:uid="{464CF5F2-5AF5-4359-82F3-E6D91964E99C}"/>
    <cellStyle name="Total 3 7 4 3 2 2 3" xfId="23589" xr:uid="{C6229350-B766-4663-A14A-655B95E92FE6}"/>
    <cellStyle name="Total 3 7 4 3 2 2 4" xfId="50777" xr:uid="{C6229350-B766-4663-A14A-655B95E92FE6}"/>
    <cellStyle name="Total 3 7 4 3 2 2 5" xfId="44343" xr:uid="{C6229350-B766-4663-A14A-655B95E92FE6}"/>
    <cellStyle name="Total 3 7 4 3 2 2 6" xfId="17122" xr:uid="{00000000-0005-0000-0000-00009ED30000}"/>
    <cellStyle name="Total 3 7 4 3 2 3" xfId="9960" xr:uid="{4D5FCA29-EA15-4B40-B31D-73360493B06E}"/>
    <cellStyle name="Total 3 7 4 3 2 3 2" xfId="45581" xr:uid="{9E6ADAD0-D865-4F29-838B-B9BAEB447923}"/>
    <cellStyle name="Total 3 7 4 3 2 3 3" xfId="58532" xr:uid="{9E6ADAD0-D865-4F29-838B-B9BAEB447923}"/>
    <cellStyle name="Total 3 7 4 3 2 3 4" xfId="32236" xr:uid="{9E6ADAD0-D865-4F29-838B-B9BAEB447923}"/>
    <cellStyle name="Total 3 7 4 3 2 4" xfId="20584" xr:uid="{F00C0EBF-5F01-4096-8A3E-0384BBB1C1EB}"/>
    <cellStyle name="Total 3 7 4 3 2 5" xfId="55256" xr:uid="{F00C0EBF-5F01-4096-8A3E-0384BBB1C1EB}"/>
    <cellStyle name="Total 3 7 4 3 2 6" xfId="47687" xr:uid="{F00C0EBF-5F01-4096-8A3E-0384BBB1C1EB}"/>
    <cellStyle name="Total 3 7 4 3 2 7" xfId="14148" xr:uid="{00000000-0005-0000-0000-00009ED30000}"/>
    <cellStyle name="Total 3 7 4 3 3" xfId="4322" xr:uid="{CBFEF481-8910-4DCB-B585-C8060EB90050}"/>
    <cellStyle name="Total 3 7 4 3 3 2" xfId="7296" xr:uid="{834080DE-287B-4C70-8BDE-C48FF8476A58}"/>
    <cellStyle name="Total 3 7 4 3 3 2 2" xfId="9036" xr:uid="{7EE670E6-AD37-46A4-9C10-AACC5D4652D5}"/>
    <cellStyle name="Total 3 7 4 3 3 2 2 2" xfId="46480" xr:uid="{37A7DA30-2D32-4D2B-97B5-E9DFFB734FCE}"/>
    <cellStyle name="Total 3 7 4 3 3 2 2 3" xfId="62276" xr:uid="{37A7DA30-2D32-4D2B-97B5-E9DFFB734FCE}"/>
    <cellStyle name="Total 3 7 4 3 3 2 2 4" xfId="36021" xr:uid="{37A7DA30-2D32-4D2B-97B5-E9DFFB734FCE}"/>
    <cellStyle name="Total 3 7 4 3 3 2 3" xfId="24369" xr:uid="{92F6B4E4-8864-42EF-8320-E3C31F7362EB}"/>
    <cellStyle name="Total 3 7 4 3 3 2 4" xfId="41451" xr:uid="{92F6B4E4-8864-42EF-8320-E3C31F7362EB}"/>
    <cellStyle name="Total 3 7 4 3 3 2 5" xfId="49959" xr:uid="{92F6B4E4-8864-42EF-8320-E3C31F7362EB}"/>
    <cellStyle name="Total 3 7 4 3 3 2 6" xfId="17862" xr:uid="{00000000-0005-0000-0000-00009ED30000}"/>
    <cellStyle name="Total 3 7 4 3 3 3" xfId="9079" xr:uid="{AEE11530-941F-4CDD-89C1-92EFFA00F126}"/>
    <cellStyle name="Total 3 7 4 3 3 3 2" xfId="48584" xr:uid="{BAED78DC-D1EE-46BC-BE72-ED141ED9C19A}"/>
    <cellStyle name="Total 3 7 4 3 3 3 3" xfId="59312" xr:uid="{BAED78DC-D1EE-46BC-BE72-ED141ED9C19A}"/>
    <cellStyle name="Total 3 7 4 3 3 3 4" xfId="33016" xr:uid="{BAED78DC-D1EE-46BC-BE72-ED141ED9C19A}"/>
    <cellStyle name="Total 3 7 4 3 3 4" xfId="21364" xr:uid="{82DD69C0-FE87-4C49-AA6A-1C360020873F}"/>
    <cellStyle name="Total 3 7 4 3 3 5" xfId="50420" xr:uid="{82DD69C0-FE87-4C49-AA6A-1C360020873F}"/>
    <cellStyle name="Total 3 7 4 3 3 6" xfId="54121" xr:uid="{82DD69C0-FE87-4C49-AA6A-1C360020873F}"/>
    <cellStyle name="Total 3 7 4 3 3 7" xfId="14888" xr:uid="{00000000-0005-0000-0000-00009ED30000}"/>
    <cellStyle name="Total 3 7 4 3 4" xfId="5087" xr:uid="{9517019A-2AF2-4F8C-A790-6110A52BE295}"/>
    <cellStyle name="Total 3 7 4 3 4 2" xfId="8061" xr:uid="{505BC479-5409-4BBD-B70A-A0E320F4FC84}"/>
    <cellStyle name="Total 3 7 4 3 4 2 2" xfId="9506" xr:uid="{28F4710E-B238-4381-ADC6-E313767F5BB1}"/>
    <cellStyle name="Total 3 7 4 3 4 2 2 2" xfId="54041" xr:uid="{7137779C-0745-418F-8C1F-983916DBC9E9}"/>
    <cellStyle name="Total 3 7 4 3 4 2 2 3" xfId="63056" xr:uid="{7137779C-0745-418F-8C1F-983916DBC9E9}"/>
    <cellStyle name="Total 3 7 4 3 4 2 2 4" xfId="36820" xr:uid="{7137779C-0745-418F-8C1F-983916DBC9E9}"/>
    <cellStyle name="Total 3 7 4 3 4 2 3" xfId="25168" xr:uid="{5554D6C8-6951-4D28-8689-EF6E5EEA4F4A}"/>
    <cellStyle name="Total 3 7 4 3 4 2 4" xfId="43867" xr:uid="{5554D6C8-6951-4D28-8689-EF6E5EEA4F4A}"/>
    <cellStyle name="Total 3 7 4 3 4 2 5" xfId="39810" xr:uid="{5554D6C8-6951-4D28-8689-EF6E5EEA4F4A}"/>
    <cellStyle name="Total 3 7 4 3 4 2 6" xfId="18627" xr:uid="{00000000-0005-0000-0000-00009ED30000}"/>
    <cellStyle name="Total 3 7 4 3 4 3" xfId="9830" xr:uid="{C3DE8BB7-E6B6-4C9A-980D-A0028A258482}"/>
    <cellStyle name="Total 3 7 4 3 4 3 2" xfId="48621" xr:uid="{CCA92883-3986-4746-9D96-C670A64B8F1A}"/>
    <cellStyle name="Total 3 7 4 3 4 3 3" xfId="60092" xr:uid="{CCA92883-3986-4746-9D96-C670A64B8F1A}"/>
    <cellStyle name="Total 3 7 4 3 4 3 4" xfId="33815" xr:uid="{CCA92883-3986-4746-9D96-C670A64B8F1A}"/>
    <cellStyle name="Total 3 7 4 3 4 4" xfId="22163" xr:uid="{CAE92DB5-8739-4B18-8131-19D6070E0BA6}"/>
    <cellStyle name="Total 3 7 4 3 4 5" xfId="39443" xr:uid="{CAE92DB5-8739-4B18-8131-19D6070E0BA6}"/>
    <cellStyle name="Total 3 7 4 3 4 6" xfId="42595" xr:uid="{CAE92DB5-8739-4B18-8131-19D6070E0BA6}"/>
    <cellStyle name="Total 3 7 4 3 4 7" xfId="15653" xr:uid="{00000000-0005-0000-0000-00009ED30000}"/>
    <cellStyle name="Total 3 7 4 3 5" xfId="5760" xr:uid="{389F7A29-7A18-4F01-9F2E-11F4E4FABA50}"/>
    <cellStyle name="Total 3 7 4 3 5 2" xfId="9658" xr:uid="{0688D90C-06CD-4B7A-A717-9F42C5F29CC3}"/>
    <cellStyle name="Total 3 7 4 3 5 2 2" xfId="45616" xr:uid="{FCDCD549-DC94-4B62-8AF5-7515D2C06CA4}"/>
    <cellStyle name="Total 3 7 4 3 5 2 3" xfId="60716" xr:uid="{FCDCD549-DC94-4B62-8AF5-7515D2C06CA4}"/>
    <cellStyle name="Total 3 7 4 3 5 2 4" xfId="34444" xr:uid="{FCDCD549-DC94-4B62-8AF5-7515D2C06CA4}"/>
    <cellStyle name="Total 3 7 4 3 5 3" xfId="22792" xr:uid="{FEFBBEB9-F67B-4C45-AE2E-8979D1873991}"/>
    <cellStyle name="Total 3 7 4 3 5 4" xfId="42432" xr:uid="{FEFBBEB9-F67B-4C45-AE2E-8979D1873991}"/>
    <cellStyle name="Total 3 7 4 3 5 5" xfId="40534" xr:uid="{FEFBBEB9-F67B-4C45-AE2E-8979D1873991}"/>
    <cellStyle name="Total 3 7 4 3 5 6" xfId="16326" xr:uid="{00000000-0005-0000-0000-00009ED30000}"/>
    <cellStyle name="Total 3 7 4 3 6" xfId="11453" xr:uid="{088128AE-5D6F-445B-93E8-12C5E28448F9}"/>
    <cellStyle name="Total 3 7 4 3 6 2" xfId="55909" xr:uid="{AAF23AD6-E079-47F7-A551-5DB7A3DB4CDB}"/>
    <cellStyle name="Total 3 7 4 3 6 3" xfId="57752" xr:uid="{AAF23AD6-E079-47F7-A551-5DB7A3DB4CDB}"/>
    <cellStyle name="Total 3 7 4 3 6 4" xfId="31450" xr:uid="{AAF23AD6-E079-47F7-A551-5DB7A3DB4CDB}"/>
    <cellStyle name="Total 3 7 4 3 7" xfId="19776" xr:uid="{4F540263-5054-4736-83E9-472E7E5A689B}"/>
    <cellStyle name="Total 3 7 4 3 8" xfId="52653" xr:uid="{4F540263-5054-4736-83E9-472E7E5A689B}"/>
    <cellStyle name="Total 3 7 4 3 9" xfId="54033" xr:uid="{4F540263-5054-4736-83E9-472E7E5A689B}"/>
    <cellStyle name="Total 3 7 4 4" xfId="2959" xr:uid="{CA132B0E-4A4E-46D8-B45B-64AD56A028C3}"/>
    <cellStyle name="Total 3 7 4 4 2" xfId="5933" xr:uid="{89DCD7CF-85A4-456E-A9E3-566EFF3BA02E}"/>
    <cellStyle name="Total 3 7 4 4 2 2" xfId="8614" xr:uid="{97B02692-D393-47F2-B484-32C8281BC27E}"/>
    <cellStyle name="Total 3 7 4 4 2 2 2" xfId="56487" xr:uid="{E66D5C2A-89B0-44C4-8817-817BE054B463}"/>
    <cellStyle name="Total 3 7 4 4 2 2 3" xfId="60873" xr:uid="{E66D5C2A-89B0-44C4-8817-817BE054B463}"/>
    <cellStyle name="Total 3 7 4 4 2 2 4" xfId="34618" xr:uid="{E66D5C2A-89B0-44C4-8817-817BE054B463}"/>
    <cellStyle name="Total 3 7 4 4 2 3" xfId="22966" xr:uid="{73EE8D82-DE49-4DED-A616-EA3279932C91}"/>
    <cellStyle name="Total 3 7 4 4 2 4" xfId="39469" xr:uid="{73EE8D82-DE49-4DED-A616-EA3279932C91}"/>
    <cellStyle name="Total 3 7 4 4 2 5" xfId="50419" xr:uid="{73EE8D82-DE49-4DED-A616-EA3279932C91}"/>
    <cellStyle name="Total 3 7 4 4 2 6" xfId="16499" xr:uid="{00000000-0005-0000-0000-00009CD30000}"/>
    <cellStyle name="Total 3 7 4 4 3" xfId="9450" xr:uid="{DEE5A1E4-4296-4269-8D2D-948AA7A853AB}"/>
    <cellStyle name="Total 3 7 4 4 3 2" xfId="46473" xr:uid="{E4C27358-6C89-4426-8329-1A0E135D8663}"/>
    <cellStyle name="Total 3 7 4 4 3 3" xfId="57909" xr:uid="{E4C27358-6C89-4426-8329-1A0E135D8663}"/>
    <cellStyle name="Total 3 7 4 4 3 4" xfId="31613" xr:uid="{E4C27358-6C89-4426-8329-1A0E135D8663}"/>
    <cellStyle name="Total 3 7 4 4 4" xfId="19961" xr:uid="{A219138D-8D31-4123-AAF7-93ABC30BBCE4}"/>
    <cellStyle name="Total 3 7 4 4 5" xfId="52736" xr:uid="{A219138D-8D31-4123-AAF7-93ABC30BBCE4}"/>
    <cellStyle name="Total 3 7 4 4 6" xfId="50271" xr:uid="{A219138D-8D31-4123-AAF7-93ABC30BBCE4}"/>
    <cellStyle name="Total 3 7 4 4 7" xfId="13525" xr:uid="{00000000-0005-0000-0000-00009CD30000}"/>
    <cellStyle name="Total 3 7 4 5" xfId="3699" xr:uid="{09DD5217-8DE8-43A7-AD53-9FD655C58E5F}"/>
    <cellStyle name="Total 3 7 4 5 2" xfId="6673" xr:uid="{F2E3E237-DCC4-4707-80D9-CCF496560956}"/>
    <cellStyle name="Total 3 7 4 5 2 2" xfId="9316" xr:uid="{AB20C8D6-5CE8-4DA3-B749-629152E14687}"/>
    <cellStyle name="Total 3 7 4 5 2 2 2" xfId="44749" xr:uid="{9B7C0BD7-4D49-4C01-8373-8ECC28220536}"/>
    <cellStyle name="Total 3 7 4 5 2 2 3" xfId="61653" xr:uid="{9B7C0BD7-4D49-4C01-8373-8ECC28220536}"/>
    <cellStyle name="Total 3 7 4 5 2 2 4" xfId="35398" xr:uid="{9B7C0BD7-4D49-4C01-8373-8ECC28220536}"/>
    <cellStyle name="Total 3 7 4 5 2 3" xfId="23746" xr:uid="{85015D78-48C9-48D9-B566-0F494C293B42}"/>
    <cellStyle name="Total 3 7 4 5 2 4" xfId="51462" xr:uid="{85015D78-48C9-48D9-B566-0F494C293B42}"/>
    <cellStyle name="Total 3 7 4 5 2 5" xfId="53889" xr:uid="{85015D78-48C9-48D9-B566-0F494C293B42}"/>
    <cellStyle name="Total 3 7 4 5 2 6" xfId="17239" xr:uid="{00000000-0005-0000-0000-00009CD30000}"/>
    <cellStyle name="Total 3 7 4 5 3" xfId="9512" xr:uid="{58166AC0-C4E1-4C90-B0C7-C56F252AFAE5}"/>
    <cellStyle name="Total 3 7 4 5 3 2" xfId="55536" xr:uid="{3713BC34-9B01-4B94-B2C3-50B12AE7C748}"/>
    <cellStyle name="Total 3 7 4 5 3 3" xfId="58689" xr:uid="{3713BC34-9B01-4B94-B2C3-50B12AE7C748}"/>
    <cellStyle name="Total 3 7 4 5 3 4" xfId="32393" xr:uid="{3713BC34-9B01-4B94-B2C3-50B12AE7C748}"/>
    <cellStyle name="Total 3 7 4 5 4" xfId="20741" xr:uid="{3E169691-AFBB-4CA1-9FF7-B37D5C9FF962}"/>
    <cellStyle name="Total 3 7 4 5 5" xfId="50259" xr:uid="{3E169691-AFBB-4CA1-9FF7-B37D5C9FF962}"/>
    <cellStyle name="Total 3 7 4 5 6" xfId="45988" xr:uid="{3E169691-AFBB-4CA1-9FF7-B37D5C9FF962}"/>
    <cellStyle name="Total 3 7 4 5 7" xfId="14265" xr:uid="{00000000-0005-0000-0000-00009CD30000}"/>
    <cellStyle name="Total 3 7 4 6" xfId="4464" xr:uid="{CB85225F-92A1-4C84-B90E-21537CC689C4}"/>
    <cellStyle name="Total 3 7 4 6 2" xfId="7438" xr:uid="{8E56ECBB-4189-4C5B-AE52-71F755A2C978}"/>
    <cellStyle name="Total 3 7 4 6 2 2" xfId="8668" xr:uid="{BD2C1CAE-29FA-42AE-B4AA-9EACEC4D2FB8}"/>
    <cellStyle name="Total 3 7 4 6 2 2 2" xfId="55903" xr:uid="{434AF358-B13A-403B-BB9D-23489550C442}"/>
    <cellStyle name="Total 3 7 4 6 2 2 3" xfId="62433" xr:uid="{434AF358-B13A-403B-BB9D-23489550C442}"/>
    <cellStyle name="Total 3 7 4 6 2 2 4" xfId="36197" xr:uid="{434AF358-B13A-403B-BB9D-23489550C442}"/>
    <cellStyle name="Total 3 7 4 6 2 3" xfId="24545" xr:uid="{F5C86DD5-E7A8-437B-B16C-21A28C50A08C}"/>
    <cellStyle name="Total 3 7 4 6 2 4" xfId="41104" xr:uid="{F5C86DD5-E7A8-437B-B16C-21A28C50A08C}"/>
    <cellStyle name="Total 3 7 4 6 2 5" xfId="47486" xr:uid="{F5C86DD5-E7A8-437B-B16C-21A28C50A08C}"/>
    <cellStyle name="Total 3 7 4 6 2 6" xfId="18004" xr:uid="{00000000-0005-0000-0000-00009CD30000}"/>
    <cellStyle name="Total 3 7 4 6 3" xfId="11188" xr:uid="{CE23F3D4-855E-4A68-BD64-FA7E52535C36}"/>
    <cellStyle name="Total 3 7 4 6 3 2" xfId="46884" xr:uid="{0E245CBF-3419-4257-85BA-EDD23EF7703D}"/>
    <cellStyle name="Total 3 7 4 6 3 3" xfId="59469" xr:uid="{0E245CBF-3419-4257-85BA-EDD23EF7703D}"/>
    <cellStyle name="Total 3 7 4 6 3 4" xfId="33192" xr:uid="{0E245CBF-3419-4257-85BA-EDD23EF7703D}"/>
    <cellStyle name="Total 3 7 4 6 4" xfId="21540" xr:uid="{6E48EE19-701C-4A29-B329-7EAD571A7FCE}"/>
    <cellStyle name="Total 3 7 4 6 5" xfId="39011" xr:uid="{6E48EE19-701C-4A29-B329-7EAD571A7FCE}"/>
    <cellStyle name="Total 3 7 4 6 6" xfId="49821" xr:uid="{6E48EE19-701C-4A29-B329-7EAD571A7FCE}"/>
    <cellStyle name="Total 3 7 4 6 7" xfId="15030" xr:uid="{00000000-0005-0000-0000-00009CD30000}"/>
    <cellStyle name="Total 3 7 4 7" xfId="2891" xr:uid="{4237CA61-3437-483F-BC40-2597FDC5A3FB}"/>
    <cellStyle name="Total 3 7 4 7 2" xfId="10599" xr:uid="{185C2E73-6F4E-411B-8FF5-6F0F480DB6B5}"/>
    <cellStyle name="Total 3 7 4 7 2 2" xfId="30827" xr:uid="{5347977E-4E40-417A-9A41-F9EFEC597950}"/>
    <cellStyle name="Total 3 7 4 7 3" xfId="46853" xr:uid="{5347977E-4E40-417A-9A41-F9EFEC597950}"/>
    <cellStyle name="Total 3 7 4 7 4" xfId="57129" xr:uid="{5347977E-4E40-417A-9A41-F9EFEC597950}"/>
    <cellStyle name="Total 3 7 4 7 5" xfId="13457" xr:uid="{00000000-0005-0000-0000-00009CD30000}"/>
    <cellStyle name="Total 3 7 4 8" xfId="8502" xr:uid="{991710EB-7870-45C7-B8A9-BD22670E69EC}"/>
    <cellStyle name="Total 3 7 4 8 2" xfId="19153" xr:uid="{540B916A-E4AE-4759-8555-41F09735E84E}"/>
    <cellStyle name="Total 3 7 4 9" xfId="55290" xr:uid="{540B916A-E4AE-4759-8555-41F09735E84E}"/>
    <cellStyle name="Total 3 7 5" xfId="1358" xr:uid="{AD930CE2-3BBA-4353-87C7-9EED947B3D38}"/>
    <cellStyle name="Total 3 7 5 10" xfId="11960" xr:uid="{00000000-0005-0000-0000-00009FD30000}"/>
    <cellStyle name="Total 3 7 5 2" xfId="3226" xr:uid="{4E5AB5FD-1E68-4EE0-97D2-580B92BC30B0}"/>
    <cellStyle name="Total 3 7 5 2 2" xfId="6200" xr:uid="{2B619F1A-81D4-476B-BC02-E929C9DFCEA3}"/>
    <cellStyle name="Total 3 7 5 2 2 2" xfId="10822" xr:uid="{FF4F3A41-97AC-4412-A01B-C19A9135DEE4}"/>
    <cellStyle name="Total 3 7 5 2 2 2 2" xfId="47393" xr:uid="{662E79E8-D75A-419D-A3F3-779C1C31EE07}"/>
    <cellStyle name="Total 3 7 5 2 2 2 3" xfId="61140" xr:uid="{662E79E8-D75A-419D-A3F3-779C1C31EE07}"/>
    <cellStyle name="Total 3 7 5 2 2 2 4" xfId="34885" xr:uid="{662E79E8-D75A-419D-A3F3-779C1C31EE07}"/>
    <cellStyle name="Total 3 7 5 2 2 3" xfId="23233" xr:uid="{6E323AD2-C058-4F30-96CA-5F9AF7A144D9}"/>
    <cellStyle name="Total 3 7 5 2 2 4" xfId="40640" xr:uid="{6E323AD2-C058-4F30-96CA-5F9AF7A144D9}"/>
    <cellStyle name="Total 3 7 5 2 2 5" xfId="38447" xr:uid="{6E323AD2-C058-4F30-96CA-5F9AF7A144D9}"/>
    <cellStyle name="Total 3 7 5 2 2 6" xfId="16766" xr:uid="{00000000-0005-0000-0000-00009FD30000}"/>
    <cellStyle name="Total 3 7 5 2 3" xfId="8293" xr:uid="{BFE8A2AD-0C38-4928-B379-F6F6886C1191}"/>
    <cellStyle name="Total 3 7 5 2 3 2" xfId="46082" xr:uid="{FF696E64-9083-432C-90F5-59806C0E60DA}"/>
    <cellStyle name="Total 3 7 5 2 3 3" xfId="58176" xr:uid="{FF696E64-9083-432C-90F5-59806C0E60DA}"/>
    <cellStyle name="Total 3 7 5 2 3 4" xfId="31880" xr:uid="{FF696E64-9083-432C-90F5-59806C0E60DA}"/>
    <cellStyle name="Total 3 7 5 2 4" xfId="20228" xr:uid="{B117738F-059A-4A10-870A-4A5DA2DC30F3}"/>
    <cellStyle name="Total 3 7 5 2 5" xfId="53536" xr:uid="{B117738F-059A-4A10-870A-4A5DA2DC30F3}"/>
    <cellStyle name="Total 3 7 5 2 6" xfId="51736" xr:uid="{B117738F-059A-4A10-870A-4A5DA2DC30F3}"/>
    <cellStyle name="Total 3 7 5 2 7" xfId="13792" xr:uid="{00000000-0005-0000-0000-00009FD30000}"/>
    <cellStyle name="Total 3 7 5 3" xfId="3966" xr:uid="{664437BE-B140-42A8-AA68-96B7803CB55A}"/>
    <cellStyle name="Total 3 7 5 3 2" xfId="6940" xr:uid="{4EE59D2E-29B0-4696-8B7E-3CAF1E7C239A}"/>
    <cellStyle name="Total 3 7 5 3 2 2" xfId="11359" xr:uid="{19505EFB-8FFC-4417-B9DC-651983034E7F}"/>
    <cellStyle name="Total 3 7 5 3 2 2 2" xfId="48689" xr:uid="{2254801B-C356-46C5-BBE9-62453D075E10}"/>
    <cellStyle name="Total 3 7 5 3 2 2 3" xfId="61920" xr:uid="{2254801B-C356-46C5-BBE9-62453D075E10}"/>
    <cellStyle name="Total 3 7 5 3 2 2 4" xfId="35665" xr:uid="{2254801B-C356-46C5-BBE9-62453D075E10}"/>
    <cellStyle name="Total 3 7 5 3 2 3" xfId="24013" xr:uid="{89CDF346-268C-4021-8833-3201C2A21715}"/>
    <cellStyle name="Total 3 7 5 3 2 4" xfId="44223" xr:uid="{89CDF346-268C-4021-8833-3201C2A21715}"/>
    <cellStyle name="Total 3 7 5 3 2 5" xfId="53534" xr:uid="{89CDF346-268C-4021-8833-3201C2A21715}"/>
    <cellStyle name="Total 3 7 5 3 2 6" xfId="17506" xr:uid="{00000000-0005-0000-0000-00009FD30000}"/>
    <cellStyle name="Total 3 7 5 3 3" xfId="10896" xr:uid="{E73B2DAF-15C4-4BA6-B897-F81318F1D8BF}"/>
    <cellStyle name="Total 3 7 5 3 3 2" xfId="56837" xr:uid="{37CAE713-2EA4-4A1E-86A3-6B422C1E7EB8}"/>
    <cellStyle name="Total 3 7 5 3 3 3" xfId="58956" xr:uid="{37CAE713-2EA4-4A1E-86A3-6B422C1E7EB8}"/>
    <cellStyle name="Total 3 7 5 3 3 4" xfId="32660" xr:uid="{37CAE713-2EA4-4A1E-86A3-6B422C1E7EB8}"/>
    <cellStyle name="Total 3 7 5 3 4" xfId="21008" xr:uid="{AA12EF56-24F0-4827-B041-8C209D0340F5}"/>
    <cellStyle name="Total 3 7 5 3 5" xfId="54207" xr:uid="{AA12EF56-24F0-4827-B041-8C209D0340F5}"/>
    <cellStyle name="Total 3 7 5 3 6" xfId="53407" xr:uid="{AA12EF56-24F0-4827-B041-8C209D0340F5}"/>
    <cellStyle name="Total 3 7 5 3 7" xfId="14532" xr:uid="{00000000-0005-0000-0000-00009FD30000}"/>
    <cellStyle name="Total 3 7 5 4" xfId="4731" xr:uid="{9CB4A79F-0B13-4BFA-9556-6F0A4B23BA10}"/>
    <cellStyle name="Total 3 7 5 4 2" xfId="7705" xr:uid="{E703BA35-721F-49DC-84AA-A82180664196}"/>
    <cellStyle name="Total 3 7 5 4 2 2" xfId="10382" xr:uid="{2E7262F3-93E5-415F-AACA-CCE3C896F480}"/>
    <cellStyle name="Total 3 7 5 4 2 2 2" xfId="52571" xr:uid="{AAF3D628-158F-4F6A-9A9B-09E616070EEF}"/>
    <cellStyle name="Total 3 7 5 4 2 2 3" xfId="62700" xr:uid="{AAF3D628-158F-4F6A-9A9B-09E616070EEF}"/>
    <cellStyle name="Total 3 7 5 4 2 2 4" xfId="36464" xr:uid="{AAF3D628-158F-4F6A-9A9B-09E616070EEF}"/>
    <cellStyle name="Total 3 7 5 4 2 3" xfId="24812" xr:uid="{5B35BB37-23D4-48A8-8651-D56CA2FE5D51}"/>
    <cellStyle name="Total 3 7 5 4 2 4" xfId="52616" xr:uid="{5B35BB37-23D4-48A8-8651-D56CA2FE5D51}"/>
    <cellStyle name="Total 3 7 5 4 2 5" xfId="56156" xr:uid="{5B35BB37-23D4-48A8-8651-D56CA2FE5D51}"/>
    <cellStyle name="Total 3 7 5 4 2 6" xfId="18271" xr:uid="{00000000-0005-0000-0000-00009FD30000}"/>
    <cellStyle name="Total 3 7 5 4 3" xfId="8262" xr:uid="{13078C82-ACC1-4925-9F9C-5141F6F9E4C8}"/>
    <cellStyle name="Total 3 7 5 4 3 2" xfId="44378" xr:uid="{47561C2E-8EB7-4B9A-ADD5-F5D3DEDC0322}"/>
    <cellStyle name="Total 3 7 5 4 3 3" xfId="59736" xr:uid="{47561C2E-8EB7-4B9A-ADD5-F5D3DEDC0322}"/>
    <cellStyle name="Total 3 7 5 4 3 4" xfId="33459" xr:uid="{47561C2E-8EB7-4B9A-ADD5-F5D3DEDC0322}"/>
    <cellStyle name="Total 3 7 5 4 4" xfId="21807" xr:uid="{73C07FE3-9922-49B9-9CBF-A2A74AF30279}"/>
    <cellStyle name="Total 3 7 5 4 5" xfId="54674" xr:uid="{73C07FE3-9922-49B9-9CBF-A2A74AF30279}"/>
    <cellStyle name="Total 3 7 5 4 6" xfId="38847" xr:uid="{73C07FE3-9922-49B9-9CBF-A2A74AF30279}"/>
    <cellStyle name="Total 3 7 5 4 7" xfId="15297" xr:uid="{00000000-0005-0000-0000-00009FD30000}"/>
    <cellStyle name="Total 3 7 5 5" xfId="2459" xr:uid="{DACFBCDD-C1A3-42DE-BA9B-63B7D384E36F}"/>
    <cellStyle name="Total 3 7 5 5 2" xfId="10447" xr:uid="{6275BF31-5B33-4635-B122-637F4599BDCB}"/>
    <cellStyle name="Total 3 7 5 5 2 2" xfId="47257" xr:uid="{E51AA296-8EA9-4F2B-B0F0-AF325CF4DD51}"/>
    <cellStyle name="Total 3 7 5 5 2 3" xfId="60360" xr:uid="{E51AA296-8EA9-4F2B-B0F0-AF325CF4DD51}"/>
    <cellStyle name="Total 3 7 5 5 2 4" xfId="34088" xr:uid="{E51AA296-8EA9-4F2B-B0F0-AF325CF4DD51}"/>
    <cellStyle name="Total 3 7 5 5 3" xfId="22436" xr:uid="{83821238-1F2C-452D-8D82-A4013C2A48E4}"/>
    <cellStyle name="Total 3 7 5 5 4" xfId="38677" xr:uid="{83821238-1F2C-452D-8D82-A4013C2A48E4}"/>
    <cellStyle name="Total 3 7 5 5 5" xfId="42619" xr:uid="{83821238-1F2C-452D-8D82-A4013C2A48E4}"/>
    <cellStyle name="Total 3 7 5 5 6" xfId="13026" xr:uid="{00000000-0005-0000-0000-00009FD30000}"/>
    <cellStyle name="Total 3 7 5 6" xfId="5404" xr:uid="{FC933FB2-070E-4C9E-BB74-ADB503994198}"/>
    <cellStyle name="Total 3 7 5 6 2" xfId="8235" xr:uid="{31433179-C251-45CB-808F-5E5D9FDE9C21}"/>
    <cellStyle name="Total 3 7 5 6 2 2" xfId="31094" xr:uid="{B80171C9-E6FC-4764-8E0E-14525A482052}"/>
    <cellStyle name="Total 3 7 5 6 3" xfId="47686" xr:uid="{B80171C9-E6FC-4764-8E0E-14525A482052}"/>
    <cellStyle name="Total 3 7 5 6 4" xfId="57396" xr:uid="{B80171C9-E6FC-4764-8E0E-14525A482052}"/>
    <cellStyle name="Total 3 7 5 6 5" xfId="15970" xr:uid="{00000000-0005-0000-0000-00009FD30000}"/>
    <cellStyle name="Total 3 7 5 7" xfId="8746" xr:uid="{7A658FCE-8C08-4836-A196-2EEE9ECBEBF8}"/>
    <cellStyle name="Total 3 7 5 7 2" xfId="19420" xr:uid="{52053A0C-C4DA-4F13-A79B-73C80FD47D9F}"/>
    <cellStyle name="Total 3 7 5 8" xfId="42769" xr:uid="{52053A0C-C4DA-4F13-A79B-73C80FD47D9F}"/>
    <cellStyle name="Total 3 7 5 9" xfId="51231" xr:uid="{52053A0C-C4DA-4F13-A79B-73C80FD47D9F}"/>
    <cellStyle name="Total 3 7 6" xfId="1228" xr:uid="{33D4DB7E-95C2-4690-BC0C-259E9C43BBA0}"/>
    <cellStyle name="Total 3 7 6 10" xfId="11830" xr:uid="{00000000-0005-0000-0000-0000A0D30000}"/>
    <cellStyle name="Total 3 7 6 2" xfId="3096" xr:uid="{A30E4A18-2BB8-4000-978C-D123B17E5586}"/>
    <cellStyle name="Total 3 7 6 2 2" xfId="6070" xr:uid="{4806CD4F-F01E-4DB6-9F2B-915365A4E3DF}"/>
    <cellStyle name="Total 3 7 6 2 2 2" xfId="9100" xr:uid="{5CFF72DB-A2D2-4014-BFE6-839655BD3EA2}"/>
    <cellStyle name="Total 3 7 6 2 2 2 2" xfId="46816" xr:uid="{C47A4CA4-1089-46FD-9D74-45378299A819}"/>
    <cellStyle name="Total 3 7 6 2 2 2 3" xfId="61010" xr:uid="{C47A4CA4-1089-46FD-9D74-45378299A819}"/>
    <cellStyle name="Total 3 7 6 2 2 2 4" xfId="34755" xr:uid="{C47A4CA4-1089-46FD-9D74-45378299A819}"/>
    <cellStyle name="Total 3 7 6 2 2 3" xfId="23103" xr:uid="{565E7109-AC33-4C18-8993-167FCC9DFD46}"/>
    <cellStyle name="Total 3 7 6 2 2 4" xfId="43956" xr:uid="{565E7109-AC33-4C18-8993-167FCC9DFD46}"/>
    <cellStyle name="Total 3 7 6 2 2 5" xfId="40876" xr:uid="{565E7109-AC33-4C18-8993-167FCC9DFD46}"/>
    <cellStyle name="Total 3 7 6 2 2 6" xfId="16636" xr:uid="{00000000-0005-0000-0000-0000A0D30000}"/>
    <cellStyle name="Total 3 7 6 2 3" xfId="10211" xr:uid="{CA9A1A18-89D4-431A-B15B-3DD8E7245979}"/>
    <cellStyle name="Total 3 7 6 2 3 2" xfId="49418" xr:uid="{3D344018-2A27-4991-A7CE-ABFA68FA897A}"/>
    <cellStyle name="Total 3 7 6 2 3 3" xfId="58046" xr:uid="{3D344018-2A27-4991-A7CE-ABFA68FA897A}"/>
    <cellStyle name="Total 3 7 6 2 3 4" xfId="31750" xr:uid="{3D344018-2A27-4991-A7CE-ABFA68FA897A}"/>
    <cellStyle name="Total 3 7 6 2 4" xfId="20098" xr:uid="{EDC3D5B5-8B2C-42D1-BD27-65CD7AC7A098}"/>
    <cellStyle name="Total 3 7 6 2 5" xfId="40025" xr:uid="{EDC3D5B5-8B2C-42D1-BD27-65CD7AC7A098}"/>
    <cellStyle name="Total 3 7 6 2 6" xfId="38577" xr:uid="{EDC3D5B5-8B2C-42D1-BD27-65CD7AC7A098}"/>
    <cellStyle name="Total 3 7 6 2 7" xfId="13662" xr:uid="{00000000-0005-0000-0000-0000A0D30000}"/>
    <cellStyle name="Total 3 7 6 3" xfId="3836" xr:uid="{4FF1AEF0-B2C6-4D43-B66B-A87F14AF66E8}"/>
    <cellStyle name="Total 3 7 6 3 2" xfId="6810" xr:uid="{32C29C36-8CE6-4F38-B298-D9D9D54D7564}"/>
    <cellStyle name="Total 3 7 6 3 2 2" xfId="8337" xr:uid="{A96B5D1B-B323-44A8-880F-354DCB620D64}"/>
    <cellStyle name="Total 3 7 6 3 2 2 2" xfId="47173" xr:uid="{ED899571-1D13-4311-9840-91F996EC1C2E}"/>
    <cellStyle name="Total 3 7 6 3 2 2 3" xfId="61790" xr:uid="{ED899571-1D13-4311-9840-91F996EC1C2E}"/>
    <cellStyle name="Total 3 7 6 3 2 2 4" xfId="35535" xr:uid="{ED899571-1D13-4311-9840-91F996EC1C2E}"/>
    <cellStyle name="Total 3 7 6 3 2 3" xfId="23883" xr:uid="{063D001E-21BE-4134-951B-707C477B5D01}"/>
    <cellStyle name="Total 3 7 6 3 2 4" xfId="53175" xr:uid="{063D001E-21BE-4134-951B-707C477B5D01}"/>
    <cellStyle name="Total 3 7 6 3 2 5" xfId="49822" xr:uid="{063D001E-21BE-4134-951B-707C477B5D01}"/>
    <cellStyle name="Total 3 7 6 3 2 6" xfId="17376" xr:uid="{00000000-0005-0000-0000-0000A0D30000}"/>
    <cellStyle name="Total 3 7 6 3 3" xfId="10050" xr:uid="{A71B5320-B1BD-4221-842A-43EC3FA495A4}"/>
    <cellStyle name="Total 3 7 6 3 3 2" xfId="46354" xr:uid="{AA24A465-702F-4CB1-A390-6D93A7EE02D0}"/>
    <cellStyle name="Total 3 7 6 3 3 3" xfId="58826" xr:uid="{AA24A465-702F-4CB1-A390-6D93A7EE02D0}"/>
    <cellStyle name="Total 3 7 6 3 3 4" xfId="32530" xr:uid="{AA24A465-702F-4CB1-A390-6D93A7EE02D0}"/>
    <cellStyle name="Total 3 7 6 3 4" xfId="20878" xr:uid="{AF6B653E-FA31-4233-8BFB-10C3C09BC9FA}"/>
    <cellStyle name="Total 3 7 6 3 5" xfId="42962" xr:uid="{AF6B653E-FA31-4233-8BFB-10C3C09BC9FA}"/>
    <cellStyle name="Total 3 7 6 3 6" xfId="52403" xr:uid="{AF6B653E-FA31-4233-8BFB-10C3C09BC9FA}"/>
    <cellStyle name="Total 3 7 6 3 7" xfId="14402" xr:uid="{00000000-0005-0000-0000-0000A0D30000}"/>
    <cellStyle name="Total 3 7 6 4" xfId="4601" xr:uid="{E632A2DD-C58B-44B3-9A7E-D98C7AF6CEBE}"/>
    <cellStyle name="Total 3 7 6 4 2" xfId="7575" xr:uid="{05FC23D4-3F77-4235-BB6A-62D1280B32F4}"/>
    <cellStyle name="Total 3 7 6 4 2 2" xfId="9150" xr:uid="{71088E2D-BF5B-4863-9F52-3D6F98E75D99}"/>
    <cellStyle name="Total 3 7 6 4 2 2 2" xfId="49761" xr:uid="{1851259C-7DCE-4326-B61C-3A8BCCA842AE}"/>
    <cellStyle name="Total 3 7 6 4 2 2 3" xfId="62570" xr:uid="{1851259C-7DCE-4326-B61C-3A8BCCA842AE}"/>
    <cellStyle name="Total 3 7 6 4 2 2 4" xfId="36334" xr:uid="{1851259C-7DCE-4326-B61C-3A8BCCA842AE}"/>
    <cellStyle name="Total 3 7 6 4 2 3" xfId="24682" xr:uid="{6FA3BA95-E5D2-4C57-9851-F05FB9E3342B}"/>
    <cellStyle name="Total 3 7 6 4 2 4" xfId="18820" xr:uid="{6FA3BA95-E5D2-4C57-9851-F05FB9E3342B}"/>
    <cellStyle name="Total 3 7 6 4 2 5" xfId="51835" xr:uid="{6FA3BA95-E5D2-4C57-9851-F05FB9E3342B}"/>
    <cellStyle name="Total 3 7 6 4 2 6" xfId="18141" xr:uid="{00000000-0005-0000-0000-0000A0D30000}"/>
    <cellStyle name="Total 3 7 6 4 3" xfId="10589" xr:uid="{77BE62EF-62BC-4CE7-8D23-F84E9F0D196A}"/>
    <cellStyle name="Total 3 7 6 4 3 2" xfId="42127" xr:uid="{95BC08A7-02C1-49E6-BDCD-A9D27897E9ED}"/>
    <cellStyle name="Total 3 7 6 4 3 3" xfId="59606" xr:uid="{95BC08A7-02C1-49E6-BDCD-A9D27897E9ED}"/>
    <cellStyle name="Total 3 7 6 4 3 4" xfId="33329" xr:uid="{95BC08A7-02C1-49E6-BDCD-A9D27897E9ED}"/>
    <cellStyle name="Total 3 7 6 4 4" xfId="21677" xr:uid="{04D21CC8-FC86-44AC-8755-EEAF7CB44AD1}"/>
    <cellStyle name="Total 3 7 6 4 5" xfId="54137" xr:uid="{04D21CC8-FC86-44AC-8755-EEAF7CB44AD1}"/>
    <cellStyle name="Total 3 7 6 4 6" xfId="55160" xr:uid="{04D21CC8-FC86-44AC-8755-EEAF7CB44AD1}"/>
    <cellStyle name="Total 3 7 6 4 7" xfId="15167" xr:uid="{00000000-0005-0000-0000-0000A0D30000}"/>
    <cellStyle name="Total 3 7 6 5" xfId="5274" xr:uid="{C36DEEDF-A424-4D7B-BDC8-74649763EAA5}"/>
    <cellStyle name="Total 3 7 6 5 2" xfId="8623" xr:uid="{F3661523-1710-4D3A-9154-3DEA96E59E5C}"/>
    <cellStyle name="Total 3 7 6 5 2 2" xfId="46717" xr:uid="{D14F4C63-5936-432F-B930-A406FAB143F4}"/>
    <cellStyle name="Total 3 7 6 5 2 3" xfId="60230" xr:uid="{D14F4C63-5936-432F-B930-A406FAB143F4}"/>
    <cellStyle name="Total 3 7 6 5 2 4" xfId="33958" xr:uid="{D14F4C63-5936-432F-B930-A406FAB143F4}"/>
    <cellStyle name="Total 3 7 6 5 3" xfId="22306" xr:uid="{2AAE56C0-D527-45AC-9A62-C6AAB0F5809A}"/>
    <cellStyle name="Total 3 7 6 5 4" xfId="50762" xr:uid="{2AAE56C0-D527-45AC-9A62-C6AAB0F5809A}"/>
    <cellStyle name="Total 3 7 6 5 5" xfId="43936" xr:uid="{2AAE56C0-D527-45AC-9A62-C6AAB0F5809A}"/>
    <cellStyle name="Total 3 7 6 5 6" xfId="15840" xr:uid="{00000000-0005-0000-0000-0000A0D30000}"/>
    <cellStyle name="Total 3 7 6 6" xfId="10482" xr:uid="{A346F620-ACF8-478D-9D30-0C70BF327B3E}"/>
    <cellStyle name="Total 3 7 6 6 2" xfId="56876" xr:uid="{571A52F4-D435-46DE-804A-BA4CB8D6EBD3}"/>
    <cellStyle name="Total 3 7 6 6 3" xfId="57266" xr:uid="{571A52F4-D435-46DE-804A-BA4CB8D6EBD3}"/>
    <cellStyle name="Total 3 7 6 6 4" xfId="30964" xr:uid="{571A52F4-D435-46DE-804A-BA4CB8D6EBD3}"/>
    <cellStyle name="Total 3 7 6 7" xfId="19290" xr:uid="{0FB57366-4EBB-4DA7-A699-50D523AEE52D}"/>
    <cellStyle name="Total 3 7 6 8" xfId="53318" xr:uid="{0FB57366-4EBB-4DA7-A699-50D523AEE52D}"/>
    <cellStyle name="Total 3 7 6 9" xfId="50736" xr:uid="{0FB57366-4EBB-4DA7-A699-50D523AEE52D}"/>
    <cellStyle name="Total 3 7 7" xfId="2398" xr:uid="{EA3EB40D-71C2-4CAF-8055-6A27CE87CC4A}"/>
    <cellStyle name="Total 3 7 7 2" xfId="10306" xr:uid="{45EAA87A-9500-4E33-B5CC-B10C40809EA5}"/>
    <cellStyle name="Total 3 7 7 2 2" xfId="30665" xr:uid="{CA111EA5-E334-4258-9394-50C0A15A9F65}"/>
    <cellStyle name="Total 3 7 7 3" xfId="49284" xr:uid="{CA111EA5-E334-4258-9394-50C0A15A9F65}"/>
    <cellStyle name="Total 3 7 7 4" xfId="56973" xr:uid="{CA111EA5-E334-4258-9394-50C0A15A9F65}"/>
    <cellStyle name="Total 3 7 7 5" xfId="12965" xr:uid="{00000000-0005-0000-0000-00008FD30000}"/>
    <cellStyle name="Total 3 7 8" xfId="10291" xr:uid="{2BC2D4CB-BE64-427A-B05F-0CB186076F70}"/>
    <cellStyle name="Total 3 7 8 2" xfId="18949" xr:uid="{DE665150-2174-4A4E-B1CF-B80A53871720}"/>
    <cellStyle name="Total 3 7 9" xfId="52763" xr:uid="{DE665150-2174-4A4E-B1CF-B80A53871720}"/>
    <cellStyle name="Total 3 8" xfId="868" xr:uid="{4147F270-74A1-4F10-B4E2-C736CC766830}"/>
    <cellStyle name="Total 3 8 10" xfId="42972" xr:uid="{2C78EF96-1B11-46F2-8F00-21F78053B5A1}"/>
    <cellStyle name="Total 3 8 11" xfId="11532" xr:uid="{00000000-0005-0000-0000-0000A1D30000}"/>
    <cellStyle name="Total 3 8 2" xfId="977" xr:uid="{AB69BBD5-3083-4EB5-AEDE-0BCB2AEA23F5}"/>
    <cellStyle name="Total 3 8 2 2" xfId="1198" xr:uid="{8F05D9E4-B81C-4268-BA62-5C856440EB02}"/>
    <cellStyle name="Total 3 8 2 2 10" xfId="43268" xr:uid="{F948B995-2C3F-461A-976C-4A124EBC9108}"/>
    <cellStyle name="Total 3 8 2 2 11" xfId="11801" xr:uid="{00000000-0005-0000-0000-0000A3D30000}"/>
    <cellStyle name="Total 3 8 2 2 2" xfId="1677" xr:uid="{8304E73E-3BDC-427C-855B-27E8052BB128}"/>
    <cellStyle name="Total 3 8 2 2 2 10" xfId="12279" xr:uid="{00000000-0005-0000-0000-0000A4D30000}"/>
    <cellStyle name="Total 3 8 2 2 2 2" xfId="3545" xr:uid="{02ECCBF4-58EA-47E1-91D2-2DCD3EF5D920}"/>
    <cellStyle name="Total 3 8 2 2 2 2 2" xfId="6519" xr:uid="{B8E055FE-4613-4AE2-93B4-FCDA4C7E1062}"/>
    <cellStyle name="Total 3 8 2 2 2 2 2 2" xfId="9615" xr:uid="{B55B1434-18FB-4E98-A2E0-6EF0B1B08304}"/>
    <cellStyle name="Total 3 8 2 2 2 2 2 2 2" xfId="40783" xr:uid="{EFE7A662-B0EE-4B2A-93B3-86041668453F}"/>
    <cellStyle name="Total 3 8 2 2 2 2 2 2 3" xfId="61459" xr:uid="{EFE7A662-B0EE-4B2A-93B3-86041668453F}"/>
    <cellStyle name="Total 3 8 2 2 2 2 2 2 4" xfId="35204" xr:uid="{EFE7A662-B0EE-4B2A-93B3-86041668453F}"/>
    <cellStyle name="Total 3 8 2 2 2 2 2 3" xfId="23552" xr:uid="{5BE64976-B263-4FBB-9767-140A8E3CC126}"/>
    <cellStyle name="Total 3 8 2 2 2 2 2 4" xfId="54490" xr:uid="{5BE64976-B263-4FBB-9767-140A8E3CC126}"/>
    <cellStyle name="Total 3 8 2 2 2 2 2 5" xfId="52897" xr:uid="{5BE64976-B263-4FBB-9767-140A8E3CC126}"/>
    <cellStyle name="Total 3 8 2 2 2 2 2 6" xfId="17085" xr:uid="{00000000-0005-0000-0000-0000A4D30000}"/>
    <cellStyle name="Total 3 8 2 2 2 2 3" xfId="10255" xr:uid="{ABE275F2-3DFA-45F9-885D-AA09F6253660}"/>
    <cellStyle name="Total 3 8 2 2 2 2 3 2" xfId="45860" xr:uid="{73CA22E8-7A73-443E-833E-59C1129C1EF2}"/>
    <cellStyle name="Total 3 8 2 2 2 2 3 3" xfId="58495" xr:uid="{73CA22E8-7A73-443E-833E-59C1129C1EF2}"/>
    <cellStyle name="Total 3 8 2 2 2 2 3 4" xfId="32199" xr:uid="{73CA22E8-7A73-443E-833E-59C1129C1EF2}"/>
    <cellStyle name="Total 3 8 2 2 2 2 4" xfId="20547" xr:uid="{11F5CD9A-5438-4221-81A4-FF26F1075960}"/>
    <cellStyle name="Total 3 8 2 2 2 2 5" xfId="53585" xr:uid="{11F5CD9A-5438-4221-81A4-FF26F1075960}"/>
    <cellStyle name="Total 3 8 2 2 2 2 6" xfId="41464" xr:uid="{11F5CD9A-5438-4221-81A4-FF26F1075960}"/>
    <cellStyle name="Total 3 8 2 2 2 2 7" xfId="14111" xr:uid="{00000000-0005-0000-0000-0000A4D30000}"/>
    <cellStyle name="Total 3 8 2 2 2 3" xfId="4285" xr:uid="{C9D0E1B9-F2EB-495D-A98E-A7F6589EDC04}"/>
    <cellStyle name="Total 3 8 2 2 2 3 2" xfId="7259" xr:uid="{206FB167-DB0E-47AB-9B31-F833AF4ECFD0}"/>
    <cellStyle name="Total 3 8 2 2 2 3 2 2" xfId="9877" xr:uid="{398C99CE-55BA-41B2-8AF2-B7B4BD7BFE78}"/>
    <cellStyle name="Total 3 8 2 2 2 3 2 2 2" xfId="46761" xr:uid="{D41557F6-6333-404F-AF18-679C075FD2AF}"/>
    <cellStyle name="Total 3 8 2 2 2 3 2 2 3" xfId="62239" xr:uid="{D41557F6-6333-404F-AF18-679C075FD2AF}"/>
    <cellStyle name="Total 3 8 2 2 2 3 2 2 4" xfId="35984" xr:uid="{D41557F6-6333-404F-AF18-679C075FD2AF}"/>
    <cellStyle name="Total 3 8 2 2 2 3 2 3" xfId="24332" xr:uid="{3EE60620-ABE9-4F1B-A224-23E20D1528D3}"/>
    <cellStyle name="Total 3 8 2 2 2 3 2 4" xfId="54953" xr:uid="{3EE60620-ABE9-4F1B-A224-23E20D1528D3}"/>
    <cellStyle name="Total 3 8 2 2 2 3 2 5" xfId="41257" xr:uid="{3EE60620-ABE9-4F1B-A224-23E20D1528D3}"/>
    <cellStyle name="Total 3 8 2 2 2 3 2 6" xfId="17825" xr:uid="{00000000-0005-0000-0000-0000A4D30000}"/>
    <cellStyle name="Total 3 8 2 2 2 3 3" xfId="8826" xr:uid="{5A764178-96BC-4325-BA95-5B1739E56672}"/>
    <cellStyle name="Total 3 8 2 2 2 3 3 2" xfId="56165" xr:uid="{1A4DA810-DCCA-43E1-978A-46C72566D7E8}"/>
    <cellStyle name="Total 3 8 2 2 2 3 3 3" xfId="59275" xr:uid="{1A4DA810-DCCA-43E1-978A-46C72566D7E8}"/>
    <cellStyle name="Total 3 8 2 2 2 3 3 4" xfId="32979" xr:uid="{1A4DA810-DCCA-43E1-978A-46C72566D7E8}"/>
    <cellStyle name="Total 3 8 2 2 2 3 4" xfId="21327" xr:uid="{BCE08FE5-3068-40A4-9CD5-7E79895AC21C}"/>
    <cellStyle name="Total 3 8 2 2 2 3 5" xfId="54189" xr:uid="{BCE08FE5-3068-40A4-9CD5-7E79895AC21C}"/>
    <cellStyle name="Total 3 8 2 2 2 3 6" xfId="44270" xr:uid="{BCE08FE5-3068-40A4-9CD5-7E79895AC21C}"/>
    <cellStyle name="Total 3 8 2 2 2 3 7" xfId="14851" xr:uid="{00000000-0005-0000-0000-0000A4D30000}"/>
    <cellStyle name="Total 3 8 2 2 2 4" xfId="5050" xr:uid="{3CEF0926-30AE-4643-AF50-A7E54A11F8F0}"/>
    <cellStyle name="Total 3 8 2 2 2 4 2" xfId="8024" xr:uid="{1519A323-DA56-4277-AF7E-15D0C052B471}"/>
    <cellStyle name="Total 3 8 2 2 2 4 2 2" xfId="8875" xr:uid="{90AD570A-7379-4075-9125-25800435A45F}"/>
    <cellStyle name="Total 3 8 2 2 2 4 2 2 2" xfId="52770" xr:uid="{102BB295-82FC-4B76-A7F7-D5069A930F7B}"/>
    <cellStyle name="Total 3 8 2 2 2 4 2 2 3" xfId="63019" xr:uid="{102BB295-82FC-4B76-A7F7-D5069A930F7B}"/>
    <cellStyle name="Total 3 8 2 2 2 4 2 2 4" xfId="36783" xr:uid="{102BB295-82FC-4B76-A7F7-D5069A930F7B}"/>
    <cellStyle name="Total 3 8 2 2 2 4 2 3" xfId="25131" xr:uid="{6E02B5ED-DEE5-42BD-8106-011D32D080FA}"/>
    <cellStyle name="Total 3 8 2 2 2 4 2 4" xfId="52555" xr:uid="{6E02B5ED-DEE5-42BD-8106-011D32D080FA}"/>
    <cellStyle name="Total 3 8 2 2 2 4 2 5" xfId="46308" xr:uid="{6E02B5ED-DEE5-42BD-8106-011D32D080FA}"/>
    <cellStyle name="Total 3 8 2 2 2 4 2 6" xfId="18590" xr:uid="{00000000-0005-0000-0000-0000A4D30000}"/>
    <cellStyle name="Total 3 8 2 2 2 4 3" xfId="8539" xr:uid="{0CE82EE1-31F8-4095-A8E2-11DBE3FE7FC1}"/>
    <cellStyle name="Total 3 8 2 2 2 4 3 2" xfId="55502" xr:uid="{A866A2DA-F693-4EAA-A42F-3E4212F27F7C}"/>
    <cellStyle name="Total 3 8 2 2 2 4 3 3" xfId="60055" xr:uid="{A866A2DA-F693-4EAA-A42F-3E4212F27F7C}"/>
    <cellStyle name="Total 3 8 2 2 2 4 3 4" xfId="33778" xr:uid="{A866A2DA-F693-4EAA-A42F-3E4212F27F7C}"/>
    <cellStyle name="Total 3 8 2 2 2 4 4" xfId="22126" xr:uid="{5108BEED-0ACB-4ACA-9145-A553A08DFAE6}"/>
    <cellStyle name="Total 3 8 2 2 2 4 5" xfId="51836" xr:uid="{5108BEED-0ACB-4ACA-9145-A553A08DFAE6}"/>
    <cellStyle name="Total 3 8 2 2 2 4 6" xfId="41613" xr:uid="{5108BEED-0ACB-4ACA-9145-A553A08DFAE6}"/>
    <cellStyle name="Total 3 8 2 2 2 4 7" xfId="15616" xr:uid="{00000000-0005-0000-0000-0000A4D30000}"/>
    <cellStyle name="Total 3 8 2 2 2 5" xfId="2760" xr:uid="{3D73F16B-E2D1-47DD-A37E-0008F16EA4AC}"/>
    <cellStyle name="Total 3 8 2 2 2 5 2" xfId="11139" xr:uid="{20B45F47-E579-430C-979C-5811655CB3C7}"/>
    <cellStyle name="Total 3 8 2 2 2 5 2 2" xfId="45892" xr:uid="{93463408-9D2C-4B8C-B407-FA58DE723990}"/>
    <cellStyle name="Total 3 8 2 2 2 5 2 3" xfId="60679" xr:uid="{93463408-9D2C-4B8C-B407-FA58DE723990}"/>
    <cellStyle name="Total 3 8 2 2 2 5 2 4" xfId="34407" xr:uid="{93463408-9D2C-4B8C-B407-FA58DE723990}"/>
    <cellStyle name="Total 3 8 2 2 2 5 3" xfId="22755" xr:uid="{65DDA8A5-C2A2-44A7-8DDA-A5A3D56F03B9}"/>
    <cellStyle name="Total 3 8 2 2 2 5 4" xfId="51001" xr:uid="{65DDA8A5-C2A2-44A7-8DDA-A5A3D56F03B9}"/>
    <cellStyle name="Total 3 8 2 2 2 5 5" xfId="40052" xr:uid="{65DDA8A5-C2A2-44A7-8DDA-A5A3D56F03B9}"/>
    <cellStyle name="Total 3 8 2 2 2 5 6" xfId="13327" xr:uid="{00000000-0005-0000-0000-0000A4D30000}"/>
    <cellStyle name="Total 3 8 2 2 2 6" xfId="5723" xr:uid="{EE810D41-89B8-4AE8-AE24-98F4F99ED8D8}"/>
    <cellStyle name="Total 3 8 2 2 2 6 2" xfId="10489" xr:uid="{11EE1564-6CDC-4D85-9637-D0D7088C86B3}"/>
    <cellStyle name="Total 3 8 2 2 2 6 2 2" xfId="31413" xr:uid="{9C8ED53D-5558-4813-A416-D52A2204F2CA}"/>
    <cellStyle name="Total 3 8 2 2 2 6 3" xfId="44626" xr:uid="{9C8ED53D-5558-4813-A416-D52A2204F2CA}"/>
    <cellStyle name="Total 3 8 2 2 2 6 4" xfId="57715" xr:uid="{9C8ED53D-5558-4813-A416-D52A2204F2CA}"/>
    <cellStyle name="Total 3 8 2 2 2 6 5" xfId="16289" xr:uid="{00000000-0005-0000-0000-0000A4D30000}"/>
    <cellStyle name="Total 3 8 2 2 2 7" xfId="10379" xr:uid="{6C12A642-BD1A-4C27-8B3A-2E2F23F4796E}"/>
    <cellStyle name="Total 3 8 2 2 2 7 2" xfId="19739" xr:uid="{F89F4F2A-7F4D-47FA-8BFE-EB0EAB4C4A3A}"/>
    <cellStyle name="Total 3 8 2 2 2 8" xfId="50693" xr:uid="{F89F4F2A-7F4D-47FA-8BFE-EB0EAB4C4A3A}"/>
    <cellStyle name="Total 3 8 2 2 2 9" xfId="55298" xr:uid="{F89F4F2A-7F4D-47FA-8BFE-EB0EAB4C4A3A}"/>
    <cellStyle name="Total 3 8 2 2 3" xfId="1213" xr:uid="{C5ACA05C-B749-4C6F-8EB5-B5CF3EA42DD1}"/>
    <cellStyle name="Total 3 8 2 2 3 10" xfId="11815" xr:uid="{00000000-0005-0000-0000-0000A5D30000}"/>
    <cellStyle name="Total 3 8 2 2 3 2" xfId="3081" xr:uid="{2D9CBD03-1A77-4734-9B41-19C118327621}"/>
    <cellStyle name="Total 3 8 2 2 3 2 2" xfId="6055" xr:uid="{D377635F-3EC8-4E2F-86B3-04B8517E8B85}"/>
    <cellStyle name="Total 3 8 2 2 3 2 2 2" xfId="9874" xr:uid="{5233BAE3-017B-4CC6-AB47-A57ECB7D062E}"/>
    <cellStyle name="Total 3 8 2 2 3 2 2 2 2" xfId="56787" xr:uid="{15930B8B-64A9-4CBC-A105-B7271F069C65}"/>
    <cellStyle name="Total 3 8 2 2 3 2 2 2 3" xfId="60995" xr:uid="{15930B8B-64A9-4CBC-A105-B7271F069C65}"/>
    <cellStyle name="Total 3 8 2 2 3 2 2 2 4" xfId="34740" xr:uid="{15930B8B-64A9-4CBC-A105-B7271F069C65}"/>
    <cellStyle name="Total 3 8 2 2 3 2 2 3" xfId="23088" xr:uid="{690553FF-7E7D-46E6-9AD8-3EFCE615CB64}"/>
    <cellStyle name="Total 3 8 2 2 3 2 2 4" xfId="40986" xr:uid="{690553FF-7E7D-46E6-9AD8-3EFCE615CB64}"/>
    <cellStyle name="Total 3 8 2 2 3 2 2 5" xfId="43316" xr:uid="{690553FF-7E7D-46E6-9AD8-3EFCE615CB64}"/>
    <cellStyle name="Total 3 8 2 2 3 2 2 6" xfId="16621" xr:uid="{00000000-0005-0000-0000-0000A5D30000}"/>
    <cellStyle name="Total 3 8 2 2 3 2 3" xfId="10672" xr:uid="{249DA3B0-47A6-48E8-A660-737921D8AF24}"/>
    <cellStyle name="Total 3 8 2 2 3 2 3 2" xfId="46294" xr:uid="{CB176ADB-6515-4BAB-853F-46BAFDAB2CCD}"/>
    <cellStyle name="Total 3 8 2 2 3 2 3 3" xfId="58031" xr:uid="{CB176ADB-6515-4BAB-853F-46BAFDAB2CCD}"/>
    <cellStyle name="Total 3 8 2 2 3 2 3 4" xfId="31735" xr:uid="{CB176ADB-6515-4BAB-853F-46BAFDAB2CCD}"/>
    <cellStyle name="Total 3 8 2 2 3 2 4" xfId="20083" xr:uid="{5D0F35DF-A320-42A0-A010-991BA09E329E}"/>
    <cellStyle name="Total 3 8 2 2 3 2 5" xfId="39390" xr:uid="{5D0F35DF-A320-42A0-A010-991BA09E329E}"/>
    <cellStyle name="Total 3 8 2 2 3 2 6" xfId="53803" xr:uid="{5D0F35DF-A320-42A0-A010-991BA09E329E}"/>
    <cellStyle name="Total 3 8 2 2 3 2 7" xfId="13647" xr:uid="{00000000-0005-0000-0000-0000A5D30000}"/>
    <cellStyle name="Total 3 8 2 2 3 3" xfId="3821" xr:uid="{C185C36F-B295-442F-9422-67F3BDC7E61E}"/>
    <cellStyle name="Total 3 8 2 2 3 3 2" xfId="6795" xr:uid="{BB440E80-EEA4-4118-A4DD-CC037B913588}"/>
    <cellStyle name="Total 3 8 2 2 3 3 2 2" xfId="9452" xr:uid="{FCE3062C-0186-4DD2-B0AA-14D592B63CE9}"/>
    <cellStyle name="Total 3 8 2 2 3 3 2 2 2" xfId="51935" xr:uid="{A124DBAE-2FB2-4195-95FF-5F11C102F8EF}"/>
    <cellStyle name="Total 3 8 2 2 3 3 2 2 3" xfId="61775" xr:uid="{A124DBAE-2FB2-4195-95FF-5F11C102F8EF}"/>
    <cellStyle name="Total 3 8 2 2 3 3 2 2 4" xfId="35520" xr:uid="{A124DBAE-2FB2-4195-95FF-5F11C102F8EF}"/>
    <cellStyle name="Total 3 8 2 2 3 3 2 3" xfId="23868" xr:uid="{810D0037-BDDA-478B-81CA-06B8DD3B5B37}"/>
    <cellStyle name="Total 3 8 2 2 3 3 2 4" xfId="44131" xr:uid="{810D0037-BDDA-478B-81CA-06B8DD3B5B37}"/>
    <cellStyle name="Total 3 8 2 2 3 3 2 5" xfId="53624" xr:uid="{810D0037-BDDA-478B-81CA-06B8DD3B5B37}"/>
    <cellStyle name="Total 3 8 2 2 3 3 2 6" xfId="17361" xr:uid="{00000000-0005-0000-0000-0000A5D30000}"/>
    <cellStyle name="Total 3 8 2 2 3 3 3" xfId="9056" xr:uid="{593831D3-1443-494C-9E55-5581CAD00854}"/>
    <cellStyle name="Total 3 8 2 2 3 3 3 2" xfId="56317" xr:uid="{2F302374-99DA-479D-B133-7EFBF28B2A14}"/>
    <cellStyle name="Total 3 8 2 2 3 3 3 3" xfId="58811" xr:uid="{2F302374-99DA-479D-B133-7EFBF28B2A14}"/>
    <cellStyle name="Total 3 8 2 2 3 3 3 4" xfId="32515" xr:uid="{2F302374-99DA-479D-B133-7EFBF28B2A14}"/>
    <cellStyle name="Total 3 8 2 2 3 3 4" xfId="20863" xr:uid="{1E38D6E4-5A1F-485F-B0A5-C2AE4D869D5E}"/>
    <cellStyle name="Total 3 8 2 2 3 3 5" xfId="54358" xr:uid="{1E38D6E4-5A1F-485F-B0A5-C2AE4D869D5E}"/>
    <cellStyle name="Total 3 8 2 2 3 3 6" xfId="49392" xr:uid="{1E38D6E4-5A1F-485F-B0A5-C2AE4D869D5E}"/>
    <cellStyle name="Total 3 8 2 2 3 3 7" xfId="14387" xr:uid="{00000000-0005-0000-0000-0000A5D30000}"/>
    <cellStyle name="Total 3 8 2 2 3 4" xfId="4586" xr:uid="{038B1CB7-9F11-4A43-9AC5-F4372C85A58A}"/>
    <cellStyle name="Total 3 8 2 2 3 4 2" xfId="7560" xr:uid="{11080905-E897-48D3-9443-7E6C0F306A8B}"/>
    <cellStyle name="Total 3 8 2 2 3 4 2 2" xfId="8649" xr:uid="{DAFB92B6-AB79-43F7-B48F-601F78EB562F}"/>
    <cellStyle name="Total 3 8 2 2 3 4 2 2 2" xfId="52819" xr:uid="{7EB5613C-4A13-4384-9D40-134D906F8E74}"/>
    <cellStyle name="Total 3 8 2 2 3 4 2 2 3" xfId="62555" xr:uid="{7EB5613C-4A13-4384-9D40-134D906F8E74}"/>
    <cellStyle name="Total 3 8 2 2 3 4 2 2 4" xfId="36319" xr:uid="{7EB5613C-4A13-4384-9D40-134D906F8E74}"/>
    <cellStyle name="Total 3 8 2 2 3 4 2 3" xfId="24667" xr:uid="{DCCC1397-5045-40BA-A06A-16C50A589E68}"/>
    <cellStyle name="Total 3 8 2 2 3 4 2 4" xfId="52483" xr:uid="{DCCC1397-5045-40BA-A06A-16C50A589E68}"/>
    <cellStyle name="Total 3 8 2 2 3 4 2 5" xfId="46662" xr:uid="{DCCC1397-5045-40BA-A06A-16C50A589E68}"/>
    <cellStyle name="Total 3 8 2 2 3 4 2 6" xfId="18126" xr:uid="{00000000-0005-0000-0000-0000A5D30000}"/>
    <cellStyle name="Total 3 8 2 2 3 4 3" xfId="10203" xr:uid="{DBDAE1A6-A21C-4EE1-9FB6-F518D4836241}"/>
    <cellStyle name="Total 3 8 2 2 3 4 3 2" xfId="46000" xr:uid="{F0E25F08-8860-4492-BF27-674FACDAFC27}"/>
    <cellStyle name="Total 3 8 2 2 3 4 3 3" xfId="59591" xr:uid="{F0E25F08-8860-4492-BF27-674FACDAFC27}"/>
    <cellStyle name="Total 3 8 2 2 3 4 3 4" xfId="33314" xr:uid="{F0E25F08-8860-4492-BF27-674FACDAFC27}"/>
    <cellStyle name="Total 3 8 2 2 3 4 4" xfId="21662" xr:uid="{E1530E24-C250-4714-9C60-943747094E2A}"/>
    <cellStyle name="Total 3 8 2 2 3 4 5" xfId="51567" xr:uid="{E1530E24-C250-4714-9C60-943747094E2A}"/>
    <cellStyle name="Total 3 8 2 2 3 4 6" xfId="42383" xr:uid="{E1530E24-C250-4714-9C60-943747094E2A}"/>
    <cellStyle name="Total 3 8 2 2 3 4 7" xfId="15152" xr:uid="{00000000-0005-0000-0000-0000A5D30000}"/>
    <cellStyle name="Total 3 8 2 2 3 5" xfId="5259" xr:uid="{D5DDB2D5-2B8A-4AD0-B22D-ACF5628EED0B}"/>
    <cellStyle name="Total 3 8 2 2 3 5 2" xfId="11415" xr:uid="{CD1DA5F5-A219-41FC-BA20-CAE9C57B505E}"/>
    <cellStyle name="Total 3 8 2 2 3 5 2 2" xfId="56685" xr:uid="{6926CCA8-BB45-4B07-913A-F23F5A5B8BA2}"/>
    <cellStyle name="Total 3 8 2 2 3 5 2 3" xfId="60215" xr:uid="{6926CCA8-BB45-4B07-913A-F23F5A5B8BA2}"/>
    <cellStyle name="Total 3 8 2 2 3 5 2 4" xfId="33943" xr:uid="{6926CCA8-BB45-4B07-913A-F23F5A5B8BA2}"/>
    <cellStyle name="Total 3 8 2 2 3 5 3" xfId="22291" xr:uid="{82A21DA9-510A-45E2-9DB2-D50C9D294996}"/>
    <cellStyle name="Total 3 8 2 2 3 5 4" xfId="53708" xr:uid="{82A21DA9-510A-45E2-9DB2-D50C9D294996}"/>
    <cellStyle name="Total 3 8 2 2 3 5 5" xfId="54851" xr:uid="{82A21DA9-510A-45E2-9DB2-D50C9D294996}"/>
    <cellStyle name="Total 3 8 2 2 3 5 6" xfId="15825" xr:uid="{00000000-0005-0000-0000-0000A5D30000}"/>
    <cellStyle name="Total 3 8 2 2 3 6" xfId="8480" xr:uid="{FBD78A38-2FA3-45A7-8789-9F4DFAD82636}"/>
    <cellStyle name="Total 3 8 2 2 3 6 2" xfId="56361" xr:uid="{D5104427-9689-4CB1-9A1A-6B7EC7F4ACC1}"/>
    <cellStyle name="Total 3 8 2 2 3 6 3" xfId="57251" xr:uid="{D5104427-9689-4CB1-9A1A-6B7EC7F4ACC1}"/>
    <cellStyle name="Total 3 8 2 2 3 6 4" xfId="30949" xr:uid="{D5104427-9689-4CB1-9A1A-6B7EC7F4ACC1}"/>
    <cellStyle name="Total 3 8 2 2 3 7" xfId="19275" xr:uid="{A7C04439-6A4A-4976-B44C-9B6F82E939EF}"/>
    <cellStyle name="Total 3 8 2 2 3 8" xfId="50739" xr:uid="{A7C04439-6A4A-4976-B44C-9B6F82E939EF}"/>
    <cellStyle name="Total 3 8 2 2 3 9" xfId="40830" xr:uid="{A7C04439-6A4A-4976-B44C-9B6F82E939EF}"/>
    <cellStyle name="Total 3 8 2 2 4" xfId="3067" xr:uid="{538C75F3-95F2-4F98-83CA-4963E4810E70}"/>
    <cellStyle name="Total 3 8 2 2 4 2" xfId="6041" xr:uid="{E369C43E-313E-437A-9135-81646FC6C66A}"/>
    <cellStyle name="Total 3 8 2 2 4 2 2" xfId="9503" xr:uid="{257421F3-03A7-4FDA-B8CC-679F93F2EBF3}"/>
    <cellStyle name="Total 3 8 2 2 4 2 2 2" xfId="47339" xr:uid="{EC4C819C-CB94-437F-9AF5-67CAE35D82B3}"/>
    <cellStyle name="Total 3 8 2 2 4 2 2 3" xfId="60981" xr:uid="{EC4C819C-CB94-437F-9AF5-67CAE35D82B3}"/>
    <cellStyle name="Total 3 8 2 2 4 2 2 4" xfId="34726" xr:uid="{EC4C819C-CB94-437F-9AF5-67CAE35D82B3}"/>
    <cellStyle name="Total 3 8 2 2 4 2 3" xfId="23074" xr:uid="{188E1177-5E20-4F86-9B41-EB5DA077D74D}"/>
    <cellStyle name="Total 3 8 2 2 4 2 4" xfId="40546" xr:uid="{188E1177-5E20-4F86-9B41-EB5DA077D74D}"/>
    <cellStyle name="Total 3 8 2 2 4 2 5" xfId="45542" xr:uid="{188E1177-5E20-4F86-9B41-EB5DA077D74D}"/>
    <cellStyle name="Total 3 8 2 2 4 2 6" xfId="16607" xr:uid="{00000000-0005-0000-0000-0000A3D30000}"/>
    <cellStyle name="Total 3 8 2 2 4 3" xfId="9354" xr:uid="{F93C9B88-B77F-4CB5-9080-C8EBC8674BB2}"/>
    <cellStyle name="Total 3 8 2 2 4 3 2" xfId="55775" xr:uid="{69B86D69-B710-41E9-82B5-FD48D41564A6}"/>
    <cellStyle name="Total 3 8 2 2 4 3 3" xfId="58017" xr:uid="{69B86D69-B710-41E9-82B5-FD48D41564A6}"/>
    <cellStyle name="Total 3 8 2 2 4 3 4" xfId="31721" xr:uid="{69B86D69-B710-41E9-82B5-FD48D41564A6}"/>
    <cellStyle name="Total 3 8 2 2 4 4" xfId="20069" xr:uid="{2F1EDE05-E5A1-4807-85AF-B410A91E5297}"/>
    <cellStyle name="Total 3 8 2 2 4 5" xfId="39640" xr:uid="{2F1EDE05-E5A1-4807-85AF-B410A91E5297}"/>
    <cellStyle name="Total 3 8 2 2 4 6" xfId="38734" xr:uid="{2F1EDE05-E5A1-4807-85AF-B410A91E5297}"/>
    <cellStyle name="Total 3 8 2 2 4 7" xfId="13633" xr:uid="{00000000-0005-0000-0000-0000A3D30000}"/>
    <cellStyle name="Total 3 8 2 2 5" xfId="3807" xr:uid="{967A2AD5-C16B-44A7-A1BD-E8D596F07793}"/>
    <cellStyle name="Total 3 8 2 2 5 2" xfId="6781" xr:uid="{9A0A2DCF-E0F3-43E5-BB49-34ACA5A54372}"/>
    <cellStyle name="Total 3 8 2 2 5 2 2" xfId="11466" xr:uid="{FB4C78A6-DC3F-4F79-99F0-2C2C7E0B5216}"/>
    <cellStyle name="Total 3 8 2 2 5 2 2 2" xfId="56676" xr:uid="{5A8DA204-F6AC-4C1D-B200-04718DAC7926}"/>
    <cellStyle name="Total 3 8 2 2 5 2 2 3" xfId="61761" xr:uid="{5A8DA204-F6AC-4C1D-B200-04718DAC7926}"/>
    <cellStyle name="Total 3 8 2 2 5 2 2 4" xfId="35506" xr:uid="{5A8DA204-F6AC-4C1D-B200-04718DAC7926}"/>
    <cellStyle name="Total 3 8 2 2 5 2 3" xfId="23854" xr:uid="{9CCB3776-9D97-4A2A-AE7D-CBAB1CD34362}"/>
    <cellStyle name="Total 3 8 2 2 5 2 4" xfId="51399" xr:uid="{9CCB3776-9D97-4A2A-AE7D-CBAB1CD34362}"/>
    <cellStyle name="Total 3 8 2 2 5 2 5" xfId="44843" xr:uid="{9CCB3776-9D97-4A2A-AE7D-CBAB1CD34362}"/>
    <cellStyle name="Total 3 8 2 2 5 2 6" xfId="17347" xr:uid="{00000000-0005-0000-0000-0000A3D30000}"/>
    <cellStyle name="Total 3 8 2 2 5 3" xfId="9474" xr:uid="{C5916A8F-D1E0-499F-A0A0-EC68222761BD}"/>
    <cellStyle name="Total 3 8 2 2 5 3 2" xfId="46873" xr:uid="{BA1AAB8C-A906-43AC-B062-D5011A6FDE4C}"/>
    <cellStyle name="Total 3 8 2 2 5 3 3" xfId="58797" xr:uid="{BA1AAB8C-A906-43AC-B062-D5011A6FDE4C}"/>
    <cellStyle name="Total 3 8 2 2 5 3 4" xfId="32501" xr:uid="{BA1AAB8C-A906-43AC-B062-D5011A6FDE4C}"/>
    <cellStyle name="Total 3 8 2 2 5 4" xfId="20849" xr:uid="{9707935A-0A6C-44DD-99CC-8C2E630DDDC6}"/>
    <cellStyle name="Total 3 8 2 2 5 5" xfId="40232" xr:uid="{9707935A-0A6C-44DD-99CC-8C2E630DDDC6}"/>
    <cellStyle name="Total 3 8 2 2 5 6" xfId="18769" xr:uid="{9707935A-0A6C-44DD-99CC-8C2E630DDDC6}"/>
    <cellStyle name="Total 3 8 2 2 5 7" xfId="14373" xr:uid="{00000000-0005-0000-0000-0000A3D30000}"/>
    <cellStyle name="Total 3 8 2 2 6" xfId="4572" xr:uid="{E380C0EA-A3D5-4766-8CEA-A7D4D1D8736D}"/>
    <cellStyle name="Total 3 8 2 2 6 2" xfId="7546" xr:uid="{102A23FD-47BA-4CFB-B364-1BE47295A4D6}"/>
    <cellStyle name="Total 3 8 2 2 6 2 2" xfId="11149" xr:uid="{E7D1F866-D107-4313-9EFC-B592AAAD54A4}"/>
    <cellStyle name="Total 3 8 2 2 6 2 2 2" xfId="52084" xr:uid="{B86ED7F2-F25D-4F25-A68E-D4196C9C8BAA}"/>
    <cellStyle name="Total 3 8 2 2 6 2 2 3" xfId="62541" xr:uid="{B86ED7F2-F25D-4F25-A68E-D4196C9C8BAA}"/>
    <cellStyle name="Total 3 8 2 2 6 2 2 4" xfId="36305" xr:uid="{B86ED7F2-F25D-4F25-A68E-D4196C9C8BAA}"/>
    <cellStyle name="Total 3 8 2 2 6 2 3" xfId="24653" xr:uid="{4FB07B42-4B8F-4120-ADFD-697A15750F95}"/>
    <cellStyle name="Total 3 8 2 2 6 2 4" xfId="44059" xr:uid="{4FB07B42-4B8F-4120-ADFD-697A15750F95}"/>
    <cellStyle name="Total 3 8 2 2 6 2 5" xfId="39240" xr:uid="{4FB07B42-4B8F-4120-ADFD-697A15750F95}"/>
    <cellStyle name="Total 3 8 2 2 6 2 6" xfId="18112" xr:uid="{00000000-0005-0000-0000-0000A3D30000}"/>
    <cellStyle name="Total 3 8 2 2 6 3" xfId="11396" xr:uid="{DEBB79EA-AE52-4E91-8D90-AF27D74CE6B4}"/>
    <cellStyle name="Total 3 8 2 2 6 3 2" xfId="48209" xr:uid="{7C832F78-D0FE-4E9A-AB50-A3C05813C6B1}"/>
    <cellStyle name="Total 3 8 2 2 6 3 3" xfId="59577" xr:uid="{7C832F78-D0FE-4E9A-AB50-A3C05813C6B1}"/>
    <cellStyle name="Total 3 8 2 2 6 3 4" xfId="33300" xr:uid="{7C832F78-D0FE-4E9A-AB50-A3C05813C6B1}"/>
    <cellStyle name="Total 3 8 2 2 6 4" xfId="21648" xr:uid="{95B7CF3A-2C2C-4E1F-872D-351F9B697C7D}"/>
    <cellStyle name="Total 3 8 2 2 6 5" xfId="43548" xr:uid="{95B7CF3A-2C2C-4E1F-872D-351F9B697C7D}"/>
    <cellStyle name="Total 3 8 2 2 6 6" xfId="41160" xr:uid="{95B7CF3A-2C2C-4E1F-872D-351F9B697C7D}"/>
    <cellStyle name="Total 3 8 2 2 6 7" xfId="15138" xr:uid="{00000000-0005-0000-0000-0000A3D30000}"/>
    <cellStyle name="Total 3 8 2 2 7" xfId="5245" xr:uid="{502CDFD2-7436-4A7B-82FE-34AD2F749C91}"/>
    <cellStyle name="Total 3 8 2 2 7 2" xfId="9663" xr:uid="{3475062C-A0CB-4184-9FBF-76E50047A8C1}"/>
    <cellStyle name="Total 3 8 2 2 7 2 2" xfId="30935" xr:uid="{ACA445FD-5CD3-4560-804E-4F5D6766841F}"/>
    <cellStyle name="Total 3 8 2 2 7 3" xfId="48659" xr:uid="{ACA445FD-5CD3-4560-804E-4F5D6766841F}"/>
    <cellStyle name="Total 3 8 2 2 7 4" xfId="57237" xr:uid="{ACA445FD-5CD3-4560-804E-4F5D6766841F}"/>
    <cellStyle name="Total 3 8 2 2 7 5" xfId="15811" xr:uid="{00000000-0005-0000-0000-0000A3D30000}"/>
    <cellStyle name="Total 3 8 2 2 8" xfId="9768" xr:uid="{8069EF92-8A48-4086-B1A0-CC41CDCEB2C0}"/>
    <cellStyle name="Total 3 8 2 2 8 2" xfId="19261" xr:uid="{F948B995-2C3F-461A-976C-4A124EBC9108}"/>
    <cellStyle name="Total 3 8 2 2 9" xfId="53443" xr:uid="{F948B995-2C3F-461A-976C-4A124EBC9108}"/>
    <cellStyle name="Total 3 8 2 3" xfId="1467" xr:uid="{0BD1EBB4-C4B7-4F4B-BB30-8D50E171C582}"/>
    <cellStyle name="Total 3 8 2 3 10" xfId="12069" xr:uid="{00000000-0005-0000-0000-0000A6D30000}"/>
    <cellStyle name="Total 3 8 2 3 2" xfId="3335" xr:uid="{3720182F-6555-4187-A206-FB53C24F2F90}"/>
    <cellStyle name="Total 3 8 2 3 2 2" xfId="6309" xr:uid="{D9B10A77-1E0F-4843-93E7-27A08E1D00F3}"/>
    <cellStyle name="Total 3 8 2 3 2 2 2" xfId="8458" xr:uid="{7BD08D6A-2132-48CD-B040-B68E86059D26}"/>
    <cellStyle name="Total 3 8 2 3 2 2 2 2" xfId="45552" xr:uid="{1ADA0DE6-C328-41E7-9E67-182ACD519567}"/>
    <cellStyle name="Total 3 8 2 3 2 2 2 3" xfId="61249" xr:uid="{1ADA0DE6-C328-41E7-9E67-182ACD519567}"/>
    <cellStyle name="Total 3 8 2 3 2 2 2 4" xfId="34994" xr:uid="{1ADA0DE6-C328-41E7-9E67-182ACD519567}"/>
    <cellStyle name="Total 3 8 2 3 2 2 3" xfId="23342" xr:uid="{14FC0330-1A8E-4077-8BD4-0103117F3974}"/>
    <cellStyle name="Total 3 8 2 3 2 2 4" xfId="55086" xr:uid="{14FC0330-1A8E-4077-8BD4-0103117F3974}"/>
    <cellStyle name="Total 3 8 2 3 2 2 5" xfId="40705" xr:uid="{14FC0330-1A8E-4077-8BD4-0103117F3974}"/>
    <cellStyle name="Total 3 8 2 3 2 2 6" xfId="16875" xr:uid="{00000000-0005-0000-0000-0000A6D30000}"/>
    <cellStyle name="Total 3 8 2 3 2 3" xfId="9876" xr:uid="{FC374EA0-BE45-4074-8B53-1285C7565091}"/>
    <cellStyle name="Total 3 8 2 3 2 3 2" xfId="44750" xr:uid="{A7D1F37B-E93B-40CE-937E-5A6EB5BA04D1}"/>
    <cellStyle name="Total 3 8 2 3 2 3 3" xfId="58285" xr:uid="{A7D1F37B-E93B-40CE-937E-5A6EB5BA04D1}"/>
    <cellStyle name="Total 3 8 2 3 2 3 4" xfId="31989" xr:uid="{A7D1F37B-E93B-40CE-937E-5A6EB5BA04D1}"/>
    <cellStyle name="Total 3 8 2 3 2 4" xfId="20337" xr:uid="{D808B429-E58D-4995-B394-2DA61A6498D8}"/>
    <cellStyle name="Total 3 8 2 3 2 5" xfId="42806" xr:uid="{D808B429-E58D-4995-B394-2DA61A6498D8}"/>
    <cellStyle name="Total 3 8 2 3 2 6" xfId="50399" xr:uid="{D808B429-E58D-4995-B394-2DA61A6498D8}"/>
    <cellStyle name="Total 3 8 2 3 2 7" xfId="13901" xr:uid="{00000000-0005-0000-0000-0000A6D30000}"/>
    <cellStyle name="Total 3 8 2 3 3" xfId="4075" xr:uid="{5D54339B-22C8-4C5D-9094-5187E926BBEC}"/>
    <cellStyle name="Total 3 8 2 3 3 2" xfId="7049" xr:uid="{705863F0-CBBD-45BA-AA90-0CC692C0491C}"/>
    <cellStyle name="Total 3 8 2 3 3 2 2" xfId="11198" xr:uid="{E47090E3-5903-4983-B3F1-38CFFDF70150}"/>
    <cellStyle name="Total 3 8 2 3 3 2 2 2" xfId="46341" xr:uid="{DEE5278E-85DE-44FC-9E88-48B4C88EDB3B}"/>
    <cellStyle name="Total 3 8 2 3 3 2 2 3" xfId="62029" xr:uid="{DEE5278E-85DE-44FC-9E88-48B4C88EDB3B}"/>
    <cellStyle name="Total 3 8 2 3 3 2 2 4" xfId="35774" xr:uid="{DEE5278E-85DE-44FC-9E88-48B4C88EDB3B}"/>
    <cellStyle name="Total 3 8 2 3 3 2 3" xfId="24122" xr:uid="{DC85AAFA-B784-4928-89E9-0C023A92BA1F}"/>
    <cellStyle name="Total 3 8 2 3 3 2 4" xfId="50360" xr:uid="{DC85AAFA-B784-4928-89E9-0C023A92BA1F}"/>
    <cellStyle name="Total 3 8 2 3 3 2 5" xfId="18775" xr:uid="{DC85AAFA-B784-4928-89E9-0C023A92BA1F}"/>
    <cellStyle name="Total 3 8 2 3 3 2 6" xfId="17615" xr:uid="{00000000-0005-0000-0000-0000A6D30000}"/>
    <cellStyle name="Total 3 8 2 3 3 3" xfId="9755" xr:uid="{7D9BD7C5-40C1-4EEC-B417-73AC2B2B919A}"/>
    <cellStyle name="Total 3 8 2 3 3 3 2" xfId="47466" xr:uid="{4326CC88-23D0-40D9-8470-5D2A1CD761B1}"/>
    <cellStyle name="Total 3 8 2 3 3 3 3" xfId="59065" xr:uid="{4326CC88-23D0-40D9-8470-5D2A1CD761B1}"/>
    <cellStyle name="Total 3 8 2 3 3 3 4" xfId="32769" xr:uid="{4326CC88-23D0-40D9-8470-5D2A1CD761B1}"/>
    <cellStyle name="Total 3 8 2 3 3 4" xfId="21117" xr:uid="{CB305B89-988D-4256-B348-42C25A7EDD5A}"/>
    <cellStyle name="Total 3 8 2 3 3 5" xfId="54096" xr:uid="{CB305B89-988D-4256-B348-42C25A7EDD5A}"/>
    <cellStyle name="Total 3 8 2 3 3 6" xfId="55401" xr:uid="{CB305B89-988D-4256-B348-42C25A7EDD5A}"/>
    <cellStyle name="Total 3 8 2 3 3 7" xfId="14641" xr:uid="{00000000-0005-0000-0000-0000A6D30000}"/>
    <cellStyle name="Total 3 8 2 3 4" xfId="4840" xr:uid="{6F7B147A-AE71-45CB-88F6-7E56692BFB11}"/>
    <cellStyle name="Total 3 8 2 3 4 2" xfId="7814" xr:uid="{96C7456D-1E1B-4A88-BFA7-1E98084D9B85}"/>
    <cellStyle name="Total 3 8 2 3 4 2 2" xfId="10464" xr:uid="{681FCDD0-894D-423A-9414-EC5C1A971367}"/>
    <cellStyle name="Total 3 8 2 3 4 2 2 2" xfId="38857" xr:uid="{7BAB542B-CB9D-4FBE-84F6-882590D3CC10}"/>
    <cellStyle name="Total 3 8 2 3 4 2 2 3" xfId="62809" xr:uid="{7BAB542B-CB9D-4FBE-84F6-882590D3CC10}"/>
    <cellStyle name="Total 3 8 2 3 4 2 2 4" xfId="36573" xr:uid="{7BAB542B-CB9D-4FBE-84F6-882590D3CC10}"/>
    <cellStyle name="Total 3 8 2 3 4 2 3" xfId="24921" xr:uid="{5D36649B-9711-475A-A99A-263B241826DF}"/>
    <cellStyle name="Total 3 8 2 3 4 2 4" xfId="38454" xr:uid="{5D36649B-9711-475A-A99A-263B241826DF}"/>
    <cellStyle name="Total 3 8 2 3 4 2 5" xfId="44078" xr:uid="{5D36649B-9711-475A-A99A-263B241826DF}"/>
    <cellStyle name="Total 3 8 2 3 4 2 6" xfId="18380" xr:uid="{00000000-0005-0000-0000-0000A6D30000}"/>
    <cellStyle name="Total 3 8 2 3 4 3" xfId="9802" xr:uid="{BDF9A9B4-0A20-477E-BBD2-937A1139A5F7}"/>
    <cellStyle name="Total 3 8 2 3 4 3 2" xfId="48764" xr:uid="{D970E12C-6EE6-4884-A9C3-20043B64945C}"/>
    <cellStyle name="Total 3 8 2 3 4 3 3" xfId="59845" xr:uid="{D970E12C-6EE6-4884-A9C3-20043B64945C}"/>
    <cellStyle name="Total 3 8 2 3 4 3 4" xfId="33568" xr:uid="{D970E12C-6EE6-4884-A9C3-20043B64945C}"/>
    <cellStyle name="Total 3 8 2 3 4 4" xfId="21916" xr:uid="{488DC444-C3DB-4DC5-8ADA-CE27FE4681DC}"/>
    <cellStyle name="Total 3 8 2 3 4 5" xfId="51306" xr:uid="{488DC444-C3DB-4DC5-8ADA-CE27FE4681DC}"/>
    <cellStyle name="Total 3 8 2 3 4 6" xfId="54253" xr:uid="{488DC444-C3DB-4DC5-8ADA-CE27FE4681DC}"/>
    <cellStyle name="Total 3 8 2 3 4 7" xfId="15406" xr:uid="{00000000-0005-0000-0000-0000A6D30000}"/>
    <cellStyle name="Total 3 8 2 3 5" xfId="2567" xr:uid="{D7BB1EFA-6B85-44AB-B35B-66697CD0BE67}"/>
    <cellStyle name="Total 3 8 2 3 5 2" xfId="10451" xr:uid="{9F4D885C-0E5B-4D6B-89DD-91636D2A9555}"/>
    <cellStyle name="Total 3 8 2 3 5 2 2" xfId="46194" xr:uid="{989E5D98-D447-4E36-A025-151BF5AE095E}"/>
    <cellStyle name="Total 3 8 2 3 5 2 3" xfId="60469" xr:uid="{989E5D98-D447-4E36-A025-151BF5AE095E}"/>
    <cellStyle name="Total 3 8 2 3 5 2 4" xfId="34197" xr:uid="{989E5D98-D447-4E36-A025-151BF5AE095E}"/>
    <cellStyle name="Total 3 8 2 3 5 3" xfId="22545" xr:uid="{1E466F1A-CBED-4C96-8EC8-1ABB378462C4}"/>
    <cellStyle name="Total 3 8 2 3 5 4" xfId="40359" xr:uid="{1E466F1A-CBED-4C96-8EC8-1ABB378462C4}"/>
    <cellStyle name="Total 3 8 2 3 5 5" xfId="39823" xr:uid="{1E466F1A-CBED-4C96-8EC8-1ABB378462C4}"/>
    <cellStyle name="Total 3 8 2 3 5 6" xfId="13134" xr:uid="{00000000-0005-0000-0000-0000A6D30000}"/>
    <cellStyle name="Total 3 8 2 3 6" xfId="5513" xr:uid="{698285F1-D89D-4598-9D35-CA41FA53A313}"/>
    <cellStyle name="Total 3 8 2 3 6 2" xfId="10565" xr:uid="{48039B5A-9FBE-4BAA-9F35-BF7503FB1243}"/>
    <cellStyle name="Total 3 8 2 3 6 2 2" xfId="31203" xr:uid="{F7AF5296-05BB-4203-9FC2-68C943526F02}"/>
    <cellStyle name="Total 3 8 2 3 6 3" xfId="47549" xr:uid="{F7AF5296-05BB-4203-9FC2-68C943526F02}"/>
    <cellStyle name="Total 3 8 2 3 6 4" xfId="57505" xr:uid="{F7AF5296-05BB-4203-9FC2-68C943526F02}"/>
    <cellStyle name="Total 3 8 2 3 6 5" xfId="16079" xr:uid="{00000000-0005-0000-0000-0000A6D30000}"/>
    <cellStyle name="Total 3 8 2 3 7" xfId="8311" xr:uid="{A1720B7C-6DED-4D0D-A57D-F0E9FAE9E69C}"/>
    <cellStyle name="Total 3 8 2 3 7 2" xfId="19529" xr:uid="{10CC0CAF-4110-4F6C-803A-0BCCFD24BFD6}"/>
    <cellStyle name="Total 3 8 2 3 8" xfId="50476" xr:uid="{10CC0CAF-4110-4F6C-803A-0BCCFD24BFD6}"/>
    <cellStyle name="Total 3 8 2 3 9" xfId="56884" xr:uid="{10CC0CAF-4110-4F6C-803A-0BCCFD24BFD6}"/>
    <cellStyle name="Total 3 8 2 4" xfId="1298" xr:uid="{2FD785D1-8D83-4FA1-B971-723664672236}"/>
    <cellStyle name="Total 3 8 2 4 10" xfId="11900" xr:uid="{00000000-0005-0000-0000-0000A7D30000}"/>
    <cellStyle name="Total 3 8 2 4 2" xfId="3166" xr:uid="{0232A749-474B-4871-AD64-CCFF613D6D22}"/>
    <cellStyle name="Total 3 8 2 4 2 2" xfId="6140" xr:uid="{1D6D88DE-5098-4EA7-A95C-4C2E6691E06B}"/>
    <cellStyle name="Total 3 8 2 4 2 2 2" xfId="10257" xr:uid="{0C0DFBB4-7538-44E9-BF06-21873D7BC4DD}"/>
    <cellStyle name="Total 3 8 2 4 2 2 2 2" xfId="56666" xr:uid="{62E79B61-F81B-4AE4-AD79-1024225BD569}"/>
    <cellStyle name="Total 3 8 2 4 2 2 2 3" xfId="61080" xr:uid="{62E79B61-F81B-4AE4-AD79-1024225BD569}"/>
    <cellStyle name="Total 3 8 2 4 2 2 2 4" xfId="34825" xr:uid="{62E79B61-F81B-4AE4-AD79-1024225BD569}"/>
    <cellStyle name="Total 3 8 2 4 2 2 3" xfId="23173" xr:uid="{3DB6E698-1166-4C96-B2EB-8AF3FDC4B93A}"/>
    <cellStyle name="Total 3 8 2 4 2 2 4" xfId="50645" xr:uid="{3DB6E698-1166-4C96-B2EB-8AF3FDC4B93A}"/>
    <cellStyle name="Total 3 8 2 4 2 2 5" xfId="52552" xr:uid="{3DB6E698-1166-4C96-B2EB-8AF3FDC4B93A}"/>
    <cellStyle name="Total 3 8 2 4 2 2 6" xfId="16706" xr:uid="{00000000-0005-0000-0000-0000A7D30000}"/>
    <cellStyle name="Total 3 8 2 4 2 3" xfId="11426" xr:uid="{AD302DC0-0302-4984-A4D3-747A7E2FECFB}"/>
    <cellStyle name="Total 3 8 2 4 2 3 2" xfId="48088" xr:uid="{B4B62F18-89F0-48DD-8F02-998D2E02C40B}"/>
    <cellStyle name="Total 3 8 2 4 2 3 3" xfId="58116" xr:uid="{B4B62F18-89F0-48DD-8F02-998D2E02C40B}"/>
    <cellStyle name="Total 3 8 2 4 2 3 4" xfId="31820" xr:uid="{B4B62F18-89F0-48DD-8F02-998D2E02C40B}"/>
    <cellStyle name="Total 3 8 2 4 2 4" xfId="20168" xr:uid="{883011A5-2B09-4576-92FA-E552B9AD39AE}"/>
    <cellStyle name="Total 3 8 2 4 2 5" xfId="54956" xr:uid="{883011A5-2B09-4576-92FA-E552B9AD39AE}"/>
    <cellStyle name="Total 3 8 2 4 2 6" xfId="50461" xr:uid="{883011A5-2B09-4576-92FA-E552B9AD39AE}"/>
    <cellStyle name="Total 3 8 2 4 2 7" xfId="13732" xr:uid="{00000000-0005-0000-0000-0000A7D30000}"/>
    <cellStyle name="Total 3 8 2 4 3" xfId="3906" xr:uid="{CF335D1F-F4CE-4E1E-92B1-7D66FDFE8D2E}"/>
    <cellStyle name="Total 3 8 2 4 3 2" xfId="6880" xr:uid="{A7F3B3C6-E0C2-433D-902E-EEBC0FF3046F}"/>
    <cellStyle name="Total 3 8 2 4 3 2 2" xfId="9230" xr:uid="{11168A14-9BA8-4632-A1D4-E1960F79B44B}"/>
    <cellStyle name="Total 3 8 2 4 3 2 2 2" xfId="56530" xr:uid="{FFBB0659-EF40-48B5-B0DA-F3CCC690AC2E}"/>
    <cellStyle name="Total 3 8 2 4 3 2 2 3" xfId="61860" xr:uid="{FFBB0659-EF40-48B5-B0DA-F3CCC690AC2E}"/>
    <cellStyle name="Total 3 8 2 4 3 2 2 4" xfId="35605" xr:uid="{FFBB0659-EF40-48B5-B0DA-F3CCC690AC2E}"/>
    <cellStyle name="Total 3 8 2 4 3 2 3" xfId="23953" xr:uid="{4C3B3D3A-F431-48A6-96CF-5573F110E5A8}"/>
    <cellStyle name="Total 3 8 2 4 3 2 4" xfId="40623" xr:uid="{4C3B3D3A-F431-48A6-96CF-5573F110E5A8}"/>
    <cellStyle name="Total 3 8 2 4 3 2 5" xfId="54007" xr:uid="{4C3B3D3A-F431-48A6-96CF-5573F110E5A8}"/>
    <cellStyle name="Total 3 8 2 4 3 2 6" xfId="17446" xr:uid="{00000000-0005-0000-0000-0000A7D30000}"/>
    <cellStyle name="Total 3 8 2 4 3 3" xfId="11164" xr:uid="{A490BC22-F784-4DA6-82B4-56CEF1A8F4D8}"/>
    <cellStyle name="Total 3 8 2 4 3 3 2" xfId="56680" xr:uid="{69D02C68-B4F9-4AF9-9356-12F4E3605A92}"/>
    <cellStyle name="Total 3 8 2 4 3 3 3" xfId="58896" xr:uid="{69D02C68-B4F9-4AF9-9356-12F4E3605A92}"/>
    <cellStyle name="Total 3 8 2 4 3 3 4" xfId="32600" xr:uid="{69D02C68-B4F9-4AF9-9356-12F4E3605A92}"/>
    <cellStyle name="Total 3 8 2 4 3 4" xfId="20948" xr:uid="{0199B671-B30C-4E7A-850F-87745DF76C77}"/>
    <cellStyle name="Total 3 8 2 4 3 5" xfId="42530" xr:uid="{0199B671-B30C-4E7A-850F-87745DF76C77}"/>
    <cellStyle name="Total 3 8 2 4 3 6" xfId="48110" xr:uid="{0199B671-B30C-4E7A-850F-87745DF76C77}"/>
    <cellStyle name="Total 3 8 2 4 3 7" xfId="14472" xr:uid="{00000000-0005-0000-0000-0000A7D30000}"/>
    <cellStyle name="Total 3 8 2 4 4" xfId="4671" xr:uid="{7F5777A2-F69A-4614-B320-B7C16ADE8443}"/>
    <cellStyle name="Total 3 8 2 4 4 2" xfId="7645" xr:uid="{1C2E8686-ADDD-4CAE-AC3B-A668361D5A72}"/>
    <cellStyle name="Total 3 8 2 4 4 2 2" xfId="8733" xr:uid="{16CA677E-E44E-4A48-82BE-868135A8A751}"/>
    <cellStyle name="Total 3 8 2 4 4 2 2 2" xfId="51528" xr:uid="{21616A6E-44D9-4CD5-B6E3-BFC0035AF269}"/>
    <cellStyle name="Total 3 8 2 4 4 2 2 3" xfId="62640" xr:uid="{21616A6E-44D9-4CD5-B6E3-BFC0035AF269}"/>
    <cellStyle name="Total 3 8 2 4 4 2 2 4" xfId="36404" xr:uid="{21616A6E-44D9-4CD5-B6E3-BFC0035AF269}"/>
    <cellStyle name="Total 3 8 2 4 4 2 3" xfId="24752" xr:uid="{BB2B509A-D448-42A4-8487-4C7130EA8C38}"/>
    <cellStyle name="Total 3 8 2 4 4 2 4" xfId="51745" xr:uid="{BB2B509A-D448-42A4-8487-4C7130EA8C38}"/>
    <cellStyle name="Total 3 8 2 4 4 2 5" xfId="53656" xr:uid="{BB2B509A-D448-42A4-8487-4C7130EA8C38}"/>
    <cellStyle name="Total 3 8 2 4 4 2 6" xfId="18211" xr:uid="{00000000-0005-0000-0000-0000A7D30000}"/>
    <cellStyle name="Total 3 8 2 4 4 3" xfId="9099" xr:uid="{3DF31E4B-5916-45FD-ACCB-DA5F084FECB5}"/>
    <cellStyle name="Total 3 8 2 4 4 3 2" xfId="55587" xr:uid="{BA02F37E-6FF7-41CB-8D2C-2C90B01505CD}"/>
    <cellStyle name="Total 3 8 2 4 4 3 3" xfId="59676" xr:uid="{BA02F37E-6FF7-41CB-8D2C-2C90B01505CD}"/>
    <cellStyle name="Total 3 8 2 4 4 3 4" xfId="33399" xr:uid="{BA02F37E-6FF7-41CB-8D2C-2C90B01505CD}"/>
    <cellStyle name="Total 3 8 2 4 4 4" xfId="21747" xr:uid="{E1676AE4-D0BA-4B3D-88C4-81C82FDD17FF}"/>
    <cellStyle name="Total 3 8 2 4 4 5" xfId="50728" xr:uid="{E1676AE4-D0BA-4B3D-88C4-81C82FDD17FF}"/>
    <cellStyle name="Total 3 8 2 4 4 6" xfId="50170" xr:uid="{E1676AE4-D0BA-4B3D-88C4-81C82FDD17FF}"/>
    <cellStyle name="Total 3 8 2 4 4 7" xfId="15237" xr:uid="{00000000-0005-0000-0000-0000A7D30000}"/>
    <cellStyle name="Total 3 8 2 4 5" xfId="5344" xr:uid="{1710AA95-A3A1-438D-B809-FE1310D95191}"/>
    <cellStyle name="Total 3 8 2 4 5 2" xfId="8232" xr:uid="{6A8C3567-08DF-471E-8CE1-E88B73E82235}"/>
    <cellStyle name="Total 3 8 2 4 5 2 2" xfId="48824" xr:uid="{9FBC253F-9B0D-4360-9533-774968D1B98B}"/>
    <cellStyle name="Total 3 8 2 4 5 2 3" xfId="60300" xr:uid="{9FBC253F-9B0D-4360-9533-774968D1B98B}"/>
    <cellStyle name="Total 3 8 2 4 5 2 4" xfId="34028" xr:uid="{9FBC253F-9B0D-4360-9533-774968D1B98B}"/>
    <cellStyle name="Total 3 8 2 4 5 3" xfId="22376" xr:uid="{49580117-68B9-47B3-A259-158314E1AB2E}"/>
    <cellStyle name="Total 3 8 2 4 5 4" xfId="52889" xr:uid="{49580117-68B9-47B3-A259-158314E1AB2E}"/>
    <cellStyle name="Total 3 8 2 4 5 5" xfId="49280" xr:uid="{49580117-68B9-47B3-A259-158314E1AB2E}"/>
    <cellStyle name="Total 3 8 2 4 5 6" xfId="15910" xr:uid="{00000000-0005-0000-0000-0000A7D30000}"/>
    <cellStyle name="Total 3 8 2 4 6" xfId="10773" xr:uid="{907BB796-AB8F-4B7F-A6B5-47D5C2A81D73}"/>
    <cellStyle name="Total 3 8 2 4 6 2" xfId="49255" xr:uid="{168CC504-3D5A-4412-AE8C-5DCAC550E462}"/>
    <cellStyle name="Total 3 8 2 4 6 3" xfId="57336" xr:uid="{168CC504-3D5A-4412-AE8C-5DCAC550E462}"/>
    <cellStyle name="Total 3 8 2 4 6 4" xfId="31034" xr:uid="{168CC504-3D5A-4412-AE8C-5DCAC550E462}"/>
    <cellStyle name="Total 3 8 2 4 7" xfId="19360" xr:uid="{EC79D7E9-77B9-4B84-9D44-0D26245CEA31}"/>
    <cellStyle name="Total 3 8 2 4 8" xfId="52019" xr:uid="{EC79D7E9-77B9-4B84-9D44-0D26245CEA31}"/>
    <cellStyle name="Total 3 8 2 4 9" xfId="40673" xr:uid="{EC79D7E9-77B9-4B84-9D44-0D26245CEA31}"/>
    <cellStyle name="Total 3 8 2 5" xfId="1915" xr:uid="{3C5D9A3B-57FC-4DE2-AE88-E8B599E5BCEC}"/>
    <cellStyle name="Total 3 8 2 5 2" xfId="10266" xr:uid="{F680CCE8-87A0-447F-83F2-E0358242F8AF}"/>
    <cellStyle name="Total 3 8 2 5 2 2" xfId="30773" xr:uid="{8307978E-A821-4B31-977A-E4C2C39DD886}"/>
    <cellStyle name="Total 3 8 2 5 3" xfId="44555" xr:uid="{8307978E-A821-4B31-977A-E4C2C39DD886}"/>
    <cellStyle name="Total 3 8 2 5 4" xfId="57081" xr:uid="{8307978E-A821-4B31-977A-E4C2C39DD886}"/>
    <cellStyle name="Total 3 8 2 5 5" xfId="12484" xr:uid="{00000000-0005-0000-0000-0000A2D30000}"/>
    <cellStyle name="Total 3 8 2 6" xfId="11353" xr:uid="{AAA55CFA-3780-41C0-9E83-399053A0FEEB}"/>
    <cellStyle name="Total 3 8 2 6 2" xfId="19058" xr:uid="{57D093A4-3D49-4676-9076-F9F40BECDAF1}"/>
    <cellStyle name="Total 3 8 2 7" xfId="39618" xr:uid="{57D093A4-3D49-4676-9076-F9F40BECDAF1}"/>
    <cellStyle name="Total 3 8 2 8" xfId="49533" xr:uid="{57D093A4-3D49-4676-9076-F9F40BECDAF1}"/>
    <cellStyle name="Total 3 8 2 9" xfId="11639" xr:uid="{00000000-0005-0000-0000-0000A2D30000}"/>
    <cellStyle name="Total 3 8 3" xfId="918" xr:uid="{1E61C067-9CFB-4463-8131-8CAF6511942F}"/>
    <cellStyle name="Total 3 8 3 2" xfId="1144" xr:uid="{0B64F4AA-440B-45B0-89BE-211A7C5B1483}"/>
    <cellStyle name="Total 3 8 3 2 10" xfId="43875" xr:uid="{E8349356-0C5A-4E7A-BE43-520903DF9716}"/>
    <cellStyle name="Total 3 8 3 2 11" xfId="11747" xr:uid="{00000000-0005-0000-0000-0000A9D30000}"/>
    <cellStyle name="Total 3 8 3 2 2" xfId="1623" xr:uid="{BB991F56-821C-43FC-B024-2418A2E23292}"/>
    <cellStyle name="Total 3 8 3 2 2 10" xfId="12225" xr:uid="{00000000-0005-0000-0000-0000AAD30000}"/>
    <cellStyle name="Total 3 8 3 2 2 2" xfId="3491" xr:uid="{6684900D-DF3E-4E1F-ABF6-F95541F6A0EB}"/>
    <cellStyle name="Total 3 8 3 2 2 2 2" xfId="6465" xr:uid="{F761A39A-2E46-4303-BAF5-BF0A19DD7BA7}"/>
    <cellStyle name="Total 3 8 3 2 2 2 2 2" xfId="8798" xr:uid="{3D775932-B193-4D52-A26D-29E612E63138}"/>
    <cellStyle name="Total 3 8 3 2 2 2 2 2 2" xfId="45570" xr:uid="{F79C6622-B0ED-464B-AE73-2E9C6405278A}"/>
    <cellStyle name="Total 3 8 3 2 2 2 2 2 3" xfId="61405" xr:uid="{F79C6622-B0ED-464B-AE73-2E9C6405278A}"/>
    <cellStyle name="Total 3 8 3 2 2 2 2 2 4" xfId="35150" xr:uid="{F79C6622-B0ED-464B-AE73-2E9C6405278A}"/>
    <cellStyle name="Total 3 8 3 2 2 2 2 3" xfId="23498" xr:uid="{E260D1F3-53AB-492A-AFF9-727CED455AF9}"/>
    <cellStyle name="Total 3 8 3 2 2 2 2 4" xfId="39234" xr:uid="{E260D1F3-53AB-492A-AFF9-727CED455AF9}"/>
    <cellStyle name="Total 3 8 3 2 2 2 2 5" xfId="52809" xr:uid="{E260D1F3-53AB-492A-AFF9-727CED455AF9}"/>
    <cellStyle name="Total 3 8 3 2 2 2 2 6" xfId="17031" xr:uid="{00000000-0005-0000-0000-0000AAD30000}"/>
    <cellStyle name="Total 3 8 3 2 2 2 3" xfId="8782" xr:uid="{EA935FAB-DF9D-47D7-A3F7-D81F16601D7F}"/>
    <cellStyle name="Total 3 8 3 2 2 2 3 2" xfId="44981" xr:uid="{A2F64710-662D-4C79-B044-100A816CC4E8}"/>
    <cellStyle name="Total 3 8 3 2 2 2 3 3" xfId="58441" xr:uid="{A2F64710-662D-4C79-B044-100A816CC4E8}"/>
    <cellStyle name="Total 3 8 3 2 2 2 3 4" xfId="32145" xr:uid="{A2F64710-662D-4C79-B044-100A816CC4E8}"/>
    <cellStyle name="Total 3 8 3 2 2 2 4" xfId="20493" xr:uid="{EC8E0EED-CC75-40C7-83E1-0029A02AE826}"/>
    <cellStyle name="Total 3 8 3 2 2 2 5" xfId="54716" xr:uid="{EC8E0EED-CC75-40C7-83E1-0029A02AE826}"/>
    <cellStyle name="Total 3 8 3 2 2 2 6" xfId="41860" xr:uid="{EC8E0EED-CC75-40C7-83E1-0029A02AE826}"/>
    <cellStyle name="Total 3 8 3 2 2 2 7" xfId="14057" xr:uid="{00000000-0005-0000-0000-0000AAD30000}"/>
    <cellStyle name="Total 3 8 3 2 2 3" xfId="4231" xr:uid="{C81C4211-32DA-4FA3-89CC-DBF9CA881B98}"/>
    <cellStyle name="Total 3 8 3 2 2 3 2" xfId="7205" xr:uid="{2D045112-6CC6-4501-9C0F-008B384FFFE2}"/>
    <cellStyle name="Total 3 8 3 2 2 3 2 2" xfId="9632" xr:uid="{CECCCD3A-EAE6-49D3-86A3-A6AE3B6D6383}"/>
    <cellStyle name="Total 3 8 3 2 2 3 2 2 2" xfId="45878" xr:uid="{3AB0CDE2-9A82-4924-8ED3-E568FB13DACF}"/>
    <cellStyle name="Total 3 8 3 2 2 3 2 2 3" xfId="62185" xr:uid="{3AB0CDE2-9A82-4924-8ED3-E568FB13DACF}"/>
    <cellStyle name="Total 3 8 3 2 2 3 2 2 4" xfId="35930" xr:uid="{3AB0CDE2-9A82-4924-8ED3-E568FB13DACF}"/>
    <cellStyle name="Total 3 8 3 2 2 3 2 3" xfId="24278" xr:uid="{2E70A3E0-1B21-4500-8B5C-A45B3EEDAD4F}"/>
    <cellStyle name="Total 3 8 3 2 2 3 2 4" xfId="42591" xr:uid="{2E70A3E0-1B21-4500-8B5C-A45B3EEDAD4F}"/>
    <cellStyle name="Total 3 8 3 2 2 3 2 5" xfId="53259" xr:uid="{2E70A3E0-1B21-4500-8B5C-A45B3EEDAD4F}"/>
    <cellStyle name="Total 3 8 3 2 2 3 2 6" xfId="17771" xr:uid="{00000000-0005-0000-0000-0000AAD30000}"/>
    <cellStyle name="Total 3 8 3 2 2 3 3" xfId="8775" xr:uid="{2CB7607C-6346-49EC-B421-067542ECF86F}"/>
    <cellStyle name="Total 3 8 3 2 2 3 3 2" xfId="49446" xr:uid="{CA432748-5833-40A8-8006-C59CDA0FA759}"/>
    <cellStyle name="Total 3 8 3 2 2 3 3 3" xfId="59221" xr:uid="{CA432748-5833-40A8-8006-C59CDA0FA759}"/>
    <cellStyle name="Total 3 8 3 2 2 3 3 4" xfId="32925" xr:uid="{CA432748-5833-40A8-8006-C59CDA0FA759}"/>
    <cellStyle name="Total 3 8 3 2 2 3 4" xfId="21273" xr:uid="{C1F9644B-4EC6-4BEC-B976-277F58AE5D51}"/>
    <cellStyle name="Total 3 8 3 2 2 3 5" xfId="51976" xr:uid="{C1F9644B-4EC6-4BEC-B976-277F58AE5D51}"/>
    <cellStyle name="Total 3 8 3 2 2 3 6" xfId="41534" xr:uid="{C1F9644B-4EC6-4BEC-B976-277F58AE5D51}"/>
    <cellStyle name="Total 3 8 3 2 2 3 7" xfId="14797" xr:uid="{00000000-0005-0000-0000-0000AAD30000}"/>
    <cellStyle name="Total 3 8 3 2 2 4" xfId="4996" xr:uid="{A9498CB0-5AB7-481B-B979-52D1921094F0}"/>
    <cellStyle name="Total 3 8 3 2 2 4 2" xfId="7970" xr:uid="{30F89CE4-9666-471F-A104-87E3120D69C6}"/>
    <cellStyle name="Total 3 8 3 2 2 4 2 2" xfId="11222" xr:uid="{E5149287-C103-4F9A-AEA7-91418C6CCE1B}"/>
    <cellStyle name="Total 3 8 3 2 2 4 2 2 2" xfId="53665" xr:uid="{917B8589-8C49-45F0-BFD2-0A44DAB9B239}"/>
    <cellStyle name="Total 3 8 3 2 2 4 2 2 3" xfId="62965" xr:uid="{917B8589-8C49-45F0-BFD2-0A44DAB9B239}"/>
    <cellStyle name="Total 3 8 3 2 2 4 2 2 4" xfId="36729" xr:uid="{917B8589-8C49-45F0-BFD2-0A44DAB9B239}"/>
    <cellStyle name="Total 3 8 3 2 2 4 2 3" xfId="25077" xr:uid="{105A3C01-D0CE-4091-BA85-830903570553}"/>
    <cellStyle name="Total 3 8 3 2 2 4 2 4" xfId="53768" xr:uid="{105A3C01-D0CE-4091-BA85-830903570553}"/>
    <cellStyle name="Total 3 8 3 2 2 4 2 5" xfId="49872" xr:uid="{105A3C01-D0CE-4091-BA85-830903570553}"/>
    <cellStyle name="Total 3 8 3 2 2 4 2 6" xfId="18536" xr:uid="{00000000-0005-0000-0000-0000AAD30000}"/>
    <cellStyle name="Total 3 8 3 2 2 4 3" xfId="10932" xr:uid="{B8A28D3A-BFDC-4611-8274-AAF65DCD0458}"/>
    <cellStyle name="Total 3 8 3 2 2 4 3 2" xfId="48782" xr:uid="{1EA1955E-17BB-4EE7-95AA-832DBB57A08A}"/>
    <cellStyle name="Total 3 8 3 2 2 4 3 3" xfId="60001" xr:uid="{1EA1955E-17BB-4EE7-95AA-832DBB57A08A}"/>
    <cellStyle name="Total 3 8 3 2 2 4 3 4" xfId="33724" xr:uid="{1EA1955E-17BB-4EE7-95AA-832DBB57A08A}"/>
    <cellStyle name="Total 3 8 3 2 2 4 4" xfId="22072" xr:uid="{76BEA0D3-FEAA-47C5-A6EB-6CADCEB1535B}"/>
    <cellStyle name="Total 3 8 3 2 2 4 5" xfId="52002" xr:uid="{76BEA0D3-FEAA-47C5-A6EB-6CADCEB1535B}"/>
    <cellStyle name="Total 3 8 3 2 2 4 6" xfId="51601" xr:uid="{76BEA0D3-FEAA-47C5-A6EB-6CADCEB1535B}"/>
    <cellStyle name="Total 3 8 3 2 2 4 7" xfId="15562" xr:uid="{00000000-0005-0000-0000-0000AAD30000}"/>
    <cellStyle name="Total 3 8 3 2 2 5" xfId="2706" xr:uid="{3928C388-96A4-40B6-9F7C-E1BCEA426689}"/>
    <cellStyle name="Total 3 8 3 2 2 5 2" xfId="8465" xr:uid="{BE383242-165B-429F-9B89-C391491DE9E7}"/>
    <cellStyle name="Total 3 8 3 2 2 5 2 2" xfId="49127" xr:uid="{B7440DFE-3924-4547-B0DE-99EEF3A558BC}"/>
    <cellStyle name="Total 3 8 3 2 2 5 2 3" xfId="60625" xr:uid="{B7440DFE-3924-4547-B0DE-99EEF3A558BC}"/>
    <cellStyle name="Total 3 8 3 2 2 5 2 4" xfId="34353" xr:uid="{B7440DFE-3924-4547-B0DE-99EEF3A558BC}"/>
    <cellStyle name="Total 3 8 3 2 2 5 3" xfId="22701" xr:uid="{B2987549-59B7-436B-9E13-882F03407563}"/>
    <cellStyle name="Total 3 8 3 2 2 5 4" xfId="41743" xr:uid="{B2987549-59B7-436B-9E13-882F03407563}"/>
    <cellStyle name="Total 3 8 3 2 2 5 5" xfId="39586" xr:uid="{B2987549-59B7-436B-9E13-882F03407563}"/>
    <cellStyle name="Total 3 8 3 2 2 5 6" xfId="13273" xr:uid="{00000000-0005-0000-0000-0000AAD30000}"/>
    <cellStyle name="Total 3 8 3 2 2 6" xfId="5669" xr:uid="{78DBA9B5-2FB5-4875-AED0-01E86040AE73}"/>
    <cellStyle name="Total 3 8 3 2 2 6 2" xfId="8934" xr:uid="{5B9A0499-C99E-4822-AD5D-7988E952DE6C}"/>
    <cellStyle name="Total 3 8 3 2 2 6 2 2" xfId="31359" xr:uid="{BC34A483-B590-4165-9F67-EEB9C8850808}"/>
    <cellStyle name="Total 3 8 3 2 2 6 3" xfId="56069" xr:uid="{BC34A483-B590-4165-9F67-EEB9C8850808}"/>
    <cellStyle name="Total 3 8 3 2 2 6 4" xfId="57661" xr:uid="{BC34A483-B590-4165-9F67-EEB9C8850808}"/>
    <cellStyle name="Total 3 8 3 2 2 6 5" xfId="16235" xr:uid="{00000000-0005-0000-0000-0000AAD30000}"/>
    <cellStyle name="Total 3 8 3 2 2 7" xfId="8851" xr:uid="{94E7F362-3532-473B-84D7-2EAFD3F348C6}"/>
    <cellStyle name="Total 3 8 3 2 2 7 2" xfId="19685" xr:uid="{B71D7158-FA89-402D-96CE-759890A3F16E}"/>
    <cellStyle name="Total 3 8 3 2 2 8" xfId="54136" xr:uid="{B71D7158-FA89-402D-96CE-759890A3F16E}"/>
    <cellStyle name="Total 3 8 3 2 2 9" xfId="39557" xr:uid="{B71D7158-FA89-402D-96CE-759890A3F16E}"/>
    <cellStyle name="Total 3 8 3 2 3" xfId="1783" xr:uid="{A4F42ABD-A56A-496C-A2F8-25AF116E19B4}"/>
    <cellStyle name="Total 3 8 3 2 3 10" xfId="12385" xr:uid="{00000000-0005-0000-0000-0000ABD30000}"/>
    <cellStyle name="Total 3 8 3 2 3 2" xfId="3651" xr:uid="{F8FFDFE2-4184-4028-B1C6-7EFD17772387}"/>
    <cellStyle name="Total 3 8 3 2 3 2 2" xfId="6625" xr:uid="{5B0C503B-F9A8-4D8B-A834-33ADB8EFD7B2}"/>
    <cellStyle name="Total 3 8 3 2 3 2 2 2" xfId="9606" xr:uid="{5B544C7E-201D-48C2-9960-1B1B34B6399E}"/>
    <cellStyle name="Total 3 8 3 2 3 2 2 2 2" xfId="44847" xr:uid="{AF3BBDB9-92B9-408B-8E13-037F49F3AAFE}"/>
    <cellStyle name="Total 3 8 3 2 3 2 2 2 3" xfId="61565" xr:uid="{AF3BBDB9-92B9-408B-8E13-037F49F3AAFE}"/>
    <cellStyle name="Total 3 8 3 2 3 2 2 2 4" xfId="35310" xr:uid="{AF3BBDB9-92B9-408B-8E13-037F49F3AAFE}"/>
    <cellStyle name="Total 3 8 3 2 3 2 2 3" xfId="23658" xr:uid="{DF9C28E1-C120-44D1-A5C4-313DBA3DF8D4}"/>
    <cellStyle name="Total 3 8 3 2 3 2 2 4" xfId="50087" xr:uid="{DF9C28E1-C120-44D1-A5C4-313DBA3DF8D4}"/>
    <cellStyle name="Total 3 8 3 2 3 2 2 5" xfId="49526" xr:uid="{DF9C28E1-C120-44D1-A5C4-313DBA3DF8D4}"/>
    <cellStyle name="Total 3 8 3 2 3 2 2 6" xfId="17191" xr:uid="{00000000-0005-0000-0000-0000ABD30000}"/>
    <cellStyle name="Total 3 8 3 2 3 2 3" xfId="10973" xr:uid="{CF5F3305-2D99-4EE4-926C-2D737C7876D6}"/>
    <cellStyle name="Total 3 8 3 2 3 2 3 2" xfId="45965" xr:uid="{3CDA3E34-D985-4A46-BDEA-EDCA788AAB40}"/>
    <cellStyle name="Total 3 8 3 2 3 2 3 3" xfId="58601" xr:uid="{3CDA3E34-D985-4A46-BDEA-EDCA788AAB40}"/>
    <cellStyle name="Total 3 8 3 2 3 2 3 4" xfId="32305" xr:uid="{3CDA3E34-D985-4A46-BDEA-EDCA788AAB40}"/>
    <cellStyle name="Total 3 8 3 2 3 2 4" xfId="20653" xr:uid="{2BAC17B8-5F02-4F9B-B8B1-D64FC1A396E0}"/>
    <cellStyle name="Total 3 8 3 2 3 2 5" xfId="43554" xr:uid="{2BAC17B8-5F02-4F9B-B8B1-D64FC1A396E0}"/>
    <cellStyle name="Total 3 8 3 2 3 2 6" xfId="52592" xr:uid="{2BAC17B8-5F02-4F9B-B8B1-D64FC1A396E0}"/>
    <cellStyle name="Total 3 8 3 2 3 2 7" xfId="14217" xr:uid="{00000000-0005-0000-0000-0000ABD30000}"/>
    <cellStyle name="Total 3 8 3 2 3 3" xfId="4391" xr:uid="{13AC0FE1-103D-45EF-85B6-4B100ACC9165}"/>
    <cellStyle name="Total 3 8 3 2 3 3 2" xfId="7365" xr:uid="{AC971E08-2D66-4A29-BA5B-5530E2FD0C29}"/>
    <cellStyle name="Total 3 8 3 2 3 3 2 2" xfId="10986" xr:uid="{82D1D29D-948A-4D52-A40C-D01CE8A4E33B}"/>
    <cellStyle name="Total 3 8 3 2 3 3 2 2 2" xfId="44937" xr:uid="{7C0247F6-5601-49C8-8EB3-B84737AD7DC6}"/>
    <cellStyle name="Total 3 8 3 2 3 3 2 2 3" xfId="62345" xr:uid="{7C0247F6-5601-49C8-8EB3-B84737AD7DC6}"/>
    <cellStyle name="Total 3 8 3 2 3 3 2 2 4" xfId="36090" xr:uid="{7C0247F6-5601-49C8-8EB3-B84737AD7DC6}"/>
    <cellStyle name="Total 3 8 3 2 3 3 2 3" xfId="24438" xr:uid="{B79B0517-6CDF-4132-A71F-BD02F36CF45D}"/>
    <cellStyle name="Total 3 8 3 2 3 3 2 4" xfId="39883" xr:uid="{B79B0517-6CDF-4132-A71F-BD02F36CF45D}"/>
    <cellStyle name="Total 3 8 3 2 3 3 2 5" xfId="54075" xr:uid="{B79B0517-6CDF-4132-A71F-BD02F36CF45D}"/>
    <cellStyle name="Total 3 8 3 2 3 3 2 6" xfId="17931" xr:uid="{00000000-0005-0000-0000-0000ABD30000}"/>
    <cellStyle name="Total 3 8 3 2 3 3 3" xfId="10544" xr:uid="{11E20EEE-CAE0-42C3-8B04-E57B78F4F63A}"/>
    <cellStyle name="Total 3 8 3 2 3 3 3 2" xfId="44660" xr:uid="{A07570CF-8B6A-4597-82B0-BC23A11921A3}"/>
    <cellStyle name="Total 3 8 3 2 3 3 3 3" xfId="59381" xr:uid="{A07570CF-8B6A-4597-82B0-BC23A11921A3}"/>
    <cellStyle name="Total 3 8 3 2 3 3 3 4" xfId="33085" xr:uid="{A07570CF-8B6A-4597-82B0-BC23A11921A3}"/>
    <cellStyle name="Total 3 8 3 2 3 3 4" xfId="21433" xr:uid="{33F1EC21-E459-4109-9412-5106E343A78D}"/>
    <cellStyle name="Total 3 8 3 2 3 3 5" xfId="54888" xr:uid="{33F1EC21-E459-4109-9412-5106E343A78D}"/>
    <cellStyle name="Total 3 8 3 2 3 3 6" xfId="40422" xr:uid="{33F1EC21-E459-4109-9412-5106E343A78D}"/>
    <cellStyle name="Total 3 8 3 2 3 3 7" xfId="14957" xr:uid="{00000000-0005-0000-0000-0000ABD30000}"/>
    <cellStyle name="Total 3 8 3 2 3 4" xfId="5156" xr:uid="{8B5C5FD5-0090-48B1-9D03-4F424C6C32A5}"/>
    <cellStyle name="Total 3 8 3 2 3 4 2" xfId="8130" xr:uid="{BDBC2996-78D7-4A3D-BBD2-A70523F579CF}"/>
    <cellStyle name="Total 3 8 3 2 3 4 2 2" xfId="11229" xr:uid="{AD7FCA9E-3BFA-4A18-86A3-07FE17147C8C}"/>
    <cellStyle name="Total 3 8 3 2 3 4 2 2 2" xfId="53609" xr:uid="{4325B77F-8969-4D7A-B5D7-96A456734D5A}"/>
    <cellStyle name="Total 3 8 3 2 3 4 2 2 3" xfId="63125" xr:uid="{4325B77F-8969-4D7A-B5D7-96A456734D5A}"/>
    <cellStyle name="Total 3 8 3 2 3 4 2 2 4" xfId="36889" xr:uid="{4325B77F-8969-4D7A-B5D7-96A456734D5A}"/>
    <cellStyle name="Total 3 8 3 2 3 4 2 3" xfId="25237" xr:uid="{0ED5F53A-2CFD-484E-8F3F-BF65DE1A75F8}"/>
    <cellStyle name="Total 3 8 3 2 3 4 2 4" xfId="42719" xr:uid="{0ED5F53A-2CFD-484E-8F3F-BF65DE1A75F8}"/>
    <cellStyle name="Total 3 8 3 2 3 4 2 5" xfId="41213" xr:uid="{0ED5F53A-2CFD-484E-8F3F-BF65DE1A75F8}"/>
    <cellStyle name="Total 3 8 3 2 3 4 2 6" xfId="18696" xr:uid="{00000000-0005-0000-0000-0000ABD30000}"/>
    <cellStyle name="Total 3 8 3 2 3 4 3" xfId="9193" xr:uid="{8585A85E-F585-4A02-BEA2-5DECED5A0DB0}"/>
    <cellStyle name="Total 3 8 3 2 3 4 3 2" xfId="46116" xr:uid="{0B150FA0-6F81-4214-8C4E-20DA5D20EA6F}"/>
    <cellStyle name="Total 3 8 3 2 3 4 3 3" xfId="60161" xr:uid="{0B150FA0-6F81-4214-8C4E-20DA5D20EA6F}"/>
    <cellStyle name="Total 3 8 3 2 3 4 3 4" xfId="33884" xr:uid="{0B150FA0-6F81-4214-8C4E-20DA5D20EA6F}"/>
    <cellStyle name="Total 3 8 3 2 3 4 4" xfId="22232" xr:uid="{56BE6E02-E46F-4914-9EDA-0841B5F238D2}"/>
    <cellStyle name="Total 3 8 3 2 3 4 5" xfId="49726" xr:uid="{56BE6E02-E46F-4914-9EDA-0841B5F238D2}"/>
    <cellStyle name="Total 3 8 3 2 3 4 6" xfId="45923" xr:uid="{56BE6E02-E46F-4914-9EDA-0841B5F238D2}"/>
    <cellStyle name="Total 3 8 3 2 3 4 7" xfId="15722" xr:uid="{00000000-0005-0000-0000-0000ABD30000}"/>
    <cellStyle name="Total 3 8 3 2 3 5" xfId="5829" xr:uid="{BD5D65F9-5068-4044-9DC7-0671DFEA221D}"/>
    <cellStyle name="Total 3 8 3 2 3 5 2" xfId="10413" xr:uid="{9B4CD5C9-0314-4CD3-892F-156E56F3C3DA}"/>
    <cellStyle name="Total 3 8 3 2 3 5 2 2" xfId="48662" xr:uid="{81FC17CD-7431-42DE-AB0B-FA12739F2F89}"/>
    <cellStyle name="Total 3 8 3 2 3 5 2 3" xfId="60785" xr:uid="{81FC17CD-7431-42DE-AB0B-FA12739F2F89}"/>
    <cellStyle name="Total 3 8 3 2 3 5 2 4" xfId="34513" xr:uid="{81FC17CD-7431-42DE-AB0B-FA12739F2F89}"/>
    <cellStyle name="Total 3 8 3 2 3 5 3" xfId="22861" xr:uid="{5A8C087E-00E0-4097-8B7B-824994E977A0}"/>
    <cellStyle name="Total 3 8 3 2 3 5 4" xfId="52278" xr:uid="{5A8C087E-00E0-4097-8B7B-824994E977A0}"/>
    <cellStyle name="Total 3 8 3 2 3 5 5" xfId="49672" xr:uid="{5A8C087E-00E0-4097-8B7B-824994E977A0}"/>
    <cellStyle name="Total 3 8 3 2 3 5 6" xfId="16395" xr:uid="{00000000-0005-0000-0000-0000ABD30000}"/>
    <cellStyle name="Total 3 8 3 2 3 6" xfId="10651" xr:uid="{BD978231-3981-41BA-A838-F40865A95E53}"/>
    <cellStyle name="Total 3 8 3 2 3 6 2" xfId="47316" xr:uid="{B5378EE0-ECBA-4983-9D8F-372345707C0D}"/>
    <cellStyle name="Total 3 8 3 2 3 6 3" xfId="57821" xr:uid="{B5378EE0-ECBA-4983-9D8F-372345707C0D}"/>
    <cellStyle name="Total 3 8 3 2 3 6 4" xfId="31519" xr:uid="{B5378EE0-ECBA-4983-9D8F-372345707C0D}"/>
    <cellStyle name="Total 3 8 3 2 3 7" xfId="19845" xr:uid="{BCAEDCAE-E485-4D12-A711-D72C606756B5}"/>
    <cellStyle name="Total 3 8 3 2 3 8" xfId="54077" xr:uid="{BCAEDCAE-E485-4D12-A711-D72C606756B5}"/>
    <cellStyle name="Total 3 8 3 2 3 9" xfId="49194" xr:uid="{BCAEDCAE-E485-4D12-A711-D72C606756B5}"/>
    <cellStyle name="Total 3 8 3 2 4" xfId="3013" xr:uid="{D7CAB9E3-D024-40D0-A5A4-78711A730024}"/>
    <cellStyle name="Total 3 8 3 2 4 2" xfId="5987" xr:uid="{9D0B8C23-6210-4DD0-862F-DB7AE7CA110B}"/>
    <cellStyle name="Total 3 8 3 2 4 2 2" xfId="10194" xr:uid="{5A37AD1D-A75B-4D70-8289-C0A735D66A1D}"/>
    <cellStyle name="Total 3 8 3 2 4 2 2 2" xfId="48889" xr:uid="{1D3F7511-DA6F-4DED-ABE3-EC65DD9F245A}"/>
    <cellStyle name="Total 3 8 3 2 4 2 2 3" xfId="60927" xr:uid="{1D3F7511-DA6F-4DED-ABE3-EC65DD9F245A}"/>
    <cellStyle name="Total 3 8 3 2 4 2 2 4" xfId="34672" xr:uid="{1D3F7511-DA6F-4DED-ABE3-EC65DD9F245A}"/>
    <cellStyle name="Total 3 8 3 2 4 2 3" xfId="23020" xr:uid="{2FE2DA21-0F0C-4C6F-8DB4-C46B0C51FAB5}"/>
    <cellStyle name="Total 3 8 3 2 4 2 4" xfId="52816" xr:uid="{2FE2DA21-0F0C-4C6F-8DB4-C46B0C51FAB5}"/>
    <cellStyle name="Total 3 8 3 2 4 2 5" xfId="55001" xr:uid="{2FE2DA21-0F0C-4C6F-8DB4-C46B0C51FAB5}"/>
    <cellStyle name="Total 3 8 3 2 4 2 6" xfId="16553" xr:uid="{00000000-0005-0000-0000-0000A9D30000}"/>
    <cellStyle name="Total 3 8 3 2 4 3" xfId="9576" xr:uid="{0F118282-C099-4B47-83D8-1B1FD963D2AC}"/>
    <cellStyle name="Total 3 8 3 2 4 3 2" xfId="49061" xr:uid="{97A8B2C9-800D-461F-AF23-3B6A24EFD0B4}"/>
    <cellStyle name="Total 3 8 3 2 4 3 3" xfId="57963" xr:uid="{97A8B2C9-800D-461F-AF23-3B6A24EFD0B4}"/>
    <cellStyle name="Total 3 8 3 2 4 3 4" xfId="31667" xr:uid="{97A8B2C9-800D-461F-AF23-3B6A24EFD0B4}"/>
    <cellStyle name="Total 3 8 3 2 4 4" xfId="20015" xr:uid="{BF31BD8F-BEC5-4721-9156-A36B77F95E0D}"/>
    <cellStyle name="Total 3 8 3 2 4 5" xfId="40270" xr:uid="{BF31BD8F-BEC5-4721-9156-A36B77F95E0D}"/>
    <cellStyle name="Total 3 8 3 2 4 6" xfId="19086" xr:uid="{BF31BD8F-BEC5-4721-9156-A36B77F95E0D}"/>
    <cellStyle name="Total 3 8 3 2 4 7" xfId="13579" xr:uid="{00000000-0005-0000-0000-0000A9D30000}"/>
    <cellStyle name="Total 3 8 3 2 5" xfId="3753" xr:uid="{3B631555-4F2E-4D20-BE5C-B2334750BEF8}"/>
    <cellStyle name="Total 3 8 3 2 5 2" xfId="6727" xr:uid="{611CD515-41E3-4A98-BEF4-BD5128E46C55}"/>
    <cellStyle name="Total 3 8 3 2 5 2 2" xfId="10813" xr:uid="{9F46B155-FFD9-4669-B944-4BD8A5B86429}"/>
    <cellStyle name="Total 3 8 3 2 5 2 2 2" xfId="49474" xr:uid="{64D34D4E-6AD9-461A-A66B-AF17B77FF6FB}"/>
    <cellStyle name="Total 3 8 3 2 5 2 2 3" xfId="61707" xr:uid="{64D34D4E-6AD9-461A-A66B-AF17B77FF6FB}"/>
    <cellStyle name="Total 3 8 3 2 5 2 2 4" xfId="35452" xr:uid="{64D34D4E-6AD9-461A-A66B-AF17B77FF6FB}"/>
    <cellStyle name="Total 3 8 3 2 5 2 3" xfId="23800" xr:uid="{7AC0D20E-B484-422B-ACE9-6EC2AA835075}"/>
    <cellStyle name="Total 3 8 3 2 5 2 4" xfId="38592" xr:uid="{7AC0D20E-B484-422B-ACE9-6EC2AA835075}"/>
    <cellStyle name="Total 3 8 3 2 5 2 5" xfId="50107" xr:uid="{7AC0D20E-B484-422B-ACE9-6EC2AA835075}"/>
    <cellStyle name="Total 3 8 3 2 5 2 6" xfId="17293" xr:uid="{00000000-0005-0000-0000-0000A9D30000}"/>
    <cellStyle name="Total 3 8 3 2 5 3" xfId="8384" xr:uid="{5E01828A-13FA-4D92-B673-B967C2E63E1D}"/>
    <cellStyle name="Total 3 8 3 2 5 3 2" xfId="56862" xr:uid="{0FF72000-DB48-487E-B4CC-1F13ADEC3511}"/>
    <cellStyle name="Total 3 8 3 2 5 3 3" xfId="58743" xr:uid="{0FF72000-DB48-487E-B4CC-1F13ADEC3511}"/>
    <cellStyle name="Total 3 8 3 2 5 3 4" xfId="32447" xr:uid="{0FF72000-DB48-487E-B4CC-1F13ADEC3511}"/>
    <cellStyle name="Total 3 8 3 2 5 4" xfId="20795" xr:uid="{78D75DC3-6731-40E9-B854-0561BEE6D9A8}"/>
    <cellStyle name="Total 3 8 3 2 5 5" xfId="43665" xr:uid="{78D75DC3-6731-40E9-B854-0561BEE6D9A8}"/>
    <cellStyle name="Total 3 8 3 2 5 6" xfId="39168" xr:uid="{78D75DC3-6731-40E9-B854-0561BEE6D9A8}"/>
    <cellStyle name="Total 3 8 3 2 5 7" xfId="14319" xr:uid="{00000000-0005-0000-0000-0000A9D30000}"/>
    <cellStyle name="Total 3 8 3 2 6" xfId="4518" xr:uid="{E56268BF-467F-46D8-90B0-087CD69AC5E2}"/>
    <cellStyle name="Total 3 8 3 2 6 2" xfId="7492" xr:uid="{FE08CB8E-BC6A-4068-9B3E-7CD727C51DEC}"/>
    <cellStyle name="Total 3 8 3 2 6 2 2" xfId="10916" xr:uid="{446CDBF1-3D2F-42BB-98C4-08CB28B461B6}"/>
    <cellStyle name="Total 3 8 3 2 6 2 2 2" xfId="42487" xr:uid="{80442CBD-EA8F-4354-B7FC-D49E6627E895}"/>
    <cellStyle name="Total 3 8 3 2 6 2 2 3" xfId="62487" xr:uid="{80442CBD-EA8F-4354-B7FC-D49E6627E895}"/>
    <cellStyle name="Total 3 8 3 2 6 2 2 4" xfId="36251" xr:uid="{80442CBD-EA8F-4354-B7FC-D49E6627E895}"/>
    <cellStyle name="Total 3 8 3 2 6 2 3" xfId="24599" xr:uid="{F560E797-A146-4FF3-8BEC-1C3F3FE7A60B}"/>
    <cellStyle name="Total 3 8 3 2 6 2 4" xfId="39065" xr:uid="{F560E797-A146-4FF3-8BEC-1C3F3FE7A60B}"/>
    <cellStyle name="Total 3 8 3 2 6 2 5" xfId="51214" xr:uid="{F560E797-A146-4FF3-8BEC-1C3F3FE7A60B}"/>
    <cellStyle name="Total 3 8 3 2 6 2 6" xfId="18058" xr:uid="{00000000-0005-0000-0000-0000A9D30000}"/>
    <cellStyle name="Total 3 8 3 2 6 3" xfId="9488" xr:uid="{C174CBAC-2592-4D2E-A06B-92B517415C6C}"/>
    <cellStyle name="Total 3 8 3 2 6 3 2" xfId="47763" xr:uid="{955CF720-32D9-4930-8F83-189183484DCE}"/>
    <cellStyle name="Total 3 8 3 2 6 3 3" xfId="59523" xr:uid="{955CF720-32D9-4930-8F83-189183484DCE}"/>
    <cellStyle name="Total 3 8 3 2 6 3 4" xfId="33246" xr:uid="{955CF720-32D9-4930-8F83-189183484DCE}"/>
    <cellStyle name="Total 3 8 3 2 6 4" xfId="21594" xr:uid="{2EC822B0-E2D2-440D-A954-FEF5E6CAED6C}"/>
    <cellStyle name="Total 3 8 3 2 6 5" xfId="43693" xr:uid="{2EC822B0-E2D2-440D-A954-FEF5E6CAED6C}"/>
    <cellStyle name="Total 3 8 3 2 6 6" xfId="44502" xr:uid="{2EC822B0-E2D2-440D-A954-FEF5E6CAED6C}"/>
    <cellStyle name="Total 3 8 3 2 6 7" xfId="15084" xr:uid="{00000000-0005-0000-0000-0000A9D30000}"/>
    <cellStyle name="Total 3 8 3 2 7" xfId="1944" xr:uid="{A1C20696-5067-42D9-A32B-C7FA2A76AE60}"/>
    <cellStyle name="Total 3 8 3 2 7 2" xfId="9735" xr:uid="{7884A3DC-22C8-4847-9BD2-5B668E0F4518}"/>
    <cellStyle name="Total 3 8 3 2 7 2 2" xfId="30881" xr:uid="{A5A8DBA9-279B-4520-828B-E1193E87D1F5}"/>
    <cellStyle name="Total 3 8 3 2 7 3" xfId="47733" xr:uid="{A5A8DBA9-279B-4520-828B-E1193E87D1F5}"/>
    <cellStyle name="Total 3 8 3 2 7 4" xfId="57183" xr:uid="{A5A8DBA9-279B-4520-828B-E1193E87D1F5}"/>
    <cellStyle name="Total 3 8 3 2 7 5" xfId="12513" xr:uid="{00000000-0005-0000-0000-0000A9D30000}"/>
    <cellStyle name="Total 3 8 3 2 8" xfId="11111" xr:uid="{CEE62D9E-53D7-44E8-88C3-3EAA2F32DF0D}"/>
    <cellStyle name="Total 3 8 3 2 8 2" xfId="19207" xr:uid="{E8349356-0C5A-4E7A-BE43-520903DF9716}"/>
    <cellStyle name="Total 3 8 3 2 9" xfId="43006" xr:uid="{E8349356-0C5A-4E7A-BE43-520903DF9716}"/>
    <cellStyle name="Total 3 8 3 3" xfId="1412" xr:uid="{645BF94D-6CA8-4573-AD8C-82943B01F34F}"/>
    <cellStyle name="Total 3 8 3 3 10" xfId="12014" xr:uid="{00000000-0005-0000-0000-0000ACD30000}"/>
    <cellStyle name="Total 3 8 3 3 2" xfId="3280" xr:uid="{68713560-E981-491F-90B6-D69BEBA1EBB2}"/>
    <cellStyle name="Total 3 8 3 3 2 2" xfId="6254" xr:uid="{1AAA8567-62D1-49BE-A427-5808FB3E375C}"/>
    <cellStyle name="Total 3 8 3 3 2 2 2" xfId="11323" xr:uid="{07ACA239-5736-439D-B55D-FDCC4514ED0E}"/>
    <cellStyle name="Total 3 8 3 3 2 2 2 2" xfId="45153" xr:uid="{5A265937-2B51-4716-96DA-CE28641C6DD8}"/>
    <cellStyle name="Total 3 8 3 3 2 2 2 3" xfId="61194" xr:uid="{5A265937-2B51-4716-96DA-CE28641C6DD8}"/>
    <cellStyle name="Total 3 8 3 3 2 2 2 4" xfId="34939" xr:uid="{5A265937-2B51-4716-96DA-CE28641C6DD8}"/>
    <cellStyle name="Total 3 8 3 3 2 2 3" xfId="23287" xr:uid="{A45B72CC-A21E-4295-B60B-31CCB001A392}"/>
    <cellStyle name="Total 3 8 3 3 2 2 4" xfId="39363" xr:uid="{A45B72CC-A21E-4295-B60B-31CCB001A392}"/>
    <cellStyle name="Total 3 8 3 3 2 2 5" xfId="55068" xr:uid="{A45B72CC-A21E-4295-B60B-31CCB001A392}"/>
    <cellStyle name="Total 3 8 3 3 2 2 6" xfId="16820" xr:uid="{00000000-0005-0000-0000-0000ACD30000}"/>
    <cellStyle name="Total 3 8 3 3 2 3" xfId="8680" xr:uid="{AF113AFA-3E3A-4467-B38D-A3A1E6AEA53E}"/>
    <cellStyle name="Total 3 8 3 3 2 3 2" xfId="46966" xr:uid="{64FFF9D2-ACD5-4187-9620-68DAD6FF0C5F}"/>
    <cellStyle name="Total 3 8 3 3 2 3 3" xfId="58230" xr:uid="{64FFF9D2-ACD5-4187-9620-68DAD6FF0C5F}"/>
    <cellStyle name="Total 3 8 3 3 2 3 4" xfId="31934" xr:uid="{64FFF9D2-ACD5-4187-9620-68DAD6FF0C5F}"/>
    <cellStyle name="Total 3 8 3 3 2 4" xfId="20282" xr:uid="{301854A2-2C2E-41A9-A190-67EAAED23FBF}"/>
    <cellStyle name="Total 3 8 3 3 2 5" xfId="52176" xr:uid="{301854A2-2C2E-41A9-A190-67EAAED23FBF}"/>
    <cellStyle name="Total 3 8 3 3 2 6" xfId="49870" xr:uid="{301854A2-2C2E-41A9-A190-67EAAED23FBF}"/>
    <cellStyle name="Total 3 8 3 3 2 7" xfId="13846" xr:uid="{00000000-0005-0000-0000-0000ACD30000}"/>
    <cellStyle name="Total 3 8 3 3 3" xfId="4020" xr:uid="{D0A7DABC-03DE-4A8C-9F5C-A599432F6380}"/>
    <cellStyle name="Total 3 8 3 3 3 2" xfId="6994" xr:uid="{6725EBCB-AD5C-4EC5-B9E6-099D098F846E}"/>
    <cellStyle name="Total 3 8 3 3 3 2 2" xfId="8398" xr:uid="{9A968D8D-D982-4C93-AA07-353D40DB5D4A}"/>
    <cellStyle name="Total 3 8 3 3 3 2 2 2" xfId="45937" xr:uid="{AEBE3423-EE07-444B-8BFE-EB58F02B0AD5}"/>
    <cellStyle name="Total 3 8 3 3 3 2 2 3" xfId="61974" xr:uid="{AEBE3423-EE07-444B-8BFE-EB58F02B0AD5}"/>
    <cellStyle name="Total 3 8 3 3 3 2 2 4" xfId="35719" xr:uid="{AEBE3423-EE07-444B-8BFE-EB58F02B0AD5}"/>
    <cellStyle name="Total 3 8 3 3 3 2 3" xfId="24067" xr:uid="{405C4A0A-18BB-4A72-B14E-9BE0F5013579}"/>
    <cellStyle name="Total 3 8 3 3 3 2 4" xfId="43184" xr:uid="{405C4A0A-18BB-4A72-B14E-9BE0F5013579}"/>
    <cellStyle name="Total 3 8 3 3 3 2 5" xfId="53544" xr:uid="{405C4A0A-18BB-4A72-B14E-9BE0F5013579}"/>
    <cellStyle name="Total 3 8 3 3 3 2 6" xfId="17560" xr:uid="{00000000-0005-0000-0000-0000ACD30000}"/>
    <cellStyle name="Total 3 8 3 3 3 3" xfId="8685" xr:uid="{8077D48E-ECE7-4D05-A7C2-FFD187E3FB43}"/>
    <cellStyle name="Total 3 8 3 3 3 3 2" xfId="45627" xr:uid="{546B4F63-37F1-4C4A-9D08-A1E4FB2AC87F}"/>
    <cellStyle name="Total 3 8 3 3 3 3 3" xfId="59010" xr:uid="{546B4F63-37F1-4C4A-9D08-A1E4FB2AC87F}"/>
    <cellStyle name="Total 3 8 3 3 3 3 4" xfId="32714" xr:uid="{546B4F63-37F1-4C4A-9D08-A1E4FB2AC87F}"/>
    <cellStyle name="Total 3 8 3 3 3 4" xfId="21062" xr:uid="{80683C3E-3C95-49F5-BFFD-25A19AA96CAD}"/>
    <cellStyle name="Total 3 8 3 3 3 5" xfId="53023" xr:uid="{80683C3E-3C95-49F5-BFFD-25A19AA96CAD}"/>
    <cellStyle name="Total 3 8 3 3 3 6" xfId="47745" xr:uid="{80683C3E-3C95-49F5-BFFD-25A19AA96CAD}"/>
    <cellStyle name="Total 3 8 3 3 3 7" xfId="14586" xr:uid="{00000000-0005-0000-0000-0000ACD30000}"/>
    <cellStyle name="Total 3 8 3 3 4" xfId="4785" xr:uid="{4C5FA42B-2A77-4D50-B962-7E2856B72009}"/>
    <cellStyle name="Total 3 8 3 3 4 2" xfId="7759" xr:uid="{DCC1D93B-9D0E-417A-A89D-A770A2ED423C}"/>
    <cellStyle name="Total 3 8 3 3 4 2 2" xfId="10738" xr:uid="{760EF69B-9BC9-4B20-98DB-CE32C5E43A90}"/>
    <cellStyle name="Total 3 8 3 3 4 2 2 2" xfId="53704" xr:uid="{4E216245-5234-42E2-8B50-646344886E6D}"/>
    <cellStyle name="Total 3 8 3 3 4 2 2 3" xfId="62754" xr:uid="{4E216245-5234-42E2-8B50-646344886E6D}"/>
    <cellStyle name="Total 3 8 3 3 4 2 2 4" xfId="36518" xr:uid="{4E216245-5234-42E2-8B50-646344886E6D}"/>
    <cellStyle name="Total 3 8 3 3 4 2 3" xfId="24866" xr:uid="{8E6CEC51-5F06-4553-AA4E-5FCF6BD063E4}"/>
    <cellStyle name="Total 3 8 3 3 4 2 4" xfId="51530" xr:uid="{8E6CEC51-5F06-4553-AA4E-5FCF6BD063E4}"/>
    <cellStyle name="Total 3 8 3 3 4 2 5" xfId="39028" xr:uid="{8E6CEC51-5F06-4553-AA4E-5FCF6BD063E4}"/>
    <cellStyle name="Total 3 8 3 3 4 2 6" xfId="18325" xr:uid="{00000000-0005-0000-0000-0000ACD30000}"/>
    <cellStyle name="Total 3 8 3 3 4 3" xfId="10236" xr:uid="{AFC703A3-C41B-454A-A844-8800EB02D1B9}"/>
    <cellStyle name="Total 3 8 3 3 4 3 2" xfId="56359" xr:uid="{0E9BB7B8-5D2F-4CD3-A37D-D24B6DFC8FEC}"/>
    <cellStyle name="Total 3 8 3 3 4 3 3" xfId="59790" xr:uid="{0E9BB7B8-5D2F-4CD3-A37D-D24B6DFC8FEC}"/>
    <cellStyle name="Total 3 8 3 3 4 3 4" xfId="33513" xr:uid="{0E9BB7B8-5D2F-4CD3-A37D-D24B6DFC8FEC}"/>
    <cellStyle name="Total 3 8 3 3 4 4" xfId="21861" xr:uid="{3B3F18F6-A680-4E1F-B451-1651F4D06E16}"/>
    <cellStyle name="Total 3 8 3 3 4 5" xfId="53052" xr:uid="{3B3F18F6-A680-4E1F-B451-1651F4D06E16}"/>
    <cellStyle name="Total 3 8 3 3 4 6" xfId="50849" xr:uid="{3B3F18F6-A680-4E1F-B451-1651F4D06E16}"/>
    <cellStyle name="Total 3 8 3 3 4 7" xfId="15351" xr:uid="{00000000-0005-0000-0000-0000ACD30000}"/>
    <cellStyle name="Total 3 8 3 3 5" xfId="2513" xr:uid="{A1DCDA5F-BA3E-48C9-BB09-A5E3F5EF1751}"/>
    <cellStyle name="Total 3 8 3 3 5 2" xfId="10071" xr:uid="{B20715AB-AB2C-413F-9A9C-50474080C1CA}"/>
    <cellStyle name="Total 3 8 3 3 5 2 2" xfId="48180" xr:uid="{C83CEFA0-EE47-4EC5-AB1B-5840A0FD9D66}"/>
    <cellStyle name="Total 3 8 3 3 5 2 3" xfId="60414" xr:uid="{C83CEFA0-EE47-4EC5-AB1B-5840A0FD9D66}"/>
    <cellStyle name="Total 3 8 3 3 5 2 4" xfId="34142" xr:uid="{C83CEFA0-EE47-4EC5-AB1B-5840A0FD9D66}"/>
    <cellStyle name="Total 3 8 3 3 5 3" xfId="22490" xr:uid="{0CBF36AE-88A9-457B-913C-6AAAB6927B68}"/>
    <cellStyle name="Total 3 8 3 3 5 4" xfId="44211" xr:uid="{0CBF36AE-88A9-457B-913C-6AAAB6927B68}"/>
    <cellStyle name="Total 3 8 3 3 5 5" xfId="52059" xr:uid="{0CBF36AE-88A9-457B-913C-6AAAB6927B68}"/>
    <cellStyle name="Total 3 8 3 3 5 6" xfId="13080" xr:uid="{00000000-0005-0000-0000-0000ACD30000}"/>
    <cellStyle name="Total 3 8 3 3 6" xfId="5458" xr:uid="{D56702CD-219E-422A-95BA-CDC8A8ACA15A}"/>
    <cellStyle name="Total 3 8 3 3 6 2" xfId="8210" xr:uid="{A9D434EB-65D8-46A8-9E31-94D24B2591A5}"/>
    <cellStyle name="Total 3 8 3 3 6 2 2" xfId="31148" xr:uid="{D388F336-44A7-4EDD-AE86-C7B5047BEFEF}"/>
    <cellStyle name="Total 3 8 3 3 6 3" xfId="47153" xr:uid="{D388F336-44A7-4EDD-AE86-C7B5047BEFEF}"/>
    <cellStyle name="Total 3 8 3 3 6 4" xfId="57450" xr:uid="{D388F336-44A7-4EDD-AE86-C7B5047BEFEF}"/>
    <cellStyle name="Total 3 8 3 3 6 5" xfId="16024" xr:uid="{00000000-0005-0000-0000-0000ACD30000}"/>
    <cellStyle name="Total 3 8 3 3 7" xfId="8691" xr:uid="{8F860442-E35C-4BEE-ABDD-2A3F7C2465F2}"/>
    <cellStyle name="Total 3 8 3 3 7 2" xfId="19474" xr:uid="{AEC8CD0D-00DE-485E-B383-ECD82190F36B}"/>
    <cellStyle name="Total 3 8 3 3 8" xfId="41380" xr:uid="{AEC8CD0D-00DE-485E-B383-ECD82190F36B}"/>
    <cellStyle name="Total 3 8 3 3 9" xfId="40517" xr:uid="{AEC8CD0D-00DE-485E-B383-ECD82190F36B}"/>
    <cellStyle name="Total 3 8 3 4" xfId="1266" xr:uid="{40A4EB9A-FCA0-40B1-A559-372C283C0565}"/>
    <cellStyle name="Total 3 8 3 4 10" xfId="11868" xr:uid="{00000000-0005-0000-0000-0000ADD30000}"/>
    <cellStyle name="Total 3 8 3 4 2" xfId="3134" xr:uid="{9EA1A220-5FED-4109-B7E8-A6895A894599}"/>
    <cellStyle name="Total 3 8 3 4 2 2" xfId="6108" xr:uid="{6FB6D51A-B62E-495D-9827-6094642F7291}"/>
    <cellStyle name="Total 3 8 3 4 2 2 2" xfId="10322" xr:uid="{2EFF1750-D0E2-4521-BEDA-0243417CAD49}"/>
    <cellStyle name="Total 3 8 3 4 2 2 2 2" xfId="46054" xr:uid="{A6E8F45C-2D4F-4BBF-B0D0-B05C305020F4}"/>
    <cellStyle name="Total 3 8 3 4 2 2 2 3" xfId="61048" xr:uid="{A6E8F45C-2D4F-4BBF-B0D0-B05C305020F4}"/>
    <cellStyle name="Total 3 8 3 4 2 2 2 4" xfId="34793" xr:uid="{A6E8F45C-2D4F-4BBF-B0D0-B05C305020F4}"/>
    <cellStyle name="Total 3 8 3 4 2 2 3" xfId="23141" xr:uid="{DAE1DA61-2E2C-4F1B-8B26-00D1E66041EC}"/>
    <cellStyle name="Total 3 8 3 4 2 2 4" xfId="39767" xr:uid="{DAE1DA61-2E2C-4F1B-8B26-00D1E66041EC}"/>
    <cellStyle name="Total 3 8 3 4 2 2 5" xfId="38590" xr:uid="{DAE1DA61-2E2C-4F1B-8B26-00D1E66041EC}"/>
    <cellStyle name="Total 3 8 3 4 2 2 6" xfId="16674" xr:uid="{00000000-0005-0000-0000-0000ADD30000}"/>
    <cellStyle name="Total 3 8 3 4 2 3" xfId="10749" xr:uid="{4A7C85A1-818E-4ED1-B2F0-16F847B48C5B}"/>
    <cellStyle name="Total 3 8 3 4 2 3 2" xfId="43600" xr:uid="{3B32AB68-9717-45FF-AAAD-A403AEF03790}"/>
    <cellStyle name="Total 3 8 3 4 2 3 3" xfId="58084" xr:uid="{3B32AB68-9717-45FF-AAAD-A403AEF03790}"/>
    <cellStyle name="Total 3 8 3 4 2 3 4" xfId="31788" xr:uid="{3B32AB68-9717-45FF-AAAD-A403AEF03790}"/>
    <cellStyle name="Total 3 8 3 4 2 4" xfId="20136" xr:uid="{A31528D6-7EEF-4B60-8979-A171649E0950}"/>
    <cellStyle name="Total 3 8 3 4 2 5" xfId="52894" xr:uid="{A31528D6-7EEF-4B60-8979-A171649E0950}"/>
    <cellStyle name="Total 3 8 3 4 2 6" xfId="46684" xr:uid="{A31528D6-7EEF-4B60-8979-A171649E0950}"/>
    <cellStyle name="Total 3 8 3 4 2 7" xfId="13700" xr:uid="{00000000-0005-0000-0000-0000ADD30000}"/>
    <cellStyle name="Total 3 8 3 4 3" xfId="3874" xr:uid="{2E5A1D5D-4E5B-4B3F-A4C1-D40A55CD9DB6}"/>
    <cellStyle name="Total 3 8 3 4 3 2" xfId="6848" xr:uid="{89ED6A2A-B06C-48DF-B9E6-50B50081D1E1}"/>
    <cellStyle name="Total 3 8 3 4 3 2 2" xfId="8230" xr:uid="{A32D4972-D822-47FC-A533-0A7699714977}"/>
    <cellStyle name="Total 3 8 3 4 3 2 2 2" xfId="55846" xr:uid="{ED95CC8C-35BA-400F-A54F-9C4AF7F0E592}"/>
    <cellStyle name="Total 3 8 3 4 3 2 2 3" xfId="61828" xr:uid="{ED95CC8C-35BA-400F-A54F-9C4AF7F0E592}"/>
    <cellStyle name="Total 3 8 3 4 3 2 2 4" xfId="35573" xr:uid="{ED95CC8C-35BA-400F-A54F-9C4AF7F0E592}"/>
    <cellStyle name="Total 3 8 3 4 3 2 3" xfId="23921" xr:uid="{0F519FE1-26C0-44E1-9A77-E9D0D8DD1826}"/>
    <cellStyle name="Total 3 8 3 4 3 2 4" xfId="42987" xr:uid="{0F519FE1-26C0-44E1-9A77-E9D0D8DD1826}"/>
    <cellStyle name="Total 3 8 3 4 3 2 5" xfId="47073" xr:uid="{0F519FE1-26C0-44E1-9A77-E9D0D8DD1826}"/>
    <cellStyle name="Total 3 8 3 4 3 2 6" xfId="17414" xr:uid="{00000000-0005-0000-0000-0000ADD30000}"/>
    <cellStyle name="Total 3 8 3 4 3 3" xfId="9489" xr:uid="{0DAC28EC-0BF0-4D87-84E0-CD5C06B5E9D0}"/>
    <cellStyle name="Total 3 8 3 4 3 3 2" xfId="45592" xr:uid="{5B8FD403-7744-49BF-ABB4-0DC6C0C3EC03}"/>
    <cellStyle name="Total 3 8 3 4 3 3 3" xfId="58864" xr:uid="{5B8FD403-7744-49BF-ABB4-0DC6C0C3EC03}"/>
    <cellStyle name="Total 3 8 3 4 3 3 4" xfId="32568" xr:uid="{5B8FD403-7744-49BF-ABB4-0DC6C0C3EC03}"/>
    <cellStyle name="Total 3 8 3 4 3 4" xfId="20916" xr:uid="{5A51CA01-71B9-49EC-88A3-3BBC5BB9FC3C}"/>
    <cellStyle name="Total 3 8 3 4 3 5" xfId="38661" xr:uid="{5A51CA01-71B9-49EC-88A3-3BBC5BB9FC3C}"/>
    <cellStyle name="Total 3 8 3 4 3 6" xfId="41849" xr:uid="{5A51CA01-71B9-49EC-88A3-3BBC5BB9FC3C}"/>
    <cellStyle name="Total 3 8 3 4 3 7" xfId="14440" xr:uid="{00000000-0005-0000-0000-0000ADD30000}"/>
    <cellStyle name="Total 3 8 3 4 4" xfId="4639" xr:uid="{447F4B5E-021B-4B7B-94DD-0D62C4EA00B8}"/>
    <cellStyle name="Total 3 8 3 4 4 2" xfId="7613" xr:uid="{E252682B-1116-4E80-A17B-A87A5361D0A3}"/>
    <cellStyle name="Total 3 8 3 4 4 2 2" xfId="11045" xr:uid="{F5846C68-81C4-4BA9-9157-A78A9F41D82E}"/>
    <cellStyle name="Total 3 8 3 4 4 2 2 2" xfId="43363" xr:uid="{5F92A44C-E673-4A68-ACC0-779E8C15908E}"/>
    <cellStyle name="Total 3 8 3 4 4 2 2 3" xfId="62608" xr:uid="{5F92A44C-E673-4A68-ACC0-779E8C15908E}"/>
    <cellStyle name="Total 3 8 3 4 4 2 2 4" xfId="36372" xr:uid="{5F92A44C-E673-4A68-ACC0-779E8C15908E}"/>
    <cellStyle name="Total 3 8 3 4 4 2 3" xfId="24720" xr:uid="{05295DBB-3426-4EDD-9C61-78241E706069}"/>
    <cellStyle name="Total 3 8 3 4 4 2 4" xfId="40908" xr:uid="{05295DBB-3426-4EDD-9C61-78241E706069}"/>
    <cellStyle name="Total 3 8 3 4 4 2 5" xfId="49733" xr:uid="{05295DBB-3426-4EDD-9C61-78241E706069}"/>
    <cellStyle name="Total 3 8 3 4 4 2 6" xfId="18179" xr:uid="{00000000-0005-0000-0000-0000ADD30000}"/>
    <cellStyle name="Total 3 8 3 4 4 3" xfId="10884" xr:uid="{64FC5EB5-53E8-4FE7-9300-DFAFB0C900EE}"/>
    <cellStyle name="Total 3 8 3 4 4 3 2" xfId="49070" xr:uid="{9062CB62-1867-480B-AFAE-66823965930C}"/>
    <cellStyle name="Total 3 8 3 4 4 3 3" xfId="59644" xr:uid="{9062CB62-1867-480B-AFAE-66823965930C}"/>
    <cellStyle name="Total 3 8 3 4 4 3 4" xfId="33367" xr:uid="{9062CB62-1867-480B-AFAE-66823965930C}"/>
    <cellStyle name="Total 3 8 3 4 4 4" xfId="21715" xr:uid="{C9650CF6-D500-45A2-8BD8-DD7E3BF7810B}"/>
    <cellStyle name="Total 3 8 3 4 4 5" xfId="39141" xr:uid="{C9650CF6-D500-45A2-8BD8-DD7E3BF7810B}"/>
    <cellStyle name="Total 3 8 3 4 4 6" xfId="43404" xr:uid="{C9650CF6-D500-45A2-8BD8-DD7E3BF7810B}"/>
    <cellStyle name="Total 3 8 3 4 4 7" xfId="15205" xr:uid="{00000000-0005-0000-0000-0000ADD30000}"/>
    <cellStyle name="Total 3 8 3 4 5" xfId="5312" xr:uid="{2636BD78-232A-4728-908A-5B180473ADEF}"/>
    <cellStyle name="Total 3 8 3 4 5 2" xfId="8710" xr:uid="{78607FD5-BDE1-429B-B632-F5E9C94B7B73}"/>
    <cellStyle name="Total 3 8 3 4 5 2 2" xfId="45014" xr:uid="{22C69983-21A6-4ED9-9764-39BBCDF5D974}"/>
    <cellStyle name="Total 3 8 3 4 5 2 3" xfId="60268" xr:uid="{22C69983-21A6-4ED9-9764-39BBCDF5D974}"/>
    <cellStyle name="Total 3 8 3 4 5 2 4" xfId="33996" xr:uid="{22C69983-21A6-4ED9-9764-39BBCDF5D974}"/>
    <cellStyle name="Total 3 8 3 4 5 3" xfId="22344" xr:uid="{3801B2D1-A182-4B61-841C-2925FB12DB53}"/>
    <cellStyle name="Total 3 8 3 4 5 4" xfId="55263" xr:uid="{3801B2D1-A182-4B61-841C-2925FB12DB53}"/>
    <cellStyle name="Total 3 8 3 4 5 5" xfId="39452" xr:uid="{3801B2D1-A182-4B61-841C-2925FB12DB53}"/>
    <cellStyle name="Total 3 8 3 4 5 6" xfId="15878" xr:uid="{00000000-0005-0000-0000-0000ADD30000}"/>
    <cellStyle name="Total 3 8 3 4 6" xfId="8773" xr:uid="{D50FF1D9-F8C0-47CD-B176-1E03CC373802}"/>
    <cellStyle name="Total 3 8 3 4 6 2" xfId="44730" xr:uid="{38C7AC20-FFBE-4067-9B28-3BDA9A053DC3}"/>
    <cellStyle name="Total 3 8 3 4 6 3" xfId="57304" xr:uid="{38C7AC20-FFBE-4067-9B28-3BDA9A053DC3}"/>
    <cellStyle name="Total 3 8 3 4 6 4" xfId="31002" xr:uid="{38C7AC20-FFBE-4067-9B28-3BDA9A053DC3}"/>
    <cellStyle name="Total 3 8 3 4 7" xfId="19328" xr:uid="{74E7AEA3-8FE5-40CC-BCCC-222B98309760}"/>
    <cellStyle name="Total 3 8 3 4 8" xfId="53212" xr:uid="{74E7AEA3-8FE5-40CC-BCCC-222B98309760}"/>
    <cellStyle name="Total 3 8 3 4 9" xfId="55190" xr:uid="{74E7AEA3-8FE5-40CC-BCCC-222B98309760}"/>
    <cellStyle name="Total 3 8 3 5" xfId="2896" xr:uid="{2DD1BD82-D8B8-47FF-82A3-F162E5EECC6C}"/>
    <cellStyle name="Total 3 8 3 5 2" xfId="9859" xr:uid="{96920E31-8A2C-40E8-9887-CE151B7939D3}"/>
    <cellStyle name="Total 3 8 3 5 2 2" xfId="30719" xr:uid="{A69F378C-EEA6-4577-83F4-AB9A5DC8996E}"/>
    <cellStyle name="Total 3 8 3 5 3" xfId="56001" xr:uid="{A69F378C-EEA6-4577-83F4-AB9A5DC8996E}"/>
    <cellStyle name="Total 3 8 3 5 4" xfId="57027" xr:uid="{A69F378C-EEA6-4577-83F4-AB9A5DC8996E}"/>
    <cellStyle name="Total 3 8 3 5 5" xfId="13462" xr:uid="{00000000-0005-0000-0000-0000A8D30000}"/>
    <cellStyle name="Total 3 8 3 6" xfId="10858" xr:uid="{E4BD2CDC-5595-4AC6-9EC4-37F7D554FED4}"/>
    <cellStyle name="Total 3 8 3 6 2" xfId="19003" xr:uid="{8C34F903-A993-429C-B7D8-69CC5A256C8F}"/>
    <cellStyle name="Total 3 8 3 7" xfId="40210" xr:uid="{8C34F903-A993-429C-B7D8-69CC5A256C8F}"/>
    <cellStyle name="Total 3 8 3 8" xfId="46749" xr:uid="{8C34F903-A993-429C-B7D8-69CC5A256C8F}"/>
    <cellStyle name="Total 3 8 3 9" xfId="11582" xr:uid="{00000000-0005-0000-0000-0000A8D30000}"/>
    <cellStyle name="Total 3 8 4" xfId="1096" xr:uid="{2FE14961-90B4-4F43-918B-5D9A3A1F8598}"/>
    <cellStyle name="Total 3 8 4 10" xfId="51908" xr:uid="{D57AA7C9-5581-4475-BB5B-E4F8D6C7B844}"/>
    <cellStyle name="Total 3 8 4 11" xfId="11699" xr:uid="{00000000-0005-0000-0000-0000AED30000}"/>
    <cellStyle name="Total 3 8 4 2" xfId="1575" xr:uid="{F1A3A374-7C4A-4069-8343-4EFC7BD490F7}"/>
    <cellStyle name="Total 3 8 4 2 10" xfId="12177" xr:uid="{00000000-0005-0000-0000-0000AFD30000}"/>
    <cellStyle name="Total 3 8 4 2 2" xfId="3443" xr:uid="{63BFF84F-73FB-4917-8938-EF3C1BD0550D}"/>
    <cellStyle name="Total 3 8 4 2 2 2" xfId="6417" xr:uid="{BAA5ABB0-D5DE-4337-B6D1-6C7F3AC7257D}"/>
    <cellStyle name="Total 3 8 4 2 2 2 2" xfId="8889" xr:uid="{C60BBCB5-1AFE-4192-9082-5D36810DA00B}"/>
    <cellStyle name="Total 3 8 4 2 2 2 2 2" xfId="56539" xr:uid="{848DDFBA-E829-4B9A-87CA-CC776E6B09D5}"/>
    <cellStyle name="Total 3 8 4 2 2 2 2 3" xfId="61357" xr:uid="{848DDFBA-E829-4B9A-87CA-CC776E6B09D5}"/>
    <cellStyle name="Total 3 8 4 2 2 2 2 4" xfId="35102" xr:uid="{848DDFBA-E829-4B9A-87CA-CC776E6B09D5}"/>
    <cellStyle name="Total 3 8 4 2 2 2 3" xfId="23450" xr:uid="{29820502-F5D0-4E12-9C45-CC6CC7B7DBF1}"/>
    <cellStyle name="Total 3 8 4 2 2 2 4" xfId="52351" xr:uid="{29820502-F5D0-4E12-9C45-CC6CC7B7DBF1}"/>
    <cellStyle name="Total 3 8 4 2 2 2 5" xfId="54868" xr:uid="{29820502-F5D0-4E12-9C45-CC6CC7B7DBF1}"/>
    <cellStyle name="Total 3 8 4 2 2 2 6" xfId="16983" xr:uid="{00000000-0005-0000-0000-0000AFD30000}"/>
    <cellStyle name="Total 3 8 4 2 2 3" xfId="10694" xr:uid="{33ECDEB6-9655-456D-9562-8B4838458015}"/>
    <cellStyle name="Total 3 8 4 2 2 3 2" xfId="45068" xr:uid="{BD501D2C-2D96-4031-9B2A-B73AC704D855}"/>
    <cellStyle name="Total 3 8 4 2 2 3 3" xfId="58393" xr:uid="{BD501D2C-2D96-4031-9B2A-B73AC704D855}"/>
    <cellStyle name="Total 3 8 4 2 2 3 4" xfId="32097" xr:uid="{BD501D2C-2D96-4031-9B2A-B73AC704D855}"/>
    <cellStyle name="Total 3 8 4 2 2 4" xfId="20445" xr:uid="{C112C8CA-CB28-4978-B2A7-113FBB6691A8}"/>
    <cellStyle name="Total 3 8 4 2 2 5" xfId="44231" xr:uid="{C112C8CA-CB28-4978-B2A7-113FBB6691A8}"/>
    <cellStyle name="Total 3 8 4 2 2 6" xfId="49823" xr:uid="{C112C8CA-CB28-4978-B2A7-113FBB6691A8}"/>
    <cellStyle name="Total 3 8 4 2 2 7" xfId="14009" xr:uid="{00000000-0005-0000-0000-0000AFD30000}"/>
    <cellStyle name="Total 3 8 4 2 3" xfId="4183" xr:uid="{0A42EFBC-1BE2-4911-9187-B1E423FC80A3}"/>
    <cellStyle name="Total 3 8 4 2 3 2" xfId="7157" xr:uid="{D5A61012-09D3-4BDC-88E1-90043B0280A6}"/>
    <cellStyle name="Total 3 8 4 2 3 2 2" xfId="10643" xr:uid="{BC4DB924-95E1-4FDD-BBDD-BED0FD7D5A2D}"/>
    <cellStyle name="Total 3 8 4 2 3 2 2 2" xfId="19895" xr:uid="{AE2D9A67-D5EF-483B-9696-D79BC0A2758B}"/>
    <cellStyle name="Total 3 8 4 2 3 2 2 3" xfId="62137" xr:uid="{AE2D9A67-D5EF-483B-9696-D79BC0A2758B}"/>
    <cellStyle name="Total 3 8 4 2 3 2 2 4" xfId="35882" xr:uid="{AE2D9A67-D5EF-483B-9696-D79BC0A2758B}"/>
    <cellStyle name="Total 3 8 4 2 3 2 3" xfId="24230" xr:uid="{7ECDB12E-96BF-4C98-B9ED-B9E6B0DDF8C3}"/>
    <cellStyle name="Total 3 8 4 2 3 2 4" xfId="40308" xr:uid="{7ECDB12E-96BF-4C98-B9ED-B9E6B0DDF8C3}"/>
    <cellStyle name="Total 3 8 4 2 3 2 5" xfId="43279" xr:uid="{7ECDB12E-96BF-4C98-B9ED-B9E6B0DDF8C3}"/>
    <cellStyle name="Total 3 8 4 2 3 2 6" xfId="17723" xr:uid="{00000000-0005-0000-0000-0000AFD30000}"/>
    <cellStyle name="Total 3 8 4 2 3 3" xfId="8958" xr:uid="{046E1DB0-AFB9-4C79-96C3-2FD456B50339}"/>
    <cellStyle name="Total 3 8 4 2 3 3 2" xfId="48327" xr:uid="{C05E6BF5-5FB3-4E5D-B4CE-721D5F371866}"/>
    <cellStyle name="Total 3 8 4 2 3 3 3" xfId="59173" xr:uid="{C05E6BF5-5FB3-4E5D-B4CE-721D5F371866}"/>
    <cellStyle name="Total 3 8 4 2 3 3 4" xfId="32877" xr:uid="{C05E6BF5-5FB3-4E5D-B4CE-721D5F371866}"/>
    <cellStyle name="Total 3 8 4 2 3 4" xfId="21225" xr:uid="{46238A38-9DBE-42E2-99A9-41ED41AB7968}"/>
    <cellStyle name="Total 3 8 4 2 3 5" xfId="44202" xr:uid="{46238A38-9DBE-42E2-99A9-41ED41AB7968}"/>
    <cellStyle name="Total 3 8 4 2 3 6" xfId="55217" xr:uid="{46238A38-9DBE-42E2-99A9-41ED41AB7968}"/>
    <cellStyle name="Total 3 8 4 2 3 7" xfId="14749" xr:uid="{00000000-0005-0000-0000-0000AFD30000}"/>
    <cellStyle name="Total 3 8 4 2 4" xfId="4948" xr:uid="{495686F2-B95B-40DE-B2DB-3A1446458281}"/>
    <cellStyle name="Total 3 8 4 2 4 2" xfId="7922" xr:uid="{B8FA59F5-1D25-4A56-9DE5-1D733DF376B2}"/>
    <cellStyle name="Total 3 8 4 2 4 2 2" xfId="10008" xr:uid="{2FC1C067-3A61-4E35-979D-E04871C29E6D}"/>
    <cellStyle name="Total 3 8 4 2 4 2 2 2" xfId="39164" xr:uid="{DA1E9E4F-125B-4646-A656-A1CA69678023}"/>
    <cellStyle name="Total 3 8 4 2 4 2 2 3" xfId="62917" xr:uid="{DA1E9E4F-125B-4646-A656-A1CA69678023}"/>
    <cellStyle name="Total 3 8 4 2 4 2 2 4" xfId="36681" xr:uid="{DA1E9E4F-125B-4646-A656-A1CA69678023}"/>
    <cellStyle name="Total 3 8 4 2 4 2 3" xfId="25029" xr:uid="{1FFA81A2-0DB3-4AA7-B11C-D118A6788760}"/>
    <cellStyle name="Total 3 8 4 2 4 2 4" xfId="43161" xr:uid="{1FFA81A2-0DB3-4AA7-B11C-D118A6788760}"/>
    <cellStyle name="Total 3 8 4 2 4 2 5" xfId="47908" xr:uid="{1FFA81A2-0DB3-4AA7-B11C-D118A6788760}"/>
    <cellStyle name="Total 3 8 4 2 4 2 6" xfId="18488" xr:uid="{00000000-0005-0000-0000-0000AFD30000}"/>
    <cellStyle name="Total 3 8 4 2 4 3" xfId="10584" xr:uid="{92318578-113F-44C5-9094-CE349752206C}"/>
    <cellStyle name="Total 3 8 4 2 4 3 2" xfId="45453" xr:uid="{D681FC19-9FFD-4BB9-936D-98ACD8F95080}"/>
    <cellStyle name="Total 3 8 4 2 4 3 3" xfId="59953" xr:uid="{D681FC19-9FFD-4BB9-936D-98ACD8F95080}"/>
    <cellStyle name="Total 3 8 4 2 4 3 4" xfId="33676" xr:uid="{D681FC19-9FFD-4BB9-936D-98ACD8F95080}"/>
    <cellStyle name="Total 3 8 4 2 4 4" xfId="22024" xr:uid="{DE6B3A1C-FD80-413C-9FC9-0F48766B32CA}"/>
    <cellStyle name="Total 3 8 4 2 4 5" xfId="52408" xr:uid="{DE6B3A1C-FD80-413C-9FC9-0F48766B32CA}"/>
    <cellStyle name="Total 3 8 4 2 4 6" xfId="44209" xr:uid="{DE6B3A1C-FD80-413C-9FC9-0F48766B32CA}"/>
    <cellStyle name="Total 3 8 4 2 4 7" xfId="15514" xr:uid="{00000000-0005-0000-0000-0000AFD30000}"/>
    <cellStyle name="Total 3 8 4 2 5" xfId="2658" xr:uid="{84A0D284-D74A-4DD5-A37B-BC4F2BECB0EB}"/>
    <cellStyle name="Total 3 8 4 2 5 2" xfId="9805" xr:uid="{701C2F43-4237-49A4-8C18-7639725D33E9}"/>
    <cellStyle name="Total 3 8 4 2 5 2 2" xfId="45797" xr:uid="{6482C4C1-4B36-4FFC-83ED-E54806E0EA2F}"/>
    <cellStyle name="Total 3 8 4 2 5 2 3" xfId="60577" xr:uid="{6482C4C1-4B36-4FFC-83ED-E54806E0EA2F}"/>
    <cellStyle name="Total 3 8 4 2 5 2 4" xfId="34305" xr:uid="{6482C4C1-4B36-4FFC-83ED-E54806E0EA2F}"/>
    <cellStyle name="Total 3 8 4 2 5 3" xfId="22653" xr:uid="{5C9FBA30-E245-452C-9E3D-016301C37726}"/>
    <cellStyle name="Total 3 8 4 2 5 4" xfId="43558" xr:uid="{5C9FBA30-E245-452C-9E3D-016301C37726}"/>
    <cellStyle name="Total 3 8 4 2 5 5" xfId="54048" xr:uid="{5C9FBA30-E245-452C-9E3D-016301C37726}"/>
    <cellStyle name="Total 3 8 4 2 5 6" xfId="13225" xr:uid="{00000000-0005-0000-0000-0000AFD30000}"/>
    <cellStyle name="Total 3 8 4 2 6" xfId="5621" xr:uid="{822D3930-A3F5-4774-8593-6F080F2D4AD2}"/>
    <cellStyle name="Total 3 8 4 2 6 2" xfId="8917" xr:uid="{CC3271FD-429F-42D7-9F88-27541DDEA5B2}"/>
    <cellStyle name="Total 3 8 4 2 6 2 2" xfId="31311" xr:uid="{0844A419-5A8C-4C25-85C0-9A86DCDE5EE6}"/>
    <cellStyle name="Total 3 8 4 2 6 3" xfId="46905" xr:uid="{0844A419-5A8C-4C25-85C0-9A86DCDE5EE6}"/>
    <cellStyle name="Total 3 8 4 2 6 4" xfId="57613" xr:uid="{0844A419-5A8C-4C25-85C0-9A86DCDE5EE6}"/>
    <cellStyle name="Total 3 8 4 2 6 5" xfId="16187" xr:uid="{00000000-0005-0000-0000-0000AFD30000}"/>
    <cellStyle name="Total 3 8 4 2 7" xfId="11167" xr:uid="{C5975167-6595-4384-B031-06F128DE189D}"/>
    <cellStyle name="Total 3 8 4 2 7 2" xfId="19637" xr:uid="{1D7FBC92-24F7-4338-8758-7A3279DA132C}"/>
    <cellStyle name="Total 3 8 4 2 8" xfId="43396" xr:uid="{1D7FBC92-24F7-4338-8758-7A3279DA132C}"/>
    <cellStyle name="Total 3 8 4 2 9" xfId="41103" xr:uid="{1D7FBC92-24F7-4338-8758-7A3279DA132C}"/>
    <cellStyle name="Total 3 8 4 3" xfId="1771" xr:uid="{E95DDD63-4B16-496C-902F-4BDD550502A2}"/>
    <cellStyle name="Total 3 8 4 3 10" xfId="12373" xr:uid="{00000000-0005-0000-0000-0000B0D30000}"/>
    <cellStyle name="Total 3 8 4 3 2" xfId="3639" xr:uid="{C6723950-52A6-4142-BD82-7D23223F99DE}"/>
    <cellStyle name="Total 3 8 4 3 2 2" xfId="6613" xr:uid="{2DB491CF-AD4F-493F-947A-8A69A3892DBB}"/>
    <cellStyle name="Total 3 8 4 3 2 2 2" xfId="11421" xr:uid="{5B158C9C-2B71-48A9-AC4A-32B7A96DF93D}"/>
    <cellStyle name="Total 3 8 4 3 2 2 2 2" xfId="56015" xr:uid="{B94FDC3F-64AB-4507-85F3-D61E8945373B}"/>
    <cellStyle name="Total 3 8 4 3 2 2 2 3" xfId="61553" xr:uid="{B94FDC3F-64AB-4507-85F3-D61E8945373B}"/>
    <cellStyle name="Total 3 8 4 3 2 2 2 4" xfId="35298" xr:uid="{B94FDC3F-64AB-4507-85F3-D61E8945373B}"/>
    <cellStyle name="Total 3 8 4 3 2 2 3" xfId="23646" xr:uid="{A0D051B8-8CE2-47CD-B4AD-A7445B89F208}"/>
    <cellStyle name="Total 3 8 4 3 2 2 4" xfId="55424" xr:uid="{A0D051B8-8CE2-47CD-B4AD-A7445B89F208}"/>
    <cellStyle name="Total 3 8 4 3 2 2 5" xfId="43656" xr:uid="{A0D051B8-8CE2-47CD-B4AD-A7445B89F208}"/>
    <cellStyle name="Total 3 8 4 3 2 2 6" xfId="17179" xr:uid="{00000000-0005-0000-0000-0000B0D30000}"/>
    <cellStyle name="Total 3 8 4 3 2 3" xfId="9369" xr:uid="{D0AB20F9-C4E9-4114-B9AF-A6BB214281FF}"/>
    <cellStyle name="Total 3 8 4 3 2 3 2" xfId="45741" xr:uid="{7EB0DA8C-6726-487E-BAEF-EA958CC1FCE7}"/>
    <cellStyle name="Total 3 8 4 3 2 3 3" xfId="58589" xr:uid="{7EB0DA8C-6726-487E-BAEF-EA958CC1FCE7}"/>
    <cellStyle name="Total 3 8 4 3 2 3 4" xfId="32293" xr:uid="{7EB0DA8C-6726-487E-BAEF-EA958CC1FCE7}"/>
    <cellStyle name="Total 3 8 4 3 2 4" xfId="20641" xr:uid="{02082ECE-423A-498D-94CF-5AC9FC7FE44C}"/>
    <cellStyle name="Total 3 8 4 3 2 5" xfId="53381" xr:uid="{02082ECE-423A-498D-94CF-5AC9FC7FE44C}"/>
    <cellStyle name="Total 3 8 4 3 2 6" xfId="54165" xr:uid="{02082ECE-423A-498D-94CF-5AC9FC7FE44C}"/>
    <cellStyle name="Total 3 8 4 3 2 7" xfId="14205" xr:uid="{00000000-0005-0000-0000-0000B0D30000}"/>
    <cellStyle name="Total 3 8 4 3 3" xfId="4379" xr:uid="{D68C3634-2AA7-4562-A7DB-566A2F5C0BF6}"/>
    <cellStyle name="Total 3 8 4 3 3 2" xfId="7353" xr:uid="{29D1FC4C-AAAB-45C0-BC03-60E7291A2A3D}"/>
    <cellStyle name="Total 3 8 4 3 3 2 2" xfId="8767" xr:uid="{2C923C25-0C50-4444-AEA1-D7887FA45B2B}"/>
    <cellStyle name="Total 3 8 4 3 3 2 2 2" xfId="56103" xr:uid="{4B11F37B-B3FD-4A2B-83FB-E7AD7075A132}"/>
    <cellStyle name="Total 3 8 4 3 3 2 2 3" xfId="62333" xr:uid="{4B11F37B-B3FD-4A2B-83FB-E7AD7075A132}"/>
    <cellStyle name="Total 3 8 4 3 3 2 2 4" xfId="36078" xr:uid="{4B11F37B-B3FD-4A2B-83FB-E7AD7075A132}"/>
    <cellStyle name="Total 3 8 4 3 3 2 3" xfId="24426" xr:uid="{541601EB-5B16-47B3-BE3A-007C1C1487AA}"/>
    <cellStyle name="Total 3 8 4 3 3 2 4" xfId="41946" xr:uid="{541601EB-5B16-47B3-BE3A-007C1C1487AA}"/>
    <cellStyle name="Total 3 8 4 3 3 2 5" xfId="49732" xr:uid="{541601EB-5B16-47B3-BE3A-007C1C1487AA}"/>
    <cellStyle name="Total 3 8 4 3 3 2 6" xfId="17919" xr:uid="{00000000-0005-0000-0000-0000B0D30000}"/>
    <cellStyle name="Total 3 8 4 3 3 3" xfId="8394" xr:uid="{8C22C7C1-924A-4912-AE5A-1E6B2B1ABD46}"/>
    <cellStyle name="Total 3 8 4 3 3 3 2" xfId="48021" xr:uid="{EED884ED-B5D6-48C9-AC65-B1705A5B7D86}"/>
    <cellStyle name="Total 3 8 4 3 3 3 3" xfId="59369" xr:uid="{EED884ED-B5D6-48C9-AC65-B1705A5B7D86}"/>
    <cellStyle name="Total 3 8 4 3 3 3 4" xfId="33073" xr:uid="{EED884ED-B5D6-48C9-AC65-B1705A5B7D86}"/>
    <cellStyle name="Total 3 8 4 3 3 4" xfId="21421" xr:uid="{1A99B758-415F-43D9-A68B-E00DAFAD4E39}"/>
    <cellStyle name="Total 3 8 4 3 3 5" xfId="41184" xr:uid="{1A99B758-415F-43D9-A68B-E00DAFAD4E39}"/>
    <cellStyle name="Total 3 8 4 3 3 6" xfId="54337" xr:uid="{1A99B758-415F-43D9-A68B-E00DAFAD4E39}"/>
    <cellStyle name="Total 3 8 4 3 3 7" xfId="14945" xr:uid="{00000000-0005-0000-0000-0000B0D30000}"/>
    <cellStyle name="Total 3 8 4 3 4" xfId="5144" xr:uid="{60860421-B158-4460-B00F-3BA87C6D783B}"/>
    <cellStyle name="Total 3 8 4 3 4 2" xfId="8118" xr:uid="{C8498054-2043-4CC6-AFBA-FCA51C77F877}"/>
    <cellStyle name="Total 3 8 4 3 4 2 2" xfId="9358" xr:uid="{2B2EE397-06DD-4567-8791-BDA9658A2A61}"/>
    <cellStyle name="Total 3 8 4 3 4 2 2 2" xfId="50042" xr:uid="{182D0F09-BB6D-4F24-8EC3-E46CA5865811}"/>
    <cellStyle name="Total 3 8 4 3 4 2 2 3" xfId="63113" xr:uid="{182D0F09-BB6D-4F24-8EC3-E46CA5865811}"/>
    <cellStyle name="Total 3 8 4 3 4 2 2 4" xfId="36877" xr:uid="{182D0F09-BB6D-4F24-8EC3-E46CA5865811}"/>
    <cellStyle name="Total 3 8 4 3 4 2 3" xfId="25225" xr:uid="{E901A643-97FE-4ABF-9235-F4EF247A051B}"/>
    <cellStyle name="Total 3 8 4 3 4 2 4" xfId="53116" xr:uid="{E901A643-97FE-4ABF-9235-F4EF247A051B}"/>
    <cellStyle name="Total 3 8 4 3 4 2 5" xfId="49604" xr:uid="{E901A643-97FE-4ABF-9235-F4EF247A051B}"/>
    <cellStyle name="Total 3 8 4 3 4 2 6" xfId="18684" xr:uid="{00000000-0005-0000-0000-0000B0D30000}"/>
    <cellStyle name="Total 3 8 4 3 4 3" xfId="10907" xr:uid="{742146C7-5B31-41F9-BA05-CAE65B4013AA}"/>
    <cellStyle name="Total 3 8 4 3 4 3 2" xfId="47798" xr:uid="{0D1C0AB7-207F-441A-AF8C-F52895B3FEDE}"/>
    <cellStyle name="Total 3 8 4 3 4 3 3" xfId="60149" xr:uid="{0D1C0AB7-207F-441A-AF8C-F52895B3FEDE}"/>
    <cellStyle name="Total 3 8 4 3 4 3 4" xfId="33872" xr:uid="{0D1C0AB7-207F-441A-AF8C-F52895B3FEDE}"/>
    <cellStyle name="Total 3 8 4 3 4 4" xfId="22220" xr:uid="{7A5C05E3-5B67-4A77-BEFF-CE093C76F771}"/>
    <cellStyle name="Total 3 8 4 3 4 5" xfId="55010" xr:uid="{7A5C05E3-5B67-4A77-BEFF-CE093C76F771}"/>
    <cellStyle name="Total 3 8 4 3 4 6" xfId="39282" xr:uid="{7A5C05E3-5B67-4A77-BEFF-CE093C76F771}"/>
    <cellStyle name="Total 3 8 4 3 4 7" xfId="15710" xr:uid="{00000000-0005-0000-0000-0000B0D30000}"/>
    <cellStyle name="Total 3 8 4 3 5" xfId="5817" xr:uid="{02BECECB-80D7-43BE-84F1-8E2BC2139447}"/>
    <cellStyle name="Total 3 8 4 3 5 2" xfId="9570" xr:uid="{44C291E1-60F7-4AC8-80BE-ED2388FF3631}"/>
    <cellStyle name="Total 3 8 4 3 5 2 2" xfId="45535" xr:uid="{3BA2DF71-FBF9-408F-B4AB-D6A3C481239A}"/>
    <cellStyle name="Total 3 8 4 3 5 2 3" xfId="60773" xr:uid="{3BA2DF71-FBF9-408F-B4AB-D6A3C481239A}"/>
    <cellStyle name="Total 3 8 4 3 5 2 4" xfId="34501" xr:uid="{3BA2DF71-FBF9-408F-B4AB-D6A3C481239A}"/>
    <cellStyle name="Total 3 8 4 3 5 3" xfId="22849" xr:uid="{D396FB9E-7FC8-4982-B458-BE812730C55A}"/>
    <cellStyle name="Total 3 8 4 3 5 4" xfId="51393" xr:uid="{D396FB9E-7FC8-4982-B458-BE812730C55A}"/>
    <cellStyle name="Total 3 8 4 3 5 5" xfId="43431" xr:uid="{D396FB9E-7FC8-4982-B458-BE812730C55A}"/>
    <cellStyle name="Total 3 8 4 3 5 6" xfId="16383" xr:uid="{00000000-0005-0000-0000-0000B0D30000}"/>
    <cellStyle name="Total 3 8 4 3 6" xfId="9757" xr:uid="{E241CEF9-640A-4E23-8F86-24DAF0943B08}"/>
    <cellStyle name="Total 3 8 4 3 6 2" xfId="55838" xr:uid="{C94BDD58-AA12-439D-989A-428495C7B843}"/>
    <cellStyle name="Total 3 8 4 3 6 3" xfId="57809" xr:uid="{C94BDD58-AA12-439D-989A-428495C7B843}"/>
    <cellStyle name="Total 3 8 4 3 6 4" xfId="31507" xr:uid="{C94BDD58-AA12-439D-989A-428495C7B843}"/>
    <cellStyle name="Total 3 8 4 3 7" xfId="19833" xr:uid="{A5D64516-1BC3-4A6C-9BD3-80CCA13BDF4F}"/>
    <cellStyle name="Total 3 8 4 3 8" xfId="40375" xr:uid="{A5D64516-1BC3-4A6C-9BD3-80CCA13BDF4F}"/>
    <cellStyle name="Total 3 8 4 3 9" xfId="43388" xr:uid="{A5D64516-1BC3-4A6C-9BD3-80CCA13BDF4F}"/>
    <cellStyle name="Total 3 8 4 4" xfId="2965" xr:uid="{2EB1F99C-AE35-45AC-95EB-4A45B6FEA4F8}"/>
    <cellStyle name="Total 3 8 4 4 2" xfId="5939" xr:uid="{1B865549-A534-4419-988F-4716504EE7D7}"/>
    <cellStyle name="Total 3 8 4 4 2 2" xfId="8972" xr:uid="{8BCF724A-7DE9-42A3-9CE5-5F1601118B0B}"/>
    <cellStyle name="Total 3 8 4 4 2 2 2" xfId="44397" xr:uid="{5BFA55EF-1C7B-4794-BEAE-8F19E32E4EC3}"/>
    <cellStyle name="Total 3 8 4 4 2 2 3" xfId="60879" xr:uid="{5BFA55EF-1C7B-4794-BEAE-8F19E32E4EC3}"/>
    <cellStyle name="Total 3 8 4 4 2 2 4" xfId="34624" xr:uid="{5BFA55EF-1C7B-4794-BEAE-8F19E32E4EC3}"/>
    <cellStyle name="Total 3 8 4 4 2 3" xfId="22972" xr:uid="{2AEAD1F1-5D5D-4CF0-BC6A-2CA0E60A7FBF}"/>
    <cellStyle name="Total 3 8 4 4 2 4" xfId="44014" xr:uid="{2AEAD1F1-5D5D-4CF0-BC6A-2CA0E60A7FBF}"/>
    <cellStyle name="Total 3 8 4 4 2 5" xfId="48350" xr:uid="{2AEAD1F1-5D5D-4CF0-BC6A-2CA0E60A7FBF}"/>
    <cellStyle name="Total 3 8 4 4 2 6" xfId="16505" xr:uid="{00000000-0005-0000-0000-0000AED30000}"/>
    <cellStyle name="Total 3 8 4 4 3" xfId="11193" xr:uid="{FDFAA2A2-90E2-422A-9963-019642A15140}"/>
    <cellStyle name="Total 3 8 4 4 3 2" xfId="55679" xr:uid="{09637426-0E64-4C39-A62C-1E2BC6803780}"/>
    <cellStyle name="Total 3 8 4 4 3 3" xfId="57915" xr:uid="{09637426-0E64-4C39-A62C-1E2BC6803780}"/>
    <cellStyle name="Total 3 8 4 4 3 4" xfId="31619" xr:uid="{09637426-0E64-4C39-A62C-1E2BC6803780}"/>
    <cellStyle name="Total 3 8 4 4 4" xfId="19967" xr:uid="{8E6802E9-10B1-4B73-AB71-E1FFAE7578B7}"/>
    <cellStyle name="Total 3 8 4 4 5" xfId="51396" xr:uid="{8E6802E9-10B1-4B73-AB71-E1FFAE7578B7}"/>
    <cellStyle name="Total 3 8 4 4 6" xfId="54911" xr:uid="{8E6802E9-10B1-4B73-AB71-E1FFAE7578B7}"/>
    <cellStyle name="Total 3 8 4 4 7" xfId="13531" xr:uid="{00000000-0005-0000-0000-0000AED30000}"/>
    <cellStyle name="Total 3 8 4 5" xfId="3705" xr:uid="{A10D7718-AB33-44E9-9E1C-A15D160AB297}"/>
    <cellStyle name="Total 3 8 4 5 2" xfId="6679" xr:uid="{85DBAC15-F405-4717-9441-1FE13D490F89}"/>
    <cellStyle name="Total 3 8 4 5 2 2" xfId="8879" xr:uid="{21EDFD31-7170-4161-B4F0-A219FE81513D}"/>
    <cellStyle name="Total 3 8 4 5 2 2 2" xfId="48353" xr:uid="{054BADEC-68DB-43D3-9CB6-A359473D6263}"/>
    <cellStyle name="Total 3 8 4 5 2 2 3" xfId="61659" xr:uid="{054BADEC-68DB-43D3-9CB6-A359473D6263}"/>
    <cellStyle name="Total 3 8 4 5 2 2 4" xfId="35404" xr:uid="{054BADEC-68DB-43D3-9CB6-A359473D6263}"/>
    <cellStyle name="Total 3 8 4 5 2 3" xfId="23752" xr:uid="{29AB8417-42D0-42C4-8CAD-924FF725FC64}"/>
    <cellStyle name="Total 3 8 4 5 2 4" xfId="42409" xr:uid="{29AB8417-42D0-42C4-8CAD-924FF725FC64}"/>
    <cellStyle name="Total 3 8 4 5 2 5" xfId="53344" xr:uid="{29AB8417-42D0-42C4-8CAD-924FF725FC64}"/>
    <cellStyle name="Total 3 8 4 5 2 6" xfId="17245" xr:uid="{00000000-0005-0000-0000-0000AED30000}"/>
    <cellStyle name="Total 3 8 4 5 3" xfId="10998" xr:uid="{C643E3FF-7C45-4E83-93AD-2DF1D355F9E9}"/>
    <cellStyle name="Total 3 8 4 5 3 2" xfId="47251" xr:uid="{B5FE2F72-4CD6-455F-9A28-A95321DF942B}"/>
    <cellStyle name="Total 3 8 4 5 3 3" xfId="58695" xr:uid="{B5FE2F72-4CD6-455F-9A28-A95321DF942B}"/>
    <cellStyle name="Total 3 8 4 5 3 4" xfId="32399" xr:uid="{B5FE2F72-4CD6-455F-9A28-A95321DF942B}"/>
    <cellStyle name="Total 3 8 4 5 4" xfId="20747" xr:uid="{5E71B3AD-8A45-4D6C-91B6-38BEB89171CC}"/>
    <cellStyle name="Total 3 8 4 5 5" xfId="41350" xr:uid="{5E71B3AD-8A45-4D6C-91B6-38BEB89171CC}"/>
    <cellStyle name="Total 3 8 4 5 6" xfId="42371" xr:uid="{5E71B3AD-8A45-4D6C-91B6-38BEB89171CC}"/>
    <cellStyle name="Total 3 8 4 5 7" xfId="14271" xr:uid="{00000000-0005-0000-0000-0000AED30000}"/>
    <cellStyle name="Total 3 8 4 6" xfId="4470" xr:uid="{DD77FAB5-B7AF-48FC-8069-4BD16845F92F}"/>
    <cellStyle name="Total 3 8 4 6 2" xfId="7444" xr:uid="{B7699788-9948-410B-9FD0-BAEE71215734}"/>
    <cellStyle name="Total 3 8 4 6 2 2" xfId="9670" xr:uid="{40D43F42-4088-4165-A059-D1DB8AB9F44D}"/>
    <cellStyle name="Total 3 8 4 6 2 2 2" xfId="47182" xr:uid="{FD21D8EA-627E-41AD-A84A-7C38DDA8C34F}"/>
    <cellStyle name="Total 3 8 4 6 2 2 3" xfId="62439" xr:uid="{FD21D8EA-627E-41AD-A84A-7C38DDA8C34F}"/>
    <cellStyle name="Total 3 8 4 6 2 2 4" xfId="36203" xr:uid="{FD21D8EA-627E-41AD-A84A-7C38DDA8C34F}"/>
    <cellStyle name="Total 3 8 4 6 2 3" xfId="24551" xr:uid="{A98192A5-D36A-4165-9943-CA0B4E6EE81C}"/>
    <cellStyle name="Total 3 8 4 6 2 4" xfId="53584" xr:uid="{A98192A5-D36A-4165-9943-CA0B4E6EE81C}"/>
    <cellStyle name="Total 3 8 4 6 2 5" xfId="39831" xr:uid="{A98192A5-D36A-4165-9943-CA0B4E6EE81C}"/>
    <cellStyle name="Total 3 8 4 6 2 6" xfId="18010" xr:uid="{00000000-0005-0000-0000-0000AED30000}"/>
    <cellStyle name="Total 3 8 4 6 3" xfId="8429" xr:uid="{BA24F22F-0981-4A17-B636-30BDF13BEA7D}"/>
    <cellStyle name="Total 3 8 4 6 3 2" xfId="48087" xr:uid="{7D82CA1B-DE69-4D63-9604-BB66D465D977}"/>
    <cellStyle name="Total 3 8 4 6 3 3" xfId="59475" xr:uid="{7D82CA1B-DE69-4D63-9604-BB66D465D977}"/>
    <cellStyle name="Total 3 8 4 6 3 4" xfId="33198" xr:uid="{7D82CA1B-DE69-4D63-9604-BB66D465D977}"/>
    <cellStyle name="Total 3 8 4 6 4" xfId="21546" xr:uid="{3ADA77D9-54A1-4808-888F-423B79EBA975}"/>
    <cellStyle name="Total 3 8 4 6 5" xfId="44094" xr:uid="{3ADA77D9-54A1-4808-888F-423B79EBA975}"/>
    <cellStyle name="Total 3 8 4 6 6" xfId="43489" xr:uid="{3ADA77D9-54A1-4808-888F-423B79EBA975}"/>
    <cellStyle name="Total 3 8 4 6 7" xfId="15036" xr:uid="{00000000-0005-0000-0000-0000AED30000}"/>
    <cellStyle name="Total 3 8 4 7" xfId="2215" xr:uid="{8FE7E760-3E99-4B17-A3DE-434207C6D747}"/>
    <cellStyle name="Total 3 8 4 7 2" xfId="11439" xr:uid="{79F821EB-31E8-4DF3-AB05-5EED025A7054}"/>
    <cellStyle name="Total 3 8 4 7 2 2" xfId="30833" xr:uid="{298709F1-5C62-43EF-AA0A-B77865A25C4D}"/>
    <cellStyle name="Total 3 8 4 7 3" xfId="48056" xr:uid="{298709F1-5C62-43EF-AA0A-B77865A25C4D}"/>
    <cellStyle name="Total 3 8 4 7 4" xfId="57135" xr:uid="{298709F1-5C62-43EF-AA0A-B77865A25C4D}"/>
    <cellStyle name="Total 3 8 4 7 5" xfId="12784" xr:uid="{00000000-0005-0000-0000-0000AED30000}"/>
    <cellStyle name="Total 3 8 4 8" xfId="10484" xr:uid="{617D27A6-CC87-427A-BDC9-68951C97B8C4}"/>
    <cellStyle name="Total 3 8 4 8 2" xfId="19159" xr:uid="{D57AA7C9-5581-4475-BB5B-E4F8D6C7B844}"/>
    <cellStyle name="Total 3 8 4 9" xfId="40591" xr:uid="{D57AA7C9-5581-4475-BB5B-E4F8D6C7B844}"/>
    <cellStyle name="Total 3 8 5" xfId="1364" xr:uid="{2E212AF4-4763-49A5-AD36-4A1A44493B63}"/>
    <cellStyle name="Total 3 8 5 10" xfId="11966" xr:uid="{00000000-0005-0000-0000-0000B1D30000}"/>
    <cellStyle name="Total 3 8 5 2" xfId="3232" xr:uid="{4721BCCB-5073-4173-BFAF-5F2A63C921E6}"/>
    <cellStyle name="Total 3 8 5 2 2" xfId="6206" xr:uid="{655A6A64-75B8-41E0-8865-1C58755EF825}"/>
    <cellStyle name="Total 3 8 5 2 2 2" xfId="11469" xr:uid="{A1086E4B-7C41-4B30-9493-537C3094FE3F}"/>
    <cellStyle name="Total 3 8 5 2 2 2 2" xfId="56602" xr:uid="{FB16A865-C940-4C9D-A954-BC65E78E6AE4}"/>
    <cellStyle name="Total 3 8 5 2 2 2 3" xfId="61146" xr:uid="{FB16A865-C940-4C9D-A954-BC65E78E6AE4}"/>
    <cellStyle name="Total 3 8 5 2 2 2 4" xfId="34891" xr:uid="{FB16A865-C940-4C9D-A954-BC65E78E6AE4}"/>
    <cellStyle name="Total 3 8 5 2 2 3" xfId="23239" xr:uid="{AA576498-2DF4-4B05-BAB7-6CFE5C906088}"/>
    <cellStyle name="Total 3 8 5 2 2 4" xfId="38704" xr:uid="{AA576498-2DF4-4B05-BAB7-6CFE5C906088}"/>
    <cellStyle name="Total 3 8 5 2 2 5" xfId="44220" xr:uid="{AA576498-2DF4-4B05-BAB7-6CFE5C906088}"/>
    <cellStyle name="Total 3 8 5 2 2 6" xfId="16772" xr:uid="{00000000-0005-0000-0000-0000B1D30000}"/>
    <cellStyle name="Total 3 8 5 2 3" xfId="9795" xr:uid="{20ABAB43-691D-48BC-821A-67C5BD2194EF}"/>
    <cellStyle name="Total 3 8 5 2 3 2" xfId="49450" xr:uid="{C7698C3D-5264-4077-9513-E11194B464BA}"/>
    <cellStyle name="Total 3 8 5 2 3 3" xfId="58182" xr:uid="{C7698C3D-5264-4077-9513-E11194B464BA}"/>
    <cellStyle name="Total 3 8 5 2 3 4" xfId="31886" xr:uid="{C7698C3D-5264-4077-9513-E11194B464BA}"/>
    <cellStyle name="Total 3 8 5 2 4" xfId="20234" xr:uid="{2CE84F3C-88B4-4414-A0D2-4A1AE31E2348}"/>
    <cellStyle name="Total 3 8 5 2 5" xfId="54767" xr:uid="{2CE84F3C-88B4-4414-A0D2-4A1AE31E2348}"/>
    <cellStyle name="Total 3 8 5 2 6" xfId="42804" xr:uid="{2CE84F3C-88B4-4414-A0D2-4A1AE31E2348}"/>
    <cellStyle name="Total 3 8 5 2 7" xfId="13798" xr:uid="{00000000-0005-0000-0000-0000B1D30000}"/>
    <cellStyle name="Total 3 8 5 3" xfId="3972" xr:uid="{43F98853-B6B2-4289-8E7C-8886E03158ED}"/>
    <cellStyle name="Total 3 8 5 3 2" xfId="6946" xr:uid="{3D37B22B-4BC1-46DF-8A87-821C8036A7A8}"/>
    <cellStyle name="Total 3 8 5 3 2 2" xfId="8598" xr:uid="{FC892CC9-2D6E-4C52-BDAA-44962B8FDFFF}"/>
    <cellStyle name="Total 3 8 5 3 2 2 2" xfId="46243" xr:uid="{E16847B6-7767-48F8-9C82-FFA855A0BACE}"/>
    <cellStyle name="Total 3 8 5 3 2 2 3" xfId="61926" xr:uid="{E16847B6-7767-48F8-9C82-FFA855A0BACE}"/>
    <cellStyle name="Total 3 8 5 3 2 2 4" xfId="35671" xr:uid="{E16847B6-7767-48F8-9C82-FFA855A0BACE}"/>
    <cellStyle name="Total 3 8 5 3 2 3" xfId="24019" xr:uid="{878BFACE-B147-483F-92B3-0DA785F24E47}"/>
    <cellStyle name="Total 3 8 5 3 2 4" xfId="51057" xr:uid="{878BFACE-B147-483F-92B3-0DA785F24E47}"/>
    <cellStyle name="Total 3 8 5 3 2 5" xfId="40841" xr:uid="{878BFACE-B147-483F-92B3-0DA785F24E47}"/>
    <cellStyle name="Total 3 8 5 3 2 6" xfId="17512" xr:uid="{00000000-0005-0000-0000-0000B1D30000}"/>
    <cellStyle name="Total 3 8 5 3 3" xfId="9111" xr:uid="{BE9BFD1B-2126-4257-B257-973F963BCD4C}"/>
    <cellStyle name="Total 3 8 5 3 3 2" xfId="56595" xr:uid="{623ECA7E-68C7-45E4-8756-AFF6832E0EEE}"/>
    <cellStyle name="Total 3 8 5 3 3 3" xfId="58962" xr:uid="{623ECA7E-68C7-45E4-8756-AFF6832E0EEE}"/>
    <cellStyle name="Total 3 8 5 3 3 4" xfId="32666" xr:uid="{623ECA7E-68C7-45E4-8756-AFF6832E0EEE}"/>
    <cellStyle name="Total 3 8 5 3 4" xfId="21014" xr:uid="{D482C502-C0C1-4D62-960D-77060A6E47EB}"/>
    <cellStyle name="Total 3 8 5 3 5" xfId="39518" xr:uid="{D482C502-C0C1-4D62-960D-77060A6E47EB}"/>
    <cellStyle name="Total 3 8 5 3 6" xfId="56012" xr:uid="{D482C502-C0C1-4D62-960D-77060A6E47EB}"/>
    <cellStyle name="Total 3 8 5 3 7" xfId="14538" xr:uid="{00000000-0005-0000-0000-0000B1D30000}"/>
    <cellStyle name="Total 3 8 5 4" xfId="4737" xr:uid="{32346384-A02E-4B5C-9925-5372D0F1E8D2}"/>
    <cellStyle name="Total 3 8 5 4 2" xfId="7711" xr:uid="{D057C99B-A71F-4575-A8C4-ED3F20ED6A9B}"/>
    <cellStyle name="Total 3 8 5 4 2 2" xfId="10716" xr:uid="{8EEFE5F5-668D-4548-BB6C-22BAC9933302}"/>
    <cellStyle name="Total 3 8 5 4 2 2 2" xfId="43501" xr:uid="{AEDF61D1-E12B-47B6-8232-19E5041526FB}"/>
    <cellStyle name="Total 3 8 5 4 2 2 3" xfId="62706" xr:uid="{AEDF61D1-E12B-47B6-8232-19E5041526FB}"/>
    <cellStyle name="Total 3 8 5 4 2 2 4" xfId="36470" xr:uid="{AEDF61D1-E12B-47B6-8232-19E5041526FB}"/>
    <cellStyle name="Total 3 8 5 4 2 3" xfId="24818" xr:uid="{4F504224-B95E-4856-B4CA-8F6C7376898D}"/>
    <cellStyle name="Total 3 8 5 4 2 4" xfId="43546" xr:uid="{4F504224-B95E-4856-B4CA-8F6C7376898D}"/>
    <cellStyle name="Total 3 8 5 4 2 5" xfId="52855" xr:uid="{4F504224-B95E-4856-B4CA-8F6C7376898D}"/>
    <cellStyle name="Total 3 8 5 4 2 6" xfId="18277" xr:uid="{00000000-0005-0000-0000-0000B1D30000}"/>
    <cellStyle name="Total 3 8 5 4 3" xfId="8971" xr:uid="{A419DDA2-42B9-41B0-A725-C0D3E5E1E00A}"/>
    <cellStyle name="Total 3 8 5 4 3 2" xfId="45779" xr:uid="{DCEDB9E9-3DA3-4059-8306-E573F7B79037}"/>
    <cellStyle name="Total 3 8 5 4 3 3" xfId="59742" xr:uid="{DCEDB9E9-3DA3-4059-8306-E573F7B79037}"/>
    <cellStyle name="Total 3 8 5 4 3 4" xfId="33465" xr:uid="{DCEDB9E9-3DA3-4059-8306-E573F7B79037}"/>
    <cellStyle name="Total 3 8 5 4 4" xfId="21813" xr:uid="{6EC5F056-7FA2-42ED-9A88-E1F46345CEF5}"/>
    <cellStyle name="Total 3 8 5 4 5" xfId="39990" xr:uid="{6EC5F056-7FA2-42ED-9A88-E1F46345CEF5}"/>
    <cellStyle name="Total 3 8 5 4 6" xfId="40115" xr:uid="{6EC5F056-7FA2-42ED-9A88-E1F46345CEF5}"/>
    <cellStyle name="Total 3 8 5 4 7" xfId="15303" xr:uid="{00000000-0005-0000-0000-0000B1D30000}"/>
    <cellStyle name="Total 3 8 5 5" xfId="2465" xr:uid="{1BA53A0A-5B4D-4B48-AF50-2D26E88D5A46}"/>
    <cellStyle name="Total 3 8 5 5 2" xfId="9509" xr:uid="{6B1EE02E-9B68-4908-9A5F-DEC44F2F2BFE}"/>
    <cellStyle name="Total 3 8 5 5 2 2" xfId="48458" xr:uid="{47863D4A-AB79-4A97-9E4B-C4C198C6EA9C}"/>
    <cellStyle name="Total 3 8 5 5 2 3" xfId="60366" xr:uid="{47863D4A-AB79-4A97-9E4B-C4C198C6EA9C}"/>
    <cellStyle name="Total 3 8 5 5 2 4" xfId="34094" xr:uid="{47863D4A-AB79-4A97-9E4B-C4C198C6EA9C}"/>
    <cellStyle name="Total 3 8 5 5 3" xfId="22442" xr:uid="{E889EC32-1851-4A46-917A-EF647BDF5633}"/>
    <cellStyle name="Total 3 8 5 5 4" xfId="41601" xr:uid="{E889EC32-1851-4A46-917A-EF647BDF5633}"/>
    <cellStyle name="Total 3 8 5 5 5" xfId="39996" xr:uid="{E889EC32-1851-4A46-917A-EF647BDF5633}"/>
    <cellStyle name="Total 3 8 5 5 6" xfId="13032" xr:uid="{00000000-0005-0000-0000-0000B1D30000}"/>
    <cellStyle name="Total 3 8 5 6" xfId="5410" xr:uid="{2C1D53E7-BD27-4D61-B6ED-6D6B99644EE4}"/>
    <cellStyle name="Total 3 8 5 6 2" xfId="8352" xr:uid="{50E28903-3817-4216-9910-753DA40CEE5E}"/>
    <cellStyle name="Total 3 8 5 6 2 2" xfId="31100" xr:uid="{DD5598EB-D7A4-4396-A17F-CD68679BDDA6}"/>
    <cellStyle name="Total 3 8 5 6 3" xfId="44806" xr:uid="{DD5598EB-D7A4-4396-A17F-CD68679BDDA6}"/>
    <cellStyle name="Total 3 8 5 6 4" xfId="57402" xr:uid="{DD5598EB-D7A4-4396-A17F-CD68679BDDA6}"/>
    <cellStyle name="Total 3 8 5 6 5" xfId="15976" xr:uid="{00000000-0005-0000-0000-0000B1D30000}"/>
    <cellStyle name="Total 3 8 5 7" xfId="9953" xr:uid="{9F0B8961-DFA4-4BBD-AF59-E444D875C4D6}"/>
    <cellStyle name="Total 3 8 5 7 2" xfId="19426" xr:uid="{A359856E-BCFD-49FE-B14C-BCEACDDB645E}"/>
    <cellStyle name="Total 3 8 5 8" xfId="52318" xr:uid="{A359856E-BCFD-49FE-B14C-BCEACDDB645E}"/>
    <cellStyle name="Total 3 8 5 9" xfId="41268" xr:uid="{A359856E-BCFD-49FE-B14C-BCEACDDB645E}"/>
    <cellStyle name="Total 3 8 6" xfId="1256" xr:uid="{5559FA09-1AFA-4B9E-A493-E67312FD4A9D}"/>
    <cellStyle name="Total 3 8 6 10" xfId="11858" xr:uid="{00000000-0005-0000-0000-0000B2D30000}"/>
    <cellStyle name="Total 3 8 6 2" xfId="3124" xr:uid="{6A50DDB1-AA92-4183-83BA-EC5E2A013694}"/>
    <cellStyle name="Total 3 8 6 2 2" xfId="6098" xr:uid="{A4D43EFF-6D50-4F62-9F3A-A15AFD88C2C4}"/>
    <cellStyle name="Total 3 8 6 2 2 2" xfId="9373" xr:uid="{DAFE2F67-5399-4D52-A485-8742B52DBE91}"/>
    <cellStyle name="Total 3 8 6 2 2 2 2" xfId="46777" xr:uid="{77E7F12E-06B2-4982-9957-86599D7E2DA1}"/>
    <cellStyle name="Total 3 8 6 2 2 2 3" xfId="61038" xr:uid="{77E7F12E-06B2-4982-9957-86599D7E2DA1}"/>
    <cellStyle name="Total 3 8 6 2 2 2 4" xfId="34783" xr:uid="{77E7F12E-06B2-4982-9957-86599D7E2DA1}"/>
    <cellStyle name="Total 3 8 6 2 2 3" xfId="23131" xr:uid="{13722A1C-B617-4FD7-921D-D2F7E3BDAB47}"/>
    <cellStyle name="Total 3 8 6 2 2 4" xfId="55192" xr:uid="{13722A1C-B617-4FD7-921D-D2F7E3BDAB47}"/>
    <cellStyle name="Total 3 8 6 2 2 5" xfId="42613" xr:uid="{13722A1C-B617-4FD7-921D-D2F7E3BDAB47}"/>
    <cellStyle name="Total 3 8 6 2 2 6" xfId="16664" xr:uid="{00000000-0005-0000-0000-0000B2D30000}"/>
    <cellStyle name="Total 3 8 6 2 3" xfId="9694" xr:uid="{C80792ED-A860-4B80-91F5-6DD597E79D98}"/>
    <cellStyle name="Total 3 8 6 2 3 2" xfId="55697" xr:uid="{3C85D9E6-D142-4531-A4B3-CF2203DD68C8}"/>
    <cellStyle name="Total 3 8 6 2 3 3" xfId="58074" xr:uid="{3C85D9E6-D142-4531-A4B3-CF2203DD68C8}"/>
    <cellStyle name="Total 3 8 6 2 3 4" xfId="31778" xr:uid="{3C85D9E6-D142-4531-A4B3-CF2203DD68C8}"/>
    <cellStyle name="Total 3 8 6 2 4" xfId="20126" xr:uid="{CC6B41FA-9FE6-405F-872D-47E610C8423C}"/>
    <cellStyle name="Total 3 8 6 2 5" xfId="51837" xr:uid="{CC6B41FA-9FE6-405F-872D-47E610C8423C}"/>
    <cellStyle name="Total 3 8 6 2 6" xfId="43171" xr:uid="{CC6B41FA-9FE6-405F-872D-47E610C8423C}"/>
    <cellStyle name="Total 3 8 6 2 7" xfId="13690" xr:uid="{00000000-0005-0000-0000-0000B2D30000}"/>
    <cellStyle name="Total 3 8 6 3" xfId="3864" xr:uid="{CD1E3660-A0DB-4956-97F1-57F8400C8BE7}"/>
    <cellStyle name="Total 3 8 6 3 2" xfId="6838" xr:uid="{B23B6C83-0F6E-40B8-8B3D-043A159D5BCA}"/>
    <cellStyle name="Total 3 8 6 3 2 2" xfId="8252" xr:uid="{1B2110F7-BD17-4C3A-9FE4-D297E009649D}"/>
    <cellStyle name="Total 3 8 6 3 2 2 2" xfId="48568" xr:uid="{56DE4E18-FD8C-448A-8F03-BD4EE9B183C3}"/>
    <cellStyle name="Total 3 8 6 3 2 2 3" xfId="61818" xr:uid="{56DE4E18-FD8C-448A-8F03-BD4EE9B183C3}"/>
    <cellStyle name="Total 3 8 6 3 2 2 4" xfId="35563" xr:uid="{56DE4E18-FD8C-448A-8F03-BD4EE9B183C3}"/>
    <cellStyle name="Total 3 8 6 3 2 3" xfId="23911" xr:uid="{12CAE45B-364D-47A4-9D08-415E4FD7D613}"/>
    <cellStyle name="Total 3 8 6 3 2 4" xfId="42504" xr:uid="{12CAE45B-364D-47A4-9D08-415E4FD7D613}"/>
    <cellStyle name="Total 3 8 6 3 2 5" xfId="53776" xr:uid="{12CAE45B-364D-47A4-9D08-415E4FD7D613}"/>
    <cellStyle name="Total 3 8 6 3 2 6" xfId="17404" xr:uid="{00000000-0005-0000-0000-0000B2D30000}"/>
    <cellStyle name="Total 3 8 6 3 3" xfId="10815" xr:uid="{D7A532DD-7C5B-48FF-B06A-79DF2D2E7CEE}"/>
    <cellStyle name="Total 3 8 6 3 3 2" xfId="46314" xr:uid="{E8137C56-351B-4068-A795-4A06B3E0AF1E}"/>
    <cellStyle name="Total 3 8 6 3 3 3" xfId="58854" xr:uid="{E8137C56-351B-4068-A795-4A06B3E0AF1E}"/>
    <cellStyle name="Total 3 8 6 3 3 4" xfId="32558" xr:uid="{E8137C56-351B-4068-A795-4A06B3E0AF1E}"/>
    <cellStyle name="Total 3 8 6 3 4" xfId="20906" xr:uid="{6829B735-9360-43BF-A7A0-A73836032B37}"/>
    <cellStyle name="Total 3 8 6 3 5" xfId="41342" xr:uid="{6829B735-9360-43BF-A7A0-A73836032B37}"/>
    <cellStyle name="Total 3 8 6 3 6" xfId="51452" xr:uid="{6829B735-9360-43BF-A7A0-A73836032B37}"/>
    <cellStyle name="Total 3 8 6 3 7" xfId="14430" xr:uid="{00000000-0005-0000-0000-0000B2D30000}"/>
    <cellStyle name="Total 3 8 6 4" xfId="4629" xr:uid="{519A6AD5-C233-42E0-8CFE-4CCD6F497C66}"/>
    <cellStyle name="Total 3 8 6 4 2" xfId="7603" xr:uid="{A6F82601-F6B2-41E7-92B3-7FDD0C530156}"/>
    <cellStyle name="Total 3 8 6 4 2 2" xfId="9916" xr:uid="{CF670177-A6C4-4183-97A6-D875080ECAFC}"/>
    <cellStyle name="Total 3 8 6 4 2 2 2" xfId="38811" xr:uid="{98393512-A2ED-465A-892D-FB0BE21E03D2}"/>
    <cellStyle name="Total 3 8 6 4 2 2 3" xfId="62598" xr:uid="{98393512-A2ED-465A-892D-FB0BE21E03D2}"/>
    <cellStyle name="Total 3 8 6 4 2 2 4" xfId="36362" xr:uid="{98393512-A2ED-465A-892D-FB0BE21E03D2}"/>
    <cellStyle name="Total 3 8 6 4 2 3" xfId="24710" xr:uid="{7D71AE64-E3EE-4192-A61A-53C3790E9735}"/>
    <cellStyle name="Total 3 8 6 4 2 4" xfId="40410" xr:uid="{7D71AE64-E3EE-4192-A61A-53C3790E9735}"/>
    <cellStyle name="Total 3 8 6 4 2 5" xfId="53135" xr:uid="{7D71AE64-E3EE-4192-A61A-53C3790E9735}"/>
    <cellStyle name="Total 3 8 6 4 2 6" xfId="18169" xr:uid="{00000000-0005-0000-0000-0000B2D30000}"/>
    <cellStyle name="Total 3 8 6 4 3" xfId="8589" xr:uid="{5A02263D-27D6-45DC-8C9B-540134130181}"/>
    <cellStyle name="Total 3 8 6 4 3 2" xfId="47618" xr:uid="{74E66041-D0C7-4F35-AC30-5562FD967024}"/>
    <cellStyle name="Total 3 8 6 4 3 3" xfId="59634" xr:uid="{74E66041-D0C7-4F35-AC30-5562FD967024}"/>
    <cellStyle name="Total 3 8 6 4 3 4" xfId="33357" xr:uid="{74E66041-D0C7-4F35-AC30-5562FD967024}"/>
    <cellStyle name="Total 3 8 6 4 4" xfId="21705" xr:uid="{76DD462E-1BF1-4256-AAC9-2B31FDB8ECB2}"/>
    <cellStyle name="Total 3 8 6 4 5" xfId="44190" xr:uid="{76DD462E-1BF1-4256-AAC9-2B31FDB8ECB2}"/>
    <cellStyle name="Total 3 8 6 4 6" xfId="54653" xr:uid="{76DD462E-1BF1-4256-AAC9-2B31FDB8ECB2}"/>
    <cellStyle name="Total 3 8 6 4 7" xfId="15195" xr:uid="{00000000-0005-0000-0000-0000B2D30000}"/>
    <cellStyle name="Total 3 8 6 5" xfId="5302" xr:uid="{F55A689B-7397-4934-B62E-8CF8786AA261}"/>
    <cellStyle name="Total 3 8 6 5 2" xfId="8721" xr:uid="{06727C5A-4607-4687-810A-777A06A563FD}"/>
    <cellStyle name="Total 3 8 6 5 2 2" xfId="55882" xr:uid="{C89187BD-E262-427A-8E91-2AC421CAA92F}"/>
    <cellStyle name="Total 3 8 6 5 2 3" xfId="60258" xr:uid="{C89187BD-E262-427A-8E91-2AC421CAA92F}"/>
    <cellStyle name="Total 3 8 6 5 2 4" xfId="33986" xr:uid="{C89187BD-E262-427A-8E91-2AC421CAA92F}"/>
    <cellStyle name="Total 3 8 6 5 3" xfId="22334" xr:uid="{ADA71285-DE3E-41F8-9328-23F20EA5A4B5}"/>
    <cellStyle name="Total 3 8 6 5 4" xfId="40278" xr:uid="{ADA71285-DE3E-41F8-9328-23F20EA5A4B5}"/>
    <cellStyle name="Total 3 8 6 5 5" xfId="52673" xr:uid="{ADA71285-DE3E-41F8-9328-23F20EA5A4B5}"/>
    <cellStyle name="Total 3 8 6 5 6" xfId="15868" xr:uid="{00000000-0005-0000-0000-0000B2D30000}"/>
    <cellStyle name="Total 3 8 6 6" xfId="8679" xr:uid="{57851AF6-7363-45B2-A04D-65B5F6ACD55F}"/>
    <cellStyle name="Total 3 8 6 6 2" xfId="47129" xr:uid="{BD3AF58B-3006-4A4C-8811-8A920DFBF317}"/>
    <cellStyle name="Total 3 8 6 6 3" xfId="57294" xr:uid="{BD3AF58B-3006-4A4C-8811-8A920DFBF317}"/>
    <cellStyle name="Total 3 8 6 6 4" xfId="30992" xr:uid="{BD3AF58B-3006-4A4C-8811-8A920DFBF317}"/>
    <cellStyle name="Total 3 8 6 7" xfId="19318" xr:uid="{5F33A0DE-04D9-4561-8AA3-FC73A55A6BC8}"/>
    <cellStyle name="Total 3 8 6 8" xfId="43356" xr:uid="{5F33A0DE-04D9-4561-8AA3-FC73A55A6BC8}"/>
    <cellStyle name="Total 3 8 6 9" xfId="52788" xr:uid="{5F33A0DE-04D9-4561-8AA3-FC73A55A6BC8}"/>
    <cellStyle name="Total 3 8 7" xfId="2141" xr:uid="{8915A87C-A2D0-416C-B63F-B77781DBBFD2}"/>
    <cellStyle name="Total 3 8 7 2" xfId="9375" xr:uid="{69CB2100-6EE5-470D-97F4-CCD72027340E}"/>
    <cellStyle name="Total 3 8 7 2 2" xfId="30671" xr:uid="{B0AF3679-5C58-409E-BC5A-2BD54530B554}"/>
    <cellStyle name="Total 3 8 7 3" xfId="46835" xr:uid="{B0AF3679-5C58-409E-BC5A-2BD54530B554}"/>
    <cellStyle name="Total 3 8 7 4" xfId="56979" xr:uid="{B0AF3679-5C58-409E-BC5A-2BD54530B554}"/>
    <cellStyle name="Total 3 8 7 5" xfId="12710" xr:uid="{00000000-0005-0000-0000-0000A1D30000}"/>
    <cellStyle name="Total 3 8 8" xfId="10620" xr:uid="{37432596-9E42-4870-81F0-19AB0C7207C4}"/>
    <cellStyle name="Total 3 8 8 2" xfId="18955" xr:uid="{2C78EF96-1B11-46F2-8F00-21F78053B5A1}"/>
    <cellStyle name="Total 3 8 9" xfId="51423" xr:uid="{2C78EF96-1B11-46F2-8F00-21F78053B5A1}"/>
    <cellStyle name="Total 3 9" xfId="934" xr:uid="{732DC6AF-E57F-410B-878D-E9114E258E8E}"/>
    <cellStyle name="Total 3 9 2" xfId="1155" xr:uid="{5B30498D-5343-4743-A45E-1B3BBDAB9EC9}"/>
    <cellStyle name="Total 3 9 2 10" xfId="45822" xr:uid="{BCA19AD0-4E3F-4BA7-90E3-5E11AEA6DA36}"/>
    <cellStyle name="Total 3 9 2 11" xfId="11758" xr:uid="{00000000-0005-0000-0000-0000B4D30000}"/>
    <cellStyle name="Total 3 9 2 2" xfId="1634" xr:uid="{AAE33322-F4DE-4B3E-B38D-224E0000F2A9}"/>
    <cellStyle name="Total 3 9 2 2 10" xfId="12236" xr:uid="{00000000-0005-0000-0000-0000B5D30000}"/>
    <cellStyle name="Total 3 9 2 2 2" xfId="3502" xr:uid="{E92A26C1-B8F3-4A5B-AD2F-D1479F7CBF45}"/>
    <cellStyle name="Total 3 9 2 2 2 2" xfId="6476" xr:uid="{EEA9868D-B322-403D-99F4-02D6CAFFD1E0}"/>
    <cellStyle name="Total 3 9 2 2 2 2 2" xfId="8981" xr:uid="{90ADC497-9DD9-4767-B9C9-0BE3AFBA0437}"/>
    <cellStyle name="Total 3 9 2 2 2 2 2 2" xfId="49180" xr:uid="{4137864D-A826-4DF4-A69E-6F7E42EC4C23}"/>
    <cellStyle name="Total 3 9 2 2 2 2 2 3" xfId="61416" xr:uid="{4137864D-A826-4DF4-A69E-6F7E42EC4C23}"/>
    <cellStyle name="Total 3 9 2 2 2 2 2 4" xfId="35161" xr:uid="{4137864D-A826-4DF4-A69E-6F7E42EC4C23}"/>
    <cellStyle name="Total 3 9 2 2 2 2 3" xfId="23509" xr:uid="{8BE65EA7-0222-44FB-8830-5861A0A55066}"/>
    <cellStyle name="Total 3 9 2 2 2 2 4" xfId="40334" xr:uid="{8BE65EA7-0222-44FB-8830-5861A0A55066}"/>
    <cellStyle name="Total 3 9 2 2 2 2 5" xfId="48449" xr:uid="{8BE65EA7-0222-44FB-8830-5861A0A55066}"/>
    <cellStyle name="Total 3 9 2 2 2 2 6" xfId="17042" xr:uid="{00000000-0005-0000-0000-0000B5D30000}"/>
    <cellStyle name="Total 3 9 2 2 2 3" xfId="11308" xr:uid="{D0DDA365-49C6-4F98-A95A-7C22730D7FA0}"/>
    <cellStyle name="Total 3 9 2 2 2 3 2" xfId="55866" xr:uid="{B45FFB95-C017-4ACE-976A-BBB8705FC48B}"/>
    <cellStyle name="Total 3 9 2 2 2 3 3" xfId="58452" xr:uid="{B45FFB95-C017-4ACE-976A-BBB8705FC48B}"/>
    <cellStyle name="Total 3 9 2 2 2 3 4" xfId="32156" xr:uid="{B45FFB95-C017-4ACE-976A-BBB8705FC48B}"/>
    <cellStyle name="Total 3 9 2 2 2 4" xfId="20504" xr:uid="{475A36BC-CF52-4DCA-A6A5-267495B4D3DD}"/>
    <cellStyle name="Total 3 9 2 2 2 5" xfId="52390" xr:uid="{475A36BC-CF52-4DCA-A6A5-267495B4D3DD}"/>
    <cellStyle name="Total 3 9 2 2 2 6" xfId="50336" xr:uid="{475A36BC-CF52-4DCA-A6A5-267495B4D3DD}"/>
    <cellStyle name="Total 3 9 2 2 2 7" xfId="14068" xr:uid="{00000000-0005-0000-0000-0000B5D30000}"/>
    <cellStyle name="Total 3 9 2 2 3" xfId="4242" xr:uid="{BD3EC630-5B6B-49D4-A3C9-C1275612FBA9}"/>
    <cellStyle name="Total 3 9 2 2 3 2" xfId="7216" xr:uid="{95725889-6FD2-4006-BBA7-55719DA186C5}"/>
    <cellStyle name="Total 3 9 2 2 3 2 2" xfId="9205" xr:uid="{AF9070EF-336D-458B-9445-7ECD843C14FF}"/>
    <cellStyle name="Total 3 9 2 2 3 2 2 2" xfId="56771" xr:uid="{2E913703-CB8E-4932-BB90-9A13F3656AB3}"/>
    <cellStyle name="Total 3 9 2 2 3 2 2 3" xfId="62196" xr:uid="{2E913703-CB8E-4932-BB90-9A13F3656AB3}"/>
    <cellStyle name="Total 3 9 2 2 3 2 2 4" xfId="35941" xr:uid="{2E913703-CB8E-4932-BB90-9A13F3656AB3}"/>
    <cellStyle name="Total 3 9 2 2 3 2 3" xfId="24289" xr:uid="{DF44C971-5F5F-4019-96E8-6BBC265C22C1}"/>
    <cellStyle name="Total 3 9 2 2 3 2 4" xfId="40961" xr:uid="{DF44C971-5F5F-4019-96E8-6BBC265C22C1}"/>
    <cellStyle name="Total 3 9 2 2 3 2 5" xfId="51193" xr:uid="{DF44C971-5F5F-4019-96E8-6BBC265C22C1}"/>
    <cellStyle name="Total 3 9 2 2 3 2 6" xfId="17782" xr:uid="{00000000-0005-0000-0000-0000B5D30000}"/>
    <cellStyle name="Total 3 9 2 2 3 3" xfId="9311" xr:uid="{27412071-4FF8-4708-98F7-E660084B633A}"/>
    <cellStyle name="Total 3 9 2 2 3 3 2" xfId="47242" xr:uid="{342077B8-F894-49C7-98D2-FE434339B7B3}"/>
    <cellStyle name="Total 3 9 2 2 3 3 3" xfId="59232" xr:uid="{342077B8-F894-49C7-98D2-FE434339B7B3}"/>
    <cellStyle name="Total 3 9 2 2 3 3 4" xfId="32936" xr:uid="{342077B8-F894-49C7-98D2-FE434339B7B3}"/>
    <cellStyle name="Total 3 9 2 2 3 4" xfId="21284" xr:uid="{94E0E26D-F2F3-4A6A-9C44-9E8A98DF1324}"/>
    <cellStyle name="Total 3 9 2 2 3 5" xfId="39365" xr:uid="{94E0E26D-F2F3-4A6A-9C44-9E8A98DF1324}"/>
    <cellStyle name="Total 3 9 2 2 3 6" xfId="40350" xr:uid="{94E0E26D-F2F3-4A6A-9C44-9E8A98DF1324}"/>
    <cellStyle name="Total 3 9 2 2 3 7" xfId="14808" xr:uid="{00000000-0005-0000-0000-0000B5D30000}"/>
    <cellStyle name="Total 3 9 2 2 4" xfId="5007" xr:uid="{BA739862-F864-4428-ACB0-9016C39F1BD2}"/>
    <cellStyle name="Total 3 9 2 2 4 2" xfId="7981" xr:uid="{F409BBD8-012E-4779-939B-E8084632F194}"/>
    <cellStyle name="Total 3 9 2 2 4 2 2" xfId="8880" xr:uid="{2ACC03CC-6C26-4E74-BFE8-D416CED77F39}"/>
    <cellStyle name="Total 3 9 2 2 4 2 2 2" xfId="43002" xr:uid="{DD6B71B8-EAB0-494E-9E8C-4C65256E0B4E}"/>
    <cellStyle name="Total 3 9 2 2 4 2 2 3" xfId="62976" xr:uid="{DD6B71B8-EAB0-494E-9E8C-4C65256E0B4E}"/>
    <cellStyle name="Total 3 9 2 2 4 2 2 4" xfId="36740" xr:uid="{DD6B71B8-EAB0-494E-9E8C-4C65256E0B4E}"/>
    <cellStyle name="Total 3 9 2 2 4 2 3" xfId="25088" xr:uid="{441D43DB-4901-46AC-ADBF-80AC9CED73B5}"/>
    <cellStyle name="Total 3 9 2 2 4 2 4" xfId="44046" xr:uid="{441D43DB-4901-46AC-ADBF-80AC9CED73B5}"/>
    <cellStyle name="Total 3 9 2 2 4 2 5" xfId="54405" xr:uid="{441D43DB-4901-46AC-ADBF-80AC9CED73B5}"/>
    <cellStyle name="Total 3 9 2 2 4 2 6" xfId="18547" xr:uid="{00000000-0005-0000-0000-0000B5D30000}"/>
    <cellStyle name="Total 3 9 2 2 4 3" xfId="10498" xr:uid="{B301760A-7604-4D2C-965F-AF1555C54984}"/>
    <cellStyle name="Total 3 9 2 2 4 3 2" xfId="48017" xr:uid="{D1E478F7-14C7-42BF-A393-27CB320E8810}"/>
    <cellStyle name="Total 3 9 2 2 4 3 3" xfId="60012" xr:uid="{D1E478F7-14C7-42BF-A393-27CB320E8810}"/>
    <cellStyle name="Total 3 9 2 2 4 3 4" xfId="33735" xr:uid="{D1E478F7-14C7-42BF-A393-27CB320E8810}"/>
    <cellStyle name="Total 3 9 2 2 4 4" xfId="22083" xr:uid="{1AD8EF18-3B3F-4A91-AA5D-1DA2CA2D75D7}"/>
    <cellStyle name="Total 3 9 2 2 4 5" xfId="39391" xr:uid="{1AD8EF18-3B3F-4A91-AA5D-1DA2CA2D75D7}"/>
    <cellStyle name="Total 3 9 2 2 4 6" xfId="51663" xr:uid="{1AD8EF18-3B3F-4A91-AA5D-1DA2CA2D75D7}"/>
    <cellStyle name="Total 3 9 2 2 4 7" xfId="15573" xr:uid="{00000000-0005-0000-0000-0000B5D30000}"/>
    <cellStyle name="Total 3 9 2 2 5" xfId="2717" xr:uid="{CAE89793-9CEE-49F6-A8F4-954181B6409E}"/>
    <cellStyle name="Total 3 9 2 2 5 2" xfId="10472" xr:uid="{2E790FEB-C719-4D3A-9E9F-66D86BB2D3E7}"/>
    <cellStyle name="Total 3 9 2 2 5 2 2" xfId="46937" xr:uid="{ADAF412D-83E7-47C7-BBF4-367A2480119C}"/>
    <cellStyle name="Total 3 9 2 2 5 2 3" xfId="60636" xr:uid="{ADAF412D-83E7-47C7-BBF4-367A2480119C}"/>
    <cellStyle name="Total 3 9 2 2 5 2 4" xfId="34364" xr:uid="{ADAF412D-83E7-47C7-BBF4-367A2480119C}"/>
    <cellStyle name="Total 3 9 2 2 5 3" xfId="22712" xr:uid="{6631DE34-70C6-446D-ACBF-BEE42FB7A2E0}"/>
    <cellStyle name="Total 3 9 2 2 5 4" xfId="42490" xr:uid="{6631DE34-70C6-446D-ACBF-BEE42FB7A2E0}"/>
    <cellStyle name="Total 3 9 2 2 5 5" xfId="47751" xr:uid="{6631DE34-70C6-446D-ACBF-BEE42FB7A2E0}"/>
    <cellStyle name="Total 3 9 2 2 5 6" xfId="13284" xr:uid="{00000000-0005-0000-0000-0000B5D30000}"/>
    <cellStyle name="Total 3 9 2 2 6" xfId="5680" xr:uid="{BF633746-123D-453B-9D26-2BE0304002B2}"/>
    <cellStyle name="Total 3 9 2 2 6 2" xfId="10980" xr:uid="{10E93BD7-F7D8-4079-B862-721678163CF4}"/>
    <cellStyle name="Total 3 9 2 2 6 2 2" xfId="31370" xr:uid="{55712E96-93D2-4E00-AF51-CC9EF5DF466A}"/>
    <cellStyle name="Total 3 9 2 2 6 3" xfId="45383" xr:uid="{55712E96-93D2-4E00-AF51-CC9EF5DF466A}"/>
    <cellStyle name="Total 3 9 2 2 6 4" xfId="57672" xr:uid="{55712E96-93D2-4E00-AF51-CC9EF5DF466A}"/>
    <cellStyle name="Total 3 9 2 2 6 5" xfId="16246" xr:uid="{00000000-0005-0000-0000-0000B5D30000}"/>
    <cellStyle name="Total 3 9 2 2 7" xfId="10346" xr:uid="{701A39E3-99B3-4818-B520-9AEEBBFC3C2E}"/>
    <cellStyle name="Total 3 9 2 2 7 2" xfId="19696" xr:uid="{8B9C19C6-CD33-4DDD-B262-4B8E38B9ECF9}"/>
    <cellStyle name="Total 3 9 2 2 8" xfId="55164" xr:uid="{8B9C19C6-CD33-4DDD-B262-4B8E38B9ECF9}"/>
    <cellStyle name="Total 3 9 2 2 9" xfId="52471" xr:uid="{8B9C19C6-CD33-4DDD-B262-4B8E38B9ECF9}"/>
    <cellStyle name="Total 3 9 2 3" xfId="1811" xr:uid="{D7CBD4F3-5D7C-404E-B205-31F4BDEF725F}"/>
    <cellStyle name="Total 3 9 2 3 10" xfId="12413" xr:uid="{00000000-0005-0000-0000-0000B6D30000}"/>
    <cellStyle name="Total 3 9 2 3 2" xfId="3679" xr:uid="{0F6E3598-D998-477F-8D19-E5F554E4E51B}"/>
    <cellStyle name="Total 3 9 2 3 2 2" xfId="6653" xr:uid="{D00FA3A7-A1F7-4B66-9213-31E9D9918421}"/>
    <cellStyle name="Total 3 9 2 3 2 2 2" xfId="8579" xr:uid="{0D8DEA6F-BE2B-4F83-BAEF-113D6ECDF54E}"/>
    <cellStyle name="Total 3 9 2 3 2 2 2 2" xfId="44808" xr:uid="{1B0040E0-0985-4310-9359-831F06DF2665}"/>
    <cellStyle name="Total 3 9 2 3 2 2 2 3" xfId="61593" xr:uid="{1B0040E0-0985-4310-9359-831F06DF2665}"/>
    <cellStyle name="Total 3 9 2 3 2 2 2 4" xfId="35338" xr:uid="{1B0040E0-0985-4310-9359-831F06DF2665}"/>
    <cellStyle name="Total 3 9 2 3 2 2 3" xfId="23686" xr:uid="{AC40CFDF-5DBE-44B8-B2B1-4F45DC2199CB}"/>
    <cellStyle name="Total 3 9 2 3 2 2 4" xfId="39453" xr:uid="{AC40CFDF-5DBE-44B8-B2B1-4F45DC2199CB}"/>
    <cellStyle name="Total 3 9 2 3 2 2 5" xfId="18790" xr:uid="{AC40CFDF-5DBE-44B8-B2B1-4F45DC2199CB}"/>
    <cellStyle name="Total 3 9 2 3 2 2 6" xfId="17219" xr:uid="{00000000-0005-0000-0000-0000B6D30000}"/>
    <cellStyle name="Total 3 9 2 3 2 3" xfId="11249" xr:uid="{7685C583-72B4-4D61-90CA-59A6C32E46D5}"/>
    <cellStyle name="Total 3 9 2 3 2 3 2" xfId="49058" xr:uid="{13AA79CF-D218-4428-903E-11A714F2B88F}"/>
    <cellStyle name="Total 3 9 2 3 2 3 3" xfId="58629" xr:uid="{13AA79CF-D218-4428-903E-11A714F2B88F}"/>
    <cellStyle name="Total 3 9 2 3 2 3 4" xfId="32333" xr:uid="{13AA79CF-D218-4428-903E-11A714F2B88F}"/>
    <cellStyle name="Total 3 9 2 3 2 4" xfId="20681" xr:uid="{51608FBF-DC4A-4497-99AF-C22AEE44B4B6}"/>
    <cellStyle name="Total 3 9 2 3 2 5" xfId="52717" xr:uid="{51608FBF-DC4A-4497-99AF-C22AEE44B4B6}"/>
    <cellStyle name="Total 3 9 2 3 2 6" xfId="54388" xr:uid="{51608FBF-DC4A-4497-99AF-C22AEE44B4B6}"/>
    <cellStyle name="Total 3 9 2 3 2 7" xfId="14245" xr:uid="{00000000-0005-0000-0000-0000B6D30000}"/>
    <cellStyle name="Total 3 9 2 3 3" xfId="4419" xr:uid="{D33804B7-AA4B-4555-9DD6-6608817E54F7}"/>
    <cellStyle name="Total 3 9 2 3 3 2" xfId="7393" xr:uid="{EC1661F8-C4DD-4287-B6A1-530A739C4F81}"/>
    <cellStyle name="Total 3 9 2 3 3 2 2" xfId="11283" xr:uid="{84718357-C88E-493F-BFD0-089D791C6968}"/>
    <cellStyle name="Total 3 9 2 3 3 2 2 2" xfId="44896" xr:uid="{6A7C9091-E96F-4294-AC09-443F1E1B4421}"/>
    <cellStyle name="Total 3 9 2 3 3 2 2 3" xfId="62373" xr:uid="{6A7C9091-E96F-4294-AC09-443F1E1B4421}"/>
    <cellStyle name="Total 3 9 2 3 3 2 2 4" xfId="36118" xr:uid="{6A7C9091-E96F-4294-AC09-443F1E1B4421}"/>
    <cellStyle name="Total 3 9 2 3 3 2 3" xfId="24466" xr:uid="{682B84D3-E1BD-4383-801C-EF9760763D0B}"/>
    <cellStyle name="Total 3 9 2 3 3 2 4" xfId="41028" xr:uid="{682B84D3-E1BD-4383-801C-EF9760763D0B}"/>
    <cellStyle name="Total 3 9 2 3 3 2 5" xfId="39037" xr:uid="{682B84D3-E1BD-4383-801C-EF9760763D0B}"/>
    <cellStyle name="Total 3 9 2 3 3 2 6" xfId="17959" xr:uid="{00000000-0005-0000-0000-0000B6D30000}"/>
    <cellStyle name="Total 3 9 2 3 3 3" xfId="8567" xr:uid="{1EBFCF5B-B358-4EEE-8F88-4E4BC1585C13}"/>
    <cellStyle name="Total 3 9 2 3 3 3 2" xfId="44619" xr:uid="{BB7CE359-EB75-4CFB-BFFD-7A4066F278F2}"/>
    <cellStyle name="Total 3 9 2 3 3 3 3" xfId="59409" xr:uid="{BB7CE359-EB75-4CFB-BFFD-7A4066F278F2}"/>
    <cellStyle name="Total 3 9 2 3 3 3 4" xfId="33113" xr:uid="{BB7CE359-EB75-4CFB-BFFD-7A4066F278F2}"/>
    <cellStyle name="Total 3 9 2 3 3 4" xfId="21461" xr:uid="{DDC9BF37-AE88-41A7-81AB-D42643D92E1F}"/>
    <cellStyle name="Total 3 9 2 3 3 5" xfId="53114" xr:uid="{DDC9BF37-AE88-41A7-81AB-D42643D92E1F}"/>
    <cellStyle name="Total 3 9 2 3 3 6" xfId="38581" xr:uid="{DDC9BF37-AE88-41A7-81AB-D42643D92E1F}"/>
    <cellStyle name="Total 3 9 2 3 3 7" xfId="14985" xr:uid="{00000000-0005-0000-0000-0000B6D30000}"/>
    <cellStyle name="Total 3 9 2 3 4" xfId="5184" xr:uid="{6B0C71DA-4346-4F6C-83C8-1E2B68C6438E}"/>
    <cellStyle name="Total 3 9 2 3 4 2" xfId="8158" xr:uid="{393DC7CC-7434-4F0A-973C-F2D1C267E825}"/>
    <cellStyle name="Total 3 9 2 3 4 2 2" xfId="8216" xr:uid="{3684467D-E105-431D-BB77-F9DE024C8D76}"/>
    <cellStyle name="Total 3 9 2 3 4 2 2 2" xfId="51049" xr:uid="{CF23BCE2-C526-4454-857D-3351349E06D2}"/>
    <cellStyle name="Total 3 9 2 3 4 2 2 3" xfId="63153" xr:uid="{CF23BCE2-C526-4454-857D-3351349E06D2}"/>
    <cellStyle name="Total 3 9 2 3 4 2 2 4" xfId="36917" xr:uid="{CF23BCE2-C526-4454-857D-3351349E06D2}"/>
    <cellStyle name="Total 3 9 2 3 4 2 3" xfId="25265" xr:uid="{9CD281B3-C3E0-4364-9749-2550D79B3DC7}"/>
    <cellStyle name="Total 3 9 2 3 4 2 4" xfId="43904" xr:uid="{9CD281B3-C3E0-4364-9749-2550D79B3DC7}"/>
    <cellStyle name="Total 3 9 2 3 4 2 5" xfId="40301" xr:uid="{9CD281B3-C3E0-4364-9749-2550D79B3DC7}"/>
    <cellStyle name="Total 3 9 2 3 4 2 6" xfId="18724" xr:uid="{00000000-0005-0000-0000-0000B6D30000}"/>
    <cellStyle name="Total 3 9 2 3 4 3" xfId="9942" xr:uid="{97551471-59F0-41C0-BBDB-620350BE086D}"/>
    <cellStyle name="Total 3 9 2 3 4 3 2" xfId="46075" xr:uid="{D0546787-5203-4846-9E62-E3C476305E27}"/>
    <cellStyle name="Total 3 9 2 3 4 3 3" xfId="60189" xr:uid="{D0546787-5203-4846-9E62-E3C476305E27}"/>
    <cellStyle name="Total 3 9 2 3 4 3 4" xfId="33912" xr:uid="{D0546787-5203-4846-9E62-E3C476305E27}"/>
    <cellStyle name="Total 3 9 2 3 4 4" xfId="22260" xr:uid="{9EB8C4C0-6013-419E-9E57-297A5FCF477B}"/>
    <cellStyle name="Total 3 9 2 3 4 5" xfId="38759" xr:uid="{9EB8C4C0-6013-419E-9E57-297A5FCF477B}"/>
    <cellStyle name="Total 3 9 2 3 4 6" xfId="39870" xr:uid="{9EB8C4C0-6013-419E-9E57-297A5FCF477B}"/>
    <cellStyle name="Total 3 9 2 3 4 7" xfId="15750" xr:uid="{00000000-0005-0000-0000-0000B6D30000}"/>
    <cellStyle name="Total 3 9 2 3 5" xfId="5857" xr:uid="{3783C9B3-3F2A-43B0-98D8-94F620F093A4}"/>
    <cellStyle name="Total 3 9 2 3 5 2" xfId="9633" xr:uid="{71B0AFE5-EE66-49D4-B29A-EEBE0CE29601}"/>
    <cellStyle name="Total 3 9 2 3 5 2 2" xfId="47840" xr:uid="{E638A1BB-6E91-433E-9E17-70D88FB796EB}"/>
    <cellStyle name="Total 3 9 2 3 5 2 3" xfId="60813" xr:uid="{E638A1BB-6E91-433E-9E17-70D88FB796EB}"/>
    <cellStyle name="Total 3 9 2 3 5 2 4" xfId="34541" xr:uid="{E638A1BB-6E91-433E-9E17-70D88FB796EB}"/>
    <cellStyle name="Total 3 9 2 3 5 3" xfId="22889" xr:uid="{FA6F977E-25E4-4396-A098-4C65DDC66AA3}"/>
    <cellStyle name="Total 3 9 2 3 5 4" xfId="41830" xr:uid="{FA6F977E-25E4-4396-A098-4C65DDC66AA3}"/>
    <cellStyle name="Total 3 9 2 3 5 5" xfId="55129" xr:uid="{FA6F977E-25E4-4396-A098-4C65DDC66AA3}"/>
    <cellStyle name="Total 3 9 2 3 5 6" xfId="16423" xr:uid="{00000000-0005-0000-0000-0000B6D30000}"/>
    <cellStyle name="Total 3 9 2 3 6" xfId="9088" xr:uid="{D841F048-A4D1-46F8-A804-B68F0B901479}"/>
    <cellStyle name="Total 3 9 2 3 6 2" xfId="47275" xr:uid="{61129B76-9450-4566-B2FC-A74A38BE6B3D}"/>
    <cellStyle name="Total 3 9 2 3 6 3" xfId="57849" xr:uid="{61129B76-9450-4566-B2FC-A74A38BE6B3D}"/>
    <cellStyle name="Total 3 9 2 3 6 4" xfId="31547" xr:uid="{61129B76-9450-4566-B2FC-A74A38BE6B3D}"/>
    <cellStyle name="Total 3 9 2 3 7" xfId="19873" xr:uid="{FCB9ED67-3DD5-43F3-81A0-9A246842894F}"/>
    <cellStyle name="Total 3 9 2 3 8" xfId="44132" xr:uid="{FCB9ED67-3DD5-43F3-81A0-9A246842894F}"/>
    <cellStyle name="Total 3 9 2 3 9" xfId="46585" xr:uid="{FCB9ED67-3DD5-43F3-81A0-9A246842894F}"/>
    <cellStyle name="Total 3 9 2 4" xfId="3024" xr:uid="{54BE937C-C266-422D-B653-AF6ACEB68997}"/>
    <cellStyle name="Total 3 9 2 4 2" xfId="5998" xr:uid="{36E2CFF1-6090-484B-B336-2BBF205C71E3}"/>
    <cellStyle name="Total 3 9 2 4 2 2" xfId="11261" xr:uid="{97967E6E-CEF5-4A93-A384-F0EDBA61196A}"/>
    <cellStyle name="Total 3 9 2 4 2 2 2" xfId="48382" xr:uid="{214B24A9-6654-4B20-BC11-42FC74978251}"/>
    <cellStyle name="Total 3 9 2 4 2 2 3" xfId="60938" xr:uid="{214B24A9-6654-4B20-BC11-42FC74978251}"/>
    <cellStyle name="Total 3 9 2 4 2 2 4" xfId="34683" xr:uid="{214B24A9-6654-4B20-BC11-42FC74978251}"/>
    <cellStyle name="Total 3 9 2 4 2 3" xfId="23031" xr:uid="{109C40F1-56F0-42B1-810A-661ECE9A3389}"/>
    <cellStyle name="Total 3 9 2 4 2 4" xfId="53573" xr:uid="{109C40F1-56F0-42B1-810A-661ECE9A3389}"/>
    <cellStyle name="Total 3 9 2 4 2 5" xfId="18743" xr:uid="{109C40F1-56F0-42B1-810A-661ECE9A3389}"/>
    <cellStyle name="Total 3 9 2 4 2 6" xfId="16564" xr:uid="{00000000-0005-0000-0000-0000B4D30000}"/>
    <cellStyle name="Total 3 9 2 4 3" xfId="9337" xr:uid="{8EB56E32-F445-4F86-BDA0-A73E3F3D6D0A}"/>
    <cellStyle name="Total 3 9 2 4 3 2" xfId="46852" xr:uid="{71612850-9BF8-466E-8A0D-958D182C1458}"/>
    <cellStyle name="Total 3 9 2 4 3 3" xfId="57974" xr:uid="{71612850-9BF8-466E-8A0D-958D182C1458}"/>
    <cellStyle name="Total 3 9 2 4 3 4" xfId="31678" xr:uid="{71612850-9BF8-466E-8A0D-958D182C1458}"/>
    <cellStyle name="Total 3 9 2 4 4" xfId="20026" xr:uid="{397B9EEA-72E7-4728-AF97-E2441387EA70}"/>
    <cellStyle name="Total 3 9 2 4 5" xfId="44081" xr:uid="{397B9EEA-72E7-4728-AF97-E2441387EA70}"/>
    <cellStyle name="Total 3 9 2 4 6" xfId="39902" xr:uid="{397B9EEA-72E7-4728-AF97-E2441387EA70}"/>
    <cellStyle name="Total 3 9 2 4 7" xfId="13590" xr:uid="{00000000-0005-0000-0000-0000B4D30000}"/>
    <cellStyle name="Total 3 9 2 5" xfId="3764" xr:uid="{58B6DB11-B949-4B8E-B33D-90BE0514F6FD}"/>
    <cellStyle name="Total 3 9 2 5 2" xfId="6738" xr:uid="{7E64FC1F-1492-4205-841C-63C0F3ED110E}"/>
    <cellStyle name="Total 3 9 2 5 2 2" xfId="9257" xr:uid="{B35404AE-D25B-4571-B88F-523D8367012D}"/>
    <cellStyle name="Total 3 9 2 5 2 2 2" xfId="47269" xr:uid="{C622B7EF-8240-45EC-A08F-AAD2394F5FD4}"/>
    <cellStyle name="Total 3 9 2 5 2 2 3" xfId="61718" xr:uid="{C622B7EF-8240-45EC-A08F-AAD2394F5FD4}"/>
    <cellStyle name="Total 3 9 2 5 2 2 4" xfId="35463" xr:uid="{C622B7EF-8240-45EC-A08F-AAD2394F5FD4}"/>
    <cellStyle name="Total 3 9 2 5 2 3" xfId="23811" xr:uid="{1CD9A5ED-7E35-4385-A833-ED792BE98706}"/>
    <cellStyle name="Total 3 9 2 5 2 4" xfId="43053" xr:uid="{1CD9A5ED-7E35-4385-A833-ED792BE98706}"/>
    <cellStyle name="Total 3 9 2 5 2 5" xfId="42643" xr:uid="{1CD9A5ED-7E35-4385-A833-ED792BE98706}"/>
    <cellStyle name="Total 3 9 2 5 2 6" xfId="17304" xr:uid="{00000000-0005-0000-0000-0000B4D30000}"/>
    <cellStyle name="Total 3 9 2 5 3" xfId="10300" xr:uid="{924B97D4-9FC2-4662-9A60-B689F44F0E77}"/>
    <cellStyle name="Total 3 9 2 5 3 2" xfId="47914" xr:uid="{788A0555-3EA7-4AA7-905B-A43742B57F08}"/>
    <cellStyle name="Total 3 9 2 5 3 3" xfId="58754" xr:uid="{788A0555-3EA7-4AA7-905B-A43742B57F08}"/>
    <cellStyle name="Total 3 9 2 5 3 4" xfId="32458" xr:uid="{788A0555-3EA7-4AA7-905B-A43742B57F08}"/>
    <cellStyle name="Total 3 9 2 5 4" xfId="20806" xr:uid="{FBD8B295-1247-438B-B1F7-DEFF81D72EDF}"/>
    <cellStyle name="Total 3 9 2 5 5" xfId="52721" xr:uid="{FBD8B295-1247-438B-B1F7-DEFF81D72EDF}"/>
    <cellStyle name="Total 3 9 2 5 6" xfId="40085" xr:uid="{FBD8B295-1247-438B-B1F7-DEFF81D72EDF}"/>
    <cellStyle name="Total 3 9 2 5 7" xfId="14330" xr:uid="{00000000-0005-0000-0000-0000B4D30000}"/>
    <cellStyle name="Total 3 9 2 6" xfId="4529" xr:uid="{0F68AB46-ED0E-47A0-9613-70BC20ACDD88}"/>
    <cellStyle name="Total 3 9 2 6 2" xfId="7503" xr:uid="{9348DDDF-9C8C-439C-93D8-05D4BD3C9AEC}"/>
    <cellStyle name="Total 3 9 2 6 2 2" xfId="10481" xr:uid="{7FBF0FB2-7C0C-4C85-B060-DC0673A94C5D}"/>
    <cellStyle name="Total 3 9 2 6 2 2 2" xfId="40155" xr:uid="{866FF933-43D0-43FB-98DD-12A84CFE9F0F}"/>
    <cellStyle name="Total 3 9 2 6 2 2 3" xfId="62498" xr:uid="{866FF933-43D0-43FB-98DD-12A84CFE9F0F}"/>
    <cellStyle name="Total 3 9 2 6 2 2 4" xfId="36262" xr:uid="{866FF933-43D0-43FB-98DD-12A84CFE9F0F}"/>
    <cellStyle name="Total 3 9 2 6 2 3" xfId="24610" xr:uid="{00E0F0B5-C3DC-423E-B695-B947E32E83C3}"/>
    <cellStyle name="Total 3 9 2 6 2 4" xfId="51358" xr:uid="{00E0F0B5-C3DC-423E-B695-B947E32E83C3}"/>
    <cellStyle name="Total 3 9 2 6 2 5" xfId="40675" xr:uid="{00E0F0B5-C3DC-423E-B695-B947E32E83C3}"/>
    <cellStyle name="Total 3 9 2 6 2 6" xfId="18069" xr:uid="{00000000-0005-0000-0000-0000B4D30000}"/>
    <cellStyle name="Total 3 9 2 6 3" xfId="8391" xr:uid="{DD12ECAC-3918-45CB-ACF6-B179F19D36D5}"/>
    <cellStyle name="Total 3 9 2 6 3 2" xfId="46562" xr:uid="{ACE05709-4C2C-488F-9A2E-AC82637DF6F1}"/>
    <cellStyle name="Total 3 9 2 6 3 3" xfId="59534" xr:uid="{ACE05709-4C2C-488F-9A2E-AC82637DF6F1}"/>
    <cellStyle name="Total 3 9 2 6 3 4" xfId="33257" xr:uid="{ACE05709-4C2C-488F-9A2E-AC82637DF6F1}"/>
    <cellStyle name="Total 3 9 2 6 4" xfId="21605" xr:uid="{B33D33BA-70D1-482C-A990-6B8B4CC9A3CF}"/>
    <cellStyle name="Total 3 9 2 6 5" xfId="53243" xr:uid="{B33D33BA-70D1-482C-A990-6B8B4CC9A3CF}"/>
    <cellStyle name="Total 3 9 2 6 6" xfId="52340" xr:uid="{B33D33BA-70D1-482C-A990-6B8B4CC9A3CF}"/>
    <cellStyle name="Total 3 9 2 6 7" xfId="15095" xr:uid="{00000000-0005-0000-0000-0000B4D30000}"/>
    <cellStyle name="Total 3 9 2 7" xfId="5202" xr:uid="{2D174B10-13DC-4036-BFE7-A44C9B7BFC9F}"/>
    <cellStyle name="Total 3 9 2 7 2" xfId="9862" xr:uid="{1D46F772-5E28-41CD-A87F-1E52A6F35248}"/>
    <cellStyle name="Total 3 9 2 7 2 2" xfId="30892" xr:uid="{FFE8A83F-5BE9-45F5-9EE7-AF947C1694A5}"/>
    <cellStyle name="Total 3 9 2 7 3" xfId="46531" xr:uid="{FFE8A83F-5BE9-45F5-9EE7-AF947C1694A5}"/>
    <cellStyle name="Total 3 9 2 7 4" xfId="57194" xr:uid="{FFE8A83F-5BE9-45F5-9EE7-AF947C1694A5}"/>
    <cellStyle name="Total 3 9 2 7 5" xfId="15768" xr:uid="{00000000-0005-0000-0000-0000B4D30000}"/>
    <cellStyle name="Total 3 9 2 8" xfId="10722" xr:uid="{C41F2807-0304-4FC2-986B-34EF3362338C}"/>
    <cellStyle name="Total 3 9 2 8 2" xfId="19218" xr:uid="{BCA19AD0-4E3F-4BA7-90E3-5E11AEA6DA36}"/>
    <cellStyle name="Total 3 9 2 9" xfId="44035" xr:uid="{BCA19AD0-4E3F-4BA7-90E3-5E11AEA6DA36}"/>
    <cellStyle name="Total 3 9 3" xfId="1424" xr:uid="{D3FE70ED-6E84-4FD9-A9E8-7A04B7A4DA37}"/>
    <cellStyle name="Total 3 9 3 10" xfId="12026" xr:uid="{00000000-0005-0000-0000-0000B7D30000}"/>
    <cellStyle name="Total 3 9 3 2" xfId="3292" xr:uid="{B175BD2D-0181-49DF-8CD4-597A915D7ECA}"/>
    <cellStyle name="Total 3 9 3 2 2" xfId="6266" xr:uid="{69270EA1-AED2-4D34-B7C9-9E66F46D1210}"/>
    <cellStyle name="Total 3 9 3 2 2 2" xfId="9766" xr:uid="{1B018DD2-6217-4C7C-A7C6-EAA241624DB9}"/>
    <cellStyle name="Total 3 9 3 2 2 2 2" xfId="48280" xr:uid="{1DC442B2-2CC7-448A-8FBF-A9548893AB2B}"/>
    <cellStyle name="Total 3 9 3 2 2 2 3" xfId="61206" xr:uid="{1DC442B2-2CC7-448A-8FBF-A9548893AB2B}"/>
    <cellStyle name="Total 3 9 3 2 2 2 4" xfId="34951" xr:uid="{1DC442B2-2CC7-448A-8FBF-A9548893AB2B}"/>
    <cellStyle name="Total 3 9 3 2 2 3" xfId="23299" xr:uid="{52F082B8-07D7-418E-A086-C403496277E4}"/>
    <cellStyle name="Total 3 9 3 2 2 4" xfId="51078" xr:uid="{52F082B8-07D7-418E-A086-C403496277E4}"/>
    <cellStyle name="Total 3 9 3 2 2 5" xfId="41107" xr:uid="{52F082B8-07D7-418E-A086-C403496277E4}"/>
    <cellStyle name="Total 3 9 3 2 2 6" xfId="16832" xr:uid="{00000000-0005-0000-0000-0000B7D30000}"/>
    <cellStyle name="Total 3 9 3 2 3" xfId="9854" xr:uid="{B8ADB685-DE3E-46E5-B473-BEDE8C25B8CD}"/>
    <cellStyle name="Total 3 9 3 2 3 2" xfId="56411" xr:uid="{1D502D57-955C-48E1-ACB9-213743B21C97}"/>
    <cellStyle name="Total 3 9 3 2 3 3" xfId="58242" xr:uid="{1D502D57-955C-48E1-ACB9-213743B21C97}"/>
    <cellStyle name="Total 3 9 3 2 3 4" xfId="31946" xr:uid="{1D502D57-955C-48E1-ACB9-213743B21C97}"/>
    <cellStyle name="Total 3 9 3 2 4" xfId="20294" xr:uid="{480F332C-8A63-4B2A-8D56-DD185DA6B0E1}"/>
    <cellStyle name="Total 3 9 3 2 5" xfId="38807" xr:uid="{480F332C-8A63-4B2A-8D56-DD185DA6B0E1}"/>
    <cellStyle name="Total 3 9 3 2 6" xfId="41608" xr:uid="{480F332C-8A63-4B2A-8D56-DD185DA6B0E1}"/>
    <cellStyle name="Total 3 9 3 2 7" xfId="13858" xr:uid="{00000000-0005-0000-0000-0000B7D30000}"/>
    <cellStyle name="Total 3 9 3 3" xfId="4032" xr:uid="{BF1F77C1-5D29-441C-89F4-394BD5F9D6A0}"/>
    <cellStyle name="Total 3 9 3 3 2" xfId="7006" xr:uid="{9BBD6FD1-EB5D-43FF-A3B2-B983656281E7}"/>
    <cellStyle name="Total 3 9 3 3 2 2" xfId="8663" xr:uid="{0269B99C-4DB0-4E80-BFD8-C69E1889EC5E}"/>
    <cellStyle name="Total 3 9 3 3 2 2 2" xfId="56345" xr:uid="{5EEDEB27-B3F2-4D06-B90F-EB11954B2B08}"/>
    <cellStyle name="Total 3 9 3 3 2 2 3" xfId="61986" xr:uid="{5EEDEB27-B3F2-4D06-B90F-EB11954B2B08}"/>
    <cellStyle name="Total 3 9 3 3 2 2 4" xfId="35731" xr:uid="{5EEDEB27-B3F2-4D06-B90F-EB11954B2B08}"/>
    <cellStyle name="Total 3 9 3 3 2 3" xfId="24079" xr:uid="{D49C3886-2C98-4BE9-8E17-E59080761AE6}"/>
    <cellStyle name="Total 3 9 3 3 2 4" xfId="51248" xr:uid="{D49C3886-2C98-4BE9-8E17-E59080761AE6}"/>
    <cellStyle name="Total 3 9 3 3 2 5" xfId="47749" xr:uid="{D49C3886-2C98-4BE9-8E17-E59080761AE6}"/>
    <cellStyle name="Total 3 9 3 3 2 6" xfId="17572" xr:uid="{00000000-0005-0000-0000-0000B7D30000}"/>
    <cellStyle name="Total 3 9 3 3 3" xfId="8823" xr:uid="{7867D279-ED10-4B4E-B7E3-5D6DA6E511D6}"/>
    <cellStyle name="Total 3 9 3 3 3 2" xfId="48754" xr:uid="{498B04DD-D5EC-4E22-A1B0-6AE3FCE71849}"/>
    <cellStyle name="Total 3 9 3 3 3 3" xfId="59022" xr:uid="{498B04DD-D5EC-4E22-A1B0-6AE3FCE71849}"/>
    <cellStyle name="Total 3 9 3 3 3 4" xfId="32726" xr:uid="{498B04DD-D5EC-4E22-A1B0-6AE3FCE71849}"/>
    <cellStyle name="Total 3 9 3 3 4" xfId="21074" xr:uid="{497B625F-F9B7-432E-8D80-2AF5E69E42AB}"/>
    <cellStyle name="Total 3 9 3 3 5" xfId="42627" xr:uid="{497B625F-F9B7-432E-8D80-2AF5E69E42AB}"/>
    <cellStyle name="Total 3 9 3 3 6" xfId="38897" xr:uid="{497B625F-F9B7-432E-8D80-2AF5E69E42AB}"/>
    <cellStyle name="Total 3 9 3 3 7" xfId="14598" xr:uid="{00000000-0005-0000-0000-0000B7D30000}"/>
    <cellStyle name="Total 3 9 3 4" xfId="4797" xr:uid="{4586E1F8-4869-4EBE-97C8-47B0BE90EB7F}"/>
    <cellStyle name="Total 3 9 3 4 2" xfId="7771" xr:uid="{B7633427-E954-44A7-B272-1F4F0DE608F7}"/>
    <cellStyle name="Total 3 9 3 4 2 2" xfId="11116" xr:uid="{0B17FB0A-3507-43AA-8061-9569590204A0}"/>
    <cellStyle name="Total 3 9 3 4 2 2 2" xfId="54599" xr:uid="{095C3659-A49D-4F3A-BD88-38848321CDE1}"/>
    <cellStyle name="Total 3 9 3 4 2 2 3" xfId="62766" xr:uid="{095C3659-A49D-4F3A-BD88-38848321CDE1}"/>
    <cellStyle name="Total 3 9 3 4 2 2 4" xfId="36530" xr:uid="{095C3659-A49D-4F3A-BD88-38848321CDE1}"/>
    <cellStyle name="Total 3 9 3 4 2 3" xfId="24878" xr:uid="{84598084-FD20-4E28-B6D4-E3FD48E404ED}"/>
    <cellStyle name="Total 3 9 3 4 2 4" xfId="43708" xr:uid="{84598084-FD20-4E28-B6D4-E3FD48E404ED}"/>
    <cellStyle name="Total 3 9 3 4 2 5" xfId="54012" xr:uid="{84598084-FD20-4E28-B6D4-E3FD48E404ED}"/>
    <cellStyle name="Total 3 9 3 4 2 6" xfId="18337" xr:uid="{00000000-0005-0000-0000-0000B7D30000}"/>
    <cellStyle name="Total 3 9 3 4 3" xfId="9996" xr:uid="{DAC77028-F6A6-414A-8BD2-1BC1DD03926A}"/>
    <cellStyle name="Total 3 9 3 4 3 2" xfId="47118" xr:uid="{2C52D0E1-87E4-4AEE-A134-E6E7375CF2D0}"/>
    <cellStyle name="Total 3 9 3 4 3 3" xfId="59802" xr:uid="{2C52D0E1-87E4-4AEE-A134-E6E7375CF2D0}"/>
    <cellStyle name="Total 3 9 3 4 3 4" xfId="33525" xr:uid="{2C52D0E1-87E4-4AEE-A134-E6E7375CF2D0}"/>
    <cellStyle name="Total 3 9 3 4 4" xfId="21873" xr:uid="{56B9F7D1-57D9-433A-990C-84E107BFF81E}"/>
    <cellStyle name="Total 3 9 3 4 5" xfId="42654" xr:uid="{56B9F7D1-57D9-433A-990C-84E107BFF81E}"/>
    <cellStyle name="Total 3 9 3 4 6" xfId="50977" xr:uid="{56B9F7D1-57D9-433A-990C-84E107BFF81E}"/>
    <cellStyle name="Total 3 9 3 4 7" xfId="15363" xr:uid="{00000000-0005-0000-0000-0000B7D30000}"/>
    <cellStyle name="Total 3 9 3 5" xfId="2524" xr:uid="{286EF89B-4358-4C56-85F4-93260BBA84A6}"/>
    <cellStyle name="Total 3 9 3 5 2" xfId="10133" xr:uid="{E2356ED2-35CF-4DBF-9AC8-4817406D9F06}"/>
    <cellStyle name="Total 3 9 3 5 2 2" xfId="40787" xr:uid="{D66B26FA-4C2E-4067-80C4-11F5AD733B17}"/>
    <cellStyle name="Total 3 9 3 5 2 3" xfId="60426" xr:uid="{D66B26FA-4C2E-4067-80C4-11F5AD733B17}"/>
    <cellStyle name="Total 3 9 3 5 2 4" xfId="34154" xr:uid="{D66B26FA-4C2E-4067-80C4-11F5AD733B17}"/>
    <cellStyle name="Total 3 9 3 5 3" xfId="22502" xr:uid="{674853B0-77C2-43BF-A082-6BA6DE2C0721}"/>
    <cellStyle name="Total 3 9 3 5 4" xfId="52983" xr:uid="{674853B0-77C2-43BF-A082-6BA6DE2C0721}"/>
    <cellStyle name="Total 3 9 3 5 5" xfId="43137" xr:uid="{674853B0-77C2-43BF-A082-6BA6DE2C0721}"/>
    <cellStyle name="Total 3 9 3 5 6" xfId="13091" xr:uid="{00000000-0005-0000-0000-0000B7D30000}"/>
    <cellStyle name="Total 3 9 3 6" xfId="5470" xr:uid="{CBD8CEFA-8F9D-4183-B215-E6F1C38AAA7E}"/>
    <cellStyle name="Total 3 9 3 6 2" xfId="8213" xr:uid="{C75CC7F5-2573-4470-8AFE-3D7B130A49CA}"/>
    <cellStyle name="Total 3 9 3 6 2 2" xfId="31160" xr:uid="{888557C5-5E8C-40D4-8D83-D62FF80C2885}"/>
    <cellStyle name="Total 3 9 3 6 3" xfId="56115" xr:uid="{888557C5-5E8C-40D4-8D83-D62FF80C2885}"/>
    <cellStyle name="Total 3 9 3 6 4" xfId="57462" xr:uid="{888557C5-5E8C-40D4-8D83-D62FF80C2885}"/>
    <cellStyle name="Total 3 9 3 6 5" xfId="16036" xr:uid="{00000000-0005-0000-0000-0000B7D30000}"/>
    <cellStyle name="Total 3 9 3 7" xfId="8881" xr:uid="{E1CCA9D5-0717-4543-9DD2-CB62A21E9F91}"/>
    <cellStyle name="Total 3 9 3 7 2" xfId="19486" xr:uid="{185AA32B-5851-4B51-9C69-44AF5A290F5F}"/>
    <cellStyle name="Total 3 9 3 8" xfId="18843" xr:uid="{185AA32B-5851-4B51-9C69-44AF5A290F5F}"/>
    <cellStyle name="Total 3 9 3 9" xfId="45109" xr:uid="{185AA32B-5851-4B51-9C69-44AF5A290F5F}"/>
    <cellStyle name="Total 3 9 4" xfId="1749" xr:uid="{2E504561-2E23-4B73-AEBA-FEFCF09F6F23}"/>
    <cellStyle name="Total 3 9 4 10" xfId="12351" xr:uid="{00000000-0005-0000-0000-0000B8D30000}"/>
    <cellStyle name="Total 3 9 4 2" xfId="3617" xr:uid="{81346E7B-216A-4FC8-B9F6-AD3A3FFF9CBB}"/>
    <cellStyle name="Total 3 9 4 2 2" xfId="6591" xr:uid="{BA22203F-0433-469D-B195-7C3668975507}"/>
    <cellStyle name="Total 3 9 4 2 2 2" xfId="10154" xr:uid="{EEBCAF6E-11B9-4A40-9031-BC60F6EC149B}"/>
    <cellStyle name="Total 3 9 4 2 2 2 2" xfId="47770" xr:uid="{174BF4BF-594A-4B5B-A078-C9421D174486}"/>
    <cellStyle name="Total 3 9 4 2 2 2 3" xfId="61531" xr:uid="{174BF4BF-594A-4B5B-A078-C9421D174486}"/>
    <cellStyle name="Total 3 9 4 2 2 2 4" xfId="35276" xr:uid="{174BF4BF-594A-4B5B-A078-C9421D174486}"/>
    <cellStyle name="Total 3 9 4 2 2 3" xfId="23624" xr:uid="{A0D6602E-8FF1-4295-9939-3EF916AE9291}"/>
    <cellStyle name="Total 3 9 4 2 2 4" xfId="53056" xr:uid="{A0D6602E-8FF1-4295-9939-3EF916AE9291}"/>
    <cellStyle name="Total 3 9 4 2 2 5" xfId="44255" xr:uid="{A0D6602E-8FF1-4295-9939-3EF916AE9291}"/>
    <cellStyle name="Total 3 9 4 2 2 6" xfId="17157" xr:uid="{00000000-0005-0000-0000-0000B8D30000}"/>
    <cellStyle name="Total 3 9 4 2 3" xfId="9744" xr:uid="{CE893FCC-1BAF-44FA-BDB6-9A8FA4B1492C}"/>
    <cellStyle name="Total 3 9 4 2 3 2" xfId="56187" xr:uid="{5CDBAEEA-2785-43D4-9A50-8658799A93A7}"/>
    <cellStyle name="Total 3 9 4 2 3 3" xfId="58567" xr:uid="{5CDBAEEA-2785-43D4-9A50-8658799A93A7}"/>
    <cellStyle name="Total 3 9 4 2 3 4" xfId="32271" xr:uid="{5CDBAEEA-2785-43D4-9A50-8658799A93A7}"/>
    <cellStyle name="Total 3 9 4 2 4" xfId="20619" xr:uid="{9E956B98-66F9-44BE-806C-7D4C6E47B121}"/>
    <cellStyle name="Total 3 9 4 2 5" xfId="55102" xr:uid="{9E956B98-66F9-44BE-806C-7D4C6E47B121}"/>
    <cellStyle name="Total 3 9 4 2 6" xfId="46848" xr:uid="{9E956B98-66F9-44BE-806C-7D4C6E47B121}"/>
    <cellStyle name="Total 3 9 4 2 7" xfId="14183" xr:uid="{00000000-0005-0000-0000-0000B8D30000}"/>
    <cellStyle name="Total 3 9 4 3" xfId="4357" xr:uid="{B78E09E7-C072-4B5E-B238-6D2543BABE06}"/>
    <cellStyle name="Total 3 9 4 3 2" xfId="7331" xr:uid="{D3E5CDD9-A690-4402-9B89-AE14F3BC996D}"/>
    <cellStyle name="Total 3 9 4 3 2 2" xfId="8320" xr:uid="{5784C1C0-F30A-4C8C-ABE1-B641B47CFF96}"/>
    <cellStyle name="Total 3 9 4 3 2 2 2" xfId="47860" xr:uid="{797E5EA7-661E-4029-8076-C0FC3BDC67E2}"/>
    <cellStyle name="Total 3 9 4 3 2 2 3" xfId="62311" xr:uid="{797E5EA7-661E-4029-8076-C0FC3BDC67E2}"/>
    <cellStyle name="Total 3 9 4 3 2 2 4" xfId="36056" xr:uid="{797E5EA7-661E-4029-8076-C0FC3BDC67E2}"/>
    <cellStyle name="Total 3 9 4 3 2 3" xfId="24404" xr:uid="{B7845AAB-F48B-415C-A1BE-3AE5A901997E}"/>
    <cellStyle name="Total 3 9 4 3 2 4" xfId="50554" xr:uid="{B7845AAB-F48B-415C-A1BE-3AE5A901997E}"/>
    <cellStyle name="Total 3 9 4 3 2 5" xfId="55378" xr:uid="{B7845AAB-F48B-415C-A1BE-3AE5A901997E}"/>
    <cellStyle name="Total 3 9 4 3 2 6" xfId="17897" xr:uid="{00000000-0005-0000-0000-0000B8D30000}"/>
    <cellStyle name="Total 3 9 4 3 3" xfId="10830" xr:uid="{9FF738B5-A4E9-4D1B-8F8F-D33963FC9549}"/>
    <cellStyle name="Total 3 9 4 3 3 2" xfId="45178" xr:uid="{7C898E27-0443-4529-800D-9D840C906145}"/>
    <cellStyle name="Total 3 9 4 3 3 3" xfId="59347" xr:uid="{7C898E27-0443-4529-800D-9D840C906145}"/>
    <cellStyle name="Total 3 9 4 3 3 4" xfId="33051" xr:uid="{7C898E27-0443-4529-800D-9D840C906145}"/>
    <cellStyle name="Total 3 9 4 3 4" xfId="21399" xr:uid="{1CAB4477-3492-41C0-B3FF-F1A4CC7E6CCD}"/>
    <cellStyle name="Total 3 9 4 3 5" xfId="49933" xr:uid="{1CAB4477-3492-41C0-B3FF-F1A4CC7E6CCD}"/>
    <cellStyle name="Total 3 9 4 3 6" xfId="53836" xr:uid="{1CAB4477-3492-41C0-B3FF-F1A4CC7E6CCD}"/>
    <cellStyle name="Total 3 9 4 3 7" xfId="14923" xr:uid="{00000000-0005-0000-0000-0000B8D30000}"/>
    <cellStyle name="Total 3 9 4 4" xfId="5122" xr:uid="{2A8E7316-9826-4138-982D-786103F2FB38}"/>
    <cellStyle name="Total 3 9 4 4 2" xfId="8096" xr:uid="{A8362C64-7668-489B-9222-5D28AAD87DBF}"/>
    <cellStyle name="Total 3 9 4 4 2 2" xfId="9434" xr:uid="{2F8FF301-E5DA-40A7-8352-7D9761F6C12F}"/>
    <cellStyle name="Total 3 9 4 4 2 2 2" xfId="53760" xr:uid="{2AB45360-76D6-4AE3-9390-4F0EC13DF680}"/>
    <cellStyle name="Total 3 9 4 4 2 2 3" xfId="63091" xr:uid="{2AB45360-76D6-4AE3-9390-4F0EC13DF680}"/>
    <cellStyle name="Total 3 9 4 4 2 2 4" xfId="36855" xr:uid="{2AB45360-76D6-4AE3-9390-4F0EC13DF680}"/>
    <cellStyle name="Total 3 9 4 4 2 3" xfId="25203" xr:uid="{ECD9E50E-18BC-46B9-838F-34E7744DBDF9}"/>
    <cellStyle name="Total 3 9 4 4 2 4" xfId="40191" xr:uid="{ECD9E50E-18BC-46B9-838F-34E7744DBDF9}"/>
    <cellStyle name="Total 3 9 4 4 2 5" xfId="40668" xr:uid="{ECD9E50E-18BC-46B9-838F-34E7744DBDF9}"/>
    <cellStyle name="Total 3 9 4 4 2 6" xfId="18662" xr:uid="{00000000-0005-0000-0000-0000B8D30000}"/>
    <cellStyle name="Total 3 9 4 4 3" xfId="9713" xr:uid="{9ED2469D-3935-4043-B911-29165A72F020}"/>
    <cellStyle name="Total 3 9 4 4 3 2" xfId="44956" xr:uid="{4840ABA3-B4B8-4844-943A-E641F4E4D285}"/>
    <cellStyle name="Total 3 9 4 4 3 3" xfId="60127" xr:uid="{4840ABA3-B4B8-4844-943A-E641F4E4D285}"/>
    <cellStyle name="Total 3 9 4 4 3 4" xfId="33850" xr:uid="{4840ABA3-B4B8-4844-943A-E641F4E4D285}"/>
    <cellStyle name="Total 3 9 4 4 4" xfId="22198" xr:uid="{A5BC0C50-4CB7-4D59-8ABF-36AE87CB0536}"/>
    <cellStyle name="Total 3 9 4 4 5" xfId="18855" xr:uid="{A5BC0C50-4CB7-4D59-8ABF-36AE87CB0536}"/>
    <cellStyle name="Total 3 9 4 4 6" xfId="43507" xr:uid="{A5BC0C50-4CB7-4D59-8ABF-36AE87CB0536}"/>
    <cellStyle name="Total 3 9 4 4 7" xfId="15688" xr:uid="{00000000-0005-0000-0000-0000B8D30000}"/>
    <cellStyle name="Total 3 9 4 5" xfId="5795" xr:uid="{8E74EA76-9106-402D-BEFB-8ACD28C6631E}"/>
    <cellStyle name="Total 3 9 4 5 2" xfId="9146" xr:uid="{CB0F1440-15A4-4681-86D6-296430EE2F3D}"/>
    <cellStyle name="Total 3 9 4 5 2 2" xfId="44617" xr:uid="{0098CD0E-42A0-48FE-8395-C12DCDB51F87}"/>
    <cellStyle name="Total 3 9 4 5 2 3" xfId="60751" xr:uid="{0098CD0E-42A0-48FE-8395-C12DCDB51F87}"/>
    <cellStyle name="Total 3 9 4 5 2 4" xfId="34479" xr:uid="{0098CD0E-42A0-48FE-8395-C12DCDB51F87}"/>
    <cellStyle name="Total 3 9 4 5 3" xfId="22827" xr:uid="{58AD59D0-8D62-400C-925D-EEBED5AE72CF}"/>
    <cellStyle name="Total 3 9 4 5 4" xfId="52431" xr:uid="{58AD59D0-8D62-400C-925D-EEBED5AE72CF}"/>
    <cellStyle name="Total 3 9 4 5 5" xfId="52281" xr:uid="{58AD59D0-8D62-400C-925D-EEBED5AE72CF}"/>
    <cellStyle name="Total 3 9 4 5 6" xfId="16361" xr:uid="{00000000-0005-0000-0000-0000B8D30000}"/>
    <cellStyle name="Total 3 9 4 6" xfId="9361" xr:uid="{1247D9E3-59B4-4329-B176-0D538331BB6E}"/>
    <cellStyle name="Total 3 9 4 6 2" xfId="56119" xr:uid="{B49EA30D-43D8-4852-8EA1-3A028DAEF741}"/>
    <cellStyle name="Total 3 9 4 6 3" xfId="57787" xr:uid="{B49EA30D-43D8-4852-8EA1-3A028DAEF741}"/>
    <cellStyle name="Total 3 9 4 6 4" xfId="31485" xr:uid="{B49EA30D-43D8-4852-8EA1-3A028DAEF741}"/>
    <cellStyle name="Total 3 9 4 7" xfId="19811" xr:uid="{EC2D48E7-5F2F-4D08-A400-524E2A448014}"/>
    <cellStyle name="Total 3 9 4 8" xfId="55416" xr:uid="{EC2D48E7-5F2F-4D08-A400-524E2A448014}"/>
    <cellStyle name="Total 3 9 4 9" xfId="54110" xr:uid="{EC2D48E7-5F2F-4D08-A400-524E2A448014}"/>
    <cellStyle name="Total 3 9 5" xfId="1886" xr:uid="{03CBC459-61C2-43BB-BCE7-34CAD2862F15}"/>
    <cellStyle name="Total 3 9 5 2" xfId="10195" xr:uid="{51FE9AB7-B4CD-4629-BE39-AA8516A18531}"/>
    <cellStyle name="Total 3 9 5 2 2" xfId="30730" xr:uid="{1D59577F-C8C6-4876-9C2B-AB64EDAD4BC7}"/>
    <cellStyle name="Total 3 9 5 3" xfId="45314" xr:uid="{1D59577F-C8C6-4876-9C2B-AB64EDAD4BC7}"/>
    <cellStyle name="Total 3 9 5 4" xfId="57038" xr:uid="{1D59577F-C8C6-4876-9C2B-AB64EDAD4BC7}"/>
    <cellStyle name="Total 3 9 5 5" xfId="12455" xr:uid="{00000000-0005-0000-0000-0000B3D30000}"/>
    <cellStyle name="Total 3 9 6" xfId="11058" xr:uid="{236A5BA9-7025-492F-9ABD-0D4CDBD81262}"/>
    <cellStyle name="Total 3 9 6 2" xfId="19015" xr:uid="{66E718D6-814A-4BF1-9183-67F6A0167C9A}"/>
    <cellStyle name="Total 3 9 7" xfId="51783" xr:uid="{66E718D6-814A-4BF1-9183-67F6A0167C9A}"/>
    <cellStyle name="Total 3 9 8" xfId="55172" xr:uid="{66E718D6-814A-4BF1-9183-67F6A0167C9A}"/>
    <cellStyle name="Total 3 9 9" xfId="11596" xr:uid="{00000000-0005-0000-0000-0000B3D30000}"/>
    <cellStyle name="Warning Text 2" xfId="618" xr:uid="{128AD642-D6C9-441F-BD6D-37C1D79B822A}"/>
    <cellStyle name="Warning Text 2 2" xfId="619" xr:uid="{E12C0A03-76FF-4FEE-8780-9B364196995D}"/>
    <cellStyle name="Warning Text 2 3" xfId="620" xr:uid="{8C2BD9E9-6E98-478E-B4B8-A7D09BD59D45}"/>
    <cellStyle name="Warning Text 2 4" xfId="621" xr:uid="{B185A8A2-9EAE-4C28-B440-73958ACA05CC}"/>
    <cellStyle name="Warning Text 2 5" xfId="622" xr:uid="{33BE4CD9-7D4D-48C8-8096-E95D9FBF0B6A}"/>
    <cellStyle name="Warning Text 2 6" xfId="623" xr:uid="{D30AD683-F9AB-445E-8E4A-92B6F14C1014}"/>
    <cellStyle name="Warning Text 2 7" xfId="624" xr:uid="{D64F34DE-6B7E-4CBA-BF1C-68A0ECABA05F}"/>
    <cellStyle name="Warning Text 2 8" xfId="625" xr:uid="{FB160111-D466-44CD-B76B-BF15E1E74F9E}"/>
    <cellStyle name="Warning Text 2 9" xfId="626" xr:uid="{40B7F476-9BB5-4FD2-95DD-09ED00C56A0A}"/>
    <cellStyle name="常规 10 2" xfId="633" xr:uid="{5DEB479D-1B63-4F09-A174-C83C5AB7C0E4}"/>
    <cellStyle name="常规 3" xfId="18747" xr:uid="{EAE536C0-7F7D-4FE8-BDBE-F50DAFCEAED2}"/>
  </cellStyles>
  <dxfs count="1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D9E3F3"/>
          <bgColor rgb="FFD9E3F3"/>
        </patternFill>
      </fill>
      <border>
        <left/>
        <right/>
        <top/>
        <bottom style="thin">
          <color rgb="FF8FABDB"/>
        </bottom>
      </border>
    </dxf>
    <dxf>
      <font>
        <b/>
      </font>
      <fill>
        <patternFill patternType="solid">
          <fgColor rgb="FFD9E3F3"/>
          <bgColor rgb="FFD9E3F3"/>
        </patternFill>
      </fill>
      <border>
        <left/>
        <right/>
        <top/>
        <bottom style="thin">
          <color rgb="FF8FABDB"/>
        </bottom>
      </border>
    </dxf>
    <dxf>
      <font>
        <color rgb="FF000000"/>
      </font>
    </dxf>
    <dxf>
      <font>
        <color rgb="FF000000"/>
      </font>
      <border>
        <left/>
        <right/>
        <top/>
        <bottom style="thin">
          <color rgb="FF8FABDB"/>
        </bottom>
      </border>
    </dxf>
    <dxf>
      <font>
        <b/>
        <color rgb="FF000000"/>
      </font>
    </dxf>
    <dxf>
      <font>
        <b/>
        <color rgb="FF000000"/>
      </font>
      <border>
        <left/>
        <right/>
        <top style="thin">
          <color rgb="FF4473C4"/>
        </top>
        <bottom style="thin">
          <color rgb="FF4473C4"/>
        </bottom>
      </border>
    </dxf>
    <dxf>
      <fill>
        <patternFill patternType="solid">
          <fgColor rgb="FFD9E3F3"/>
          <bgColor rgb="FFD9E3F3"/>
        </patternFill>
      </fill>
    </dxf>
    <dxf>
      <fill>
        <patternFill patternType="solid">
          <fgColor rgb="FFD9E3F3"/>
          <bgColor rgb="FFD9E3F3"/>
        </patternFill>
      </fill>
    </dxf>
    <dxf>
      <font>
        <b/>
        <color rgb="FF000000"/>
      </font>
      <fill>
        <patternFill patternType="solid">
          <fgColor rgb="FFD9E3F3"/>
          <bgColor rgb="FFD9E3F3"/>
        </patternFill>
      </fill>
      <border>
        <left/>
        <right/>
        <top style="thin">
          <color rgb="FF8FABDB"/>
        </top>
        <bottom style="thin">
          <color rgb="FF8FABDB"/>
        </bottom>
      </border>
    </dxf>
    <dxf>
      <font>
        <b/>
        <color rgb="FF000000"/>
      </font>
      <fill>
        <patternFill patternType="solid">
          <fgColor rgb="FFD9E3F3"/>
          <bgColor rgb="FFD9E3F3"/>
        </patternFill>
      </fill>
      <border>
        <left/>
        <right/>
        <top/>
        <bottom style="thin">
          <color rgb="FF8FABDB"/>
        </bottom>
      </border>
    </dxf>
    <dxf>
      <fill>
        <patternFill patternType="solid">
          <fgColor rgb="FFD9E3F3"/>
          <bgColor rgb="FFD9E3F3"/>
        </patternFill>
      </fill>
    </dxf>
    <dxf>
      <fill>
        <patternFill patternType="solid">
          <fgColor rgb="FFD9E3F3"/>
          <bgColor rgb="FFD9E3F3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left/>
        <right/>
        <top style="double">
          <color rgb="FF4473C4"/>
        </top>
        <bottom/>
      </border>
    </dxf>
    <dxf>
      <font>
        <b/>
        <color rgb="FFFFFFFF"/>
      </font>
      <fill>
        <patternFill patternType="solid">
          <fgColor rgb="FF4473C4"/>
          <bgColor rgb="FF4473C4"/>
        </patternFill>
      </fill>
    </dxf>
    <dxf>
      <font>
        <color rgb="FF000000"/>
      </font>
      <border>
        <left style="thin">
          <color rgb="FF4473C4"/>
        </left>
        <right style="thin">
          <color rgb="FF4473C4"/>
        </right>
        <top style="thin">
          <color rgb="FF4473C4"/>
        </top>
        <bottom style="thin">
          <color rgb="FF4473C4"/>
        </bottom>
      </border>
    </dxf>
  </dxfs>
  <tableStyles count="3" defaultTableStyle="TableStyleMedium2" defaultPivotStyle="PivotStyleLight16">
    <tableStyle name="SSCS" pivot="0" count="0" xr9:uid="{0032ECE1-A128-4BAA-AA39-E73B21B6B018}"/>
    <tableStyle name="TableStylePreset3_Accent1" pivot="0" count="7" xr9:uid="{D6CE1F7B-2901-4826-A632-9B6694ABCA41}">
      <tableStyleElement type="wholeTable" dxfId="160"/>
      <tableStyleElement type="headerRow" dxfId="159"/>
      <tableStyleElement type="totalRow" dxfId="158"/>
      <tableStyleElement type="firstColumn" dxfId="157"/>
      <tableStyleElement type="lastColumn" dxfId="156"/>
      <tableStyleElement type="firstRowStripe" dxfId="155"/>
      <tableStyleElement type="firstColumnStripe" dxfId="154"/>
    </tableStyle>
    <tableStyle name="PivotStylePreset2_Accent1" table="0" count="10" xr9:uid="{5DF441DB-D799-4F52-92DD-A5DB1D2B71E2}">
      <tableStyleElement type="headerRow" dxfId="153"/>
      <tableStyleElement type="totalRow" dxfId="152"/>
      <tableStyleElement type="firstRowStripe" dxfId="151"/>
      <tableStyleElement type="firstColumnStripe" dxfId="150"/>
      <tableStyleElement type="firstSubtotalRow" dxfId="149"/>
      <tableStyleElement type="secondSubtotalRow" dxfId="148"/>
      <tableStyleElement type="firstRowSubheading" dxfId="147"/>
      <tableStyleElement type="secondRowSubheading" dxfId="146"/>
      <tableStyleElement type="pageFieldLabels" dxfId="145"/>
      <tableStyleElement type="pageFieldValues" dxfId="144"/>
    </tableStyle>
  </tableStyles>
  <colors>
    <mruColors>
      <color rgb="FFA9F39F"/>
      <color rgb="FF99FF99"/>
      <color rgb="FF8CFD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6</xdr:row>
      <xdr:rowOff>0</xdr:rowOff>
    </xdr:from>
    <xdr:ext cx="12700" cy="12700"/>
    <xdr:pic>
      <xdr:nvPicPr>
        <xdr:cNvPr id="2" name="Picture 1">
          <a:extLst>
            <a:ext uri="{FF2B5EF4-FFF2-40B4-BE49-F238E27FC236}">
              <a16:creationId xmlns:a16="http://schemas.microsoft.com/office/drawing/2014/main" id="{5350FFA3-2BF6-4C52-8B5D-CA8687903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" name="Picture 2">
          <a:extLst>
            <a:ext uri="{FF2B5EF4-FFF2-40B4-BE49-F238E27FC236}">
              <a16:creationId xmlns:a16="http://schemas.microsoft.com/office/drawing/2014/main" id="{3C51E07D-B2BA-406B-9CFE-4FC008DF8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" name="Picture 3">
          <a:extLst>
            <a:ext uri="{FF2B5EF4-FFF2-40B4-BE49-F238E27FC236}">
              <a16:creationId xmlns:a16="http://schemas.microsoft.com/office/drawing/2014/main" id="{256E17DD-3CDC-49DD-89FE-CF5643C63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" name="Picture 4">
          <a:extLst>
            <a:ext uri="{FF2B5EF4-FFF2-40B4-BE49-F238E27FC236}">
              <a16:creationId xmlns:a16="http://schemas.microsoft.com/office/drawing/2014/main" id="{F493653F-B946-4D71-B413-918612324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" name="Picture 5">
          <a:extLst>
            <a:ext uri="{FF2B5EF4-FFF2-40B4-BE49-F238E27FC236}">
              <a16:creationId xmlns:a16="http://schemas.microsoft.com/office/drawing/2014/main" id="{A802EF74-17FC-4375-A4B6-11A38A795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7" name="Picture 6">
          <a:extLst>
            <a:ext uri="{FF2B5EF4-FFF2-40B4-BE49-F238E27FC236}">
              <a16:creationId xmlns:a16="http://schemas.microsoft.com/office/drawing/2014/main" id="{33FC8290-E290-4845-8779-A14B82109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8" name="Picture 7">
          <a:extLst>
            <a:ext uri="{FF2B5EF4-FFF2-40B4-BE49-F238E27FC236}">
              <a16:creationId xmlns:a16="http://schemas.microsoft.com/office/drawing/2014/main" id="{3FA3369B-E8E2-43C3-A404-72D7218E7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9" name="Picture 8">
          <a:extLst>
            <a:ext uri="{FF2B5EF4-FFF2-40B4-BE49-F238E27FC236}">
              <a16:creationId xmlns:a16="http://schemas.microsoft.com/office/drawing/2014/main" id="{14643E4B-0F54-4FC0-B71D-C1028A68F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0" name="Picture 9">
          <a:extLst>
            <a:ext uri="{FF2B5EF4-FFF2-40B4-BE49-F238E27FC236}">
              <a16:creationId xmlns:a16="http://schemas.microsoft.com/office/drawing/2014/main" id="{6B84B890-E218-4546-A07A-A549553AC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1" name="Picture 10">
          <a:extLst>
            <a:ext uri="{FF2B5EF4-FFF2-40B4-BE49-F238E27FC236}">
              <a16:creationId xmlns:a16="http://schemas.microsoft.com/office/drawing/2014/main" id="{5E165DB4-5719-4327-9822-7FA8120F5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2" name="Picture 11">
          <a:extLst>
            <a:ext uri="{FF2B5EF4-FFF2-40B4-BE49-F238E27FC236}">
              <a16:creationId xmlns:a16="http://schemas.microsoft.com/office/drawing/2014/main" id="{C292AE29-5B32-497B-933E-A1AB0D53F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3" name="Picture 12">
          <a:extLst>
            <a:ext uri="{FF2B5EF4-FFF2-40B4-BE49-F238E27FC236}">
              <a16:creationId xmlns:a16="http://schemas.microsoft.com/office/drawing/2014/main" id="{D969CC66-C7B2-4022-898A-508E980EE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4" name="Picture 13">
          <a:extLst>
            <a:ext uri="{FF2B5EF4-FFF2-40B4-BE49-F238E27FC236}">
              <a16:creationId xmlns:a16="http://schemas.microsoft.com/office/drawing/2014/main" id="{7A7FE7A6-F54D-4D79-8856-373E368B0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5" name="Picture 14">
          <a:extLst>
            <a:ext uri="{FF2B5EF4-FFF2-40B4-BE49-F238E27FC236}">
              <a16:creationId xmlns:a16="http://schemas.microsoft.com/office/drawing/2014/main" id="{084E3C3F-44BE-4C77-B87A-4755992A2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6" name="Picture 15">
          <a:extLst>
            <a:ext uri="{FF2B5EF4-FFF2-40B4-BE49-F238E27FC236}">
              <a16:creationId xmlns:a16="http://schemas.microsoft.com/office/drawing/2014/main" id="{750D91EB-F979-4778-A21B-99EC98EA6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7" name="Picture 16">
          <a:extLst>
            <a:ext uri="{FF2B5EF4-FFF2-40B4-BE49-F238E27FC236}">
              <a16:creationId xmlns:a16="http://schemas.microsoft.com/office/drawing/2014/main" id="{7C0424B8-ED32-4E59-B04A-43E8BC6B6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8" name="Picture 17">
          <a:extLst>
            <a:ext uri="{FF2B5EF4-FFF2-40B4-BE49-F238E27FC236}">
              <a16:creationId xmlns:a16="http://schemas.microsoft.com/office/drawing/2014/main" id="{2BA02DE3-5759-4385-B761-F4808CC89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9" name="Picture 18">
          <a:extLst>
            <a:ext uri="{FF2B5EF4-FFF2-40B4-BE49-F238E27FC236}">
              <a16:creationId xmlns:a16="http://schemas.microsoft.com/office/drawing/2014/main" id="{209A019F-B47C-455A-A4C8-9254E4835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0" name="Picture 19">
          <a:extLst>
            <a:ext uri="{FF2B5EF4-FFF2-40B4-BE49-F238E27FC236}">
              <a16:creationId xmlns:a16="http://schemas.microsoft.com/office/drawing/2014/main" id="{24FE4994-DD97-48BB-9310-13DD909B1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1" name="Picture 20">
          <a:extLst>
            <a:ext uri="{FF2B5EF4-FFF2-40B4-BE49-F238E27FC236}">
              <a16:creationId xmlns:a16="http://schemas.microsoft.com/office/drawing/2014/main" id="{664B2844-F184-4531-ADDD-388C1F46E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2" name="Picture 21">
          <a:extLst>
            <a:ext uri="{FF2B5EF4-FFF2-40B4-BE49-F238E27FC236}">
              <a16:creationId xmlns:a16="http://schemas.microsoft.com/office/drawing/2014/main" id="{EB9BBB4F-7E10-4D26-84AD-4C5C3E18D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3" name="Picture 22">
          <a:extLst>
            <a:ext uri="{FF2B5EF4-FFF2-40B4-BE49-F238E27FC236}">
              <a16:creationId xmlns:a16="http://schemas.microsoft.com/office/drawing/2014/main" id="{98A0AC03-03A9-4DB4-9E75-02997DE48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4" name="Picture 23">
          <a:extLst>
            <a:ext uri="{FF2B5EF4-FFF2-40B4-BE49-F238E27FC236}">
              <a16:creationId xmlns:a16="http://schemas.microsoft.com/office/drawing/2014/main" id="{87EC28CA-8693-4D87-BBF7-EB2548E6E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5" name="Picture 24">
          <a:extLst>
            <a:ext uri="{FF2B5EF4-FFF2-40B4-BE49-F238E27FC236}">
              <a16:creationId xmlns:a16="http://schemas.microsoft.com/office/drawing/2014/main" id="{45CA51A6-B21A-4AD6-BD7E-61CEADE2C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6" name="Picture 25">
          <a:extLst>
            <a:ext uri="{FF2B5EF4-FFF2-40B4-BE49-F238E27FC236}">
              <a16:creationId xmlns:a16="http://schemas.microsoft.com/office/drawing/2014/main" id="{C78BB863-D696-4F62-8CC8-6084C0690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7" name="Picture 26">
          <a:extLst>
            <a:ext uri="{FF2B5EF4-FFF2-40B4-BE49-F238E27FC236}">
              <a16:creationId xmlns:a16="http://schemas.microsoft.com/office/drawing/2014/main" id="{F0492086-ED74-455C-90F1-8E08A4B2EE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8" name="Picture 27">
          <a:extLst>
            <a:ext uri="{FF2B5EF4-FFF2-40B4-BE49-F238E27FC236}">
              <a16:creationId xmlns:a16="http://schemas.microsoft.com/office/drawing/2014/main" id="{E3211349-08A0-4710-A72C-849A6165C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9" name="Picture 28">
          <a:extLst>
            <a:ext uri="{FF2B5EF4-FFF2-40B4-BE49-F238E27FC236}">
              <a16:creationId xmlns:a16="http://schemas.microsoft.com/office/drawing/2014/main" id="{0FC2695A-84EF-451E-98A3-8539052D6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0" name="Picture 29">
          <a:extLst>
            <a:ext uri="{FF2B5EF4-FFF2-40B4-BE49-F238E27FC236}">
              <a16:creationId xmlns:a16="http://schemas.microsoft.com/office/drawing/2014/main" id="{AD81D99F-A85F-4EA2-BC11-01BA38A80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1" name="Picture 30">
          <a:extLst>
            <a:ext uri="{FF2B5EF4-FFF2-40B4-BE49-F238E27FC236}">
              <a16:creationId xmlns:a16="http://schemas.microsoft.com/office/drawing/2014/main" id="{8A1445CC-5502-4212-A897-93935763F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2" name="Picture 31">
          <a:extLst>
            <a:ext uri="{FF2B5EF4-FFF2-40B4-BE49-F238E27FC236}">
              <a16:creationId xmlns:a16="http://schemas.microsoft.com/office/drawing/2014/main" id="{B062EEF0-F26D-4186-AEA9-17D2E67A3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3" name="Picture 32">
          <a:extLst>
            <a:ext uri="{FF2B5EF4-FFF2-40B4-BE49-F238E27FC236}">
              <a16:creationId xmlns:a16="http://schemas.microsoft.com/office/drawing/2014/main" id="{3B37289C-5E5A-4435-B391-D179E2E0D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4" name="Picture 33">
          <a:extLst>
            <a:ext uri="{FF2B5EF4-FFF2-40B4-BE49-F238E27FC236}">
              <a16:creationId xmlns:a16="http://schemas.microsoft.com/office/drawing/2014/main" id="{66A36432-FCEB-4951-88E0-9D83B8B4F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5" name="Picture 34">
          <a:extLst>
            <a:ext uri="{FF2B5EF4-FFF2-40B4-BE49-F238E27FC236}">
              <a16:creationId xmlns:a16="http://schemas.microsoft.com/office/drawing/2014/main" id="{1B003A74-0441-4034-804E-F1B00C5E5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6" name="Picture 35">
          <a:extLst>
            <a:ext uri="{FF2B5EF4-FFF2-40B4-BE49-F238E27FC236}">
              <a16:creationId xmlns:a16="http://schemas.microsoft.com/office/drawing/2014/main" id="{44F85B6E-64B7-4D4E-A10B-E78CB7DB8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7" name="Picture 36">
          <a:extLst>
            <a:ext uri="{FF2B5EF4-FFF2-40B4-BE49-F238E27FC236}">
              <a16:creationId xmlns:a16="http://schemas.microsoft.com/office/drawing/2014/main" id="{48FFA839-ECEF-46ED-BBD6-7572BB975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8" name="Picture 37">
          <a:extLst>
            <a:ext uri="{FF2B5EF4-FFF2-40B4-BE49-F238E27FC236}">
              <a16:creationId xmlns:a16="http://schemas.microsoft.com/office/drawing/2014/main" id="{3F5FD215-F9BB-4264-8AE6-28AAB27E9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9" name="Picture 38">
          <a:extLst>
            <a:ext uri="{FF2B5EF4-FFF2-40B4-BE49-F238E27FC236}">
              <a16:creationId xmlns:a16="http://schemas.microsoft.com/office/drawing/2014/main" id="{F2817C90-801A-47EB-A95C-456AE0E37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0" name="Picture 39">
          <a:extLst>
            <a:ext uri="{FF2B5EF4-FFF2-40B4-BE49-F238E27FC236}">
              <a16:creationId xmlns:a16="http://schemas.microsoft.com/office/drawing/2014/main" id="{0695B90C-19BA-4ED4-9C44-B0E84DCA7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1" name="Picture 40">
          <a:extLst>
            <a:ext uri="{FF2B5EF4-FFF2-40B4-BE49-F238E27FC236}">
              <a16:creationId xmlns:a16="http://schemas.microsoft.com/office/drawing/2014/main" id="{ABE9FDC9-EA27-4A60-BDA1-A9A609965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2" name="Picture 41">
          <a:extLst>
            <a:ext uri="{FF2B5EF4-FFF2-40B4-BE49-F238E27FC236}">
              <a16:creationId xmlns:a16="http://schemas.microsoft.com/office/drawing/2014/main" id="{02D87964-BFBD-46E9-99B5-F8D050108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3" name="Picture 42">
          <a:extLst>
            <a:ext uri="{FF2B5EF4-FFF2-40B4-BE49-F238E27FC236}">
              <a16:creationId xmlns:a16="http://schemas.microsoft.com/office/drawing/2014/main" id="{24CB5B70-23D1-4EE5-930B-E1F222FD7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4" name="Picture 43">
          <a:extLst>
            <a:ext uri="{FF2B5EF4-FFF2-40B4-BE49-F238E27FC236}">
              <a16:creationId xmlns:a16="http://schemas.microsoft.com/office/drawing/2014/main" id="{67D64719-DD24-44B4-9745-3BFD0981D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5" name="Picture 44">
          <a:extLst>
            <a:ext uri="{FF2B5EF4-FFF2-40B4-BE49-F238E27FC236}">
              <a16:creationId xmlns:a16="http://schemas.microsoft.com/office/drawing/2014/main" id="{FF04F7EA-F3E8-49C4-9D53-39B717603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6" name="Picture 45">
          <a:extLst>
            <a:ext uri="{FF2B5EF4-FFF2-40B4-BE49-F238E27FC236}">
              <a16:creationId xmlns:a16="http://schemas.microsoft.com/office/drawing/2014/main" id="{153F892B-34C9-44B7-B8C4-99847D350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7" name="Picture 46">
          <a:extLst>
            <a:ext uri="{FF2B5EF4-FFF2-40B4-BE49-F238E27FC236}">
              <a16:creationId xmlns:a16="http://schemas.microsoft.com/office/drawing/2014/main" id="{CEB0418F-F0FB-4BEE-861E-58478A245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8" name="Picture 47">
          <a:extLst>
            <a:ext uri="{FF2B5EF4-FFF2-40B4-BE49-F238E27FC236}">
              <a16:creationId xmlns:a16="http://schemas.microsoft.com/office/drawing/2014/main" id="{1006AD6B-7BCB-4551-A4E2-424763784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9" name="Picture 48">
          <a:extLst>
            <a:ext uri="{FF2B5EF4-FFF2-40B4-BE49-F238E27FC236}">
              <a16:creationId xmlns:a16="http://schemas.microsoft.com/office/drawing/2014/main" id="{8186386E-C269-4ECE-AC0F-3F46702E8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0" name="Picture 49">
          <a:extLst>
            <a:ext uri="{FF2B5EF4-FFF2-40B4-BE49-F238E27FC236}">
              <a16:creationId xmlns:a16="http://schemas.microsoft.com/office/drawing/2014/main" id="{FAD160F7-D7E6-42D5-A267-8BF1A69B9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1" name="Picture 50">
          <a:extLst>
            <a:ext uri="{FF2B5EF4-FFF2-40B4-BE49-F238E27FC236}">
              <a16:creationId xmlns:a16="http://schemas.microsoft.com/office/drawing/2014/main" id="{85E5E9FD-565E-4601-BCE1-AE770035E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2" name="Picture 51">
          <a:extLst>
            <a:ext uri="{FF2B5EF4-FFF2-40B4-BE49-F238E27FC236}">
              <a16:creationId xmlns:a16="http://schemas.microsoft.com/office/drawing/2014/main" id="{3580776D-9D73-4A82-BFA2-8664067D6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3" name="Picture 52">
          <a:extLst>
            <a:ext uri="{FF2B5EF4-FFF2-40B4-BE49-F238E27FC236}">
              <a16:creationId xmlns:a16="http://schemas.microsoft.com/office/drawing/2014/main" id="{152BB1C1-09CF-484D-AAEE-B09E25BC1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4" name="Picture 53">
          <a:extLst>
            <a:ext uri="{FF2B5EF4-FFF2-40B4-BE49-F238E27FC236}">
              <a16:creationId xmlns:a16="http://schemas.microsoft.com/office/drawing/2014/main" id="{4B22D74A-64E5-4BFD-8E76-B42F36208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5" name="Picture 54">
          <a:extLst>
            <a:ext uri="{FF2B5EF4-FFF2-40B4-BE49-F238E27FC236}">
              <a16:creationId xmlns:a16="http://schemas.microsoft.com/office/drawing/2014/main" id="{70A9EF42-6026-46DC-B21C-04588FAEB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6" name="Picture 55">
          <a:extLst>
            <a:ext uri="{FF2B5EF4-FFF2-40B4-BE49-F238E27FC236}">
              <a16:creationId xmlns:a16="http://schemas.microsoft.com/office/drawing/2014/main" id="{2B873AB8-4D3A-486A-A6FC-50830295B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7" name="Picture 56">
          <a:extLst>
            <a:ext uri="{FF2B5EF4-FFF2-40B4-BE49-F238E27FC236}">
              <a16:creationId xmlns:a16="http://schemas.microsoft.com/office/drawing/2014/main" id="{02E2C566-FF57-4DBD-B3C2-05D2958AD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8" name="Picture 57">
          <a:extLst>
            <a:ext uri="{FF2B5EF4-FFF2-40B4-BE49-F238E27FC236}">
              <a16:creationId xmlns:a16="http://schemas.microsoft.com/office/drawing/2014/main" id="{15975581-37C9-4D4E-B941-5CCBECBCF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9" name="Picture 58">
          <a:extLst>
            <a:ext uri="{FF2B5EF4-FFF2-40B4-BE49-F238E27FC236}">
              <a16:creationId xmlns:a16="http://schemas.microsoft.com/office/drawing/2014/main" id="{B6B10696-43A2-4A0F-928B-74632DBC14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0" name="Picture 59">
          <a:extLst>
            <a:ext uri="{FF2B5EF4-FFF2-40B4-BE49-F238E27FC236}">
              <a16:creationId xmlns:a16="http://schemas.microsoft.com/office/drawing/2014/main" id="{00C41AEE-CD35-4BA4-8CB5-09B950CC0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1" name="Picture 60">
          <a:extLst>
            <a:ext uri="{FF2B5EF4-FFF2-40B4-BE49-F238E27FC236}">
              <a16:creationId xmlns:a16="http://schemas.microsoft.com/office/drawing/2014/main" id="{44B5E54D-5FF9-4D1F-B8D6-A2C974F5B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2" name="Picture 61">
          <a:extLst>
            <a:ext uri="{FF2B5EF4-FFF2-40B4-BE49-F238E27FC236}">
              <a16:creationId xmlns:a16="http://schemas.microsoft.com/office/drawing/2014/main" id="{A1078152-3896-4E74-8992-2580C2173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3" name="Picture 62">
          <a:extLst>
            <a:ext uri="{FF2B5EF4-FFF2-40B4-BE49-F238E27FC236}">
              <a16:creationId xmlns:a16="http://schemas.microsoft.com/office/drawing/2014/main" id="{733262AD-4A46-489F-9295-9CFE5DE91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4" name="Picture 63">
          <a:extLst>
            <a:ext uri="{FF2B5EF4-FFF2-40B4-BE49-F238E27FC236}">
              <a16:creationId xmlns:a16="http://schemas.microsoft.com/office/drawing/2014/main" id="{2A0AF515-DE50-4769-A1FE-E540E0CAB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5" name="Picture 64">
          <a:extLst>
            <a:ext uri="{FF2B5EF4-FFF2-40B4-BE49-F238E27FC236}">
              <a16:creationId xmlns:a16="http://schemas.microsoft.com/office/drawing/2014/main" id="{79DC66A1-DBE9-4A98-83B3-28FE48EC9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6" name="Picture 65">
          <a:extLst>
            <a:ext uri="{FF2B5EF4-FFF2-40B4-BE49-F238E27FC236}">
              <a16:creationId xmlns:a16="http://schemas.microsoft.com/office/drawing/2014/main" id="{B7D9C855-A132-4FAB-A513-DBD1112F1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7" name="Picture 66">
          <a:extLst>
            <a:ext uri="{FF2B5EF4-FFF2-40B4-BE49-F238E27FC236}">
              <a16:creationId xmlns:a16="http://schemas.microsoft.com/office/drawing/2014/main" id="{CFD90520-770E-443A-9D1F-1B84B9B81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8" name="Picture 67">
          <a:extLst>
            <a:ext uri="{FF2B5EF4-FFF2-40B4-BE49-F238E27FC236}">
              <a16:creationId xmlns:a16="http://schemas.microsoft.com/office/drawing/2014/main" id="{13F382BF-56D9-47EF-8498-03A039AB4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9" name="Picture 68">
          <a:extLst>
            <a:ext uri="{FF2B5EF4-FFF2-40B4-BE49-F238E27FC236}">
              <a16:creationId xmlns:a16="http://schemas.microsoft.com/office/drawing/2014/main" id="{4A116835-1B59-46C4-8A53-E71BB2323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70" name="Picture 69">
          <a:extLst>
            <a:ext uri="{FF2B5EF4-FFF2-40B4-BE49-F238E27FC236}">
              <a16:creationId xmlns:a16="http://schemas.microsoft.com/office/drawing/2014/main" id="{0F1E9735-8BF7-47EF-96F6-E985BFA46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71" name="Picture 70">
          <a:extLst>
            <a:ext uri="{FF2B5EF4-FFF2-40B4-BE49-F238E27FC236}">
              <a16:creationId xmlns:a16="http://schemas.microsoft.com/office/drawing/2014/main" id="{5FBAB5C5-0981-44EA-8B4B-33181A534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72" name="Picture 71">
          <a:extLst>
            <a:ext uri="{FF2B5EF4-FFF2-40B4-BE49-F238E27FC236}">
              <a16:creationId xmlns:a16="http://schemas.microsoft.com/office/drawing/2014/main" id="{35FF67C6-9EC1-4D9A-A84B-EF92A9363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73" name="Picture 72">
          <a:extLst>
            <a:ext uri="{FF2B5EF4-FFF2-40B4-BE49-F238E27FC236}">
              <a16:creationId xmlns:a16="http://schemas.microsoft.com/office/drawing/2014/main" id="{AAC78F87-51E2-40B2-BF16-3E6E11337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74" name="Picture 73">
          <a:extLst>
            <a:ext uri="{FF2B5EF4-FFF2-40B4-BE49-F238E27FC236}">
              <a16:creationId xmlns:a16="http://schemas.microsoft.com/office/drawing/2014/main" id="{8E631CB7-D30A-44D6-9AB8-984DFE157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75" name="Picture 74">
          <a:extLst>
            <a:ext uri="{FF2B5EF4-FFF2-40B4-BE49-F238E27FC236}">
              <a16:creationId xmlns:a16="http://schemas.microsoft.com/office/drawing/2014/main" id="{774A7156-2913-4CA9-9610-CEED80DD2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76" name="Picture 75">
          <a:extLst>
            <a:ext uri="{FF2B5EF4-FFF2-40B4-BE49-F238E27FC236}">
              <a16:creationId xmlns:a16="http://schemas.microsoft.com/office/drawing/2014/main" id="{425BC3A0-6542-4BE1-B2D9-54B163C39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77" name="Picture 76">
          <a:extLst>
            <a:ext uri="{FF2B5EF4-FFF2-40B4-BE49-F238E27FC236}">
              <a16:creationId xmlns:a16="http://schemas.microsoft.com/office/drawing/2014/main" id="{6A7D74A4-FCF2-40AE-B397-E7FED5E98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78" name="Picture 77">
          <a:extLst>
            <a:ext uri="{FF2B5EF4-FFF2-40B4-BE49-F238E27FC236}">
              <a16:creationId xmlns:a16="http://schemas.microsoft.com/office/drawing/2014/main" id="{26F50804-06E8-4C25-B672-E0578BF2A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79" name="Picture 78">
          <a:extLst>
            <a:ext uri="{FF2B5EF4-FFF2-40B4-BE49-F238E27FC236}">
              <a16:creationId xmlns:a16="http://schemas.microsoft.com/office/drawing/2014/main" id="{88AD3009-2855-45AB-973F-79FD0188D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80" name="Picture 79">
          <a:extLst>
            <a:ext uri="{FF2B5EF4-FFF2-40B4-BE49-F238E27FC236}">
              <a16:creationId xmlns:a16="http://schemas.microsoft.com/office/drawing/2014/main" id="{2D3E6E77-5C78-488B-9E62-38F43F01E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81" name="Picture 80">
          <a:extLst>
            <a:ext uri="{FF2B5EF4-FFF2-40B4-BE49-F238E27FC236}">
              <a16:creationId xmlns:a16="http://schemas.microsoft.com/office/drawing/2014/main" id="{C08B0EF6-0666-4D29-ACD2-8693436D4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82" name="Picture 81">
          <a:extLst>
            <a:ext uri="{FF2B5EF4-FFF2-40B4-BE49-F238E27FC236}">
              <a16:creationId xmlns:a16="http://schemas.microsoft.com/office/drawing/2014/main" id="{AE8A196E-73AC-42AB-A93D-6E4CC3BF1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83" name="Picture 82">
          <a:extLst>
            <a:ext uri="{FF2B5EF4-FFF2-40B4-BE49-F238E27FC236}">
              <a16:creationId xmlns:a16="http://schemas.microsoft.com/office/drawing/2014/main" id="{B85AECF7-1E6D-4891-80FC-6822E446A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84" name="Picture 83">
          <a:extLst>
            <a:ext uri="{FF2B5EF4-FFF2-40B4-BE49-F238E27FC236}">
              <a16:creationId xmlns:a16="http://schemas.microsoft.com/office/drawing/2014/main" id="{CBA37112-0F12-4CE0-8F2E-DC680A5DB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85" name="Picture 84">
          <a:extLst>
            <a:ext uri="{FF2B5EF4-FFF2-40B4-BE49-F238E27FC236}">
              <a16:creationId xmlns:a16="http://schemas.microsoft.com/office/drawing/2014/main" id="{AACB2173-570C-4C16-B6AF-754F0B67B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86" name="Picture 85">
          <a:extLst>
            <a:ext uri="{FF2B5EF4-FFF2-40B4-BE49-F238E27FC236}">
              <a16:creationId xmlns:a16="http://schemas.microsoft.com/office/drawing/2014/main" id="{FC755FCB-6091-48B4-839B-61575B1A2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87" name="Picture 86">
          <a:extLst>
            <a:ext uri="{FF2B5EF4-FFF2-40B4-BE49-F238E27FC236}">
              <a16:creationId xmlns:a16="http://schemas.microsoft.com/office/drawing/2014/main" id="{C0DB73E2-A013-48E2-8CBF-46BBE21DA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88" name="Picture 87">
          <a:extLst>
            <a:ext uri="{FF2B5EF4-FFF2-40B4-BE49-F238E27FC236}">
              <a16:creationId xmlns:a16="http://schemas.microsoft.com/office/drawing/2014/main" id="{FE6B84D0-F56E-47FC-9F3A-C9C7CE4E7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89" name="Picture 88">
          <a:extLst>
            <a:ext uri="{FF2B5EF4-FFF2-40B4-BE49-F238E27FC236}">
              <a16:creationId xmlns:a16="http://schemas.microsoft.com/office/drawing/2014/main" id="{615D0C3D-A180-4A5A-ABB6-FA08D641D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90" name="Picture 89">
          <a:extLst>
            <a:ext uri="{FF2B5EF4-FFF2-40B4-BE49-F238E27FC236}">
              <a16:creationId xmlns:a16="http://schemas.microsoft.com/office/drawing/2014/main" id="{A092F8C4-584F-4A6E-AD2B-5DF0C6007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91" name="Picture 90">
          <a:extLst>
            <a:ext uri="{FF2B5EF4-FFF2-40B4-BE49-F238E27FC236}">
              <a16:creationId xmlns:a16="http://schemas.microsoft.com/office/drawing/2014/main" id="{05F625C9-E984-43C3-A73B-3BEBF099B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92" name="Picture 91">
          <a:extLst>
            <a:ext uri="{FF2B5EF4-FFF2-40B4-BE49-F238E27FC236}">
              <a16:creationId xmlns:a16="http://schemas.microsoft.com/office/drawing/2014/main" id="{DE15D842-3FAB-43E1-A0E0-930ED56F4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93" name="Picture 92">
          <a:extLst>
            <a:ext uri="{FF2B5EF4-FFF2-40B4-BE49-F238E27FC236}">
              <a16:creationId xmlns:a16="http://schemas.microsoft.com/office/drawing/2014/main" id="{F864B2A2-E923-4314-BBF6-C96529B97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94" name="Picture 93">
          <a:extLst>
            <a:ext uri="{FF2B5EF4-FFF2-40B4-BE49-F238E27FC236}">
              <a16:creationId xmlns:a16="http://schemas.microsoft.com/office/drawing/2014/main" id="{1FD493FC-614F-47E3-8153-F3DCB16CC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95" name="Picture 94">
          <a:extLst>
            <a:ext uri="{FF2B5EF4-FFF2-40B4-BE49-F238E27FC236}">
              <a16:creationId xmlns:a16="http://schemas.microsoft.com/office/drawing/2014/main" id="{BEC96B6B-D1A0-4A54-AC02-569B0BDE6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96" name="Picture 95">
          <a:extLst>
            <a:ext uri="{FF2B5EF4-FFF2-40B4-BE49-F238E27FC236}">
              <a16:creationId xmlns:a16="http://schemas.microsoft.com/office/drawing/2014/main" id="{1FDB2A2C-9D76-45C6-AE9A-56D69E4CB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97" name="Picture 96">
          <a:extLst>
            <a:ext uri="{FF2B5EF4-FFF2-40B4-BE49-F238E27FC236}">
              <a16:creationId xmlns:a16="http://schemas.microsoft.com/office/drawing/2014/main" id="{80957767-211A-4049-AB67-90486F5A1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98" name="Picture 97">
          <a:extLst>
            <a:ext uri="{FF2B5EF4-FFF2-40B4-BE49-F238E27FC236}">
              <a16:creationId xmlns:a16="http://schemas.microsoft.com/office/drawing/2014/main" id="{29A97C6D-1D6F-46C9-B21B-C6E040F53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99" name="Picture 98">
          <a:extLst>
            <a:ext uri="{FF2B5EF4-FFF2-40B4-BE49-F238E27FC236}">
              <a16:creationId xmlns:a16="http://schemas.microsoft.com/office/drawing/2014/main" id="{8C737618-4291-4314-862E-A2FCD80F5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00" name="Picture 99">
          <a:extLst>
            <a:ext uri="{FF2B5EF4-FFF2-40B4-BE49-F238E27FC236}">
              <a16:creationId xmlns:a16="http://schemas.microsoft.com/office/drawing/2014/main" id="{00A34D31-1BDB-42AB-B96D-601B035B9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01" name="Picture 100">
          <a:extLst>
            <a:ext uri="{FF2B5EF4-FFF2-40B4-BE49-F238E27FC236}">
              <a16:creationId xmlns:a16="http://schemas.microsoft.com/office/drawing/2014/main" id="{291FAD64-577D-4618-BE39-1662A0308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02" name="Picture 101">
          <a:extLst>
            <a:ext uri="{FF2B5EF4-FFF2-40B4-BE49-F238E27FC236}">
              <a16:creationId xmlns:a16="http://schemas.microsoft.com/office/drawing/2014/main" id="{0351A7BD-3CE3-4588-9ECE-D5FE8F889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03" name="Picture 102">
          <a:extLst>
            <a:ext uri="{FF2B5EF4-FFF2-40B4-BE49-F238E27FC236}">
              <a16:creationId xmlns:a16="http://schemas.microsoft.com/office/drawing/2014/main" id="{CB33058F-F1E7-4377-BD70-19D414759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04" name="Picture 103">
          <a:extLst>
            <a:ext uri="{FF2B5EF4-FFF2-40B4-BE49-F238E27FC236}">
              <a16:creationId xmlns:a16="http://schemas.microsoft.com/office/drawing/2014/main" id="{F725396D-9BE4-494E-9A2B-71F7A21C5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05" name="Picture 104">
          <a:extLst>
            <a:ext uri="{FF2B5EF4-FFF2-40B4-BE49-F238E27FC236}">
              <a16:creationId xmlns:a16="http://schemas.microsoft.com/office/drawing/2014/main" id="{28DEE421-D0EA-4E07-A841-813D53A4A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06" name="Picture 105">
          <a:extLst>
            <a:ext uri="{FF2B5EF4-FFF2-40B4-BE49-F238E27FC236}">
              <a16:creationId xmlns:a16="http://schemas.microsoft.com/office/drawing/2014/main" id="{11068E53-3064-4EC5-AB5E-B160305AD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07" name="Picture 106">
          <a:extLst>
            <a:ext uri="{FF2B5EF4-FFF2-40B4-BE49-F238E27FC236}">
              <a16:creationId xmlns:a16="http://schemas.microsoft.com/office/drawing/2014/main" id="{4813BDF4-413A-4C2E-ACD9-0EDD91988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08" name="Picture 107">
          <a:extLst>
            <a:ext uri="{FF2B5EF4-FFF2-40B4-BE49-F238E27FC236}">
              <a16:creationId xmlns:a16="http://schemas.microsoft.com/office/drawing/2014/main" id="{5DF6F03B-4BE8-42C7-B96E-351175C23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09" name="Picture 108">
          <a:extLst>
            <a:ext uri="{FF2B5EF4-FFF2-40B4-BE49-F238E27FC236}">
              <a16:creationId xmlns:a16="http://schemas.microsoft.com/office/drawing/2014/main" id="{DF5F19C1-E027-4194-8231-B2C3F7CE4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10" name="Picture 109">
          <a:extLst>
            <a:ext uri="{FF2B5EF4-FFF2-40B4-BE49-F238E27FC236}">
              <a16:creationId xmlns:a16="http://schemas.microsoft.com/office/drawing/2014/main" id="{D6429374-8E3E-4837-A3D8-739296DFF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11" name="Picture 110">
          <a:extLst>
            <a:ext uri="{FF2B5EF4-FFF2-40B4-BE49-F238E27FC236}">
              <a16:creationId xmlns:a16="http://schemas.microsoft.com/office/drawing/2014/main" id="{08D840D7-4008-428D-BB2E-4E99D0CF7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12" name="Picture 111">
          <a:extLst>
            <a:ext uri="{FF2B5EF4-FFF2-40B4-BE49-F238E27FC236}">
              <a16:creationId xmlns:a16="http://schemas.microsoft.com/office/drawing/2014/main" id="{AE8FFE3F-FEF1-4E74-802C-8D29DAA36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13" name="Picture 112">
          <a:extLst>
            <a:ext uri="{FF2B5EF4-FFF2-40B4-BE49-F238E27FC236}">
              <a16:creationId xmlns:a16="http://schemas.microsoft.com/office/drawing/2014/main" id="{C0504ABE-3B2C-4090-910B-4512A6E9F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14" name="Picture 113">
          <a:extLst>
            <a:ext uri="{FF2B5EF4-FFF2-40B4-BE49-F238E27FC236}">
              <a16:creationId xmlns:a16="http://schemas.microsoft.com/office/drawing/2014/main" id="{1A30A12E-AA4D-4D41-B344-F88CFDB6C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15" name="Picture 114">
          <a:extLst>
            <a:ext uri="{FF2B5EF4-FFF2-40B4-BE49-F238E27FC236}">
              <a16:creationId xmlns:a16="http://schemas.microsoft.com/office/drawing/2014/main" id="{D51B9DCB-A8C2-48F7-B496-741562628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16" name="Picture 115">
          <a:extLst>
            <a:ext uri="{FF2B5EF4-FFF2-40B4-BE49-F238E27FC236}">
              <a16:creationId xmlns:a16="http://schemas.microsoft.com/office/drawing/2014/main" id="{0318757A-869C-4C14-A193-AA441DAB8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17" name="Picture 116">
          <a:extLst>
            <a:ext uri="{FF2B5EF4-FFF2-40B4-BE49-F238E27FC236}">
              <a16:creationId xmlns:a16="http://schemas.microsoft.com/office/drawing/2014/main" id="{F5D9EEB5-2715-449B-9BBE-5FE252C1E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18" name="Picture 117">
          <a:extLst>
            <a:ext uri="{FF2B5EF4-FFF2-40B4-BE49-F238E27FC236}">
              <a16:creationId xmlns:a16="http://schemas.microsoft.com/office/drawing/2014/main" id="{820254DC-F90F-4137-855E-79288545D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19" name="Picture 118">
          <a:extLst>
            <a:ext uri="{FF2B5EF4-FFF2-40B4-BE49-F238E27FC236}">
              <a16:creationId xmlns:a16="http://schemas.microsoft.com/office/drawing/2014/main" id="{12890F8E-41B3-4D2E-AE85-26DF85B40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20" name="Picture 119">
          <a:extLst>
            <a:ext uri="{FF2B5EF4-FFF2-40B4-BE49-F238E27FC236}">
              <a16:creationId xmlns:a16="http://schemas.microsoft.com/office/drawing/2014/main" id="{35B0E0B1-9EDD-4378-B6E2-352F51586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21" name="Picture 120">
          <a:extLst>
            <a:ext uri="{FF2B5EF4-FFF2-40B4-BE49-F238E27FC236}">
              <a16:creationId xmlns:a16="http://schemas.microsoft.com/office/drawing/2014/main" id="{0890931C-51C5-4A80-870A-D1B4B66B5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22" name="Picture 121">
          <a:extLst>
            <a:ext uri="{FF2B5EF4-FFF2-40B4-BE49-F238E27FC236}">
              <a16:creationId xmlns:a16="http://schemas.microsoft.com/office/drawing/2014/main" id="{D29AA93B-B914-4F55-AAC3-8CFAA457C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23" name="Picture 122">
          <a:extLst>
            <a:ext uri="{FF2B5EF4-FFF2-40B4-BE49-F238E27FC236}">
              <a16:creationId xmlns:a16="http://schemas.microsoft.com/office/drawing/2014/main" id="{3EEEC51A-703D-4AC6-8BB9-4A8948CA2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24" name="Picture 123">
          <a:extLst>
            <a:ext uri="{FF2B5EF4-FFF2-40B4-BE49-F238E27FC236}">
              <a16:creationId xmlns:a16="http://schemas.microsoft.com/office/drawing/2014/main" id="{DACDFE6D-BB55-4B93-9226-FD76EBA8F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25" name="Picture 124">
          <a:extLst>
            <a:ext uri="{FF2B5EF4-FFF2-40B4-BE49-F238E27FC236}">
              <a16:creationId xmlns:a16="http://schemas.microsoft.com/office/drawing/2014/main" id="{6E931866-C068-4B97-9AC4-1108A1CBC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26" name="Picture 125">
          <a:extLst>
            <a:ext uri="{FF2B5EF4-FFF2-40B4-BE49-F238E27FC236}">
              <a16:creationId xmlns:a16="http://schemas.microsoft.com/office/drawing/2014/main" id="{622142E2-39E5-4550-8722-FA47E5719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27" name="Picture 126">
          <a:extLst>
            <a:ext uri="{FF2B5EF4-FFF2-40B4-BE49-F238E27FC236}">
              <a16:creationId xmlns:a16="http://schemas.microsoft.com/office/drawing/2014/main" id="{38524A5D-FBBD-465E-86F2-1B5837F16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28" name="Picture 127">
          <a:extLst>
            <a:ext uri="{FF2B5EF4-FFF2-40B4-BE49-F238E27FC236}">
              <a16:creationId xmlns:a16="http://schemas.microsoft.com/office/drawing/2014/main" id="{B72D312D-69A4-4DB9-A2B3-D2AC773A1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29" name="Picture 128">
          <a:extLst>
            <a:ext uri="{FF2B5EF4-FFF2-40B4-BE49-F238E27FC236}">
              <a16:creationId xmlns:a16="http://schemas.microsoft.com/office/drawing/2014/main" id="{84B16A16-E530-4B03-B065-0EF19076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30" name="Picture 129">
          <a:extLst>
            <a:ext uri="{FF2B5EF4-FFF2-40B4-BE49-F238E27FC236}">
              <a16:creationId xmlns:a16="http://schemas.microsoft.com/office/drawing/2014/main" id="{73FB9046-B1FA-49FB-BB47-33D3DB141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31" name="Picture 130">
          <a:extLst>
            <a:ext uri="{FF2B5EF4-FFF2-40B4-BE49-F238E27FC236}">
              <a16:creationId xmlns:a16="http://schemas.microsoft.com/office/drawing/2014/main" id="{24402430-83E7-4665-A1E2-29E8C32A4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32" name="Picture 131">
          <a:extLst>
            <a:ext uri="{FF2B5EF4-FFF2-40B4-BE49-F238E27FC236}">
              <a16:creationId xmlns:a16="http://schemas.microsoft.com/office/drawing/2014/main" id="{C8D80497-5BEE-4119-A3C1-059F4A890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33" name="Picture 132">
          <a:extLst>
            <a:ext uri="{FF2B5EF4-FFF2-40B4-BE49-F238E27FC236}">
              <a16:creationId xmlns:a16="http://schemas.microsoft.com/office/drawing/2014/main" id="{312E5276-3EE8-40B5-B72F-D4C21C378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34" name="Picture 133">
          <a:extLst>
            <a:ext uri="{FF2B5EF4-FFF2-40B4-BE49-F238E27FC236}">
              <a16:creationId xmlns:a16="http://schemas.microsoft.com/office/drawing/2014/main" id="{DE66B2ED-45AD-4809-A8CB-BD67D14CA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35" name="Picture 134">
          <a:extLst>
            <a:ext uri="{FF2B5EF4-FFF2-40B4-BE49-F238E27FC236}">
              <a16:creationId xmlns:a16="http://schemas.microsoft.com/office/drawing/2014/main" id="{1865FFF1-ADC1-4467-9396-94AA57FD6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36" name="Picture 135">
          <a:extLst>
            <a:ext uri="{FF2B5EF4-FFF2-40B4-BE49-F238E27FC236}">
              <a16:creationId xmlns:a16="http://schemas.microsoft.com/office/drawing/2014/main" id="{7E544FFB-1F39-4B63-A56A-B1A3EBD21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37" name="Picture 136">
          <a:extLst>
            <a:ext uri="{FF2B5EF4-FFF2-40B4-BE49-F238E27FC236}">
              <a16:creationId xmlns:a16="http://schemas.microsoft.com/office/drawing/2014/main" id="{4880F7C0-4D87-4D14-8FED-7CB80DC5A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38" name="Picture 137">
          <a:extLst>
            <a:ext uri="{FF2B5EF4-FFF2-40B4-BE49-F238E27FC236}">
              <a16:creationId xmlns:a16="http://schemas.microsoft.com/office/drawing/2014/main" id="{F9235CFF-9452-4EEF-93A0-9E3A74E1F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39" name="Picture 138">
          <a:extLst>
            <a:ext uri="{FF2B5EF4-FFF2-40B4-BE49-F238E27FC236}">
              <a16:creationId xmlns:a16="http://schemas.microsoft.com/office/drawing/2014/main" id="{63C29182-798C-4E01-91BE-C791A2090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40" name="Picture 139">
          <a:extLst>
            <a:ext uri="{FF2B5EF4-FFF2-40B4-BE49-F238E27FC236}">
              <a16:creationId xmlns:a16="http://schemas.microsoft.com/office/drawing/2014/main" id="{A031D8E1-A3C4-4487-9DD1-430504CF5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41" name="Picture 140">
          <a:extLst>
            <a:ext uri="{FF2B5EF4-FFF2-40B4-BE49-F238E27FC236}">
              <a16:creationId xmlns:a16="http://schemas.microsoft.com/office/drawing/2014/main" id="{3283AC17-309F-4DCB-BEEE-37319E328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42" name="Picture 141">
          <a:extLst>
            <a:ext uri="{FF2B5EF4-FFF2-40B4-BE49-F238E27FC236}">
              <a16:creationId xmlns:a16="http://schemas.microsoft.com/office/drawing/2014/main" id="{E0A1201A-B991-4153-BEB8-0DC901C80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43" name="Picture 142">
          <a:extLst>
            <a:ext uri="{FF2B5EF4-FFF2-40B4-BE49-F238E27FC236}">
              <a16:creationId xmlns:a16="http://schemas.microsoft.com/office/drawing/2014/main" id="{420F010C-E5CA-40DE-8D1D-0E70BB61A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44" name="Picture 143">
          <a:extLst>
            <a:ext uri="{FF2B5EF4-FFF2-40B4-BE49-F238E27FC236}">
              <a16:creationId xmlns:a16="http://schemas.microsoft.com/office/drawing/2014/main" id="{A7DE50B9-8838-4796-BBE5-D1C825B8E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45" name="Picture 144">
          <a:extLst>
            <a:ext uri="{FF2B5EF4-FFF2-40B4-BE49-F238E27FC236}">
              <a16:creationId xmlns:a16="http://schemas.microsoft.com/office/drawing/2014/main" id="{ADA0DD33-597E-4F5A-9D9F-925F75FDA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46" name="Picture 145">
          <a:extLst>
            <a:ext uri="{FF2B5EF4-FFF2-40B4-BE49-F238E27FC236}">
              <a16:creationId xmlns:a16="http://schemas.microsoft.com/office/drawing/2014/main" id="{8C7E8842-9162-4876-836E-CD9EB17BF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47" name="Picture 146">
          <a:extLst>
            <a:ext uri="{FF2B5EF4-FFF2-40B4-BE49-F238E27FC236}">
              <a16:creationId xmlns:a16="http://schemas.microsoft.com/office/drawing/2014/main" id="{B7F641BB-C3B0-4EBF-B0FD-8B18DB488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48" name="Picture 147">
          <a:extLst>
            <a:ext uri="{FF2B5EF4-FFF2-40B4-BE49-F238E27FC236}">
              <a16:creationId xmlns:a16="http://schemas.microsoft.com/office/drawing/2014/main" id="{6D8519F2-F4F5-45A7-BDBB-8A24C7483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49" name="Picture 148">
          <a:extLst>
            <a:ext uri="{FF2B5EF4-FFF2-40B4-BE49-F238E27FC236}">
              <a16:creationId xmlns:a16="http://schemas.microsoft.com/office/drawing/2014/main" id="{73D82590-0ED7-4F51-BF6C-16F788319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50" name="Picture 149">
          <a:extLst>
            <a:ext uri="{FF2B5EF4-FFF2-40B4-BE49-F238E27FC236}">
              <a16:creationId xmlns:a16="http://schemas.microsoft.com/office/drawing/2014/main" id="{C8B48117-D89D-4BF1-95EF-826AA6BD6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51" name="Picture 150">
          <a:extLst>
            <a:ext uri="{FF2B5EF4-FFF2-40B4-BE49-F238E27FC236}">
              <a16:creationId xmlns:a16="http://schemas.microsoft.com/office/drawing/2014/main" id="{BE9E6D0B-9699-4ABA-AB2F-9FF189F54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52" name="Picture 151">
          <a:extLst>
            <a:ext uri="{FF2B5EF4-FFF2-40B4-BE49-F238E27FC236}">
              <a16:creationId xmlns:a16="http://schemas.microsoft.com/office/drawing/2014/main" id="{25FF593C-EC80-4218-B0CB-8F200CC38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53" name="Picture 152">
          <a:extLst>
            <a:ext uri="{FF2B5EF4-FFF2-40B4-BE49-F238E27FC236}">
              <a16:creationId xmlns:a16="http://schemas.microsoft.com/office/drawing/2014/main" id="{A22C3A69-D640-4B29-9F2A-44E25B23F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54" name="Picture 153">
          <a:extLst>
            <a:ext uri="{FF2B5EF4-FFF2-40B4-BE49-F238E27FC236}">
              <a16:creationId xmlns:a16="http://schemas.microsoft.com/office/drawing/2014/main" id="{5F59E560-D2AC-4CD8-88AA-D171128A4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55" name="Picture 154">
          <a:extLst>
            <a:ext uri="{FF2B5EF4-FFF2-40B4-BE49-F238E27FC236}">
              <a16:creationId xmlns:a16="http://schemas.microsoft.com/office/drawing/2014/main" id="{60CC69F9-51C9-464A-B3B1-92257374C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56" name="Picture 155">
          <a:extLst>
            <a:ext uri="{FF2B5EF4-FFF2-40B4-BE49-F238E27FC236}">
              <a16:creationId xmlns:a16="http://schemas.microsoft.com/office/drawing/2014/main" id="{B341A1EF-971B-4FF6-8F62-45B50E72B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57" name="Picture 156">
          <a:extLst>
            <a:ext uri="{FF2B5EF4-FFF2-40B4-BE49-F238E27FC236}">
              <a16:creationId xmlns:a16="http://schemas.microsoft.com/office/drawing/2014/main" id="{EDEB3902-8571-40C5-952F-8B81A54B1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58" name="Picture 157">
          <a:extLst>
            <a:ext uri="{FF2B5EF4-FFF2-40B4-BE49-F238E27FC236}">
              <a16:creationId xmlns:a16="http://schemas.microsoft.com/office/drawing/2014/main" id="{55EB059F-86F6-48C8-A653-3264F036E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59" name="Picture 158">
          <a:extLst>
            <a:ext uri="{FF2B5EF4-FFF2-40B4-BE49-F238E27FC236}">
              <a16:creationId xmlns:a16="http://schemas.microsoft.com/office/drawing/2014/main" id="{98088CB0-CAB9-4304-841B-778A48D76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60" name="Picture 159">
          <a:extLst>
            <a:ext uri="{FF2B5EF4-FFF2-40B4-BE49-F238E27FC236}">
              <a16:creationId xmlns:a16="http://schemas.microsoft.com/office/drawing/2014/main" id="{7E96EC1E-21ED-4097-B8B3-617F4369B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61" name="Picture 160">
          <a:extLst>
            <a:ext uri="{FF2B5EF4-FFF2-40B4-BE49-F238E27FC236}">
              <a16:creationId xmlns:a16="http://schemas.microsoft.com/office/drawing/2014/main" id="{D430C82D-62DB-4F0D-9781-7C814DE3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62" name="Picture 161">
          <a:extLst>
            <a:ext uri="{FF2B5EF4-FFF2-40B4-BE49-F238E27FC236}">
              <a16:creationId xmlns:a16="http://schemas.microsoft.com/office/drawing/2014/main" id="{ED06437C-BE97-4D3E-A1C9-94DB2F618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63" name="Picture 162">
          <a:extLst>
            <a:ext uri="{FF2B5EF4-FFF2-40B4-BE49-F238E27FC236}">
              <a16:creationId xmlns:a16="http://schemas.microsoft.com/office/drawing/2014/main" id="{0E6A6F2F-E3B0-42CB-BCA1-2545D8FFD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64" name="Picture 163">
          <a:extLst>
            <a:ext uri="{FF2B5EF4-FFF2-40B4-BE49-F238E27FC236}">
              <a16:creationId xmlns:a16="http://schemas.microsoft.com/office/drawing/2014/main" id="{32589B51-E7C9-4C4E-B5D5-AB937B221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65" name="Picture 164">
          <a:extLst>
            <a:ext uri="{FF2B5EF4-FFF2-40B4-BE49-F238E27FC236}">
              <a16:creationId xmlns:a16="http://schemas.microsoft.com/office/drawing/2014/main" id="{D8FA4E49-0CAB-4498-9282-BD982C0FC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66" name="Picture 165">
          <a:extLst>
            <a:ext uri="{FF2B5EF4-FFF2-40B4-BE49-F238E27FC236}">
              <a16:creationId xmlns:a16="http://schemas.microsoft.com/office/drawing/2014/main" id="{98E34B52-B274-45DE-8933-09F910B03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67" name="Picture 166">
          <a:extLst>
            <a:ext uri="{FF2B5EF4-FFF2-40B4-BE49-F238E27FC236}">
              <a16:creationId xmlns:a16="http://schemas.microsoft.com/office/drawing/2014/main" id="{87C213AD-EB90-4248-990A-38DAE7B5F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68" name="Picture 167">
          <a:extLst>
            <a:ext uri="{FF2B5EF4-FFF2-40B4-BE49-F238E27FC236}">
              <a16:creationId xmlns:a16="http://schemas.microsoft.com/office/drawing/2014/main" id="{17215201-11DD-488B-AF64-9E6C71ADF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69" name="Picture 168">
          <a:extLst>
            <a:ext uri="{FF2B5EF4-FFF2-40B4-BE49-F238E27FC236}">
              <a16:creationId xmlns:a16="http://schemas.microsoft.com/office/drawing/2014/main" id="{C399C9CC-01DE-45D7-9C61-16101D035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70" name="Picture 169">
          <a:extLst>
            <a:ext uri="{FF2B5EF4-FFF2-40B4-BE49-F238E27FC236}">
              <a16:creationId xmlns:a16="http://schemas.microsoft.com/office/drawing/2014/main" id="{8D507039-8C84-4869-B41D-3424E9D0A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71" name="Picture 170">
          <a:extLst>
            <a:ext uri="{FF2B5EF4-FFF2-40B4-BE49-F238E27FC236}">
              <a16:creationId xmlns:a16="http://schemas.microsoft.com/office/drawing/2014/main" id="{D93D1FDA-A07B-4452-9535-548A23067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72" name="Picture 171">
          <a:extLst>
            <a:ext uri="{FF2B5EF4-FFF2-40B4-BE49-F238E27FC236}">
              <a16:creationId xmlns:a16="http://schemas.microsoft.com/office/drawing/2014/main" id="{22E6EEE5-DE4C-4F82-B1A7-770B439F9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73" name="Picture 172">
          <a:extLst>
            <a:ext uri="{FF2B5EF4-FFF2-40B4-BE49-F238E27FC236}">
              <a16:creationId xmlns:a16="http://schemas.microsoft.com/office/drawing/2014/main" id="{AA951276-092B-4C28-BC3F-91E380B1E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74" name="Picture 173">
          <a:extLst>
            <a:ext uri="{FF2B5EF4-FFF2-40B4-BE49-F238E27FC236}">
              <a16:creationId xmlns:a16="http://schemas.microsoft.com/office/drawing/2014/main" id="{09B2D6BA-0073-40D1-A01B-4490E0132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75" name="Picture 174">
          <a:extLst>
            <a:ext uri="{FF2B5EF4-FFF2-40B4-BE49-F238E27FC236}">
              <a16:creationId xmlns:a16="http://schemas.microsoft.com/office/drawing/2014/main" id="{1FF993CE-90BB-4F4D-8F60-499FE003B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76" name="Picture 175">
          <a:extLst>
            <a:ext uri="{FF2B5EF4-FFF2-40B4-BE49-F238E27FC236}">
              <a16:creationId xmlns:a16="http://schemas.microsoft.com/office/drawing/2014/main" id="{07CC8408-2872-46D7-8050-700AE662E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77" name="Picture 176">
          <a:extLst>
            <a:ext uri="{FF2B5EF4-FFF2-40B4-BE49-F238E27FC236}">
              <a16:creationId xmlns:a16="http://schemas.microsoft.com/office/drawing/2014/main" id="{420D37EA-5FDA-401B-BF07-595B0C24E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78" name="Picture 177">
          <a:extLst>
            <a:ext uri="{FF2B5EF4-FFF2-40B4-BE49-F238E27FC236}">
              <a16:creationId xmlns:a16="http://schemas.microsoft.com/office/drawing/2014/main" id="{935BC22B-24D3-44C3-8CAB-7225588B8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79" name="Picture 178">
          <a:extLst>
            <a:ext uri="{FF2B5EF4-FFF2-40B4-BE49-F238E27FC236}">
              <a16:creationId xmlns:a16="http://schemas.microsoft.com/office/drawing/2014/main" id="{8F8E34AC-8096-4695-B429-874209552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80" name="Picture 179">
          <a:extLst>
            <a:ext uri="{FF2B5EF4-FFF2-40B4-BE49-F238E27FC236}">
              <a16:creationId xmlns:a16="http://schemas.microsoft.com/office/drawing/2014/main" id="{C8E0ACEC-D793-4E91-8A17-AA26385EB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81" name="Picture 180">
          <a:extLst>
            <a:ext uri="{FF2B5EF4-FFF2-40B4-BE49-F238E27FC236}">
              <a16:creationId xmlns:a16="http://schemas.microsoft.com/office/drawing/2014/main" id="{7662D15C-5F9E-4273-AA51-3F10E871A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82" name="Picture 181">
          <a:extLst>
            <a:ext uri="{FF2B5EF4-FFF2-40B4-BE49-F238E27FC236}">
              <a16:creationId xmlns:a16="http://schemas.microsoft.com/office/drawing/2014/main" id="{92007617-D103-49A0-8AAE-B5D57A9D9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83" name="Picture 182">
          <a:extLst>
            <a:ext uri="{FF2B5EF4-FFF2-40B4-BE49-F238E27FC236}">
              <a16:creationId xmlns:a16="http://schemas.microsoft.com/office/drawing/2014/main" id="{EE2C71EE-A1B9-46C1-A6A9-2B9C9FF11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84" name="Picture 183">
          <a:extLst>
            <a:ext uri="{FF2B5EF4-FFF2-40B4-BE49-F238E27FC236}">
              <a16:creationId xmlns:a16="http://schemas.microsoft.com/office/drawing/2014/main" id="{6B6533E3-5944-4252-BF51-D6EB612D6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85" name="Picture 184">
          <a:extLst>
            <a:ext uri="{FF2B5EF4-FFF2-40B4-BE49-F238E27FC236}">
              <a16:creationId xmlns:a16="http://schemas.microsoft.com/office/drawing/2014/main" id="{BD409DB8-AE3B-444C-B73F-078A18B43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86" name="Picture 185">
          <a:extLst>
            <a:ext uri="{FF2B5EF4-FFF2-40B4-BE49-F238E27FC236}">
              <a16:creationId xmlns:a16="http://schemas.microsoft.com/office/drawing/2014/main" id="{ABA00DB6-1225-4C26-8E88-B28365929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87" name="Picture 186">
          <a:extLst>
            <a:ext uri="{FF2B5EF4-FFF2-40B4-BE49-F238E27FC236}">
              <a16:creationId xmlns:a16="http://schemas.microsoft.com/office/drawing/2014/main" id="{ED9EF38D-D1F5-41BC-A2C0-5296D68740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88" name="Picture 187">
          <a:extLst>
            <a:ext uri="{FF2B5EF4-FFF2-40B4-BE49-F238E27FC236}">
              <a16:creationId xmlns:a16="http://schemas.microsoft.com/office/drawing/2014/main" id="{8FFBF359-DC95-4CCA-B417-6A3E3EF54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89" name="Picture 188">
          <a:extLst>
            <a:ext uri="{FF2B5EF4-FFF2-40B4-BE49-F238E27FC236}">
              <a16:creationId xmlns:a16="http://schemas.microsoft.com/office/drawing/2014/main" id="{4DC905CA-2BE9-4E35-890F-0361E384D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90" name="Picture 189">
          <a:extLst>
            <a:ext uri="{FF2B5EF4-FFF2-40B4-BE49-F238E27FC236}">
              <a16:creationId xmlns:a16="http://schemas.microsoft.com/office/drawing/2014/main" id="{BACE112C-A6F8-454D-892F-3310369C8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91" name="Picture 190">
          <a:extLst>
            <a:ext uri="{FF2B5EF4-FFF2-40B4-BE49-F238E27FC236}">
              <a16:creationId xmlns:a16="http://schemas.microsoft.com/office/drawing/2014/main" id="{8B39E2D6-7EE7-492B-B98B-74979AA24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92" name="Picture 191">
          <a:extLst>
            <a:ext uri="{FF2B5EF4-FFF2-40B4-BE49-F238E27FC236}">
              <a16:creationId xmlns:a16="http://schemas.microsoft.com/office/drawing/2014/main" id="{AD6E2CBC-4288-420A-86FF-0292314C2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93" name="Picture 192">
          <a:extLst>
            <a:ext uri="{FF2B5EF4-FFF2-40B4-BE49-F238E27FC236}">
              <a16:creationId xmlns:a16="http://schemas.microsoft.com/office/drawing/2014/main" id="{A2B10A9F-2032-44DA-9B7C-E0BFE61A7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94" name="Picture 193">
          <a:extLst>
            <a:ext uri="{FF2B5EF4-FFF2-40B4-BE49-F238E27FC236}">
              <a16:creationId xmlns:a16="http://schemas.microsoft.com/office/drawing/2014/main" id="{8240FBAD-8C39-41E0-B8A8-DFBB5363B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95" name="Picture 194">
          <a:extLst>
            <a:ext uri="{FF2B5EF4-FFF2-40B4-BE49-F238E27FC236}">
              <a16:creationId xmlns:a16="http://schemas.microsoft.com/office/drawing/2014/main" id="{587E659C-6C08-4854-BE4D-24C6F7260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96" name="Picture 195">
          <a:extLst>
            <a:ext uri="{FF2B5EF4-FFF2-40B4-BE49-F238E27FC236}">
              <a16:creationId xmlns:a16="http://schemas.microsoft.com/office/drawing/2014/main" id="{793A3EAC-6C91-4326-A4BD-3DD4FDF22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97" name="Picture 196">
          <a:extLst>
            <a:ext uri="{FF2B5EF4-FFF2-40B4-BE49-F238E27FC236}">
              <a16:creationId xmlns:a16="http://schemas.microsoft.com/office/drawing/2014/main" id="{0AE45B57-E1A4-4805-B1CB-55B53F1C1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98" name="Picture 197">
          <a:extLst>
            <a:ext uri="{FF2B5EF4-FFF2-40B4-BE49-F238E27FC236}">
              <a16:creationId xmlns:a16="http://schemas.microsoft.com/office/drawing/2014/main" id="{0085BC19-9F36-4E55-A4DF-5D20DFC1B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199" name="Picture 198">
          <a:extLst>
            <a:ext uri="{FF2B5EF4-FFF2-40B4-BE49-F238E27FC236}">
              <a16:creationId xmlns:a16="http://schemas.microsoft.com/office/drawing/2014/main" id="{1CE33AEF-BE56-43E9-913D-0F59E5A1D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00" name="Picture 199">
          <a:extLst>
            <a:ext uri="{FF2B5EF4-FFF2-40B4-BE49-F238E27FC236}">
              <a16:creationId xmlns:a16="http://schemas.microsoft.com/office/drawing/2014/main" id="{D0F811AB-B2B6-4E61-A4D4-F046A30E7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01" name="Picture 200">
          <a:extLst>
            <a:ext uri="{FF2B5EF4-FFF2-40B4-BE49-F238E27FC236}">
              <a16:creationId xmlns:a16="http://schemas.microsoft.com/office/drawing/2014/main" id="{A6B2263B-7E44-43AE-86B4-AC2361500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02" name="Picture 201">
          <a:extLst>
            <a:ext uri="{FF2B5EF4-FFF2-40B4-BE49-F238E27FC236}">
              <a16:creationId xmlns:a16="http://schemas.microsoft.com/office/drawing/2014/main" id="{9B53D97A-A257-449A-80FC-43FC142FD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03" name="Picture 202">
          <a:extLst>
            <a:ext uri="{FF2B5EF4-FFF2-40B4-BE49-F238E27FC236}">
              <a16:creationId xmlns:a16="http://schemas.microsoft.com/office/drawing/2014/main" id="{1A72C95A-B631-4D0F-9D30-58BAD4CA0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04" name="Picture 203">
          <a:extLst>
            <a:ext uri="{FF2B5EF4-FFF2-40B4-BE49-F238E27FC236}">
              <a16:creationId xmlns:a16="http://schemas.microsoft.com/office/drawing/2014/main" id="{66F83018-0564-4035-98DB-9D2CF820D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05" name="Picture 204">
          <a:extLst>
            <a:ext uri="{FF2B5EF4-FFF2-40B4-BE49-F238E27FC236}">
              <a16:creationId xmlns:a16="http://schemas.microsoft.com/office/drawing/2014/main" id="{7CE1C27D-54EF-4A52-8E1E-CF17E99A5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06" name="Picture 205">
          <a:extLst>
            <a:ext uri="{FF2B5EF4-FFF2-40B4-BE49-F238E27FC236}">
              <a16:creationId xmlns:a16="http://schemas.microsoft.com/office/drawing/2014/main" id="{D571E817-83FC-4BE0-BD59-6CAB14016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07" name="Picture 206">
          <a:extLst>
            <a:ext uri="{FF2B5EF4-FFF2-40B4-BE49-F238E27FC236}">
              <a16:creationId xmlns:a16="http://schemas.microsoft.com/office/drawing/2014/main" id="{D3CABE9C-B7CF-4962-93DF-562997160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08" name="Picture 207">
          <a:extLst>
            <a:ext uri="{FF2B5EF4-FFF2-40B4-BE49-F238E27FC236}">
              <a16:creationId xmlns:a16="http://schemas.microsoft.com/office/drawing/2014/main" id="{3C0074A3-57ED-4157-AAD1-E54A6E573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09" name="Picture 208">
          <a:extLst>
            <a:ext uri="{FF2B5EF4-FFF2-40B4-BE49-F238E27FC236}">
              <a16:creationId xmlns:a16="http://schemas.microsoft.com/office/drawing/2014/main" id="{F8A61289-27D8-405C-819D-F9202D029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10" name="Picture 209">
          <a:extLst>
            <a:ext uri="{FF2B5EF4-FFF2-40B4-BE49-F238E27FC236}">
              <a16:creationId xmlns:a16="http://schemas.microsoft.com/office/drawing/2014/main" id="{CF28FC2D-2A67-4FFF-A261-E5D89C26D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11" name="Picture 210">
          <a:extLst>
            <a:ext uri="{FF2B5EF4-FFF2-40B4-BE49-F238E27FC236}">
              <a16:creationId xmlns:a16="http://schemas.microsoft.com/office/drawing/2014/main" id="{6AD49FE8-3560-4744-BC89-3691FC0A4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12" name="Picture 211">
          <a:extLst>
            <a:ext uri="{FF2B5EF4-FFF2-40B4-BE49-F238E27FC236}">
              <a16:creationId xmlns:a16="http://schemas.microsoft.com/office/drawing/2014/main" id="{B225BD72-CC02-4822-9FCB-F7808577B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13" name="Picture 212">
          <a:extLst>
            <a:ext uri="{FF2B5EF4-FFF2-40B4-BE49-F238E27FC236}">
              <a16:creationId xmlns:a16="http://schemas.microsoft.com/office/drawing/2014/main" id="{99E36A36-B5DC-4489-9B50-6ECD3F833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14" name="Picture 213">
          <a:extLst>
            <a:ext uri="{FF2B5EF4-FFF2-40B4-BE49-F238E27FC236}">
              <a16:creationId xmlns:a16="http://schemas.microsoft.com/office/drawing/2014/main" id="{90E2C3DA-4EA8-4526-AD6E-7BD352984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15" name="Picture 214">
          <a:extLst>
            <a:ext uri="{FF2B5EF4-FFF2-40B4-BE49-F238E27FC236}">
              <a16:creationId xmlns:a16="http://schemas.microsoft.com/office/drawing/2014/main" id="{6A997DD5-D74D-4B13-8AD6-3620C9B1D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16" name="Picture 215">
          <a:extLst>
            <a:ext uri="{FF2B5EF4-FFF2-40B4-BE49-F238E27FC236}">
              <a16:creationId xmlns:a16="http://schemas.microsoft.com/office/drawing/2014/main" id="{51CFEC11-F701-4BB2-9D7B-5612A62F2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17" name="Picture 216">
          <a:extLst>
            <a:ext uri="{FF2B5EF4-FFF2-40B4-BE49-F238E27FC236}">
              <a16:creationId xmlns:a16="http://schemas.microsoft.com/office/drawing/2014/main" id="{6A7B95F3-14C2-4608-8A28-A8FC5ECC9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18" name="Picture 217">
          <a:extLst>
            <a:ext uri="{FF2B5EF4-FFF2-40B4-BE49-F238E27FC236}">
              <a16:creationId xmlns:a16="http://schemas.microsoft.com/office/drawing/2014/main" id="{BC7619BB-C086-47E9-B6F6-136E390EC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19" name="Picture 218">
          <a:extLst>
            <a:ext uri="{FF2B5EF4-FFF2-40B4-BE49-F238E27FC236}">
              <a16:creationId xmlns:a16="http://schemas.microsoft.com/office/drawing/2014/main" id="{EA614EEA-A141-491A-B1B3-EDEFA812A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20" name="Picture 219">
          <a:extLst>
            <a:ext uri="{FF2B5EF4-FFF2-40B4-BE49-F238E27FC236}">
              <a16:creationId xmlns:a16="http://schemas.microsoft.com/office/drawing/2014/main" id="{EE8FB198-1D4A-47C8-A7F5-BB5DDC555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21" name="Picture 220">
          <a:extLst>
            <a:ext uri="{FF2B5EF4-FFF2-40B4-BE49-F238E27FC236}">
              <a16:creationId xmlns:a16="http://schemas.microsoft.com/office/drawing/2014/main" id="{B8C2C076-C83E-4CE3-A6F2-D9A763409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22" name="Picture 221">
          <a:extLst>
            <a:ext uri="{FF2B5EF4-FFF2-40B4-BE49-F238E27FC236}">
              <a16:creationId xmlns:a16="http://schemas.microsoft.com/office/drawing/2014/main" id="{9135E684-B4FB-41E3-A26A-66502E450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23" name="Picture 222">
          <a:extLst>
            <a:ext uri="{FF2B5EF4-FFF2-40B4-BE49-F238E27FC236}">
              <a16:creationId xmlns:a16="http://schemas.microsoft.com/office/drawing/2014/main" id="{BB78B489-9FE5-4558-82EC-29C888C12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24" name="Picture 223">
          <a:extLst>
            <a:ext uri="{FF2B5EF4-FFF2-40B4-BE49-F238E27FC236}">
              <a16:creationId xmlns:a16="http://schemas.microsoft.com/office/drawing/2014/main" id="{A4E5CE54-6C78-4C62-B8CD-19B969197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25" name="Picture 224">
          <a:extLst>
            <a:ext uri="{FF2B5EF4-FFF2-40B4-BE49-F238E27FC236}">
              <a16:creationId xmlns:a16="http://schemas.microsoft.com/office/drawing/2014/main" id="{A456F165-5194-4F64-8527-1E97090E3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26" name="Picture 225">
          <a:extLst>
            <a:ext uri="{FF2B5EF4-FFF2-40B4-BE49-F238E27FC236}">
              <a16:creationId xmlns:a16="http://schemas.microsoft.com/office/drawing/2014/main" id="{3332D9CE-3D14-4A68-B9B3-E98385132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27" name="Picture 226">
          <a:extLst>
            <a:ext uri="{FF2B5EF4-FFF2-40B4-BE49-F238E27FC236}">
              <a16:creationId xmlns:a16="http://schemas.microsoft.com/office/drawing/2014/main" id="{933693E5-11DF-4431-8651-1E5868BED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28" name="Picture 227">
          <a:extLst>
            <a:ext uri="{FF2B5EF4-FFF2-40B4-BE49-F238E27FC236}">
              <a16:creationId xmlns:a16="http://schemas.microsoft.com/office/drawing/2014/main" id="{1A14A08A-B3CE-4377-921D-2B592DF71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29" name="Picture 228">
          <a:extLst>
            <a:ext uri="{FF2B5EF4-FFF2-40B4-BE49-F238E27FC236}">
              <a16:creationId xmlns:a16="http://schemas.microsoft.com/office/drawing/2014/main" id="{B8B11527-005A-4756-8457-9034A0C4D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30" name="Picture 229">
          <a:extLst>
            <a:ext uri="{FF2B5EF4-FFF2-40B4-BE49-F238E27FC236}">
              <a16:creationId xmlns:a16="http://schemas.microsoft.com/office/drawing/2014/main" id="{F6EAB2CE-A490-4143-B0ED-9DD17BB25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31" name="Picture 230">
          <a:extLst>
            <a:ext uri="{FF2B5EF4-FFF2-40B4-BE49-F238E27FC236}">
              <a16:creationId xmlns:a16="http://schemas.microsoft.com/office/drawing/2014/main" id="{848F3DD4-8B53-4421-847C-F9E503110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32" name="Picture 231">
          <a:extLst>
            <a:ext uri="{FF2B5EF4-FFF2-40B4-BE49-F238E27FC236}">
              <a16:creationId xmlns:a16="http://schemas.microsoft.com/office/drawing/2014/main" id="{6CDFD7E8-235F-48D2-8FF9-8849A4447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33" name="Picture 232">
          <a:extLst>
            <a:ext uri="{FF2B5EF4-FFF2-40B4-BE49-F238E27FC236}">
              <a16:creationId xmlns:a16="http://schemas.microsoft.com/office/drawing/2014/main" id="{BECE4440-9437-4C9A-BDFC-612383D9F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34" name="Picture 233">
          <a:extLst>
            <a:ext uri="{FF2B5EF4-FFF2-40B4-BE49-F238E27FC236}">
              <a16:creationId xmlns:a16="http://schemas.microsoft.com/office/drawing/2014/main" id="{62753E40-EE47-4326-8F0E-3B997B5778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35" name="Picture 234">
          <a:extLst>
            <a:ext uri="{FF2B5EF4-FFF2-40B4-BE49-F238E27FC236}">
              <a16:creationId xmlns:a16="http://schemas.microsoft.com/office/drawing/2014/main" id="{597A450C-6196-4CDA-B19C-E12B458D7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36" name="Picture 235">
          <a:extLst>
            <a:ext uri="{FF2B5EF4-FFF2-40B4-BE49-F238E27FC236}">
              <a16:creationId xmlns:a16="http://schemas.microsoft.com/office/drawing/2014/main" id="{580396D4-D3DB-4A2A-925E-5AD6CC5E1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37" name="Picture 236">
          <a:extLst>
            <a:ext uri="{FF2B5EF4-FFF2-40B4-BE49-F238E27FC236}">
              <a16:creationId xmlns:a16="http://schemas.microsoft.com/office/drawing/2014/main" id="{5C330AC2-EE89-4E9E-9449-4A52A9600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38" name="Picture 237">
          <a:extLst>
            <a:ext uri="{FF2B5EF4-FFF2-40B4-BE49-F238E27FC236}">
              <a16:creationId xmlns:a16="http://schemas.microsoft.com/office/drawing/2014/main" id="{5EC63744-750A-40BB-8C8B-8A2BDC022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39" name="Picture 238">
          <a:extLst>
            <a:ext uri="{FF2B5EF4-FFF2-40B4-BE49-F238E27FC236}">
              <a16:creationId xmlns:a16="http://schemas.microsoft.com/office/drawing/2014/main" id="{FD346C63-1D06-480C-98AD-0509F890A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40" name="Picture 239">
          <a:extLst>
            <a:ext uri="{FF2B5EF4-FFF2-40B4-BE49-F238E27FC236}">
              <a16:creationId xmlns:a16="http://schemas.microsoft.com/office/drawing/2014/main" id="{FB0CFBD0-61FA-4871-A26F-77F6494E6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41" name="Picture 240">
          <a:extLst>
            <a:ext uri="{FF2B5EF4-FFF2-40B4-BE49-F238E27FC236}">
              <a16:creationId xmlns:a16="http://schemas.microsoft.com/office/drawing/2014/main" id="{F9A32017-8A21-4AEE-92B7-C854D84AA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42" name="Picture 241">
          <a:extLst>
            <a:ext uri="{FF2B5EF4-FFF2-40B4-BE49-F238E27FC236}">
              <a16:creationId xmlns:a16="http://schemas.microsoft.com/office/drawing/2014/main" id="{2771DA84-C70F-4A3E-9AC1-6A3DCA65F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43" name="Picture 242">
          <a:extLst>
            <a:ext uri="{FF2B5EF4-FFF2-40B4-BE49-F238E27FC236}">
              <a16:creationId xmlns:a16="http://schemas.microsoft.com/office/drawing/2014/main" id="{55A945D7-B3BA-4DF4-B4FD-C30EC68F4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44" name="Picture 243">
          <a:extLst>
            <a:ext uri="{FF2B5EF4-FFF2-40B4-BE49-F238E27FC236}">
              <a16:creationId xmlns:a16="http://schemas.microsoft.com/office/drawing/2014/main" id="{84635A8E-B41A-44CD-BAEE-D294A831F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45" name="Picture 244">
          <a:extLst>
            <a:ext uri="{FF2B5EF4-FFF2-40B4-BE49-F238E27FC236}">
              <a16:creationId xmlns:a16="http://schemas.microsoft.com/office/drawing/2014/main" id="{70CE994C-3C0A-4CB4-BEE0-8D229097A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46" name="Picture 245">
          <a:extLst>
            <a:ext uri="{FF2B5EF4-FFF2-40B4-BE49-F238E27FC236}">
              <a16:creationId xmlns:a16="http://schemas.microsoft.com/office/drawing/2014/main" id="{FB781938-2438-4C08-8B39-4430CFAD2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47" name="Picture 246">
          <a:extLst>
            <a:ext uri="{FF2B5EF4-FFF2-40B4-BE49-F238E27FC236}">
              <a16:creationId xmlns:a16="http://schemas.microsoft.com/office/drawing/2014/main" id="{7981ABD7-1CBD-4D45-A5DC-A674E6ECC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48" name="Picture 247">
          <a:extLst>
            <a:ext uri="{FF2B5EF4-FFF2-40B4-BE49-F238E27FC236}">
              <a16:creationId xmlns:a16="http://schemas.microsoft.com/office/drawing/2014/main" id="{5CD3ABD1-E7E5-4C15-9E93-486B1E8C9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49" name="Picture 248">
          <a:extLst>
            <a:ext uri="{FF2B5EF4-FFF2-40B4-BE49-F238E27FC236}">
              <a16:creationId xmlns:a16="http://schemas.microsoft.com/office/drawing/2014/main" id="{97C7D3E7-A56B-4972-9463-9DEDA652E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50" name="Picture 249">
          <a:extLst>
            <a:ext uri="{FF2B5EF4-FFF2-40B4-BE49-F238E27FC236}">
              <a16:creationId xmlns:a16="http://schemas.microsoft.com/office/drawing/2014/main" id="{67BCAA6F-768D-48AB-B2E2-F6C9E0217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51" name="Picture 250">
          <a:extLst>
            <a:ext uri="{FF2B5EF4-FFF2-40B4-BE49-F238E27FC236}">
              <a16:creationId xmlns:a16="http://schemas.microsoft.com/office/drawing/2014/main" id="{7A950BC6-B05B-4723-BB27-85850E401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52" name="Picture 251">
          <a:extLst>
            <a:ext uri="{FF2B5EF4-FFF2-40B4-BE49-F238E27FC236}">
              <a16:creationId xmlns:a16="http://schemas.microsoft.com/office/drawing/2014/main" id="{8F782365-5DB7-45C2-948B-D5DD92140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53" name="Picture 252">
          <a:extLst>
            <a:ext uri="{FF2B5EF4-FFF2-40B4-BE49-F238E27FC236}">
              <a16:creationId xmlns:a16="http://schemas.microsoft.com/office/drawing/2014/main" id="{7CA2CE2D-552E-4DC8-A426-4D9D5BE7E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54" name="Picture 253">
          <a:extLst>
            <a:ext uri="{FF2B5EF4-FFF2-40B4-BE49-F238E27FC236}">
              <a16:creationId xmlns:a16="http://schemas.microsoft.com/office/drawing/2014/main" id="{FE9F7C74-8968-4EA1-8FAB-2D26ABE48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55" name="Picture 254">
          <a:extLst>
            <a:ext uri="{FF2B5EF4-FFF2-40B4-BE49-F238E27FC236}">
              <a16:creationId xmlns:a16="http://schemas.microsoft.com/office/drawing/2014/main" id="{838CCDCF-6F33-4E4F-B893-2EE152985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56" name="Picture 255">
          <a:extLst>
            <a:ext uri="{FF2B5EF4-FFF2-40B4-BE49-F238E27FC236}">
              <a16:creationId xmlns:a16="http://schemas.microsoft.com/office/drawing/2014/main" id="{B5F6C0F9-423C-4149-A841-1601B43B7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57" name="Picture 256">
          <a:extLst>
            <a:ext uri="{FF2B5EF4-FFF2-40B4-BE49-F238E27FC236}">
              <a16:creationId xmlns:a16="http://schemas.microsoft.com/office/drawing/2014/main" id="{EB937599-71FE-4D8A-8AEA-D533CD4CF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58" name="Picture 257">
          <a:extLst>
            <a:ext uri="{FF2B5EF4-FFF2-40B4-BE49-F238E27FC236}">
              <a16:creationId xmlns:a16="http://schemas.microsoft.com/office/drawing/2014/main" id="{89F5FACE-D7FD-4BFF-81CE-46DCCA27E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59" name="Picture 258">
          <a:extLst>
            <a:ext uri="{FF2B5EF4-FFF2-40B4-BE49-F238E27FC236}">
              <a16:creationId xmlns:a16="http://schemas.microsoft.com/office/drawing/2014/main" id="{8A3D48F6-558E-4309-B6F6-348F543ED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60" name="Picture 259">
          <a:extLst>
            <a:ext uri="{FF2B5EF4-FFF2-40B4-BE49-F238E27FC236}">
              <a16:creationId xmlns:a16="http://schemas.microsoft.com/office/drawing/2014/main" id="{F3355AFB-7D1C-449E-8117-2093D6311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61" name="Picture 260">
          <a:extLst>
            <a:ext uri="{FF2B5EF4-FFF2-40B4-BE49-F238E27FC236}">
              <a16:creationId xmlns:a16="http://schemas.microsoft.com/office/drawing/2014/main" id="{B87045E9-83E2-4637-AFEF-7CE59FFD6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62" name="Picture 261">
          <a:extLst>
            <a:ext uri="{FF2B5EF4-FFF2-40B4-BE49-F238E27FC236}">
              <a16:creationId xmlns:a16="http://schemas.microsoft.com/office/drawing/2014/main" id="{E03C757F-A07D-4277-9B44-7AC77C176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63" name="Picture 262">
          <a:extLst>
            <a:ext uri="{FF2B5EF4-FFF2-40B4-BE49-F238E27FC236}">
              <a16:creationId xmlns:a16="http://schemas.microsoft.com/office/drawing/2014/main" id="{8E7B9E1C-E845-4967-90D6-589ABC6D5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64" name="Picture 263">
          <a:extLst>
            <a:ext uri="{FF2B5EF4-FFF2-40B4-BE49-F238E27FC236}">
              <a16:creationId xmlns:a16="http://schemas.microsoft.com/office/drawing/2014/main" id="{11EA1876-BEB8-41E8-8BA8-13CB7C41E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65" name="Picture 264">
          <a:extLst>
            <a:ext uri="{FF2B5EF4-FFF2-40B4-BE49-F238E27FC236}">
              <a16:creationId xmlns:a16="http://schemas.microsoft.com/office/drawing/2014/main" id="{541CFDA9-45DA-4E00-A081-86C94EA28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66" name="Picture 265">
          <a:extLst>
            <a:ext uri="{FF2B5EF4-FFF2-40B4-BE49-F238E27FC236}">
              <a16:creationId xmlns:a16="http://schemas.microsoft.com/office/drawing/2014/main" id="{D3992F10-5720-4AD6-AD9E-38EB39187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67" name="Picture 266">
          <a:extLst>
            <a:ext uri="{FF2B5EF4-FFF2-40B4-BE49-F238E27FC236}">
              <a16:creationId xmlns:a16="http://schemas.microsoft.com/office/drawing/2014/main" id="{9ED566C8-8DA5-4509-BF8D-AEDD6B4FF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68" name="Picture 267">
          <a:extLst>
            <a:ext uri="{FF2B5EF4-FFF2-40B4-BE49-F238E27FC236}">
              <a16:creationId xmlns:a16="http://schemas.microsoft.com/office/drawing/2014/main" id="{E355ACD3-8D01-4E2A-8695-D56C48936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69" name="Picture 268">
          <a:extLst>
            <a:ext uri="{FF2B5EF4-FFF2-40B4-BE49-F238E27FC236}">
              <a16:creationId xmlns:a16="http://schemas.microsoft.com/office/drawing/2014/main" id="{4FDF8CD7-0596-4841-8D8F-F6ACF5D3E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70" name="Picture 269">
          <a:extLst>
            <a:ext uri="{FF2B5EF4-FFF2-40B4-BE49-F238E27FC236}">
              <a16:creationId xmlns:a16="http://schemas.microsoft.com/office/drawing/2014/main" id="{9901CF1C-9E01-44AA-BBEE-8860742CE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71" name="Picture 270">
          <a:extLst>
            <a:ext uri="{FF2B5EF4-FFF2-40B4-BE49-F238E27FC236}">
              <a16:creationId xmlns:a16="http://schemas.microsoft.com/office/drawing/2014/main" id="{30763587-FCA2-4A00-A1CF-677AED2EB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72" name="Picture 271">
          <a:extLst>
            <a:ext uri="{FF2B5EF4-FFF2-40B4-BE49-F238E27FC236}">
              <a16:creationId xmlns:a16="http://schemas.microsoft.com/office/drawing/2014/main" id="{3D97BF5A-32FB-4C08-AA61-63CEE081E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73" name="Picture 272">
          <a:extLst>
            <a:ext uri="{FF2B5EF4-FFF2-40B4-BE49-F238E27FC236}">
              <a16:creationId xmlns:a16="http://schemas.microsoft.com/office/drawing/2014/main" id="{C778E2AE-8E17-4833-B86D-2FA4AB88D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74" name="Picture 273">
          <a:extLst>
            <a:ext uri="{FF2B5EF4-FFF2-40B4-BE49-F238E27FC236}">
              <a16:creationId xmlns:a16="http://schemas.microsoft.com/office/drawing/2014/main" id="{0BB88AEB-1196-4C4C-A346-DC36A8283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75" name="Picture 274">
          <a:extLst>
            <a:ext uri="{FF2B5EF4-FFF2-40B4-BE49-F238E27FC236}">
              <a16:creationId xmlns:a16="http://schemas.microsoft.com/office/drawing/2014/main" id="{68956EE3-4C80-4EC1-8291-A5653F33B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76" name="Picture 275">
          <a:extLst>
            <a:ext uri="{FF2B5EF4-FFF2-40B4-BE49-F238E27FC236}">
              <a16:creationId xmlns:a16="http://schemas.microsoft.com/office/drawing/2014/main" id="{48D399C1-C6B0-4F49-A830-98B101CEE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77" name="Picture 276">
          <a:extLst>
            <a:ext uri="{FF2B5EF4-FFF2-40B4-BE49-F238E27FC236}">
              <a16:creationId xmlns:a16="http://schemas.microsoft.com/office/drawing/2014/main" id="{57889313-9AAC-4EC1-97CF-C9CBDD775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78" name="Picture 277">
          <a:extLst>
            <a:ext uri="{FF2B5EF4-FFF2-40B4-BE49-F238E27FC236}">
              <a16:creationId xmlns:a16="http://schemas.microsoft.com/office/drawing/2014/main" id="{23CE993B-E92E-4E17-92EC-67856B406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79" name="Picture 278">
          <a:extLst>
            <a:ext uri="{FF2B5EF4-FFF2-40B4-BE49-F238E27FC236}">
              <a16:creationId xmlns:a16="http://schemas.microsoft.com/office/drawing/2014/main" id="{954ADB10-A946-47AE-88CC-0DDA8D72F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80" name="Picture 279">
          <a:extLst>
            <a:ext uri="{FF2B5EF4-FFF2-40B4-BE49-F238E27FC236}">
              <a16:creationId xmlns:a16="http://schemas.microsoft.com/office/drawing/2014/main" id="{CF203D64-4FE2-44CE-B253-0B1DD9100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81" name="Picture 280">
          <a:extLst>
            <a:ext uri="{FF2B5EF4-FFF2-40B4-BE49-F238E27FC236}">
              <a16:creationId xmlns:a16="http://schemas.microsoft.com/office/drawing/2014/main" id="{6F894B54-4A31-45C6-8499-C82AEBB18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82" name="Picture 281">
          <a:extLst>
            <a:ext uri="{FF2B5EF4-FFF2-40B4-BE49-F238E27FC236}">
              <a16:creationId xmlns:a16="http://schemas.microsoft.com/office/drawing/2014/main" id="{450D9170-3ACD-463A-B301-255BB1098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83" name="Picture 282">
          <a:extLst>
            <a:ext uri="{FF2B5EF4-FFF2-40B4-BE49-F238E27FC236}">
              <a16:creationId xmlns:a16="http://schemas.microsoft.com/office/drawing/2014/main" id="{7DD01CA9-347D-4374-8FA1-C78BAC2A4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84" name="Picture 283">
          <a:extLst>
            <a:ext uri="{FF2B5EF4-FFF2-40B4-BE49-F238E27FC236}">
              <a16:creationId xmlns:a16="http://schemas.microsoft.com/office/drawing/2014/main" id="{25825B90-D44E-454B-9863-D885AA522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85" name="Picture 284">
          <a:extLst>
            <a:ext uri="{FF2B5EF4-FFF2-40B4-BE49-F238E27FC236}">
              <a16:creationId xmlns:a16="http://schemas.microsoft.com/office/drawing/2014/main" id="{35D36055-E9F1-463D-934E-8AD2B54C5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86" name="Picture 285">
          <a:extLst>
            <a:ext uri="{FF2B5EF4-FFF2-40B4-BE49-F238E27FC236}">
              <a16:creationId xmlns:a16="http://schemas.microsoft.com/office/drawing/2014/main" id="{358F4FE4-6C21-4B5D-902B-731C23E19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87" name="Picture 286">
          <a:extLst>
            <a:ext uri="{FF2B5EF4-FFF2-40B4-BE49-F238E27FC236}">
              <a16:creationId xmlns:a16="http://schemas.microsoft.com/office/drawing/2014/main" id="{3B93161A-D945-42D1-90A7-B7AA849B6E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88" name="Picture 287">
          <a:extLst>
            <a:ext uri="{FF2B5EF4-FFF2-40B4-BE49-F238E27FC236}">
              <a16:creationId xmlns:a16="http://schemas.microsoft.com/office/drawing/2014/main" id="{FDEEBCE2-2C10-42BD-BB0D-382AEA01B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89" name="Picture 288">
          <a:extLst>
            <a:ext uri="{FF2B5EF4-FFF2-40B4-BE49-F238E27FC236}">
              <a16:creationId xmlns:a16="http://schemas.microsoft.com/office/drawing/2014/main" id="{1FBD6F26-B40D-4486-9E7A-21EC9FF5A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90" name="Picture 289">
          <a:extLst>
            <a:ext uri="{FF2B5EF4-FFF2-40B4-BE49-F238E27FC236}">
              <a16:creationId xmlns:a16="http://schemas.microsoft.com/office/drawing/2014/main" id="{71181E5B-B2F0-463B-B7C3-43D42D40A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91" name="Picture 290">
          <a:extLst>
            <a:ext uri="{FF2B5EF4-FFF2-40B4-BE49-F238E27FC236}">
              <a16:creationId xmlns:a16="http://schemas.microsoft.com/office/drawing/2014/main" id="{B9ADC726-FD88-4621-9801-8FDB01BD0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92" name="Picture 291">
          <a:extLst>
            <a:ext uri="{FF2B5EF4-FFF2-40B4-BE49-F238E27FC236}">
              <a16:creationId xmlns:a16="http://schemas.microsoft.com/office/drawing/2014/main" id="{49740686-A62D-414E-8026-4A25B7F3C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93" name="Picture 292">
          <a:extLst>
            <a:ext uri="{FF2B5EF4-FFF2-40B4-BE49-F238E27FC236}">
              <a16:creationId xmlns:a16="http://schemas.microsoft.com/office/drawing/2014/main" id="{B41C1086-CDEA-4CC8-B68C-AB784EA2A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94" name="Picture 293">
          <a:extLst>
            <a:ext uri="{FF2B5EF4-FFF2-40B4-BE49-F238E27FC236}">
              <a16:creationId xmlns:a16="http://schemas.microsoft.com/office/drawing/2014/main" id="{11F74494-1DF7-43F8-8808-4D6E42D7B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95" name="Picture 294">
          <a:extLst>
            <a:ext uri="{FF2B5EF4-FFF2-40B4-BE49-F238E27FC236}">
              <a16:creationId xmlns:a16="http://schemas.microsoft.com/office/drawing/2014/main" id="{18CE4638-4CE4-485D-9280-7E109912A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96" name="Picture 295">
          <a:extLst>
            <a:ext uri="{FF2B5EF4-FFF2-40B4-BE49-F238E27FC236}">
              <a16:creationId xmlns:a16="http://schemas.microsoft.com/office/drawing/2014/main" id="{3831636B-0218-47C7-88DC-364E15294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97" name="Picture 296">
          <a:extLst>
            <a:ext uri="{FF2B5EF4-FFF2-40B4-BE49-F238E27FC236}">
              <a16:creationId xmlns:a16="http://schemas.microsoft.com/office/drawing/2014/main" id="{8DF0BF94-E1C7-4E03-964B-E6C997723E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98" name="Picture 297">
          <a:extLst>
            <a:ext uri="{FF2B5EF4-FFF2-40B4-BE49-F238E27FC236}">
              <a16:creationId xmlns:a16="http://schemas.microsoft.com/office/drawing/2014/main" id="{E25F0CFA-18C8-471E-B381-F24D9056A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299" name="Picture 298">
          <a:extLst>
            <a:ext uri="{FF2B5EF4-FFF2-40B4-BE49-F238E27FC236}">
              <a16:creationId xmlns:a16="http://schemas.microsoft.com/office/drawing/2014/main" id="{074F7A7C-452B-44E2-9470-52D5849EC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00" name="Picture 299">
          <a:extLst>
            <a:ext uri="{FF2B5EF4-FFF2-40B4-BE49-F238E27FC236}">
              <a16:creationId xmlns:a16="http://schemas.microsoft.com/office/drawing/2014/main" id="{8C79E705-5F00-45EE-B73F-55223C502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01" name="Picture 300">
          <a:extLst>
            <a:ext uri="{FF2B5EF4-FFF2-40B4-BE49-F238E27FC236}">
              <a16:creationId xmlns:a16="http://schemas.microsoft.com/office/drawing/2014/main" id="{4FE82DAD-9EF8-4684-86C2-745BD937D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02" name="Picture 301">
          <a:extLst>
            <a:ext uri="{FF2B5EF4-FFF2-40B4-BE49-F238E27FC236}">
              <a16:creationId xmlns:a16="http://schemas.microsoft.com/office/drawing/2014/main" id="{B35DBC75-B24A-414B-8D52-FF6AACEF1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03" name="Picture 302">
          <a:extLst>
            <a:ext uri="{FF2B5EF4-FFF2-40B4-BE49-F238E27FC236}">
              <a16:creationId xmlns:a16="http://schemas.microsoft.com/office/drawing/2014/main" id="{45B43010-D43C-419E-858E-EF1DB62BE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04" name="Picture 303">
          <a:extLst>
            <a:ext uri="{FF2B5EF4-FFF2-40B4-BE49-F238E27FC236}">
              <a16:creationId xmlns:a16="http://schemas.microsoft.com/office/drawing/2014/main" id="{08A2FFBA-D79C-4CA9-9A2B-D59C8E36A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05" name="Picture 304">
          <a:extLst>
            <a:ext uri="{FF2B5EF4-FFF2-40B4-BE49-F238E27FC236}">
              <a16:creationId xmlns:a16="http://schemas.microsoft.com/office/drawing/2014/main" id="{0DBD56B2-68A2-4C9D-A7E7-06DB1291D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06" name="Picture 305">
          <a:extLst>
            <a:ext uri="{FF2B5EF4-FFF2-40B4-BE49-F238E27FC236}">
              <a16:creationId xmlns:a16="http://schemas.microsoft.com/office/drawing/2014/main" id="{6B93278B-8EBD-4289-876B-0B1B9EDC8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07" name="Picture 306">
          <a:extLst>
            <a:ext uri="{FF2B5EF4-FFF2-40B4-BE49-F238E27FC236}">
              <a16:creationId xmlns:a16="http://schemas.microsoft.com/office/drawing/2014/main" id="{0CAE26DF-E96F-4743-9ED9-01ED84850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08" name="Picture 307">
          <a:extLst>
            <a:ext uri="{FF2B5EF4-FFF2-40B4-BE49-F238E27FC236}">
              <a16:creationId xmlns:a16="http://schemas.microsoft.com/office/drawing/2014/main" id="{5EA85C4D-35E9-4A58-B054-912A5F914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09" name="Picture 308">
          <a:extLst>
            <a:ext uri="{FF2B5EF4-FFF2-40B4-BE49-F238E27FC236}">
              <a16:creationId xmlns:a16="http://schemas.microsoft.com/office/drawing/2014/main" id="{95A3057D-4F57-4663-897C-DABD2FE4E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10" name="Picture 309">
          <a:extLst>
            <a:ext uri="{FF2B5EF4-FFF2-40B4-BE49-F238E27FC236}">
              <a16:creationId xmlns:a16="http://schemas.microsoft.com/office/drawing/2014/main" id="{98405483-8B2B-4B13-A6DA-41665F754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11" name="Picture 310">
          <a:extLst>
            <a:ext uri="{FF2B5EF4-FFF2-40B4-BE49-F238E27FC236}">
              <a16:creationId xmlns:a16="http://schemas.microsoft.com/office/drawing/2014/main" id="{E4EDF1E1-EDC8-4F69-9B41-F953E805E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12" name="Picture 311">
          <a:extLst>
            <a:ext uri="{FF2B5EF4-FFF2-40B4-BE49-F238E27FC236}">
              <a16:creationId xmlns:a16="http://schemas.microsoft.com/office/drawing/2014/main" id="{CD17D30E-041C-4611-8E8E-298528429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13" name="Picture 312">
          <a:extLst>
            <a:ext uri="{FF2B5EF4-FFF2-40B4-BE49-F238E27FC236}">
              <a16:creationId xmlns:a16="http://schemas.microsoft.com/office/drawing/2014/main" id="{7CF87076-5BE7-4823-9772-807FDDFED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14" name="Picture 313">
          <a:extLst>
            <a:ext uri="{FF2B5EF4-FFF2-40B4-BE49-F238E27FC236}">
              <a16:creationId xmlns:a16="http://schemas.microsoft.com/office/drawing/2014/main" id="{7C133E83-ECCB-417A-B41E-D8B272591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15" name="Picture 314">
          <a:extLst>
            <a:ext uri="{FF2B5EF4-FFF2-40B4-BE49-F238E27FC236}">
              <a16:creationId xmlns:a16="http://schemas.microsoft.com/office/drawing/2014/main" id="{0E93C25F-118A-4BF5-9455-8696BBD13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16" name="Picture 315">
          <a:extLst>
            <a:ext uri="{FF2B5EF4-FFF2-40B4-BE49-F238E27FC236}">
              <a16:creationId xmlns:a16="http://schemas.microsoft.com/office/drawing/2014/main" id="{A9E8BB5D-892D-466A-BFDA-0DE300C06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17" name="Picture 316">
          <a:extLst>
            <a:ext uri="{FF2B5EF4-FFF2-40B4-BE49-F238E27FC236}">
              <a16:creationId xmlns:a16="http://schemas.microsoft.com/office/drawing/2014/main" id="{EB213F4C-A217-414B-9C27-9CB87F0A8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18" name="Picture 317">
          <a:extLst>
            <a:ext uri="{FF2B5EF4-FFF2-40B4-BE49-F238E27FC236}">
              <a16:creationId xmlns:a16="http://schemas.microsoft.com/office/drawing/2014/main" id="{427124C3-76EB-4025-A54E-21BF1C779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19" name="Picture 318">
          <a:extLst>
            <a:ext uri="{FF2B5EF4-FFF2-40B4-BE49-F238E27FC236}">
              <a16:creationId xmlns:a16="http://schemas.microsoft.com/office/drawing/2014/main" id="{C4591877-45BF-4348-B2E1-B01EDE8A1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20" name="Picture 319">
          <a:extLst>
            <a:ext uri="{FF2B5EF4-FFF2-40B4-BE49-F238E27FC236}">
              <a16:creationId xmlns:a16="http://schemas.microsoft.com/office/drawing/2014/main" id="{BB2BAE53-4F76-4262-AD96-9B137BA7C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21" name="Picture 320">
          <a:extLst>
            <a:ext uri="{FF2B5EF4-FFF2-40B4-BE49-F238E27FC236}">
              <a16:creationId xmlns:a16="http://schemas.microsoft.com/office/drawing/2014/main" id="{7B70EA27-604A-4C3C-BB02-8280204A6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22" name="Picture 321">
          <a:extLst>
            <a:ext uri="{FF2B5EF4-FFF2-40B4-BE49-F238E27FC236}">
              <a16:creationId xmlns:a16="http://schemas.microsoft.com/office/drawing/2014/main" id="{BCEF1A87-C94B-4EBB-A9A6-EFC21B901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23" name="Picture 322">
          <a:extLst>
            <a:ext uri="{FF2B5EF4-FFF2-40B4-BE49-F238E27FC236}">
              <a16:creationId xmlns:a16="http://schemas.microsoft.com/office/drawing/2014/main" id="{B328FBDD-1925-42E0-948B-5700BFE69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24" name="Picture 323">
          <a:extLst>
            <a:ext uri="{FF2B5EF4-FFF2-40B4-BE49-F238E27FC236}">
              <a16:creationId xmlns:a16="http://schemas.microsoft.com/office/drawing/2014/main" id="{628134EA-ABE2-43BF-9160-FC2F5CCAB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25" name="Picture 324">
          <a:extLst>
            <a:ext uri="{FF2B5EF4-FFF2-40B4-BE49-F238E27FC236}">
              <a16:creationId xmlns:a16="http://schemas.microsoft.com/office/drawing/2014/main" id="{A9FF77A6-AABA-4312-927E-58A4A3B3A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26" name="Picture 325">
          <a:extLst>
            <a:ext uri="{FF2B5EF4-FFF2-40B4-BE49-F238E27FC236}">
              <a16:creationId xmlns:a16="http://schemas.microsoft.com/office/drawing/2014/main" id="{18FE6A33-E301-4529-A206-5C0DF6578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27" name="Picture 326">
          <a:extLst>
            <a:ext uri="{FF2B5EF4-FFF2-40B4-BE49-F238E27FC236}">
              <a16:creationId xmlns:a16="http://schemas.microsoft.com/office/drawing/2014/main" id="{F3A6674D-9FA9-49E7-A04E-8AA753450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28" name="Picture 327">
          <a:extLst>
            <a:ext uri="{FF2B5EF4-FFF2-40B4-BE49-F238E27FC236}">
              <a16:creationId xmlns:a16="http://schemas.microsoft.com/office/drawing/2014/main" id="{35F75F51-A4A7-437A-9BCA-E6D3CD401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29" name="Picture 328">
          <a:extLst>
            <a:ext uri="{FF2B5EF4-FFF2-40B4-BE49-F238E27FC236}">
              <a16:creationId xmlns:a16="http://schemas.microsoft.com/office/drawing/2014/main" id="{BFC23A83-4F60-4F84-B821-A7CFE8689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30" name="Picture 329">
          <a:extLst>
            <a:ext uri="{FF2B5EF4-FFF2-40B4-BE49-F238E27FC236}">
              <a16:creationId xmlns:a16="http://schemas.microsoft.com/office/drawing/2014/main" id="{62840CE6-8778-4C76-A84F-3922F02CB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31" name="Picture 330">
          <a:extLst>
            <a:ext uri="{FF2B5EF4-FFF2-40B4-BE49-F238E27FC236}">
              <a16:creationId xmlns:a16="http://schemas.microsoft.com/office/drawing/2014/main" id="{51863565-E8E9-4AF5-9E45-133F0B600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32" name="Picture 331">
          <a:extLst>
            <a:ext uri="{FF2B5EF4-FFF2-40B4-BE49-F238E27FC236}">
              <a16:creationId xmlns:a16="http://schemas.microsoft.com/office/drawing/2014/main" id="{7DC70D70-0D95-4F2C-8817-19A7A6718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33" name="Picture 332">
          <a:extLst>
            <a:ext uri="{FF2B5EF4-FFF2-40B4-BE49-F238E27FC236}">
              <a16:creationId xmlns:a16="http://schemas.microsoft.com/office/drawing/2014/main" id="{8D829086-F506-4663-B498-B7810D4B49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34" name="Picture 333">
          <a:extLst>
            <a:ext uri="{FF2B5EF4-FFF2-40B4-BE49-F238E27FC236}">
              <a16:creationId xmlns:a16="http://schemas.microsoft.com/office/drawing/2014/main" id="{3A1F0F87-6484-4083-807C-3C1C008B4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35" name="Picture 334">
          <a:extLst>
            <a:ext uri="{FF2B5EF4-FFF2-40B4-BE49-F238E27FC236}">
              <a16:creationId xmlns:a16="http://schemas.microsoft.com/office/drawing/2014/main" id="{17384976-F954-4DFD-BF9A-9BA2513E4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36" name="Picture 335">
          <a:extLst>
            <a:ext uri="{FF2B5EF4-FFF2-40B4-BE49-F238E27FC236}">
              <a16:creationId xmlns:a16="http://schemas.microsoft.com/office/drawing/2014/main" id="{6EF816E7-678A-4BF8-9A60-9E8137DC6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37" name="Picture 336">
          <a:extLst>
            <a:ext uri="{FF2B5EF4-FFF2-40B4-BE49-F238E27FC236}">
              <a16:creationId xmlns:a16="http://schemas.microsoft.com/office/drawing/2014/main" id="{22B34D20-BBB0-40EA-9EC5-759569F98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38" name="Picture 337">
          <a:extLst>
            <a:ext uri="{FF2B5EF4-FFF2-40B4-BE49-F238E27FC236}">
              <a16:creationId xmlns:a16="http://schemas.microsoft.com/office/drawing/2014/main" id="{8943BE4B-DF5F-4468-805A-AB0BD3769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39" name="Picture 338">
          <a:extLst>
            <a:ext uri="{FF2B5EF4-FFF2-40B4-BE49-F238E27FC236}">
              <a16:creationId xmlns:a16="http://schemas.microsoft.com/office/drawing/2014/main" id="{1F36DACE-DCF7-4DB4-97A6-D64603B84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40" name="Picture 339">
          <a:extLst>
            <a:ext uri="{FF2B5EF4-FFF2-40B4-BE49-F238E27FC236}">
              <a16:creationId xmlns:a16="http://schemas.microsoft.com/office/drawing/2014/main" id="{DBB7D95C-6F8D-4F42-92AD-D1DF36F74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41" name="Picture 340">
          <a:extLst>
            <a:ext uri="{FF2B5EF4-FFF2-40B4-BE49-F238E27FC236}">
              <a16:creationId xmlns:a16="http://schemas.microsoft.com/office/drawing/2014/main" id="{F78CA671-8BE7-4690-98F1-DA3819975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42" name="Picture 341">
          <a:extLst>
            <a:ext uri="{FF2B5EF4-FFF2-40B4-BE49-F238E27FC236}">
              <a16:creationId xmlns:a16="http://schemas.microsoft.com/office/drawing/2014/main" id="{86256E58-A6AC-4B18-A96F-1E16CD55C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43" name="Picture 342">
          <a:extLst>
            <a:ext uri="{FF2B5EF4-FFF2-40B4-BE49-F238E27FC236}">
              <a16:creationId xmlns:a16="http://schemas.microsoft.com/office/drawing/2014/main" id="{804BDCC8-F1F3-4118-99D6-61B0F0E9B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44" name="Picture 343">
          <a:extLst>
            <a:ext uri="{FF2B5EF4-FFF2-40B4-BE49-F238E27FC236}">
              <a16:creationId xmlns:a16="http://schemas.microsoft.com/office/drawing/2014/main" id="{DD8DE013-FFBD-4080-94E2-FD84C254C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45" name="Picture 344">
          <a:extLst>
            <a:ext uri="{FF2B5EF4-FFF2-40B4-BE49-F238E27FC236}">
              <a16:creationId xmlns:a16="http://schemas.microsoft.com/office/drawing/2014/main" id="{30700BC2-E415-4895-B703-CA4C8719B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46" name="Picture 345">
          <a:extLst>
            <a:ext uri="{FF2B5EF4-FFF2-40B4-BE49-F238E27FC236}">
              <a16:creationId xmlns:a16="http://schemas.microsoft.com/office/drawing/2014/main" id="{EBE1CA90-9EC0-4B45-807A-772E2F293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47" name="Picture 346">
          <a:extLst>
            <a:ext uri="{FF2B5EF4-FFF2-40B4-BE49-F238E27FC236}">
              <a16:creationId xmlns:a16="http://schemas.microsoft.com/office/drawing/2014/main" id="{61389A56-C91D-454C-959B-6E4111861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48" name="Picture 347">
          <a:extLst>
            <a:ext uri="{FF2B5EF4-FFF2-40B4-BE49-F238E27FC236}">
              <a16:creationId xmlns:a16="http://schemas.microsoft.com/office/drawing/2014/main" id="{E5C4AFF6-FA9C-4248-B279-A10214BF8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49" name="Picture 348">
          <a:extLst>
            <a:ext uri="{FF2B5EF4-FFF2-40B4-BE49-F238E27FC236}">
              <a16:creationId xmlns:a16="http://schemas.microsoft.com/office/drawing/2014/main" id="{D0AD296E-E9BE-4B5F-B265-5CDA7E0AE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50" name="Picture 349">
          <a:extLst>
            <a:ext uri="{FF2B5EF4-FFF2-40B4-BE49-F238E27FC236}">
              <a16:creationId xmlns:a16="http://schemas.microsoft.com/office/drawing/2014/main" id="{4A9919DC-700C-4A44-8F32-F0368A9D6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51" name="Picture 350">
          <a:extLst>
            <a:ext uri="{FF2B5EF4-FFF2-40B4-BE49-F238E27FC236}">
              <a16:creationId xmlns:a16="http://schemas.microsoft.com/office/drawing/2014/main" id="{668BF2F6-C323-4626-BFE2-E747F9648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52" name="Picture 351">
          <a:extLst>
            <a:ext uri="{FF2B5EF4-FFF2-40B4-BE49-F238E27FC236}">
              <a16:creationId xmlns:a16="http://schemas.microsoft.com/office/drawing/2014/main" id="{5BDC8B18-2848-45EC-B3DA-61008C5B7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53" name="Picture 352">
          <a:extLst>
            <a:ext uri="{FF2B5EF4-FFF2-40B4-BE49-F238E27FC236}">
              <a16:creationId xmlns:a16="http://schemas.microsoft.com/office/drawing/2014/main" id="{79E5C4CE-13ED-4755-A4B3-F216A5A33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54" name="Picture 353">
          <a:extLst>
            <a:ext uri="{FF2B5EF4-FFF2-40B4-BE49-F238E27FC236}">
              <a16:creationId xmlns:a16="http://schemas.microsoft.com/office/drawing/2014/main" id="{D17C831D-366A-471F-9179-106F3450C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55" name="Picture 354">
          <a:extLst>
            <a:ext uri="{FF2B5EF4-FFF2-40B4-BE49-F238E27FC236}">
              <a16:creationId xmlns:a16="http://schemas.microsoft.com/office/drawing/2014/main" id="{863BE37D-B583-421E-8978-8A3EDBD47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56" name="Picture 355">
          <a:extLst>
            <a:ext uri="{FF2B5EF4-FFF2-40B4-BE49-F238E27FC236}">
              <a16:creationId xmlns:a16="http://schemas.microsoft.com/office/drawing/2014/main" id="{36C4B636-D0C8-4D34-A5E5-B340B799D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57" name="Picture 356">
          <a:extLst>
            <a:ext uri="{FF2B5EF4-FFF2-40B4-BE49-F238E27FC236}">
              <a16:creationId xmlns:a16="http://schemas.microsoft.com/office/drawing/2014/main" id="{6A11401F-8770-4706-9565-8AA09F68E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58" name="Picture 357">
          <a:extLst>
            <a:ext uri="{FF2B5EF4-FFF2-40B4-BE49-F238E27FC236}">
              <a16:creationId xmlns:a16="http://schemas.microsoft.com/office/drawing/2014/main" id="{718ACC75-A944-4866-8A0D-2D9255A50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59" name="Picture 358">
          <a:extLst>
            <a:ext uri="{FF2B5EF4-FFF2-40B4-BE49-F238E27FC236}">
              <a16:creationId xmlns:a16="http://schemas.microsoft.com/office/drawing/2014/main" id="{B35BC6E1-F7E6-4954-B758-104AFD6B3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60" name="Picture 359">
          <a:extLst>
            <a:ext uri="{FF2B5EF4-FFF2-40B4-BE49-F238E27FC236}">
              <a16:creationId xmlns:a16="http://schemas.microsoft.com/office/drawing/2014/main" id="{9F45D4EB-AB49-43B6-8570-156D8C83E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61" name="Picture 360">
          <a:extLst>
            <a:ext uri="{FF2B5EF4-FFF2-40B4-BE49-F238E27FC236}">
              <a16:creationId xmlns:a16="http://schemas.microsoft.com/office/drawing/2014/main" id="{1CCD8439-8B0E-4AC5-BEC3-CA200510B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62" name="Picture 361">
          <a:extLst>
            <a:ext uri="{FF2B5EF4-FFF2-40B4-BE49-F238E27FC236}">
              <a16:creationId xmlns:a16="http://schemas.microsoft.com/office/drawing/2014/main" id="{4AD68D62-F83D-4CF7-9086-0589BEA54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63" name="Picture 362">
          <a:extLst>
            <a:ext uri="{FF2B5EF4-FFF2-40B4-BE49-F238E27FC236}">
              <a16:creationId xmlns:a16="http://schemas.microsoft.com/office/drawing/2014/main" id="{2DDD0407-B5A6-43D4-81A4-8BB27A9245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64" name="Picture 363">
          <a:extLst>
            <a:ext uri="{FF2B5EF4-FFF2-40B4-BE49-F238E27FC236}">
              <a16:creationId xmlns:a16="http://schemas.microsoft.com/office/drawing/2014/main" id="{D0D88AB4-46DC-4797-9D82-424EA8960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65" name="Picture 364">
          <a:extLst>
            <a:ext uri="{FF2B5EF4-FFF2-40B4-BE49-F238E27FC236}">
              <a16:creationId xmlns:a16="http://schemas.microsoft.com/office/drawing/2014/main" id="{39428FAD-DD75-456F-B220-C37B86C63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66" name="Picture 365">
          <a:extLst>
            <a:ext uri="{FF2B5EF4-FFF2-40B4-BE49-F238E27FC236}">
              <a16:creationId xmlns:a16="http://schemas.microsoft.com/office/drawing/2014/main" id="{BD514D23-42DD-4A79-8875-349F51545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67" name="Picture 366">
          <a:extLst>
            <a:ext uri="{FF2B5EF4-FFF2-40B4-BE49-F238E27FC236}">
              <a16:creationId xmlns:a16="http://schemas.microsoft.com/office/drawing/2014/main" id="{B6FA204A-9E10-4316-9000-5E3209111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68" name="Picture 367">
          <a:extLst>
            <a:ext uri="{FF2B5EF4-FFF2-40B4-BE49-F238E27FC236}">
              <a16:creationId xmlns:a16="http://schemas.microsoft.com/office/drawing/2014/main" id="{6C3488C5-F7B1-43A0-81D4-64A1C605C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69" name="Picture 368">
          <a:extLst>
            <a:ext uri="{FF2B5EF4-FFF2-40B4-BE49-F238E27FC236}">
              <a16:creationId xmlns:a16="http://schemas.microsoft.com/office/drawing/2014/main" id="{60597272-17EF-44AF-822B-9580A3D0F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70" name="Picture 369">
          <a:extLst>
            <a:ext uri="{FF2B5EF4-FFF2-40B4-BE49-F238E27FC236}">
              <a16:creationId xmlns:a16="http://schemas.microsoft.com/office/drawing/2014/main" id="{DDC396E0-ADD9-4DA3-84DB-FE136898C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71" name="Picture 370">
          <a:extLst>
            <a:ext uri="{FF2B5EF4-FFF2-40B4-BE49-F238E27FC236}">
              <a16:creationId xmlns:a16="http://schemas.microsoft.com/office/drawing/2014/main" id="{64106FBD-5E2C-4095-9E50-999E272D81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72" name="Picture 371">
          <a:extLst>
            <a:ext uri="{FF2B5EF4-FFF2-40B4-BE49-F238E27FC236}">
              <a16:creationId xmlns:a16="http://schemas.microsoft.com/office/drawing/2014/main" id="{C57C3169-10F9-4C8F-A79D-A0361DC79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73" name="Picture 372">
          <a:extLst>
            <a:ext uri="{FF2B5EF4-FFF2-40B4-BE49-F238E27FC236}">
              <a16:creationId xmlns:a16="http://schemas.microsoft.com/office/drawing/2014/main" id="{C3BBF944-EA76-4FA8-9B08-8C83FFB5B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74" name="Picture 373">
          <a:extLst>
            <a:ext uri="{FF2B5EF4-FFF2-40B4-BE49-F238E27FC236}">
              <a16:creationId xmlns:a16="http://schemas.microsoft.com/office/drawing/2014/main" id="{5E592314-D518-477E-A1B4-C0FBF5122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75" name="Picture 374">
          <a:extLst>
            <a:ext uri="{FF2B5EF4-FFF2-40B4-BE49-F238E27FC236}">
              <a16:creationId xmlns:a16="http://schemas.microsoft.com/office/drawing/2014/main" id="{991F42D1-A2F6-4F28-A8AB-14318C7D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76" name="Picture 375">
          <a:extLst>
            <a:ext uri="{FF2B5EF4-FFF2-40B4-BE49-F238E27FC236}">
              <a16:creationId xmlns:a16="http://schemas.microsoft.com/office/drawing/2014/main" id="{40D2B263-77ED-4E27-A817-C7DAEAF59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77" name="Picture 376">
          <a:extLst>
            <a:ext uri="{FF2B5EF4-FFF2-40B4-BE49-F238E27FC236}">
              <a16:creationId xmlns:a16="http://schemas.microsoft.com/office/drawing/2014/main" id="{DE00C123-DE2E-41BF-BC18-37390FCFB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78" name="Picture 377">
          <a:extLst>
            <a:ext uri="{FF2B5EF4-FFF2-40B4-BE49-F238E27FC236}">
              <a16:creationId xmlns:a16="http://schemas.microsoft.com/office/drawing/2014/main" id="{F21D3766-D90D-4102-8390-A4C7E0E68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79" name="Picture 378">
          <a:extLst>
            <a:ext uri="{FF2B5EF4-FFF2-40B4-BE49-F238E27FC236}">
              <a16:creationId xmlns:a16="http://schemas.microsoft.com/office/drawing/2014/main" id="{77DD7B97-C3D4-43B7-84A3-AAA1C97E5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80" name="Picture 379">
          <a:extLst>
            <a:ext uri="{FF2B5EF4-FFF2-40B4-BE49-F238E27FC236}">
              <a16:creationId xmlns:a16="http://schemas.microsoft.com/office/drawing/2014/main" id="{27DEA132-7EBB-4768-81E7-A96ABADCF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81" name="Picture 380">
          <a:extLst>
            <a:ext uri="{FF2B5EF4-FFF2-40B4-BE49-F238E27FC236}">
              <a16:creationId xmlns:a16="http://schemas.microsoft.com/office/drawing/2014/main" id="{965F4FDD-1C73-4AE4-85E6-66111C9D7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82" name="Picture 381">
          <a:extLst>
            <a:ext uri="{FF2B5EF4-FFF2-40B4-BE49-F238E27FC236}">
              <a16:creationId xmlns:a16="http://schemas.microsoft.com/office/drawing/2014/main" id="{2B19FAF4-78C5-4C75-9922-FC24D3E1F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83" name="Picture 382">
          <a:extLst>
            <a:ext uri="{FF2B5EF4-FFF2-40B4-BE49-F238E27FC236}">
              <a16:creationId xmlns:a16="http://schemas.microsoft.com/office/drawing/2014/main" id="{5ECB47E1-6F2F-4836-A5B7-C6C80AF7A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84" name="Picture 383">
          <a:extLst>
            <a:ext uri="{FF2B5EF4-FFF2-40B4-BE49-F238E27FC236}">
              <a16:creationId xmlns:a16="http://schemas.microsoft.com/office/drawing/2014/main" id="{CD805E23-0329-43DA-8A81-4D6E3EAD1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85" name="Picture 384">
          <a:extLst>
            <a:ext uri="{FF2B5EF4-FFF2-40B4-BE49-F238E27FC236}">
              <a16:creationId xmlns:a16="http://schemas.microsoft.com/office/drawing/2014/main" id="{B0F832F6-F631-4F8E-B672-FFE5B2BF2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86" name="Picture 385">
          <a:extLst>
            <a:ext uri="{FF2B5EF4-FFF2-40B4-BE49-F238E27FC236}">
              <a16:creationId xmlns:a16="http://schemas.microsoft.com/office/drawing/2014/main" id="{79D9AE8C-9571-400B-BB46-86B137B93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87" name="Picture 386">
          <a:extLst>
            <a:ext uri="{FF2B5EF4-FFF2-40B4-BE49-F238E27FC236}">
              <a16:creationId xmlns:a16="http://schemas.microsoft.com/office/drawing/2014/main" id="{45534AE1-0181-4A6C-8BD5-994EF050B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88" name="Picture 387">
          <a:extLst>
            <a:ext uri="{FF2B5EF4-FFF2-40B4-BE49-F238E27FC236}">
              <a16:creationId xmlns:a16="http://schemas.microsoft.com/office/drawing/2014/main" id="{39CF11C7-E088-4F57-ADD6-976AF1DBE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89" name="Picture 388">
          <a:extLst>
            <a:ext uri="{FF2B5EF4-FFF2-40B4-BE49-F238E27FC236}">
              <a16:creationId xmlns:a16="http://schemas.microsoft.com/office/drawing/2014/main" id="{7AB9A4C5-03A6-4219-AA20-412DDCA05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90" name="Picture 389">
          <a:extLst>
            <a:ext uri="{FF2B5EF4-FFF2-40B4-BE49-F238E27FC236}">
              <a16:creationId xmlns:a16="http://schemas.microsoft.com/office/drawing/2014/main" id="{FE94CFAB-C456-4AFF-BE79-985FA351D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91" name="Picture 390">
          <a:extLst>
            <a:ext uri="{FF2B5EF4-FFF2-40B4-BE49-F238E27FC236}">
              <a16:creationId xmlns:a16="http://schemas.microsoft.com/office/drawing/2014/main" id="{F962C7A3-1F33-4684-A691-3E6C2C9F5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92" name="Picture 391">
          <a:extLst>
            <a:ext uri="{FF2B5EF4-FFF2-40B4-BE49-F238E27FC236}">
              <a16:creationId xmlns:a16="http://schemas.microsoft.com/office/drawing/2014/main" id="{0633FB49-B694-4EBE-B8FB-F12B431D6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93" name="Picture 392">
          <a:extLst>
            <a:ext uri="{FF2B5EF4-FFF2-40B4-BE49-F238E27FC236}">
              <a16:creationId xmlns:a16="http://schemas.microsoft.com/office/drawing/2014/main" id="{153A9C92-B547-4CD9-AC04-E88D00007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94" name="Picture 393">
          <a:extLst>
            <a:ext uri="{FF2B5EF4-FFF2-40B4-BE49-F238E27FC236}">
              <a16:creationId xmlns:a16="http://schemas.microsoft.com/office/drawing/2014/main" id="{E8355405-34EC-47E8-93A5-8D7858EE1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95" name="Picture 394">
          <a:extLst>
            <a:ext uri="{FF2B5EF4-FFF2-40B4-BE49-F238E27FC236}">
              <a16:creationId xmlns:a16="http://schemas.microsoft.com/office/drawing/2014/main" id="{4A17DAE8-FB59-412D-8A6D-3A9CD09F0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96" name="Picture 395">
          <a:extLst>
            <a:ext uri="{FF2B5EF4-FFF2-40B4-BE49-F238E27FC236}">
              <a16:creationId xmlns:a16="http://schemas.microsoft.com/office/drawing/2014/main" id="{C6F03E7A-9F1C-4F9D-9EE8-B140FB783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97" name="Picture 396">
          <a:extLst>
            <a:ext uri="{FF2B5EF4-FFF2-40B4-BE49-F238E27FC236}">
              <a16:creationId xmlns:a16="http://schemas.microsoft.com/office/drawing/2014/main" id="{FD75B32F-566C-42B7-A34D-F8425EF39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98" name="Picture 397">
          <a:extLst>
            <a:ext uri="{FF2B5EF4-FFF2-40B4-BE49-F238E27FC236}">
              <a16:creationId xmlns:a16="http://schemas.microsoft.com/office/drawing/2014/main" id="{202D206F-6DB1-44C1-9016-C0816294A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399" name="Picture 398">
          <a:extLst>
            <a:ext uri="{FF2B5EF4-FFF2-40B4-BE49-F238E27FC236}">
              <a16:creationId xmlns:a16="http://schemas.microsoft.com/office/drawing/2014/main" id="{5688D42B-C828-4875-8504-0FD50518F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00" name="Picture 399">
          <a:extLst>
            <a:ext uri="{FF2B5EF4-FFF2-40B4-BE49-F238E27FC236}">
              <a16:creationId xmlns:a16="http://schemas.microsoft.com/office/drawing/2014/main" id="{BEFE322B-C095-40D5-B96C-3728C5CE5D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01" name="Picture 400">
          <a:extLst>
            <a:ext uri="{FF2B5EF4-FFF2-40B4-BE49-F238E27FC236}">
              <a16:creationId xmlns:a16="http://schemas.microsoft.com/office/drawing/2014/main" id="{927EFC72-60BC-4085-97F4-C4135B153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02" name="Picture 401">
          <a:extLst>
            <a:ext uri="{FF2B5EF4-FFF2-40B4-BE49-F238E27FC236}">
              <a16:creationId xmlns:a16="http://schemas.microsoft.com/office/drawing/2014/main" id="{99BF3C14-1851-4803-9B4B-F818BED61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03" name="Picture 402">
          <a:extLst>
            <a:ext uri="{FF2B5EF4-FFF2-40B4-BE49-F238E27FC236}">
              <a16:creationId xmlns:a16="http://schemas.microsoft.com/office/drawing/2014/main" id="{9AEAF266-A312-413F-98D0-11CB91D2B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04" name="Picture 403">
          <a:extLst>
            <a:ext uri="{FF2B5EF4-FFF2-40B4-BE49-F238E27FC236}">
              <a16:creationId xmlns:a16="http://schemas.microsoft.com/office/drawing/2014/main" id="{77E7599C-0C8E-4C29-807A-E480BA4A8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05" name="Picture 404">
          <a:extLst>
            <a:ext uri="{FF2B5EF4-FFF2-40B4-BE49-F238E27FC236}">
              <a16:creationId xmlns:a16="http://schemas.microsoft.com/office/drawing/2014/main" id="{8206F687-9B69-4154-A8E5-9F321A51E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06" name="Picture 405">
          <a:extLst>
            <a:ext uri="{FF2B5EF4-FFF2-40B4-BE49-F238E27FC236}">
              <a16:creationId xmlns:a16="http://schemas.microsoft.com/office/drawing/2014/main" id="{4010881B-5F34-4590-8154-D5BEE6301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07" name="Picture 406">
          <a:extLst>
            <a:ext uri="{FF2B5EF4-FFF2-40B4-BE49-F238E27FC236}">
              <a16:creationId xmlns:a16="http://schemas.microsoft.com/office/drawing/2014/main" id="{D474850F-9CBF-4104-96AD-BBFE7F33A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08" name="Picture 407">
          <a:extLst>
            <a:ext uri="{FF2B5EF4-FFF2-40B4-BE49-F238E27FC236}">
              <a16:creationId xmlns:a16="http://schemas.microsoft.com/office/drawing/2014/main" id="{B5BCD8F2-4909-4BF2-9868-A22A29836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09" name="Picture 408">
          <a:extLst>
            <a:ext uri="{FF2B5EF4-FFF2-40B4-BE49-F238E27FC236}">
              <a16:creationId xmlns:a16="http://schemas.microsoft.com/office/drawing/2014/main" id="{D30D5613-B87D-49B8-95FF-962435412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10" name="Picture 409">
          <a:extLst>
            <a:ext uri="{FF2B5EF4-FFF2-40B4-BE49-F238E27FC236}">
              <a16:creationId xmlns:a16="http://schemas.microsoft.com/office/drawing/2014/main" id="{F90AEE89-82C5-4125-8549-C6AE21377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11" name="Picture 410">
          <a:extLst>
            <a:ext uri="{FF2B5EF4-FFF2-40B4-BE49-F238E27FC236}">
              <a16:creationId xmlns:a16="http://schemas.microsoft.com/office/drawing/2014/main" id="{C4D0233C-1C3D-4F27-A88B-683C977E9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12" name="Picture 411">
          <a:extLst>
            <a:ext uri="{FF2B5EF4-FFF2-40B4-BE49-F238E27FC236}">
              <a16:creationId xmlns:a16="http://schemas.microsoft.com/office/drawing/2014/main" id="{75BF9237-201D-46A3-91D8-2CC7E7C39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13" name="Picture 412">
          <a:extLst>
            <a:ext uri="{FF2B5EF4-FFF2-40B4-BE49-F238E27FC236}">
              <a16:creationId xmlns:a16="http://schemas.microsoft.com/office/drawing/2014/main" id="{2918A223-5CB4-48E6-93D3-2C67C753F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14" name="Picture 413">
          <a:extLst>
            <a:ext uri="{FF2B5EF4-FFF2-40B4-BE49-F238E27FC236}">
              <a16:creationId xmlns:a16="http://schemas.microsoft.com/office/drawing/2014/main" id="{D6BEE121-7C59-4EFA-B7F9-E3E9400AD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15" name="Picture 414">
          <a:extLst>
            <a:ext uri="{FF2B5EF4-FFF2-40B4-BE49-F238E27FC236}">
              <a16:creationId xmlns:a16="http://schemas.microsoft.com/office/drawing/2014/main" id="{28D5DE8D-6779-42F8-B388-8142BBA96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16" name="Picture 415">
          <a:extLst>
            <a:ext uri="{FF2B5EF4-FFF2-40B4-BE49-F238E27FC236}">
              <a16:creationId xmlns:a16="http://schemas.microsoft.com/office/drawing/2014/main" id="{19321ADB-1384-4416-9092-C3EFE65455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17" name="Picture 416">
          <a:extLst>
            <a:ext uri="{FF2B5EF4-FFF2-40B4-BE49-F238E27FC236}">
              <a16:creationId xmlns:a16="http://schemas.microsoft.com/office/drawing/2014/main" id="{C8E54EF8-ADE4-4AD8-A84A-22FA3A405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18" name="Picture 417">
          <a:extLst>
            <a:ext uri="{FF2B5EF4-FFF2-40B4-BE49-F238E27FC236}">
              <a16:creationId xmlns:a16="http://schemas.microsoft.com/office/drawing/2014/main" id="{8D0B3E01-1336-4FA6-8246-F2EDAA943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19" name="Picture 418">
          <a:extLst>
            <a:ext uri="{FF2B5EF4-FFF2-40B4-BE49-F238E27FC236}">
              <a16:creationId xmlns:a16="http://schemas.microsoft.com/office/drawing/2014/main" id="{EE550750-FE37-414E-8426-B86EFB038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20" name="Picture 419">
          <a:extLst>
            <a:ext uri="{FF2B5EF4-FFF2-40B4-BE49-F238E27FC236}">
              <a16:creationId xmlns:a16="http://schemas.microsoft.com/office/drawing/2014/main" id="{1BED46A2-7208-4490-9889-C13078787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21" name="Picture 420">
          <a:extLst>
            <a:ext uri="{FF2B5EF4-FFF2-40B4-BE49-F238E27FC236}">
              <a16:creationId xmlns:a16="http://schemas.microsoft.com/office/drawing/2014/main" id="{E6082F51-F22E-4CC5-AC9C-7D579D87F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22" name="Picture 421">
          <a:extLst>
            <a:ext uri="{FF2B5EF4-FFF2-40B4-BE49-F238E27FC236}">
              <a16:creationId xmlns:a16="http://schemas.microsoft.com/office/drawing/2014/main" id="{DE26CA3D-8479-412C-A867-2E05ECC96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23" name="Picture 422">
          <a:extLst>
            <a:ext uri="{FF2B5EF4-FFF2-40B4-BE49-F238E27FC236}">
              <a16:creationId xmlns:a16="http://schemas.microsoft.com/office/drawing/2014/main" id="{9D9AA001-C84D-4B58-959C-C0B807CC0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24" name="Picture 423">
          <a:extLst>
            <a:ext uri="{FF2B5EF4-FFF2-40B4-BE49-F238E27FC236}">
              <a16:creationId xmlns:a16="http://schemas.microsoft.com/office/drawing/2014/main" id="{07619B6A-10E8-42AC-84BC-1E0BBBAF4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25" name="Picture 424">
          <a:extLst>
            <a:ext uri="{FF2B5EF4-FFF2-40B4-BE49-F238E27FC236}">
              <a16:creationId xmlns:a16="http://schemas.microsoft.com/office/drawing/2014/main" id="{E8D9F25D-2905-4C3B-AF7C-2522FC19F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26" name="Picture 425">
          <a:extLst>
            <a:ext uri="{FF2B5EF4-FFF2-40B4-BE49-F238E27FC236}">
              <a16:creationId xmlns:a16="http://schemas.microsoft.com/office/drawing/2014/main" id="{A10417AC-BF69-4A4D-800A-8CBF807E1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27" name="Picture 426">
          <a:extLst>
            <a:ext uri="{FF2B5EF4-FFF2-40B4-BE49-F238E27FC236}">
              <a16:creationId xmlns:a16="http://schemas.microsoft.com/office/drawing/2014/main" id="{849553E4-77A7-4F83-8959-9AEC4C2B9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28" name="Picture 427">
          <a:extLst>
            <a:ext uri="{FF2B5EF4-FFF2-40B4-BE49-F238E27FC236}">
              <a16:creationId xmlns:a16="http://schemas.microsoft.com/office/drawing/2014/main" id="{44FB9C29-5338-491A-B80E-91648BD66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29" name="Picture 428">
          <a:extLst>
            <a:ext uri="{FF2B5EF4-FFF2-40B4-BE49-F238E27FC236}">
              <a16:creationId xmlns:a16="http://schemas.microsoft.com/office/drawing/2014/main" id="{28140AB8-2C53-45A8-9B0B-E25B15375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30" name="Picture 429">
          <a:extLst>
            <a:ext uri="{FF2B5EF4-FFF2-40B4-BE49-F238E27FC236}">
              <a16:creationId xmlns:a16="http://schemas.microsoft.com/office/drawing/2014/main" id="{6D8D2C5D-D12B-43B7-82AF-55524650B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31" name="Picture 430">
          <a:extLst>
            <a:ext uri="{FF2B5EF4-FFF2-40B4-BE49-F238E27FC236}">
              <a16:creationId xmlns:a16="http://schemas.microsoft.com/office/drawing/2014/main" id="{669EAC02-C446-419B-98A6-19463CCAF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32" name="Picture 431">
          <a:extLst>
            <a:ext uri="{FF2B5EF4-FFF2-40B4-BE49-F238E27FC236}">
              <a16:creationId xmlns:a16="http://schemas.microsoft.com/office/drawing/2014/main" id="{951AC041-CE31-4829-8CED-05C9A0815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33" name="Picture 432">
          <a:extLst>
            <a:ext uri="{FF2B5EF4-FFF2-40B4-BE49-F238E27FC236}">
              <a16:creationId xmlns:a16="http://schemas.microsoft.com/office/drawing/2014/main" id="{EEB7F5BE-991D-46BA-8358-7C854B629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34" name="Picture 433">
          <a:extLst>
            <a:ext uri="{FF2B5EF4-FFF2-40B4-BE49-F238E27FC236}">
              <a16:creationId xmlns:a16="http://schemas.microsoft.com/office/drawing/2014/main" id="{B39A0919-2BE8-4E0F-AF54-BCC86CE04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35" name="Picture 434">
          <a:extLst>
            <a:ext uri="{FF2B5EF4-FFF2-40B4-BE49-F238E27FC236}">
              <a16:creationId xmlns:a16="http://schemas.microsoft.com/office/drawing/2014/main" id="{830A4781-1D00-45BA-936B-107A29B68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36" name="Picture 435">
          <a:extLst>
            <a:ext uri="{FF2B5EF4-FFF2-40B4-BE49-F238E27FC236}">
              <a16:creationId xmlns:a16="http://schemas.microsoft.com/office/drawing/2014/main" id="{129E63B2-B346-4EC7-BBEC-16B7F3D9D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37" name="Picture 436">
          <a:extLst>
            <a:ext uri="{FF2B5EF4-FFF2-40B4-BE49-F238E27FC236}">
              <a16:creationId xmlns:a16="http://schemas.microsoft.com/office/drawing/2014/main" id="{0C06ABC9-C381-4FD7-AA34-8681B54DC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38" name="Picture 437">
          <a:extLst>
            <a:ext uri="{FF2B5EF4-FFF2-40B4-BE49-F238E27FC236}">
              <a16:creationId xmlns:a16="http://schemas.microsoft.com/office/drawing/2014/main" id="{681EDBE1-7D54-409E-8BDE-AE1631BB6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39" name="Picture 438">
          <a:extLst>
            <a:ext uri="{FF2B5EF4-FFF2-40B4-BE49-F238E27FC236}">
              <a16:creationId xmlns:a16="http://schemas.microsoft.com/office/drawing/2014/main" id="{5CDDA248-B348-4066-8FFC-FCB5502AD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40" name="Picture 439">
          <a:extLst>
            <a:ext uri="{FF2B5EF4-FFF2-40B4-BE49-F238E27FC236}">
              <a16:creationId xmlns:a16="http://schemas.microsoft.com/office/drawing/2014/main" id="{F3252E09-2FE6-45D1-AD47-BA97CBFD7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41" name="Picture 440">
          <a:extLst>
            <a:ext uri="{FF2B5EF4-FFF2-40B4-BE49-F238E27FC236}">
              <a16:creationId xmlns:a16="http://schemas.microsoft.com/office/drawing/2014/main" id="{D696ADB2-F263-4E88-891D-72AB057DD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42" name="Picture 441">
          <a:extLst>
            <a:ext uri="{FF2B5EF4-FFF2-40B4-BE49-F238E27FC236}">
              <a16:creationId xmlns:a16="http://schemas.microsoft.com/office/drawing/2014/main" id="{88F54E55-17BB-42D4-AE71-0705C756A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43" name="Picture 442">
          <a:extLst>
            <a:ext uri="{FF2B5EF4-FFF2-40B4-BE49-F238E27FC236}">
              <a16:creationId xmlns:a16="http://schemas.microsoft.com/office/drawing/2014/main" id="{5BC7CD01-CD8E-4353-B587-C376C4B34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44" name="Picture 443">
          <a:extLst>
            <a:ext uri="{FF2B5EF4-FFF2-40B4-BE49-F238E27FC236}">
              <a16:creationId xmlns:a16="http://schemas.microsoft.com/office/drawing/2014/main" id="{BF2CFDE2-D99B-4314-9DB0-5AFFE484F8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45" name="Picture 444">
          <a:extLst>
            <a:ext uri="{FF2B5EF4-FFF2-40B4-BE49-F238E27FC236}">
              <a16:creationId xmlns:a16="http://schemas.microsoft.com/office/drawing/2014/main" id="{F06D20BA-C0B2-4923-8162-6F7D9A8F3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46" name="Picture 445">
          <a:extLst>
            <a:ext uri="{FF2B5EF4-FFF2-40B4-BE49-F238E27FC236}">
              <a16:creationId xmlns:a16="http://schemas.microsoft.com/office/drawing/2014/main" id="{65F6B376-FF24-4659-94D4-A1744B2B2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47" name="Picture 446">
          <a:extLst>
            <a:ext uri="{FF2B5EF4-FFF2-40B4-BE49-F238E27FC236}">
              <a16:creationId xmlns:a16="http://schemas.microsoft.com/office/drawing/2014/main" id="{1224569A-25BB-461E-BF03-87DE41F4B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48" name="Picture 447">
          <a:extLst>
            <a:ext uri="{FF2B5EF4-FFF2-40B4-BE49-F238E27FC236}">
              <a16:creationId xmlns:a16="http://schemas.microsoft.com/office/drawing/2014/main" id="{BB5FD131-DCE6-4A93-A2A9-D84180B31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49" name="Picture 448">
          <a:extLst>
            <a:ext uri="{FF2B5EF4-FFF2-40B4-BE49-F238E27FC236}">
              <a16:creationId xmlns:a16="http://schemas.microsoft.com/office/drawing/2014/main" id="{480EC4E6-9835-4CAD-8425-91D097B59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50" name="Picture 449">
          <a:extLst>
            <a:ext uri="{FF2B5EF4-FFF2-40B4-BE49-F238E27FC236}">
              <a16:creationId xmlns:a16="http://schemas.microsoft.com/office/drawing/2014/main" id="{5757DA89-C0F8-4D4F-96C5-DC8DC6299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51" name="Picture 450">
          <a:extLst>
            <a:ext uri="{FF2B5EF4-FFF2-40B4-BE49-F238E27FC236}">
              <a16:creationId xmlns:a16="http://schemas.microsoft.com/office/drawing/2014/main" id="{B017B584-659E-40EE-A838-F573AE108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52" name="Picture 451">
          <a:extLst>
            <a:ext uri="{FF2B5EF4-FFF2-40B4-BE49-F238E27FC236}">
              <a16:creationId xmlns:a16="http://schemas.microsoft.com/office/drawing/2014/main" id="{EE6C2709-EF30-440B-B77C-03E1AE700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53" name="Picture 452">
          <a:extLst>
            <a:ext uri="{FF2B5EF4-FFF2-40B4-BE49-F238E27FC236}">
              <a16:creationId xmlns:a16="http://schemas.microsoft.com/office/drawing/2014/main" id="{64109867-DA0B-4014-A17A-EADE2EBCB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54" name="Picture 453">
          <a:extLst>
            <a:ext uri="{FF2B5EF4-FFF2-40B4-BE49-F238E27FC236}">
              <a16:creationId xmlns:a16="http://schemas.microsoft.com/office/drawing/2014/main" id="{4DAC3069-9CDB-4E6F-A6CB-05433ABEB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55" name="Picture 454">
          <a:extLst>
            <a:ext uri="{FF2B5EF4-FFF2-40B4-BE49-F238E27FC236}">
              <a16:creationId xmlns:a16="http://schemas.microsoft.com/office/drawing/2014/main" id="{853318FA-3AA8-4766-9C8F-63FECA841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56" name="Picture 455">
          <a:extLst>
            <a:ext uri="{FF2B5EF4-FFF2-40B4-BE49-F238E27FC236}">
              <a16:creationId xmlns:a16="http://schemas.microsoft.com/office/drawing/2014/main" id="{E85BEFC2-19DA-4D2F-9E74-88B3EDFB9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57" name="Picture 456">
          <a:extLst>
            <a:ext uri="{FF2B5EF4-FFF2-40B4-BE49-F238E27FC236}">
              <a16:creationId xmlns:a16="http://schemas.microsoft.com/office/drawing/2014/main" id="{9B914B48-0FA4-4B83-9A81-096B5F126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58" name="Picture 457">
          <a:extLst>
            <a:ext uri="{FF2B5EF4-FFF2-40B4-BE49-F238E27FC236}">
              <a16:creationId xmlns:a16="http://schemas.microsoft.com/office/drawing/2014/main" id="{A16CF35F-681D-42C7-B319-892FE007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59" name="Picture 458">
          <a:extLst>
            <a:ext uri="{FF2B5EF4-FFF2-40B4-BE49-F238E27FC236}">
              <a16:creationId xmlns:a16="http://schemas.microsoft.com/office/drawing/2014/main" id="{5F697B27-16D5-4CBF-B184-7C913EB92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60" name="Picture 459">
          <a:extLst>
            <a:ext uri="{FF2B5EF4-FFF2-40B4-BE49-F238E27FC236}">
              <a16:creationId xmlns:a16="http://schemas.microsoft.com/office/drawing/2014/main" id="{F045F830-C394-4354-BBE1-83156D5FB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61" name="Picture 460">
          <a:extLst>
            <a:ext uri="{FF2B5EF4-FFF2-40B4-BE49-F238E27FC236}">
              <a16:creationId xmlns:a16="http://schemas.microsoft.com/office/drawing/2014/main" id="{75ABA932-82B5-49AF-BBFB-5FDBEF9A3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62" name="Picture 461">
          <a:extLst>
            <a:ext uri="{FF2B5EF4-FFF2-40B4-BE49-F238E27FC236}">
              <a16:creationId xmlns:a16="http://schemas.microsoft.com/office/drawing/2014/main" id="{33E26693-1A4B-411B-93E8-E56C02422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63" name="Picture 462">
          <a:extLst>
            <a:ext uri="{FF2B5EF4-FFF2-40B4-BE49-F238E27FC236}">
              <a16:creationId xmlns:a16="http://schemas.microsoft.com/office/drawing/2014/main" id="{93C39E70-AD73-4FFF-90F3-6E605BAFF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64" name="Picture 463">
          <a:extLst>
            <a:ext uri="{FF2B5EF4-FFF2-40B4-BE49-F238E27FC236}">
              <a16:creationId xmlns:a16="http://schemas.microsoft.com/office/drawing/2014/main" id="{289257AD-A66C-4D4C-9D60-44788BA7E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65" name="Picture 464">
          <a:extLst>
            <a:ext uri="{FF2B5EF4-FFF2-40B4-BE49-F238E27FC236}">
              <a16:creationId xmlns:a16="http://schemas.microsoft.com/office/drawing/2014/main" id="{C97594CA-BB40-43EC-B2F6-0995F4201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66" name="Picture 465">
          <a:extLst>
            <a:ext uri="{FF2B5EF4-FFF2-40B4-BE49-F238E27FC236}">
              <a16:creationId xmlns:a16="http://schemas.microsoft.com/office/drawing/2014/main" id="{65A202FC-714D-439C-A6A9-4FF47CC5C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67" name="Picture 466">
          <a:extLst>
            <a:ext uri="{FF2B5EF4-FFF2-40B4-BE49-F238E27FC236}">
              <a16:creationId xmlns:a16="http://schemas.microsoft.com/office/drawing/2014/main" id="{1065CAA0-4862-4694-8ECF-D78552912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68" name="Picture 467">
          <a:extLst>
            <a:ext uri="{FF2B5EF4-FFF2-40B4-BE49-F238E27FC236}">
              <a16:creationId xmlns:a16="http://schemas.microsoft.com/office/drawing/2014/main" id="{3DC155BD-3C9D-4AD9-B10B-6EA0D23F5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69" name="Picture 468">
          <a:extLst>
            <a:ext uri="{FF2B5EF4-FFF2-40B4-BE49-F238E27FC236}">
              <a16:creationId xmlns:a16="http://schemas.microsoft.com/office/drawing/2014/main" id="{DDBC538A-10BE-40DF-8241-2921AAD049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70" name="Picture 469">
          <a:extLst>
            <a:ext uri="{FF2B5EF4-FFF2-40B4-BE49-F238E27FC236}">
              <a16:creationId xmlns:a16="http://schemas.microsoft.com/office/drawing/2014/main" id="{27B1247F-7E5C-4D7A-996C-E503D3A8C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71" name="Picture 470">
          <a:extLst>
            <a:ext uri="{FF2B5EF4-FFF2-40B4-BE49-F238E27FC236}">
              <a16:creationId xmlns:a16="http://schemas.microsoft.com/office/drawing/2014/main" id="{B5217E27-BCBE-4539-A75D-8A740B303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72" name="Picture 471">
          <a:extLst>
            <a:ext uri="{FF2B5EF4-FFF2-40B4-BE49-F238E27FC236}">
              <a16:creationId xmlns:a16="http://schemas.microsoft.com/office/drawing/2014/main" id="{EDF95954-D74D-4860-8983-F4A2199EA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73" name="Picture 472">
          <a:extLst>
            <a:ext uri="{FF2B5EF4-FFF2-40B4-BE49-F238E27FC236}">
              <a16:creationId xmlns:a16="http://schemas.microsoft.com/office/drawing/2014/main" id="{1F6B0E72-D4E0-414E-88C7-D1CE9DFCB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74" name="Picture 473">
          <a:extLst>
            <a:ext uri="{FF2B5EF4-FFF2-40B4-BE49-F238E27FC236}">
              <a16:creationId xmlns:a16="http://schemas.microsoft.com/office/drawing/2014/main" id="{B181E7EF-B879-4DC2-83CF-4968EDFDF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75" name="Picture 474">
          <a:extLst>
            <a:ext uri="{FF2B5EF4-FFF2-40B4-BE49-F238E27FC236}">
              <a16:creationId xmlns:a16="http://schemas.microsoft.com/office/drawing/2014/main" id="{A1145F9E-C7D2-48CF-8412-B5598A2EB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76" name="Picture 475">
          <a:extLst>
            <a:ext uri="{FF2B5EF4-FFF2-40B4-BE49-F238E27FC236}">
              <a16:creationId xmlns:a16="http://schemas.microsoft.com/office/drawing/2014/main" id="{2F68271E-767B-424B-9249-FE9B19292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77" name="Picture 476">
          <a:extLst>
            <a:ext uri="{FF2B5EF4-FFF2-40B4-BE49-F238E27FC236}">
              <a16:creationId xmlns:a16="http://schemas.microsoft.com/office/drawing/2014/main" id="{1B83E468-FCA5-4027-904E-8FA5369CA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78" name="Picture 477">
          <a:extLst>
            <a:ext uri="{FF2B5EF4-FFF2-40B4-BE49-F238E27FC236}">
              <a16:creationId xmlns:a16="http://schemas.microsoft.com/office/drawing/2014/main" id="{33AFE0E8-28FB-433B-90FF-6B5028CF0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79" name="Picture 478">
          <a:extLst>
            <a:ext uri="{FF2B5EF4-FFF2-40B4-BE49-F238E27FC236}">
              <a16:creationId xmlns:a16="http://schemas.microsoft.com/office/drawing/2014/main" id="{59951E0C-A204-4196-AE09-274AEE36F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80" name="Picture 479">
          <a:extLst>
            <a:ext uri="{FF2B5EF4-FFF2-40B4-BE49-F238E27FC236}">
              <a16:creationId xmlns:a16="http://schemas.microsoft.com/office/drawing/2014/main" id="{0BA8AC0D-122C-4795-A692-1CD8711ED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81" name="Picture 480">
          <a:extLst>
            <a:ext uri="{FF2B5EF4-FFF2-40B4-BE49-F238E27FC236}">
              <a16:creationId xmlns:a16="http://schemas.microsoft.com/office/drawing/2014/main" id="{A937BB00-F698-46D6-A9F8-7B238BC90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82" name="Picture 481">
          <a:extLst>
            <a:ext uri="{FF2B5EF4-FFF2-40B4-BE49-F238E27FC236}">
              <a16:creationId xmlns:a16="http://schemas.microsoft.com/office/drawing/2014/main" id="{9158B6CC-01C9-47F6-ABD5-6F127BF78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83" name="Picture 482">
          <a:extLst>
            <a:ext uri="{FF2B5EF4-FFF2-40B4-BE49-F238E27FC236}">
              <a16:creationId xmlns:a16="http://schemas.microsoft.com/office/drawing/2014/main" id="{09856702-F253-4BEB-95D6-C41BCCC7DF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84" name="Picture 483">
          <a:extLst>
            <a:ext uri="{FF2B5EF4-FFF2-40B4-BE49-F238E27FC236}">
              <a16:creationId xmlns:a16="http://schemas.microsoft.com/office/drawing/2014/main" id="{5A3E58A5-B330-4C3D-8979-1DB9615F3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85" name="Picture 484">
          <a:extLst>
            <a:ext uri="{FF2B5EF4-FFF2-40B4-BE49-F238E27FC236}">
              <a16:creationId xmlns:a16="http://schemas.microsoft.com/office/drawing/2014/main" id="{0C74540F-FD4C-43E7-92A4-3AD94576D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86" name="Picture 485">
          <a:extLst>
            <a:ext uri="{FF2B5EF4-FFF2-40B4-BE49-F238E27FC236}">
              <a16:creationId xmlns:a16="http://schemas.microsoft.com/office/drawing/2014/main" id="{D4A3D4C7-339B-45BC-BF78-D6C4A46BE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87" name="Picture 486">
          <a:extLst>
            <a:ext uri="{FF2B5EF4-FFF2-40B4-BE49-F238E27FC236}">
              <a16:creationId xmlns:a16="http://schemas.microsoft.com/office/drawing/2014/main" id="{C696E55D-B45B-4B08-AB65-18EC600B7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88" name="Picture 487">
          <a:extLst>
            <a:ext uri="{FF2B5EF4-FFF2-40B4-BE49-F238E27FC236}">
              <a16:creationId xmlns:a16="http://schemas.microsoft.com/office/drawing/2014/main" id="{DF06F51F-7F07-4F01-A8D9-85A39FAF3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89" name="Picture 488">
          <a:extLst>
            <a:ext uri="{FF2B5EF4-FFF2-40B4-BE49-F238E27FC236}">
              <a16:creationId xmlns:a16="http://schemas.microsoft.com/office/drawing/2014/main" id="{5DF0AA0C-6AC4-425A-B764-1CDD99900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90" name="Picture 489">
          <a:extLst>
            <a:ext uri="{FF2B5EF4-FFF2-40B4-BE49-F238E27FC236}">
              <a16:creationId xmlns:a16="http://schemas.microsoft.com/office/drawing/2014/main" id="{43B9C3C0-0BFA-40FB-9801-457022384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91" name="Picture 490">
          <a:extLst>
            <a:ext uri="{FF2B5EF4-FFF2-40B4-BE49-F238E27FC236}">
              <a16:creationId xmlns:a16="http://schemas.microsoft.com/office/drawing/2014/main" id="{FECB3CA6-8722-48CA-9196-34D9CE978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92" name="Picture 491">
          <a:extLst>
            <a:ext uri="{FF2B5EF4-FFF2-40B4-BE49-F238E27FC236}">
              <a16:creationId xmlns:a16="http://schemas.microsoft.com/office/drawing/2014/main" id="{3818F3DB-98D5-4882-BBC1-34796740A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93" name="Picture 492">
          <a:extLst>
            <a:ext uri="{FF2B5EF4-FFF2-40B4-BE49-F238E27FC236}">
              <a16:creationId xmlns:a16="http://schemas.microsoft.com/office/drawing/2014/main" id="{EA0C4C1B-7F4B-45E5-A1EF-1503C9225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94" name="Picture 493">
          <a:extLst>
            <a:ext uri="{FF2B5EF4-FFF2-40B4-BE49-F238E27FC236}">
              <a16:creationId xmlns:a16="http://schemas.microsoft.com/office/drawing/2014/main" id="{35267B0E-21BF-4CEB-81BE-8E4A4DBC7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95" name="Picture 494">
          <a:extLst>
            <a:ext uri="{FF2B5EF4-FFF2-40B4-BE49-F238E27FC236}">
              <a16:creationId xmlns:a16="http://schemas.microsoft.com/office/drawing/2014/main" id="{11650E01-3921-43A6-B440-E289C76C3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96" name="Picture 495">
          <a:extLst>
            <a:ext uri="{FF2B5EF4-FFF2-40B4-BE49-F238E27FC236}">
              <a16:creationId xmlns:a16="http://schemas.microsoft.com/office/drawing/2014/main" id="{0B64A625-74F1-4228-BBD0-B2289DF5E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97" name="Picture 496">
          <a:extLst>
            <a:ext uri="{FF2B5EF4-FFF2-40B4-BE49-F238E27FC236}">
              <a16:creationId xmlns:a16="http://schemas.microsoft.com/office/drawing/2014/main" id="{237426ED-BB9A-4ED0-B08C-96A2D289E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98" name="Picture 497">
          <a:extLst>
            <a:ext uri="{FF2B5EF4-FFF2-40B4-BE49-F238E27FC236}">
              <a16:creationId xmlns:a16="http://schemas.microsoft.com/office/drawing/2014/main" id="{B4190523-006B-4491-BF74-DD7D874C8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499" name="Picture 498">
          <a:extLst>
            <a:ext uri="{FF2B5EF4-FFF2-40B4-BE49-F238E27FC236}">
              <a16:creationId xmlns:a16="http://schemas.microsoft.com/office/drawing/2014/main" id="{1492CAB5-6AAA-4ECB-8CFA-38FC39814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00" name="Picture 499">
          <a:extLst>
            <a:ext uri="{FF2B5EF4-FFF2-40B4-BE49-F238E27FC236}">
              <a16:creationId xmlns:a16="http://schemas.microsoft.com/office/drawing/2014/main" id="{C673821E-CF5C-4BF4-9C66-D01E04E68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01" name="Picture 500">
          <a:extLst>
            <a:ext uri="{FF2B5EF4-FFF2-40B4-BE49-F238E27FC236}">
              <a16:creationId xmlns:a16="http://schemas.microsoft.com/office/drawing/2014/main" id="{28F7A6D9-CC1D-4FC9-9BBD-B090F91B1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02" name="Picture 501">
          <a:extLst>
            <a:ext uri="{FF2B5EF4-FFF2-40B4-BE49-F238E27FC236}">
              <a16:creationId xmlns:a16="http://schemas.microsoft.com/office/drawing/2014/main" id="{F37F29D1-63BF-45F5-909C-5D633F043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03" name="Picture 502">
          <a:extLst>
            <a:ext uri="{FF2B5EF4-FFF2-40B4-BE49-F238E27FC236}">
              <a16:creationId xmlns:a16="http://schemas.microsoft.com/office/drawing/2014/main" id="{DD3B1EDE-22F3-4361-BCBB-8407D1D14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04" name="Picture 503">
          <a:extLst>
            <a:ext uri="{FF2B5EF4-FFF2-40B4-BE49-F238E27FC236}">
              <a16:creationId xmlns:a16="http://schemas.microsoft.com/office/drawing/2014/main" id="{C16A4765-83C9-4426-B5AF-C86D49021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05" name="Picture 504">
          <a:extLst>
            <a:ext uri="{FF2B5EF4-FFF2-40B4-BE49-F238E27FC236}">
              <a16:creationId xmlns:a16="http://schemas.microsoft.com/office/drawing/2014/main" id="{4C9BFD6C-1325-4322-9787-189469CFA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06" name="Picture 505">
          <a:extLst>
            <a:ext uri="{FF2B5EF4-FFF2-40B4-BE49-F238E27FC236}">
              <a16:creationId xmlns:a16="http://schemas.microsoft.com/office/drawing/2014/main" id="{DF98670A-8AB5-4AD6-A6B7-A00850945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07" name="Picture 506">
          <a:extLst>
            <a:ext uri="{FF2B5EF4-FFF2-40B4-BE49-F238E27FC236}">
              <a16:creationId xmlns:a16="http://schemas.microsoft.com/office/drawing/2014/main" id="{5C7592E5-6B04-4AB6-BEDF-B83EAAB96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08" name="Picture 507">
          <a:extLst>
            <a:ext uri="{FF2B5EF4-FFF2-40B4-BE49-F238E27FC236}">
              <a16:creationId xmlns:a16="http://schemas.microsoft.com/office/drawing/2014/main" id="{27A0E81C-AF73-49BC-86C1-2942A1F38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09" name="Picture 508">
          <a:extLst>
            <a:ext uri="{FF2B5EF4-FFF2-40B4-BE49-F238E27FC236}">
              <a16:creationId xmlns:a16="http://schemas.microsoft.com/office/drawing/2014/main" id="{D9E40729-3759-4EBA-A10E-DE963A5C2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10" name="Picture 509">
          <a:extLst>
            <a:ext uri="{FF2B5EF4-FFF2-40B4-BE49-F238E27FC236}">
              <a16:creationId xmlns:a16="http://schemas.microsoft.com/office/drawing/2014/main" id="{7727B521-20B8-4799-AB8F-305DA667A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11" name="Picture 510">
          <a:extLst>
            <a:ext uri="{FF2B5EF4-FFF2-40B4-BE49-F238E27FC236}">
              <a16:creationId xmlns:a16="http://schemas.microsoft.com/office/drawing/2014/main" id="{131584F6-98EB-4CFC-8A0F-F85B2017C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12" name="Picture 511">
          <a:extLst>
            <a:ext uri="{FF2B5EF4-FFF2-40B4-BE49-F238E27FC236}">
              <a16:creationId xmlns:a16="http://schemas.microsoft.com/office/drawing/2014/main" id="{14CBF350-A5A4-4E24-810D-021A06390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13" name="Picture 512">
          <a:extLst>
            <a:ext uri="{FF2B5EF4-FFF2-40B4-BE49-F238E27FC236}">
              <a16:creationId xmlns:a16="http://schemas.microsoft.com/office/drawing/2014/main" id="{7DD7AFB4-0030-4567-8BA7-548E2F49B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14" name="Picture 513">
          <a:extLst>
            <a:ext uri="{FF2B5EF4-FFF2-40B4-BE49-F238E27FC236}">
              <a16:creationId xmlns:a16="http://schemas.microsoft.com/office/drawing/2014/main" id="{579B14EE-8334-4A3A-BF14-986A7FA60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15" name="Picture 514">
          <a:extLst>
            <a:ext uri="{FF2B5EF4-FFF2-40B4-BE49-F238E27FC236}">
              <a16:creationId xmlns:a16="http://schemas.microsoft.com/office/drawing/2014/main" id="{B978DC38-C8A6-4322-9408-3EE7C30A6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16" name="Picture 515">
          <a:extLst>
            <a:ext uri="{FF2B5EF4-FFF2-40B4-BE49-F238E27FC236}">
              <a16:creationId xmlns:a16="http://schemas.microsoft.com/office/drawing/2014/main" id="{62945BED-E951-4E67-9349-F89B80A69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17" name="Picture 516">
          <a:extLst>
            <a:ext uri="{FF2B5EF4-FFF2-40B4-BE49-F238E27FC236}">
              <a16:creationId xmlns:a16="http://schemas.microsoft.com/office/drawing/2014/main" id="{6554FA78-009A-4FAA-A0E1-F0521D12A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18" name="Picture 517">
          <a:extLst>
            <a:ext uri="{FF2B5EF4-FFF2-40B4-BE49-F238E27FC236}">
              <a16:creationId xmlns:a16="http://schemas.microsoft.com/office/drawing/2014/main" id="{26F010A5-37E2-41C7-8523-C98B926C5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19" name="Picture 518">
          <a:extLst>
            <a:ext uri="{FF2B5EF4-FFF2-40B4-BE49-F238E27FC236}">
              <a16:creationId xmlns:a16="http://schemas.microsoft.com/office/drawing/2014/main" id="{3FD78A31-613D-43F0-90BC-7010A2F1D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20" name="Picture 519">
          <a:extLst>
            <a:ext uri="{FF2B5EF4-FFF2-40B4-BE49-F238E27FC236}">
              <a16:creationId xmlns:a16="http://schemas.microsoft.com/office/drawing/2014/main" id="{7FE6E983-C21A-4B62-8405-D5932ACFC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21" name="Picture 520">
          <a:extLst>
            <a:ext uri="{FF2B5EF4-FFF2-40B4-BE49-F238E27FC236}">
              <a16:creationId xmlns:a16="http://schemas.microsoft.com/office/drawing/2014/main" id="{7F8BEA74-B63C-4412-A24D-75A0ECB67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22" name="Picture 521">
          <a:extLst>
            <a:ext uri="{FF2B5EF4-FFF2-40B4-BE49-F238E27FC236}">
              <a16:creationId xmlns:a16="http://schemas.microsoft.com/office/drawing/2014/main" id="{E512167A-C151-46B3-BCDE-D9BA35951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23" name="Picture 522">
          <a:extLst>
            <a:ext uri="{FF2B5EF4-FFF2-40B4-BE49-F238E27FC236}">
              <a16:creationId xmlns:a16="http://schemas.microsoft.com/office/drawing/2014/main" id="{54D93415-E456-4C5D-9AC0-970B7E0E4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24" name="Picture 523">
          <a:extLst>
            <a:ext uri="{FF2B5EF4-FFF2-40B4-BE49-F238E27FC236}">
              <a16:creationId xmlns:a16="http://schemas.microsoft.com/office/drawing/2014/main" id="{604C5B26-2E9E-470E-91B0-CC07E05B6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25" name="Picture 524">
          <a:extLst>
            <a:ext uri="{FF2B5EF4-FFF2-40B4-BE49-F238E27FC236}">
              <a16:creationId xmlns:a16="http://schemas.microsoft.com/office/drawing/2014/main" id="{1262F98C-69E5-4718-96C8-D19B02198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26" name="Picture 525">
          <a:extLst>
            <a:ext uri="{FF2B5EF4-FFF2-40B4-BE49-F238E27FC236}">
              <a16:creationId xmlns:a16="http://schemas.microsoft.com/office/drawing/2014/main" id="{1117BC6C-C4BE-4E02-A4E0-49125C26A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27" name="Picture 526">
          <a:extLst>
            <a:ext uri="{FF2B5EF4-FFF2-40B4-BE49-F238E27FC236}">
              <a16:creationId xmlns:a16="http://schemas.microsoft.com/office/drawing/2014/main" id="{1CA861DF-D6F6-4A92-A30F-B49945DEF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28" name="Picture 527">
          <a:extLst>
            <a:ext uri="{FF2B5EF4-FFF2-40B4-BE49-F238E27FC236}">
              <a16:creationId xmlns:a16="http://schemas.microsoft.com/office/drawing/2014/main" id="{57C41D27-3089-4DCD-94CF-01FEE5243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29" name="Picture 528">
          <a:extLst>
            <a:ext uri="{FF2B5EF4-FFF2-40B4-BE49-F238E27FC236}">
              <a16:creationId xmlns:a16="http://schemas.microsoft.com/office/drawing/2014/main" id="{65B2FAAD-2DAB-455B-B0CB-A7C10472C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30" name="Picture 529">
          <a:extLst>
            <a:ext uri="{FF2B5EF4-FFF2-40B4-BE49-F238E27FC236}">
              <a16:creationId xmlns:a16="http://schemas.microsoft.com/office/drawing/2014/main" id="{85E68FDE-A044-4DE1-B9CE-02C41399F6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31" name="Picture 530">
          <a:extLst>
            <a:ext uri="{FF2B5EF4-FFF2-40B4-BE49-F238E27FC236}">
              <a16:creationId xmlns:a16="http://schemas.microsoft.com/office/drawing/2014/main" id="{DE1C1926-F88D-4DC6-82F9-D9E378683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32" name="Picture 531">
          <a:extLst>
            <a:ext uri="{FF2B5EF4-FFF2-40B4-BE49-F238E27FC236}">
              <a16:creationId xmlns:a16="http://schemas.microsoft.com/office/drawing/2014/main" id="{709DDF9A-5BFA-42CA-A49A-005F41341A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33" name="Picture 532">
          <a:extLst>
            <a:ext uri="{FF2B5EF4-FFF2-40B4-BE49-F238E27FC236}">
              <a16:creationId xmlns:a16="http://schemas.microsoft.com/office/drawing/2014/main" id="{EE66AE3B-F09B-475F-B48C-5D3936361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34" name="Picture 533">
          <a:extLst>
            <a:ext uri="{FF2B5EF4-FFF2-40B4-BE49-F238E27FC236}">
              <a16:creationId xmlns:a16="http://schemas.microsoft.com/office/drawing/2014/main" id="{C7A9CE7B-E53F-4D38-AF8E-C3A7A968C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35" name="Picture 534">
          <a:extLst>
            <a:ext uri="{FF2B5EF4-FFF2-40B4-BE49-F238E27FC236}">
              <a16:creationId xmlns:a16="http://schemas.microsoft.com/office/drawing/2014/main" id="{95007CE3-9A0B-4BD3-9789-7329C9098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36" name="Picture 535">
          <a:extLst>
            <a:ext uri="{FF2B5EF4-FFF2-40B4-BE49-F238E27FC236}">
              <a16:creationId xmlns:a16="http://schemas.microsoft.com/office/drawing/2014/main" id="{816AB999-1AF5-4BB2-A3EC-A239678F9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37" name="Picture 536">
          <a:extLst>
            <a:ext uri="{FF2B5EF4-FFF2-40B4-BE49-F238E27FC236}">
              <a16:creationId xmlns:a16="http://schemas.microsoft.com/office/drawing/2014/main" id="{3ECE6DF4-6A60-45C8-9DE6-ACC351A89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38" name="Picture 537">
          <a:extLst>
            <a:ext uri="{FF2B5EF4-FFF2-40B4-BE49-F238E27FC236}">
              <a16:creationId xmlns:a16="http://schemas.microsoft.com/office/drawing/2014/main" id="{BBF7E30F-CFB5-4FDC-A215-AC231565B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39" name="Picture 538">
          <a:extLst>
            <a:ext uri="{FF2B5EF4-FFF2-40B4-BE49-F238E27FC236}">
              <a16:creationId xmlns:a16="http://schemas.microsoft.com/office/drawing/2014/main" id="{BCE30C26-D931-410D-81B9-7AA20EE8B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40" name="Picture 539">
          <a:extLst>
            <a:ext uri="{FF2B5EF4-FFF2-40B4-BE49-F238E27FC236}">
              <a16:creationId xmlns:a16="http://schemas.microsoft.com/office/drawing/2014/main" id="{787CAA39-BAC1-4B7B-A26E-4CF1BBAAB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41" name="Picture 540">
          <a:extLst>
            <a:ext uri="{FF2B5EF4-FFF2-40B4-BE49-F238E27FC236}">
              <a16:creationId xmlns:a16="http://schemas.microsoft.com/office/drawing/2014/main" id="{A260D084-C82F-4F5C-BAC0-0874AE5C3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42" name="Picture 541">
          <a:extLst>
            <a:ext uri="{FF2B5EF4-FFF2-40B4-BE49-F238E27FC236}">
              <a16:creationId xmlns:a16="http://schemas.microsoft.com/office/drawing/2014/main" id="{EE07F8A2-8D50-4017-9E14-3EFC0298F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43" name="Picture 542">
          <a:extLst>
            <a:ext uri="{FF2B5EF4-FFF2-40B4-BE49-F238E27FC236}">
              <a16:creationId xmlns:a16="http://schemas.microsoft.com/office/drawing/2014/main" id="{79774D39-3B3D-4A10-A47C-86648C25B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44" name="Picture 543">
          <a:extLst>
            <a:ext uri="{FF2B5EF4-FFF2-40B4-BE49-F238E27FC236}">
              <a16:creationId xmlns:a16="http://schemas.microsoft.com/office/drawing/2014/main" id="{C6BB0F7C-4F6B-4C47-B118-9051750C4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45" name="Picture 544">
          <a:extLst>
            <a:ext uri="{FF2B5EF4-FFF2-40B4-BE49-F238E27FC236}">
              <a16:creationId xmlns:a16="http://schemas.microsoft.com/office/drawing/2014/main" id="{2A84D31A-A512-406B-A699-9393235E8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46" name="Picture 545">
          <a:extLst>
            <a:ext uri="{FF2B5EF4-FFF2-40B4-BE49-F238E27FC236}">
              <a16:creationId xmlns:a16="http://schemas.microsoft.com/office/drawing/2014/main" id="{02AB74CB-5245-4C59-9574-F4D01824CF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47" name="Picture 546">
          <a:extLst>
            <a:ext uri="{FF2B5EF4-FFF2-40B4-BE49-F238E27FC236}">
              <a16:creationId xmlns:a16="http://schemas.microsoft.com/office/drawing/2014/main" id="{D56AE824-1A00-4385-9555-ACC43AF17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48" name="Picture 547">
          <a:extLst>
            <a:ext uri="{FF2B5EF4-FFF2-40B4-BE49-F238E27FC236}">
              <a16:creationId xmlns:a16="http://schemas.microsoft.com/office/drawing/2014/main" id="{13ED466F-3572-4F6D-82B3-7E07F3CEE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49" name="Picture 548">
          <a:extLst>
            <a:ext uri="{FF2B5EF4-FFF2-40B4-BE49-F238E27FC236}">
              <a16:creationId xmlns:a16="http://schemas.microsoft.com/office/drawing/2014/main" id="{363421DA-0F1A-45AF-8A85-F4BE46E0D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50" name="Picture 549">
          <a:extLst>
            <a:ext uri="{FF2B5EF4-FFF2-40B4-BE49-F238E27FC236}">
              <a16:creationId xmlns:a16="http://schemas.microsoft.com/office/drawing/2014/main" id="{DA0068EE-5080-4ACF-B43A-335B8483E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51" name="Picture 550">
          <a:extLst>
            <a:ext uri="{FF2B5EF4-FFF2-40B4-BE49-F238E27FC236}">
              <a16:creationId xmlns:a16="http://schemas.microsoft.com/office/drawing/2014/main" id="{25510A60-4045-438C-8D84-3DF64FEB0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52" name="Picture 551">
          <a:extLst>
            <a:ext uri="{FF2B5EF4-FFF2-40B4-BE49-F238E27FC236}">
              <a16:creationId xmlns:a16="http://schemas.microsoft.com/office/drawing/2014/main" id="{9DB39130-965F-4EEE-A674-9BC8D3CA7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53" name="Picture 552">
          <a:extLst>
            <a:ext uri="{FF2B5EF4-FFF2-40B4-BE49-F238E27FC236}">
              <a16:creationId xmlns:a16="http://schemas.microsoft.com/office/drawing/2014/main" id="{E57416E3-6BA6-4F03-8303-0B41799F9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54" name="Picture 553">
          <a:extLst>
            <a:ext uri="{FF2B5EF4-FFF2-40B4-BE49-F238E27FC236}">
              <a16:creationId xmlns:a16="http://schemas.microsoft.com/office/drawing/2014/main" id="{DA883192-B461-4A05-9489-697A5F6BD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55" name="Picture 554">
          <a:extLst>
            <a:ext uri="{FF2B5EF4-FFF2-40B4-BE49-F238E27FC236}">
              <a16:creationId xmlns:a16="http://schemas.microsoft.com/office/drawing/2014/main" id="{3F7199D4-75F6-4060-ABEB-7163937676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56" name="Picture 555">
          <a:extLst>
            <a:ext uri="{FF2B5EF4-FFF2-40B4-BE49-F238E27FC236}">
              <a16:creationId xmlns:a16="http://schemas.microsoft.com/office/drawing/2014/main" id="{5FDACB66-8335-4822-8385-1291F481A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57" name="Picture 556">
          <a:extLst>
            <a:ext uri="{FF2B5EF4-FFF2-40B4-BE49-F238E27FC236}">
              <a16:creationId xmlns:a16="http://schemas.microsoft.com/office/drawing/2014/main" id="{098CD1CE-B16F-4DA6-A205-F4E3A0BEB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58" name="Picture 557">
          <a:extLst>
            <a:ext uri="{FF2B5EF4-FFF2-40B4-BE49-F238E27FC236}">
              <a16:creationId xmlns:a16="http://schemas.microsoft.com/office/drawing/2014/main" id="{8C19DF24-47EB-4D12-9CAC-DBB20C329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59" name="Picture 558">
          <a:extLst>
            <a:ext uri="{FF2B5EF4-FFF2-40B4-BE49-F238E27FC236}">
              <a16:creationId xmlns:a16="http://schemas.microsoft.com/office/drawing/2014/main" id="{2460ACC0-C4CE-431F-A925-1F4A3D55B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60" name="Picture 559">
          <a:extLst>
            <a:ext uri="{FF2B5EF4-FFF2-40B4-BE49-F238E27FC236}">
              <a16:creationId xmlns:a16="http://schemas.microsoft.com/office/drawing/2014/main" id="{3FE0B426-F5BB-48A0-A02E-EC0882EA3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61" name="Picture 560">
          <a:extLst>
            <a:ext uri="{FF2B5EF4-FFF2-40B4-BE49-F238E27FC236}">
              <a16:creationId xmlns:a16="http://schemas.microsoft.com/office/drawing/2014/main" id="{963BA87C-9D66-4CB6-981B-0BF2997BE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62" name="Picture 561">
          <a:extLst>
            <a:ext uri="{FF2B5EF4-FFF2-40B4-BE49-F238E27FC236}">
              <a16:creationId xmlns:a16="http://schemas.microsoft.com/office/drawing/2014/main" id="{AAC33300-649A-42CD-9DFE-C18913F88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63" name="Picture 562">
          <a:extLst>
            <a:ext uri="{FF2B5EF4-FFF2-40B4-BE49-F238E27FC236}">
              <a16:creationId xmlns:a16="http://schemas.microsoft.com/office/drawing/2014/main" id="{05205BF4-DEB2-4158-9707-6B05B05B2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64" name="Picture 563">
          <a:extLst>
            <a:ext uri="{FF2B5EF4-FFF2-40B4-BE49-F238E27FC236}">
              <a16:creationId xmlns:a16="http://schemas.microsoft.com/office/drawing/2014/main" id="{DEA8CA07-B2E9-4D71-8009-FB8C9C4B4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65" name="Picture 564">
          <a:extLst>
            <a:ext uri="{FF2B5EF4-FFF2-40B4-BE49-F238E27FC236}">
              <a16:creationId xmlns:a16="http://schemas.microsoft.com/office/drawing/2014/main" id="{A08B86E0-76D2-460E-BD25-7C12BE377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66" name="Picture 565">
          <a:extLst>
            <a:ext uri="{FF2B5EF4-FFF2-40B4-BE49-F238E27FC236}">
              <a16:creationId xmlns:a16="http://schemas.microsoft.com/office/drawing/2014/main" id="{089E5478-13A9-4486-8D39-80A0D2A5D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67" name="Picture 566">
          <a:extLst>
            <a:ext uri="{FF2B5EF4-FFF2-40B4-BE49-F238E27FC236}">
              <a16:creationId xmlns:a16="http://schemas.microsoft.com/office/drawing/2014/main" id="{7BBFA2C9-906D-4567-92CE-152223F7E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68" name="Picture 567">
          <a:extLst>
            <a:ext uri="{FF2B5EF4-FFF2-40B4-BE49-F238E27FC236}">
              <a16:creationId xmlns:a16="http://schemas.microsoft.com/office/drawing/2014/main" id="{39204EDB-5B75-41AE-BA97-9393A431B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69" name="Picture 568">
          <a:extLst>
            <a:ext uri="{FF2B5EF4-FFF2-40B4-BE49-F238E27FC236}">
              <a16:creationId xmlns:a16="http://schemas.microsoft.com/office/drawing/2014/main" id="{165781FF-36CE-4423-92E8-BB1C623BB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70" name="Picture 569">
          <a:extLst>
            <a:ext uri="{FF2B5EF4-FFF2-40B4-BE49-F238E27FC236}">
              <a16:creationId xmlns:a16="http://schemas.microsoft.com/office/drawing/2014/main" id="{A697B6A0-C09B-4B55-9543-5B38BB732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71" name="Picture 570">
          <a:extLst>
            <a:ext uri="{FF2B5EF4-FFF2-40B4-BE49-F238E27FC236}">
              <a16:creationId xmlns:a16="http://schemas.microsoft.com/office/drawing/2014/main" id="{14F5C1FC-EE68-44F3-94B5-8DD37A53F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72" name="Picture 571">
          <a:extLst>
            <a:ext uri="{FF2B5EF4-FFF2-40B4-BE49-F238E27FC236}">
              <a16:creationId xmlns:a16="http://schemas.microsoft.com/office/drawing/2014/main" id="{8C405B90-0E75-43BD-8FB8-9E403FDC1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73" name="Picture 572">
          <a:extLst>
            <a:ext uri="{FF2B5EF4-FFF2-40B4-BE49-F238E27FC236}">
              <a16:creationId xmlns:a16="http://schemas.microsoft.com/office/drawing/2014/main" id="{C2409866-3957-4534-9C75-51B63B376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74" name="Picture 573">
          <a:extLst>
            <a:ext uri="{FF2B5EF4-FFF2-40B4-BE49-F238E27FC236}">
              <a16:creationId xmlns:a16="http://schemas.microsoft.com/office/drawing/2014/main" id="{7FCC16AE-5B99-4DBD-B852-F1DE17E9D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75" name="Picture 574">
          <a:extLst>
            <a:ext uri="{FF2B5EF4-FFF2-40B4-BE49-F238E27FC236}">
              <a16:creationId xmlns:a16="http://schemas.microsoft.com/office/drawing/2014/main" id="{0C41BBFE-A54E-4566-ACBC-2EF364389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76" name="Picture 575">
          <a:extLst>
            <a:ext uri="{FF2B5EF4-FFF2-40B4-BE49-F238E27FC236}">
              <a16:creationId xmlns:a16="http://schemas.microsoft.com/office/drawing/2014/main" id="{E9331D96-E40A-4D21-A729-796C2543B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77" name="Picture 576">
          <a:extLst>
            <a:ext uri="{FF2B5EF4-FFF2-40B4-BE49-F238E27FC236}">
              <a16:creationId xmlns:a16="http://schemas.microsoft.com/office/drawing/2014/main" id="{5476AC35-3E99-4C13-B868-A230B8381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78" name="Picture 577">
          <a:extLst>
            <a:ext uri="{FF2B5EF4-FFF2-40B4-BE49-F238E27FC236}">
              <a16:creationId xmlns:a16="http://schemas.microsoft.com/office/drawing/2014/main" id="{8CF261D9-6282-49A5-81A6-3A9E18AE9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79" name="Picture 578">
          <a:extLst>
            <a:ext uri="{FF2B5EF4-FFF2-40B4-BE49-F238E27FC236}">
              <a16:creationId xmlns:a16="http://schemas.microsoft.com/office/drawing/2014/main" id="{53E5647C-707E-40DA-AD73-07FF04FEE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80" name="Picture 579">
          <a:extLst>
            <a:ext uri="{FF2B5EF4-FFF2-40B4-BE49-F238E27FC236}">
              <a16:creationId xmlns:a16="http://schemas.microsoft.com/office/drawing/2014/main" id="{A42B97B4-C587-482A-9057-76E9A3AE5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81" name="Picture 580">
          <a:extLst>
            <a:ext uri="{FF2B5EF4-FFF2-40B4-BE49-F238E27FC236}">
              <a16:creationId xmlns:a16="http://schemas.microsoft.com/office/drawing/2014/main" id="{E93A93FD-C303-4DBA-9ABE-ECCED7A7B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82" name="Picture 581">
          <a:extLst>
            <a:ext uri="{FF2B5EF4-FFF2-40B4-BE49-F238E27FC236}">
              <a16:creationId xmlns:a16="http://schemas.microsoft.com/office/drawing/2014/main" id="{D41FEAFA-F255-464E-82BC-0A14ADDB2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83" name="Picture 582">
          <a:extLst>
            <a:ext uri="{FF2B5EF4-FFF2-40B4-BE49-F238E27FC236}">
              <a16:creationId xmlns:a16="http://schemas.microsoft.com/office/drawing/2014/main" id="{93BE668A-A0D0-4DFC-9A00-2863CF3D1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84" name="Picture 583">
          <a:extLst>
            <a:ext uri="{FF2B5EF4-FFF2-40B4-BE49-F238E27FC236}">
              <a16:creationId xmlns:a16="http://schemas.microsoft.com/office/drawing/2014/main" id="{70C2A9EA-06E9-462F-9BE8-F23697EDE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85" name="Picture 584">
          <a:extLst>
            <a:ext uri="{FF2B5EF4-FFF2-40B4-BE49-F238E27FC236}">
              <a16:creationId xmlns:a16="http://schemas.microsoft.com/office/drawing/2014/main" id="{C7267A1B-F15C-4161-9FD5-C94961A22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86" name="Picture 585">
          <a:extLst>
            <a:ext uri="{FF2B5EF4-FFF2-40B4-BE49-F238E27FC236}">
              <a16:creationId xmlns:a16="http://schemas.microsoft.com/office/drawing/2014/main" id="{C071B2F6-3EBA-4232-9274-03A8504D2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87" name="Picture 586">
          <a:extLst>
            <a:ext uri="{FF2B5EF4-FFF2-40B4-BE49-F238E27FC236}">
              <a16:creationId xmlns:a16="http://schemas.microsoft.com/office/drawing/2014/main" id="{F0125E02-FA57-40B7-8170-20A880D6C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88" name="Picture 587">
          <a:extLst>
            <a:ext uri="{FF2B5EF4-FFF2-40B4-BE49-F238E27FC236}">
              <a16:creationId xmlns:a16="http://schemas.microsoft.com/office/drawing/2014/main" id="{2E1FB646-BA76-47AD-B12E-AA26B5038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89" name="Picture 588">
          <a:extLst>
            <a:ext uri="{FF2B5EF4-FFF2-40B4-BE49-F238E27FC236}">
              <a16:creationId xmlns:a16="http://schemas.microsoft.com/office/drawing/2014/main" id="{8C8B4387-53E4-4956-801B-FF7CF27CC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90" name="Picture 589">
          <a:extLst>
            <a:ext uri="{FF2B5EF4-FFF2-40B4-BE49-F238E27FC236}">
              <a16:creationId xmlns:a16="http://schemas.microsoft.com/office/drawing/2014/main" id="{263F341B-DC8F-47B9-86FE-D7473553F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91" name="Picture 590">
          <a:extLst>
            <a:ext uri="{FF2B5EF4-FFF2-40B4-BE49-F238E27FC236}">
              <a16:creationId xmlns:a16="http://schemas.microsoft.com/office/drawing/2014/main" id="{8623E8FC-00BB-4A0C-A777-F9880C384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92" name="Picture 591">
          <a:extLst>
            <a:ext uri="{FF2B5EF4-FFF2-40B4-BE49-F238E27FC236}">
              <a16:creationId xmlns:a16="http://schemas.microsoft.com/office/drawing/2014/main" id="{1505347C-939C-4BEC-A248-56FC5019C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93" name="Picture 592">
          <a:extLst>
            <a:ext uri="{FF2B5EF4-FFF2-40B4-BE49-F238E27FC236}">
              <a16:creationId xmlns:a16="http://schemas.microsoft.com/office/drawing/2014/main" id="{6F9851DB-0385-461F-89EA-751C666BD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94" name="Picture 593">
          <a:extLst>
            <a:ext uri="{FF2B5EF4-FFF2-40B4-BE49-F238E27FC236}">
              <a16:creationId xmlns:a16="http://schemas.microsoft.com/office/drawing/2014/main" id="{6854C460-42C7-4338-A7CB-F58423DAD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95" name="Picture 594">
          <a:extLst>
            <a:ext uri="{FF2B5EF4-FFF2-40B4-BE49-F238E27FC236}">
              <a16:creationId xmlns:a16="http://schemas.microsoft.com/office/drawing/2014/main" id="{1913611D-FC12-4D1A-9A18-FF2DC70FC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96" name="Picture 595">
          <a:extLst>
            <a:ext uri="{FF2B5EF4-FFF2-40B4-BE49-F238E27FC236}">
              <a16:creationId xmlns:a16="http://schemas.microsoft.com/office/drawing/2014/main" id="{05647856-5EEF-4840-9AF4-16E25FA5C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97" name="Picture 596">
          <a:extLst>
            <a:ext uri="{FF2B5EF4-FFF2-40B4-BE49-F238E27FC236}">
              <a16:creationId xmlns:a16="http://schemas.microsoft.com/office/drawing/2014/main" id="{B930BD64-FC1B-43C7-952C-989312579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98" name="Picture 597">
          <a:extLst>
            <a:ext uri="{FF2B5EF4-FFF2-40B4-BE49-F238E27FC236}">
              <a16:creationId xmlns:a16="http://schemas.microsoft.com/office/drawing/2014/main" id="{765701E9-E32B-4F08-8AA0-D5E376AD6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599" name="Picture 598">
          <a:extLst>
            <a:ext uri="{FF2B5EF4-FFF2-40B4-BE49-F238E27FC236}">
              <a16:creationId xmlns:a16="http://schemas.microsoft.com/office/drawing/2014/main" id="{D7D1F322-E77C-4F0E-BD25-F492F23B5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00" name="Picture 599">
          <a:extLst>
            <a:ext uri="{FF2B5EF4-FFF2-40B4-BE49-F238E27FC236}">
              <a16:creationId xmlns:a16="http://schemas.microsoft.com/office/drawing/2014/main" id="{A9B5F1DB-14A7-43C3-82C6-810023FFB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01" name="Picture 600">
          <a:extLst>
            <a:ext uri="{FF2B5EF4-FFF2-40B4-BE49-F238E27FC236}">
              <a16:creationId xmlns:a16="http://schemas.microsoft.com/office/drawing/2014/main" id="{3D87D9FA-FE4E-4D24-BE5D-6F7F38A77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02" name="Picture 601">
          <a:extLst>
            <a:ext uri="{FF2B5EF4-FFF2-40B4-BE49-F238E27FC236}">
              <a16:creationId xmlns:a16="http://schemas.microsoft.com/office/drawing/2014/main" id="{3494BB29-5CAA-4649-8659-6137E3118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03" name="Picture 602">
          <a:extLst>
            <a:ext uri="{FF2B5EF4-FFF2-40B4-BE49-F238E27FC236}">
              <a16:creationId xmlns:a16="http://schemas.microsoft.com/office/drawing/2014/main" id="{043C8912-C3F7-4621-BB5E-4CF76E462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04" name="Picture 603">
          <a:extLst>
            <a:ext uri="{FF2B5EF4-FFF2-40B4-BE49-F238E27FC236}">
              <a16:creationId xmlns:a16="http://schemas.microsoft.com/office/drawing/2014/main" id="{F49DFFA7-5B76-49F8-9828-7FEF250C2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05" name="Picture 604">
          <a:extLst>
            <a:ext uri="{FF2B5EF4-FFF2-40B4-BE49-F238E27FC236}">
              <a16:creationId xmlns:a16="http://schemas.microsoft.com/office/drawing/2014/main" id="{9965AD36-681C-46DD-AA79-A323382B3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06" name="Picture 605">
          <a:extLst>
            <a:ext uri="{FF2B5EF4-FFF2-40B4-BE49-F238E27FC236}">
              <a16:creationId xmlns:a16="http://schemas.microsoft.com/office/drawing/2014/main" id="{672CAD6D-0E4C-4993-8200-DCFAF61DA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07" name="Picture 606">
          <a:extLst>
            <a:ext uri="{FF2B5EF4-FFF2-40B4-BE49-F238E27FC236}">
              <a16:creationId xmlns:a16="http://schemas.microsoft.com/office/drawing/2014/main" id="{69251898-E2FB-44AA-8C1E-A2BE94CFD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08" name="Picture 607">
          <a:extLst>
            <a:ext uri="{FF2B5EF4-FFF2-40B4-BE49-F238E27FC236}">
              <a16:creationId xmlns:a16="http://schemas.microsoft.com/office/drawing/2014/main" id="{F6916238-64C2-4245-B8DD-A79CD4314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09" name="Picture 608">
          <a:extLst>
            <a:ext uri="{FF2B5EF4-FFF2-40B4-BE49-F238E27FC236}">
              <a16:creationId xmlns:a16="http://schemas.microsoft.com/office/drawing/2014/main" id="{C91DE857-F3DD-4CA4-A441-AD624F3F4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10" name="Picture 609">
          <a:extLst>
            <a:ext uri="{FF2B5EF4-FFF2-40B4-BE49-F238E27FC236}">
              <a16:creationId xmlns:a16="http://schemas.microsoft.com/office/drawing/2014/main" id="{0ED40CBB-C59E-45D1-9052-5885D85A4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11" name="Picture 610">
          <a:extLst>
            <a:ext uri="{FF2B5EF4-FFF2-40B4-BE49-F238E27FC236}">
              <a16:creationId xmlns:a16="http://schemas.microsoft.com/office/drawing/2014/main" id="{BF25AEB1-1AD2-4FFF-A241-6F1BE2D2A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12" name="Picture 611">
          <a:extLst>
            <a:ext uri="{FF2B5EF4-FFF2-40B4-BE49-F238E27FC236}">
              <a16:creationId xmlns:a16="http://schemas.microsoft.com/office/drawing/2014/main" id="{F052B41F-E967-43D6-93A7-6FEB7CFEF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13" name="Picture 612">
          <a:extLst>
            <a:ext uri="{FF2B5EF4-FFF2-40B4-BE49-F238E27FC236}">
              <a16:creationId xmlns:a16="http://schemas.microsoft.com/office/drawing/2014/main" id="{8D2C44F5-75DE-44DD-9199-4524FEAC6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14" name="Picture 613">
          <a:extLst>
            <a:ext uri="{FF2B5EF4-FFF2-40B4-BE49-F238E27FC236}">
              <a16:creationId xmlns:a16="http://schemas.microsoft.com/office/drawing/2014/main" id="{91DA1F08-8FD6-485D-B857-9E537921A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15" name="Picture 614">
          <a:extLst>
            <a:ext uri="{FF2B5EF4-FFF2-40B4-BE49-F238E27FC236}">
              <a16:creationId xmlns:a16="http://schemas.microsoft.com/office/drawing/2014/main" id="{9FEC9118-0912-43F6-9E63-40CCFB61C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16" name="Picture 615">
          <a:extLst>
            <a:ext uri="{FF2B5EF4-FFF2-40B4-BE49-F238E27FC236}">
              <a16:creationId xmlns:a16="http://schemas.microsoft.com/office/drawing/2014/main" id="{2D27D2B0-B891-459E-9EE5-948EDE391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17" name="Picture 616">
          <a:extLst>
            <a:ext uri="{FF2B5EF4-FFF2-40B4-BE49-F238E27FC236}">
              <a16:creationId xmlns:a16="http://schemas.microsoft.com/office/drawing/2014/main" id="{35AECA07-0F7C-48CF-B546-7240AB081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18" name="Picture 617">
          <a:extLst>
            <a:ext uri="{FF2B5EF4-FFF2-40B4-BE49-F238E27FC236}">
              <a16:creationId xmlns:a16="http://schemas.microsoft.com/office/drawing/2014/main" id="{4EEA9D8B-A1F0-46D8-89C1-863BE83F2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19" name="Picture 618">
          <a:extLst>
            <a:ext uri="{FF2B5EF4-FFF2-40B4-BE49-F238E27FC236}">
              <a16:creationId xmlns:a16="http://schemas.microsoft.com/office/drawing/2014/main" id="{47031F40-2D10-424B-A3BD-8A388C2AE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20" name="Picture 619">
          <a:extLst>
            <a:ext uri="{FF2B5EF4-FFF2-40B4-BE49-F238E27FC236}">
              <a16:creationId xmlns:a16="http://schemas.microsoft.com/office/drawing/2014/main" id="{2FAF55F8-23F6-4CF8-8920-AF775A391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21" name="Picture 620">
          <a:extLst>
            <a:ext uri="{FF2B5EF4-FFF2-40B4-BE49-F238E27FC236}">
              <a16:creationId xmlns:a16="http://schemas.microsoft.com/office/drawing/2014/main" id="{719850CF-7E01-4902-9A1E-B14516524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22" name="Picture 621">
          <a:extLst>
            <a:ext uri="{FF2B5EF4-FFF2-40B4-BE49-F238E27FC236}">
              <a16:creationId xmlns:a16="http://schemas.microsoft.com/office/drawing/2014/main" id="{2F727F5F-9AF4-4D49-A8FE-3876ED5051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23" name="Picture 622">
          <a:extLst>
            <a:ext uri="{FF2B5EF4-FFF2-40B4-BE49-F238E27FC236}">
              <a16:creationId xmlns:a16="http://schemas.microsoft.com/office/drawing/2014/main" id="{4FC3D840-FA96-40FF-BCF1-71BE37639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24" name="Picture 623">
          <a:extLst>
            <a:ext uri="{FF2B5EF4-FFF2-40B4-BE49-F238E27FC236}">
              <a16:creationId xmlns:a16="http://schemas.microsoft.com/office/drawing/2014/main" id="{2F316C1C-4496-4AC3-ACB7-12A886FA9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25" name="Picture 624">
          <a:extLst>
            <a:ext uri="{FF2B5EF4-FFF2-40B4-BE49-F238E27FC236}">
              <a16:creationId xmlns:a16="http://schemas.microsoft.com/office/drawing/2014/main" id="{1B075144-231E-45BE-9893-427FBD797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26" name="Picture 625">
          <a:extLst>
            <a:ext uri="{FF2B5EF4-FFF2-40B4-BE49-F238E27FC236}">
              <a16:creationId xmlns:a16="http://schemas.microsoft.com/office/drawing/2014/main" id="{00839375-277B-4A4C-93BE-87FBA4047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27" name="Picture 626">
          <a:extLst>
            <a:ext uri="{FF2B5EF4-FFF2-40B4-BE49-F238E27FC236}">
              <a16:creationId xmlns:a16="http://schemas.microsoft.com/office/drawing/2014/main" id="{47D76120-D31E-446E-B066-1288D8577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28" name="Picture 627">
          <a:extLst>
            <a:ext uri="{FF2B5EF4-FFF2-40B4-BE49-F238E27FC236}">
              <a16:creationId xmlns:a16="http://schemas.microsoft.com/office/drawing/2014/main" id="{91A3E6CD-B555-4292-A358-F18FDF071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29" name="Picture 628">
          <a:extLst>
            <a:ext uri="{FF2B5EF4-FFF2-40B4-BE49-F238E27FC236}">
              <a16:creationId xmlns:a16="http://schemas.microsoft.com/office/drawing/2014/main" id="{DAAFCD4C-9943-4396-9434-DC2998A9A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30" name="Picture 629">
          <a:extLst>
            <a:ext uri="{FF2B5EF4-FFF2-40B4-BE49-F238E27FC236}">
              <a16:creationId xmlns:a16="http://schemas.microsoft.com/office/drawing/2014/main" id="{406998C3-10D6-4890-8585-3A0E4C277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31" name="Picture 630">
          <a:extLst>
            <a:ext uri="{FF2B5EF4-FFF2-40B4-BE49-F238E27FC236}">
              <a16:creationId xmlns:a16="http://schemas.microsoft.com/office/drawing/2014/main" id="{2EF18B8B-81E1-4A19-8062-9C7750932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32" name="Picture 631">
          <a:extLst>
            <a:ext uri="{FF2B5EF4-FFF2-40B4-BE49-F238E27FC236}">
              <a16:creationId xmlns:a16="http://schemas.microsoft.com/office/drawing/2014/main" id="{78C52BA4-A9FD-40E2-9C94-BF3E2FE9B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33" name="Picture 632">
          <a:extLst>
            <a:ext uri="{FF2B5EF4-FFF2-40B4-BE49-F238E27FC236}">
              <a16:creationId xmlns:a16="http://schemas.microsoft.com/office/drawing/2014/main" id="{A580E2A3-B84B-4074-9FAD-939C7595C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34" name="Picture 633">
          <a:extLst>
            <a:ext uri="{FF2B5EF4-FFF2-40B4-BE49-F238E27FC236}">
              <a16:creationId xmlns:a16="http://schemas.microsoft.com/office/drawing/2014/main" id="{7435C9AE-1F08-4D85-915E-05A83FBDB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35" name="Picture 634">
          <a:extLst>
            <a:ext uri="{FF2B5EF4-FFF2-40B4-BE49-F238E27FC236}">
              <a16:creationId xmlns:a16="http://schemas.microsoft.com/office/drawing/2014/main" id="{058C1526-A199-4AA3-A17A-FCB98501C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36" name="Picture 635">
          <a:extLst>
            <a:ext uri="{FF2B5EF4-FFF2-40B4-BE49-F238E27FC236}">
              <a16:creationId xmlns:a16="http://schemas.microsoft.com/office/drawing/2014/main" id="{C54973C3-E7CB-425A-8A48-ED22AA3EE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37" name="Picture 636">
          <a:extLst>
            <a:ext uri="{FF2B5EF4-FFF2-40B4-BE49-F238E27FC236}">
              <a16:creationId xmlns:a16="http://schemas.microsoft.com/office/drawing/2014/main" id="{C617BFE9-77B8-46E6-90A9-CD33A9148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38" name="Picture 637">
          <a:extLst>
            <a:ext uri="{FF2B5EF4-FFF2-40B4-BE49-F238E27FC236}">
              <a16:creationId xmlns:a16="http://schemas.microsoft.com/office/drawing/2014/main" id="{B479A97F-537F-4125-83AA-61C6D1156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39" name="Picture 638">
          <a:extLst>
            <a:ext uri="{FF2B5EF4-FFF2-40B4-BE49-F238E27FC236}">
              <a16:creationId xmlns:a16="http://schemas.microsoft.com/office/drawing/2014/main" id="{5A90DD0C-FC04-4AA8-A802-90AC987DD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40" name="Picture 639">
          <a:extLst>
            <a:ext uri="{FF2B5EF4-FFF2-40B4-BE49-F238E27FC236}">
              <a16:creationId xmlns:a16="http://schemas.microsoft.com/office/drawing/2014/main" id="{4CE4AA9F-9751-4B13-A8A9-3A2AC5E44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41" name="Picture 640">
          <a:extLst>
            <a:ext uri="{FF2B5EF4-FFF2-40B4-BE49-F238E27FC236}">
              <a16:creationId xmlns:a16="http://schemas.microsoft.com/office/drawing/2014/main" id="{F12528C0-3D98-4803-BD32-C60C5879C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42" name="Picture 641">
          <a:extLst>
            <a:ext uri="{FF2B5EF4-FFF2-40B4-BE49-F238E27FC236}">
              <a16:creationId xmlns:a16="http://schemas.microsoft.com/office/drawing/2014/main" id="{C72449A3-A27D-415C-B67F-AB702DBB6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43" name="Picture 642">
          <a:extLst>
            <a:ext uri="{FF2B5EF4-FFF2-40B4-BE49-F238E27FC236}">
              <a16:creationId xmlns:a16="http://schemas.microsoft.com/office/drawing/2014/main" id="{ED6A4154-BFF7-4806-B1F5-282DB36F1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44" name="Picture 643">
          <a:extLst>
            <a:ext uri="{FF2B5EF4-FFF2-40B4-BE49-F238E27FC236}">
              <a16:creationId xmlns:a16="http://schemas.microsoft.com/office/drawing/2014/main" id="{877BE279-A874-49EA-8A7F-D9EED4C36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45" name="Picture 644">
          <a:extLst>
            <a:ext uri="{FF2B5EF4-FFF2-40B4-BE49-F238E27FC236}">
              <a16:creationId xmlns:a16="http://schemas.microsoft.com/office/drawing/2014/main" id="{88D57AE2-5E87-460E-9F93-5DFA8A742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46" name="Picture 645">
          <a:extLst>
            <a:ext uri="{FF2B5EF4-FFF2-40B4-BE49-F238E27FC236}">
              <a16:creationId xmlns:a16="http://schemas.microsoft.com/office/drawing/2014/main" id="{A57E160A-FCE3-4821-A4EA-1B3034E23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47" name="Picture 646">
          <a:extLst>
            <a:ext uri="{FF2B5EF4-FFF2-40B4-BE49-F238E27FC236}">
              <a16:creationId xmlns:a16="http://schemas.microsoft.com/office/drawing/2014/main" id="{AA57E800-6A2A-45E9-B593-36698B702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48" name="Picture 647">
          <a:extLst>
            <a:ext uri="{FF2B5EF4-FFF2-40B4-BE49-F238E27FC236}">
              <a16:creationId xmlns:a16="http://schemas.microsoft.com/office/drawing/2014/main" id="{788CC56F-97B6-4410-9CD3-A742F6383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49" name="Picture 648">
          <a:extLst>
            <a:ext uri="{FF2B5EF4-FFF2-40B4-BE49-F238E27FC236}">
              <a16:creationId xmlns:a16="http://schemas.microsoft.com/office/drawing/2014/main" id="{3256BEA6-F731-4E4D-8FDA-3C830EAD3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50" name="Picture 649">
          <a:extLst>
            <a:ext uri="{FF2B5EF4-FFF2-40B4-BE49-F238E27FC236}">
              <a16:creationId xmlns:a16="http://schemas.microsoft.com/office/drawing/2014/main" id="{0B5A57ED-0FED-41AA-B871-7612456DA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51" name="Picture 650">
          <a:extLst>
            <a:ext uri="{FF2B5EF4-FFF2-40B4-BE49-F238E27FC236}">
              <a16:creationId xmlns:a16="http://schemas.microsoft.com/office/drawing/2014/main" id="{148F07C4-27CD-4C34-8288-9F903AFFF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52" name="Picture 651">
          <a:extLst>
            <a:ext uri="{FF2B5EF4-FFF2-40B4-BE49-F238E27FC236}">
              <a16:creationId xmlns:a16="http://schemas.microsoft.com/office/drawing/2014/main" id="{253B8638-7ED0-4FE5-845C-CCFDB5B4FE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53" name="Picture 652">
          <a:extLst>
            <a:ext uri="{FF2B5EF4-FFF2-40B4-BE49-F238E27FC236}">
              <a16:creationId xmlns:a16="http://schemas.microsoft.com/office/drawing/2014/main" id="{71E3207D-0AB6-43E4-B361-FFE75E3AE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54" name="Picture 653">
          <a:extLst>
            <a:ext uri="{FF2B5EF4-FFF2-40B4-BE49-F238E27FC236}">
              <a16:creationId xmlns:a16="http://schemas.microsoft.com/office/drawing/2014/main" id="{EA12CDEE-2B4E-4168-B03F-2B7779900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55" name="Picture 654">
          <a:extLst>
            <a:ext uri="{FF2B5EF4-FFF2-40B4-BE49-F238E27FC236}">
              <a16:creationId xmlns:a16="http://schemas.microsoft.com/office/drawing/2014/main" id="{2C7B18A4-3426-4D19-BEFD-57ADA9F3E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56" name="Picture 655">
          <a:extLst>
            <a:ext uri="{FF2B5EF4-FFF2-40B4-BE49-F238E27FC236}">
              <a16:creationId xmlns:a16="http://schemas.microsoft.com/office/drawing/2014/main" id="{558BBB94-737B-4BDF-A843-FA78C5157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57" name="Picture 656">
          <a:extLst>
            <a:ext uri="{FF2B5EF4-FFF2-40B4-BE49-F238E27FC236}">
              <a16:creationId xmlns:a16="http://schemas.microsoft.com/office/drawing/2014/main" id="{B6F8A07A-CFDB-48D9-AEE6-D7495B5CF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58" name="Picture 657">
          <a:extLst>
            <a:ext uri="{FF2B5EF4-FFF2-40B4-BE49-F238E27FC236}">
              <a16:creationId xmlns:a16="http://schemas.microsoft.com/office/drawing/2014/main" id="{C9DC26C2-3268-4685-A105-8896A3474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59" name="Picture 658">
          <a:extLst>
            <a:ext uri="{FF2B5EF4-FFF2-40B4-BE49-F238E27FC236}">
              <a16:creationId xmlns:a16="http://schemas.microsoft.com/office/drawing/2014/main" id="{16B6A04F-AFF7-46AE-816B-EB6E81D64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60" name="Picture 659">
          <a:extLst>
            <a:ext uri="{FF2B5EF4-FFF2-40B4-BE49-F238E27FC236}">
              <a16:creationId xmlns:a16="http://schemas.microsoft.com/office/drawing/2014/main" id="{3EBB5A21-C08A-49C2-B7B6-F1EBE00A1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6</xdr:row>
      <xdr:rowOff>0</xdr:rowOff>
    </xdr:from>
    <xdr:ext cx="12700" cy="12700"/>
    <xdr:pic>
      <xdr:nvPicPr>
        <xdr:cNvPr id="661" name="Picture 660">
          <a:extLst>
            <a:ext uri="{FF2B5EF4-FFF2-40B4-BE49-F238E27FC236}">
              <a16:creationId xmlns:a16="http://schemas.microsoft.com/office/drawing/2014/main" id="{D383CCDC-78F0-4093-AC3E-6A6315438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790825" y="28098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14</xdr:row>
      <xdr:rowOff>0</xdr:rowOff>
    </xdr:from>
    <xdr:ext cx="12700" cy="12700"/>
    <xdr:pic>
      <xdr:nvPicPr>
        <xdr:cNvPr id="2" name="Picture 1">
          <a:extLst>
            <a:ext uri="{FF2B5EF4-FFF2-40B4-BE49-F238E27FC236}">
              <a16:creationId xmlns:a16="http://schemas.microsoft.com/office/drawing/2014/main" id="{12AECCDE-6AD7-41A0-9EE6-D92571414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" name="Picture 2">
          <a:extLst>
            <a:ext uri="{FF2B5EF4-FFF2-40B4-BE49-F238E27FC236}">
              <a16:creationId xmlns:a16="http://schemas.microsoft.com/office/drawing/2014/main" id="{1807B82B-D398-4F61-8194-EACF81BE9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" name="Picture 3">
          <a:extLst>
            <a:ext uri="{FF2B5EF4-FFF2-40B4-BE49-F238E27FC236}">
              <a16:creationId xmlns:a16="http://schemas.microsoft.com/office/drawing/2014/main" id="{7DEA8D18-CE4D-4714-8E55-038088F30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" name="Picture 4">
          <a:extLst>
            <a:ext uri="{FF2B5EF4-FFF2-40B4-BE49-F238E27FC236}">
              <a16:creationId xmlns:a16="http://schemas.microsoft.com/office/drawing/2014/main" id="{AB102B52-1051-4412-A5C9-E60211C27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" name="Picture 5">
          <a:extLst>
            <a:ext uri="{FF2B5EF4-FFF2-40B4-BE49-F238E27FC236}">
              <a16:creationId xmlns:a16="http://schemas.microsoft.com/office/drawing/2014/main" id="{14142653-F0A2-4E0A-8E7E-408A6E926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7" name="Picture 6">
          <a:extLst>
            <a:ext uri="{FF2B5EF4-FFF2-40B4-BE49-F238E27FC236}">
              <a16:creationId xmlns:a16="http://schemas.microsoft.com/office/drawing/2014/main" id="{6C28AC34-5328-4BF3-897D-8AF4C8694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8" name="Picture 7">
          <a:extLst>
            <a:ext uri="{FF2B5EF4-FFF2-40B4-BE49-F238E27FC236}">
              <a16:creationId xmlns:a16="http://schemas.microsoft.com/office/drawing/2014/main" id="{6D028363-6181-4140-ACB4-5BAAF7837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9" name="Picture 8">
          <a:extLst>
            <a:ext uri="{FF2B5EF4-FFF2-40B4-BE49-F238E27FC236}">
              <a16:creationId xmlns:a16="http://schemas.microsoft.com/office/drawing/2014/main" id="{227B1118-45CC-4AB6-B857-AC4FC92BF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0" name="Picture 9">
          <a:extLst>
            <a:ext uri="{FF2B5EF4-FFF2-40B4-BE49-F238E27FC236}">
              <a16:creationId xmlns:a16="http://schemas.microsoft.com/office/drawing/2014/main" id="{B475F33C-3C2E-4E50-80BB-578D1602B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1" name="Picture 10">
          <a:extLst>
            <a:ext uri="{FF2B5EF4-FFF2-40B4-BE49-F238E27FC236}">
              <a16:creationId xmlns:a16="http://schemas.microsoft.com/office/drawing/2014/main" id="{A8D30B60-0105-40C1-8958-4109F429F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2" name="Picture 11">
          <a:extLst>
            <a:ext uri="{FF2B5EF4-FFF2-40B4-BE49-F238E27FC236}">
              <a16:creationId xmlns:a16="http://schemas.microsoft.com/office/drawing/2014/main" id="{8772182D-3C6F-40F5-AB98-D0642C58C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3" name="Picture 12">
          <a:extLst>
            <a:ext uri="{FF2B5EF4-FFF2-40B4-BE49-F238E27FC236}">
              <a16:creationId xmlns:a16="http://schemas.microsoft.com/office/drawing/2014/main" id="{ADD506AC-5D0A-4B70-97E0-6F5C47E33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4" name="Picture 13">
          <a:extLst>
            <a:ext uri="{FF2B5EF4-FFF2-40B4-BE49-F238E27FC236}">
              <a16:creationId xmlns:a16="http://schemas.microsoft.com/office/drawing/2014/main" id="{D027B4BE-C66C-4894-AAA3-A87DA4488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5" name="Picture 14">
          <a:extLst>
            <a:ext uri="{FF2B5EF4-FFF2-40B4-BE49-F238E27FC236}">
              <a16:creationId xmlns:a16="http://schemas.microsoft.com/office/drawing/2014/main" id="{9A642E06-3FCE-4652-A13A-37F5680DF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6" name="Picture 15">
          <a:extLst>
            <a:ext uri="{FF2B5EF4-FFF2-40B4-BE49-F238E27FC236}">
              <a16:creationId xmlns:a16="http://schemas.microsoft.com/office/drawing/2014/main" id="{255B188B-0E2F-4098-B739-7F619B67C0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7" name="Picture 16">
          <a:extLst>
            <a:ext uri="{FF2B5EF4-FFF2-40B4-BE49-F238E27FC236}">
              <a16:creationId xmlns:a16="http://schemas.microsoft.com/office/drawing/2014/main" id="{88F80A2A-ADA3-4121-9C0D-534CA555B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8" name="Picture 17">
          <a:extLst>
            <a:ext uri="{FF2B5EF4-FFF2-40B4-BE49-F238E27FC236}">
              <a16:creationId xmlns:a16="http://schemas.microsoft.com/office/drawing/2014/main" id="{15D3D253-6BAC-4EC7-BB62-AF52FDA87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9" name="Picture 18">
          <a:extLst>
            <a:ext uri="{FF2B5EF4-FFF2-40B4-BE49-F238E27FC236}">
              <a16:creationId xmlns:a16="http://schemas.microsoft.com/office/drawing/2014/main" id="{B7492B9C-0542-474E-893D-DD135319C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0" name="Picture 19">
          <a:extLst>
            <a:ext uri="{FF2B5EF4-FFF2-40B4-BE49-F238E27FC236}">
              <a16:creationId xmlns:a16="http://schemas.microsoft.com/office/drawing/2014/main" id="{0F97A5FB-82FE-47C6-9A8E-F72CBA541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1" name="Picture 20">
          <a:extLst>
            <a:ext uri="{FF2B5EF4-FFF2-40B4-BE49-F238E27FC236}">
              <a16:creationId xmlns:a16="http://schemas.microsoft.com/office/drawing/2014/main" id="{6B51A097-5522-48BF-B3A5-E9C497127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2" name="Picture 21">
          <a:extLst>
            <a:ext uri="{FF2B5EF4-FFF2-40B4-BE49-F238E27FC236}">
              <a16:creationId xmlns:a16="http://schemas.microsoft.com/office/drawing/2014/main" id="{95F2AE43-7E8B-4F7A-953E-58E767767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3" name="Picture 22">
          <a:extLst>
            <a:ext uri="{FF2B5EF4-FFF2-40B4-BE49-F238E27FC236}">
              <a16:creationId xmlns:a16="http://schemas.microsoft.com/office/drawing/2014/main" id="{AE5FA209-83E4-4C9D-989D-E2C610CED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4" name="Picture 23">
          <a:extLst>
            <a:ext uri="{FF2B5EF4-FFF2-40B4-BE49-F238E27FC236}">
              <a16:creationId xmlns:a16="http://schemas.microsoft.com/office/drawing/2014/main" id="{FC95CE37-6A28-46FF-A77A-2EAFFC085D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5" name="Picture 24">
          <a:extLst>
            <a:ext uri="{FF2B5EF4-FFF2-40B4-BE49-F238E27FC236}">
              <a16:creationId xmlns:a16="http://schemas.microsoft.com/office/drawing/2014/main" id="{D8E59541-3537-42CD-AF61-2112EB4F0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6" name="Picture 25">
          <a:extLst>
            <a:ext uri="{FF2B5EF4-FFF2-40B4-BE49-F238E27FC236}">
              <a16:creationId xmlns:a16="http://schemas.microsoft.com/office/drawing/2014/main" id="{D070CA71-3849-46AC-97E0-6530C4D45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7" name="Picture 26">
          <a:extLst>
            <a:ext uri="{FF2B5EF4-FFF2-40B4-BE49-F238E27FC236}">
              <a16:creationId xmlns:a16="http://schemas.microsoft.com/office/drawing/2014/main" id="{BEF78F09-F59B-45E7-A979-0E8EDE003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8" name="Picture 27">
          <a:extLst>
            <a:ext uri="{FF2B5EF4-FFF2-40B4-BE49-F238E27FC236}">
              <a16:creationId xmlns:a16="http://schemas.microsoft.com/office/drawing/2014/main" id="{126C5732-6DAB-45A5-B669-6D25B32EF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9" name="Picture 28">
          <a:extLst>
            <a:ext uri="{FF2B5EF4-FFF2-40B4-BE49-F238E27FC236}">
              <a16:creationId xmlns:a16="http://schemas.microsoft.com/office/drawing/2014/main" id="{4437C0A7-C811-4388-9B8C-2F8372D94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0" name="Picture 29">
          <a:extLst>
            <a:ext uri="{FF2B5EF4-FFF2-40B4-BE49-F238E27FC236}">
              <a16:creationId xmlns:a16="http://schemas.microsoft.com/office/drawing/2014/main" id="{0E932041-AE17-458E-AE2F-8C57573B2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1" name="Picture 30">
          <a:extLst>
            <a:ext uri="{FF2B5EF4-FFF2-40B4-BE49-F238E27FC236}">
              <a16:creationId xmlns:a16="http://schemas.microsoft.com/office/drawing/2014/main" id="{A393150A-2D7C-49EE-BC11-947557379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2" name="Picture 31">
          <a:extLst>
            <a:ext uri="{FF2B5EF4-FFF2-40B4-BE49-F238E27FC236}">
              <a16:creationId xmlns:a16="http://schemas.microsoft.com/office/drawing/2014/main" id="{DBC85581-E2E7-44B6-BE46-766E35C41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3" name="Picture 32">
          <a:extLst>
            <a:ext uri="{FF2B5EF4-FFF2-40B4-BE49-F238E27FC236}">
              <a16:creationId xmlns:a16="http://schemas.microsoft.com/office/drawing/2014/main" id="{35E2AC07-CB19-40BA-89BC-4D3D870B2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4" name="Picture 33">
          <a:extLst>
            <a:ext uri="{FF2B5EF4-FFF2-40B4-BE49-F238E27FC236}">
              <a16:creationId xmlns:a16="http://schemas.microsoft.com/office/drawing/2014/main" id="{786C8B18-2505-4BCB-8243-408064644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5" name="Picture 34">
          <a:extLst>
            <a:ext uri="{FF2B5EF4-FFF2-40B4-BE49-F238E27FC236}">
              <a16:creationId xmlns:a16="http://schemas.microsoft.com/office/drawing/2014/main" id="{2D9851EB-223F-4808-8A8F-CE969E2A3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6" name="Picture 35">
          <a:extLst>
            <a:ext uri="{FF2B5EF4-FFF2-40B4-BE49-F238E27FC236}">
              <a16:creationId xmlns:a16="http://schemas.microsoft.com/office/drawing/2014/main" id="{D365127A-DE49-4FB5-8E8E-6E3B9EDDF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7" name="Picture 36">
          <a:extLst>
            <a:ext uri="{FF2B5EF4-FFF2-40B4-BE49-F238E27FC236}">
              <a16:creationId xmlns:a16="http://schemas.microsoft.com/office/drawing/2014/main" id="{8BDF66A2-90F4-4223-8442-9AC0F1AFD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8" name="Picture 37">
          <a:extLst>
            <a:ext uri="{FF2B5EF4-FFF2-40B4-BE49-F238E27FC236}">
              <a16:creationId xmlns:a16="http://schemas.microsoft.com/office/drawing/2014/main" id="{E5B7FB89-D8A9-444E-9DF5-2000BCED6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9" name="Picture 38">
          <a:extLst>
            <a:ext uri="{FF2B5EF4-FFF2-40B4-BE49-F238E27FC236}">
              <a16:creationId xmlns:a16="http://schemas.microsoft.com/office/drawing/2014/main" id="{9A913E27-6B6C-4370-AB00-9384EC27A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0" name="Picture 39">
          <a:extLst>
            <a:ext uri="{FF2B5EF4-FFF2-40B4-BE49-F238E27FC236}">
              <a16:creationId xmlns:a16="http://schemas.microsoft.com/office/drawing/2014/main" id="{FCCCA455-44E4-42B0-9D98-6B9178335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1" name="Picture 40">
          <a:extLst>
            <a:ext uri="{FF2B5EF4-FFF2-40B4-BE49-F238E27FC236}">
              <a16:creationId xmlns:a16="http://schemas.microsoft.com/office/drawing/2014/main" id="{5BE04E50-AD0A-4704-AFB8-8536D54B3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2" name="Picture 41">
          <a:extLst>
            <a:ext uri="{FF2B5EF4-FFF2-40B4-BE49-F238E27FC236}">
              <a16:creationId xmlns:a16="http://schemas.microsoft.com/office/drawing/2014/main" id="{BBE5FA9F-CEE2-4455-A6EE-729061747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3" name="Picture 42">
          <a:extLst>
            <a:ext uri="{FF2B5EF4-FFF2-40B4-BE49-F238E27FC236}">
              <a16:creationId xmlns:a16="http://schemas.microsoft.com/office/drawing/2014/main" id="{C3207ECA-7D24-4548-B843-2A9F386AB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4" name="Picture 43">
          <a:extLst>
            <a:ext uri="{FF2B5EF4-FFF2-40B4-BE49-F238E27FC236}">
              <a16:creationId xmlns:a16="http://schemas.microsoft.com/office/drawing/2014/main" id="{94D6FC8C-3F7F-4A00-81E7-6F6158E78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5" name="Picture 44">
          <a:extLst>
            <a:ext uri="{FF2B5EF4-FFF2-40B4-BE49-F238E27FC236}">
              <a16:creationId xmlns:a16="http://schemas.microsoft.com/office/drawing/2014/main" id="{684BCD2E-D350-4F9B-A941-64353F3B7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6" name="Picture 45">
          <a:extLst>
            <a:ext uri="{FF2B5EF4-FFF2-40B4-BE49-F238E27FC236}">
              <a16:creationId xmlns:a16="http://schemas.microsoft.com/office/drawing/2014/main" id="{9914D75B-4133-4817-AF83-A27A81A05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7" name="Picture 46">
          <a:extLst>
            <a:ext uri="{FF2B5EF4-FFF2-40B4-BE49-F238E27FC236}">
              <a16:creationId xmlns:a16="http://schemas.microsoft.com/office/drawing/2014/main" id="{BD98748E-81E2-4685-979C-3F3119E15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8" name="Picture 47">
          <a:extLst>
            <a:ext uri="{FF2B5EF4-FFF2-40B4-BE49-F238E27FC236}">
              <a16:creationId xmlns:a16="http://schemas.microsoft.com/office/drawing/2014/main" id="{EF2C6B42-340D-4E8B-A89A-100F6F174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9" name="Picture 48">
          <a:extLst>
            <a:ext uri="{FF2B5EF4-FFF2-40B4-BE49-F238E27FC236}">
              <a16:creationId xmlns:a16="http://schemas.microsoft.com/office/drawing/2014/main" id="{0FF42AB4-332A-4151-BA15-077F7AB31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0" name="Picture 49">
          <a:extLst>
            <a:ext uri="{FF2B5EF4-FFF2-40B4-BE49-F238E27FC236}">
              <a16:creationId xmlns:a16="http://schemas.microsoft.com/office/drawing/2014/main" id="{ABC00E13-9050-44F2-988D-D1E24771C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1" name="Picture 50">
          <a:extLst>
            <a:ext uri="{FF2B5EF4-FFF2-40B4-BE49-F238E27FC236}">
              <a16:creationId xmlns:a16="http://schemas.microsoft.com/office/drawing/2014/main" id="{68599E34-321C-414D-97D4-05439E4C0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2" name="Picture 51">
          <a:extLst>
            <a:ext uri="{FF2B5EF4-FFF2-40B4-BE49-F238E27FC236}">
              <a16:creationId xmlns:a16="http://schemas.microsoft.com/office/drawing/2014/main" id="{164559F2-FD16-4E79-B766-D3A8BC5F6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3" name="Picture 52">
          <a:extLst>
            <a:ext uri="{FF2B5EF4-FFF2-40B4-BE49-F238E27FC236}">
              <a16:creationId xmlns:a16="http://schemas.microsoft.com/office/drawing/2014/main" id="{1CF25691-32CB-453F-93B6-C06120B21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4" name="Picture 53">
          <a:extLst>
            <a:ext uri="{FF2B5EF4-FFF2-40B4-BE49-F238E27FC236}">
              <a16:creationId xmlns:a16="http://schemas.microsoft.com/office/drawing/2014/main" id="{AFBA56E8-8994-4468-A091-7BEDEFC7A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5" name="Picture 54">
          <a:extLst>
            <a:ext uri="{FF2B5EF4-FFF2-40B4-BE49-F238E27FC236}">
              <a16:creationId xmlns:a16="http://schemas.microsoft.com/office/drawing/2014/main" id="{86534A6F-9504-484B-86D4-FE120575B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6" name="Picture 55">
          <a:extLst>
            <a:ext uri="{FF2B5EF4-FFF2-40B4-BE49-F238E27FC236}">
              <a16:creationId xmlns:a16="http://schemas.microsoft.com/office/drawing/2014/main" id="{5FC5B8D4-11D1-4054-A455-3C529336A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7" name="Picture 56">
          <a:extLst>
            <a:ext uri="{FF2B5EF4-FFF2-40B4-BE49-F238E27FC236}">
              <a16:creationId xmlns:a16="http://schemas.microsoft.com/office/drawing/2014/main" id="{2A8CCD2E-4711-41F1-BB00-CA058588D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8" name="Picture 57">
          <a:extLst>
            <a:ext uri="{FF2B5EF4-FFF2-40B4-BE49-F238E27FC236}">
              <a16:creationId xmlns:a16="http://schemas.microsoft.com/office/drawing/2014/main" id="{5F44F226-B745-4EB8-94A4-0AA3F5039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9" name="Picture 58">
          <a:extLst>
            <a:ext uri="{FF2B5EF4-FFF2-40B4-BE49-F238E27FC236}">
              <a16:creationId xmlns:a16="http://schemas.microsoft.com/office/drawing/2014/main" id="{A5F475AC-EED3-4A52-ADA1-87EF5CBAB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0" name="Picture 59">
          <a:extLst>
            <a:ext uri="{FF2B5EF4-FFF2-40B4-BE49-F238E27FC236}">
              <a16:creationId xmlns:a16="http://schemas.microsoft.com/office/drawing/2014/main" id="{7199B297-AC78-45DE-8B22-41109087C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1" name="Picture 60">
          <a:extLst>
            <a:ext uri="{FF2B5EF4-FFF2-40B4-BE49-F238E27FC236}">
              <a16:creationId xmlns:a16="http://schemas.microsoft.com/office/drawing/2014/main" id="{433E350C-0A99-4A78-8644-71FA4C20A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2" name="Picture 61">
          <a:extLst>
            <a:ext uri="{FF2B5EF4-FFF2-40B4-BE49-F238E27FC236}">
              <a16:creationId xmlns:a16="http://schemas.microsoft.com/office/drawing/2014/main" id="{C856DBF3-5343-4564-898D-D509189EF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3" name="Picture 62">
          <a:extLst>
            <a:ext uri="{FF2B5EF4-FFF2-40B4-BE49-F238E27FC236}">
              <a16:creationId xmlns:a16="http://schemas.microsoft.com/office/drawing/2014/main" id="{9F2DCC3F-BDC6-42C4-9FCF-6E5C6B518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4" name="Picture 63">
          <a:extLst>
            <a:ext uri="{FF2B5EF4-FFF2-40B4-BE49-F238E27FC236}">
              <a16:creationId xmlns:a16="http://schemas.microsoft.com/office/drawing/2014/main" id="{88CADAFA-C202-40A6-8AF7-DC8C2D49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5" name="Picture 64">
          <a:extLst>
            <a:ext uri="{FF2B5EF4-FFF2-40B4-BE49-F238E27FC236}">
              <a16:creationId xmlns:a16="http://schemas.microsoft.com/office/drawing/2014/main" id="{942B5D7B-9FB5-4E13-A3B3-619BE41A9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6" name="Picture 65">
          <a:extLst>
            <a:ext uri="{FF2B5EF4-FFF2-40B4-BE49-F238E27FC236}">
              <a16:creationId xmlns:a16="http://schemas.microsoft.com/office/drawing/2014/main" id="{29FECD21-5981-48E5-A6C4-431E9C2D7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7" name="Picture 66">
          <a:extLst>
            <a:ext uri="{FF2B5EF4-FFF2-40B4-BE49-F238E27FC236}">
              <a16:creationId xmlns:a16="http://schemas.microsoft.com/office/drawing/2014/main" id="{911CAFBC-CA6E-4E1B-ABC7-0B93DD5DD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8" name="Picture 67">
          <a:extLst>
            <a:ext uri="{FF2B5EF4-FFF2-40B4-BE49-F238E27FC236}">
              <a16:creationId xmlns:a16="http://schemas.microsoft.com/office/drawing/2014/main" id="{9C38CEC1-CCA2-4FC6-85E7-0DB9CF8F4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9" name="Picture 68">
          <a:extLst>
            <a:ext uri="{FF2B5EF4-FFF2-40B4-BE49-F238E27FC236}">
              <a16:creationId xmlns:a16="http://schemas.microsoft.com/office/drawing/2014/main" id="{EBE276A6-C127-4B23-A929-E021E0B0B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70" name="Picture 69">
          <a:extLst>
            <a:ext uri="{FF2B5EF4-FFF2-40B4-BE49-F238E27FC236}">
              <a16:creationId xmlns:a16="http://schemas.microsoft.com/office/drawing/2014/main" id="{2D0D0D56-932A-4EF6-8F0E-E378EF2E9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71" name="Picture 70">
          <a:extLst>
            <a:ext uri="{FF2B5EF4-FFF2-40B4-BE49-F238E27FC236}">
              <a16:creationId xmlns:a16="http://schemas.microsoft.com/office/drawing/2014/main" id="{70CAEC56-787C-4800-8C76-20DF98F23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72" name="Picture 71">
          <a:extLst>
            <a:ext uri="{FF2B5EF4-FFF2-40B4-BE49-F238E27FC236}">
              <a16:creationId xmlns:a16="http://schemas.microsoft.com/office/drawing/2014/main" id="{23D89C0F-8CBB-446B-A649-5A40F31FA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73" name="Picture 72">
          <a:extLst>
            <a:ext uri="{FF2B5EF4-FFF2-40B4-BE49-F238E27FC236}">
              <a16:creationId xmlns:a16="http://schemas.microsoft.com/office/drawing/2014/main" id="{AA73203A-9FD1-4E00-9093-986CFD621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74" name="Picture 73">
          <a:extLst>
            <a:ext uri="{FF2B5EF4-FFF2-40B4-BE49-F238E27FC236}">
              <a16:creationId xmlns:a16="http://schemas.microsoft.com/office/drawing/2014/main" id="{11667CDD-47CE-4E34-A342-9E7AECE6C4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75" name="Picture 74">
          <a:extLst>
            <a:ext uri="{FF2B5EF4-FFF2-40B4-BE49-F238E27FC236}">
              <a16:creationId xmlns:a16="http://schemas.microsoft.com/office/drawing/2014/main" id="{880C6BB7-87B3-4D3E-B23D-FF05DBAF6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76" name="Picture 75">
          <a:extLst>
            <a:ext uri="{FF2B5EF4-FFF2-40B4-BE49-F238E27FC236}">
              <a16:creationId xmlns:a16="http://schemas.microsoft.com/office/drawing/2014/main" id="{D4D4815B-9BBE-4BDB-9B61-8BB840D14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77" name="Picture 76">
          <a:extLst>
            <a:ext uri="{FF2B5EF4-FFF2-40B4-BE49-F238E27FC236}">
              <a16:creationId xmlns:a16="http://schemas.microsoft.com/office/drawing/2014/main" id="{76556F51-990A-48DE-9DB0-ED5156E71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78" name="Picture 77">
          <a:extLst>
            <a:ext uri="{FF2B5EF4-FFF2-40B4-BE49-F238E27FC236}">
              <a16:creationId xmlns:a16="http://schemas.microsoft.com/office/drawing/2014/main" id="{42005A0C-8BF9-4E35-8259-DE2C4FDCA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79" name="Picture 78">
          <a:extLst>
            <a:ext uri="{FF2B5EF4-FFF2-40B4-BE49-F238E27FC236}">
              <a16:creationId xmlns:a16="http://schemas.microsoft.com/office/drawing/2014/main" id="{87FA6E7B-036C-445A-ABD2-3AB625490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80" name="Picture 79">
          <a:extLst>
            <a:ext uri="{FF2B5EF4-FFF2-40B4-BE49-F238E27FC236}">
              <a16:creationId xmlns:a16="http://schemas.microsoft.com/office/drawing/2014/main" id="{2A83AAC1-3D20-47BF-9C66-DE2C841D8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81" name="Picture 80">
          <a:extLst>
            <a:ext uri="{FF2B5EF4-FFF2-40B4-BE49-F238E27FC236}">
              <a16:creationId xmlns:a16="http://schemas.microsoft.com/office/drawing/2014/main" id="{8D9E0FB1-F7FE-43BE-BA2E-73B25F2AD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82" name="Picture 81">
          <a:extLst>
            <a:ext uri="{FF2B5EF4-FFF2-40B4-BE49-F238E27FC236}">
              <a16:creationId xmlns:a16="http://schemas.microsoft.com/office/drawing/2014/main" id="{A558ABA3-AC4F-45A6-A8B3-0EE291DA6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83" name="Picture 82">
          <a:extLst>
            <a:ext uri="{FF2B5EF4-FFF2-40B4-BE49-F238E27FC236}">
              <a16:creationId xmlns:a16="http://schemas.microsoft.com/office/drawing/2014/main" id="{0D2CCF7C-9354-4341-9FEB-5978081B1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84" name="Picture 83">
          <a:extLst>
            <a:ext uri="{FF2B5EF4-FFF2-40B4-BE49-F238E27FC236}">
              <a16:creationId xmlns:a16="http://schemas.microsoft.com/office/drawing/2014/main" id="{F52AB786-8147-404E-811D-B946612E6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85" name="Picture 84">
          <a:extLst>
            <a:ext uri="{FF2B5EF4-FFF2-40B4-BE49-F238E27FC236}">
              <a16:creationId xmlns:a16="http://schemas.microsoft.com/office/drawing/2014/main" id="{DF0DEE6E-0F0A-497F-850D-FE18EADF8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86" name="Picture 85">
          <a:extLst>
            <a:ext uri="{FF2B5EF4-FFF2-40B4-BE49-F238E27FC236}">
              <a16:creationId xmlns:a16="http://schemas.microsoft.com/office/drawing/2014/main" id="{5908A8CA-8ACF-491D-99EC-6B9FB19D1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87" name="Picture 86">
          <a:extLst>
            <a:ext uri="{FF2B5EF4-FFF2-40B4-BE49-F238E27FC236}">
              <a16:creationId xmlns:a16="http://schemas.microsoft.com/office/drawing/2014/main" id="{B0F43A51-E80C-4E31-9A24-F425E87F9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88" name="Picture 87">
          <a:extLst>
            <a:ext uri="{FF2B5EF4-FFF2-40B4-BE49-F238E27FC236}">
              <a16:creationId xmlns:a16="http://schemas.microsoft.com/office/drawing/2014/main" id="{8DDCA856-0E1E-4589-8AE2-A1C19F170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89" name="Picture 88">
          <a:extLst>
            <a:ext uri="{FF2B5EF4-FFF2-40B4-BE49-F238E27FC236}">
              <a16:creationId xmlns:a16="http://schemas.microsoft.com/office/drawing/2014/main" id="{BC6DCD37-DFF1-4CB5-98F5-20997D8FA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90" name="Picture 89">
          <a:extLst>
            <a:ext uri="{FF2B5EF4-FFF2-40B4-BE49-F238E27FC236}">
              <a16:creationId xmlns:a16="http://schemas.microsoft.com/office/drawing/2014/main" id="{5644C79C-A508-49B8-9D91-0FA784919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91" name="Picture 90">
          <a:extLst>
            <a:ext uri="{FF2B5EF4-FFF2-40B4-BE49-F238E27FC236}">
              <a16:creationId xmlns:a16="http://schemas.microsoft.com/office/drawing/2014/main" id="{B6DBBCA4-C06D-4D02-ADA4-016CF81A5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92" name="Picture 91">
          <a:extLst>
            <a:ext uri="{FF2B5EF4-FFF2-40B4-BE49-F238E27FC236}">
              <a16:creationId xmlns:a16="http://schemas.microsoft.com/office/drawing/2014/main" id="{F5316350-DECE-4335-AC7C-349F82558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93" name="Picture 92">
          <a:extLst>
            <a:ext uri="{FF2B5EF4-FFF2-40B4-BE49-F238E27FC236}">
              <a16:creationId xmlns:a16="http://schemas.microsoft.com/office/drawing/2014/main" id="{6DF87E58-D6C4-417F-8CAC-77139303A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94" name="Picture 93">
          <a:extLst>
            <a:ext uri="{FF2B5EF4-FFF2-40B4-BE49-F238E27FC236}">
              <a16:creationId xmlns:a16="http://schemas.microsoft.com/office/drawing/2014/main" id="{EEDDA4D2-BE5E-46D4-9D36-A60559989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95" name="Picture 94">
          <a:extLst>
            <a:ext uri="{FF2B5EF4-FFF2-40B4-BE49-F238E27FC236}">
              <a16:creationId xmlns:a16="http://schemas.microsoft.com/office/drawing/2014/main" id="{02B5C64B-D39C-4C88-8302-A6C05E8F4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96" name="Picture 95">
          <a:extLst>
            <a:ext uri="{FF2B5EF4-FFF2-40B4-BE49-F238E27FC236}">
              <a16:creationId xmlns:a16="http://schemas.microsoft.com/office/drawing/2014/main" id="{A6131E97-71AC-414D-8B52-8F11BAAD4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97" name="Picture 96">
          <a:extLst>
            <a:ext uri="{FF2B5EF4-FFF2-40B4-BE49-F238E27FC236}">
              <a16:creationId xmlns:a16="http://schemas.microsoft.com/office/drawing/2014/main" id="{D97468CD-8D1D-421A-8ABB-921FEC813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98" name="Picture 97">
          <a:extLst>
            <a:ext uri="{FF2B5EF4-FFF2-40B4-BE49-F238E27FC236}">
              <a16:creationId xmlns:a16="http://schemas.microsoft.com/office/drawing/2014/main" id="{FF625E1C-7CD7-4931-8F9E-3BE45C05C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99" name="Picture 98">
          <a:extLst>
            <a:ext uri="{FF2B5EF4-FFF2-40B4-BE49-F238E27FC236}">
              <a16:creationId xmlns:a16="http://schemas.microsoft.com/office/drawing/2014/main" id="{45D6DBDE-AC6A-4324-9C8E-9A7820BC3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00" name="Picture 99">
          <a:extLst>
            <a:ext uri="{FF2B5EF4-FFF2-40B4-BE49-F238E27FC236}">
              <a16:creationId xmlns:a16="http://schemas.microsoft.com/office/drawing/2014/main" id="{E9CCC3A0-C560-4C25-BFC9-2A84EF016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01" name="Picture 100">
          <a:extLst>
            <a:ext uri="{FF2B5EF4-FFF2-40B4-BE49-F238E27FC236}">
              <a16:creationId xmlns:a16="http://schemas.microsoft.com/office/drawing/2014/main" id="{06C3675B-3960-4528-9243-C799EAEC4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02" name="Picture 101">
          <a:extLst>
            <a:ext uri="{FF2B5EF4-FFF2-40B4-BE49-F238E27FC236}">
              <a16:creationId xmlns:a16="http://schemas.microsoft.com/office/drawing/2014/main" id="{3DCFD4B4-5F40-4962-A3EB-DDDCE2047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03" name="Picture 102">
          <a:extLst>
            <a:ext uri="{FF2B5EF4-FFF2-40B4-BE49-F238E27FC236}">
              <a16:creationId xmlns:a16="http://schemas.microsoft.com/office/drawing/2014/main" id="{B4477882-CDD8-4962-AD7A-D97E79100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04" name="Picture 103">
          <a:extLst>
            <a:ext uri="{FF2B5EF4-FFF2-40B4-BE49-F238E27FC236}">
              <a16:creationId xmlns:a16="http://schemas.microsoft.com/office/drawing/2014/main" id="{2774B545-B928-413F-AEF2-EC7249080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05" name="Picture 104">
          <a:extLst>
            <a:ext uri="{FF2B5EF4-FFF2-40B4-BE49-F238E27FC236}">
              <a16:creationId xmlns:a16="http://schemas.microsoft.com/office/drawing/2014/main" id="{D4B1C911-72AF-4A83-8C1F-6A6DFDFA5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06" name="Picture 105">
          <a:extLst>
            <a:ext uri="{FF2B5EF4-FFF2-40B4-BE49-F238E27FC236}">
              <a16:creationId xmlns:a16="http://schemas.microsoft.com/office/drawing/2014/main" id="{CF72480C-7894-4BAB-9B71-22716C35D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07" name="Picture 106">
          <a:extLst>
            <a:ext uri="{FF2B5EF4-FFF2-40B4-BE49-F238E27FC236}">
              <a16:creationId xmlns:a16="http://schemas.microsoft.com/office/drawing/2014/main" id="{2E8E8430-4A90-4CBA-81BC-40AAF6BE4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08" name="Picture 107">
          <a:extLst>
            <a:ext uri="{FF2B5EF4-FFF2-40B4-BE49-F238E27FC236}">
              <a16:creationId xmlns:a16="http://schemas.microsoft.com/office/drawing/2014/main" id="{7314F4F9-EA88-472C-8F12-60D92ABE1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09" name="Picture 108">
          <a:extLst>
            <a:ext uri="{FF2B5EF4-FFF2-40B4-BE49-F238E27FC236}">
              <a16:creationId xmlns:a16="http://schemas.microsoft.com/office/drawing/2014/main" id="{2A96B4E0-CFC2-4FA0-B2C1-5C4BE9091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10" name="Picture 109">
          <a:extLst>
            <a:ext uri="{FF2B5EF4-FFF2-40B4-BE49-F238E27FC236}">
              <a16:creationId xmlns:a16="http://schemas.microsoft.com/office/drawing/2014/main" id="{11CF7A9E-542A-4DAA-8E8C-772E8BC4F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11" name="Picture 110">
          <a:extLst>
            <a:ext uri="{FF2B5EF4-FFF2-40B4-BE49-F238E27FC236}">
              <a16:creationId xmlns:a16="http://schemas.microsoft.com/office/drawing/2014/main" id="{29074576-79B6-47C3-9767-EB0E63A1C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12" name="Picture 111">
          <a:extLst>
            <a:ext uri="{FF2B5EF4-FFF2-40B4-BE49-F238E27FC236}">
              <a16:creationId xmlns:a16="http://schemas.microsoft.com/office/drawing/2014/main" id="{D12CFC43-0AD1-478D-B88B-386A47827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13" name="Picture 112">
          <a:extLst>
            <a:ext uri="{FF2B5EF4-FFF2-40B4-BE49-F238E27FC236}">
              <a16:creationId xmlns:a16="http://schemas.microsoft.com/office/drawing/2014/main" id="{6718675F-B2A6-46A5-B4B7-272461DAA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14" name="Picture 113">
          <a:extLst>
            <a:ext uri="{FF2B5EF4-FFF2-40B4-BE49-F238E27FC236}">
              <a16:creationId xmlns:a16="http://schemas.microsoft.com/office/drawing/2014/main" id="{71A7625B-0F03-492F-A2A7-0ABFE1085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15" name="Picture 114">
          <a:extLst>
            <a:ext uri="{FF2B5EF4-FFF2-40B4-BE49-F238E27FC236}">
              <a16:creationId xmlns:a16="http://schemas.microsoft.com/office/drawing/2014/main" id="{C93333E0-1953-4466-8E79-ADB1FFCD4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16" name="Picture 115">
          <a:extLst>
            <a:ext uri="{FF2B5EF4-FFF2-40B4-BE49-F238E27FC236}">
              <a16:creationId xmlns:a16="http://schemas.microsoft.com/office/drawing/2014/main" id="{54E983C2-1A13-4EF8-8058-3B79E7F6B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17" name="Picture 116">
          <a:extLst>
            <a:ext uri="{FF2B5EF4-FFF2-40B4-BE49-F238E27FC236}">
              <a16:creationId xmlns:a16="http://schemas.microsoft.com/office/drawing/2014/main" id="{5808C142-18CE-4C1A-BD1B-07941856E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18" name="Picture 117">
          <a:extLst>
            <a:ext uri="{FF2B5EF4-FFF2-40B4-BE49-F238E27FC236}">
              <a16:creationId xmlns:a16="http://schemas.microsoft.com/office/drawing/2014/main" id="{64FD690D-38CB-4EA4-85A3-0FBAC9E1CB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19" name="Picture 118">
          <a:extLst>
            <a:ext uri="{FF2B5EF4-FFF2-40B4-BE49-F238E27FC236}">
              <a16:creationId xmlns:a16="http://schemas.microsoft.com/office/drawing/2014/main" id="{5996B997-4D64-4608-A77D-2E47F6E67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20" name="Picture 119">
          <a:extLst>
            <a:ext uri="{FF2B5EF4-FFF2-40B4-BE49-F238E27FC236}">
              <a16:creationId xmlns:a16="http://schemas.microsoft.com/office/drawing/2014/main" id="{D48EF6B1-9891-493D-89E7-6FD1ACABE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21" name="Picture 120">
          <a:extLst>
            <a:ext uri="{FF2B5EF4-FFF2-40B4-BE49-F238E27FC236}">
              <a16:creationId xmlns:a16="http://schemas.microsoft.com/office/drawing/2014/main" id="{AA895474-9E19-46BA-B7A6-D745DC6A9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22" name="Picture 121">
          <a:extLst>
            <a:ext uri="{FF2B5EF4-FFF2-40B4-BE49-F238E27FC236}">
              <a16:creationId xmlns:a16="http://schemas.microsoft.com/office/drawing/2014/main" id="{506874EF-D154-41A7-BB8E-B35B76A42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23" name="Picture 122">
          <a:extLst>
            <a:ext uri="{FF2B5EF4-FFF2-40B4-BE49-F238E27FC236}">
              <a16:creationId xmlns:a16="http://schemas.microsoft.com/office/drawing/2014/main" id="{F8245832-3A68-44A0-9DB2-98BF0AACC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24" name="Picture 123">
          <a:extLst>
            <a:ext uri="{FF2B5EF4-FFF2-40B4-BE49-F238E27FC236}">
              <a16:creationId xmlns:a16="http://schemas.microsoft.com/office/drawing/2014/main" id="{A0ABD02F-404A-45E5-8F5F-65E67AC7A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25" name="Picture 124">
          <a:extLst>
            <a:ext uri="{FF2B5EF4-FFF2-40B4-BE49-F238E27FC236}">
              <a16:creationId xmlns:a16="http://schemas.microsoft.com/office/drawing/2014/main" id="{8F836E43-2B75-4FC2-AEB2-C9DAD889D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26" name="Picture 125">
          <a:extLst>
            <a:ext uri="{FF2B5EF4-FFF2-40B4-BE49-F238E27FC236}">
              <a16:creationId xmlns:a16="http://schemas.microsoft.com/office/drawing/2014/main" id="{6B878908-7116-4BEB-945B-EC0D6F67C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27" name="Picture 126">
          <a:extLst>
            <a:ext uri="{FF2B5EF4-FFF2-40B4-BE49-F238E27FC236}">
              <a16:creationId xmlns:a16="http://schemas.microsoft.com/office/drawing/2014/main" id="{204A13A1-66F3-4556-BEC6-9DF764AC6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28" name="Picture 127">
          <a:extLst>
            <a:ext uri="{FF2B5EF4-FFF2-40B4-BE49-F238E27FC236}">
              <a16:creationId xmlns:a16="http://schemas.microsoft.com/office/drawing/2014/main" id="{CE75EAB0-15BE-4D8A-9A3E-B6B805E76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29" name="Picture 128">
          <a:extLst>
            <a:ext uri="{FF2B5EF4-FFF2-40B4-BE49-F238E27FC236}">
              <a16:creationId xmlns:a16="http://schemas.microsoft.com/office/drawing/2014/main" id="{5F6F891F-3923-4F3B-AE36-7B9FE95B0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30" name="Picture 129">
          <a:extLst>
            <a:ext uri="{FF2B5EF4-FFF2-40B4-BE49-F238E27FC236}">
              <a16:creationId xmlns:a16="http://schemas.microsoft.com/office/drawing/2014/main" id="{59E90F0B-510F-4AE5-9B6A-A1CCA5212B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31" name="Picture 130">
          <a:extLst>
            <a:ext uri="{FF2B5EF4-FFF2-40B4-BE49-F238E27FC236}">
              <a16:creationId xmlns:a16="http://schemas.microsoft.com/office/drawing/2014/main" id="{202FA9E5-C8BE-46E8-BA23-158A42E7C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32" name="Picture 131">
          <a:extLst>
            <a:ext uri="{FF2B5EF4-FFF2-40B4-BE49-F238E27FC236}">
              <a16:creationId xmlns:a16="http://schemas.microsoft.com/office/drawing/2014/main" id="{784164CB-AA9D-4890-9EE9-54271E3DF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33" name="Picture 132">
          <a:extLst>
            <a:ext uri="{FF2B5EF4-FFF2-40B4-BE49-F238E27FC236}">
              <a16:creationId xmlns:a16="http://schemas.microsoft.com/office/drawing/2014/main" id="{ACBFECD0-61A7-4C4C-B3C4-9163C19C2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34" name="Picture 133">
          <a:extLst>
            <a:ext uri="{FF2B5EF4-FFF2-40B4-BE49-F238E27FC236}">
              <a16:creationId xmlns:a16="http://schemas.microsoft.com/office/drawing/2014/main" id="{B3E47F99-A4DE-4119-BAA7-0EB536A24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35" name="Picture 134">
          <a:extLst>
            <a:ext uri="{FF2B5EF4-FFF2-40B4-BE49-F238E27FC236}">
              <a16:creationId xmlns:a16="http://schemas.microsoft.com/office/drawing/2014/main" id="{A375CB85-FBB8-4D2E-8239-C907AB517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36" name="Picture 135">
          <a:extLst>
            <a:ext uri="{FF2B5EF4-FFF2-40B4-BE49-F238E27FC236}">
              <a16:creationId xmlns:a16="http://schemas.microsoft.com/office/drawing/2014/main" id="{A53206B7-BF7F-4FF1-AD22-2193158EE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37" name="Picture 136">
          <a:extLst>
            <a:ext uri="{FF2B5EF4-FFF2-40B4-BE49-F238E27FC236}">
              <a16:creationId xmlns:a16="http://schemas.microsoft.com/office/drawing/2014/main" id="{086734BB-EE21-4CF6-9D56-110B7F45F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38" name="Picture 137">
          <a:extLst>
            <a:ext uri="{FF2B5EF4-FFF2-40B4-BE49-F238E27FC236}">
              <a16:creationId xmlns:a16="http://schemas.microsoft.com/office/drawing/2014/main" id="{16FFED09-A8DA-475E-9C17-7F34C912F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39" name="Picture 138">
          <a:extLst>
            <a:ext uri="{FF2B5EF4-FFF2-40B4-BE49-F238E27FC236}">
              <a16:creationId xmlns:a16="http://schemas.microsoft.com/office/drawing/2014/main" id="{E4A197FF-D603-4A60-AF0D-92188AF8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40" name="Picture 139">
          <a:extLst>
            <a:ext uri="{FF2B5EF4-FFF2-40B4-BE49-F238E27FC236}">
              <a16:creationId xmlns:a16="http://schemas.microsoft.com/office/drawing/2014/main" id="{E81460AA-87D3-4F4F-9600-BB8942B34F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41" name="Picture 140">
          <a:extLst>
            <a:ext uri="{FF2B5EF4-FFF2-40B4-BE49-F238E27FC236}">
              <a16:creationId xmlns:a16="http://schemas.microsoft.com/office/drawing/2014/main" id="{98DBC962-2A39-486D-A2A6-6A716EABE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42" name="Picture 141">
          <a:extLst>
            <a:ext uri="{FF2B5EF4-FFF2-40B4-BE49-F238E27FC236}">
              <a16:creationId xmlns:a16="http://schemas.microsoft.com/office/drawing/2014/main" id="{9BA14D24-6FE0-4088-B28A-5898973D7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43" name="Picture 142">
          <a:extLst>
            <a:ext uri="{FF2B5EF4-FFF2-40B4-BE49-F238E27FC236}">
              <a16:creationId xmlns:a16="http://schemas.microsoft.com/office/drawing/2014/main" id="{66F7F4B5-321C-4B45-AF38-34BD47132D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44" name="Picture 143">
          <a:extLst>
            <a:ext uri="{FF2B5EF4-FFF2-40B4-BE49-F238E27FC236}">
              <a16:creationId xmlns:a16="http://schemas.microsoft.com/office/drawing/2014/main" id="{2B6E86E5-1003-4EE0-B6AA-7FEC09DED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45" name="Picture 144">
          <a:extLst>
            <a:ext uri="{FF2B5EF4-FFF2-40B4-BE49-F238E27FC236}">
              <a16:creationId xmlns:a16="http://schemas.microsoft.com/office/drawing/2014/main" id="{1B3056A4-C316-405B-98C8-3278DFF36B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46" name="Picture 145">
          <a:extLst>
            <a:ext uri="{FF2B5EF4-FFF2-40B4-BE49-F238E27FC236}">
              <a16:creationId xmlns:a16="http://schemas.microsoft.com/office/drawing/2014/main" id="{E41B8D2B-9F32-4E7C-B0A6-E396E9000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47" name="Picture 146">
          <a:extLst>
            <a:ext uri="{FF2B5EF4-FFF2-40B4-BE49-F238E27FC236}">
              <a16:creationId xmlns:a16="http://schemas.microsoft.com/office/drawing/2014/main" id="{E54062DA-CB75-4FF3-B617-7F1191FFA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48" name="Picture 147">
          <a:extLst>
            <a:ext uri="{FF2B5EF4-FFF2-40B4-BE49-F238E27FC236}">
              <a16:creationId xmlns:a16="http://schemas.microsoft.com/office/drawing/2014/main" id="{FF9256AB-3DA5-46E0-A87E-80A208619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49" name="Picture 148">
          <a:extLst>
            <a:ext uri="{FF2B5EF4-FFF2-40B4-BE49-F238E27FC236}">
              <a16:creationId xmlns:a16="http://schemas.microsoft.com/office/drawing/2014/main" id="{15AFADD4-7496-4E96-B7E2-45A7FA437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50" name="Picture 149">
          <a:extLst>
            <a:ext uri="{FF2B5EF4-FFF2-40B4-BE49-F238E27FC236}">
              <a16:creationId xmlns:a16="http://schemas.microsoft.com/office/drawing/2014/main" id="{89613061-8487-47C9-AC3A-7AEB9F199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51" name="Picture 150">
          <a:extLst>
            <a:ext uri="{FF2B5EF4-FFF2-40B4-BE49-F238E27FC236}">
              <a16:creationId xmlns:a16="http://schemas.microsoft.com/office/drawing/2014/main" id="{CE8BE5D9-3ABE-4C72-A517-57501D620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52" name="Picture 151">
          <a:extLst>
            <a:ext uri="{FF2B5EF4-FFF2-40B4-BE49-F238E27FC236}">
              <a16:creationId xmlns:a16="http://schemas.microsoft.com/office/drawing/2014/main" id="{483DC048-F98A-4300-8205-655C66E42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53" name="Picture 152">
          <a:extLst>
            <a:ext uri="{FF2B5EF4-FFF2-40B4-BE49-F238E27FC236}">
              <a16:creationId xmlns:a16="http://schemas.microsoft.com/office/drawing/2014/main" id="{5CD60927-0C32-492F-A02F-57E38CF31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54" name="Picture 153">
          <a:extLst>
            <a:ext uri="{FF2B5EF4-FFF2-40B4-BE49-F238E27FC236}">
              <a16:creationId xmlns:a16="http://schemas.microsoft.com/office/drawing/2014/main" id="{7E438C60-5E01-4C68-AF4B-AE37DB93B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55" name="Picture 154">
          <a:extLst>
            <a:ext uri="{FF2B5EF4-FFF2-40B4-BE49-F238E27FC236}">
              <a16:creationId xmlns:a16="http://schemas.microsoft.com/office/drawing/2014/main" id="{C1B79B1A-6B83-440C-BFD4-77D1438C7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56" name="Picture 155">
          <a:extLst>
            <a:ext uri="{FF2B5EF4-FFF2-40B4-BE49-F238E27FC236}">
              <a16:creationId xmlns:a16="http://schemas.microsoft.com/office/drawing/2014/main" id="{839CF969-1EE2-4A15-ADA2-17DC1A443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57" name="Picture 156">
          <a:extLst>
            <a:ext uri="{FF2B5EF4-FFF2-40B4-BE49-F238E27FC236}">
              <a16:creationId xmlns:a16="http://schemas.microsoft.com/office/drawing/2014/main" id="{C45520F6-BD83-4951-AB17-E337A72E1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58" name="Picture 157">
          <a:extLst>
            <a:ext uri="{FF2B5EF4-FFF2-40B4-BE49-F238E27FC236}">
              <a16:creationId xmlns:a16="http://schemas.microsoft.com/office/drawing/2014/main" id="{779A850A-1A4A-44A7-B687-A3D497C93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59" name="Picture 158">
          <a:extLst>
            <a:ext uri="{FF2B5EF4-FFF2-40B4-BE49-F238E27FC236}">
              <a16:creationId xmlns:a16="http://schemas.microsoft.com/office/drawing/2014/main" id="{0A7420C5-0A59-4DBB-8236-FB9816CC87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60" name="Picture 159">
          <a:extLst>
            <a:ext uri="{FF2B5EF4-FFF2-40B4-BE49-F238E27FC236}">
              <a16:creationId xmlns:a16="http://schemas.microsoft.com/office/drawing/2014/main" id="{25761017-DE83-4E27-8137-5A791000B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61" name="Picture 160">
          <a:extLst>
            <a:ext uri="{FF2B5EF4-FFF2-40B4-BE49-F238E27FC236}">
              <a16:creationId xmlns:a16="http://schemas.microsoft.com/office/drawing/2014/main" id="{59932CFE-3595-4B45-A4D0-9BA418B06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62" name="Picture 161">
          <a:extLst>
            <a:ext uri="{FF2B5EF4-FFF2-40B4-BE49-F238E27FC236}">
              <a16:creationId xmlns:a16="http://schemas.microsoft.com/office/drawing/2014/main" id="{CD6DB053-A775-48FE-92AE-0D6C164FA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63" name="Picture 162">
          <a:extLst>
            <a:ext uri="{FF2B5EF4-FFF2-40B4-BE49-F238E27FC236}">
              <a16:creationId xmlns:a16="http://schemas.microsoft.com/office/drawing/2014/main" id="{A3603B13-0CA7-4359-B0BC-42DE2CB23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64" name="Picture 163">
          <a:extLst>
            <a:ext uri="{FF2B5EF4-FFF2-40B4-BE49-F238E27FC236}">
              <a16:creationId xmlns:a16="http://schemas.microsoft.com/office/drawing/2014/main" id="{CDEAF1D2-F12B-422E-9EB6-8A9328A7D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65" name="Picture 164">
          <a:extLst>
            <a:ext uri="{FF2B5EF4-FFF2-40B4-BE49-F238E27FC236}">
              <a16:creationId xmlns:a16="http://schemas.microsoft.com/office/drawing/2014/main" id="{D30E1809-322B-48BB-BA47-B11526FD9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66" name="Picture 165">
          <a:extLst>
            <a:ext uri="{FF2B5EF4-FFF2-40B4-BE49-F238E27FC236}">
              <a16:creationId xmlns:a16="http://schemas.microsoft.com/office/drawing/2014/main" id="{0B1A01EE-4D6E-4790-AC7E-960469641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67" name="Picture 166">
          <a:extLst>
            <a:ext uri="{FF2B5EF4-FFF2-40B4-BE49-F238E27FC236}">
              <a16:creationId xmlns:a16="http://schemas.microsoft.com/office/drawing/2014/main" id="{1324CEBE-7991-4124-93D2-EB7492896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68" name="Picture 167">
          <a:extLst>
            <a:ext uri="{FF2B5EF4-FFF2-40B4-BE49-F238E27FC236}">
              <a16:creationId xmlns:a16="http://schemas.microsoft.com/office/drawing/2014/main" id="{9E056161-E8E1-4C10-8B12-D1626F524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69" name="Picture 168">
          <a:extLst>
            <a:ext uri="{FF2B5EF4-FFF2-40B4-BE49-F238E27FC236}">
              <a16:creationId xmlns:a16="http://schemas.microsoft.com/office/drawing/2014/main" id="{5AC4EF72-455A-4CBF-866E-B10D5698F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70" name="Picture 169">
          <a:extLst>
            <a:ext uri="{FF2B5EF4-FFF2-40B4-BE49-F238E27FC236}">
              <a16:creationId xmlns:a16="http://schemas.microsoft.com/office/drawing/2014/main" id="{8416419C-5C61-4BE2-A33D-2E6D5E145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71" name="Picture 170">
          <a:extLst>
            <a:ext uri="{FF2B5EF4-FFF2-40B4-BE49-F238E27FC236}">
              <a16:creationId xmlns:a16="http://schemas.microsoft.com/office/drawing/2014/main" id="{284D6A7C-27D7-4D22-B4C7-BB0427080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72" name="Picture 171">
          <a:extLst>
            <a:ext uri="{FF2B5EF4-FFF2-40B4-BE49-F238E27FC236}">
              <a16:creationId xmlns:a16="http://schemas.microsoft.com/office/drawing/2014/main" id="{6B9602B1-0C73-43CA-8ED6-508CBAFD6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73" name="Picture 172">
          <a:extLst>
            <a:ext uri="{FF2B5EF4-FFF2-40B4-BE49-F238E27FC236}">
              <a16:creationId xmlns:a16="http://schemas.microsoft.com/office/drawing/2014/main" id="{5127F80A-4F32-468E-8E7F-33EDB0DC3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74" name="Picture 173">
          <a:extLst>
            <a:ext uri="{FF2B5EF4-FFF2-40B4-BE49-F238E27FC236}">
              <a16:creationId xmlns:a16="http://schemas.microsoft.com/office/drawing/2014/main" id="{BE8846CC-5DE5-4468-8E9A-927038C0F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75" name="Picture 174">
          <a:extLst>
            <a:ext uri="{FF2B5EF4-FFF2-40B4-BE49-F238E27FC236}">
              <a16:creationId xmlns:a16="http://schemas.microsoft.com/office/drawing/2014/main" id="{558320EF-608A-4412-AEBF-F5F841292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76" name="Picture 175">
          <a:extLst>
            <a:ext uri="{FF2B5EF4-FFF2-40B4-BE49-F238E27FC236}">
              <a16:creationId xmlns:a16="http://schemas.microsoft.com/office/drawing/2014/main" id="{745C578C-4623-4FCA-B888-34BA04BD3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77" name="Picture 176">
          <a:extLst>
            <a:ext uri="{FF2B5EF4-FFF2-40B4-BE49-F238E27FC236}">
              <a16:creationId xmlns:a16="http://schemas.microsoft.com/office/drawing/2014/main" id="{C557FF13-2A7B-4442-9AAE-8090CD3B0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78" name="Picture 177">
          <a:extLst>
            <a:ext uri="{FF2B5EF4-FFF2-40B4-BE49-F238E27FC236}">
              <a16:creationId xmlns:a16="http://schemas.microsoft.com/office/drawing/2014/main" id="{4919D822-D91D-4567-B564-CD8BB093B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79" name="Picture 178">
          <a:extLst>
            <a:ext uri="{FF2B5EF4-FFF2-40B4-BE49-F238E27FC236}">
              <a16:creationId xmlns:a16="http://schemas.microsoft.com/office/drawing/2014/main" id="{B920E44E-130D-4DF0-9102-4C6F2C902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80" name="Picture 179">
          <a:extLst>
            <a:ext uri="{FF2B5EF4-FFF2-40B4-BE49-F238E27FC236}">
              <a16:creationId xmlns:a16="http://schemas.microsoft.com/office/drawing/2014/main" id="{FE8787A1-C573-4DAD-8324-D32FA847E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81" name="Picture 180">
          <a:extLst>
            <a:ext uri="{FF2B5EF4-FFF2-40B4-BE49-F238E27FC236}">
              <a16:creationId xmlns:a16="http://schemas.microsoft.com/office/drawing/2014/main" id="{D69EC893-285E-4761-B5EC-9321DF3EB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82" name="Picture 181">
          <a:extLst>
            <a:ext uri="{FF2B5EF4-FFF2-40B4-BE49-F238E27FC236}">
              <a16:creationId xmlns:a16="http://schemas.microsoft.com/office/drawing/2014/main" id="{014EFB85-3CE6-460F-9981-15039B049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83" name="Picture 182">
          <a:extLst>
            <a:ext uri="{FF2B5EF4-FFF2-40B4-BE49-F238E27FC236}">
              <a16:creationId xmlns:a16="http://schemas.microsoft.com/office/drawing/2014/main" id="{D1658C1B-19E0-43D1-A670-B35BB39FD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84" name="Picture 183">
          <a:extLst>
            <a:ext uri="{FF2B5EF4-FFF2-40B4-BE49-F238E27FC236}">
              <a16:creationId xmlns:a16="http://schemas.microsoft.com/office/drawing/2014/main" id="{4D0AB82E-72B5-47EB-BBF9-6001C5A96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85" name="Picture 184">
          <a:extLst>
            <a:ext uri="{FF2B5EF4-FFF2-40B4-BE49-F238E27FC236}">
              <a16:creationId xmlns:a16="http://schemas.microsoft.com/office/drawing/2014/main" id="{54CB71B4-D27C-4B79-B725-AE03DC8F7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86" name="Picture 185">
          <a:extLst>
            <a:ext uri="{FF2B5EF4-FFF2-40B4-BE49-F238E27FC236}">
              <a16:creationId xmlns:a16="http://schemas.microsoft.com/office/drawing/2014/main" id="{D4DB237D-D760-49B7-BE9E-041EFCF69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87" name="Picture 186">
          <a:extLst>
            <a:ext uri="{FF2B5EF4-FFF2-40B4-BE49-F238E27FC236}">
              <a16:creationId xmlns:a16="http://schemas.microsoft.com/office/drawing/2014/main" id="{FAE6C93B-6B02-4F6C-B2E2-EA0D396A7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88" name="Picture 187">
          <a:extLst>
            <a:ext uri="{FF2B5EF4-FFF2-40B4-BE49-F238E27FC236}">
              <a16:creationId xmlns:a16="http://schemas.microsoft.com/office/drawing/2014/main" id="{165051D2-832B-4DC1-B8A1-CB100176E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89" name="Picture 188">
          <a:extLst>
            <a:ext uri="{FF2B5EF4-FFF2-40B4-BE49-F238E27FC236}">
              <a16:creationId xmlns:a16="http://schemas.microsoft.com/office/drawing/2014/main" id="{6AD6AA50-B3B6-4B59-BE28-3DC63FA39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90" name="Picture 189">
          <a:extLst>
            <a:ext uri="{FF2B5EF4-FFF2-40B4-BE49-F238E27FC236}">
              <a16:creationId xmlns:a16="http://schemas.microsoft.com/office/drawing/2014/main" id="{3CC6A5A8-C316-41C4-BD13-EBD388E71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91" name="Picture 190">
          <a:extLst>
            <a:ext uri="{FF2B5EF4-FFF2-40B4-BE49-F238E27FC236}">
              <a16:creationId xmlns:a16="http://schemas.microsoft.com/office/drawing/2014/main" id="{57172F8C-7C8A-4799-B8D0-B32C93375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92" name="Picture 191">
          <a:extLst>
            <a:ext uri="{FF2B5EF4-FFF2-40B4-BE49-F238E27FC236}">
              <a16:creationId xmlns:a16="http://schemas.microsoft.com/office/drawing/2014/main" id="{163AE52A-439A-4863-B445-6E01DD3A2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93" name="Picture 192">
          <a:extLst>
            <a:ext uri="{FF2B5EF4-FFF2-40B4-BE49-F238E27FC236}">
              <a16:creationId xmlns:a16="http://schemas.microsoft.com/office/drawing/2014/main" id="{64F09A53-82EA-46D9-B0F5-CDCD94A85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94" name="Picture 193">
          <a:extLst>
            <a:ext uri="{FF2B5EF4-FFF2-40B4-BE49-F238E27FC236}">
              <a16:creationId xmlns:a16="http://schemas.microsoft.com/office/drawing/2014/main" id="{47DEA151-60F5-4133-AB9D-B9E54E733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95" name="Picture 194">
          <a:extLst>
            <a:ext uri="{FF2B5EF4-FFF2-40B4-BE49-F238E27FC236}">
              <a16:creationId xmlns:a16="http://schemas.microsoft.com/office/drawing/2014/main" id="{4AC8066B-2CED-4E91-B892-839DCFA24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96" name="Picture 195">
          <a:extLst>
            <a:ext uri="{FF2B5EF4-FFF2-40B4-BE49-F238E27FC236}">
              <a16:creationId xmlns:a16="http://schemas.microsoft.com/office/drawing/2014/main" id="{0F5F4BAE-8B22-47A2-9D2D-E1AC9FA98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97" name="Picture 196">
          <a:extLst>
            <a:ext uri="{FF2B5EF4-FFF2-40B4-BE49-F238E27FC236}">
              <a16:creationId xmlns:a16="http://schemas.microsoft.com/office/drawing/2014/main" id="{AF1BBD41-B175-44FF-A991-BE617DA9B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98" name="Picture 197">
          <a:extLst>
            <a:ext uri="{FF2B5EF4-FFF2-40B4-BE49-F238E27FC236}">
              <a16:creationId xmlns:a16="http://schemas.microsoft.com/office/drawing/2014/main" id="{8FF9D7BC-3B26-4A18-A098-B835E6CD5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199" name="Picture 198">
          <a:extLst>
            <a:ext uri="{FF2B5EF4-FFF2-40B4-BE49-F238E27FC236}">
              <a16:creationId xmlns:a16="http://schemas.microsoft.com/office/drawing/2014/main" id="{E48276FF-D635-4CB4-9BB3-2646BB2C0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00" name="Picture 199">
          <a:extLst>
            <a:ext uri="{FF2B5EF4-FFF2-40B4-BE49-F238E27FC236}">
              <a16:creationId xmlns:a16="http://schemas.microsoft.com/office/drawing/2014/main" id="{E7834C5D-3409-4ABD-B765-080B830EB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01" name="Picture 200">
          <a:extLst>
            <a:ext uri="{FF2B5EF4-FFF2-40B4-BE49-F238E27FC236}">
              <a16:creationId xmlns:a16="http://schemas.microsoft.com/office/drawing/2014/main" id="{B76DABBC-F0F0-4552-B9C5-4208E0631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02" name="Picture 201">
          <a:extLst>
            <a:ext uri="{FF2B5EF4-FFF2-40B4-BE49-F238E27FC236}">
              <a16:creationId xmlns:a16="http://schemas.microsoft.com/office/drawing/2014/main" id="{DBF196FF-DF40-47DE-9803-1E5554430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03" name="Picture 202">
          <a:extLst>
            <a:ext uri="{FF2B5EF4-FFF2-40B4-BE49-F238E27FC236}">
              <a16:creationId xmlns:a16="http://schemas.microsoft.com/office/drawing/2014/main" id="{149FCFE1-652B-48DA-9DCB-413E1528D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04" name="Picture 203">
          <a:extLst>
            <a:ext uri="{FF2B5EF4-FFF2-40B4-BE49-F238E27FC236}">
              <a16:creationId xmlns:a16="http://schemas.microsoft.com/office/drawing/2014/main" id="{D70E570E-218B-4397-9148-93F71BC60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05" name="Picture 204">
          <a:extLst>
            <a:ext uri="{FF2B5EF4-FFF2-40B4-BE49-F238E27FC236}">
              <a16:creationId xmlns:a16="http://schemas.microsoft.com/office/drawing/2014/main" id="{B82B3B90-F1B3-4017-AF5E-234257C1B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06" name="Picture 205">
          <a:extLst>
            <a:ext uri="{FF2B5EF4-FFF2-40B4-BE49-F238E27FC236}">
              <a16:creationId xmlns:a16="http://schemas.microsoft.com/office/drawing/2014/main" id="{0C9BD881-AC16-47B1-AA6D-F8C21BD64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07" name="Picture 206">
          <a:extLst>
            <a:ext uri="{FF2B5EF4-FFF2-40B4-BE49-F238E27FC236}">
              <a16:creationId xmlns:a16="http://schemas.microsoft.com/office/drawing/2014/main" id="{811C7665-F6E7-4201-BCEF-11DF2E169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08" name="Picture 207">
          <a:extLst>
            <a:ext uri="{FF2B5EF4-FFF2-40B4-BE49-F238E27FC236}">
              <a16:creationId xmlns:a16="http://schemas.microsoft.com/office/drawing/2014/main" id="{A6367B92-6889-49B1-9EC0-EC021AF1E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09" name="Picture 208">
          <a:extLst>
            <a:ext uri="{FF2B5EF4-FFF2-40B4-BE49-F238E27FC236}">
              <a16:creationId xmlns:a16="http://schemas.microsoft.com/office/drawing/2014/main" id="{80E07C7F-C6FA-4569-A33D-9C3F976FD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10" name="Picture 209">
          <a:extLst>
            <a:ext uri="{FF2B5EF4-FFF2-40B4-BE49-F238E27FC236}">
              <a16:creationId xmlns:a16="http://schemas.microsoft.com/office/drawing/2014/main" id="{1D094AA8-BB8D-4AF2-A6A2-2542EB017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11" name="Picture 210">
          <a:extLst>
            <a:ext uri="{FF2B5EF4-FFF2-40B4-BE49-F238E27FC236}">
              <a16:creationId xmlns:a16="http://schemas.microsoft.com/office/drawing/2014/main" id="{7AA8A55A-FB56-4484-8E56-669C6E8FD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12" name="Picture 211">
          <a:extLst>
            <a:ext uri="{FF2B5EF4-FFF2-40B4-BE49-F238E27FC236}">
              <a16:creationId xmlns:a16="http://schemas.microsoft.com/office/drawing/2014/main" id="{697501C2-443C-4956-9558-31E340DC5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13" name="Picture 212">
          <a:extLst>
            <a:ext uri="{FF2B5EF4-FFF2-40B4-BE49-F238E27FC236}">
              <a16:creationId xmlns:a16="http://schemas.microsoft.com/office/drawing/2014/main" id="{86235F7F-C33C-434B-AD4B-4CB971544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14" name="Picture 213">
          <a:extLst>
            <a:ext uri="{FF2B5EF4-FFF2-40B4-BE49-F238E27FC236}">
              <a16:creationId xmlns:a16="http://schemas.microsoft.com/office/drawing/2014/main" id="{6AFDE553-FAA2-4F02-886F-A83193443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15" name="Picture 214">
          <a:extLst>
            <a:ext uri="{FF2B5EF4-FFF2-40B4-BE49-F238E27FC236}">
              <a16:creationId xmlns:a16="http://schemas.microsoft.com/office/drawing/2014/main" id="{82BC3F46-F7AA-489B-85A0-0B0ED402E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16" name="Picture 215">
          <a:extLst>
            <a:ext uri="{FF2B5EF4-FFF2-40B4-BE49-F238E27FC236}">
              <a16:creationId xmlns:a16="http://schemas.microsoft.com/office/drawing/2014/main" id="{E93005FA-56C3-42AF-A46F-CC19D89C0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17" name="Picture 216">
          <a:extLst>
            <a:ext uri="{FF2B5EF4-FFF2-40B4-BE49-F238E27FC236}">
              <a16:creationId xmlns:a16="http://schemas.microsoft.com/office/drawing/2014/main" id="{AAEF79D5-789D-40A4-BAD7-533A91105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18" name="Picture 217">
          <a:extLst>
            <a:ext uri="{FF2B5EF4-FFF2-40B4-BE49-F238E27FC236}">
              <a16:creationId xmlns:a16="http://schemas.microsoft.com/office/drawing/2014/main" id="{629F07AC-5108-4B9A-87CE-18983D226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19" name="Picture 218">
          <a:extLst>
            <a:ext uri="{FF2B5EF4-FFF2-40B4-BE49-F238E27FC236}">
              <a16:creationId xmlns:a16="http://schemas.microsoft.com/office/drawing/2014/main" id="{3791F758-5883-434C-83B3-03F1A4BE8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20" name="Picture 219">
          <a:extLst>
            <a:ext uri="{FF2B5EF4-FFF2-40B4-BE49-F238E27FC236}">
              <a16:creationId xmlns:a16="http://schemas.microsoft.com/office/drawing/2014/main" id="{5A9EFAA0-27B4-4385-9B60-30087AB5B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21" name="Picture 220">
          <a:extLst>
            <a:ext uri="{FF2B5EF4-FFF2-40B4-BE49-F238E27FC236}">
              <a16:creationId xmlns:a16="http://schemas.microsoft.com/office/drawing/2014/main" id="{99AE5E1F-1B02-4FD0-B22F-F35EE02F0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22" name="Picture 221">
          <a:extLst>
            <a:ext uri="{FF2B5EF4-FFF2-40B4-BE49-F238E27FC236}">
              <a16:creationId xmlns:a16="http://schemas.microsoft.com/office/drawing/2014/main" id="{9E18C789-ED89-4513-B726-A25193309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23" name="Picture 222">
          <a:extLst>
            <a:ext uri="{FF2B5EF4-FFF2-40B4-BE49-F238E27FC236}">
              <a16:creationId xmlns:a16="http://schemas.microsoft.com/office/drawing/2014/main" id="{20EABD64-47AA-40EE-80BD-EDC489BF9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24" name="Picture 223">
          <a:extLst>
            <a:ext uri="{FF2B5EF4-FFF2-40B4-BE49-F238E27FC236}">
              <a16:creationId xmlns:a16="http://schemas.microsoft.com/office/drawing/2014/main" id="{28B8891C-CA27-414F-8163-F4F8E4793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25" name="Picture 224">
          <a:extLst>
            <a:ext uri="{FF2B5EF4-FFF2-40B4-BE49-F238E27FC236}">
              <a16:creationId xmlns:a16="http://schemas.microsoft.com/office/drawing/2014/main" id="{8675FD08-DA3B-40B7-95F7-D004CBAA5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26" name="Picture 225">
          <a:extLst>
            <a:ext uri="{FF2B5EF4-FFF2-40B4-BE49-F238E27FC236}">
              <a16:creationId xmlns:a16="http://schemas.microsoft.com/office/drawing/2014/main" id="{BCE3165B-4E66-4BB1-A846-70F15137B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27" name="Picture 226">
          <a:extLst>
            <a:ext uri="{FF2B5EF4-FFF2-40B4-BE49-F238E27FC236}">
              <a16:creationId xmlns:a16="http://schemas.microsoft.com/office/drawing/2014/main" id="{DB77AF31-563A-4C9D-ADE7-EF9C367CE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28" name="Picture 227">
          <a:extLst>
            <a:ext uri="{FF2B5EF4-FFF2-40B4-BE49-F238E27FC236}">
              <a16:creationId xmlns:a16="http://schemas.microsoft.com/office/drawing/2014/main" id="{0E581C18-B2F9-4C64-A337-E23730354F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29" name="Picture 228">
          <a:extLst>
            <a:ext uri="{FF2B5EF4-FFF2-40B4-BE49-F238E27FC236}">
              <a16:creationId xmlns:a16="http://schemas.microsoft.com/office/drawing/2014/main" id="{49F62975-A166-4C00-95BF-70BCEABE6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30" name="Picture 229">
          <a:extLst>
            <a:ext uri="{FF2B5EF4-FFF2-40B4-BE49-F238E27FC236}">
              <a16:creationId xmlns:a16="http://schemas.microsoft.com/office/drawing/2014/main" id="{494AB81D-DE1D-46D1-8256-CA47BF14B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31" name="Picture 230">
          <a:extLst>
            <a:ext uri="{FF2B5EF4-FFF2-40B4-BE49-F238E27FC236}">
              <a16:creationId xmlns:a16="http://schemas.microsoft.com/office/drawing/2014/main" id="{93415CEA-63E3-4B8A-9A5F-5F8F6770B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32" name="Picture 231">
          <a:extLst>
            <a:ext uri="{FF2B5EF4-FFF2-40B4-BE49-F238E27FC236}">
              <a16:creationId xmlns:a16="http://schemas.microsoft.com/office/drawing/2014/main" id="{DE1C5C21-32A0-410E-8B45-FCB699DA5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33" name="Picture 232">
          <a:extLst>
            <a:ext uri="{FF2B5EF4-FFF2-40B4-BE49-F238E27FC236}">
              <a16:creationId xmlns:a16="http://schemas.microsoft.com/office/drawing/2014/main" id="{46A84DDA-7780-4402-8308-2B19FCD8D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34" name="Picture 233">
          <a:extLst>
            <a:ext uri="{FF2B5EF4-FFF2-40B4-BE49-F238E27FC236}">
              <a16:creationId xmlns:a16="http://schemas.microsoft.com/office/drawing/2014/main" id="{38736BF1-F4AE-4B32-87B6-94DA1E77F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35" name="Picture 234">
          <a:extLst>
            <a:ext uri="{FF2B5EF4-FFF2-40B4-BE49-F238E27FC236}">
              <a16:creationId xmlns:a16="http://schemas.microsoft.com/office/drawing/2014/main" id="{2F393B08-8FE7-4A61-BBD0-9644526D4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36" name="Picture 235">
          <a:extLst>
            <a:ext uri="{FF2B5EF4-FFF2-40B4-BE49-F238E27FC236}">
              <a16:creationId xmlns:a16="http://schemas.microsoft.com/office/drawing/2014/main" id="{02FB48DB-D43A-4502-BA33-F253AC81C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37" name="Picture 236">
          <a:extLst>
            <a:ext uri="{FF2B5EF4-FFF2-40B4-BE49-F238E27FC236}">
              <a16:creationId xmlns:a16="http://schemas.microsoft.com/office/drawing/2014/main" id="{798152CE-0213-4AB6-8A43-99228A0C0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38" name="Picture 237">
          <a:extLst>
            <a:ext uri="{FF2B5EF4-FFF2-40B4-BE49-F238E27FC236}">
              <a16:creationId xmlns:a16="http://schemas.microsoft.com/office/drawing/2014/main" id="{A322164B-0AA2-480D-81D2-B4593E394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39" name="Picture 238">
          <a:extLst>
            <a:ext uri="{FF2B5EF4-FFF2-40B4-BE49-F238E27FC236}">
              <a16:creationId xmlns:a16="http://schemas.microsoft.com/office/drawing/2014/main" id="{BFCDC11E-CA22-4AA4-884D-04931B457B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40" name="Picture 239">
          <a:extLst>
            <a:ext uri="{FF2B5EF4-FFF2-40B4-BE49-F238E27FC236}">
              <a16:creationId xmlns:a16="http://schemas.microsoft.com/office/drawing/2014/main" id="{59698393-0D20-4900-AC1B-EB0725EB0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41" name="Picture 240">
          <a:extLst>
            <a:ext uri="{FF2B5EF4-FFF2-40B4-BE49-F238E27FC236}">
              <a16:creationId xmlns:a16="http://schemas.microsoft.com/office/drawing/2014/main" id="{30D67AC7-B9E3-4193-8D4D-6BDE6DC8E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42" name="Picture 241">
          <a:extLst>
            <a:ext uri="{FF2B5EF4-FFF2-40B4-BE49-F238E27FC236}">
              <a16:creationId xmlns:a16="http://schemas.microsoft.com/office/drawing/2014/main" id="{47F31225-B3DD-4175-BE09-D997A3CF5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43" name="Picture 242">
          <a:extLst>
            <a:ext uri="{FF2B5EF4-FFF2-40B4-BE49-F238E27FC236}">
              <a16:creationId xmlns:a16="http://schemas.microsoft.com/office/drawing/2014/main" id="{FDC20C4F-E675-4D38-8E5B-87DCCD99D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44" name="Picture 243">
          <a:extLst>
            <a:ext uri="{FF2B5EF4-FFF2-40B4-BE49-F238E27FC236}">
              <a16:creationId xmlns:a16="http://schemas.microsoft.com/office/drawing/2014/main" id="{FB65C0DB-FD73-4A45-9BC3-8D9D85DB4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45" name="Picture 244">
          <a:extLst>
            <a:ext uri="{FF2B5EF4-FFF2-40B4-BE49-F238E27FC236}">
              <a16:creationId xmlns:a16="http://schemas.microsoft.com/office/drawing/2014/main" id="{E22B7082-A70D-4CA4-AF5C-A098DF0B8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46" name="Picture 245">
          <a:extLst>
            <a:ext uri="{FF2B5EF4-FFF2-40B4-BE49-F238E27FC236}">
              <a16:creationId xmlns:a16="http://schemas.microsoft.com/office/drawing/2014/main" id="{5BAB437D-1C0D-4649-947F-2CCD33926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47" name="Picture 246">
          <a:extLst>
            <a:ext uri="{FF2B5EF4-FFF2-40B4-BE49-F238E27FC236}">
              <a16:creationId xmlns:a16="http://schemas.microsoft.com/office/drawing/2014/main" id="{C4118703-55CA-4041-B4ED-0B9BE5648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48" name="Picture 247">
          <a:extLst>
            <a:ext uri="{FF2B5EF4-FFF2-40B4-BE49-F238E27FC236}">
              <a16:creationId xmlns:a16="http://schemas.microsoft.com/office/drawing/2014/main" id="{746AA135-744B-4DB3-8168-A2EDF2584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49" name="Picture 248">
          <a:extLst>
            <a:ext uri="{FF2B5EF4-FFF2-40B4-BE49-F238E27FC236}">
              <a16:creationId xmlns:a16="http://schemas.microsoft.com/office/drawing/2014/main" id="{C9BE4787-E7CD-43AD-AFFB-CE19E61B9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50" name="Picture 249">
          <a:extLst>
            <a:ext uri="{FF2B5EF4-FFF2-40B4-BE49-F238E27FC236}">
              <a16:creationId xmlns:a16="http://schemas.microsoft.com/office/drawing/2014/main" id="{45B2B55D-CDC4-4DB8-A823-F75FD2398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51" name="Picture 250">
          <a:extLst>
            <a:ext uri="{FF2B5EF4-FFF2-40B4-BE49-F238E27FC236}">
              <a16:creationId xmlns:a16="http://schemas.microsoft.com/office/drawing/2014/main" id="{9F2DFC9F-782C-411D-B943-72A9F9A52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52" name="Picture 251">
          <a:extLst>
            <a:ext uri="{FF2B5EF4-FFF2-40B4-BE49-F238E27FC236}">
              <a16:creationId xmlns:a16="http://schemas.microsoft.com/office/drawing/2014/main" id="{A140579E-BB9B-4C3A-A2AE-8F5B9C5F3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53" name="Picture 252">
          <a:extLst>
            <a:ext uri="{FF2B5EF4-FFF2-40B4-BE49-F238E27FC236}">
              <a16:creationId xmlns:a16="http://schemas.microsoft.com/office/drawing/2014/main" id="{7750CAF1-FC52-4D8D-890A-96C42A8CE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54" name="Picture 253">
          <a:extLst>
            <a:ext uri="{FF2B5EF4-FFF2-40B4-BE49-F238E27FC236}">
              <a16:creationId xmlns:a16="http://schemas.microsoft.com/office/drawing/2014/main" id="{32681C7B-08EE-4E11-81B0-A54B2CA02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55" name="Picture 254">
          <a:extLst>
            <a:ext uri="{FF2B5EF4-FFF2-40B4-BE49-F238E27FC236}">
              <a16:creationId xmlns:a16="http://schemas.microsoft.com/office/drawing/2014/main" id="{C30EAD6B-B902-431E-9330-F110FCDD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56" name="Picture 255">
          <a:extLst>
            <a:ext uri="{FF2B5EF4-FFF2-40B4-BE49-F238E27FC236}">
              <a16:creationId xmlns:a16="http://schemas.microsoft.com/office/drawing/2014/main" id="{3B58FED5-7F4E-4C60-8AF5-509439AED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57" name="Picture 256">
          <a:extLst>
            <a:ext uri="{FF2B5EF4-FFF2-40B4-BE49-F238E27FC236}">
              <a16:creationId xmlns:a16="http://schemas.microsoft.com/office/drawing/2014/main" id="{0933E559-E4E9-42AC-A89A-7075295FE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58" name="Picture 257">
          <a:extLst>
            <a:ext uri="{FF2B5EF4-FFF2-40B4-BE49-F238E27FC236}">
              <a16:creationId xmlns:a16="http://schemas.microsoft.com/office/drawing/2014/main" id="{5C84DFD1-E7D8-4BBA-9D00-F4B929340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59" name="Picture 258">
          <a:extLst>
            <a:ext uri="{FF2B5EF4-FFF2-40B4-BE49-F238E27FC236}">
              <a16:creationId xmlns:a16="http://schemas.microsoft.com/office/drawing/2014/main" id="{A302FDC9-1161-485F-9940-F46906DAD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60" name="Picture 259">
          <a:extLst>
            <a:ext uri="{FF2B5EF4-FFF2-40B4-BE49-F238E27FC236}">
              <a16:creationId xmlns:a16="http://schemas.microsoft.com/office/drawing/2014/main" id="{924B8547-9247-4135-A205-B4C44DF6FE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61" name="Picture 260">
          <a:extLst>
            <a:ext uri="{FF2B5EF4-FFF2-40B4-BE49-F238E27FC236}">
              <a16:creationId xmlns:a16="http://schemas.microsoft.com/office/drawing/2014/main" id="{3968C362-D442-4500-A721-52ADA7D56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62" name="Picture 261">
          <a:extLst>
            <a:ext uri="{FF2B5EF4-FFF2-40B4-BE49-F238E27FC236}">
              <a16:creationId xmlns:a16="http://schemas.microsoft.com/office/drawing/2014/main" id="{207B873C-0717-4AFB-B06D-D6568A597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63" name="Picture 262">
          <a:extLst>
            <a:ext uri="{FF2B5EF4-FFF2-40B4-BE49-F238E27FC236}">
              <a16:creationId xmlns:a16="http://schemas.microsoft.com/office/drawing/2014/main" id="{F673EE11-1AB3-4CD9-A1D9-F30D6E6CE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64" name="Picture 263">
          <a:extLst>
            <a:ext uri="{FF2B5EF4-FFF2-40B4-BE49-F238E27FC236}">
              <a16:creationId xmlns:a16="http://schemas.microsoft.com/office/drawing/2014/main" id="{13DECA8C-89E0-40B2-B197-583C484B3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65" name="Picture 264">
          <a:extLst>
            <a:ext uri="{FF2B5EF4-FFF2-40B4-BE49-F238E27FC236}">
              <a16:creationId xmlns:a16="http://schemas.microsoft.com/office/drawing/2014/main" id="{9D56C71E-FC2C-45D6-A6BC-CB6EB9823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66" name="Picture 265">
          <a:extLst>
            <a:ext uri="{FF2B5EF4-FFF2-40B4-BE49-F238E27FC236}">
              <a16:creationId xmlns:a16="http://schemas.microsoft.com/office/drawing/2014/main" id="{85BFA654-F4BE-4E0C-9EC9-C3F455986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67" name="Picture 266">
          <a:extLst>
            <a:ext uri="{FF2B5EF4-FFF2-40B4-BE49-F238E27FC236}">
              <a16:creationId xmlns:a16="http://schemas.microsoft.com/office/drawing/2014/main" id="{780F3542-E1EC-48DE-A70A-263CC7512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68" name="Picture 267">
          <a:extLst>
            <a:ext uri="{FF2B5EF4-FFF2-40B4-BE49-F238E27FC236}">
              <a16:creationId xmlns:a16="http://schemas.microsoft.com/office/drawing/2014/main" id="{FDC1EA76-157E-4496-B979-58E9D8BD6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69" name="Picture 268">
          <a:extLst>
            <a:ext uri="{FF2B5EF4-FFF2-40B4-BE49-F238E27FC236}">
              <a16:creationId xmlns:a16="http://schemas.microsoft.com/office/drawing/2014/main" id="{BD4F3A34-6E5E-4B63-A3D7-5823450F5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70" name="Picture 269">
          <a:extLst>
            <a:ext uri="{FF2B5EF4-FFF2-40B4-BE49-F238E27FC236}">
              <a16:creationId xmlns:a16="http://schemas.microsoft.com/office/drawing/2014/main" id="{EF74F3E3-DC52-4522-86CB-3BCE59DFCA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71" name="Picture 270">
          <a:extLst>
            <a:ext uri="{FF2B5EF4-FFF2-40B4-BE49-F238E27FC236}">
              <a16:creationId xmlns:a16="http://schemas.microsoft.com/office/drawing/2014/main" id="{8FB5578E-C1EC-4F0B-B396-297804895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72" name="Picture 271">
          <a:extLst>
            <a:ext uri="{FF2B5EF4-FFF2-40B4-BE49-F238E27FC236}">
              <a16:creationId xmlns:a16="http://schemas.microsoft.com/office/drawing/2014/main" id="{1E600EC1-9401-4C88-856E-A2B00BC8B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73" name="Picture 272">
          <a:extLst>
            <a:ext uri="{FF2B5EF4-FFF2-40B4-BE49-F238E27FC236}">
              <a16:creationId xmlns:a16="http://schemas.microsoft.com/office/drawing/2014/main" id="{E21E0059-651D-40C9-A453-1EA265DF4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74" name="Picture 273">
          <a:extLst>
            <a:ext uri="{FF2B5EF4-FFF2-40B4-BE49-F238E27FC236}">
              <a16:creationId xmlns:a16="http://schemas.microsoft.com/office/drawing/2014/main" id="{2234A702-099A-436A-B4F7-E95F3083D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75" name="Picture 274">
          <a:extLst>
            <a:ext uri="{FF2B5EF4-FFF2-40B4-BE49-F238E27FC236}">
              <a16:creationId xmlns:a16="http://schemas.microsoft.com/office/drawing/2014/main" id="{C27F5E78-D781-45C0-9EBE-550D5887B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76" name="Picture 275">
          <a:extLst>
            <a:ext uri="{FF2B5EF4-FFF2-40B4-BE49-F238E27FC236}">
              <a16:creationId xmlns:a16="http://schemas.microsoft.com/office/drawing/2014/main" id="{D584A569-BA89-456B-BB13-8416ADD75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77" name="Picture 276">
          <a:extLst>
            <a:ext uri="{FF2B5EF4-FFF2-40B4-BE49-F238E27FC236}">
              <a16:creationId xmlns:a16="http://schemas.microsoft.com/office/drawing/2014/main" id="{6B70636E-1443-4D37-9EDC-10ED0491A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78" name="Picture 277">
          <a:extLst>
            <a:ext uri="{FF2B5EF4-FFF2-40B4-BE49-F238E27FC236}">
              <a16:creationId xmlns:a16="http://schemas.microsoft.com/office/drawing/2014/main" id="{03B77A6F-9F10-4C17-9639-7000725F3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79" name="Picture 278">
          <a:extLst>
            <a:ext uri="{FF2B5EF4-FFF2-40B4-BE49-F238E27FC236}">
              <a16:creationId xmlns:a16="http://schemas.microsoft.com/office/drawing/2014/main" id="{693B27F7-734B-408A-987F-86CFAC2E2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80" name="Picture 279">
          <a:extLst>
            <a:ext uri="{FF2B5EF4-FFF2-40B4-BE49-F238E27FC236}">
              <a16:creationId xmlns:a16="http://schemas.microsoft.com/office/drawing/2014/main" id="{25AFF80A-AAAB-4A2C-9A17-EE5A92040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81" name="Picture 280">
          <a:extLst>
            <a:ext uri="{FF2B5EF4-FFF2-40B4-BE49-F238E27FC236}">
              <a16:creationId xmlns:a16="http://schemas.microsoft.com/office/drawing/2014/main" id="{BB57A110-5477-4746-90F3-592A744D9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82" name="Picture 281">
          <a:extLst>
            <a:ext uri="{FF2B5EF4-FFF2-40B4-BE49-F238E27FC236}">
              <a16:creationId xmlns:a16="http://schemas.microsoft.com/office/drawing/2014/main" id="{A6958552-DE07-496F-826A-10612209C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83" name="Picture 282">
          <a:extLst>
            <a:ext uri="{FF2B5EF4-FFF2-40B4-BE49-F238E27FC236}">
              <a16:creationId xmlns:a16="http://schemas.microsoft.com/office/drawing/2014/main" id="{4C799D7C-425B-4E71-BF41-58FEAF163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84" name="Picture 283">
          <a:extLst>
            <a:ext uri="{FF2B5EF4-FFF2-40B4-BE49-F238E27FC236}">
              <a16:creationId xmlns:a16="http://schemas.microsoft.com/office/drawing/2014/main" id="{A14552F2-C425-4C88-A95E-4145EB1B6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85" name="Picture 284">
          <a:extLst>
            <a:ext uri="{FF2B5EF4-FFF2-40B4-BE49-F238E27FC236}">
              <a16:creationId xmlns:a16="http://schemas.microsoft.com/office/drawing/2014/main" id="{ABC2FD9B-23E6-4951-984A-F04606F3F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86" name="Picture 285">
          <a:extLst>
            <a:ext uri="{FF2B5EF4-FFF2-40B4-BE49-F238E27FC236}">
              <a16:creationId xmlns:a16="http://schemas.microsoft.com/office/drawing/2014/main" id="{86D3AB8A-5440-49C1-8178-85E8E02F15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87" name="Picture 286">
          <a:extLst>
            <a:ext uri="{FF2B5EF4-FFF2-40B4-BE49-F238E27FC236}">
              <a16:creationId xmlns:a16="http://schemas.microsoft.com/office/drawing/2014/main" id="{E07F9B3A-11CD-46EF-B9B6-BC7D56820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88" name="Picture 287">
          <a:extLst>
            <a:ext uri="{FF2B5EF4-FFF2-40B4-BE49-F238E27FC236}">
              <a16:creationId xmlns:a16="http://schemas.microsoft.com/office/drawing/2014/main" id="{B29CBFA3-2444-43E9-B5C1-B16F18364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89" name="Picture 288">
          <a:extLst>
            <a:ext uri="{FF2B5EF4-FFF2-40B4-BE49-F238E27FC236}">
              <a16:creationId xmlns:a16="http://schemas.microsoft.com/office/drawing/2014/main" id="{A177EBDD-3ECC-4916-9F79-7EAFE5FB9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90" name="Picture 289">
          <a:extLst>
            <a:ext uri="{FF2B5EF4-FFF2-40B4-BE49-F238E27FC236}">
              <a16:creationId xmlns:a16="http://schemas.microsoft.com/office/drawing/2014/main" id="{6575E144-6052-4039-8DC9-2418561A0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91" name="Picture 290">
          <a:extLst>
            <a:ext uri="{FF2B5EF4-FFF2-40B4-BE49-F238E27FC236}">
              <a16:creationId xmlns:a16="http://schemas.microsoft.com/office/drawing/2014/main" id="{3C4242EC-ABD8-4A9B-8C51-8271C381B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92" name="Picture 291">
          <a:extLst>
            <a:ext uri="{FF2B5EF4-FFF2-40B4-BE49-F238E27FC236}">
              <a16:creationId xmlns:a16="http://schemas.microsoft.com/office/drawing/2014/main" id="{2190EC1A-896F-476B-B339-A70543228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93" name="Picture 292">
          <a:extLst>
            <a:ext uri="{FF2B5EF4-FFF2-40B4-BE49-F238E27FC236}">
              <a16:creationId xmlns:a16="http://schemas.microsoft.com/office/drawing/2014/main" id="{C50236F4-2A35-4031-AAF6-BF41593C4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94" name="Picture 293">
          <a:extLst>
            <a:ext uri="{FF2B5EF4-FFF2-40B4-BE49-F238E27FC236}">
              <a16:creationId xmlns:a16="http://schemas.microsoft.com/office/drawing/2014/main" id="{BA3282B7-A6FD-40AB-AC67-85EA8DB11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95" name="Picture 294">
          <a:extLst>
            <a:ext uri="{FF2B5EF4-FFF2-40B4-BE49-F238E27FC236}">
              <a16:creationId xmlns:a16="http://schemas.microsoft.com/office/drawing/2014/main" id="{3FD4E70D-C51E-4E85-8987-A20D6FAA9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96" name="Picture 295">
          <a:extLst>
            <a:ext uri="{FF2B5EF4-FFF2-40B4-BE49-F238E27FC236}">
              <a16:creationId xmlns:a16="http://schemas.microsoft.com/office/drawing/2014/main" id="{19E30324-CD60-4E00-87BF-FFB7F3268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97" name="Picture 296">
          <a:extLst>
            <a:ext uri="{FF2B5EF4-FFF2-40B4-BE49-F238E27FC236}">
              <a16:creationId xmlns:a16="http://schemas.microsoft.com/office/drawing/2014/main" id="{C6E56C16-DD89-4965-8A36-81CFC0701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98" name="Picture 297">
          <a:extLst>
            <a:ext uri="{FF2B5EF4-FFF2-40B4-BE49-F238E27FC236}">
              <a16:creationId xmlns:a16="http://schemas.microsoft.com/office/drawing/2014/main" id="{342162A7-EC17-455C-B19F-7C540E7E2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299" name="Picture 298">
          <a:extLst>
            <a:ext uri="{FF2B5EF4-FFF2-40B4-BE49-F238E27FC236}">
              <a16:creationId xmlns:a16="http://schemas.microsoft.com/office/drawing/2014/main" id="{88757EB2-48BF-49C0-96EA-CD4D68289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00" name="Picture 299">
          <a:extLst>
            <a:ext uri="{FF2B5EF4-FFF2-40B4-BE49-F238E27FC236}">
              <a16:creationId xmlns:a16="http://schemas.microsoft.com/office/drawing/2014/main" id="{65E25976-675A-4C1D-BE71-413068127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01" name="Picture 300">
          <a:extLst>
            <a:ext uri="{FF2B5EF4-FFF2-40B4-BE49-F238E27FC236}">
              <a16:creationId xmlns:a16="http://schemas.microsoft.com/office/drawing/2014/main" id="{2E268FC6-0612-433F-AC45-D640E2BA1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02" name="Picture 301">
          <a:extLst>
            <a:ext uri="{FF2B5EF4-FFF2-40B4-BE49-F238E27FC236}">
              <a16:creationId xmlns:a16="http://schemas.microsoft.com/office/drawing/2014/main" id="{4E7989F2-8EE1-4B71-845D-C6E3BE9EB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03" name="Picture 302">
          <a:extLst>
            <a:ext uri="{FF2B5EF4-FFF2-40B4-BE49-F238E27FC236}">
              <a16:creationId xmlns:a16="http://schemas.microsoft.com/office/drawing/2014/main" id="{DB70E4CA-8C55-4116-BB57-83FB07FDF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04" name="Picture 303">
          <a:extLst>
            <a:ext uri="{FF2B5EF4-FFF2-40B4-BE49-F238E27FC236}">
              <a16:creationId xmlns:a16="http://schemas.microsoft.com/office/drawing/2014/main" id="{2E614F22-9B73-484B-B5D2-F3F82F817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05" name="Picture 304">
          <a:extLst>
            <a:ext uri="{FF2B5EF4-FFF2-40B4-BE49-F238E27FC236}">
              <a16:creationId xmlns:a16="http://schemas.microsoft.com/office/drawing/2014/main" id="{C0C125BA-CDE1-4355-A4F6-DAC0D01E7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06" name="Picture 305">
          <a:extLst>
            <a:ext uri="{FF2B5EF4-FFF2-40B4-BE49-F238E27FC236}">
              <a16:creationId xmlns:a16="http://schemas.microsoft.com/office/drawing/2014/main" id="{FFB1925E-D1F5-4E97-AB29-A69EFECBD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07" name="Picture 306">
          <a:extLst>
            <a:ext uri="{FF2B5EF4-FFF2-40B4-BE49-F238E27FC236}">
              <a16:creationId xmlns:a16="http://schemas.microsoft.com/office/drawing/2014/main" id="{5F7318A1-E377-4E6D-B8A9-F70CFF498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08" name="Picture 307">
          <a:extLst>
            <a:ext uri="{FF2B5EF4-FFF2-40B4-BE49-F238E27FC236}">
              <a16:creationId xmlns:a16="http://schemas.microsoft.com/office/drawing/2014/main" id="{4B881FD3-26FA-4DC3-867A-1FA95F91E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09" name="Picture 308">
          <a:extLst>
            <a:ext uri="{FF2B5EF4-FFF2-40B4-BE49-F238E27FC236}">
              <a16:creationId xmlns:a16="http://schemas.microsoft.com/office/drawing/2014/main" id="{9EDB19E6-AC02-47C7-9AEC-5A99C9479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10" name="Picture 309">
          <a:extLst>
            <a:ext uri="{FF2B5EF4-FFF2-40B4-BE49-F238E27FC236}">
              <a16:creationId xmlns:a16="http://schemas.microsoft.com/office/drawing/2014/main" id="{94F69A29-337C-4206-B6AD-8023851C5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11" name="Picture 310">
          <a:extLst>
            <a:ext uri="{FF2B5EF4-FFF2-40B4-BE49-F238E27FC236}">
              <a16:creationId xmlns:a16="http://schemas.microsoft.com/office/drawing/2014/main" id="{0A20BE31-5881-4B80-8CCB-12EF66D6C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12" name="Picture 311">
          <a:extLst>
            <a:ext uri="{FF2B5EF4-FFF2-40B4-BE49-F238E27FC236}">
              <a16:creationId xmlns:a16="http://schemas.microsoft.com/office/drawing/2014/main" id="{6551F091-416E-478B-A012-5E1A826C1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13" name="Picture 312">
          <a:extLst>
            <a:ext uri="{FF2B5EF4-FFF2-40B4-BE49-F238E27FC236}">
              <a16:creationId xmlns:a16="http://schemas.microsoft.com/office/drawing/2014/main" id="{3A5986B9-B472-4BEE-8D4E-70942D1CD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14" name="Picture 313">
          <a:extLst>
            <a:ext uri="{FF2B5EF4-FFF2-40B4-BE49-F238E27FC236}">
              <a16:creationId xmlns:a16="http://schemas.microsoft.com/office/drawing/2014/main" id="{171C016B-56E7-432C-A183-6D911323A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15" name="Picture 314">
          <a:extLst>
            <a:ext uri="{FF2B5EF4-FFF2-40B4-BE49-F238E27FC236}">
              <a16:creationId xmlns:a16="http://schemas.microsoft.com/office/drawing/2014/main" id="{E0A52579-2751-4909-8A2A-8A7742D8B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16" name="Picture 315">
          <a:extLst>
            <a:ext uri="{FF2B5EF4-FFF2-40B4-BE49-F238E27FC236}">
              <a16:creationId xmlns:a16="http://schemas.microsoft.com/office/drawing/2014/main" id="{4F060105-602B-4328-9BF6-8AF166A0F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17" name="Picture 316">
          <a:extLst>
            <a:ext uri="{FF2B5EF4-FFF2-40B4-BE49-F238E27FC236}">
              <a16:creationId xmlns:a16="http://schemas.microsoft.com/office/drawing/2014/main" id="{E9901CFA-CCE7-4283-AF9F-A8286C740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18" name="Picture 317">
          <a:extLst>
            <a:ext uri="{FF2B5EF4-FFF2-40B4-BE49-F238E27FC236}">
              <a16:creationId xmlns:a16="http://schemas.microsoft.com/office/drawing/2014/main" id="{A7176A90-D333-4AF7-803A-46B0E79B2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19" name="Picture 318">
          <a:extLst>
            <a:ext uri="{FF2B5EF4-FFF2-40B4-BE49-F238E27FC236}">
              <a16:creationId xmlns:a16="http://schemas.microsoft.com/office/drawing/2014/main" id="{D31FE2A6-A5A9-49ED-84FC-83C72768F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20" name="Picture 319">
          <a:extLst>
            <a:ext uri="{FF2B5EF4-FFF2-40B4-BE49-F238E27FC236}">
              <a16:creationId xmlns:a16="http://schemas.microsoft.com/office/drawing/2014/main" id="{391A0717-717A-4AE3-8534-1B4AC314D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21" name="Picture 320">
          <a:extLst>
            <a:ext uri="{FF2B5EF4-FFF2-40B4-BE49-F238E27FC236}">
              <a16:creationId xmlns:a16="http://schemas.microsoft.com/office/drawing/2014/main" id="{3660DD00-BB45-4D86-83A0-81F9838F1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22" name="Picture 321">
          <a:extLst>
            <a:ext uri="{FF2B5EF4-FFF2-40B4-BE49-F238E27FC236}">
              <a16:creationId xmlns:a16="http://schemas.microsoft.com/office/drawing/2014/main" id="{39B32111-B357-4FCF-B521-64F46F796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23" name="Picture 322">
          <a:extLst>
            <a:ext uri="{FF2B5EF4-FFF2-40B4-BE49-F238E27FC236}">
              <a16:creationId xmlns:a16="http://schemas.microsoft.com/office/drawing/2014/main" id="{2B5B9F74-1184-4D6A-AA9C-1D2C9092E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24" name="Picture 323">
          <a:extLst>
            <a:ext uri="{FF2B5EF4-FFF2-40B4-BE49-F238E27FC236}">
              <a16:creationId xmlns:a16="http://schemas.microsoft.com/office/drawing/2014/main" id="{7BFAA89A-0F1B-4C67-B322-E017AB942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25" name="Picture 324">
          <a:extLst>
            <a:ext uri="{FF2B5EF4-FFF2-40B4-BE49-F238E27FC236}">
              <a16:creationId xmlns:a16="http://schemas.microsoft.com/office/drawing/2014/main" id="{DA60D4A3-7120-47D5-9947-60D475083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26" name="Picture 325">
          <a:extLst>
            <a:ext uri="{FF2B5EF4-FFF2-40B4-BE49-F238E27FC236}">
              <a16:creationId xmlns:a16="http://schemas.microsoft.com/office/drawing/2014/main" id="{8246000D-59AA-476C-AA3A-D4FBA69A9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27" name="Picture 326">
          <a:extLst>
            <a:ext uri="{FF2B5EF4-FFF2-40B4-BE49-F238E27FC236}">
              <a16:creationId xmlns:a16="http://schemas.microsoft.com/office/drawing/2014/main" id="{22FB7B97-979F-4403-A4FB-4D8B3F51A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28" name="Picture 327">
          <a:extLst>
            <a:ext uri="{FF2B5EF4-FFF2-40B4-BE49-F238E27FC236}">
              <a16:creationId xmlns:a16="http://schemas.microsoft.com/office/drawing/2014/main" id="{7EA4879C-DA56-43C6-A55D-5928B9A4A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29" name="Picture 328">
          <a:extLst>
            <a:ext uri="{FF2B5EF4-FFF2-40B4-BE49-F238E27FC236}">
              <a16:creationId xmlns:a16="http://schemas.microsoft.com/office/drawing/2014/main" id="{BA985037-B632-43B5-AFD6-D9BAE8CDD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30" name="Picture 329">
          <a:extLst>
            <a:ext uri="{FF2B5EF4-FFF2-40B4-BE49-F238E27FC236}">
              <a16:creationId xmlns:a16="http://schemas.microsoft.com/office/drawing/2014/main" id="{96269439-0A77-451A-8B53-B04C8518B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31" name="Picture 330">
          <a:extLst>
            <a:ext uri="{FF2B5EF4-FFF2-40B4-BE49-F238E27FC236}">
              <a16:creationId xmlns:a16="http://schemas.microsoft.com/office/drawing/2014/main" id="{EF5199D5-63A2-4711-93BF-D14AF749B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32" name="Picture 331">
          <a:extLst>
            <a:ext uri="{FF2B5EF4-FFF2-40B4-BE49-F238E27FC236}">
              <a16:creationId xmlns:a16="http://schemas.microsoft.com/office/drawing/2014/main" id="{11FA0BB4-AF55-4956-885D-77FE7E11C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33" name="Picture 332">
          <a:extLst>
            <a:ext uri="{FF2B5EF4-FFF2-40B4-BE49-F238E27FC236}">
              <a16:creationId xmlns:a16="http://schemas.microsoft.com/office/drawing/2014/main" id="{268803F9-2B2B-4CE6-96B3-6C20118BC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34" name="Picture 333">
          <a:extLst>
            <a:ext uri="{FF2B5EF4-FFF2-40B4-BE49-F238E27FC236}">
              <a16:creationId xmlns:a16="http://schemas.microsoft.com/office/drawing/2014/main" id="{83567020-1677-4AF6-9D08-84DEF5FCD4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35" name="Picture 334">
          <a:extLst>
            <a:ext uri="{FF2B5EF4-FFF2-40B4-BE49-F238E27FC236}">
              <a16:creationId xmlns:a16="http://schemas.microsoft.com/office/drawing/2014/main" id="{3ADC1C3D-897F-4553-8D87-912D6B894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36" name="Picture 335">
          <a:extLst>
            <a:ext uri="{FF2B5EF4-FFF2-40B4-BE49-F238E27FC236}">
              <a16:creationId xmlns:a16="http://schemas.microsoft.com/office/drawing/2014/main" id="{7D711E03-35C6-41B6-89DE-4F9F6524F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37" name="Picture 336">
          <a:extLst>
            <a:ext uri="{FF2B5EF4-FFF2-40B4-BE49-F238E27FC236}">
              <a16:creationId xmlns:a16="http://schemas.microsoft.com/office/drawing/2014/main" id="{8F336245-E351-42FE-9C49-EFF286D27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38" name="Picture 337">
          <a:extLst>
            <a:ext uri="{FF2B5EF4-FFF2-40B4-BE49-F238E27FC236}">
              <a16:creationId xmlns:a16="http://schemas.microsoft.com/office/drawing/2014/main" id="{36215B36-EF16-47EB-8F9D-98777A88E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39" name="Picture 338">
          <a:extLst>
            <a:ext uri="{FF2B5EF4-FFF2-40B4-BE49-F238E27FC236}">
              <a16:creationId xmlns:a16="http://schemas.microsoft.com/office/drawing/2014/main" id="{0DA24DF0-AC4B-4939-87E0-5D580C760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40" name="Picture 339">
          <a:extLst>
            <a:ext uri="{FF2B5EF4-FFF2-40B4-BE49-F238E27FC236}">
              <a16:creationId xmlns:a16="http://schemas.microsoft.com/office/drawing/2014/main" id="{0E62EA7A-5AB0-4E31-A287-97FDDC042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41" name="Picture 340">
          <a:extLst>
            <a:ext uri="{FF2B5EF4-FFF2-40B4-BE49-F238E27FC236}">
              <a16:creationId xmlns:a16="http://schemas.microsoft.com/office/drawing/2014/main" id="{B8302F53-8490-42BD-8D8B-6C981925F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42" name="Picture 341">
          <a:extLst>
            <a:ext uri="{FF2B5EF4-FFF2-40B4-BE49-F238E27FC236}">
              <a16:creationId xmlns:a16="http://schemas.microsoft.com/office/drawing/2014/main" id="{834925D0-14FE-4F7A-B3C7-10DF314CC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43" name="Picture 342">
          <a:extLst>
            <a:ext uri="{FF2B5EF4-FFF2-40B4-BE49-F238E27FC236}">
              <a16:creationId xmlns:a16="http://schemas.microsoft.com/office/drawing/2014/main" id="{E6E8EE82-B57D-4CEC-824F-99EF6E26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44" name="Picture 343">
          <a:extLst>
            <a:ext uri="{FF2B5EF4-FFF2-40B4-BE49-F238E27FC236}">
              <a16:creationId xmlns:a16="http://schemas.microsoft.com/office/drawing/2014/main" id="{278B9FEA-A4FD-4958-9EC1-85532D72E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45" name="Picture 344">
          <a:extLst>
            <a:ext uri="{FF2B5EF4-FFF2-40B4-BE49-F238E27FC236}">
              <a16:creationId xmlns:a16="http://schemas.microsoft.com/office/drawing/2014/main" id="{4E875784-9762-4885-9284-B13BDE628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46" name="Picture 345">
          <a:extLst>
            <a:ext uri="{FF2B5EF4-FFF2-40B4-BE49-F238E27FC236}">
              <a16:creationId xmlns:a16="http://schemas.microsoft.com/office/drawing/2014/main" id="{17780894-FAD2-4222-BEC8-158FA185E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47" name="Picture 346">
          <a:extLst>
            <a:ext uri="{FF2B5EF4-FFF2-40B4-BE49-F238E27FC236}">
              <a16:creationId xmlns:a16="http://schemas.microsoft.com/office/drawing/2014/main" id="{A16A4EA4-857E-405B-8ECE-65AAE859A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48" name="Picture 347">
          <a:extLst>
            <a:ext uri="{FF2B5EF4-FFF2-40B4-BE49-F238E27FC236}">
              <a16:creationId xmlns:a16="http://schemas.microsoft.com/office/drawing/2014/main" id="{F3BE2852-E5F5-4F92-8096-88FB8D29B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49" name="Picture 348">
          <a:extLst>
            <a:ext uri="{FF2B5EF4-FFF2-40B4-BE49-F238E27FC236}">
              <a16:creationId xmlns:a16="http://schemas.microsoft.com/office/drawing/2014/main" id="{10AFC79D-AA5E-4121-88D2-D70E08434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50" name="Picture 349">
          <a:extLst>
            <a:ext uri="{FF2B5EF4-FFF2-40B4-BE49-F238E27FC236}">
              <a16:creationId xmlns:a16="http://schemas.microsoft.com/office/drawing/2014/main" id="{7BC55B3C-2422-40DC-827E-0E3781587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51" name="Picture 350">
          <a:extLst>
            <a:ext uri="{FF2B5EF4-FFF2-40B4-BE49-F238E27FC236}">
              <a16:creationId xmlns:a16="http://schemas.microsoft.com/office/drawing/2014/main" id="{81238349-5C44-4AC9-B28D-429C1BE8C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52" name="Picture 351">
          <a:extLst>
            <a:ext uri="{FF2B5EF4-FFF2-40B4-BE49-F238E27FC236}">
              <a16:creationId xmlns:a16="http://schemas.microsoft.com/office/drawing/2014/main" id="{5A29F975-2ABF-49CC-8A39-667300552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53" name="Picture 352">
          <a:extLst>
            <a:ext uri="{FF2B5EF4-FFF2-40B4-BE49-F238E27FC236}">
              <a16:creationId xmlns:a16="http://schemas.microsoft.com/office/drawing/2014/main" id="{946A160B-678A-43A0-94C5-14713889B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54" name="Picture 353">
          <a:extLst>
            <a:ext uri="{FF2B5EF4-FFF2-40B4-BE49-F238E27FC236}">
              <a16:creationId xmlns:a16="http://schemas.microsoft.com/office/drawing/2014/main" id="{520F4EE5-444B-4CAE-AC45-D851A92BE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55" name="Picture 354">
          <a:extLst>
            <a:ext uri="{FF2B5EF4-FFF2-40B4-BE49-F238E27FC236}">
              <a16:creationId xmlns:a16="http://schemas.microsoft.com/office/drawing/2014/main" id="{52115DAE-33FE-4A6F-807E-C395F3D99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56" name="Picture 355">
          <a:extLst>
            <a:ext uri="{FF2B5EF4-FFF2-40B4-BE49-F238E27FC236}">
              <a16:creationId xmlns:a16="http://schemas.microsoft.com/office/drawing/2014/main" id="{2F34B91B-2241-41F5-9689-BA1C899D5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57" name="Picture 356">
          <a:extLst>
            <a:ext uri="{FF2B5EF4-FFF2-40B4-BE49-F238E27FC236}">
              <a16:creationId xmlns:a16="http://schemas.microsoft.com/office/drawing/2014/main" id="{1B5B28FC-B930-4674-A7CE-BEF4E3FAB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58" name="Picture 357">
          <a:extLst>
            <a:ext uri="{FF2B5EF4-FFF2-40B4-BE49-F238E27FC236}">
              <a16:creationId xmlns:a16="http://schemas.microsoft.com/office/drawing/2014/main" id="{C3E25117-0982-473E-8514-A65AD0A36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59" name="Picture 358">
          <a:extLst>
            <a:ext uri="{FF2B5EF4-FFF2-40B4-BE49-F238E27FC236}">
              <a16:creationId xmlns:a16="http://schemas.microsoft.com/office/drawing/2014/main" id="{7B8C9B86-AA21-49BF-9136-26BDF56CF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60" name="Picture 359">
          <a:extLst>
            <a:ext uri="{FF2B5EF4-FFF2-40B4-BE49-F238E27FC236}">
              <a16:creationId xmlns:a16="http://schemas.microsoft.com/office/drawing/2014/main" id="{C48B9AED-E4CB-4314-AD74-D28721135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61" name="Picture 360">
          <a:extLst>
            <a:ext uri="{FF2B5EF4-FFF2-40B4-BE49-F238E27FC236}">
              <a16:creationId xmlns:a16="http://schemas.microsoft.com/office/drawing/2014/main" id="{9B255CD6-2D4B-40EB-ADF3-FB2017218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62" name="Picture 361">
          <a:extLst>
            <a:ext uri="{FF2B5EF4-FFF2-40B4-BE49-F238E27FC236}">
              <a16:creationId xmlns:a16="http://schemas.microsoft.com/office/drawing/2014/main" id="{C1EE6ED1-DF1B-4BA9-A602-F9C18B0E2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63" name="Picture 362">
          <a:extLst>
            <a:ext uri="{FF2B5EF4-FFF2-40B4-BE49-F238E27FC236}">
              <a16:creationId xmlns:a16="http://schemas.microsoft.com/office/drawing/2014/main" id="{88D6617D-2C7E-4D83-B890-545041111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64" name="Picture 363">
          <a:extLst>
            <a:ext uri="{FF2B5EF4-FFF2-40B4-BE49-F238E27FC236}">
              <a16:creationId xmlns:a16="http://schemas.microsoft.com/office/drawing/2014/main" id="{5F370816-42CF-4F57-AC67-077B481EA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65" name="Picture 364">
          <a:extLst>
            <a:ext uri="{FF2B5EF4-FFF2-40B4-BE49-F238E27FC236}">
              <a16:creationId xmlns:a16="http://schemas.microsoft.com/office/drawing/2014/main" id="{08A22746-C74C-4168-8F36-59FE6610B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66" name="Picture 365">
          <a:extLst>
            <a:ext uri="{FF2B5EF4-FFF2-40B4-BE49-F238E27FC236}">
              <a16:creationId xmlns:a16="http://schemas.microsoft.com/office/drawing/2014/main" id="{E9E33C8C-52EB-414F-862E-5AADF3B66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67" name="Picture 366">
          <a:extLst>
            <a:ext uri="{FF2B5EF4-FFF2-40B4-BE49-F238E27FC236}">
              <a16:creationId xmlns:a16="http://schemas.microsoft.com/office/drawing/2014/main" id="{38821202-59EA-440A-BAA6-A27579DCF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68" name="Picture 367">
          <a:extLst>
            <a:ext uri="{FF2B5EF4-FFF2-40B4-BE49-F238E27FC236}">
              <a16:creationId xmlns:a16="http://schemas.microsoft.com/office/drawing/2014/main" id="{EC27B4C6-9ED9-40B2-B7AD-CF029EBCF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69" name="Picture 368">
          <a:extLst>
            <a:ext uri="{FF2B5EF4-FFF2-40B4-BE49-F238E27FC236}">
              <a16:creationId xmlns:a16="http://schemas.microsoft.com/office/drawing/2014/main" id="{57F7F04E-C1F6-465F-AAC3-FDB4A59CA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70" name="Picture 369">
          <a:extLst>
            <a:ext uri="{FF2B5EF4-FFF2-40B4-BE49-F238E27FC236}">
              <a16:creationId xmlns:a16="http://schemas.microsoft.com/office/drawing/2014/main" id="{0B677604-278A-4110-890B-7486EB1C8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71" name="Picture 370">
          <a:extLst>
            <a:ext uri="{FF2B5EF4-FFF2-40B4-BE49-F238E27FC236}">
              <a16:creationId xmlns:a16="http://schemas.microsoft.com/office/drawing/2014/main" id="{B002D7E1-A874-4775-BB29-512FCB9FF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72" name="Picture 371">
          <a:extLst>
            <a:ext uri="{FF2B5EF4-FFF2-40B4-BE49-F238E27FC236}">
              <a16:creationId xmlns:a16="http://schemas.microsoft.com/office/drawing/2014/main" id="{B63BBD08-3973-4F51-9FCB-6D80DA8E0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73" name="Picture 372">
          <a:extLst>
            <a:ext uri="{FF2B5EF4-FFF2-40B4-BE49-F238E27FC236}">
              <a16:creationId xmlns:a16="http://schemas.microsoft.com/office/drawing/2014/main" id="{EEC66FD2-CF23-434B-914C-A80FDCB97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74" name="Picture 373">
          <a:extLst>
            <a:ext uri="{FF2B5EF4-FFF2-40B4-BE49-F238E27FC236}">
              <a16:creationId xmlns:a16="http://schemas.microsoft.com/office/drawing/2014/main" id="{267264CC-375E-4959-A0F8-F674D0513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75" name="Picture 374">
          <a:extLst>
            <a:ext uri="{FF2B5EF4-FFF2-40B4-BE49-F238E27FC236}">
              <a16:creationId xmlns:a16="http://schemas.microsoft.com/office/drawing/2014/main" id="{8FE419DB-9F47-4FFE-A553-1E39A9DB8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76" name="Picture 375">
          <a:extLst>
            <a:ext uri="{FF2B5EF4-FFF2-40B4-BE49-F238E27FC236}">
              <a16:creationId xmlns:a16="http://schemas.microsoft.com/office/drawing/2014/main" id="{25163B56-0FDF-42C8-90BB-25733AD93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77" name="Picture 376">
          <a:extLst>
            <a:ext uri="{FF2B5EF4-FFF2-40B4-BE49-F238E27FC236}">
              <a16:creationId xmlns:a16="http://schemas.microsoft.com/office/drawing/2014/main" id="{EBB14802-82B7-4FD5-B42E-C6031E194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78" name="Picture 377">
          <a:extLst>
            <a:ext uri="{FF2B5EF4-FFF2-40B4-BE49-F238E27FC236}">
              <a16:creationId xmlns:a16="http://schemas.microsoft.com/office/drawing/2014/main" id="{2FE8A3BC-4FF9-420D-8CFD-CD222299F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79" name="Picture 378">
          <a:extLst>
            <a:ext uri="{FF2B5EF4-FFF2-40B4-BE49-F238E27FC236}">
              <a16:creationId xmlns:a16="http://schemas.microsoft.com/office/drawing/2014/main" id="{964647DA-98B9-483A-B783-9ABD62658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80" name="Picture 379">
          <a:extLst>
            <a:ext uri="{FF2B5EF4-FFF2-40B4-BE49-F238E27FC236}">
              <a16:creationId xmlns:a16="http://schemas.microsoft.com/office/drawing/2014/main" id="{913CF8E6-D590-4201-A634-97716B655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81" name="Picture 380">
          <a:extLst>
            <a:ext uri="{FF2B5EF4-FFF2-40B4-BE49-F238E27FC236}">
              <a16:creationId xmlns:a16="http://schemas.microsoft.com/office/drawing/2014/main" id="{57E9C127-336C-40C1-919A-74ECEF7FD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82" name="Picture 381">
          <a:extLst>
            <a:ext uri="{FF2B5EF4-FFF2-40B4-BE49-F238E27FC236}">
              <a16:creationId xmlns:a16="http://schemas.microsoft.com/office/drawing/2014/main" id="{FE6E4F95-A21E-4484-BA2E-BCEA6241A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83" name="Picture 382">
          <a:extLst>
            <a:ext uri="{FF2B5EF4-FFF2-40B4-BE49-F238E27FC236}">
              <a16:creationId xmlns:a16="http://schemas.microsoft.com/office/drawing/2014/main" id="{3664A3BD-B9C1-48B6-A02F-1B17B7401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84" name="Picture 383">
          <a:extLst>
            <a:ext uri="{FF2B5EF4-FFF2-40B4-BE49-F238E27FC236}">
              <a16:creationId xmlns:a16="http://schemas.microsoft.com/office/drawing/2014/main" id="{43379B35-AC55-466C-B95F-BE0C21817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85" name="Picture 384">
          <a:extLst>
            <a:ext uri="{FF2B5EF4-FFF2-40B4-BE49-F238E27FC236}">
              <a16:creationId xmlns:a16="http://schemas.microsoft.com/office/drawing/2014/main" id="{18D94FFD-58C0-4D29-81BA-5EEF0187A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86" name="Picture 385">
          <a:extLst>
            <a:ext uri="{FF2B5EF4-FFF2-40B4-BE49-F238E27FC236}">
              <a16:creationId xmlns:a16="http://schemas.microsoft.com/office/drawing/2014/main" id="{05D1D548-08F5-4EA0-B45C-4EB340E98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87" name="Picture 386">
          <a:extLst>
            <a:ext uri="{FF2B5EF4-FFF2-40B4-BE49-F238E27FC236}">
              <a16:creationId xmlns:a16="http://schemas.microsoft.com/office/drawing/2014/main" id="{F28EB5A3-F9B0-4FB9-B483-462CC9BF2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88" name="Picture 387">
          <a:extLst>
            <a:ext uri="{FF2B5EF4-FFF2-40B4-BE49-F238E27FC236}">
              <a16:creationId xmlns:a16="http://schemas.microsoft.com/office/drawing/2014/main" id="{9F4FC7DA-5459-4529-83B0-58B150BBA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89" name="Picture 388">
          <a:extLst>
            <a:ext uri="{FF2B5EF4-FFF2-40B4-BE49-F238E27FC236}">
              <a16:creationId xmlns:a16="http://schemas.microsoft.com/office/drawing/2014/main" id="{AA01B09B-CC3C-41F0-8AFC-EBE0A87A75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90" name="Picture 389">
          <a:extLst>
            <a:ext uri="{FF2B5EF4-FFF2-40B4-BE49-F238E27FC236}">
              <a16:creationId xmlns:a16="http://schemas.microsoft.com/office/drawing/2014/main" id="{FF1EC019-C790-4848-A3DE-852B655B9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91" name="Picture 390">
          <a:extLst>
            <a:ext uri="{FF2B5EF4-FFF2-40B4-BE49-F238E27FC236}">
              <a16:creationId xmlns:a16="http://schemas.microsoft.com/office/drawing/2014/main" id="{6F116B38-992F-40CE-ABA1-328A19887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92" name="Picture 391">
          <a:extLst>
            <a:ext uri="{FF2B5EF4-FFF2-40B4-BE49-F238E27FC236}">
              <a16:creationId xmlns:a16="http://schemas.microsoft.com/office/drawing/2014/main" id="{AEF27769-2C0B-4376-9501-5890FA425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93" name="Picture 392">
          <a:extLst>
            <a:ext uri="{FF2B5EF4-FFF2-40B4-BE49-F238E27FC236}">
              <a16:creationId xmlns:a16="http://schemas.microsoft.com/office/drawing/2014/main" id="{9A0106D1-4CC3-43D0-AFF2-FDB0C5507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94" name="Picture 393">
          <a:extLst>
            <a:ext uri="{FF2B5EF4-FFF2-40B4-BE49-F238E27FC236}">
              <a16:creationId xmlns:a16="http://schemas.microsoft.com/office/drawing/2014/main" id="{15DF3751-DD8A-4923-BFDF-9187AD000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95" name="Picture 394">
          <a:extLst>
            <a:ext uri="{FF2B5EF4-FFF2-40B4-BE49-F238E27FC236}">
              <a16:creationId xmlns:a16="http://schemas.microsoft.com/office/drawing/2014/main" id="{06E8BE5A-72DB-41C0-8F8C-4CBC1E26C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96" name="Picture 395">
          <a:extLst>
            <a:ext uri="{FF2B5EF4-FFF2-40B4-BE49-F238E27FC236}">
              <a16:creationId xmlns:a16="http://schemas.microsoft.com/office/drawing/2014/main" id="{4D73A6F3-DC9A-4540-8E94-7396C148D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97" name="Picture 396">
          <a:extLst>
            <a:ext uri="{FF2B5EF4-FFF2-40B4-BE49-F238E27FC236}">
              <a16:creationId xmlns:a16="http://schemas.microsoft.com/office/drawing/2014/main" id="{00C1011A-24AF-4C67-98B6-AD162452B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98" name="Picture 397">
          <a:extLst>
            <a:ext uri="{FF2B5EF4-FFF2-40B4-BE49-F238E27FC236}">
              <a16:creationId xmlns:a16="http://schemas.microsoft.com/office/drawing/2014/main" id="{D422193B-8270-4DA2-A079-52507E06C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399" name="Picture 398">
          <a:extLst>
            <a:ext uri="{FF2B5EF4-FFF2-40B4-BE49-F238E27FC236}">
              <a16:creationId xmlns:a16="http://schemas.microsoft.com/office/drawing/2014/main" id="{DD2995F6-20E0-4558-8D62-ED9D1A064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00" name="Picture 399">
          <a:extLst>
            <a:ext uri="{FF2B5EF4-FFF2-40B4-BE49-F238E27FC236}">
              <a16:creationId xmlns:a16="http://schemas.microsoft.com/office/drawing/2014/main" id="{09033164-1643-48EF-A3B6-7F8CED17C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01" name="Picture 400">
          <a:extLst>
            <a:ext uri="{FF2B5EF4-FFF2-40B4-BE49-F238E27FC236}">
              <a16:creationId xmlns:a16="http://schemas.microsoft.com/office/drawing/2014/main" id="{157727E6-3808-4D8B-AA8C-D17567CC2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02" name="Picture 401">
          <a:extLst>
            <a:ext uri="{FF2B5EF4-FFF2-40B4-BE49-F238E27FC236}">
              <a16:creationId xmlns:a16="http://schemas.microsoft.com/office/drawing/2014/main" id="{C27438BD-81D8-4E47-9723-085F9C748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03" name="Picture 402">
          <a:extLst>
            <a:ext uri="{FF2B5EF4-FFF2-40B4-BE49-F238E27FC236}">
              <a16:creationId xmlns:a16="http://schemas.microsoft.com/office/drawing/2014/main" id="{6997970B-3CDD-4543-8E2F-D10D55591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04" name="Picture 403">
          <a:extLst>
            <a:ext uri="{FF2B5EF4-FFF2-40B4-BE49-F238E27FC236}">
              <a16:creationId xmlns:a16="http://schemas.microsoft.com/office/drawing/2014/main" id="{8E114CBB-8AE8-45B3-8509-48D9C2AAB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05" name="Picture 404">
          <a:extLst>
            <a:ext uri="{FF2B5EF4-FFF2-40B4-BE49-F238E27FC236}">
              <a16:creationId xmlns:a16="http://schemas.microsoft.com/office/drawing/2014/main" id="{4218D54D-17CA-4601-9CB4-0668786AC4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06" name="Picture 405">
          <a:extLst>
            <a:ext uri="{FF2B5EF4-FFF2-40B4-BE49-F238E27FC236}">
              <a16:creationId xmlns:a16="http://schemas.microsoft.com/office/drawing/2014/main" id="{2DC6DFEB-D373-43C4-B357-84DDCCC4B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07" name="Picture 406">
          <a:extLst>
            <a:ext uri="{FF2B5EF4-FFF2-40B4-BE49-F238E27FC236}">
              <a16:creationId xmlns:a16="http://schemas.microsoft.com/office/drawing/2014/main" id="{F43FF110-395A-4536-91E3-4EA723F73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08" name="Picture 407">
          <a:extLst>
            <a:ext uri="{FF2B5EF4-FFF2-40B4-BE49-F238E27FC236}">
              <a16:creationId xmlns:a16="http://schemas.microsoft.com/office/drawing/2014/main" id="{BC552906-3CCF-44FB-B851-3A91C8D9A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09" name="Picture 408">
          <a:extLst>
            <a:ext uri="{FF2B5EF4-FFF2-40B4-BE49-F238E27FC236}">
              <a16:creationId xmlns:a16="http://schemas.microsoft.com/office/drawing/2014/main" id="{2A4E3D04-4232-4971-B620-8D2DEC703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10" name="Picture 409">
          <a:extLst>
            <a:ext uri="{FF2B5EF4-FFF2-40B4-BE49-F238E27FC236}">
              <a16:creationId xmlns:a16="http://schemas.microsoft.com/office/drawing/2014/main" id="{FB8AED2A-2BFD-4CBD-B753-956806C19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11" name="Picture 410">
          <a:extLst>
            <a:ext uri="{FF2B5EF4-FFF2-40B4-BE49-F238E27FC236}">
              <a16:creationId xmlns:a16="http://schemas.microsoft.com/office/drawing/2014/main" id="{97F97832-8401-4A99-A5C5-1943CC837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12" name="Picture 411">
          <a:extLst>
            <a:ext uri="{FF2B5EF4-FFF2-40B4-BE49-F238E27FC236}">
              <a16:creationId xmlns:a16="http://schemas.microsoft.com/office/drawing/2014/main" id="{45C69BB3-38EC-4178-8942-17FD0787B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13" name="Picture 412">
          <a:extLst>
            <a:ext uri="{FF2B5EF4-FFF2-40B4-BE49-F238E27FC236}">
              <a16:creationId xmlns:a16="http://schemas.microsoft.com/office/drawing/2014/main" id="{3EDEC3FD-662F-4AD7-B322-C6DB6A116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14" name="Picture 413">
          <a:extLst>
            <a:ext uri="{FF2B5EF4-FFF2-40B4-BE49-F238E27FC236}">
              <a16:creationId xmlns:a16="http://schemas.microsoft.com/office/drawing/2014/main" id="{7A61E7C2-4EC4-4E76-84C8-8F6E0D509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15" name="Picture 414">
          <a:extLst>
            <a:ext uri="{FF2B5EF4-FFF2-40B4-BE49-F238E27FC236}">
              <a16:creationId xmlns:a16="http://schemas.microsoft.com/office/drawing/2014/main" id="{701106D8-67FC-449F-8483-C4892C319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16" name="Picture 415">
          <a:extLst>
            <a:ext uri="{FF2B5EF4-FFF2-40B4-BE49-F238E27FC236}">
              <a16:creationId xmlns:a16="http://schemas.microsoft.com/office/drawing/2014/main" id="{046C3405-CC30-4CCC-A697-A6DD041F5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17" name="Picture 416">
          <a:extLst>
            <a:ext uri="{FF2B5EF4-FFF2-40B4-BE49-F238E27FC236}">
              <a16:creationId xmlns:a16="http://schemas.microsoft.com/office/drawing/2014/main" id="{0377C673-A839-4093-8F31-0CA63F23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18" name="Picture 417">
          <a:extLst>
            <a:ext uri="{FF2B5EF4-FFF2-40B4-BE49-F238E27FC236}">
              <a16:creationId xmlns:a16="http://schemas.microsoft.com/office/drawing/2014/main" id="{38927006-7936-4871-BA3F-F87B5CB5F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19" name="Picture 418">
          <a:extLst>
            <a:ext uri="{FF2B5EF4-FFF2-40B4-BE49-F238E27FC236}">
              <a16:creationId xmlns:a16="http://schemas.microsoft.com/office/drawing/2014/main" id="{CA41721A-C43B-4DA5-B1A3-37FF66580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20" name="Picture 419">
          <a:extLst>
            <a:ext uri="{FF2B5EF4-FFF2-40B4-BE49-F238E27FC236}">
              <a16:creationId xmlns:a16="http://schemas.microsoft.com/office/drawing/2014/main" id="{960E5DEA-3C4D-45EF-8DB3-EFF861DC5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21" name="Picture 420">
          <a:extLst>
            <a:ext uri="{FF2B5EF4-FFF2-40B4-BE49-F238E27FC236}">
              <a16:creationId xmlns:a16="http://schemas.microsoft.com/office/drawing/2014/main" id="{0A8E651A-DB02-44CE-9DA4-5729496E0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22" name="Picture 421">
          <a:extLst>
            <a:ext uri="{FF2B5EF4-FFF2-40B4-BE49-F238E27FC236}">
              <a16:creationId xmlns:a16="http://schemas.microsoft.com/office/drawing/2014/main" id="{6409E8B1-E656-41E7-8B44-D042AEB0B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23" name="Picture 422">
          <a:extLst>
            <a:ext uri="{FF2B5EF4-FFF2-40B4-BE49-F238E27FC236}">
              <a16:creationId xmlns:a16="http://schemas.microsoft.com/office/drawing/2014/main" id="{2ECCDD9B-9A93-4FC4-BB34-E7E05DB27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24" name="Picture 423">
          <a:extLst>
            <a:ext uri="{FF2B5EF4-FFF2-40B4-BE49-F238E27FC236}">
              <a16:creationId xmlns:a16="http://schemas.microsoft.com/office/drawing/2014/main" id="{C55B36D3-48F8-4655-9DA1-0C57E9469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25" name="Picture 424">
          <a:extLst>
            <a:ext uri="{FF2B5EF4-FFF2-40B4-BE49-F238E27FC236}">
              <a16:creationId xmlns:a16="http://schemas.microsoft.com/office/drawing/2014/main" id="{FF7D906A-3C47-45EB-AFC2-332005BDA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26" name="Picture 425">
          <a:extLst>
            <a:ext uri="{FF2B5EF4-FFF2-40B4-BE49-F238E27FC236}">
              <a16:creationId xmlns:a16="http://schemas.microsoft.com/office/drawing/2014/main" id="{552D9044-05D3-41BD-83F0-6E0B022CFB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27" name="Picture 426">
          <a:extLst>
            <a:ext uri="{FF2B5EF4-FFF2-40B4-BE49-F238E27FC236}">
              <a16:creationId xmlns:a16="http://schemas.microsoft.com/office/drawing/2014/main" id="{55D74D94-DDD0-4DBC-BB62-7F2D56988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28" name="Picture 427">
          <a:extLst>
            <a:ext uri="{FF2B5EF4-FFF2-40B4-BE49-F238E27FC236}">
              <a16:creationId xmlns:a16="http://schemas.microsoft.com/office/drawing/2014/main" id="{042CDD7E-0EEC-4B92-B601-DB891C959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29" name="Picture 428">
          <a:extLst>
            <a:ext uri="{FF2B5EF4-FFF2-40B4-BE49-F238E27FC236}">
              <a16:creationId xmlns:a16="http://schemas.microsoft.com/office/drawing/2014/main" id="{4328869C-BF47-4BCC-B640-611127CEE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30" name="Picture 429">
          <a:extLst>
            <a:ext uri="{FF2B5EF4-FFF2-40B4-BE49-F238E27FC236}">
              <a16:creationId xmlns:a16="http://schemas.microsoft.com/office/drawing/2014/main" id="{B2222B8F-45A8-4EBC-957C-04A9928360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31" name="Picture 430">
          <a:extLst>
            <a:ext uri="{FF2B5EF4-FFF2-40B4-BE49-F238E27FC236}">
              <a16:creationId xmlns:a16="http://schemas.microsoft.com/office/drawing/2014/main" id="{2030232C-6F7E-4996-B7F9-6959E0AC7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32" name="Picture 431">
          <a:extLst>
            <a:ext uri="{FF2B5EF4-FFF2-40B4-BE49-F238E27FC236}">
              <a16:creationId xmlns:a16="http://schemas.microsoft.com/office/drawing/2014/main" id="{0B6F10CB-8324-4355-AD8E-F5299CF90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33" name="Picture 432">
          <a:extLst>
            <a:ext uri="{FF2B5EF4-FFF2-40B4-BE49-F238E27FC236}">
              <a16:creationId xmlns:a16="http://schemas.microsoft.com/office/drawing/2014/main" id="{C70EF887-B2DD-4096-8E9A-A0CA7059F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34" name="Picture 433">
          <a:extLst>
            <a:ext uri="{FF2B5EF4-FFF2-40B4-BE49-F238E27FC236}">
              <a16:creationId xmlns:a16="http://schemas.microsoft.com/office/drawing/2014/main" id="{7A7C2395-E3C6-4E88-94A1-85B3CCC41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35" name="Picture 434">
          <a:extLst>
            <a:ext uri="{FF2B5EF4-FFF2-40B4-BE49-F238E27FC236}">
              <a16:creationId xmlns:a16="http://schemas.microsoft.com/office/drawing/2014/main" id="{56EC5479-302E-49D2-A848-CFDDA43C4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36" name="Picture 435">
          <a:extLst>
            <a:ext uri="{FF2B5EF4-FFF2-40B4-BE49-F238E27FC236}">
              <a16:creationId xmlns:a16="http://schemas.microsoft.com/office/drawing/2014/main" id="{345B6A38-BA0D-4CF0-8E70-1219B40DA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37" name="Picture 436">
          <a:extLst>
            <a:ext uri="{FF2B5EF4-FFF2-40B4-BE49-F238E27FC236}">
              <a16:creationId xmlns:a16="http://schemas.microsoft.com/office/drawing/2014/main" id="{7D81FCBA-07A4-469E-8BB0-57188C245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38" name="Picture 437">
          <a:extLst>
            <a:ext uri="{FF2B5EF4-FFF2-40B4-BE49-F238E27FC236}">
              <a16:creationId xmlns:a16="http://schemas.microsoft.com/office/drawing/2014/main" id="{029258F5-3834-4293-9934-01A3C4584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39" name="Picture 438">
          <a:extLst>
            <a:ext uri="{FF2B5EF4-FFF2-40B4-BE49-F238E27FC236}">
              <a16:creationId xmlns:a16="http://schemas.microsoft.com/office/drawing/2014/main" id="{86765D8F-9713-4325-93B8-9611541FA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40" name="Picture 439">
          <a:extLst>
            <a:ext uri="{FF2B5EF4-FFF2-40B4-BE49-F238E27FC236}">
              <a16:creationId xmlns:a16="http://schemas.microsoft.com/office/drawing/2014/main" id="{BF99A393-4811-4747-89DA-31F12C906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41" name="Picture 440">
          <a:extLst>
            <a:ext uri="{FF2B5EF4-FFF2-40B4-BE49-F238E27FC236}">
              <a16:creationId xmlns:a16="http://schemas.microsoft.com/office/drawing/2014/main" id="{C44D13CA-7C6D-4FA5-9168-7996E2392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42" name="Picture 441">
          <a:extLst>
            <a:ext uri="{FF2B5EF4-FFF2-40B4-BE49-F238E27FC236}">
              <a16:creationId xmlns:a16="http://schemas.microsoft.com/office/drawing/2014/main" id="{00192A14-DCD1-4F94-ADA1-B4889EF7F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43" name="Picture 442">
          <a:extLst>
            <a:ext uri="{FF2B5EF4-FFF2-40B4-BE49-F238E27FC236}">
              <a16:creationId xmlns:a16="http://schemas.microsoft.com/office/drawing/2014/main" id="{139E1231-8CDF-4815-AC99-BDF16F822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44" name="Picture 443">
          <a:extLst>
            <a:ext uri="{FF2B5EF4-FFF2-40B4-BE49-F238E27FC236}">
              <a16:creationId xmlns:a16="http://schemas.microsoft.com/office/drawing/2014/main" id="{A01E6A73-4668-4E7E-8A3C-3A1349245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45" name="Picture 444">
          <a:extLst>
            <a:ext uri="{FF2B5EF4-FFF2-40B4-BE49-F238E27FC236}">
              <a16:creationId xmlns:a16="http://schemas.microsoft.com/office/drawing/2014/main" id="{BFFE3446-62CD-4F87-B6E8-6B2A22036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46" name="Picture 445">
          <a:extLst>
            <a:ext uri="{FF2B5EF4-FFF2-40B4-BE49-F238E27FC236}">
              <a16:creationId xmlns:a16="http://schemas.microsoft.com/office/drawing/2014/main" id="{9C4125FB-2D78-47A8-898F-4FE93A3E6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47" name="Picture 446">
          <a:extLst>
            <a:ext uri="{FF2B5EF4-FFF2-40B4-BE49-F238E27FC236}">
              <a16:creationId xmlns:a16="http://schemas.microsoft.com/office/drawing/2014/main" id="{AC4DFBCA-4205-476A-857C-2A1B37B29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48" name="Picture 447">
          <a:extLst>
            <a:ext uri="{FF2B5EF4-FFF2-40B4-BE49-F238E27FC236}">
              <a16:creationId xmlns:a16="http://schemas.microsoft.com/office/drawing/2014/main" id="{82D93741-5BAB-4D54-911D-1BDB38EBA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49" name="Picture 448">
          <a:extLst>
            <a:ext uri="{FF2B5EF4-FFF2-40B4-BE49-F238E27FC236}">
              <a16:creationId xmlns:a16="http://schemas.microsoft.com/office/drawing/2014/main" id="{ABF83F5D-BD64-4103-B089-C642A7727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50" name="Picture 449">
          <a:extLst>
            <a:ext uri="{FF2B5EF4-FFF2-40B4-BE49-F238E27FC236}">
              <a16:creationId xmlns:a16="http://schemas.microsoft.com/office/drawing/2014/main" id="{C1056F63-DD18-48FD-9907-283B88EAA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51" name="Picture 450">
          <a:extLst>
            <a:ext uri="{FF2B5EF4-FFF2-40B4-BE49-F238E27FC236}">
              <a16:creationId xmlns:a16="http://schemas.microsoft.com/office/drawing/2014/main" id="{CDD5FCCB-C4FF-46D8-88D3-885DAC159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52" name="Picture 451">
          <a:extLst>
            <a:ext uri="{FF2B5EF4-FFF2-40B4-BE49-F238E27FC236}">
              <a16:creationId xmlns:a16="http://schemas.microsoft.com/office/drawing/2014/main" id="{29D36583-AF66-454B-9FD6-AED8573D7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53" name="Picture 452">
          <a:extLst>
            <a:ext uri="{FF2B5EF4-FFF2-40B4-BE49-F238E27FC236}">
              <a16:creationId xmlns:a16="http://schemas.microsoft.com/office/drawing/2014/main" id="{6880E0AE-5CC4-4355-A641-E9CD92CB7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54" name="Picture 453">
          <a:extLst>
            <a:ext uri="{FF2B5EF4-FFF2-40B4-BE49-F238E27FC236}">
              <a16:creationId xmlns:a16="http://schemas.microsoft.com/office/drawing/2014/main" id="{705E3FAE-59B9-45DB-99FF-E3E92C63F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55" name="Picture 454">
          <a:extLst>
            <a:ext uri="{FF2B5EF4-FFF2-40B4-BE49-F238E27FC236}">
              <a16:creationId xmlns:a16="http://schemas.microsoft.com/office/drawing/2014/main" id="{18658392-4D5A-44AA-9ED2-2CC81E069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56" name="Picture 455">
          <a:extLst>
            <a:ext uri="{FF2B5EF4-FFF2-40B4-BE49-F238E27FC236}">
              <a16:creationId xmlns:a16="http://schemas.microsoft.com/office/drawing/2014/main" id="{369738B5-B175-476B-A873-2A1A24451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57" name="Picture 456">
          <a:extLst>
            <a:ext uri="{FF2B5EF4-FFF2-40B4-BE49-F238E27FC236}">
              <a16:creationId xmlns:a16="http://schemas.microsoft.com/office/drawing/2014/main" id="{3040747E-AF2C-461D-BBA5-5D510DD0D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58" name="Picture 457">
          <a:extLst>
            <a:ext uri="{FF2B5EF4-FFF2-40B4-BE49-F238E27FC236}">
              <a16:creationId xmlns:a16="http://schemas.microsoft.com/office/drawing/2014/main" id="{C4C1F828-E436-481A-A8DF-78AE830A0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59" name="Picture 458">
          <a:extLst>
            <a:ext uri="{FF2B5EF4-FFF2-40B4-BE49-F238E27FC236}">
              <a16:creationId xmlns:a16="http://schemas.microsoft.com/office/drawing/2014/main" id="{ADB89439-7A7E-4E70-A47F-DE3532F92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60" name="Picture 459">
          <a:extLst>
            <a:ext uri="{FF2B5EF4-FFF2-40B4-BE49-F238E27FC236}">
              <a16:creationId xmlns:a16="http://schemas.microsoft.com/office/drawing/2014/main" id="{1D18AF30-00FB-4565-949E-F107F8A7B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61" name="Picture 460">
          <a:extLst>
            <a:ext uri="{FF2B5EF4-FFF2-40B4-BE49-F238E27FC236}">
              <a16:creationId xmlns:a16="http://schemas.microsoft.com/office/drawing/2014/main" id="{AB418CA7-3604-4C46-8601-BBFD94D14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62" name="Picture 461">
          <a:extLst>
            <a:ext uri="{FF2B5EF4-FFF2-40B4-BE49-F238E27FC236}">
              <a16:creationId xmlns:a16="http://schemas.microsoft.com/office/drawing/2014/main" id="{A0592DD2-F28A-42A2-B5E9-E7696C4F0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63" name="Picture 462">
          <a:extLst>
            <a:ext uri="{FF2B5EF4-FFF2-40B4-BE49-F238E27FC236}">
              <a16:creationId xmlns:a16="http://schemas.microsoft.com/office/drawing/2014/main" id="{D8974963-BFA9-4CDA-9A22-8A133CB1F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64" name="Picture 463">
          <a:extLst>
            <a:ext uri="{FF2B5EF4-FFF2-40B4-BE49-F238E27FC236}">
              <a16:creationId xmlns:a16="http://schemas.microsoft.com/office/drawing/2014/main" id="{32268B17-B9D3-451A-A7A7-9F05A1934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65" name="Picture 464">
          <a:extLst>
            <a:ext uri="{FF2B5EF4-FFF2-40B4-BE49-F238E27FC236}">
              <a16:creationId xmlns:a16="http://schemas.microsoft.com/office/drawing/2014/main" id="{5387A458-ABFB-4738-AE77-28B5FDDDF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66" name="Picture 465">
          <a:extLst>
            <a:ext uri="{FF2B5EF4-FFF2-40B4-BE49-F238E27FC236}">
              <a16:creationId xmlns:a16="http://schemas.microsoft.com/office/drawing/2014/main" id="{A2A0323F-BD7A-4C72-BF29-9D4C86633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67" name="Picture 466">
          <a:extLst>
            <a:ext uri="{FF2B5EF4-FFF2-40B4-BE49-F238E27FC236}">
              <a16:creationId xmlns:a16="http://schemas.microsoft.com/office/drawing/2014/main" id="{DC796379-D99C-4CF6-BBCE-22F5A7655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68" name="Picture 467">
          <a:extLst>
            <a:ext uri="{FF2B5EF4-FFF2-40B4-BE49-F238E27FC236}">
              <a16:creationId xmlns:a16="http://schemas.microsoft.com/office/drawing/2014/main" id="{EA446C8C-3C2C-4806-A19A-146BA45D9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69" name="Picture 468">
          <a:extLst>
            <a:ext uri="{FF2B5EF4-FFF2-40B4-BE49-F238E27FC236}">
              <a16:creationId xmlns:a16="http://schemas.microsoft.com/office/drawing/2014/main" id="{F1E5FCEE-2D94-4315-A634-BFDE97EBD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70" name="Picture 469">
          <a:extLst>
            <a:ext uri="{FF2B5EF4-FFF2-40B4-BE49-F238E27FC236}">
              <a16:creationId xmlns:a16="http://schemas.microsoft.com/office/drawing/2014/main" id="{21930104-91FB-43AB-BECC-6499FC010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71" name="Picture 470">
          <a:extLst>
            <a:ext uri="{FF2B5EF4-FFF2-40B4-BE49-F238E27FC236}">
              <a16:creationId xmlns:a16="http://schemas.microsoft.com/office/drawing/2014/main" id="{A6B059AA-2E68-4419-9E01-8806885AA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72" name="Picture 471">
          <a:extLst>
            <a:ext uri="{FF2B5EF4-FFF2-40B4-BE49-F238E27FC236}">
              <a16:creationId xmlns:a16="http://schemas.microsoft.com/office/drawing/2014/main" id="{B852DF0D-9E41-4AC4-A514-FD2ED83C00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73" name="Picture 472">
          <a:extLst>
            <a:ext uri="{FF2B5EF4-FFF2-40B4-BE49-F238E27FC236}">
              <a16:creationId xmlns:a16="http://schemas.microsoft.com/office/drawing/2014/main" id="{78348B3F-733B-477B-9AE5-616C56A45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74" name="Picture 473">
          <a:extLst>
            <a:ext uri="{FF2B5EF4-FFF2-40B4-BE49-F238E27FC236}">
              <a16:creationId xmlns:a16="http://schemas.microsoft.com/office/drawing/2014/main" id="{D50AF1BE-CFFC-4CAC-BBFF-AB9085949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75" name="Picture 474">
          <a:extLst>
            <a:ext uri="{FF2B5EF4-FFF2-40B4-BE49-F238E27FC236}">
              <a16:creationId xmlns:a16="http://schemas.microsoft.com/office/drawing/2014/main" id="{E11DE1AD-2B61-43FA-9AA0-7FA9403C5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76" name="Picture 475">
          <a:extLst>
            <a:ext uri="{FF2B5EF4-FFF2-40B4-BE49-F238E27FC236}">
              <a16:creationId xmlns:a16="http://schemas.microsoft.com/office/drawing/2014/main" id="{519B1CCE-99C8-4395-86E4-07CAB0CA6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77" name="Picture 476">
          <a:extLst>
            <a:ext uri="{FF2B5EF4-FFF2-40B4-BE49-F238E27FC236}">
              <a16:creationId xmlns:a16="http://schemas.microsoft.com/office/drawing/2014/main" id="{CB952119-7AB4-4358-A646-174D64419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78" name="Picture 477">
          <a:extLst>
            <a:ext uri="{FF2B5EF4-FFF2-40B4-BE49-F238E27FC236}">
              <a16:creationId xmlns:a16="http://schemas.microsoft.com/office/drawing/2014/main" id="{17AFF89E-9E3E-43CC-8BC5-8EC542A2F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79" name="Picture 478">
          <a:extLst>
            <a:ext uri="{FF2B5EF4-FFF2-40B4-BE49-F238E27FC236}">
              <a16:creationId xmlns:a16="http://schemas.microsoft.com/office/drawing/2014/main" id="{CDA22821-CDA6-439A-9515-48905EE71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80" name="Picture 479">
          <a:extLst>
            <a:ext uri="{FF2B5EF4-FFF2-40B4-BE49-F238E27FC236}">
              <a16:creationId xmlns:a16="http://schemas.microsoft.com/office/drawing/2014/main" id="{74FE70C5-3B93-4C1A-83CE-7B416906D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81" name="Picture 480">
          <a:extLst>
            <a:ext uri="{FF2B5EF4-FFF2-40B4-BE49-F238E27FC236}">
              <a16:creationId xmlns:a16="http://schemas.microsoft.com/office/drawing/2014/main" id="{083B04E5-5626-4D69-B047-2789687C2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82" name="Picture 481">
          <a:extLst>
            <a:ext uri="{FF2B5EF4-FFF2-40B4-BE49-F238E27FC236}">
              <a16:creationId xmlns:a16="http://schemas.microsoft.com/office/drawing/2014/main" id="{5F141BDA-81E9-4A61-83CC-C29C51DF6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83" name="Picture 482">
          <a:extLst>
            <a:ext uri="{FF2B5EF4-FFF2-40B4-BE49-F238E27FC236}">
              <a16:creationId xmlns:a16="http://schemas.microsoft.com/office/drawing/2014/main" id="{159BFB02-A791-49E7-9CC3-0855C1A62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84" name="Picture 483">
          <a:extLst>
            <a:ext uri="{FF2B5EF4-FFF2-40B4-BE49-F238E27FC236}">
              <a16:creationId xmlns:a16="http://schemas.microsoft.com/office/drawing/2014/main" id="{9116A11C-3F57-439D-9C1D-1CB4CD3FA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85" name="Picture 484">
          <a:extLst>
            <a:ext uri="{FF2B5EF4-FFF2-40B4-BE49-F238E27FC236}">
              <a16:creationId xmlns:a16="http://schemas.microsoft.com/office/drawing/2014/main" id="{480AC4E8-5396-46C0-A24B-FE96BB070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86" name="Picture 485">
          <a:extLst>
            <a:ext uri="{FF2B5EF4-FFF2-40B4-BE49-F238E27FC236}">
              <a16:creationId xmlns:a16="http://schemas.microsoft.com/office/drawing/2014/main" id="{379CEEC1-E67F-45AE-B0C2-8B52ED748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87" name="Picture 486">
          <a:extLst>
            <a:ext uri="{FF2B5EF4-FFF2-40B4-BE49-F238E27FC236}">
              <a16:creationId xmlns:a16="http://schemas.microsoft.com/office/drawing/2014/main" id="{0518834C-DF71-40C4-BEED-CB4B3F571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88" name="Picture 487">
          <a:extLst>
            <a:ext uri="{FF2B5EF4-FFF2-40B4-BE49-F238E27FC236}">
              <a16:creationId xmlns:a16="http://schemas.microsoft.com/office/drawing/2014/main" id="{B120E886-BC08-49D7-8F7D-255288BDE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89" name="Picture 488">
          <a:extLst>
            <a:ext uri="{FF2B5EF4-FFF2-40B4-BE49-F238E27FC236}">
              <a16:creationId xmlns:a16="http://schemas.microsoft.com/office/drawing/2014/main" id="{C70ECB2A-A9E0-4B17-9951-DB56AD940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90" name="Picture 489">
          <a:extLst>
            <a:ext uri="{FF2B5EF4-FFF2-40B4-BE49-F238E27FC236}">
              <a16:creationId xmlns:a16="http://schemas.microsoft.com/office/drawing/2014/main" id="{4C411A8D-E021-419E-9177-B5744D73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91" name="Picture 490">
          <a:extLst>
            <a:ext uri="{FF2B5EF4-FFF2-40B4-BE49-F238E27FC236}">
              <a16:creationId xmlns:a16="http://schemas.microsoft.com/office/drawing/2014/main" id="{ED05F60B-CF3F-4E14-9BFD-A0BBD6F84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92" name="Picture 491">
          <a:extLst>
            <a:ext uri="{FF2B5EF4-FFF2-40B4-BE49-F238E27FC236}">
              <a16:creationId xmlns:a16="http://schemas.microsoft.com/office/drawing/2014/main" id="{6689851B-23DA-4401-A067-DD8814BF8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93" name="Picture 492">
          <a:extLst>
            <a:ext uri="{FF2B5EF4-FFF2-40B4-BE49-F238E27FC236}">
              <a16:creationId xmlns:a16="http://schemas.microsoft.com/office/drawing/2014/main" id="{FE5CE9C3-4BFF-4086-A67A-C1F4C2520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94" name="Picture 493">
          <a:extLst>
            <a:ext uri="{FF2B5EF4-FFF2-40B4-BE49-F238E27FC236}">
              <a16:creationId xmlns:a16="http://schemas.microsoft.com/office/drawing/2014/main" id="{9025A429-A5F1-401D-91FC-34EF7305E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95" name="Picture 494">
          <a:extLst>
            <a:ext uri="{FF2B5EF4-FFF2-40B4-BE49-F238E27FC236}">
              <a16:creationId xmlns:a16="http://schemas.microsoft.com/office/drawing/2014/main" id="{F8235695-D68A-440A-A5EC-CC62769D5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96" name="Picture 495">
          <a:extLst>
            <a:ext uri="{FF2B5EF4-FFF2-40B4-BE49-F238E27FC236}">
              <a16:creationId xmlns:a16="http://schemas.microsoft.com/office/drawing/2014/main" id="{9BA7026B-2336-404A-8E52-20054EC0E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97" name="Picture 496">
          <a:extLst>
            <a:ext uri="{FF2B5EF4-FFF2-40B4-BE49-F238E27FC236}">
              <a16:creationId xmlns:a16="http://schemas.microsoft.com/office/drawing/2014/main" id="{65058026-0241-40C3-A26F-53FE07B03D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98" name="Picture 497">
          <a:extLst>
            <a:ext uri="{FF2B5EF4-FFF2-40B4-BE49-F238E27FC236}">
              <a16:creationId xmlns:a16="http://schemas.microsoft.com/office/drawing/2014/main" id="{C09567AC-B928-4308-A1CE-005979893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499" name="Picture 498">
          <a:extLst>
            <a:ext uri="{FF2B5EF4-FFF2-40B4-BE49-F238E27FC236}">
              <a16:creationId xmlns:a16="http://schemas.microsoft.com/office/drawing/2014/main" id="{3EE8BDA7-A9F9-4BB9-80E0-DA2BC101E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00" name="Picture 499">
          <a:extLst>
            <a:ext uri="{FF2B5EF4-FFF2-40B4-BE49-F238E27FC236}">
              <a16:creationId xmlns:a16="http://schemas.microsoft.com/office/drawing/2014/main" id="{813934BC-116A-4760-853B-DB501AED6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01" name="Picture 500">
          <a:extLst>
            <a:ext uri="{FF2B5EF4-FFF2-40B4-BE49-F238E27FC236}">
              <a16:creationId xmlns:a16="http://schemas.microsoft.com/office/drawing/2014/main" id="{9EF9E4CC-1F31-48E8-A7C7-F5415C30F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02" name="Picture 501">
          <a:extLst>
            <a:ext uri="{FF2B5EF4-FFF2-40B4-BE49-F238E27FC236}">
              <a16:creationId xmlns:a16="http://schemas.microsoft.com/office/drawing/2014/main" id="{ADF6A1E1-B523-4813-9D08-6106F280F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03" name="Picture 502">
          <a:extLst>
            <a:ext uri="{FF2B5EF4-FFF2-40B4-BE49-F238E27FC236}">
              <a16:creationId xmlns:a16="http://schemas.microsoft.com/office/drawing/2014/main" id="{56F767E2-558A-46F2-A283-3B374A5F7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04" name="Picture 503">
          <a:extLst>
            <a:ext uri="{FF2B5EF4-FFF2-40B4-BE49-F238E27FC236}">
              <a16:creationId xmlns:a16="http://schemas.microsoft.com/office/drawing/2014/main" id="{EA257C93-A41D-4FA7-A7FF-1353295C9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05" name="Picture 504">
          <a:extLst>
            <a:ext uri="{FF2B5EF4-FFF2-40B4-BE49-F238E27FC236}">
              <a16:creationId xmlns:a16="http://schemas.microsoft.com/office/drawing/2014/main" id="{3B21F72F-CEE6-4FD9-AAA1-D2B1B27484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06" name="Picture 505">
          <a:extLst>
            <a:ext uri="{FF2B5EF4-FFF2-40B4-BE49-F238E27FC236}">
              <a16:creationId xmlns:a16="http://schemas.microsoft.com/office/drawing/2014/main" id="{C5F4D8EA-9AB7-4440-98A3-70C691381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07" name="Picture 506">
          <a:extLst>
            <a:ext uri="{FF2B5EF4-FFF2-40B4-BE49-F238E27FC236}">
              <a16:creationId xmlns:a16="http://schemas.microsoft.com/office/drawing/2014/main" id="{42AA8151-2E18-4DB9-AECC-2CFC864C41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08" name="Picture 507">
          <a:extLst>
            <a:ext uri="{FF2B5EF4-FFF2-40B4-BE49-F238E27FC236}">
              <a16:creationId xmlns:a16="http://schemas.microsoft.com/office/drawing/2014/main" id="{EA03D9AB-D7AE-4978-90ED-87557A9A2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09" name="Picture 508">
          <a:extLst>
            <a:ext uri="{FF2B5EF4-FFF2-40B4-BE49-F238E27FC236}">
              <a16:creationId xmlns:a16="http://schemas.microsoft.com/office/drawing/2014/main" id="{00378C40-46B6-42A8-9711-4EB25E99C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10" name="Picture 509">
          <a:extLst>
            <a:ext uri="{FF2B5EF4-FFF2-40B4-BE49-F238E27FC236}">
              <a16:creationId xmlns:a16="http://schemas.microsoft.com/office/drawing/2014/main" id="{5481822D-FDA3-47CA-9953-4E8E5CC4B4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11" name="Picture 510">
          <a:extLst>
            <a:ext uri="{FF2B5EF4-FFF2-40B4-BE49-F238E27FC236}">
              <a16:creationId xmlns:a16="http://schemas.microsoft.com/office/drawing/2014/main" id="{390119C9-FEDA-418F-87BE-63280218D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12" name="Picture 511">
          <a:extLst>
            <a:ext uri="{FF2B5EF4-FFF2-40B4-BE49-F238E27FC236}">
              <a16:creationId xmlns:a16="http://schemas.microsoft.com/office/drawing/2014/main" id="{3826F7CC-8191-46D9-9EB4-8747FBC22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13" name="Picture 512">
          <a:extLst>
            <a:ext uri="{FF2B5EF4-FFF2-40B4-BE49-F238E27FC236}">
              <a16:creationId xmlns:a16="http://schemas.microsoft.com/office/drawing/2014/main" id="{3CE07C83-7867-4BC4-916C-59205F42E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14" name="Picture 513">
          <a:extLst>
            <a:ext uri="{FF2B5EF4-FFF2-40B4-BE49-F238E27FC236}">
              <a16:creationId xmlns:a16="http://schemas.microsoft.com/office/drawing/2014/main" id="{F562CCBF-A34C-43CB-8B05-159393144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15" name="Picture 514">
          <a:extLst>
            <a:ext uri="{FF2B5EF4-FFF2-40B4-BE49-F238E27FC236}">
              <a16:creationId xmlns:a16="http://schemas.microsoft.com/office/drawing/2014/main" id="{846FF7EA-FDB7-45C8-B165-699C9A821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16" name="Picture 515">
          <a:extLst>
            <a:ext uri="{FF2B5EF4-FFF2-40B4-BE49-F238E27FC236}">
              <a16:creationId xmlns:a16="http://schemas.microsoft.com/office/drawing/2014/main" id="{A732EBC5-E1F5-4A4E-9806-23BDC2D52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17" name="Picture 516">
          <a:extLst>
            <a:ext uri="{FF2B5EF4-FFF2-40B4-BE49-F238E27FC236}">
              <a16:creationId xmlns:a16="http://schemas.microsoft.com/office/drawing/2014/main" id="{A503DB3C-63E1-48A4-A269-C8425389E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18" name="Picture 517">
          <a:extLst>
            <a:ext uri="{FF2B5EF4-FFF2-40B4-BE49-F238E27FC236}">
              <a16:creationId xmlns:a16="http://schemas.microsoft.com/office/drawing/2014/main" id="{633F0C5F-16F4-4849-A615-59FAF4BC2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19" name="Picture 518">
          <a:extLst>
            <a:ext uri="{FF2B5EF4-FFF2-40B4-BE49-F238E27FC236}">
              <a16:creationId xmlns:a16="http://schemas.microsoft.com/office/drawing/2014/main" id="{9925B614-165A-48B0-827F-0DB30AB11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20" name="Picture 519">
          <a:extLst>
            <a:ext uri="{FF2B5EF4-FFF2-40B4-BE49-F238E27FC236}">
              <a16:creationId xmlns:a16="http://schemas.microsoft.com/office/drawing/2014/main" id="{AC4DAD08-40CC-46DD-8F29-B312BD0B5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21" name="Picture 520">
          <a:extLst>
            <a:ext uri="{FF2B5EF4-FFF2-40B4-BE49-F238E27FC236}">
              <a16:creationId xmlns:a16="http://schemas.microsoft.com/office/drawing/2014/main" id="{2C19AF14-F919-4031-9D14-54EBBC36F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22" name="Picture 521">
          <a:extLst>
            <a:ext uri="{FF2B5EF4-FFF2-40B4-BE49-F238E27FC236}">
              <a16:creationId xmlns:a16="http://schemas.microsoft.com/office/drawing/2014/main" id="{0A8719E3-67A8-44B1-B080-B48322EC7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23" name="Picture 522">
          <a:extLst>
            <a:ext uri="{FF2B5EF4-FFF2-40B4-BE49-F238E27FC236}">
              <a16:creationId xmlns:a16="http://schemas.microsoft.com/office/drawing/2014/main" id="{18364240-A63E-48B4-86EC-4887A82ED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24" name="Picture 523">
          <a:extLst>
            <a:ext uri="{FF2B5EF4-FFF2-40B4-BE49-F238E27FC236}">
              <a16:creationId xmlns:a16="http://schemas.microsoft.com/office/drawing/2014/main" id="{C51A8A15-6E48-497C-AD6B-F50C9ECD8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25" name="Picture 524">
          <a:extLst>
            <a:ext uri="{FF2B5EF4-FFF2-40B4-BE49-F238E27FC236}">
              <a16:creationId xmlns:a16="http://schemas.microsoft.com/office/drawing/2014/main" id="{7DFBA4E8-C0E8-489D-AC11-817E6962B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26" name="Picture 525">
          <a:extLst>
            <a:ext uri="{FF2B5EF4-FFF2-40B4-BE49-F238E27FC236}">
              <a16:creationId xmlns:a16="http://schemas.microsoft.com/office/drawing/2014/main" id="{9F43ED72-D263-4A14-9011-62E82E886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27" name="Picture 526">
          <a:extLst>
            <a:ext uri="{FF2B5EF4-FFF2-40B4-BE49-F238E27FC236}">
              <a16:creationId xmlns:a16="http://schemas.microsoft.com/office/drawing/2014/main" id="{E0A261B5-15B4-49EF-A01F-B5A383993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28" name="Picture 527">
          <a:extLst>
            <a:ext uri="{FF2B5EF4-FFF2-40B4-BE49-F238E27FC236}">
              <a16:creationId xmlns:a16="http://schemas.microsoft.com/office/drawing/2014/main" id="{DCD857BF-EF0C-4F0D-8B97-643F77CF3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29" name="Picture 528">
          <a:extLst>
            <a:ext uri="{FF2B5EF4-FFF2-40B4-BE49-F238E27FC236}">
              <a16:creationId xmlns:a16="http://schemas.microsoft.com/office/drawing/2014/main" id="{AB6AFBAB-4CCD-4874-BCBE-89791B150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30" name="Picture 529">
          <a:extLst>
            <a:ext uri="{FF2B5EF4-FFF2-40B4-BE49-F238E27FC236}">
              <a16:creationId xmlns:a16="http://schemas.microsoft.com/office/drawing/2014/main" id="{251D1B6D-9EEC-4A5C-AB8B-41097D984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31" name="Picture 530">
          <a:extLst>
            <a:ext uri="{FF2B5EF4-FFF2-40B4-BE49-F238E27FC236}">
              <a16:creationId xmlns:a16="http://schemas.microsoft.com/office/drawing/2014/main" id="{69DC81C3-711F-4A7E-8D16-734C16287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32" name="Picture 531">
          <a:extLst>
            <a:ext uri="{FF2B5EF4-FFF2-40B4-BE49-F238E27FC236}">
              <a16:creationId xmlns:a16="http://schemas.microsoft.com/office/drawing/2014/main" id="{FE79F6D4-911E-4522-BD1F-027834D0F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33" name="Picture 532">
          <a:extLst>
            <a:ext uri="{FF2B5EF4-FFF2-40B4-BE49-F238E27FC236}">
              <a16:creationId xmlns:a16="http://schemas.microsoft.com/office/drawing/2014/main" id="{E8030173-D703-47BF-A0E2-157938F75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34" name="Picture 533">
          <a:extLst>
            <a:ext uri="{FF2B5EF4-FFF2-40B4-BE49-F238E27FC236}">
              <a16:creationId xmlns:a16="http://schemas.microsoft.com/office/drawing/2014/main" id="{FE9D0FD5-336F-4C7A-9713-83D26BC03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35" name="Picture 534">
          <a:extLst>
            <a:ext uri="{FF2B5EF4-FFF2-40B4-BE49-F238E27FC236}">
              <a16:creationId xmlns:a16="http://schemas.microsoft.com/office/drawing/2014/main" id="{924EB7A8-9D70-45F8-99AC-DF0235133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36" name="Picture 535">
          <a:extLst>
            <a:ext uri="{FF2B5EF4-FFF2-40B4-BE49-F238E27FC236}">
              <a16:creationId xmlns:a16="http://schemas.microsoft.com/office/drawing/2014/main" id="{ECFD00CA-3D89-4BAE-A2E2-3B314BCA3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37" name="Picture 536">
          <a:extLst>
            <a:ext uri="{FF2B5EF4-FFF2-40B4-BE49-F238E27FC236}">
              <a16:creationId xmlns:a16="http://schemas.microsoft.com/office/drawing/2014/main" id="{2E2768EC-1198-49C5-9806-54F417DB9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38" name="Picture 537">
          <a:extLst>
            <a:ext uri="{FF2B5EF4-FFF2-40B4-BE49-F238E27FC236}">
              <a16:creationId xmlns:a16="http://schemas.microsoft.com/office/drawing/2014/main" id="{084CF0E9-966D-4E29-8648-D234656F3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39" name="Picture 538">
          <a:extLst>
            <a:ext uri="{FF2B5EF4-FFF2-40B4-BE49-F238E27FC236}">
              <a16:creationId xmlns:a16="http://schemas.microsoft.com/office/drawing/2014/main" id="{92BDFDDE-FE19-42DA-8121-D46354041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40" name="Picture 539">
          <a:extLst>
            <a:ext uri="{FF2B5EF4-FFF2-40B4-BE49-F238E27FC236}">
              <a16:creationId xmlns:a16="http://schemas.microsoft.com/office/drawing/2014/main" id="{7C89AEB4-910B-4CE3-8BE2-14940BACD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41" name="Picture 540">
          <a:extLst>
            <a:ext uri="{FF2B5EF4-FFF2-40B4-BE49-F238E27FC236}">
              <a16:creationId xmlns:a16="http://schemas.microsoft.com/office/drawing/2014/main" id="{1724C640-73E7-48E3-A8A1-F43D60D39E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42" name="Picture 541">
          <a:extLst>
            <a:ext uri="{FF2B5EF4-FFF2-40B4-BE49-F238E27FC236}">
              <a16:creationId xmlns:a16="http://schemas.microsoft.com/office/drawing/2014/main" id="{B79CE664-57CF-4A48-B3ED-9327753D7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43" name="Picture 542">
          <a:extLst>
            <a:ext uri="{FF2B5EF4-FFF2-40B4-BE49-F238E27FC236}">
              <a16:creationId xmlns:a16="http://schemas.microsoft.com/office/drawing/2014/main" id="{B858F020-E989-4FD5-BF93-2D1AB9E03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44" name="Picture 543">
          <a:extLst>
            <a:ext uri="{FF2B5EF4-FFF2-40B4-BE49-F238E27FC236}">
              <a16:creationId xmlns:a16="http://schemas.microsoft.com/office/drawing/2014/main" id="{07014647-3457-4C2D-92AC-97C182F9A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45" name="Picture 544">
          <a:extLst>
            <a:ext uri="{FF2B5EF4-FFF2-40B4-BE49-F238E27FC236}">
              <a16:creationId xmlns:a16="http://schemas.microsoft.com/office/drawing/2014/main" id="{DDEEB0AB-8A6F-4CB2-9DB0-87EBBD7F8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46" name="Picture 545">
          <a:extLst>
            <a:ext uri="{FF2B5EF4-FFF2-40B4-BE49-F238E27FC236}">
              <a16:creationId xmlns:a16="http://schemas.microsoft.com/office/drawing/2014/main" id="{797B2C6C-9295-4321-B84E-FB7A972D7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47" name="Picture 546">
          <a:extLst>
            <a:ext uri="{FF2B5EF4-FFF2-40B4-BE49-F238E27FC236}">
              <a16:creationId xmlns:a16="http://schemas.microsoft.com/office/drawing/2014/main" id="{B5EBBC91-1B6E-4CC4-ACD6-95E69BEE7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48" name="Picture 547">
          <a:extLst>
            <a:ext uri="{FF2B5EF4-FFF2-40B4-BE49-F238E27FC236}">
              <a16:creationId xmlns:a16="http://schemas.microsoft.com/office/drawing/2014/main" id="{9D7D7A96-E8FB-46B5-BB10-3F4BF762C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49" name="Picture 548">
          <a:extLst>
            <a:ext uri="{FF2B5EF4-FFF2-40B4-BE49-F238E27FC236}">
              <a16:creationId xmlns:a16="http://schemas.microsoft.com/office/drawing/2014/main" id="{3DB41080-0D60-40F8-A239-6F720F250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50" name="Picture 549">
          <a:extLst>
            <a:ext uri="{FF2B5EF4-FFF2-40B4-BE49-F238E27FC236}">
              <a16:creationId xmlns:a16="http://schemas.microsoft.com/office/drawing/2014/main" id="{0022323C-4FC5-4CFE-9555-D3DCE35B3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51" name="Picture 550">
          <a:extLst>
            <a:ext uri="{FF2B5EF4-FFF2-40B4-BE49-F238E27FC236}">
              <a16:creationId xmlns:a16="http://schemas.microsoft.com/office/drawing/2014/main" id="{9B64A75E-C32A-4A82-ABEF-F1492EE63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52" name="Picture 551">
          <a:extLst>
            <a:ext uri="{FF2B5EF4-FFF2-40B4-BE49-F238E27FC236}">
              <a16:creationId xmlns:a16="http://schemas.microsoft.com/office/drawing/2014/main" id="{CED22696-32C5-4296-A60E-85E1778DC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53" name="Picture 552">
          <a:extLst>
            <a:ext uri="{FF2B5EF4-FFF2-40B4-BE49-F238E27FC236}">
              <a16:creationId xmlns:a16="http://schemas.microsoft.com/office/drawing/2014/main" id="{CB3E55ED-342B-40C2-B21E-9EAE869DF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54" name="Picture 553">
          <a:extLst>
            <a:ext uri="{FF2B5EF4-FFF2-40B4-BE49-F238E27FC236}">
              <a16:creationId xmlns:a16="http://schemas.microsoft.com/office/drawing/2014/main" id="{100E5096-E221-4FB9-B324-561182D54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55" name="Picture 554">
          <a:extLst>
            <a:ext uri="{FF2B5EF4-FFF2-40B4-BE49-F238E27FC236}">
              <a16:creationId xmlns:a16="http://schemas.microsoft.com/office/drawing/2014/main" id="{52BDA586-25AE-43A8-A34D-116E7827A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56" name="Picture 555">
          <a:extLst>
            <a:ext uri="{FF2B5EF4-FFF2-40B4-BE49-F238E27FC236}">
              <a16:creationId xmlns:a16="http://schemas.microsoft.com/office/drawing/2014/main" id="{A44A9FF5-8619-4DDA-B91E-04B3B52E8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57" name="Picture 556">
          <a:extLst>
            <a:ext uri="{FF2B5EF4-FFF2-40B4-BE49-F238E27FC236}">
              <a16:creationId xmlns:a16="http://schemas.microsoft.com/office/drawing/2014/main" id="{4607EE38-D7D8-4C40-ACE7-C70AE8F56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58" name="Picture 557">
          <a:extLst>
            <a:ext uri="{FF2B5EF4-FFF2-40B4-BE49-F238E27FC236}">
              <a16:creationId xmlns:a16="http://schemas.microsoft.com/office/drawing/2014/main" id="{2199CC46-1224-44C7-B66C-A0B00FBF0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59" name="Picture 558">
          <a:extLst>
            <a:ext uri="{FF2B5EF4-FFF2-40B4-BE49-F238E27FC236}">
              <a16:creationId xmlns:a16="http://schemas.microsoft.com/office/drawing/2014/main" id="{F73F8C62-6B55-4060-AF30-D7A4309E7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60" name="Picture 559">
          <a:extLst>
            <a:ext uri="{FF2B5EF4-FFF2-40B4-BE49-F238E27FC236}">
              <a16:creationId xmlns:a16="http://schemas.microsoft.com/office/drawing/2014/main" id="{6051E731-6DF8-404A-A729-4531EFF87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61" name="Picture 560">
          <a:extLst>
            <a:ext uri="{FF2B5EF4-FFF2-40B4-BE49-F238E27FC236}">
              <a16:creationId xmlns:a16="http://schemas.microsoft.com/office/drawing/2014/main" id="{FADB11AB-16D7-4464-AED5-3DB75BFCD7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62" name="Picture 561">
          <a:extLst>
            <a:ext uri="{FF2B5EF4-FFF2-40B4-BE49-F238E27FC236}">
              <a16:creationId xmlns:a16="http://schemas.microsoft.com/office/drawing/2014/main" id="{86742161-5A69-42FA-B506-ADCCA85A5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63" name="Picture 562">
          <a:extLst>
            <a:ext uri="{FF2B5EF4-FFF2-40B4-BE49-F238E27FC236}">
              <a16:creationId xmlns:a16="http://schemas.microsoft.com/office/drawing/2014/main" id="{7A0E0AD2-535F-4805-B4F1-AEF5B9B80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64" name="Picture 563">
          <a:extLst>
            <a:ext uri="{FF2B5EF4-FFF2-40B4-BE49-F238E27FC236}">
              <a16:creationId xmlns:a16="http://schemas.microsoft.com/office/drawing/2014/main" id="{996D96B0-AF23-4327-84FC-069350156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65" name="Picture 564">
          <a:extLst>
            <a:ext uri="{FF2B5EF4-FFF2-40B4-BE49-F238E27FC236}">
              <a16:creationId xmlns:a16="http://schemas.microsoft.com/office/drawing/2014/main" id="{003E17F0-9476-4E35-A2AD-CA2499015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66" name="Picture 565">
          <a:extLst>
            <a:ext uri="{FF2B5EF4-FFF2-40B4-BE49-F238E27FC236}">
              <a16:creationId xmlns:a16="http://schemas.microsoft.com/office/drawing/2014/main" id="{9BDD0A89-6D62-40F3-9170-255AA8458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67" name="Picture 566">
          <a:extLst>
            <a:ext uri="{FF2B5EF4-FFF2-40B4-BE49-F238E27FC236}">
              <a16:creationId xmlns:a16="http://schemas.microsoft.com/office/drawing/2014/main" id="{55C3AAF0-A2EA-4E6D-8B60-B0985BDDE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68" name="Picture 567">
          <a:extLst>
            <a:ext uri="{FF2B5EF4-FFF2-40B4-BE49-F238E27FC236}">
              <a16:creationId xmlns:a16="http://schemas.microsoft.com/office/drawing/2014/main" id="{1987C1DF-A3B4-444A-9829-03F72A943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69" name="Picture 568">
          <a:extLst>
            <a:ext uri="{FF2B5EF4-FFF2-40B4-BE49-F238E27FC236}">
              <a16:creationId xmlns:a16="http://schemas.microsoft.com/office/drawing/2014/main" id="{F8149887-9727-49AE-9CBF-0C3FB624AC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70" name="Picture 569">
          <a:extLst>
            <a:ext uri="{FF2B5EF4-FFF2-40B4-BE49-F238E27FC236}">
              <a16:creationId xmlns:a16="http://schemas.microsoft.com/office/drawing/2014/main" id="{826F4EE8-89A9-461A-898A-E333F97D2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71" name="Picture 570">
          <a:extLst>
            <a:ext uri="{FF2B5EF4-FFF2-40B4-BE49-F238E27FC236}">
              <a16:creationId xmlns:a16="http://schemas.microsoft.com/office/drawing/2014/main" id="{2A4E352C-0D0A-4652-8B67-61CC6454A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72" name="Picture 571">
          <a:extLst>
            <a:ext uri="{FF2B5EF4-FFF2-40B4-BE49-F238E27FC236}">
              <a16:creationId xmlns:a16="http://schemas.microsoft.com/office/drawing/2014/main" id="{56013A61-278F-448E-B667-9D83D3A18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73" name="Picture 572">
          <a:extLst>
            <a:ext uri="{FF2B5EF4-FFF2-40B4-BE49-F238E27FC236}">
              <a16:creationId xmlns:a16="http://schemas.microsoft.com/office/drawing/2014/main" id="{19A2C319-2907-4E3F-B1E2-A8AA8FF8C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74" name="Picture 573">
          <a:extLst>
            <a:ext uri="{FF2B5EF4-FFF2-40B4-BE49-F238E27FC236}">
              <a16:creationId xmlns:a16="http://schemas.microsoft.com/office/drawing/2014/main" id="{7E2008E9-0BA6-480B-9E2D-AA43CB2ED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75" name="Picture 574">
          <a:extLst>
            <a:ext uri="{FF2B5EF4-FFF2-40B4-BE49-F238E27FC236}">
              <a16:creationId xmlns:a16="http://schemas.microsoft.com/office/drawing/2014/main" id="{258BF12C-29D9-434E-9455-21FB59BBA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76" name="Picture 575">
          <a:extLst>
            <a:ext uri="{FF2B5EF4-FFF2-40B4-BE49-F238E27FC236}">
              <a16:creationId xmlns:a16="http://schemas.microsoft.com/office/drawing/2014/main" id="{BE3F5373-3DFD-4B1D-A4F2-660C80264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77" name="Picture 576">
          <a:extLst>
            <a:ext uri="{FF2B5EF4-FFF2-40B4-BE49-F238E27FC236}">
              <a16:creationId xmlns:a16="http://schemas.microsoft.com/office/drawing/2014/main" id="{FAD17481-22E2-490A-8A70-B1CF03A42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78" name="Picture 577">
          <a:extLst>
            <a:ext uri="{FF2B5EF4-FFF2-40B4-BE49-F238E27FC236}">
              <a16:creationId xmlns:a16="http://schemas.microsoft.com/office/drawing/2014/main" id="{3E19B39B-120C-4637-B8B7-958A4AD6B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79" name="Picture 578">
          <a:extLst>
            <a:ext uri="{FF2B5EF4-FFF2-40B4-BE49-F238E27FC236}">
              <a16:creationId xmlns:a16="http://schemas.microsoft.com/office/drawing/2014/main" id="{C4716FAB-8C7C-4A84-8DD0-385AC9A8E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80" name="Picture 579">
          <a:extLst>
            <a:ext uri="{FF2B5EF4-FFF2-40B4-BE49-F238E27FC236}">
              <a16:creationId xmlns:a16="http://schemas.microsoft.com/office/drawing/2014/main" id="{33C6F210-4131-4DF9-BC67-458623107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81" name="Picture 580">
          <a:extLst>
            <a:ext uri="{FF2B5EF4-FFF2-40B4-BE49-F238E27FC236}">
              <a16:creationId xmlns:a16="http://schemas.microsoft.com/office/drawing/2014/main" id="{829E5AF2-84A7-4301-9A83-EE00EA8D5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82" name="Picture 581">
          <a:extLst>
            <a:ext uri="{FF2B5EF4-FFF2-40B4-BE49-F238E27FC236}">
              <a16:creationId xmlns:a16="http://schemas.microsoft.com/office/drawing/2014/main" id="{B1B0F851-B341-490D-ADF4-D3ECB69BC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83" name="Picture 582">
          <a:extLst>
            <a:ext uri="{FF2B5EF4-FFF2-40B4-BE49-F238E27FC236}">
              <a16:creationId xmlns:a16="http://schemas.microsoft.com/office/drawing/2014/main" id="{F151EE2C-C68A-4125-AB36-D1BB5B9D4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84" name="Picture 583">
          <a:extLst>
            <a:ext uri="{FF2B5EF4-FFF2-40B4-BE49-F238E27FC236}">
              <a16:creationId xmlns:a16="http://schemas.microsoft.com/office/drawing/2014/main" id="{1F9B7A54-3F01-4B4B-9DF1-DE4865F72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85" name="Picture 584">
          <a:extLst>
            <a:ext uri="{FF2B5EF4-FFF2-40B4-BE49-F238E27FC236}">
              <a16:creationId xmlns:a16="http://schemas.microsoft.com/office/drawing/2014/main" id="{08DCA9EB-5327-4D2A-866E-9B77BEFDA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86" name="Picture 585">
          <a:extLst>
            <a:ext uri="{FF2B5EF4-FFF2-40B4-BE49-F238E27FC236}">
              <a16:creationId xmlns:a16="http://schemas.microsoft.com/office/drawing/2014/main" id="{5DEF93DB-1863-4EE5-8508-022EF510E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87" name="Picture 586">
          <a:extLst>
            <a:ext uri="{FF2B5EF4-FFF2-40B4-BE49-F238E27FC236}">
              <a16:creationId xmlns:a16="http://schemas.microsoft.com/office/drawing/2014/main" id="{167DCBC6-DE4A-4FC1-9233-262FCC765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88" name="Picture 587">
          <a:extLst>
            <a:ext uri="{FF2B5EF4-FFF2-40B4-BE49-F238E27FC236}">
              <a16:creationId xmlns:a16="http://schemas.microsoft.com/office/drawing/2014/main" id="{ABD0EA89-79AE-4676-A311-D0311E481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89" name="Picture 588">
          <a:extLst>
            <a:ext uri="{FF2B5EF4-FFF2-40B4-BE49-F238E27FC236}">
              <a16:creationId xmlns:a16="http://schemas.microsoft.com/office/drawing/2014/main" id="{13E33C73-8DF9-4984-BD04-3535869568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90" name="Picture 589">
          <a:extLst>
            <a:ext uri="{FF2B5EF4-FFF2-40B4-BE49-F238E27FC236}">
              <a16:creationId xmlns:a16="http://schemas.microsoft.com/office/drawing/2014/main" id="{3973A97F-2E91-43A6-B755-C77B1F4D3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91" name="Picture 590">
          <a:extLst>
            <a:ext uri="{FF2B5EF4-FFF2-40B4-BE49-F238E27FC236}">
              <a16:creationId xmlns:a16="http://schemas.microsoft.com/office/drawing/2014/main" id="{68CB86A8-6206-4D3F-9984-1BE0C445F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92" name="Picture 591">
          <a:extLst>
            <a:ext uri="{FF2B5EF4-FFF2-40B4-BE49-F238E27FC236}">
              <a16:creationId xmlns:a16="http://schemas.microsoft.com/office/drawing/2014/main" id="{C7C09961-70DB-47B8-916D-F613DF8D4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93" name="Picture 592">
          <a:extLst>
            <a:ext uri="{FF2B5EF4-FFF2-40B4-BE49-F238E27FC236}">
              <a16:creationId xmlns:a16="http://schemas.microsoft.com/office/drawing/2014/main" id="{B4BA2096-4B54-46ED-9450-D003C718A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94" name="Picture 593">
          <a:extLst>
            <a:ext uri="{FF2B5EF4-FFF2-40B4-BE49-F238E27FC236}">
              <a16:creationId xmlns:a16="http://schemas.microsoft.com/office/drawing/2014/main" id="{60B5B741-3D41-4033-8B09-DA5F2B144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95" name="Picture 594">
          <a:extLst>
            <a:ext uri="{FF2B5EF4-FFF2-40B4-BE49-F238E27FC236}">
              <a16:creationId xmlns:a16="http://schemas.microsoft.com/office/drawing/2014/main" id="{DA58F28C-AB01-4131-BA4F-F33877B33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96" name="Picture 595">
          <a:extLst>
            <a:ext uri="{FF2B5EF4-FFF2-40B4-BE49-F238E27FC236}">
              <a16:creationId xmlns:a16="http://schemas.microsoft.com/office/drawing/2014/main" id="{8EF76A4B-5EB7-44A6-8398-DEF8FC3F6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97" name="Picture 596">
          <a:extLst>
            <a:ext uri="{FF2B5EF4-FFF2-40B4-BE49-F238E27FC236}">
              <a16:creationId xmlns:a16="http://schemas.microsoft.com/office/drawing/2014/main" id="{B19F7245-85A0-4C67-A907-CB0755D77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98" name="Picture 597">
          <a:extLst>
            <a:ext uri="{FF2B5EF4-FFF2-40B4-BE49-F238E27FC236}">
              <a16:creationId xmlns:a16="http://schemas.microsoft.com/office/drawing/2014/main" id="{39870C88-4EE1-4617-833F-204A3E2DA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599" name="Picture 598">
          <a:extLst>
            <a:ext uri="{FF2B5EF4-FFF2-40B4-BE49-F238E27FC236}">
              <a16:creationId xmlns:a16="http://schemas.microsoft.com/office/drawing/2014/main" id="{72F57139-7C57-477C-8EAB-07123ABD5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00" name="Picture 599">
          <a:extLst>
            <a:ext uri="{FF2B5EF4-FFF2-40B4-BE49-F238E27FC236}">
              <a16:creationId xmlns:a16="http://schemas.microsoft.com/office/drawing/2014/main" id="{8FEA560E-0E3B-4908-90E7-4886751A91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01" name="Picture 600">
          <a:extLst>
            <a:ext uri="{FF2B5EF4-FFF2-40B4-BE49-F238E27FC236}">
              <a16:creationId xmlns:a16="http://schemas.microsoft.com/office/drawing/2014/main" id="{20A4BAB0-BCDE-488D-B208-8850318B2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02" name="Picture 601">
          <a:extLst>
            <a:ext uri="{FF2B5EF4-FFF2-40B4-BE49-F238E27FC236}">
              <a16:creationId xmlns:a16="http://schemas.microsoft.com/office/drawing/2014/main" id="{6F5D040A-78BA-4613-A343-E286D3DC4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03" name="Picture 602">
          <a:extLst>
            <a:ext uri="{FF2B5EF4-FFF2-40B4-BE49-F238E27FC236}">
              <a16:creationId xmlns:a16="http://schemas.microsoft.com/office/drawing/2014/main" id="{B0C368A5-52D6-4593-A45A-6C7DC92C4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04" name="Picture 603">
          <a:extLst>
            <a:ext uri="{FF2B5EF4-FFF2-40B4-BE49-F238E27FC236}">
              <a16:creationId xmlns:a16="http://schemas.microsoft.com/office/drawing/2014/main" id="{CDE7B618-CA1D-4C2D-BC98-CCBEE078E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05" name="Picture 604">
          <a:extLst>
            <a:ext uri="{FF2B5EF4-FFF2-40B4-BE49-F238E27FC236}">
              <a16:creationId xmlns:a16="http://schemas.microsoft.com/office/drawing/2014/main" id="{A1D54655-A5A4-4B03-8EFA-DD7B55034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06" name="Picture 605">
          <a:extLst>
            <a:ext uri="{FF2B5EF4-FFF2-40B4-BE49-F238E27FC236}">
              <a16:creationId xmlns:a16="http://schemas.microsoft.com/office/drawing/2014/main" id="{709E4ACE-ACFE-45B5-82B2-38531A373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07" name="Picture 606">
          <a:extLst>
            <a:ext uri="{FF2B5EF4-FFF2-40B4-BE49-F238E27FC236}">
              <a16:creationId xmlns:a16="http://schemas.microsoft.com/office/drawing/2014/main" id="{F6469D19-F173-4614-8698-8FFF01644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08" name="Picture 607">
          <a:extLst>
            <a:ext uri="{FF2B5EF4-FFF2-40B4-BE49-F238E27FC236}">
              <a16:creationId xmlns:a16="http://schemas.microsoft.com/office/drawing/2014/main" id="{B71A2219-370F-490A-8267-9F3CCEED8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09" name="Picture 608">
          <a:extLst>
            <a:ext uri="{FF2B5EF4-FFF2-40B4-BE49-F238E27FC236}">
              <a16:creationId xmlns:a16="http://schemas.microsoft.com/office/drawing/2014/main" id="{5DF65BD9-460C-478A-AF2B-9EDD38615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10" name="Picture 609">
          <a:extLst>
            <a:ext uri="{FF2B5EF4-FFF2-40B4-BE49-F238E27FC236}">
              <a16:creationId xmlns:a16="http://schemas.microsoft.com/office/drawing/2014/main" id="{B64B28B7-5D3B-4B6F-9363-1E23CBBBF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11" name="Picture 610">
          <a:extLst>
            <a:ext uri="{FF2B5EF4-FFF2-40B4-BE49-F238E27FC236}">
              <a16:creationId xmlns:a16="http://schemas.microsoft.com/office/drawing/2014/main" id="{98DC82D2-C900-41DF-8C12-28AFE6D72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12" name="Picture 611">
          <a:extLst>
            <a:ext uri="{FF2B5EF4-FFF2-40B4-BE49-F238E27FC236}">
              <a16:creationId xmlns:a16="http://schemas.microsoft.com/office/drawing/2014/main" id="{33467D0C-884B-42A5-A6C8-54780AE1A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13" name="Picture 612">
          <a:extLst>
            <a:ext uri="{FF2B5EF4-FFF2-40B4-BE49-F238E27FC236}">
              <a16:creationId xmlns:a16="http://schemas.microsoft.com/office/drawing/2014/main" id="{3C2B696E-A5E8-4264-8747-A993DB22D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14" name="Picture 613">
          <a:extLst>
            <a:ext uri="{FF2B5EF4-FFF2-40B4-BE49-F238E27FC236}">
              <a16:creationId xmlns:a16="http://schemas.microsoft.com/office/drawing/2014/main" id="{259AEB6C-FD12-429C-BAB7-1F693A0BD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15" name="Picture 614">
          <a:extLst>
            <a:ext uri="{FF2B5EF4-FFF2-40B4-BE49-F238E27FC236}">
              <a16:creationId xmlns:a16="http://schemas.microsoft.com/office/drawing/2014/main" id="{DFE934DB-DEE0-4840-AC6A-79C2E4110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16" name="Picture 615">
          <a:extLst>
            <a:ext uri="{FF2B5EF4-FFF2-40B4-BE49-F238E27FC236}">
              <a16:creationId xmlns:a16="http://schemas.microsoft.com/office/drawing/2014/main" id="{2FD4A788-9350-4FFE-98AA-722172F45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17" name="Picture 616">
          <a:extLst>
            <a:ext uri="{FF2B5EF4-FFF2-40B4-BE49-F238E27FC236}">
              <a16:creationId xmlns:a16="http://schemas.microsoft.com/office/drawing/2014/main" id="{5490D483-306E-4EDF-82D7-F0B2DE9C8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18" name="Picture 617">
          <a:extLst>
            <a:ext uri="{FF2B5EF4-FFF2-40B4-BE49-F238E27FC236}">
              <a16:creationId xmlns:a16="http://schemas.microsoft.com/office/drawing/2014/main" id="{9738940C-BF12-4156-8EB0-AA2B0806A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19" name="Picture 618">
          <a:extLst>
            <a:ext uri="{FF2B5EF4-FFF2-40B4-BE49-F238E27FC236}">
              <a16:creationId xmlns:a16="http://schemas.microsoft.com/office/drawing/2014/main" id="{1DB0F14B-2B38-4D6C-8F9E-ED30F41EA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20" name="Picture 619">
          <a:extLst>
            <a:ext uri="{FF2B5EF4-FFF2-40B4-BE49-F238E27FC236}">
              <a16:creationId xmlns:a16="http://schemas.microsoft.com/office/drawing/2014/main" id="{2992C9FD-F574-43A1-BBC9-B08D861188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21" name="Picture 620">
          <a:extLst>
            <a:ext uri="{FF2B5EF4-FFF2-40B4-BE49-F238E27FC236}">
              <a16:creationId xmlns:a16="http://schemas.microsoft.com/office/drawing/2014/main" id="{14A20727-A7E1-4FCC-ABB5-D7A509189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22" name="Picture 621">
          <a:extLst>
            <a:ext uri="{FF2B5EF4-FFF2-40B4-BE49-F238E27FC236}">
              <a16:creationId xmlns:a16="http://schemas.microsoft.com/office/drawing/2014/main" id="{04E680C9-7CEA-46C2-8FA5-08ABA7C2B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23" name="Picture 622">
          <a:extLst>
            <a:ext uri="{FF2B5EF4-FFF2-40B4-BE49-F238E27FC236}">
              <a16:creationId xmlns:a16="http://schemas.microsoft.com/office/drawing/2014/main" id="{268B7613-68D7-4B0A-B5E8-888510D36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24" name="Picture 623">
          <a:extLst>
            <a:ext uri="{FF2B5EF4-FFF2-40B4-BE49-F238E27FC236}">
              <a16:creationId xmlns:a16="http://schemas.microsoft.com/office/drawing/2014/main" id="{785D085F-5664-48CA-B14E-5B768FDAB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25" name="Picture 624">
          <a:extLst>
            <a:ext uri="{FF2B5EF4-FFF2-40B4-BE49-F238E27FC236}">
              <a16:creationId xmlns:a16="http://schemas.microsoft.com/office/drawing/2014/main" id="{A0A84EB0-FAED-4366-8DCD-4FB2DD13C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26" name="Picture 625">
          <a:extLst>
            <a:ext uri="{FF2B5EF4-FFF2-40B4-BE49-F238E27FC236}">
              <a16:creationId xmlns:a16="http://schemas.microsoft.com/office/drawing/2014/main" id="{FBFB27F0-F855-4A39-AB42-923373955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27" name="Picture 626">
          <a:extLst>
            <a:ext uri="{FF2B5EF4-FFF2-40B4-BE49-F238E27FC236}">
              <a16:creationId xmlns:a16="http://schemas.microsoft.com/office/drawing/2014/main" id="{7AFBBA23-8C52-4373-8FC0-830972D84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28" name="Picture 627">
          <a:extLst>
            <a:ext uri="{FF2B5EF4-FFF2-40B4-BE49-F238E27FC236}">
              <a16:creationId xmlns:a16="http://schemas.microsoft.com/office/drawing/2014/main" id="{7878DEC9-28E4-47F2-B536-BDE1C5F28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29" name="Picture 628">
          <a:extLst>
            <a:ext uri="{FF2B5EF4-FFF2-40B4-BE49-F238E27FC236}">
              <a16:creationId xmlns:a16="http://schemas.microsoft.com/office/drawing/2014/main" id="{FE9E94D5-55A6-4B30-A856-591F87A83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30" name="Picture 629">
          <a:extLst>
            <a:ext uri="{FF2B5EF4-FFF2-40B4-BE49-F238E27FC236}">
              <a16:creationId xmlns:a16="http://schemas.microsoft.com/office/drawing/2014/main" id="{2EB59B15-B33C-4626-BC13-BD4AF795C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31" name="Picture 630">
          <a:extLst>
            <a:ext uri="{FF2B5EF4-FFF2-40B4-BE49-F238E27FC236}">
              <a16:creationId xmlns:a16="http://schemas.microsoft.com/office/drawing/2014/main" id="{89D425B0-D53E-443A-B7C8-AA2D7D839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32" name="Picture 631">
          <a:extLst>
            <a:ext uri="{FF2B5EF4-FFF2-40B4-BE49-F238E27FC236}">
              <a16:creationId xmlns:a16="http://schemas.microsoft.com/office/drawing/2014/main" id="{026E3440-B314-4CF6-9906-C36378D1E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33" name="Picture 632">
          <a:extLst>
            <a:ext uri="{FF2B5EF4-FFF2-40B4-BE49-F238E27FC236}">
              <a16:creationId xmlns:a16="http://schemas.microsoft.com/office/drawing/2014/main" id="{BF7DD4DC-920F-4A1A-B54D-41E0BF285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34" name="Picture 633">
          <a:extLst>
            <a:ext uri="{FF2B5EF4-FFF2-40B4-BE49-F238E27FC236}">
              <a16:creationId xmlns:a16="http://schemas.microsoft.com/office/drawing/2014/main" id="{1899D28E-69B1-4C36-AB98-04D2CBAC2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35" name="Picture 634">
          <a:extLst>
            <a:ext uri="{FF2B5EF4-FFF2-40B4-BE49-F238E27FC236}">
              <a16:creationId xmlns:a16="http://schemas.microsoft.com/office/drawing/2014/main" id="{DA9A43F9-715A-464D-8659-B3D6A17F9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36" name="Picture 635">
          <a:extLst>
            <a:ext uri="{FF2B5EF4-FFF2-40B4-BE49-F238E27FC236}">
              <a16:creationId xmlns:a16="http://schemas.microsoft.com/office/drawing/2014/main" id="{ACDA58DF-2A49-4BFE-A346-914DCD2CA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37" name="Picture 636">
          <a:extLst>
            <a:ext uri="{FF2B5EF4-FFF2-40B4-BE49-F238E27FC236}">
              <a16:creationId xmlns:a16="http://schemas.microsoft.com/office/drawing/2014/main" id="{15AA72DD-8795-4DD7-A25E-E011941BB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38" name="Picture 637">
          <a:extLst>
            <a:ext uri="{FF2B5EF4-FFF2-40B4-BE49-F238E27FC236}">
              <a16:creationId xmlns:a16="http://schemas.microsoft.com/office/drawing/2014/main" id="{607E5999-25AB-45DD-8535-EE67FDABC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39" name="Picture 638">
          <a:extLst>
            <a:ext uri="{FF2B5EF4-FFF2-40B4-BE49-F238E27FC236}">
              <a16:creationId xmlns:a16="http://schemas.microsoft.com/office/drawing/2014/main" id="{5800C7DB-5A56-49E5-AF96-6AFF3E8D6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40" name="Picture 639">
          <a:extLst>
            <a:ext uri="{FF2B5EF4-FFF2-40B4-BE49-F238E27FC236}">
              <a16:creationId xmlns:a16="http://schemas.microsoft.com/office/drawing/2014/main" id="{AE174180-FDA0-4D01-A6EA-511C51C27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41" name="Picture 640">
          <a:extLst>
            <a:ext uri="{FF2B5EF4-FFF2-40B4-BE49-F238E27FC236}">
              <a16:creationId xmlns:a16="http://schemas.microsoft.com/office/drawing/2014/main" id="{3117C4CD-0C66-4C6D-A523-5AE4105C0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42" name="Picture 641">
          <a:extLst>
            <a:ext uri="{FF2B5EF4-FFF2-40B4-BE49-F238E27FC236}">
              <a16:creationId xmlns:a16="http://schemas.microsoft.com/office/drawing/2014/main" id="{F9E132CC-EFE9-451A-AD38-12C9FFCFA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43" name="Picture 642">
          <a:extLst>
            <a:ext uri="{FF2B5EF4-FFF2-40B4-BE49-F238E27FC236}">
              <a16:creationId xmlns:a16="http://schemas.microsoft.com/office/drawing/2014/main" id="{7EEB3326-9A28-4494-9B3F-2FC12A27E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44" name="Picture 643">
          <a:extLst>
            <a:ext uri="{FF2B5EF4-FFF2-40B4-BE49-F238E27FC236}">
              <a16:creationId xmlns:a16="http://schemas.microsoft.com/office/drawing/2014/main" id="{1EA0D389-612C-441C-926D-1399764EF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45" name="Picture 644">
          <a:extLst>
            <a:ext uri="{FF2B5EF4-FFF2-40B4-BE49-F238E27FC236}">
              <a16:creationId xmlns:a16="http://schemas.microsoft.com/office/drawing/2014/main" id="{4FEC1735-2D4A-4F52-BC57-F5381E265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46" name="Picture 645">
          <a:extLst>
            <a:ext uri="{FF2B5EF4-FFF2-40B4-BE49-F238E27FC236}">
              <a16:creationId xmlns:a16="http://schemas.microsoft.com/office/drawing/2014/main" id="{AFC22FC2-19FC-4066-80D3-E2A426718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47" name="Picture 646">
          <a:extLst>
            <a:ext uri="{FF2B5EF4-FFF2-40B4-BE49-F238E27FC236}">
              <a16:creationId xmlns:a16="http://schemas.microsoft.com/office/drawing/2014/main" id="{34BE0D4D-72C8-4E54-807D-EC4FE901D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48" name="Picture 647">
          <a:extLst>
            <a:ext uri="{FF2B5EF4-FFF2-40B4-BE49-F238E27FC236}">
              <a16:creationId xmlns:a16="http://schemas.microsoft.com/office/drawing/2014/main" id="{4FA8881B-34E3-4BA0-B9C1-BF423AC23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49" name="Picture 648">
          <a:extLst>
            <a:ext uri="{FF2B5EF4-FFF2-40B4-BE49-F238E27FC236}">
              <a16:creationId xmlns:a16="http://schemas.microsoft.com/office/drawing/2014/main" id="{7B9C6B87-57BA-42B1-82B6-B390755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50" name="Picture 649">
          <a:extLst>
            <a:ext uri="{FF2B5EF4-FFF2-40B4-BE49-F238E27FC236}">
              <a16:creationId xmlns:a16="http://schemas.microsoft.com/office/drawing/2014/main" id="{BB45D7C0-A7BD-40E3-B714-B492731D5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51" name="Picture 650">
          <a:extLst>
            <a:ext uri="{FF2B5EF4-FFF2-40B4-BE49-F238E27FC236}">
              <a16:creationId xmlns:a16="http://schemas.microsoft.com/office/drawing/2014/main" id="{DC22A683-7024-41C4-AFFC-C19FC9D6E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52" name="Picture 651">
          <a:extLst>
            <a:ext uri="{FF2B5EF4-FFF2-40B4-BE49-F238E27FC236}">
              <a16:creationId xmlns:a16="http://schemas.microsoft.com/office/drawing/2014/main" id="{7CAA662E-24D9-406E-8AF0-000C21204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53" name="Picture 652">
          <a:extLst>
            <a:ext uri="{FF2B5EF4-FFF2-40B4-BE49-F238E27FC236}">
              <a16:creationId xmlns:a16="http://schemas.microsoft.com/office/drawing/2014/main" id="{B7CF11A4-92F1-449F-AA75-233336029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54" name="Picture 653">
          <a:extLst>
            <a:ext uri="{FF2B5EF4-FFF2-40B4-BE49-F238E27FC236}">
              <a16:creationId xmlns:a16="http://schemas.microsoft.com/office/drawing/2014/main" id="{0317594C-63C2-4A5C-860A-57CAAF958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55" name="Picture 654">
          <a:extLst>
            <a:ext uri="{FF2B5EF4-FFF2-40B4-BE49-F238E27FC236}">
              <a16:creationId xmlns:a16="http://schemas.microsoft.com/office/drawing/2014/main" id="{3B9D7764-0D4C-42E6-A5EF-0D315EEC1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56" name="Picture 655">
          <a:extLst>
            <a:ext uri="{FF2B5EF4-FFF2-40B4-BE49-F238E27FC236}">
              <a16:creationId xmlns:a16="http://schemas.microsoft.com/office/drawing/2014/main" id="{BD60715D-4FC2-4B19-AE8D-946957D2C0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57" name="Picture 656">
          <a:extLst>
            <a:ext uri="{FF2B5EF4-FFF2-40B4-BE49-F238E27FC236}">
              <a16:creationId xmlns:a16="http://schemas.microsoft.com/office/drawing/2014/main" id="{3BD9E6C6-6F1B-443A-9521-C63BC783E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58" name="Picture 657">
          <a:extLst>
            <a:ext uri="{FF2B5EF4-FFF2-40B4-BE49-F238E27FC236}">
              <a16:creationId xmlns:a16="http://schemas.microsoft.com/office/drawing/2014/main" id="{436A4D9D-6D0A-4A77-8295-07345731D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59" name="Picture 658">
          <a:extLst>
            <a:ext uri="{FF2B5EF4-FFF2-40B4-BE49-F238E27FC236}">
              <a16:creationId xmlns:a16="http://schemas.microsoft.com/office/drawing/2014/main" id="{0576FD22-ED17-4693-834B-2ECABE82D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60" name="Picture 659">
          <a:extLst>
            <a:ext uri="{FF2B5EF4-FFF2-40B4-BE49-F238E27FC236}">
              <a16:creationId xmlns:a16="http://schemas.microsoft.com/office/drawing/2014/main" id="{E6540D9E-88F9-45C4-BED2-8271F47AA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14</xdr:row>
      <xdr:rowOff>0</xdr:rowOff>
    </xdr:from>
    <xdr:ext cx="12700" cy="12700"/>
    <xdr:pic>
      <xdr:nvPicPr>
        <xdr:cNvPr id="661" name="Picture 660">
          <a:extLst>
            <a:ext uri="{FF2B5EF4-FFF2-40B4-BE49-F238E27FC236}">
              <a16:creationId xmlns:a16="http://schemas.microsoft.com/office/drawing/2014/main" id="{8E7B610D-412E-4742-95E0-6476EB301B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81175" y="1590675"/>
          <a:ext cx="12700" cy="1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User\Dropbox\Pre-Alerts\.Shreehari---2025\2025%20Master--Pre-alert--updated--2025,13%20%20August%20Final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ust 2025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87BAA-3C4F-4017-9343-AB16E9493D72}">
  <dimension ref="A1:AE12"/>
  <sheetViews>
    <sheetView topLeftCell="B1" zoomScaleNormal="100" workbookViewId="0">
      <selection activeCell="K5" sqref="K5"/>
    </sheetView>
  </sheetViews>
  <sheetFormatPr defaultColWidth="9.453125" defaultRowHeight="13"/>
  <cols>
    <col min="1" max="1" width="13.453125" style="1" customWidth="1"/>
    <col min="2" max="2" width="22.54296875" style="1" customWidth="1"/>
    <col min="3" max="3" width="14.453125" style="1" customWidth="1"/>
    <col min="4" max="4" width="11.1796875" style="1" customWidth="1"/>
    <col min="5" max="5" width="11.54296875" style="1" customWidth="1"/>
    <col min="6" max="6" width="33.54296875" style="1" customWidth="1"/>
    <col min="7" max="7" width="12" style="1" customWidth="1"/>
    <col min="8" max="8" width="12.54296875" style="1" customWidth="1"/>
    <col min="9" max="9" width="28.1796875" style="1" customWidth="1"/>
    <col min="10" max="10" width="20.1796875" style="1" bestFit="1" customWidth="1"/>
    <col min="11" max="11" width="27.453125" style="1" customWidth="1"/>
    <col min="12" max="12" width="16.81640625" style="1" bestFit="1" customWidth="1"/>
    <col min="13" max="13" width="15.453125" style="1" bestFit="1" customWidth="1"/>
    <col min="14" max="14" width="14.1796875" style="1" customWidth="1"/>
    <col min="15" max="15" width="9" style="1" bestFit="1" customWidth="1"/>
    <col min="16" max="16" width="9.7265625" style="1" bestFit="1" customWidth="1"/>
    <col min="17" max="17" width="12.81640625" style="1" bestFit="1" customWidth="1"/>
    <col min="18" max="18" width="9.7265625" style="1" bestFit="1" customWidth="1"/>
    <col min="19" max="19" width="12.81640625" style="1" bestFit="1" customWidth="1"/>
    <col min="20" max="20" width="9.7265625" style="1" bestFit="1" customWidth="1"/>
    <col min="21" max="21" width="12.81640625" style="1" bestFit="1" customWidth="1"/>
    <col min="22" max="22" width="9.7265625" style="1" bestFit="1" customWidth="1"/>
    <col min="23" max="23" width="13.81640625" style="1" bestFit="1" customWidth="1"/>
    <col min="24" max="24" width="15.54296875" style="1" bestFit="1" customWidth="1"/>
    <col min="25" max="25" width="17.54296875" style="1" bestFit="1" customWidth="1"/>
    <col min="26" max="26" width="13.7265625" style="1" bestFit="1" customWidth="1"/>
    <col min="27" max="27" width="13.453125" style="1" bestFit="1" customWidth="1"/>
    <col min="28" max="28" width="12.54296875" style="1" bestFit="1" customWidth="1"/>
    <col min="29" max="29" width="13" style="1" bestFit="1" customWidth="1"/>
    <col min="30" max="30" width="8.81640625" style="1" bestFit="1" customWidth="1"/>
    <col min="31" max="31" width="13.81640625" style="1" bestFit="1" customWidth="1"/>
    <col min="32" max="16384" width="9.453125" style="1"/>
  </cols>
  <sheetData>
    <row r="1" spans="1:31">
      <c r="A1" s="99" t="s">
        <v>26</v>
      </c>
      <c r="B1" s="99"/>
      <c r="C1" s="99"/>
      <c r="D1" s="99"/>
      <c r="H1" s="51">
        <f>SUM(H6:H6)</f>
        <v>35</v>
      </c>
      <c r="I1" s="9"/>
      <c r="L1" s="102" t="s">
        <v>18</v>
      </c>
      <c r="M1" s="103"/>
      <c r="N1" s="104"/>
      <c r="O1" s="10"/>
      <c r="P1" s="105" t="s">
        <v>34</v>
      </c>
      <c r="Q1" s="105"/>
      <c r="R1" s="106" t="s">
        <v>35</v>
      </c>
      <c r="S1" s="107"/>
      <c r="T1" s="108" t="s">
        <v>20</v>
      </c>
      <c r="U1" s="109"/>
      <c r="V1" s="108" t="s">
        <v>19</v>
      </c>
      <c r="W1" s="109"/>
      <c r="X1" s="100"/>
      <c r="Y1" s="101"/>
      <c r="Z1" s="101"/>
      <c r="AA1" s="101"/>
      <c r="AB1" s="101"/>
      <c r="AC1" s="101"/>
      <c r="AD1" s="101"/>
      <c r="AE1" s="11"/>
    </row>
    <row r="2" spans="1:31" ht="39.75" customHeight="1">
      <c r="A2" s="3" t="s">
        <v>1</v>
      </c>
      <c r="B2" s="38" t="s">
        <v>51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7</v>
      </c>
      <c r="H2" s="4" t="s">
        <v>5</v>
      </c>
      <c r="I2" s="4" t="s">
        <v>30</v>
      </c>
      <c r="J2" s="4" t="s">
        <v>14</v>
      </c>
      <c r="K2" s="4" t="s">
        <v>27</v>
      </c>
      <c r="L2" s="4" t="s">
        <v>8</v>
      </c>
      <c r="M2" s="4" t="s">
        <v>9</v>
      </c>
      <c r="N2" s="4" t="s">
        <v>10</v>
      </c>
      <c r="O2" s="5" t="s">
        <v>11</v>
      </c>
      <c r="P2" s="4" t="s">
        <v>12</v>
      </c>
      <c r="Q2" s="4" t="s">
        <v>13</v>
      </c>
      <c r="R2" s="4" t="s">
        <v>12</v>
      </c>
      <c r="S2" s="4" t="s">
        <v>13</v>
      </c>
      <c r="T2" s="4" t="s">
        <v>12</v>
      </c>
      <c r="U2" s="4" t="s">
        <v>13</v>
      </c>
      <c r="V2" s="4" t="s">
        <v>12</v>
      </c>
      <c r="W2" s="4" t="s">
        <v>22</v>
      </c>
      <c r="X2" s="6" t="s">
        <v>23</v>
      </c>
      <c r="Y2" s="14" t="s">
        <v>28</v>
      </c>
      <c r="Z2" s="6" t="s">
        <v>21</v>
      </c>
      <c r="AA2" s="6" t="s">
        <v>15</v>
      </c>
      <c r="AB2" s="6" t="s">
        <v>16</v>
      </c>
      <c r="AC2" s="6" t="s">
        <v>17</v>
      </c>
      <c r="AD2" s="6" t="s">
        <v>24</v>
      </c>
      <c r="AE2" s="7" t="s">
        <v>25</v>
      </c>
    </row>
    <row r="3" spans="1:31" ht="15.75" customHeight="1">
      <c r="A3" s="8">
        <f t="shared" ref="A3:A6" si="0">ROW()-2</f>
        <v>1</v>
      </c>
      <c r="B3" s="45" t="s">
        <v>52</v>
      </c>
      <c r="C3" s="45" t="s">
        <v>56</v>
      </c>
      <c r="D3" s="46" t="s">
        <v>57</v>
      </c>
      <c r="E3" s="46" t="s">
        <v>58</v>
      </c>
      <c r="F3" s="45" t="s">
        <v>77</v>
      </c>
      <c r="G3" s="46" t="s">
        <v>66</v>
      </c>
      <c r="H3" s="50">
        <v>35</v>
      </c>
      <c r="I3" s="47" t="s">
        <v>70</v>
      </c>
      <c r="J3" s="45" t="s">
        <v>153</v>
      </c>
      <c r="K3" s="48" t="s">
        <v>29</v>
      </c>
      <c r="L3" s="13">
        <v>45885</v>
      </c>
      <c r="M3" s="13">
        <v>45889</v>
      </c>
      <c r="N3" s="13">
        <v>45902</v>
      </c>
      <c r="O3" s="40">
        <f>N3-L3</f>
        <v>17</v>
      </c>
      <c r="P3" s="13">
        <v>45903</v>
      </c>
      <c r="Q3" s="43">
        <v>45912</v>
      </c>
      <c r="R3" s="43">
        <v>45912</v>
      </c>
      <c r="S3" s="43">
        <v>45913</v>
      </c>
      <c r="T3" s="43">
        <v>45915</v>
      </c>
      <c r="U3" s="43">
        <v>45920</v>
      </c>
      <c r="V3" s="43">
        <v>45920</v>
      </c>
      <c r="W3" s="43">
        <v>45921</v>
      </c>
      <c r="X3" s="43">
        <v>45922</v>
      </c>
      <c r="Y3" s="43">
        <v>45924</v>
      </c>
      <c r="Z3" s="15">
        <f>Y3-X3</f>
        <v>2</v>
      </c>
      <c r="AA3" s="44"/>
      <c r="AB3" s="17">
        <v>12</v>
      </c>
      <c r="AC3" s="27">
        <f>MAX(0,O3-AB3)</f>
        <v>5</v>
      </c>
      <c r="AD3" s="16">
        <v>250</v>
      </c>
      <c r="AE3" s="18">
        <f>AD3*AC3</f>
        <v>1250</v>
      </c>
    </row>
    <row r="4" spans="1:31" ht="14.5" customHeight="1">
      <c r="A4" s="8">
        <f t="shared" si="0"/>
        <v>2</v>
      </c>
      <c r="B4" s="45" t="s">
        <v>52</v>
      </c>
      <c r="C4" s="45" t="s">
        <v>59</v>
      </c>
      <c r="D4" s="46" t="s">
        <v>60</v>
      </c>
      <c r="E4" s="46" t="s">
        <v>61</v>
      </c>
      <c r="F4" s="45" t="s">
        <v>78</v>
      </c>
      <c r="G4" s="46" t="s">
        <v>67</v>
      </c>
      <c r="H4" s="50">
        <v>35</v>
      </c>
      <c r="I4" s="47" t="s">
        <v>71</v>
      </c>
      <c r="J4" s="45" t="s">
        <v>153</v>
      </c>
      <c r="K4" s="48" t="s">
        <v>29</v>
      </c>
      <c r="L4" s="13">
        <v>45885</v>
      </c>
      <c r="M4" s="13">
        <v>45889</v>
      </c>
      <c r="N4" s="43">
        <v>45906</v>
      </c>
      <c r="O4" s="40">
        <f>N4-L4</f>
        <v>21</v>
      </c>
      <c r="P4" s="43">
        <v>45911</v>
      </c>
      <c r="Q4" s="43">
        <v>45913</v>
      </c>
      <c r="R4" s="43">
        <v>45914</v>
      </c>
      <c r="S4" s="43">
        <v>45914</v>
      </c>
      <c r="T4" s="43">
        <v>45917</v>
      </c>
      <c r="U4" s="43">
        <v>45920</v>
      </c>
      <c r="V4" s="43">
        <v>45920</v>
      </c>
      <c r="W4" s="43">
        <v>45921</v>
      </c>
      <c r="X4" s="43">
        <v>45922</v>
      </c>
      <c r="Y4" s="43">
        <v>45924</v>
      </c>
      <c r="Z4" s="15">
        <f>Y4-X4</f>
        <v>2</v>
      </c>
      <c r="AA4" s="44"/>
      <c r="AB4" s="17">
        <v>12</v>
      </c>
      <c r="AC4" s="27">
        <f>MAX(0,O4-AB4)</f>
        <v>9</v>
      </c>
      <c r="AD4" s="16">
        <v>250</v>
      </c>
      <c r="AE4" s="18">
        <f>AD4*AC4</f>
        <v>2250</v>
      </c>
    </row>
    <row r="5" spans="1:31" ht="14.5" customHeight="1">
      <c r="A5" s="8">
        <f t="shared" si="0"/>
        <v>3</v>
      </c>
      <c r="B5" s="45" t="s">
        <v>52</v>
      </c>
      <c r="C5" s="45" t="s">
        <v>62</v>
      </c>
      <c r="D5" s="46" t="s">
        <v>63</v>
      </c>
      <c r="E5" s="46" t="s">
        <v>64</v>
      </c>
      <c r="F5" s="45" t="s">
        <v>79</v>
      </c>
      <c r="G5" s="46" t="s">
        <v>68</v>
      </c>
      <c r="H5" s="50">
        <v>35</v>
      </c>
      <c r="I5" s="47" t="s">
        <v>72</v>
      </c>
      <c r="J5" s="45" t="s">
        <v>153</v>
      </c>
      <c r="K5" s="48" t="s">
        <v>29</v>
      </c>
      <c r="L5" s="13">
        <v>45885</v>
      </c>
      <c r="M5" s="13">
        <v>45889</v>
      </c>
      <c r="N5" s="43">
        <v>45906</v>
      </c>
      <c r="O5" s="40">
        <f>N5-L5</f>
        <v>21</v>
      </c>
      <c r="P5" s="43">
        <v>45911</v>
      </c>
      <c r="Q5" s="43">
        <v>45913</v>
      </c>
      <c r="R5" s="43">
        <v>45914</v>
      </c>
      <c r="S5" s="43">
        <v>45914</v>
      </c>
      <c r="T5" s="43">
        <v>45917</v>
      </c>
      <c r="U5" s="43">
        <v>45920</v>
      </c>
      <c r="V5" s="43">
        <v>45920</v>
      </c>
      <c r="W5" s="43">
        <v>45923</v>
      </c>
      <c r="X5" s="43">
        <v>45925</v>
      </c>
      <c r="Y5" s="43">
        <v>45926</v>
      </c>
      <c r="Z5" s="15">
        <f t="shared" ref="Z5" si="1">Y5-X5</f>
        <v>1</v>
      </c>
      <c r="AA5" s="44"/>
      <c r="AB5" s="17">
        <v>12</v>
      </c>
      <c r="AC5" s="27">
        <f t="shared" ref="AC5" si="2">MAX(0,O5-AB5)</f>
        <v>9</v>
      </c>
      <c r="AD5" s="16">
        <v>250</v>
      </c>
      <c r="AE5" s="18">
        <f t="shared" ref="AE5" si="3">AD5*AC5</f>
        <v>2250</v>
      </c>
    </row>
    <row r="6" spans="1:31" ht="14.5">
      <c r="A6" s="8">
        <f t="shared" si="0"/>
        <v>4</v>
      </c>
      <c r="B6" s="45" t="s">
        <v>52</v>
      </c>
      <c r="C6" s="45" t="s">
        <v>53</v>
      </c>
      <c r="D6" s="45" t="s">
        <v>54</v>
      </c>
      <c r="E6" s="45" t="s">
        <v>55</v>
      </c>
      <c r="F6" s="45" t="s">
        <v>76</v>
      </c>
      <c r="G6" s="45" t="s">
        <v>65</v>
      </c>
      <c r="H6" s="50">
        <v>35</v>
      </c>
      <c r="I6" s="45" t="s">
        <v>69</v>
      </c>
      <c r="J6" s="45" t="s">
        <v>153</v>
      </c>
      <c r="K6" s="48" t="s">
        <v>29</v>
      </c>
      <c r="L6" s="13">
        <v>45885</v>
      </c>
      <c r="M6" s="13">
        <v>45889</v>
      </c>
      <c r="N6" s="13">
        <v>45902</v>
      </c>
      <c r="O6" s="40">
        <f t="shared" ref="O6" si="4">N6-L6</f>
        <v>17</v>
      </c>
      <c r="P6" s="13">
        <v>45903</v>
      </c>
      <c r="Q6" s="13">
        <v>45906</v>
      </c>
      <c r="R6" s="13">
        <v>45906</v>
      </c>
      <c r="S6" s="13">
        <v>45907</v>
      </c>
      <c r="T6" s="13">
        <v>45910</v>
      </c>
      <c r="U6" s="43">
        <v>45925</v>
      </c>
      <c r="V6" s="43">
        <v>45925</v>
      </c>
      <c r="W6" s="13">
        <v>45930</v>
      </c>
      <c r="X6" s="13">
        <v>45934</v>
      </c>
      <c r="Y6" s="13">
        <v>45940</v>
      </c>
      <c r="Z6" s="15">
        <f>Y6-X6</f>
        <v>6</v>
      </c>
      <c r="AA6" s="19"/>
      <c r="AB6" s="17">
        <v>12</v>
      </c>
      <c r="AC6" s="27">
        <f>MAX(0,O6-AB6)</f>
        <v>5</v>
      </c>
      <c r="AD6" s="16">
        <v>250</v>
      </c>
      <c r="AE6" s="18">
        <f>AD6*AC6</f>
        <v>1250</v>
      </c>
    </row>
    <row r="7" spans="1:31" ht="14.5">
      <c r="A7" s="21" t="s">
        <v>31</v>
      </c>
      <c r="B7" s="39"/>
      <c r="C7" s="22"/>
      <c r="D7" s="22"/>
      <c r="E7" s="22"/>
      <c r="F7" s="22"/>
      <c r="G7"/>
      <c r="H7"/>
      <c r="I7"/>
    </row>
    <row r="8" spans="1:31" ht="14.5">
      <c r="A8" s="23" t="s">
        <v>32</v>
      </c>
      <c r="B8"/>
      <c r="C8" s="22"/>
      <c r="D8" s="22"/>
      <c r="E8" s="22"/>
      <c r="F8" s="22"/>
      <c r="G8"/>
      <c r="H8"/>
      <c r="I8"/>
    </row>
    <row r="9" spans="1:31" ht="14.5">
      <c r="A9" s="24" t="s">
        <v>33</v>
      </c>
      <c r="B9" s="26"/>
      <c r="C9" s="25"/>
      <c r="D9" s="25"/>
      <c r="E9" s="25"/>
      <c r="F9" s="25"/>
      <c r="G9" s="26"/>
      <c r="H9" s="26"/>
      <c r="I9" s="26"/>
    </row>
    <row r="11" spans="1:31">
      <c r="C11" s="28" t="s">
        <v>73</v>
      </c>
      <c r="D11" s="28"/>
    </row>
    <row r="12" spans="1:31">
      <c r="C12" s="37" t="s">
        <v>74</v>
      </c>
      <c r="D12" s="37"/>
    </row>
  </sheetData>
  <autoFilter ref="A2:AE2" xr:uid="{8D0F9197-8919-4B41-9929-27377FAAA07E}"/>
  <mergeCells count="7">
    <mergeCell ref="A1:D1"/>
    <mergeCell ref="X1:AD1"/>
    <mergeCell ref="L1:N1"/>
    <mergeCell ref="P1:Q1"/>
    <mergeCell ref="R1:S1"/>
    <mergeCell ref="T1:U1"/>
    <mergeCell ref="V1:W1"/>
  </mergeCells>
  <conditionalFormatting sqref="C2">
    <cfRule type="duplicateValues" dxfId="143" priority="354"/>
    <cfRule type="duplicateValues" dxfId="142" priority="355"/>
    <cfRule type="duplicateValues" dxfId="141" priority="357"/>
  </conditionalFormatting>
  <conditionalFormatting sqref="C2:C4 C6:C1048576">
    <cfRule type="duplicateValues" dxfId="140" priority="984"/>
    <cfRule type="duplicateValues" dxfId="139" priority="985"/>
  </conditionalFormatting>
  <conditionalFormatting sqref="C3:C4 C6">
    <cfRule type="duplicateValues" dxfId="138" priority="980"/>
  </conditionalFormatting>
  <conditionalFormatting sqref="C5">
    <cfRule type="duplicateValues" dxfId="137" priority="1"/>
    <cfRule type="duplicateValues" dxfId="136" priority="2"/>
    <cfRule type="duplicateValues" dxfId="135" priority="4"/>
  </conditionalFormatting>
  <conditionalFormatting sqref="C10 C2 C13:C1048576">
    <cfRule type="duplicateValues" dxfId="134" priority="353"/>
  </conditionalFormatting>
  <conditionalFormatting sqref="C11:C12">
    <cfRule type="duplicateValues" dxfId="133" priority="62"/>
  </conditionalFormatting>
  <conditionalFormatting sqref="C14:C1048576">
    <cfRule type="duplicateValues" dxfId="132" priority="21"/>
  </conditionalFormatting>
  <conditionalFormatting sqref="C2:D2">
    <cfRule type="duplicateValues" dxfId="131" priority="813"/>
  </conditionalFormatting>
  <conditionalFormatting sqref="C7:F9">
    <cfRule type="duplicateValues" dxfId="130" priority="814"/>
    <cfRule type="duplicateValues" dxfId="129" priority="815"/>
    <cfRule type="duplicateValues" dxfId="128" priority="816"/>
  </conditionalFormatting>
  <conditionalFormatting sqref="C7:H9">
    <cfRule type="duplicateValues" dxfId="127" priority="820"/>
  </conditionalFormatting>
  <conditionalFormatting sqref="D2">
    <cfRule type="duplicateValues" dxfId="126" priority="822"/>
  </conditionalFormatting>
  <conditionalFormatting sqref="D7:D9">
    <cfRule type="duplicateValues" dxfId="125" priority="63"/>
    <cfRule type="duplicateValues" dxfId="124" priority="64"/>
    <cfRule type="duplicateValues" dxfId="123" priority="65"/>
    <cfRule type="duplicateValues" dxfId="122" priority="66"/>
    <cfRule type="duplicateValues" dxfId="121" priority="67"/>
    <cfRule type="duplicateValues" dxfId="120" priority="68"/>
    <cfRule type="duplicateValues" dxfId="119" priority="69"/>
    <cfRule type="duplicateValues" dxfId="118" priority="70"/>
    <cfRule type="duplicateValues" dxfId="117" priority="71"/>
    <cfRule type="duplicateValues" dxfId="116" priority="72"/>
    <cfRule type="duplicateValues" dxfId="115" priority="73"/>
    <cfRule type="duplicateValues" dxfId="114" priority="74"/>
    <cfRule type="duplicateValues" dxfId="113" priority="75"/>
    <cfRule type="duplicateValues" dxfId="112" priority="78"/>
    <cfRule type="duplicateValues" dxfId="111" priority="80"/>
    <cfRule type="duplicateValues" dxfId="110" priority="81"/>
    <cfRule type="duplicateValues" dxfId="109" priority="82"/>
    <cfRule type="duplicateValues" dxfId="108" priority="83"/>
    <cfRule type="duplicateValues" dxfId="107" priority="86"/>
  </conditionalFormatting>
  <conditionalFormatting sqref="E2">
    <cfRule type="duplicateValues" dxfId="106" priority="40"/>
    <cfRule type="duplicateValues" dxfId="105" priority="41"/>
  </conditionalFormatting>
  <conditionalFormatting sqref="H7:H9">
    <cfRule type="duplicateValues" dxfId="104" priority="84"/>
  </conditionalFormatting>
  <pageMargins left="0.7" right="0.7" top="0.75" bottom="0.75" header="0.3" footer="0.3"/>
  <pageSetup paperSize="9" orientation="portrait" horizontalDpi="1200" verticalDpi="1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3" operator="containsText" text="TBA" id="{B0B34256-72A2-4562-A814-02F984DC4A69}">
            <xm:f>NOT(ISERROR(SEARCH("TBA",'d:\Users\User\Dropbox\Pre-Alerts\.Shreehari---2025\[2025 Master--Pre-alert--updated--2025,13  August Final updated.xlsx]August 2025'!#REF!)))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C3:F6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3680-B63C-4080-B0A7-03F05509C66B}">
  <dimension ref="A1:AE20"/>
  <sheetViews>
    <sheetView zoomScale="85" zoomScaleNormal="85" workbookViewId="0">
      <selection activeCell="I28" sqref="I28:Q39"/>
    </sheetView>
  </sheetViews>
  <sheetFormatPr defaultColWidth="9.453125" defaultRowHeight="13"/>
  <cols>
    <col min="1" max="1" width="17.54296875" style="1" customWidth="1"/>
    <col min="2" max="2" width="22.54296875" style="1" customWidth="1"/>
    <col min="3" max="3" width="14.453125" style="1" customWidth="1"/>
    <col min="4" max="4" width="11.1796875" style="1" customWidth="1"/>
    <col min="5" max="5" width="11.54296875" style="1" customWidth="1"/>
    <col min="6" max="6" width="33.54296875" style="1" customWidth="1"/>
    <col min="7" max="8" width="12.54296875" style="1" customWidth="1"/>
    <col min="9" max="9" width="33.26953125" style="1" customWidth="1"/>
    <col min="10" max="10" width="16.1796875" style="1" customWidth="1"/>
    <col min="11" max="11" width="18.453125" style="1" customWidth="1"/>
    <col min="12" max="12" width="15.7265625" style="1" bestFit="1" customWidth="1"/>
    <col min="13" max="13" width="10.81640625" style="1" bestFit="1" customWidth="1"/>
    <col min="14" max="14" width="14.1796875" style="1" customWidth="1"/>
    <col min="15" max="15" width="9" style="1" bestFit="1" customWidth="1"/>
    <col min="16" max="16" width="9.7265625" style="1" bestFit="1" customWidth="1"/>
    <col min="17" max="17" width="12.81640625" style="1" bestFit="1" customWidth="1"/>
    <col min="18" max="18" width="9.7265625" style="1" bestFit="1" customWidth="1"/>
    <col min="19" max="19" width="12.81640625" style="1" bestFit="1" customWidth="1"/>
    <col min="20" max="20" width="12.81640625" style="1" customWidth="1"/>
    <col min="21" max="21" width="12.81640625" style="1" bestFit="1" customWidth="1"/>
    <col min="22" max="22" width="9.7265625" style="1" bestFit="1" customWidth="1"/>
    <col min="23" max="23" width="13.81640625" style="1" bestFit="1" customWidth="1"/>
    <col min="24" max="24" width="15.54296875" style="1" bestFit="1" customWidth="1"/>
    <col min="25" max="25" width="17.54296875" style="1" bestFit="1" customWidth="1"/>
    <col min="26" max="26" width="13.7265625" style="1" bestFit="1" customWidth="1"/>
    <col min="27" max="27" width="13.453125" style="1" bestFit="1" customWidth="1"/>
    <col min="28" max="28" width="12.54296875" style="1" bestFit="1" customWidth="1"/>
    <col min="29" max="29" width="13" style="1" bestFit="1" customWidth="1"/>
    <col min="30" max="30" width="8.81640625" style="1" bestFit="1" customWidth="1"/>
    <col min="31" max="31" width="13.81640625" style="1" bestFit="1" customWidth="1"/>
    <col min="32" max="16384" width="9.453125" style="1"/>
  </cols>
  <sheetData>
    <row r="1" spans="1:31">
      <c r="A1" s="57" t="s">
        <v>26</v>
      </c>
      <c r="B1" s="57"/>
      <c r="H1" s="51">
        <f>SUM(H5:H11)</f>
        <v>247</v>
      </c>
      <c r="I1" s="9"/>
      <c r="L1" s="110" t="s">
        <v>18</v>
      </c>
      <c r="M1" s="111"/>
      <c r="N1" s="112"/>
      <c r="O1" s="10"/>
      <c r="P1" s="113" t="s">
        <v>34</v>
      </c>
      <c r="Q1" s="114"/>
      <c r="R1" s="115" t="s">
        <v>35</v>
      </c>
      <c r="S1" s="107"/>
      <c r="T1" s="110" t="s">
        <v>20</v>
      </c>
      <c r="U1" s="112"/>
      <c r="V1" s="110" t="s">
        <v>19</v>
      </c>
      <c r="W1" s="112"/>
      <c r="X1" s="100"/>
      <c r="Y1" s="101"/>
      <c r="Z1" s="101"/>
      <c r="AA1" s="101"/>
      <c r="AB1" s="101"/>
      <c r="AC1" s="101"/>
      <c r="AD1" s="101"/>
      <c r="AE1" s="11"/>
    </row>
    <row r="2" spans="1:31" ht="41.15" customHeight="1">
      <c r="A2" s="3" t="s">
        <v>1</v>
      </c>
      <c r="B2" s="38" t="s">
        <v>51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7</v>
      </c>
      <c r="H2" s="4" t="s">
        <v>5</v>
      </c>
      <c r="I2" s="4" t="s">
        <v>30</v>
      </c>
      <c r="J2" s="4" t="s">
        <v>14</v>
      </c>
      <c r="K2" s="4" t="s">
        <v>27</v>
      </c>
      <c r="L2" s="4" t="s">
        <v>8</v>
      </c>
      <c r="M2" s="4" t="s">
        <v>9</v>
      </c>
      <c r="N2" s="4" t="s">
        <v>10</v>
      </c>
      <c r="O2" s="5" t="s">
        <v>11</v>
      </c>
      <c r="P2" s="4" t="s">
        <v>12</v>
      </c>
      <c r="Q2" s="4" t="s">
        <v>13</v>
      </c>
      <c r="R2" s="4" t="s">
        <v>12</v>
      </c>
      <c r="S2" s="4" t="s">
        <v>13</v>
      </c>
      <c r="T2" s="4" t="s">
        <v>12</v>
      </c>
      <c r="U2" s="4" t="s">
        <v>13</v>
      </c>
      <c r="V2" s="4" t="s">
        <v>12</v>
      </c>
      <c r="W2" s="4" t="s">
        <v>22</v>
      </c>
      <c r="X2" s="6" t="s">
        <v>23</v>
      </c>
      <c r="Y2" s="14" t="s">
        <v>28</v>
      </c>
      <c r="Z2" s="6" t="s">
        <v>21</v>
      </c>
      <c r="AA2" s="6" t="s">
        <v>15</v>
      </c>
      <c r="AB2" s="6" t="s">
        <v>16</v>
      </c>
      <c r="AC2" s="6" t="s">
        <v>17</v>
      </c>
      <c r="AD2" s="6" t="s">
        <v>24</v>
      </c>
      <c r="AE2" s="7" t="s">
        <v>25</v>
      </c>
    </row>
    <row r="3" spans="1:31" ht="15.5">
      <c r="A3" s="8">
        <f t="shared" ref="A3:A14" si="0">ROW()-2</f>
        <v>1</v>
      </c>
      <c r="B3" s="45" t="s">
        <v>80</v>
      </c>
      <c r="C3" s="52" t="s">
        <v>100</v>
      </c>
      <c r="D3" s="53" t="s">
        <v>101</v>
      </c>
      <c r="E3" s="53" t="s">
        <v>102</v>
      </c>
      <c r="F3" s="54" t="s">
        <v>116</v>
      </c>
      <c r="G3" s="53" t="s">
        <v>117</v>
      </c>
      <c r="H3" s="50">
        <v>35</v>
      </c>
      <c r="I3" s="54" t="s">
        <v>128</v>
      </c>
      <c r="J3" s="77" t="s">
        <v>212</v>
      </c>
      <c r="K3" s="48" t="s">
        <v>29</v>
      </c>
      <c r="L3" s="48">
        <v>45906</v>
      </c>
      <c r="M3" s="48">
        <v>45907</v>
      </c>
      <c r="N3" s="43">
        <v>45919</v>
      </c>
      <c r="O3" s="40">
        <f>N3-L3</f>
        <v>13</v>
      </c>
      <c r="P3" s="43">
        <v>45920</v>
      </c>
      <c r="Q3" s="43">
        <v>45924</v>
      </c>
      <c r="R3" s="43">
        <v>45924</v>
      </c>
      <c r="S3" s="43">
        <v>45925</v>
      </c>
      <c r="T3" s="43">
        <v>45928</v>
      </c>
      <c r="U3" s="43">
        <v>45930</v>
      </c>
      <c r="V3" s="43">
        <v>45930</v>
      </c>
      <c r="W3" s="43">
        <v>45932</v>
      </c>
      <c r="X3" s="43">
        <v>45934</v>
      </c>
      <c r="Y3" s="43">
        <v>45936</v>
      </c>
      <c r="Z3" s="15">
        <f>Y3-X3</f>
        <v>2</v>
      </c>
      <c r="AA3" s="44"/>
      <c r="AB3" s="17">
        <v>12</v>
      </c>
      <c r="AC3" s="27">
        <f>MAX(0,O3-AB3)</f>
        <v>1</v>
      </c>
      <c r="AD3" s="16">
        <v>250</v>
      </c>
      <c r="AE3" s="18">
        <f>AD3*AC3</f>
        <v>250</v>
      </c>
    </row>
    <row r="4" spans="1:31" ht="15.5">
      <c r="A4" s="8">
        <f t="shared" si="0"/>
        <v>2</v>
      </c>
      <c r="B4" s="45" t="s">
        <v>80</v>
      </c>
      <c r="C4" s="52" t="s">
        <v>103</v>
      </c>
      <c r="D4" s="53" t="s">
        <v>104</v>
      </c>
      <c r="E4" s="53" t="s">
        <v>105</v>
      </c>
      <c r="F4" s="54" t="s">
        <v>118</v>
      </c>
      <c r="G4" s="53" t="s">
        <v>119</v>
      </c>
      <c r="H4" s="50">
        <v>35</v>
      </c>
      <c r="I4" s="54" t="s">
        <v>129</v>
      </c>
      <c r="J4" s="77" t="s">
        <v>212</v>
      </c>
      <c r="K4" s="48" t="s">
        <v>29</v>
      </c>
      <c r="L4" s="48">
        <v>45906</v>
      </c>
      <c r="M4" s="48">
        <v>45907</v>
      </c>
      <c r="N4" s="43">
        <v>45919</v>
      </c>
      <c r="O4" s="40">
        <f>N4-L4</f>
        <v>13</v>
      </c>
      <c r="P4" s="43">
        <v>45920</v>
      </c>
      <c r="Q4" s="43">
        <v>45924</v>
      </c>
      <c r="R4" s="43">
        <v>45924</v>
      </c>
      <c r="S4" s="43">
        <v>45925</v>
      </c>
      <c r="T4" s="43">
        <v>45930</v>
      </c>
      <c r="U4" s="43">
        <v>45930</v>
      </c>
      <c r="V4" s="43">
        <v>45931</v>
      </c>
      <c r="W4" s="43">
        <v>45932</v>
      </c>
      <c r="X4" s="43">
        <v>45934</v>
      </c>
      <c r="Y4" s="43">
        <v>45937</v>
      </c>
      <c r="Z4" s="15">
        <f t="shared" ref="Z4:Z15" si="1">Y4-X4</f>
        <v>3</v>
      </c>
      <c r="AA4" s="44"/>
      <c r="AB4" s="17">
        <v>12</v>
      </c>
      <c r="AC4" s="27">
        <f t="shared" ref="AC4:AC15" si="2">MAX(0,O4-AB4)</f>
        <v>1</v>
      </c>
      <c r="AD4" s="16">
        <v>250</v>
      </c>
      <c r="AE4" s="18">
        <f t="shared" ref="AE4:AE15" si="3">AD4*AC4</f>
        <v>250</v>
      </c>
    </row>
    <row r="5" spans="1:31" ht="15.5">
      <c r="A5" s="8">
        <f t="shared" si="0"/>
        <v>3</v>
      </c>
      <c r="B5" s="45" t="s">
        <v>80</v>
      </c>
      <c r="C5" s="52" t="s">
        <v>84</v>
      </c>
      <c r="D5" s="53" t="s">
        <v>85</v>
      </c>
      <c r="E5" s="53" t="s">
        <v>86</v>
      </c>
      <c r="F5" s="54" t="s">
        <v>91</v>
      </c>
      <c r="G5" s="53" t="s">
        <v>94</v>
      </c>
      <c r="H5" s="50">
        <v>35</v>
      </c>
      <c r="I5" s="54" t="s">
        <v>97</v>
      </c>
      <c r="J5" s="77" t="s">
        <v>212</v>
      </c>
      <c r="K5" s="48" t="s">
        <v>29</v>
      </c>
      <c r="L5" s="48">
        <v>45906</v>
      </c>
      <c r="M5" s="48">
        <v>45907</v>
      </c>
      <c r="N5" s="43">
        <v>45919</v>
      </c>
      <c r="O5" s="40">
        <f t="shared" ref="O5" si="4">N5-L5</f>
        <v>13</v>
      </c>
      <c r="P5" s="43">
        <v>45920</v>
      </c>
      <c r="Q5" s="43">
        <v>45924</v>
      </c>
      <c r="R5" s="43">
        <v>45924</v>
      </c>
      <c r="S5" s="43">
        <v>45925</v>
      </c>
      <c r="T5" s="43">
        <v>45928</v>
      </c>
      <c r="U5" s="43">
        <v>45930</v>
      </c>
      <c r="V5" s="43">
        <v>45930</v>
      </c>
      <c r="W5" s="43">
        <v>45932</v>
      </c>
      <c r="X5" s="43">
        <v>45936</v>
      </c>
      <c r="Y5" s="43">
        <v>45939</v>
      </c>
      <c r="Z5" s="15">
        <f>Y5-X5</f>
        <v>3</v>
      </c>
      <c r="AA5" s="44"/>
      <c r="AB5" s="17">
        <v>12</v>
      </c>
      <c r="AC5" s="27">
        <f>MAX(0,O5-AB5)</f>
        <v>1</v>
      </c>
      <c r="AD5" s="16">
        <v>250</v>
      </c>
      <c r="AE5" s="18">
        <f>AD5*AC5</f>
        <v>250</v>
      </c>
    </row>
    <row r="6" spans="1:31" ht="15.5">
      <c r="A6" s="8">
        <f t="shared" si="0"/>
        <v>4</v>
      </c>
      <c r="B6" s="45" t="s">
        <v>80</v>
      </c>
      <c r="C6" s="52" t="s">
        <v>109</v>
      </c>
      <c r="D6" s="53" t="s">
        <v>110</v>
      </c>
      <c r="E6" s="53" t="s">
        <v>111</v>
      </c>
      <c r="F6" s="54" t="s">
        <v>122</v>
      </c>
      <c r="G6" s="53" t="s">
        <v>123</v>
      </c>
      <c r="H6" s="50">
        <v>35</v>
      </c>
      <c r="I6" s="54" t="s">
        <v>131</v>
      </c>
      <c r="J6" s="77" t="s">
        <v>212</v>
      </c>
      <c r="K6" s="48" t="s">
        <v>29</v>
      </c>
      <c r="L6" s="48">
        <v>45906</v>
      </c>
      <c r="M6" s="48">
        <v>45907</v>
      </c>
      <c r="N6" s="43">
        <v>45919</v>
      </c>
      <c r="O6" s="40">
        <f>N6-L6</f>
        <v>13</v>
      </c>
      <c r="P6" s="43">
        <v>45920</v>
      </c>
      <c r="Q6" s="43">
        <v>45924</v>
      </c>
      <c r="R6" s="43">
        <v>45924</v>
      </c>
      <c r="S6" s="43">
        <v>45925</v>
      </c>
      <c r="T6" s="43">
        <v>45926</v>
      </c>
      <c r="U6" s="43">
        <v>45929</v>
      </c>
      <c r="V6" s="43">
        <v>45929</v>
      </c>
      <c r="W6" s="43">
        <v>45932</v>
      </c>
      <c r="X6" s="43">
        <v>45934</v>
      </c>
      <c r="Y6" s="43">
        <v>45939</v>
      </c>
      <c r="Z6" s="15">
        <f t="shared" si="1"/>
        <v>5</v>
      </c>
      <c r="AA6" s="44"/>
      <c r="AB6" s="17">
        <v>12</v>
      </c>
      <c r="AC6" s="27">
        <f t="shared" si="2"/>
        <v>1</v>
      </c>
      <c r="AD6" s="16">
        <v>250</v>
      </c>
      <c r="AE6" s="18">
        <f t="shared" si="3"/>
        <v>250</v>
      </c>
    </row>
    <row r="7" spans="1:31" ht="15" customHeight="1">
      <c r="A7" s="8">
        <f t="shared" si="0"/>
        <v>5</v>
      </c>
      <c r="B7" s="45" t="s">
        <v>80</v>
      </c>
      <c r="C7" s="52" t="s">
        <v>106</v>
      </c>
      <c r="D7" s="53" t="s">
        <v>107</v>
      </c>
      <c r="E7" s="53" t="s">
        <v>108</v>
      </c>
      <c r="F7" s="54" t="s">
        <v>120</v>
      </c>
      <c r="G7" s="53" t="s">
        <v>121</v>
      </c>
      <c r="H7" s="50">
        <v>35</v>
      </c>
      <c r="I7" s="54" t="s">
        <v>130</v>
      </c>
      <c r="J7" s="77" t="s">
        <v>212</v>
      </c>
      <c r="K7" s="48" t="s">
        <v>29</v>
      </c>
      <c r="L7" s="48">
        <v>45906</v>
      </c>
      <c r="M7" s="48">
        <v>45907</v>
      </c>
      <c r="N7" s="43">
        <v>45919</v>
      </c>
      <c r="O7" s="40">
        <f>N7-L7</f>
        <v>13</v>
      </c>
      <c r="P7" s="43">
        <v>45920</v>
      </c>
      <c r="Q7" s="43">
        <v>45924</v>
      </c>
      <c r="R7" s="43">
        <v>45924</v>
      </c>
      <c r="S7" s="43">
        <v>45925</v>
      </c>
      <c r="T7" s="43">
        <v>45929</v>
      </c>
      <c r="U7" s="43">
        <v>45930</v>
      </c>
      <c r="V7" s="43">
        <v>45930</v>
      </c>
      <c r="W7" s="43">
        <v>45937</v>
      </c>
      <c r="X7" s="43">
        <v>45940</v>
      </c>
      <c r="Y7" s="43">
        <v>45945</v>
      </c>
      <c r="Z7" s="15">
        <f t="shared" si="1"/>
        <v>5</v>
      </c>
      <c r="AA7" s="44"/>
      <c r="AB7" s="17">
        <v>12</v>
      </c>
      <c r="AC7" s="27">
        <f t="shared" si="2"/>
        <v>1</v>
      </c>
      <c r="AD7" s="16">
        <v>250</v>
      </c>
      <c r="AE7" s="18">
        <f t="shared" si="3"/>
        <v>250</v>
      </c>
    </row>
    <row r="8" spans="1:31" ht="15.5">
      <c r="A8" s="8">
        <f t="shared" si="0"/>
        <v>6</v>
      </c>
      <c r="B8" s="45" t="s">
        <v>80</v>
      </c>
      <c r="C8" s="52" t="s">
        <v>87</v>
      </c>
      <c r="D8" s="53" t="s">
        <v>88</v>
      </c>
      <c r="E8" s="53" t="s">
        <v>89</v>
      </c>
      <c r="F8" s="54" t="s">
        <v>92</v>
      </c>
      <c r="G8" s="53" t="s">
        <v>95</v>
      </c>
      <c r="H8" s="50">
        <v>35</v>
      </c>
      <c r="I8" s="54" t="s">
        <v>98</v>
      </c>
      <c r="J8" s="77" t="s">
        <v>212</v>
      </c>
      <c r="K8" s="48" t="s">
        <v>29</v>
      </c>
      <c r="L8" s="48">
        <v>45910</v>
      </c>
      <c r="M8" s="48">
        <v>45911</v>
      </c>
      <c r="N8" s="43">
        <v>45927</v>
      </c>
      <c r="O8" s="40">
        <f t="shared" ref="O8:O10" si="5">N8-L8</f>
        <v>17</v>
      </c>
      <c r="P8" s="43">
        <v>45927</v>
      </c>
      <c r="Q8" s="43">
        <v>45930</v>
      </c>
      <c r="R8" s="43">
        <v>45931</v>
      </c>
      <c r="S8" s="43">
        <v>45932</v>
      </c>
      <c r="T8" s="43">
        <v>45935</v>
      </c>
      <c r="U8" s="43">
        <v>45937</v>
      </c>
      <c r="V8" s="43">
        <v>45937</v>
      </c>
      <c r="W8" s="43">
        <v>45939</v>
      </c>
      <c r="X8" s="43">
        <v>45942</v>
      </c>
      <c r="Y8" s="43">
        <v>45945</v>
      </c>
      <c r="Z8" s="15">
        <f t="shared" si="1"/>
        <v>3</v>
      </c>
      <c r="AA8" s="44"/>
      <c r="AB8" s="17">
        <v>12</v>
      </c>
      <c r="AC8" s="27">
        <f>MAX(0,O8-AB8)</f>
        <v>5</v>
      </c>
      <c r="AD8" s="16">
        <v>250</v>
      </c>
      <c r="AE8" s="18">
        <f t="shared" si="3"/>
        <v>1250</v>
      </c>
    </row>
    <row r="9" spans="1:31" ht="15.5">
      <c r="A9" s="8">
        <f t="shared" si="0"/>
        <v>7</v>
      </c>
      <c r="B9" s="45" t="s">
        <v>80</v>
      </c>
      <c r="C9" s="52" t="s">
        <v>139</v>
      </c>
      <c r="D9" s="53" t="s">
        <v>147</v>
      </c>
      <c r="E9" s="53" t="s">
        <v>149</v>
      </c>
      <c r="F9" s="54" t="s">
        <v>143</v>
      </c>
      <c r="G9" s="53" t="s">
        <v>136</v>
      </c>
      <c r="H9" s="50">
        <v>35</v>
      </c>
      <c r="I9" s="78" t="s">
        <v>152</v>
      </c>
      <c r="J9" s="77" t="s">
        <v>212</v>
      </c>
      <c r="K9" s="48" t="s">
        <v>29</v>
      </c>
      <c r="L9" s="48">
        <v>45916</v>
      </c>
      <c r="M9" s="48">
        <v>45917</v>
      </c>
      <c r="N9" s="43">
        <v>45927</v>
      </c>
      <c r="O9" s="40">
        <f>N9-L9</f>
        <v>11</v>
      </c>
      <c r="P9" s="43">
        <v>45927</v>
      </c>
      <c r="Q9" s="43">
        <v>45930</v>
      </c>
      <c r="R9" s="43">
        <v>45931</v>
      </c>
      <c r="S9" s="43">
        <v>45932</v>
      </c>
      <c r="T9" s="43">
        <v>45936</v>
      </c>
      <c r="U9" s="43">
        <v>45937</v>
      </c>
      <c r="V9" s="43">
        <v>45937</v>
      </c>
      <c r="W9" s="43">
        <v>45940</v>
      </c>
      <c r="X9" s="43">
        <v>45943</v>
      </c>
      <c r="Y9" s="43">
        <v>45946</v>
      </c>
      <c r="Z9" s="15">
        <f>Y9-X9</f>
        <v>3</v>
      </c>
      <c r="AA9" s="44"/>
      <c r="AB9" s="17">
        <v>12</v>
      </c>
      <c r="AC9" s="27">
        <f>MAX(0,O9-AB9)</f>
        <v>0</v>
      </c>
      <c r="AD9" s="16">
        <v>250</v>
      </c>
      <c r="AE9" s="18">
        <f>AD9*AC9</f>
        <v>0</v>
      </c>
    </row>
    <row r="10" spans="1:31" ht="15.5">
      <c r="A10" s="8">
        <f t="shared" si="0"/>
        <v>8</v>
      </c>
      <c r="B10" s="45" t="s">
        <v>80</v>
      </c>
      <c r="C10" s="52" t="s">
        <v>138</v>
      </c>
      <c r="D10" s="53" t="s">
        <v>141</v>
      </c>
      <c r="E10" s="53"/>
      <c r="F10" s="54" t="s">
        <v>142</v>
      </c>
      <c r="G10" s="53" t="s">
        <v>137</v>
      </c>
      <c r="H10" s="50">
        <v>37</v>
      </c>
      <c r="I10" s="78" t="s">
        <v>151</v>
      </c>
      <c r="J10" s="77" t="s">
        <v>212</v>
      </c>
      <c r="K10" s="48" t="s">
        <v>29</v>
      </c>
      <c r="L10" s="48">
        <v>45916</v>
      </c>
      <c r="M10" s="48">
        <v>45917</v>
      </c>
      <c r="N10" s="43">
        <v>45927</v>
      </c>
      <c r="O10" s="40">
        <f t="shared" si="5"/>
        <v>11</v>
      </c>
      <c r="P10" s="43">
        <v>45927</v>
      </c>
      <c r="Q10" s="43">
        <v>45930</v>
      </c>
      <c r="R10" s="43">
        <v>45931</v>
      </c>
      <c r="S10" s="43">
        <v>45932</v>
      </c>
      <c r="T10" s="43">
        <v>45935</v>
      </c>
      <c r="U10" s="43">
        <v>45937</v>
      </c>
      <c r="V10" s="43">
        <v>45937</v>
      </c>
      <c r="W10" s="43">
        <v>45940</v>
      </c>
      <c r="X10" s="43">
        <v>45941</v>
      </c>
      <c r="Y10" s="43">
        <v>45946</v>
      </c>
      <c r="Z10" s="15">
        <f t="shared" si="1"/>
        <v>5</v>
      </c>
      <c r="AA10" s="44"/>
      <c r="AB10" s="17">
        <v>12</v>
      </c>
      <c r="AC10" s="27">
        <f t="shared" si="2"/>
        <v>0</v>
      </c>
      <c r="AD10" s="16">
        <v>250</v>
      </c>
      <c r="AE10" s="18">
        <f t="shared" si="3"/>
        <v>0</v>
      </c>
    </row>
    <row r="11" spans="1:31" ht="15.5">
      <c r="A11" s="8">
        <f t="shared" si="0"/>
        <v>9</v>
      </c>
      <c r="B11" s="45" t="s">
        <v>80</v>
      </c>
      <c r="C11" s="52" t="s">
        <v>140</v>
      </c>
      <c r="D11" s="53" t="s">
        <v>148</v>
      </c>
      <c r="E11" s="53" t="s">
        <v>150</v>
      </c>
      <c r="F11" s="54" t="s">
        <v>144</v>
      </c>
      <c r="G11" s="53" t="s">
        <v>145</v>
      </c>
      <c r="H11" s="50">
        <v>35</v>
      </c>
      <c r="I11" s="78" t="s">
        <v>146</v>
      </c>
      <c r="J11" s="77" t="s">
        <v>212</v>
      </c>
      <c r="K11" s="48" t="s">
        <v>29</v>
      </c>
      <c r="L11" s="48">
        <v>45916</v>
      </c>
      <c r="M11" s="48">
        <v>45917</v>
      </c>
      <c r="N11" s="43">
        <v>45927</v>
      </c>
      <c r="O11" s="40">
        <f>N11-L11</f>
        <v>11</v>
      </c>
      <c r="P11" s="43">
        <v>45927</v>
      </c>
      <c r="Q11" s="43">
        <v>45930</v>
      </c>
      <c r="R11" s="43">
        <v>45931</v>
      </c>
      <c r="S11" s="43">
        <v>45932</v>
      </c>
      <c r="T11" s="43">
        <v>45935</v>
      </c>
      <c r="U11" s="43">
        <v>45937</v>
      </c>
      <c r="V11" s="43">
        <v>45937</v>
      </c>
      <c r="W11" s="43">
        <v>45940</v>
      </c>
      <c r="X11" s="43">
        <v>45943</v>
      </c>
      <c r="Y11" s="43">
        <v>45946</v>
      </c>
      <c r="Z11" s="15">
        <f t="shared" si="1"/>
        <v>3</v>
      </c>
      <c r="AA11" s="44"/>
      <c r="AB11" s="17">
        <v>12</v>
      </c>
      <c r="AC11" s="27">
        <f t="shared" si="2"/>
        <v>0</v>
      </c>
      <c r="AD11" s="16">
        <v>250</v>
      </c>
      <c r="AE11" s="18">
        <f t="shared" si="3"/>
        <v>0</v>
      </c>
    </row>
    <row r="13" spans="1:31" s="70" customFormat="1" ht="14.5" hidden="1">
      <c r="A13" s="64">
        <f t="shared" si="0"/>
        <v>11</v>
      </c>
      <c r="B13" s="65" t="s">
        <v>80</v>
      </c>
      <c r="C13" s="66" t="s">
        <v>113</v>
      </c>
      <c r="D13" s="66" t="s">
        <v>114</v>
      </c>
      <c r="E13" s="66" t="s">
        <v>115</v>
      </c>
      <c r="F13" s="66" t="s">
        <v>126</v>
      </c>
      <c r="G13" s="66" t="s">
        <v>127</v>
      </c>
      <c r="H13" s="66">
        <v>35</v>
      </c>
      <c r="I13" s="66" t="s">
        <v>133</v>
      </c>
      <c r="J13" s="65" t="s">
        <v>135</v>
      </c>
      <c r="K13" s="67" t="s">
        <v>0</v>
      </c>
      <c r="L13" s="68"/>
      <c r="M13" s="68"/>
      <c r="N13" s="68"/>
      <c r="O13" s="69" t="e">
        <f>#REF!-#REF!</f>
        <v>#REF!</v>
      </c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15">
        <f t="shared" si="1"/>
        <v>0</v>
      </c>
      <c r="AA13" s="58"/>
      <c r="AB13" s="59"/>
      <c r="AC13" s="27" t="e">
        <f t="shared" si="2"/>
        <v>#REF!</v>
      </c>
      <c r="AD13" s="60"/>
      <c r="AE13" s="18" t="e">
        <f t="shared" si="3"/>
        <v>#REF!</v>
      </c>
    </row>
    <row r="14" spans="1:31" s="70" customFormat="1" ht="14.5" hidden="1">
      <c r="A14" s="64">
        <f t="shared" si="0"/>
        <v>12</v>
      </c>
      <c r="B14" s="65" t="s">
        <v>80</v>
      </c>
      <c r="C14" s="71" t="s">
        <v>134</v>
      </c>
      <c r="D14" s="66" t="s">
        <v>112</v>
      </c>
      <c r="E14" s="66"/>
      <c r="F14" s="66" t="s">
        <v>124</v>
      </c>
      <c r="G14" s="66" t="s">
        <v>125</v>
      </c>
      <c r="H14" s="66">
        <v>30</v>
      </c>
      <c r="I14" s="66" t="s">
        <v>132</v>
      </c>
      <c r="J14" s="65" t="s">
        <v>135</v>
      </c>
      <c r="K14" s="67" t="s">
        <v>0</v>
      </c>
      <c r="L14" s="67"/>
      <c r="M14" s="68"/>
      <c r="N14" s="68"/>
      <c r="O14" s="69">
        <f>N13-L13</f>
        <v>0</v>
      </c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15">
        <f t="shared" si="1"/>
        <v>0</v>
      </c>
      <c r="AA14" s="58"/>
      <c r="AB14" s="59"/>
      <c r="AC14" s="27">
        <f t="shared" si="2"/>
        <v>0</v>
      </c>
      <c r="AD14" s="60"/>
      <c r="AE14" s="18">
        <f t="shared" si="3"/>
        <v>0</v>
      </c>
    </row>
    <row r="15" spans="1:31" s="70" customFormat="1" ht="15.5" hidden="1">
      <c r="A15" s="64" t="e">
        <f>#N/A</f>
        <v>#N/A</v>
      </c>
      <c r="B15" s="65" t="s">
        <v>80</v>
      </c>
      <c r="C15" s="72" t="s">
        <v>81</v>
      </c>
      <c r="D15" s="73" t="s">
        <v>82</v>
      </c>
      <c r="E15" s="73" t="s">
        <v>83</v>
      </c>
      <c r="F15" s="74" t="s">
        <v>90</v>
      </c>
      <c r="G15" s="73" t="s">
        <v>93</v>
      </c>
      <c r="H15" s="75">
        <v>35</v>
      </c>
      <c r="I15" s="74" t="s">
        <v>96</v>
      </c>
      <c r="J15" s="65" t="s">
        <v>135</v>
      </c>
      <c r="K15" s="67" t="s">
        <v>0</v>
      </c>
      <c r="L15" s="76"/>
      <c r="M15" s="67"/>
      <c r="N15" s="76"/>
      <c r="O15" s="69">
        <f>N14-L14</f>
        <v>0</v>
      </c>
      <c r="P15" s="76"/>
      <c r="Q15" s="76"/>
      <c r="R15" s="76"/>
      <c r="S15" s="76"/>
      <c r="T15" s="76"/>
      <c r="U15" s="76"/>
      <c r="V15" s="76"/>
      <c r="W15" s="76"/>
      <c r="X15" s="76"/>
      <c r="Y15" s="76"/>
      <c r="Z15" s="15">
        <f t="shared" si="1"/>
        <v>0</v>
      </c>
      <c r="AA15" s="61"/>
      <c r="AB15" s="62">
        <v>12</v>
      </c>
      <c r="AC15" s="27">
        <f t="shared" si="2"/>
        <v>0</v>
      </c>
      <c r="AD15" s="63">
        <v>250</v>
      </c>
      <c r="AE15" s="18">
        <f t="shared" si="3"/>
        <v>0</v>
      </c>
    </row>
    <row r="16" spans="1:31" ht="14.5">
      <c r="A16" s="23" t="s">
        <v>32</v>
      </c>
      <c r="B16"/>
      <c r="C16" s="22"/>
      <c r="D16" s="22"/>
      <c r="E16" s="22"/>
      <c r="F16" s="22"/>
      <c r="G16"/>
      <c r="H16"/>
      <c r="I16"/>
    </row>
    <row r="17" spans="1:9" ht="14.5">
      <c r="A17" s="24" t="s">
        <v>33</v>
      </c>
      <c r="B17" s="26"/>
      <c r="C17" s="25"/>
      <c r="D17" s="25"/>
      <c r="E17" s="25"/>
      <c r="F17" s="25"/>
      <c r="G17" s="26"/>
      <c r="H17" s="26"/>
      <c r="I17" s="26"/>
    </row>
    <row r="19" spans="1:9">
      <c r="C19" s="28" t="s">
        <v>99</v>
      </c>
      <c r="D19" s="28"/>
    </row>
    <row r="20" spans="1:9">
      <c r="C20" s="37" t="s">
        <v>74</v>
      </c>
      <c r="D20" s="37"/>
    </row>
  </sheetData>
  <mergeCells count="6">
    <mergeCell ref="X1:AD1"/>
    <mergeCell ref="L1:N1"/>
    <mergeCell ref="P1:Q1"/>
    <mergeCell ref="R1:S1"/>
    <mergeCell ref="T1:U1"/>
    <mergeCell ref="V1:W1"/>
  </mergeCells>
  <conditionalFormatting sqref="C1:C2">
    <cfRule type="duplicateValues" dxfId="102" priority="1009"/>
    <cfRule type="duplicateValues" dxfId="101" priority="1010"/>
    <cfRule type="duplicateValues" dxfId="100" priority="1011"/>
  </conditionalFormatting>
  <conditionalFormatting sqref="C3:C4 C6:C11">
    <cfRule type="duplicateValues" dxfId="99" priority="1136"/>
    <cfRule type="duplicateValues" dxfId="98" priority="1137"/>
    <cfRule type="duplicateValues" dxfId="97" priority="1138"/>
    <cfRule type="duplicateValues" dxfId="96" priority="1139"/>
    <cfRule type="duplicateValues" dxfId="95" priority="1140"/>
  </conditionalFormatting>
  <conditionalFormatting sqref="C5">
    <cfRule type="duplicateValues" dxfId="94" priority="970"/>
    <cfRule type="duplicateValues" dxfId="93" priority="971"/>
    <cfRule type="duplicateValues" dxfId="92" priority="972"/>
    <cfRule type="duplicateValues" dxfId="91" priority="973"/>
    <cfRule type="duplicateValues" dxfId="90" priority="974"/>
  </conditionalFormatting>
  <conditionalFormatting sqref="C14">
    <cfRule type="duplicateValues" dxfId="89" priority="106"/>
    <cfRule type="duplicateValues" dxfId="88" priority="107"/>
    <cfRule type="duplicateValues" dxfId="87" priority="109"/>
    <cfRule type="duplicateValues" dxfId="86" priority="110"/>
    <cfRule type="duplicateValues" dxfId="85" priority="111"/>
    <cfRule type="duplicateValues" dxfId="84" priority="112"/>
  </conditionalFormatting>
  <conditionalFormatting sqref="C17 C1:C2 C20:C23 C27:C1048576">
    <cfRule type="duplicateValues" dxfId="83" priority="1015"/>
  </conditionalFormatting>
  <conditionalFormatting sqref="C18:C19">
    <cfRule type="duplicateValues" dxfId="82" priority="119"/>
  </conditionalFormatting>
  <conditionalFormatting sqref="C21:C23 C27:C1048576">
    <cfRule type="duplicateValues" dxfId="81" priority="114"/>
  </conditionalFormatting>
  <conditionalFormatting sqref="C27:C1048576 C15:C23 C1:C2">
    <cfRule type="duplicateValues" dxfId="80" priority="1012"/>
  </conditionalFormatting>
  <conditionalFormatting sqref="C1:D2">
    <cfRule type="duplicateValues" dxfId="79" priority="1021"/>
  </conditionalFormatting>
  <conditionalFormatting sqref="C15:F16">
    <cfRule type="duplicateValues" dxfId="78" priority="1074"/>
    <cfRule type="duplicateValues" dxfId="77" priority="1075"/>
    <cfRule type="duplicateValues" dxfId="76" priority="1076"/>
  </conditionalFormatting>
  <conditionalFormatting sqref="C15:H16">
    <cfRule type="duplicateValues" dxfId="75" priority="1080"/>
  </conditionalFormatting>
  <conditionalFormatting sqref="D2">
    <cfRule type="duplicateValues" dxfId="74" priority="1022"/>
  </conditionalFormatting>
  <conditionalFormatting sqref="D15:D16">
    <cfRule type="duplicateValues" dxfId="73" priority="1082"/>
    <cfRule type="duplicateValues" dxfId="72" priority="1083"/>
    <cfRule type="duplicateValues" dxfId="71" priority="1084"/>
    <cfRule type="duplicateValues" dxfId="70" priority="1085"/>
    <cfRule type="duplicateValues" dxfId="69" priority="1086"/>
    <cfRule type="duplicateValues" dxfId="68" priority="1087"/>
    <cfRule type="duplicateValues" dxfId="67" priority="1088"/>
    <cfRule type="duplicateValues" dxfId="66" priority="1089"/>
    <cfRule type="duplicateValues" dxfId="65" priority="1090"/>
    <cfRule type="duplicateValues" dxfId="64" priority="1091"/>
    <cfRule type="duplicateValues" dxfId="63" priority="1092"/>
    <cfRule type="duplicateValues" dxfId="62" priority="1093"/>
    <cfRule type="duplicateValues" dxfId="61" priority="1094"/>
    <cfRule type="duplicateValues" dxfId="60" priority="1095"/>
    <cfRule type="duplicateValues" dxfId="59" priority="1096"/>
    <cfRule type="duplicateValues" dxfId="58" priority="1097"/>
    <cfRule type="duplicateValues" dxfId="57" priority="1098"/>
    <cfRule type="duplicateValues" dxfId="56" priority="1099"/>
    <cfRule type="duplicateValues" dxfId="55" priority="1100"/>
  </conditionalFormatting>
  <conditionalFormatting sqref="D3:E11 D13:E14">
    <cfRule type="containsText" dxfId="54" priority="108" operator="containsText" text="TBA">
      <formula>NOT(ISERROR(SEARCH("TBA",D3)))</formula>
    </cfRule>
  </conditionalFormatting>
  <conditionalFormatting sqref="E2">
    <cfRule type="duplicateValues" dxfId="53" priority="1025"/>
    <cfRule type="duplicateValues" dxfId="52" priority="1026"/>
  </conditionalFormatting>
  <conditionalFormatting sqref="H15:H16">
    <cfRule type="duplicateValues" dxfId="51" priority="1120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20F17-428D-4FD5-9CF9-320F1BFD4C55}">
  <dimension ref="A1:AE27"/>
  <sheetViews>
    <sheetView workbookViewId="0">
      <pane xSplit="11" topLeftCell="U1" activePane="topRight" state="frozen"/>
      <selection pane="topRight" activeCell="D22" sqref="A22:D23"/>
    </sheetView>
  </sheetViews>
  <sheetFormatPr defaultColWidth="9.453125" defaultRowHeight="13"/>
  <cols>
    <col min="1" max="1" width="5.453125" style="1" customWidth="1"/>
    <col min="2" max="2" width="24" style="1" bestFit="1" customWidth="1"/>
    <col min="3" max="3" width="12.54296875" style="1" customWidth="1"/>
    <col min="4" max="4" width="11.453125" style="1" bestFit="1" customWidth="1"/>
    <col min="5" max="5" width="12" style="1" bestFit="1" customWidth="1"/>
    <col min="6" max="6" width="32.453125" style="1" bestFit="1" customWidth="1"/>
    <col min="7" max="7" width="12.453125" style="1" bestFit="1" customWidth="1"/>
    <col min="8" max="8" width="14.26953125" style="1" customWidth="1"/>
    <col min="9" max="9" width="16.54296875" style="1" customWidth="1"/>
    <col min="10" max="10" width="18.453125" style="1" bestFit="1" customWidth="1"/>
    <col min="11" max="11" width="19.453125" style="1" customWidth="1"/>
    <col min="12" max="12" width="14.54296875" style="1" bestFit="1" customWidth="1"/>
    <col min="13" max="13" width="15.54296875" style="1" bestFit="1" customWidth="1"/>
    <col min="14" max="14" width="18.54296875" style="1" bestFit="1" customWidth="1"/>
    <col min="15" max="19" width="9.453125" style="1"/>
    <col min="20" max="20" width="9.54296875" style="1" bestFit="1" customWidth="1"/>
    <col min="21" max="21" width="13.453125" style="1" bestFit="1" customWidth="1"/>
    <col min="22" max="22" width="9.54296875" style="1" bestFit="1" customWidth="1"/>
    <col min="23" max="23" width="13.453125" style="1" bestFit="1" customWidth="1"/>
    <col min="24" max="24" width="12.54296875" style="1" bestFit="1" customWidth="1"/>
    <col min="25" max="25" width="13.54296875" style="1" bestFit="1" customWidth="1"/>
    <col min="26" max="26" width="13.453125" style="1" bestFit="1" customWidth="1"/>
    <col min="27" max="27" width="13.54296875" style="1" bestFit="1" customWidth="1"/>
    <col min="28" max="30" width="9.453125" style="1"/>
    <col min="31" max="31" width="13.453125" style="1" bestFit="1" customWidth="1"/>
    <col min="32" max="16384" width="9.453125" style="1"/>
  </cols>
  <sheetData>
    <row r="1" spans="1:31">
      <c r="A1" s="9" t="s">
        <v>26</v>
      </c>
      <c r="B1" s="9"/>
      <c r="H1" s="49">
        <v>655</v>
      </c>
      <c r="I1" s="9"/>
      <c r="L1" s="102" t="s">
        <v>18</v>
      </c>
      <c r="M1" s="103"/>
      <c r="N1" s="104"/>
      <c r="O1" s="10"/>
      <c r="P1" s="105" t="s">
        <v>34</v>
      </c>
      <c r="Q1" s="105"/>
      <c r="R1" s="106" t="s">
        <v>35</v>
      </c>
      <c r="S1" s="107"/>
      <c r="T1" s="108" t="s">
        <v>20</v>
      </c>
      <c r="U1" s="109"/>
      <c r="V1" s="108" t="s">
        <v>19</v>
      </c>
      <c r="W1" s="109"/>
      <c r="X1" s="100"/>
      <c r="Y1" s="101"/>
      <c r="Z1" s="101"/>
      <c r="AA1" s="101"/>
      <c r="AB1" s="101"/>
      <c r="AC1" s="101"/>
      <c r="AD1" s="101"/>
      <c r="AE1" s="11"/>
    </row>
    <row r="2" spans="1:31" ht="41.15" customHeight="1">
      <c r="A2" s="3" t="s">
        <v>1</v>
      </c>
      <c r="B2" s="38" t="s">
        <v>51</v>
      </c>
      <c r="C2" s="3" t="s">
        <v>2</v>
      </c>
      <c r="D2" s="3" t="s">
        <v>3</v>
      </c>
      <c r="E2" s="20" t="s">
        <v>4</v>
      </c>
      <c r="F2" s="3" t="s">
        <v>6</v>
      </c>
      <c r="G2" s="3" t="s">
        <v>7</v>
      </c>
      <c r="H2" s="4" t="s">
        <v>5</v>
      </c>
      <c r="I2" s="4" t="s">
        <v>30</v>
      </c>
      <c r="J2" s="4" t="s">
        <v>14</v>
      </c>
      <c r="K2" s="4" t="s">
        <v>27</v>
      </c>
      <c r="L2" s="4" t="s">
        <v>8</v>
      </c>
      <c r="M2" s="4" t="s">
        <v>9</v>
      </c>
      <c r="N2" s="4" t="s">
        <v>10</v>
      </c>
      <c r="O2" s="5" t="s">
        <v>11</v>
      </c>
      <c r="P2" s="4" t="s">
        <v>12</v>
      </c>
      <c r="Q2" s="4" t="s">
        <v>13</v>
      </c>
      <c r="R2" s="4" t="s">
        <v>12</v>
      </c>
      <c r="S2" s="4" t="s">
        <v>13</v>
      </c>
      <c r="T2" s="4" t="s">
        <v>12</v>
      </c>
      <c r="U2" s="4" t="s">
        <v>13</v>
      </c>
      <c r="V2" s="4" t="s">
        <v>12</v>
      </c>
      <c r="W2" s="4" t="s">
        <v>22</v>
      </c>
      <c r="X2" s="6" t="s">
        <v>23</v>
      </c>
      <c r="Y2" s="14" t="s">
        <v>28</v>
      </c>
      <c r="Z2" s="6" t="s">
        <v>21</v>
      </c>
      <c r="AA2" s="6" t="s">
        <v>15</v>
      </c>
      <c r="AB2" s="6" t="s">
        <v>16</v>
      </c>
      <c r="AC2" s="6" t="s">
        <v>17</v>
      </c>
      <c r="AD2" s="6" t="s">
        <v>24</v>
      </c>
      <c r="AE2" s="7" t="s">
        <v>25</v>
      </c>
    </row>
    <row r="3" spans="1:31" ht="15" customHeight="1">
      <c r="A3" s="8">
        <f t="shared" ref="A3:A21" si="0">ROW()-2</f>
        <v>1</v>
      </c>
      <c r="B3" s="12" t="s">
        <v>75</v>
      </c>
      <c r="C3" s="12" t="s">
        <v>0</v>
      </c>
      <c r="D3" s="12" t="s">
        <v>0</v>
      </c>
      <c r="E3" s="12" t="s">
        <v>0</v>
      </c>
      <c r="F3" s="12" t="s">
        <v>0</v>
      </c>
      <c r="G3" s="12" t="s">
        <v>0</v>
      </c>
      <c r="H3" s="12" t="s">
        <v>0</v>
      </c>
      <c r="I3" s="12" t="s">
        <v>0</v>
      </c>
      <c r="J3" s="12" t="s">
        <v>0</v>
      </c>
      <c r="K3" s="12" t="s">
        <v>0</v>
      </c>
      <c r="L3" s="12" t="s">
        <v>0</v>
      </c>
      <c r="M3" s="12" t="s">
        <v>0</v>
      </c>
      <c r="N3" s="12" t="s">
        <v>0</v>
      </c>
      <c r="O3" s="29" t="e">
        <f t="shared" ref="O3" si="1">N3-L3</f>
        <v>#VALUE!</v>
      </c>
      <c r="P3" s="12" t="s">
        <v>0</v>
      </c>
      <c r="Q3" s="12" t="s">
        <v>0</v>
      </c>
      <c r="R3" s="12" t="s">
        <v>0</v>
      </c>
      <c r="S3" s="12" t="s">
        <v>0</v>
      </c>
      <c r="T3" s="12" t="s">
        <v>0</v>
      </c>
      <c r="U3" s="12" t="s">
        <v>0</v>
      </c>
      <c r="V3" s="12" t="s">
        <v>0</v>
      </c>
      <c r="W3" s="12" t="s">
        <v>0</v>
      </c>
      <c r="X3" s="12" t="s">
        <v>0</v>
      </c>
      <c r="Y3" s="12" t="s">
        <v>0</v>
      </c>
      <c r="Z3" s="15" t="e">
        <f>Y3-X3</f>
        <v>#VALUE!</v>
      </c>
      <c r="AA3" s="19" t="e">
        <f>Y3-L3</f>
        <v>#VALUE!</v>
      </c>
      <c r="AB3" s="17">
        <v>12</v>
      </c>
      <c r="AC3" s="27" t="e">
        <f t="shared" ref="AC3" si="2">MAX(0,O3-AB3)</f>
        <v>#VALUE!</v>
      </c>
      <c r="AD3" s="16">
        <v>250</v>
      </c>
      <c r="AE3" s="18" t="e">
        <f>AD3*AC3</f>
        <v>#VALUE!</v>
      </c>
    </row>
    <row r="4" spans="1:31" ht="14.5">
      <c r="A4" s="8">
        <f t="shared" si="0"/>
        <v>2</v>
      </c>
      <c r="B4" s="12" t="s">
        <v>75</v>
      </c>
      <c r="C4" s="12" t="s">
        <v>0</v>
      </c>
      <c r="D4" s="12" t="s">
        <v>0</v>
      </c>
      <c r="E4" s="12" t="s">
        <v>0</v>
      </c>
      <c r="F4" s="12" t="s">
        <v>0</v>
      </c>
      <c r="G4" s="12" t="s">
        <v>0</v>
      </c>
      <c r="H4" s="12" t="s">
        <v>0</v>
      </c>
      <c r="I4" s="12" t="s">
        <v>0</v>
      </c>
      <c r="J4" s="12" t="s">
        <v>0</v>
      </c>
      <c r="K4" s="12" t="s">
        <v>0</v>
      </c>
      <c r="L4" s="12" t="s">
        <v>0</v>
      </c>
      <c r="M4" s="12" t="s">
        <v>0</v>
      </c>
      <c r="N4" s="12" t="s">
        <v>0</v>
      </c>
      <c r="O4" s="29" t="e">
        <f t="shared" ref="O4:O13" si="3">N4-L4</f>
        <v>#VALUE!</v>
      </c>
      <c r="P4" s="12" t="s">
        <v>0</v>
      </c>
      <c r="Q4" s="12" t="s">
        <v>0</v>
      </c>
      <c r="R4" s="12" t="s">
        <v>0</v>
      </c>
      <c r="S4" s="12" t="s">
        <v>0</v>
      </c>
      <c r="T4" s="12" t="s">
        <v>0</v>
      </c>
      <c r="U4" s="12" t="s">
        <v>0</v>
      </c>
      <c r="V4" s="12" t="s">
        <v>0</v>
      </c>
      <c r="W4" s="12" t="s">
        <v>0</v>
      </c>
      <c r="X4" s="12" t="s">
        <v>0</v>
      </c>
      <c r="Y4" s="12" t="s">
        <v>0</v>
      </c>
      <c r="Z4" s="15" t="e">
        <f>Y4-X4</f>
        <v>#VALUE!</v>
      </c>
      <c r="AA4" s="19" t="e">
        <f>Y4-L4</f>
        <v>#VALUE!</v>
      </c>
      <c r="AB4" s="17">
        <v>12</v>
      </c>
      <c r="AC4" s="27" t="e">
        <f t="shared" ref="AC4:AC13" si="4">MAX(0,O4-AB4)</f>
        <v>#VALUE!</v>
      </c>
      <c r="AD4" s="16">
        <v>250</v>
      </c>
      <c r="AE4" s="18" t="e">
        <f>AD4*AC4</f>
        <v>#VALUE!</v>
      </c>
    </row>
    <row r="5" spans="1:31" ht="15.75" customHeight="1">
      <c r="A5" s="8">
        <f t="shared" si="0"/>
        <v>3</v>
      </c>
      <c r="B5" s="12" t="s">
        <v>75</v>
      </c>
      <c r="C5" s="12" t="s">
        <v>0</v>
      </c>
      <c r="D5" s="12" t="s">
        <v>0</v>
      </c>
      <c r="E5" s="12" t="s">
        <v>0</v>
      </c>
      <c r="F5" s="12" t="s">
        <v>0</v>
      </c>
      <c r="G5" s="12" t="s">
        <v>0</v>
      </c>
      <c r="H5" s="12" t="s">
        <v>0</v>
      </c>
      <c r="I5" s="12" t="s">
        <v>0</v>
      </c>
      <c r="J5" s="12" t="s">
        <v>0</v>
      </c>
      <c r="K5" s="12" t="s">
        <v>0</v>
      </c>
      <c r="L5" s="12" t="s">
        <v>0</v>
      </c>
      <c r="M5" s="12" t="s">
        <v>0</v>
      </c>
      <c r="N5" s="12" t="s">
        <v>0</v>
      </c>
      <c r="O5" s="29" t="e">
        <f t="shared" si="3"/>
        <v>#VALUE!</v>
      </c>
      <c r="P5" s="12" t="s">
        <v>0</v>
      </c>
      <c r="Q5" s="12" t="s">
        <v>0</v>
      </c>
      <c r="R5" s="12" t="s">
        <v>0</v>
      </c>
      <c r="S5" s="12" t="s">
        <v>0</v>
      </c>
      <c r="T5" s="12" t="s">
        <v>0</v>
      </c>
      <c r="U5" s="12" t="s">
        <v>0</v>
      </c>
      <c r="V5" s="12" t="s">
        <v>0</v>
      </c>
      <c r="W5" s="12" t="s">
        <v>0</v>
      </c>
      <c r="X5" s="12" t="s">
        <v>0</v>
      </c>
      <c r="Y5" s="12" t="s">
        <v>0</v>
      </c>
      <c r="Z5" s="15" t="e">
        <f>Y5-X5</f>
        <v>#VALUE!</v>
      </c>
      <c r="AA5" s="19" t="e">
        <f>Y5-L5</f>
        <v>#VALUE!</v>
      </c>
      <c r="AB5" s="17">
        <v>12</v>
      </c>
      <c r="AC5" s="27" t="e">
        <f t="shared" si="4"/>
        <v>#VALUE!</v>
      </c>
      <c r="AD5" s="16">
        <v>250</v>
      </c>
      <c r="AE5" s="18" t="e">
        <f>AD5*AC5</f>
        <v>#VALUE!</v>
      </c>
    </row>
    <row r="6" spans="1:31" ht="15" customHeight="1">
      <c r="A6" s="8">
        <f t="shared" si="0"/>
        <v>4</v>
      </c>
      <c r="B6" s="12" t="s">
        <v>75</v>
      </c>
      <c r="C6" s="12" t="s">
        <v>0</v>
      </c>
      <c r="D6" s="12" t="s">
        <v>0</v>
      </c>
      <c r="E6" s="12" t="s">
        <v>0</v>
      </c>
      <c r="F6" s="12" t="s">
        <v>0</v>
      </c>
      <c r="G6" s="12" t="s">
        <v>0</v>
      </c>
      <c r="H6" s="12" t="s">
        <v>0</v>
      </c>
      <c r="I6" s="12" t="s">
        <v>0</v>
      </c>
      <c r="J6" s="12" t="s">
        <v>0</v>
      </c>
      <c r="K6" s="12" t="s">
        <v>0</v>
      </c>
      <c r="L6" s="12" t="s">
        <v>0</v>
      </c>
      <c r="M6" s="12" t="s">
        <v>0</v>
      </c>
      <c r="N6" s="12" t="s">
        <v>0</v>
      </c>
      <c r="O6" s="29" t="e">
        <f t="shared" si="3"/>
        <v>#VALUE!</v>
      </c>
      <c r="P6" s="12" t="s">
        <v>0</v>
      </c>
      <c r="Q6" s="12" t="s">
        <v>0</v>
      </c>
      <c r="R6" s="12" t="s">
        <v>0</v>
      </c>
      <c r="S6" s="12" t="s">
        <v>0</v>
      </c>
      <c r="T6" s="12" t="s">
        <v>0</v>
      </c>
      <c r="U6" s="12" t="s">
        <v>0</v>
      </c>
      <c r="V6" s="12" t="s">
        <v>0</v>
      </c>
      <c r="W6" s="12" t="s">
        <v>0</v>
      </c>
      <c r="X6" s="12" t="s">
        <v>0</v>
      </c>
      <c r="Y6" s="12" t="s">
        <v>0</v>
      </c>
      <c r="Z6" s="15" t="e">
        <f>Y6-X6</f>
        <v>#VALUE!</v>
      </c>
      <c r="AA6" s="19" t="e">
        <f>Y6-L6</f>
        <v>#VALUE!</v>
      </c>
      <c r="AB6" s="17">
        <v>12</v>
      </c>
      <c r="AC6" s="27" t="e">
        <f t="shared" si="4"/>
        <v>#VALUE!</v>
      </c>
      <c r="AD6" s="16">
        <v>250</v>
      </c>
      <c r="AE6" s="18" t="e">
        <f>AD6*AC6</f>
        <v>#VALUE!</v>
      </c>
    </row>
    <row r="7" spans="1:31" ht="14.15" customHeight="1">
      <c r="A7" s="8">
        <f t="shared" si="0"/>
        <v>5</v>
      </c>
      <c r="B7" s="12" t="s">
        <v>75</v>
      </c>
      <c r="C7" s="12" t="s">
        <v>0</v>
      </c>
      <c r="D7" s="12" t="s">
        <v>0</v>
      </c>
      <c r="E7" s="12" t="s">
        <v>0</v>
      </c>
      <c r="F7" s="12" t="s">
        <v>0</v>
      </c>
      <c r="G7" s="12" t="s">
        <v>0</v>
      </c>
      <c r="H7" s="12" t="s">
        <v>0</v>
      </c>
      <c r="I7" s="12" t="s">
        <v>0</v>
      </c>
      <c r="J7" s="12" t="s">
        <v>0</v>
      </c>
      <c r="K7" s="12" t="s">
        <v>0</v>
      </c>
      <c r="L7" s="12" t="s">
        <v>0</v>
      </c>
      <c r="M7" s="12" t="s">
        <v>0</v>
      </c>
      <c r="N7" s="12" t="s">
        <v>0</v>
      </c>
      <c r="O7" s="29" t="e">
        <f t="shared" si="3"/>
        <v>#VALUE!</v>
      </c>
      <c r="P7" s="12" t="s">
        <v>0</v>
      </c>
      <c r="Q7" s="12" t="s">
        <v>0</v>
      </c>
      <c r="R7" s="12" t="s">
        <v>0</v>
      </c>
      <c r="S7" s="12" t="s">
        <v>0</v>
      </c>
      <c r="T7" s="12" t="s">
        <v>0</v>
      </c>
      <c r="U7" s="12" t="s">
        <v>0</v>
      </c>
      <c r="V7" s="12" t="s">
        <v>0</v>
      </c>
      <c r="W7" s="12" t="s">
        <v>0</v>
      </c>
      <c r="X7" s="12" t="s">
        <v>0</v>
      </c>
      <c r="Y7" s="12" t="s">
        <v>0</v>
      </c>
      <c r="Z7" s="15" t="e">
        <f t="shared" ref="Z7" si="5">Y7-X7</f>
        <v>#VALUE!</v>
      </c>
      <c r="AA7" s="19" t="e">
        <f t="shared" ref="AA7" si="6">Y7-L7</f>
        <v>#VALUE!</v>
      </c>
      <c r="AB7" s="17">
        <v>12</v>
      </c>
      <c r="AC7" s="27" t="e">
        <f t="shared" si="4"/>
        <v>#VALUE!</v>
      </c>
      <c r="AD7" s="16">
        <v>250</v>
      </c>
      <c r="AE7" s="18" t="e">
        <f t="shared" ref="AE7" si="7">AD7*AC7</f>
        <v>#VALUE!</v>
      </c>
    </row>
    <row r="8" spans="1:31" ht="14.5">
      <c r="A8" s="8">
        <f t="shared" si="0"/>
        <v>6</v>
      </c>
      <c r="B8" s="12" t="s">
        <v>75</v>
      </c>
      <c r="C8" s="12" t="s">
        <v>0</v>
      </c>
      <c r="D8" s="12" t="s">
        <v>0</v>
      </c>
      <c r="E8" s="12" t="s">
        <v>0</v>
      </c>
      <c r="F8" s="12" t="s">
        <v>0</v>
      </c>
      <c r="G8" s="12" t="s">
        <v>0</v>
      </c>
      <c r="H8" s="12" t="s">
        <v>0</v>
      </c>
      <c r="I8" s="12" t="s">
        <v>0</v>
      </c>
      <c r="J8" s="12" t="s">
        <v>0</v>
      </c>
      <c r="K8" s="12" t="s">
        <v>0</v>
      </c>
      <c r="L8" s="12" t="s">
        <v>0</v>
      </c>
      <c r="M8" s="12" t="s">
        <v>0</v>
      </c>
      <c r="N8" s="12" t="s">
        <v>0</v>
      </c>
      <c r="O8" s="29" t="e">
        <f t="shared" si="3"/>
        <v>#VALUE!</v>
      </c>
      <c r="P8" s="12" t="s">
        <v>0</v>
      </c>
      <c r="Q8" s="12" t="s">
        <v>0</v>
      </c>
      <c r="R8" s="12" t="s">
        <v>0</v>
      </c>
      <c r="S8" s="12" t="s">
        <v>0</v>
      </c>
      <c r="T8" s="12" t="s">
        <v>0</v>
      </c>
      <c r="U8" s="12" t="s">
        <v>0</v>
      </c>
      <c r="V8" s="12" t="s">
        <v>0</v>
      </c>
      <c r="W8" s="12" t="s">
        <v>0</v>
      </c>
      <c r="X8" s="12" t="s">
        <v>0</v>
      </c>
      <c r="Y8" s="12" t="s">
        <v>0</v>
      </c>
      <c r="Z8" s="15" t="e">
        <f t="shared" ref="Z8:Z13" si="8">Y8-X8</f>
        <v>#VALUE!</v>
      </c>
      <c r="AA8" s="19" t="e">
        <f t="shared" ref="AA8:AA13" si="9">Y8-L8</f>
        <v>#VALUE!</v>
      </c>
      <c r="AB8" s="17">
        <v>12</v>
      </c>
      <c r="AC8" s="27" t="e">
        <f t="shared" si="4"/>
        <v>#VALUE!</v>
      </c>
      <c r="AD8" s="16">
        <v>250</v>
      </c>
      <c r="AE8" s="18" t="e">
        <f t="shared" ref="AE8:AE13" si="10">AD8*AC8</f>
        <v>#VALUE!</v>
      </c>
    </row>
    <row r="9" spans="1:31" ht="14.5">
      <c r="A9" s="8">
        <f t="shared" si="0"/>
        <v>7</v>
      </c>
      <c r="B9" s="12" t="s">
        <v>75</v>
      </c>
      <c r="C9" s="12" t="s">
        <v>0</v>
      </c>
      <c r="D9" s="12" t="s">
        <v>0</v>
      </c>
      <c r="E9" s="12" t="s">
        <v>0</v>
      </c>
      <c r="F9" s="12" t="s">
        <v>0</v>
      </c>
      <c r="G9" s="12" t="s">
        <v>0</v>
      </c>
      <c r="H9" s="12" t="s">
        <v>0</v>
      </c>
      <c r="I9" s="12" t="s">
        <v>0</v>
      </c>
      <c r="J9" s="12" t="s">
        <v>0</v>
      </c>
      <c r="K9" s="12" t="s">
        <v>0</v>
      </c>
      <c r="L9" s="12" t="s">
        <v>0</v>
      </c>
      <c r="M9" s="12" t="s">
        <v>0</v>
      </c>
      <c r="N9" s="12" t="s">
        <v>0</v>
      </c>
      <c r="O9" s="29" t="e">
        <f t="shared" si="3"/>
        <v>#VALUE!</v>
      </c>
      <c r="P9" s="12" t="s">
        <v>0</v>
      </c>
      <c r="Q9" s="12" t="s">
        <v>0</v>
      </c>
      <c r="R9" s="12" t="s">
        <v>0</v>
      </c>
      <c r="S9" s="12" t="s">
        <v>0</v>
      </c>
      <c r="T9" s="12" t="s">
        <v>0</v>
      </c>
      <c r="U9" s="12" t="s">
        <v>0</v>
      </c>
      <c r="V9" s="12" t="s">
        <v>0</v>
      </c>
      <c r="W9" s="12" t="s">
        <v>0</v>
      </c>
      <c r="X9" s="12" t="s">
        <v>0</v>
      </c>
      <c r="Y9" s="12" t="s">
        <v>0</v>
      </c>
      <c r="Z9" s="15" t="e">
        <f t="shared" si="8"/>
        <v>#VALUE!</v>
      </c>
      <c r="AA9" s="19" t="e">
        <f t="shared" si="9"/>
        <v>#VALUE!</v>
      </c>
      <c r="AB9" s="17">
        <v>12</v>
      </c>
      <c r="AC9" s="27" t="e">
        <f t="shared" si="4"/>
        <v>#VALUE!</v>
      </c>
      <c r="AD9" s="16">
        <v>250</v>
      </c>
      <c r="AE9" s="18" t="e">
        <f t="shared" si="10"/>
        <v>#VALUE!</v>
      </c>
    </row>
    <row r="10" spans="1:31" ht="14.5">
      <c r="A10" s="8">
        <f t="shared" si="0"/>
        <v>8</v>
      </c>
      <c r="B10" s="12" t="s">
        <v>75</v>
      </c>
      <c r="C10" s="12" t="s">
        <v>0</v>
      </c>
      <c r="D10" s="12" t="s">
        <v>0</v>
      </c>
      <c r="E10" s="12" t="s">
        <v>0</v>
      </c>
      <c r="F10" s="12" t="s">
        <v>0</v>
      </c>
      <c r="G10" s="12" t="s">
        <v>0</v>
      </c>
      <c r="H10" s="12" t="s">
        <v>0</v>
      </c>
      <c r="I10" s="12" t="s">
        <v>0</v>
      </c>
      <c r="J10" s="12" t="s">
        <v>0</v>
      </c>
      <c r="K10" s="12" t="s">
        <v>0</v>
      </c>
      <c r="L10" s="12" t="s">
        <v>0</v>
      </c>
      <c r="M10" s="12" t="s">
        <v>0</v>
      </c>
      <c r="N10" s="12" t="s">
        <v>0</v>
      </c>
      <c r="O10" s="29" t="e">
        <f t="shared" si="3"/>
        <v>#VALUE!</v>
      </c>
      <c r="P10" s="12" t="s">
        <v>0</v>
      </c>
      <c r="Q10" s="12" t="s">
        <v>0</v>
      </c>
      <c r="R10" s="12" t="s">
        <v>0</v>
      </c>
      <c r="S10" s="12" t="s">
        <v>0</v>
      </c>
      <c r="T10" s="12" t="s">
        <v>0</v>
      </c>
      <c r="U10" s="12" t="s">
        <v>0</v>
      </c>
      <c r="V10" s="12" t="s">
        <v>0</v>
      </c>
      <c r="W10" s="12" t="s">
        <v>0</v>
      </c>
      <c r="X10" s="12" t="s">
        <v>0</v>
      </c>
      <c r="Y10" s="12" t="s">
        <v>0</v>
      </c>
      <c r="Z10" s="15" t="e">
        <f t="shared" si="8"/>
        <v>#VALUE!</v>
      </c>
      <c r="AA10" s="19" t="e">
        <f t="shared" si="9"/>
        <v>#VALUE!</v>
      </c>
      <c r="AB10" s="17">
        <v>12</v>
      </c>
      <c r="AC10" s="27" t="e">
        <f t="shared" si="4"/>
        <v>#VALUE!</v>
      </c>
      <c r="AD10" s="16">
        <v>250</v>
      </c>
      <c r="AE10" s="18" t="e">
        <f t="shared" si="10"/>
        <v>#VALUE!</v>
      </c>
    </row>
    <row r="11" spans="1:31" ht="14.5">
      <c r="A11" s="8">
        <f t="shared" si="0"/>
        <v>9</v>
      </c>
      <c r="B11" s="12" t="s">
        <v>75</v>
      </c>
      <c r="C11" s="12" t="s">
        <v>0</v>
      </c>
      <c r="D11" s="12" t="s">
        <v>0</v>
      </c>
      <c r="E11" s="12" t="s">
        <v>0</v>
      </c>
      <c r="F11" s="12" t="s">
        <v>0</v>
      </c>
      <c r="G11" s="12" t="s">
        <v>0</v>
      </c>
      <c r="H11" s="12" t="s">
        <v>0</v>
      </c>
      <c r="I11" s="12" t="s">
        <v>0</v>
      </c>
      <c r="J11" s="12" t="s">
        <v>0</v>
      </c>
      <c r="K11" s="12" t="s">
        <v>0</v>
      </c>
      <c r="L11" s="12" t="s">
        <v>0</v>
      </c>
      <c r="M11" s="12" t="s">
        <v>0</v>
      </c>
      <c r="N11" s="12" t="s">
        <v>0</v>
      </c>
      <c r="O11" s="29" t="e">
        <f t="shared" si="3"/>
        <v>#VALUE!</v>
      </c>
      <c r="P11" s="12" t="s">
        <v>0</v>
      </c>
      <c r="Q11" s="12" t="s">
        <v>0</v>
      </c>
      <c r="R11" s="12" t="s">
        <v>0</v>
      </c>
      <c r="S11" s="12" t="s">
        <v>0</v>
      </c>
      <c r="T11" s="12" t="s">
        <v>0</v>
      </c>
      <c r="U11" s="12" t="s">
        <v>0</v>
      </c>
      <c r="V11" s="12" t="s">
        <v>0</v>
      </c>
      <c r="W11" s="12" t="s">
        <v>0</v>
      </c>
      <c r="X11" s="12" t="s">
        <v>0</v>
      </c>
      <c r="Y11" s="12" t="s">
        <v>0</v>
      </c>
      <c r="Z11" s="15" t="e">
        <f t="shared" si="8"/>
        <v>#VALUE!</v>
      </c>
      <c r="AA11" s="19" t="e">
        <f t="shared" si="9"/>
        <v>#VALUE!</v>
      </c>
      <c r="AB11" s="17">
        <v>12</v>
      </c>
      <c r="AC11" s="27" t="e">
        <f t="shared" si="4"/>
        <v>#VALUE!</v>
      </c>
      <c r="AD11" s="16">
        <v>250</v>
      </c>
      <c r="AE11" s="18" t="e">
        <f t="shared" si="10"/>
        <v>#VALUE!</v>
      </c>
    </row>
    <row r="12" spans="1:31" ht="14.5">
      <c r="A12" s="8">
        <f t="shared" si="0"/>
        <v>10</v>
      </c>
      <c r="B12" s="12" t="s">
        <v>75</v>
      </c>
      <c r="C12" s="12" t="s">
        <v>0</v>
      </c>
      <c r="D12" s="12" t="s">
        <v>0</v>
      </c>
      <c r="E12" s="12" t="s">
        <v>0</v>
      </c>
      <c r="F12" s="12" t="s">
        <v>0</v>
      </c>
      <c r="G12" s="12" t="s">
        <v>0</v>
      </c>
      <c r="H12" s="12" t="s">
        <v>0</v>
      </c>
      <c r="I12" s="12" t="s">
        <v>0</v>
      </c>
      <c r="J12" s="12" t="s">
        <v>0</v>
      </c>
      <c r="K12" s="12" t="s">
        <v>0</v>
      </c>
      <c r="L12" s="12" t="s">
        <v>0</v>
      </c>
      <c r="M12" s="12" t="s">
        <v>0</v>
      </c>
      <c r="N12" s="12" t="s">
        <v>0</v>
      </c>
      <c r="O12" s="29" t="e">
        <f t="shared" si="3"/>
        <v>#VALUE!</v>
      </c>
      <c r="P12" s="12" t="s">
        <v>0</v>
      </c>
      <c r="Q12" s="12" t="s">
        <v>0</v>
      </c>
      <c r="R12" s="12" t="s">
        <v>0</v>
      </c>
      <c r="S12" s="12" t="s">
        <v>0</v>
      </c>
      <c r="T12" s="12" t="s">
        <v>0</v>
      </c>
      <c r="U12" s="12" t="s">
        <v>0</v>
      </c>
      <c r="V12" s="12" t="s">
        <v>0</v>
      </c>
      <c r="W12" s="12" t="s">
        <v>0</v>
      </c>
      <c r="X12" s="12" t="s">
        <v>0</v>
      </c>
      <c r="Y12" s="12" t="s">
        <v>0</v>
      </c>
      <c r="Z12" s="15" t="e">
        <f t="shared" si="8"/>
        <v>#VALUE!</v>
      </c>
      <c r="AA12" s="19" t="e">
        <f t="shared" si="9"/>
        <v>#VALUE!</v>
      </c>
      <c r="AB12" s="17">
        <v>12</v>
      </c>
      <c r="AC12" s="27" t="e">
        <f t="shared" si="4"/>
        <v>#VALUE!</v>
      </c>
      <c r="AD12" s="16">
        <v>250</v>
      </c>
      <c r="AE12" s="18" t="e">
        <f t="shared" si="10"/>
        <v>#VALUE!</v>
      </c>
    </row>
    <row r="13" spans="1:31" ht="14.5">
      <c r="A13" s="8">
        <f t="shared" si="0"/>
        <v>11</v>
      </c>
      <c r="B13" s="12" t="s">
        <v>75</v>
      </c>
      <c r="C13" s="12" t="s">
        <v>0</v>
      </c>
      <c r="D13" s="12" t="s">
        <v>0</v>
      </c>
      <c r="E13" s="12" t="s">
        <v>0</v>
      </c>
      <c r="F13" s="12" t="s">
        <v>0</v>
      </c>
      <c r="G13" s="12" t="s">
        <v>0</v>
      </c>
      <c r="H13" s="12" t="s">
        <v>0</v>
      </c>
      <c r="I13" s="12" t="s">
        <v>0</v>
      </c>
      <c r="J13" s="12" t="s">
        <v>0</v>
      </c>
      <c r="K13" s="12" t="s">
        <v>0</v>
      </c>
      <c r="L13" s="12" t="s">
        <v>0</v>
      </c>
      <c r="M13" s="12" t="s">
        <v>0</v>
      </c>
      <c r="N13" s="12" t="s">
        <v>0</v>
      </c>
      <c r="O13" s="29" t="e">
        <f t="shared" si="3"/>
        <v>#VALUE!</v>
      </c>
      <c r="P13" s="12" t="s">
        <v>0</v>
      </c>
      <c r="Q13" s="12" t="s">
        <v>0</v>
      </c>
      <c r="R13" s="12" t="s">
        <v>0</v>
      </c>
      <c r="S13" s="12" t="s">
        <v>0</v>
      </c>
      <c r="T13" s="12" t="s">
        <v>0</v>
      </c>
      <c r="U13" s="12" t="s">
        <v>0</v>
      </c>
      <c r="V13" s="12" t="s">
        <v>0</v>
      </c>
      <c r="W13" s="12" t="s">
        <v>0</v>
      </c>
      <c r="X13" s="12" t="s">
        <v>0</v>
      </c>
      <c r="Y13" s="12" t="s">
        <v>0</v>
      </c>
      <c r="Z13" s="15" t="e">
        <f t="shared" si="8"/>
        <v>#VALUE!</v>
      </c>
      <c r="AA13" s="19" t="e">
        <f t="shared" si="9"/>
        <v>#VALUE!</v>
      </c>
      <c r="AB13" s="17">
        <v>12</v>
      </c>
      <c r="AC13" s="27" t="e">
        <f t="shared" si="4"/>
        <v>#VALUE!</v>
      </c>
      <c r="AD13" s="16">
        <v>250</v>
      </c>
      <c r="AE13" s="18" t="e">
        <f t="shared" si="10"/>
        <v>#VALUE!</v>
      </c>
    </row>
    <row r="14" spans="1:31" ht="14.5">
      <c r="A14" s="8">
        <f t="shared" si="0"/>
        <v>12</v>
      </c>
      <c r="B14" s="12" t="s">
        <v>75</v>
      </c>
      <c r="C14" s="12" t="s">
        <v>0</v>
      </c>
      <c r="D14" s="12" t="s">
        <v>0</v>
      </c>
      <c r="E14" s="12" t="s">
        <v>0</v>
      </c>
      <c r="F14" s="12" t="s">
        <v>0</v>
      </c>
      <c r="G14" s="12" t="s">
        <v>0</v>
      </c>
      <c r="H14" s="12" t="s">
        <v>0</v>
      </c>
      <c r="I14" s="12" t="s">
        <v>0</v>
      </c>
      <c r="J14" s="12" t="s">
        <v>0</v>
      </c>
      <c r="K14" s="12" t="s">
        <v>0</v>
      </c>
      <c r="L14" s="12" t="s">
        <v>0</v>
      </c>
      <c r="M14" s="12" t="s">
        <v>0</v>
      </c>
      <c r="N14" s="12" t="s">
        <v>0</v>
      </c>
      <c r="O14" s="29" t="e">
        <f t="shared" ref="O14:O20" si="11">N14-L14</f>
        <v>#VALUE!</v>
      </c>
      <c r="P14" s="12" t="s">
        <v>0</v>
      </c>
      <c r="Q14" s="12" t="s">
        <v>0</v>
      </c>
      <c r="R14" s="12" t="s">
        <v>0</v>
      </c>
      <c r="S14" s="12" t="s">
        <v>0</v>
      </c>
      <c r="T14" s="12" t="s">
        <v>0</v>
      </c>
      <c r="U14" s="12" t="s">
        <v>0</v>
      </c>
      <c r="V14" s="12" t="s">
        <v>0</v>
      </c>
      <c r="W14" s="12" t="s">
        <v>0</v>
      </c>
      <c r="X14" s="12" t="s">
        <v>0</v>
      </c>
      <c r="Y14" s="12" t="s">
        <v>0</v>
      </c>
      <c r="Z14" s="15" t="e">
        <f t="shared" ref="Z14:Z20" si="12">Y14-X14</f>
        <v>#VALUE!</v>
      </c>
      <c r="AA14" s="19" t="e">
        <f t="shared" ref="AA14:AA20" si="13">Y14-L14</f>
        <v>#VALUE!</v>
      </c>
      <c r="AB14" s="17">
        <v>12</v>
      </c>
      <c r="AC14" s="27" t="e">
        <f t="shared" ref="AC14:AC20" si="14">MAX(0,O14-AB14)</f>
        <v>#VALUE!</v>
      </c>
      <c r="AD14" s="16">
        <v>250</v>
      </c>
      <c r="AE14" s="18" t="e">
        <f t="shared" ref="AE14:AE20" si="15">AD14*AC14</f>
        <v>#VALUE!</v>
      </c>
    </row>
    <row r="15" spans="1:31" ht="14.5">
      <c r="A15" s="8">
        <f t="shared" si="0"/>
        <v>13</v>
      </c>
      <c r="B15" s="12" t="s">
        <v>75</v>
      </c>
      <c r="C15" s="12" t="s">
        <v>0</v>
      </c>
      <c r="D15" s="12" t="s">
        <v>0</v>
      </c>
      <c r="E15" s="12" t="s">
        <v>0</v>
      </c>
      <c r="F15" s="12" t="s">
        <v>0</v>
      </c>
      <c r="G15" s="12" t="s">
        <v>0</v>
      </c>
      <c r="H15" s="12" t="s">
        <v>0</v>
      </c>
      <c r="I15" s="12" t="s">
        <v>0</v>
      </c>
      <c r="J15" s="12" t="s">
        <v>0</v>
      </c>
      <c r="K15" s="12" t="s">
        <v>0</v>
      </c>
      <c r="L15" s="12" t="s">
        <v>0</v>
      </c>
      <c r="M15" s="12" t="s">
        <v>0</v>
      </c>
      <c r="N15" s="12" t="s">
        <v>0</v>
      </c>
      <c r="O15" s="29" t="e">
        <f t="shared" si="11"/>
        <v>#VALUE!</v>
      </c>
      <c r="P15" s="12" t="s">
        <v>0</v>
      </c>
      <c r="Q15" s="12" t="s">
        <v>0</v>
      </c>
      <c r="R15" s="12" t="s">
        <v>0</v>
      </c>
      <c r="S15" s="12" t="s">
        <v>0</v>
      </c>
      <c r="T15" s="12" t="s">
        <v>0</v>
      </c>
      <c r="U15" s="12" t="s">
        <v>0</v>
      </c>
      <c r="V15" s="12" t="s">
        <v>0</v>
      </c>
      <c r="W15" s="12" t="s">
        <v>0</v>
      </c>
      <c r="X15" s="12" t="s">
        <v>0</v>
      </c>
      <c r="Y15" s="12" t="s">
        <v>0</v>
      </c>
      <c r="Z15" s="15" t="e">
        <f t="shared" si="12"/>
        <v>#VALUE!</v>
      </c>
      <c r="AA15" s="19" t="e">
        <f t="shared" si="13"/>
        <v>#VALUE!</v>
      </c>
      <c r="AB15" s="17">
        <v>12</v>
      </c>
      <c r="AC15" s="27" t="e">
        <f t="shared" si="14"/>
        <v>#VALUE!</v>
      </c>
      <c r="AD15" s="16">
        <v>250</v>
      </c>
      <c r="AE15" s="18" t="e">
        <f t="shared" si="15"/>
        <v>#VALUE!</v>
      </c>
    </row>
    <row r="16" spans="1:31" ht="14.5">
      <c r="A16" s="8">
        <f t="shared" si="0"/>
        <v>14</v>
      </c>
      <c r="B16" s="12" t="s">
        <v>75</v>
      </c>
      <c r="C16" s="12" t="s">
        <v>0</v>
      </c>
      <c r="D16" s="12" t="s">
        <v>0</v>
      </c>
      <c r="E16" s="12" t="s">
        <v>0</v>
      </c>
      <c r="F16" s="12" t="s">
        <v>0</v>
      </c>
      <c r="G16" s="12" t="s">
        <v>0</v>
      </c>
      <c r="H16" s="12" t="s">
        <v>0</v>
      </c>
      <c r="I16" s="12" t="s">
        <v>0</v>
      </c>
      <c r="J16" s="12" t="s">
        <v>0</v>
      </c>
      <c r="K16" s="12" t="s">
        <v>0</v>
      </c>
      <c r="L16" s="12" t="s">
        <v>0</v>
      </c>
      <c r="M16" s="12" t="s">
        <v>0</v>
      </c>
      <c r="N16" s="12" t="s">
        <v>0</v>
      </c>
      <c r="O16" s="29" t="e">
        <f t="shared" si="11"/>
        <v>#VALUE!</v>
      </c>
      <c r="P16" s="12" t="s">
        <v>0</v>
      </c>
      <c r="Q16" s="12" t="s">
        <v>0</v>
      </c>
      <c r="R16" s="12" t="s">
        <v>0</v>
      </c>
      <c r="S16" s="12" t="s">
        <v>0</v>
      </c>
      <c r="T16" s="12" t="s">
        <v>0</v>
      </c>
      <c r="U16" s="12" t="s">
        <v>0</v>
      </c>
      <c r="V16" s="12" t="s">
        <v>0</v>
      </c>
      <c r="W16" s="12" t="s">
        <v>0</v>
      </c>
      <c r="X16" s="12" t="s">
        <v>0</v>
      </c>
      <c r="Y16" s="12" t="s">
        <v>0</v>
      </c>
      <c r="Z16" s="15" t="e">
        <f t="shared" si="12"/>
        <v>#VALUE!</v>
      </c>
      <c r="AA16" s="19" t="e">
        <f t="shared" si="13"/>
        <v>#VALUE!</v>
      </c>
      <c r="AB16" s="17">
        <v>12</v>
      </c>
      <c r="AC16" s="27" t="e">
        <f t="shared" si="14"/>
        <v>#VALUE!</v>
      </c>
      <c r="AD16" s="16">
        <v>250</v>
      </c>
      <c r="AE16" s="18" t="e">
        <f t="shared" si="15"/>
        <v>#VALUE!</v>
      </c>
    </row>
    <row r="17" spans="1:31" ht="14.5">
      <c r="A17" s="8">
        <f t="shared" si="0"/>
        <v>15</v>
      </c>
      <c r="B17" s="12" t="s">
        <v>75</v>
      </c>
      <c r="C17" s="12" t="s">
        <v>0</v>
      </c>
      <c r="D17" s="12" t="s">
        <v>0</v>
      </c>
      <c r="E17" s="12" t="s">
        <v>0</v>
      </c>
      <c r="F17" s="12" t="s">
        <v>0</v>
      </c>
      <c r="G17" s="12" t="s">
        <v>0</v>
      </c>
      <c r="H17" s="12" t="s">
        <v>0</v>
      </c>
      <c r="I17" s="12" t="s">
        <v>0</v>
      </c>
      <c r="J17" s="12" t="s">
        <v>0</v>
      </c>
      <c r="K17" s="12" t="s">
        <v>0</v>
      </c>
      <c r="L17" s="12" t="s">
        <v>0</v>
      </c>
      <c r="M17" s="12" t="s">
        <v>0</v>
      </c>
      <c r="N17" s="12" t="s">
        <v>0</v>
      </c>
      <c r="O17" s="29" t="e">
        <f t="shared" si="11"/>
        <v>#VALUE!</v>
      </c>
      <c r="P17" s="12" t="s">
        <v>0</v>
      </c>
      <c r="Q17" s="12" t="s">
        <v>0</v>
      </c>
      <c r="R17" s="12" t="s">
        <v>0</v>
      </c>
      <c r="S17" s="12" t="s">
        <v>0</v>
      </c>
      <c r="T17" s="12" t="s">
        <v>0</v>
      </c>
      <c r="U17" s="12" t="s">
        <v>0</v>
      </c>
      <c r="V17" s="12" t="s">
        <v>0</v>
      </c>
      <c r="W17" s="12" t="s">
        <v>0</v>
      </c>
      <c r="X17" s="12" t="s">
        <v>0</v>
      </c>
      <c r="Y17" s="12" t="s">
        <v>0</v>
      </c>
      <c r="Z17" s="15" t="e">
        <f t="shared" si="12"/>
        <v>#VALUE!</v>
      </c>
      <c r="AA17" s="19" t="e">
        <f t="shared" si="13"/>
        <v>#VALUE!</v>
      </c>
      <c r="AB17" s="17">
        <v>12</v>
      </c>
      <c r="AC17" s="27" t="e">
        <f t="shared" si="14"/>
        <v>#VALUE!</v>
      </c>
      <c r="AD17" s="16">
        <v>250</v>
      </c>
      <c r="AE17" s="18" t="e">
        <f t="shared" si="15"/>
        <v>#VALUE!</v>
      </c>
    </row>
    <row r="18" spans="1:31" ht="14.5">
      <c r="A18" s="8">
        <f t="shared" si="0"/>
        <v>16</v>
      </c>
      <c r="B18" s="12" t="s">
        <v>75</v>
      </c>
      <c r="C18" s="12" t="s">
        <v>0</v>
      </c>
      <c r="D18" s="12" t="s">
        <v>0</v>
      </c>
      <c r="E18" s="12" t="s">
        <v>0</v>
      </c>
      <c r="F18" s="12" t="s">
        <v>0</v>
      </c>
      <c r="G18" s="12" t="s">
        <v>0</v>
      </c>
      <c r="H18" s="12" t="s">
        <v>0</v>
      </c>
      <c r="I18" s="12" t="s">
        <v>0</v>
      </c>
      <c r="J18" s="12" t="s">
        <v>0</v>
      </c>
      <c r="K18" s="12" t="s">
        <v>0</v>
      </c>
      <c r="L18" s="12" t="s">
        <v>0</v>
      </c>
      <c r="M18" s="12" t="s">
        <v>0</v>
      </c>
      <c r="N18" s="12" t="s">
        <v>0</v>
      </c>
      <c r="O18" s="29" t="e">
        <f t="shared" si="11"/>
        <v>#VALUE!</v>
      </c>
      <c r="P18" s="12" t="s">
        <v>0</v>
      </c>
      <c r="Q18" s="12" t="s">
        <v>0</v>
      </c>
      <c r="R18" s="12" t="s">
        <v>0</v>
      </c>
      <c r="S18" s="12" t="s">
        <v>0</v>
      </c>
      <c r="T18" s="12" t="s">
        <v>0</v>
      </c>
      <c r="U18" s="12" t="s">
        <v>0</v>
      </c>
      <c r="V18" s="12" t="s">
        <v>0</v>
      </c>
      <c r="W18" s="12" t="s">
        <v>0</v>
      </c>
      <c r="X18" s="12" t="s">
        <v>0</v>
      </c>
      <c r="Y18" s="12" t="s">
        <v>0</v>
      </c>
      <c r="Z18" s="15" t="e">
        <f t="shared" si="12"/>
        <v>#VALUE!</v>
      </c>
      <c r="AA18" s="19" t="e">
        <f t="shared" si="13"/>
        <v>#VALUE!</v>
      </c>
      <c r="AB18" s="17">
        <v>12</v>
      </c>
      <c r="AC18" s="27" t="e">
        <f t="shared" si="14"/>
        <v>#VALUE!</v>
      </c>
      <c r="AD18" s="16">
        <v>250</v>
      </c>
      <c r="AE18" s="18" t="e">
        <f t="shared" si="15"/>
        <v>#VALUE!</v>
      </c>
    </row>
    <row r="19" spans="1:31" ht="14.5">
      <c r="A19" s="8">
        <f t="shared" si="0"/>
        <v>17</v>
      </c>
      <c r="B19" s="12" t="s">
        <v>75</v>
      </c>
      <c r="C19" s="12" t="s">
        <v>0</v>
      </c>
      <c r="D19" s="12" t="s">
        <v>0</v>
      </c>
      <c r="E19" s="12" t="s">
        <v>0</v>
      </c>
      <c r="F19" s="12" t="s">
        <v>0</v>
      </c>
      <c r="G19" s="12" t="s">
        <v>0</v>
      </c>
      <c r="H19" s="12" t="s">
        <v>0</v>
      </c>
      <c r="I19" s="12" t="s">
        <v>0</v>
      </c>
      <c r="J19" s="12" t="s">
        <v>0</v>
      </c>
      <c r="K19" s="12" t="s">
        <v>0</v>
      </c>
      <c r="L19" s="12" t="s">
        <v>0</v>
      </c>
      <c r="M19" s="12" t="s">
        <v>0</v>
      </c>
      <c r="N19" s="12" t="s">
        <v>0</v>
      </c>
      <c r="O19" s="29" t="e">
        <f t="shared" si="11"/>
        <v>#VALUE!</v>
      </c>
      <c r="P19" s="12" t="s">
        <v>0</v>
      </c>
      <c r="Q19" s="12" t="s">
        <v>0</v>
      </c>
      <c r="R19" s="12" t="s">
        <v>0</v>
      </c>
      <c r="S19" s="12" t="s">
        <v>0</v>
      </c>
      <c r="T19" s="12" t="s">
        <v>0</v>
      </c>
      <c r="U19" s="12" t="s">
        <v>0</v>
      </c>
      <c r="V19" s="12" t="s">
        <v>0</v>
      </c>
      <c r="W19" s="12" t="s">
        <v>0</v>
      </c>
      <c r="X19" s="12" t="s">
        <v>0</v>
      </c>
      <c r="Y19" s="12" t="s">
        <v>0</v>
      </c>
      <c r="Z19" s="15" t="e">
        <f t="shared" si="12"/>
        <v>#VALUE!</v>
      </c>
      <c r="AA19" s="19" t="e">
        <f t="shared" si="13"/>
        <v>#VALUE!</v>
      </c>
      <c r="AB19" s="17">
        <v>12</v>
      </c>
      <c r="AC19" s="27" t="e">
        <f t="shared" si="14"/>
        <v>#VALUE!</v>
      </c>
      <c r="AD19" s="16">
        <v>250</v>
      </c>
      <c r="AE19" s="18" t="e">
        <f t="shared" si="15"/>
        <v>#VALUE!</v>
      </c>
    </row>
    <row r="20" spans="1:31" ht="14.5">
      <c r="A20" s="8">
        <f t="shared" si="0"/>
        <v>18</v>
      </c>
      <c r="B20" s="12" t="s">
        <v>75</v>
      </c>
      <c r="C20" s="12" t="s">
        <v>0</v>
      </c>
      <c r="D20" s="12" t="s">
        <v>0</v>
      </c>
      <c r="E20" s="12" t="s">
        <v>0</v>
      </c>
      <c r="F20" s="12" t="s">
        <v>0</v>
      </c>
      <c r="G20" s="12" t="s">
        <v>0</v>
      </c>
      <c r="H20" s="12" t="s">
        <v>0</v>
      </c>
      <c r="I20" s="12" t="s">
        <v>0</v>
      </c>
      <c r="J20" s="12" t="s">
        <v>0</v>
      </c>
      <c r="K20" s="12" t="s">
        <v>0</v>
      </c>
      <c r="L20" s="12" t="s">
        <v>0</v>
      </c>
      <c r="M20" s="12" t="s">
        <v>0</v>
      </c>
      <c r="N20" s="12" t="s">
        <v>0</v>
      </c>
      <c r="O20" s="29" t="e">
        <f t="shared" si="11"/>
        <v>#VALUE!</v>
      </c>
      <c r="P20" s="12" t="s">
        <v>0</v>
      </c>
      <c r="Q20" s="12" t="s">
        <v>0</v>
      </c>
      <c r="R20" s="12" t="s">
        <v>0</v>
      </c>
      <c r="S20" s="12" t="s">
        <v>0</v>
      </c>
      <c r="T20" s="12" t="s">
        <v>0</v>
      </c>
      <c r="U20" s="12" t="s">
        <v>0</v>
      </c>
      <c r="V20" s="12" t="s">
        <v>0</v>
      </c>
      <c r="W20" s="12" t="s">
        <v>0</v>
      </c>
      <c r="X20" s="12" t="s">
        <v>0</v>
      </c>
      <c r="Y20" s="12" t="s">
        <v>0</v>
      </c>
      <c r="Z20" s="15" t="e">
        <f t="shared" si="12"/>
        <v>#VALUE!</v>
      </c>
      <c r="AA20" s="19" t="e">
        <f t="shared" si="13"/>
        <v>#VALUE!</v>
      </c>
      <c r="AB20" s="17">
        <v>12</v>
      </c>
      <c r="AC20" s="27" t="e">
        <f t="shared" si="14"/>
        <v>#VALUE!</v>
      </c>
      <c r="AD20" s="16">
        <v>250</v>
      </c>
      <c r="AE20" s="18" t="e">
        <f t="shared" si="15"/>
        <v>#VALUE!</v>
      </c>
    </row>
    <row r="21" spans="1:31" ht="14.5">
      <c r="A21" s="8">
        <f t="shared" si="0"/>
        <v>19</v>
      </c>
      <c r="B21" s="12" t="s">
        <v>75</v>
      </c>
      <c r="C21" s="12" t="s">
        <v>0</v>
      </c>
      <c r="D21" s="12" t="s">
        <v>0</v>
      </c>
      <c r="E21" s="12" t="s">
        <v>0</v>
      </c>
      <c r="F21" s="12" t="s">
        <v>0</v>
      </c>
      <c r="G21" s="12" t="s">
        <v>0</v>
      </c>
      <c r="H21" s="12" t="s">
        <v>0</v>
      </c>
      <c r="I21" s="12" t="s">
        <v>0</v>
      </c>
      <c r="J21" s="12" t="s">
        <v>0</v>
      </c>
      <c r="K21" s="12" t="s">
        <v>0</v>
      </c>
      <c r="L21" s="12" t="s">
        <v>0</v>
      </c>
      <c r="M21" s="12" t="s">
        <v>0</v>
      </c>
      <c r="N21" s="12" t="s">
        <v>0</v>
      </c>
      <c r="O21" s="29" t="e">
        <f>N21-L21</f>
        <v>#VALUE!</v>
      </c>
      <c r="P21" s="12" t="s">
        <v>0</v>
      </c>
      <c r="Q21" s="12" t="s">
        <v>0</v>
      </c>
      <c r="R21" s="12" t="s">
        <v>0</v>
      </c>
      <c r="S21" s="12" t="s">
        <v>0</v>
      </c>
      <c r="T21" s="12" t="s">
        <v>0</v>
      </c>
      <c r="U21" s="12" t="s">
        <v>0</v>
      </c>
      <c r="V21" s="12" t="s">
        <v>0</v>
      </c>
      <c r="W21" s="12" t="s">
        <v>0</v>
      </c>
      <c r="X21" s="12" t="s">
        <v>0</v>
      </c>
      <c r="Y21" s="12" t="s">
        <v>0</v>
      </c>
      <c r="Z21" s="15" t="e">
        <f>Y21-X21</f>
        <v>#VALUE!</v>
      </c>
      <c r="AA21" s="19" t="e">
        <f>Y21-L21</f>
        <v>#VALUE!</v>
      </c>
      <c r="AB21" s="17">
        <v>12</v>
      </c>
      <c r="AC21" s="27" t="e">
        <f>MAX(0,O21-AB21)</f>
        <v>#VALUE!</v>
      </c>
      <c r="AD21" s="16">
        <v>250</v>
      </c>
      <c r="AE21" s="18" t="e">
        <f>AD21*AC21</f>
        <v>#VALUE!</v>
      </c>
    </row>
    <row r="22" spans="1:31" ht="14.5">
      <c r="A22" s="21" t="s">
        <v>31</v>
      </c>
      <c r="B22" s="39"/>
      <c r="C22" s="22"/>
      <c r="D22" s="22"/>
      <c r="E22" s="22"/>
      <c r="F22" s="22"/>
      <c r="G22"/>
      <c r="H22"/>
      <c r="I22"/>
    </row>
    <row r="23" spans="1:31" ht="14.5">
      <c r="A23" s="23" t="s">
        <v>32</v>
      </c>
      <c r="B23"/>
      <c r="C23" s="22"/>
      <c r="D23" s="22"/>
      <c r="E23" s="22"/>
      <c r="F23" s="22"/>
      <c r="G23"/>
      <c r="H23"/>
      <c r="I23"/>
    </row>
    <row r="24" spans="1:31" ht="14.5">
      <c r="A24" s="24" t="s">
        <v>33</v>
      </c>
      <c r="B24" s="26"/>
      <c r="C24" s="25"/>
      <c r="D24" s="25"/>
      <c r="E24" s="25"/>
      <c r="F24" s="25"/>
      <c r="G24" s="26"/>
      <c r="H24" s="26"/>
      <c r="I24" s="26"/>
    </row>
    <row r="26" spans="1:31">
      <c r="C26" s="28" t="s">
        <v>50</v>
      </c>
      <c r="D26" s="28"/>
    </row>
    <row r="27" spans="1:31">
      <c r="C27" s="37" t="s">
        <v>49</v>
      </c>
      <c r="D27" s="37"/>
    </row>
  </sheetData>
  <autoFilter ref="A2:AE2" xr:uid="{8D0F9197-8919-4B41-9929-27377FAAA07E}"/>
  <mergeCells count="6">
    <mergeCell ref="X1:AD1"/>
    <mergeCell ref="L1:N1"/>
    <mergeCell ref="P1:Q1"/>
    <mergeCell ref="R1:S1"/>
    <mergeCell ref="T1:U1"/>
    <mergeCell ref="V1:W1"/>
  </mergeCells>
  <conditionalFormatting sqref="C1:C2">
    <cfRule type="duplicateValues" dxfId="50" priority="334"/>
    <cfRule type="duplicateValues" dxfId="49" priority="335"/>
    <cfRule type="duplicateValues" dxfId="48" priority="337"/>
  </conditionalFormatting>
  <conditionalFormatting sqref="C25 C1:C2 C28:C1048576">
    <cfRule type="duplicateValues" dxfId="47" priority="333"/>
  </conditionalFormatting>
  <conditionalFormatting sqref="C26:C27">
    <cfRule type="duplicateValues" dxfId="46" priority="42"/>
  </conditionalFormatting>
  <conditionalFormatting sqref="C1:E2">
    <cfRule type="duplicateValues" dxfId="45" priority="338"/>
  </conditionalFormatting>
  <conditionalFormatting sqref="C22:F24">
    <cfRule type="duplicateValues" dxfId="44" priority="56"/>
    <cfRule type="duplicateValues" dxfId="43" priority="57"/>
    <cfRule type="duplicateValues" dxfId="42" priority="59"/>
  </conditionalFormatting>
  <conditionalFormatting sqref="C22:H24">
    <cfRule type="duplicateValues" dxfId="41" priority="65"/>
  </conditionalFormatting>
  <conditionalFormatting sqref="D22:D24">
    <cfRule type="duplicateValues" dxfId="40" priority="43"/>
    <cfRule type="duplicateValues" dxfId="39" priority="44"/>
    <cfRule type="duplicateValues" dxfId="38" priority="45"/>
    <cfRule type="duplicateValues" dxfId="37" priority="46"/>
    <cfRule type="duplicateValues" dxfId="36" priority="47"/>
    <cfRule type="duplicateValues" dxfId="35" priority="48"/>
    <cfRule type="duplicateValues" dxfId="34" priority="49"/>
    <cfRule type="duplicateValues" dxfId="33" priority="50"/>
    <cfRule type="duplicateValues" dxfId="32" priority="51"/>
    <cfRule type="duplicateValues" dxfId="31" priority="52"/>
    <cfRule type="duplicateValues" dxfId="30" priority="53"/>
    <cfRule type="duplicateValues" dxfId="29" priority="54"/>
    <cfRule type="duplicateValues" dxfId="28" priority="55"/>
    <cfRule type="duplicateValues" dxfId="27" priority="58"/>
    <cfRule type="duplicateValues" dxfId="26" priority="60"/>
    <cfRule type="duplicateValues" dxfId="25" priority="61"/>
    <cfRule type="duplicateValues" dxfId="24" priority="62"/>
    <cfRule type="duplicateValues" dxfId="23" priority="63"/>
    <cfRule type="duplicateValues" dxfId="22" priority="66"/>
  </conditionalFormatting>
  <conditionalFormatting sqref="D2:E2">
    <cfRule type="duplicateValues" dxfId="21" priority="336"/>
  </conditionalFormatting>
  <conditionalFormatting sqref="H22:H24">
    <cfRule type="duplicateValues" dxfId="20" priority="64"/>
  </conditionalFormatting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70215-19CB-4B02-983A-126E2622CC21}">
  <dimension ref="A1:AF15"/>
  <sheetViews>
    <sheetView tabSelected="1" topLeftCell="F1" zoomScale="85" zoomScaleNormal="85" workbookViewId="0">
      <selection activeCell="M24" sqref="M24"/>
    </sheetView>
  </sheetViews>
  <sheetFormatPr defaultRowHeight="14.5"/>
  <cols>
    <col min="1" max="1" width="3" bestFit="1" customWidth="1"/>
    <col min="2" max="2" width="23.81640625" bestFit="1" customWidth="1"/>
    <col min="3" max="3" width="16.453125" bestFit="1" customWidth="1"/>
    <col min="4" max="4" width="14" bestFit="1" customWidth="1"/>
    <col min="5" max="5" width="18.7265625" bestFit="1" customWidth="1"/>
    <col min="6" max="6" width="28.81640625" bestFit="1" customWidth="1"/>
    <col min="7" max="7" width="11.1796875" bestFit="1" customWidth="1"/>
    <col min="8" max="8" width="8.1796875" bestFit="1" customWidth="1"/>
    <col min="9" max="9" width="26.81640625" bestFit="1" customWidth="1"/>
    <col min="10" max="10" width="12.81640625" bestFit="1" customWidth="1"/>
    <col min="11" max="11" width="15.26953125" bestFit="1" customWidth="1"/>
    <col min="12" max="12" width="17.453125" bestFit="1" customWidth="1"/>
    <col min="13" max="13" width="15.7265625" bestFit="1" customWidth="1"/>
    <col min="14" max="14" width="10.81640625" bestFit="1" customWidth="1"/>
    <col min="15" max="15" width="10" bestFit="1" customWidth="1"/>
    <col min="16" max="16" width="4.453125" bestFit="1" customWidth="1"/>
    <col min="17" max="24" width="10" bestFit="1" customWidth="1"/>
    <col min="25" max="25" width="14.81640625" bestFit="1" customWidth="1"/>
    <col min="26" max="26" width="13" bestFit="1" customWidth="1"/>
    <col min="27" max="27" width="10.453125" customWidth="1"/>
    <col min="28" max="28" width="8.81640625" bestFit="1" customWidth="1"/>
    <col min="29" max="29" width="8" bestFit="1" customWidth="1"/>
    <col min="30" max="30" width="12.54296875" bestFit="1" customWidth="1"/>
    <col min="31" max="31" width="10.1796875" customWidth="1"/>
    <col min="32" max="32" width="14.453125" bestFit="1" customWidth="1"/>
  </cols>
  <sheetData>
    <row r="1" spans="1:32">
      <c r="A1" s="99" t="s">
        <v>26</v>
      </c>
      <c r="B1" s="99"/>
      <c r="C1" s="99"/>
      <c r="D1" s="99"/>
      <c r="E1" s="1"/>
      <c r="F1" s="84">
        <f ca="1">TODAY()</f>
        <v>46013</v>
      </c>
      <c r="G1" s="1"/>
      <c r="H1" s="51">
        <f>SUM(H3:H12)</f>
        <v>329</v>
      </c>
      <c r="I1" s="9"/>
      <c r="J1" s="1"/>
      <c r="K1" s="1"/>
      <c r="M1" s="102" t="s">
        <v>18</v>
      </c>
      <c r="N1" s="103"/>
      <c r="O1" s="104"/>
      <c r="P1" s="10"/>
      <c r="Q1" s="105" t="s">
        <v>34</v>
      </c>
      <c r="R1" s="105"/>
      <c r="S1" s="106" t="s">
        <v>35</v>
      </c>
      <c r="T1" s="107"/>
      <c r="U1" s="108" t="s">
        <v>20</v>
      </c>
      <c r="V1" s="109"/>
      <c r="W1" s="108" t="s">
        <v>19</v>
      </c>
      <c r="X1" s="109"/>
      <c r="Y1" s="100"/>
      <c r="Z1" s="101"/>
      <c r="AA1" s="101"/>
      <c r="AB1" s="101"/>
      <c r="AC1" s="101"/>
      <c r="AD1" s="101"/>
      <c r="AE1" s="101"/>
      <c r="AF1" s="11"/>
    </row>
    <row r="2" spans="1:32" ht="26">
      <c r="A2" s="3" t="s">
        <v>1</v>
      </c>
      <c r="B2" s="38" t="s">
        <v>51</v>
      </c>
      <c r="C2" s="3" t="s">
        <v>2</v>
      </c>
      <c r="D2" s="3" t="s">
        <v>3</v>
      </c>
      <c r="E2" s="3" t="s">
        <v>4</v>
      </c>
      <c r="F2" s="3" t="s">
        <v>6</v>
      </c>
      <c r="G2" s="3" t="s">
        <v>7</v>
      </c>
      <c r="H2" s="4" t="s">
        <v>5</v>
      </c>
      <c r="I2" s="4" t="s">
        <v>30</v>
      </c>
      <c r="J2" s="81" t="s">
        <v>154</v>
      </c>
      <c r="K2" s="4" t="s">
        <v>14</v>
      </c>
      <c r="L2" s="4" t="s">
        <v>27</v>
      </c>
      <c r="M2" s="4" t="s">
        <v>8</v>
      </c>
      <c r="N2" s="4" t="s">
        <v>9</v>
      </c>
      <c r="O2" s="4" t="s">
        <v>10</v>
      </c>
      <c r="P2" s="5" t="s">
        <v>11</v>
      </c>
      <c r="Q2" s="4" t="s">
        <v>12</v>
      </c>
      <c r="R2" s="4" t="s">
        <v>13</v>
      </c>
      <c r="S2" s="4" t="s">
        <v>12</v>
      </c>
      <c r="T2" s="4" t="s">
        <v>13</v>
      </c>
      <c r="U2" s="4" t="s">
        <v>12</v>
      </c>
      <c r="V2" s="4" t="s">
        <v>13</v>
      </c>
      <c r="W2" s="4" t="s">
        <v>12</v>
      </c>
      <c r="X2" s="4" t="s">
        <v>22</v>
      </c>
      <c r="Y2" s="6" t="s">
        <v>23</v>
      </c>
      <c r="Z2" s="14" t="s">
        <v>28</v>
      </c>
      <c r="AA2" s="6" t="s">
        <v>21</v>
      </c>
      <c r="AB2" s="6" t="s">
        <v>15</v>
      </c>
      <c r="AC2" s="6" t="s">
        <v>16</v>
      </c>
      <c r="AD2" s="6" t="s">
        <v>17</v>
      </c>
      <c r="AE2" s="6" t="s">
        <v>24</v>
      </c>
      <c r="AF2" s="7" t="s">
        <v>25</v>
      </c>
    </row>
    <row r="3" spans="1:32" s="98" customFormat="1" ht="15.75" customHeight="1">
      <c r="A3" s="87">
        <v>3</v>
      </c>
      <c r="B3" s="83" t="s">
        <v>224</v>
      </c>
      <c r="C3" s="80" t="s">
        <v>179</v>
      </c>
      <c r="D3" s="80" t="s">
        <v>180</v>
      </c>
      <c r="E3" s="88"/>
      <c r="F3" s="85" t="s">
        <v>181</v>
      </c>
      <c r="G3" s="77" t="s">
        <v>0</v>
      </c>
      <c r="H3" s="45">
        <v>35</v>
      </c>
      <c r="I3" s="89" t="s">
        <v>182</v>
      </c>
      <c r="J3" s="79" t="s">
        <v>160</v>
      </c>
      <c r="K3" s="77" t="s">
        <v>212</v>
      </c>
      <c r="L3" s="48" t="s">
        <v>29</v>
      </c>
      <c r="M3" s="90">
        <v>45947</v>
      </c>
      <c r="N3" s="91">
        <v>45950</v>
      </c>
      <c r="O3" s="90">
        <v>45961</v>
      </c>
      <c r="P3" s="92">
        <f>O3-M3</f>
        <v>14</v>
      </c>
      <c r="Q3" s="90">
        <v>45964</v>
      </c>
      <c r="R3" s="90">
        <v>45966</v>
      </c>
      <c r="S3" s="90">
        <v>45966</v>
      </c>
      <c r="T3" s="90">
        <v>45970</v>
      </c>
      <c r="U3" s="90">
        <v>45981</v>
      </c>
      <c r="V3" s="90">
        <v>45987</v>
      </c>
      <c r="W3" s="90">
        <v>45987</v>
      </c>
      <c r="X3" s="90">
        <v>45995</v>
      </c>
      <c r="Y3" s="90">
        <v>46007</v>
      </c>
      <c r="Z3" s="90">
        <v>46010</v>
      </c>
      <c r="AA3" s="93">
        <f>Z3-Y3</f>
        <v>3</v>
      </c>
      <c r="AB3" s="88"/>
      <c r="AC3" s="94">
        <v>12</v>
      </c>
      <c r="AD3" s="95">
        <f>MAX(0,P3-AC3)</f>
        <v>2</v>
      </c>
      <c r="AE3" s="96">
        <v>250</v>
      </c>
      <c r="AF3" s="97">
        <f>AE3*AD3</f>
        <v>500</v>
      </c>
    </row>
    <row r="4" spans="1:32" s="98" customFormat="1" ht="15.75" customHeight="1">
      <c r="A4" s="87">
        <v>2</v>
      </c>
      <c r="B4" s="83" t="s">
        <v>221</v>
      </c>
      <c r="C4" s="80" t="s">
        <v>183</v>
      </c>
      <c r="D4" s="80" t="s">
        <v>184</v>
      </c>
      <c r="E4" s="88"/>
      <c r="F4" s="85" t="s">
        <v>185</v>
      </c>
      <c r="G4" s="77" t="s">
        <v>186</v>
      </c>
      <c r="H4" s="45">
        <v>30</v>
      </c>
      <c r="I4" s="89" t="s">
        <v>188</v>
      </c>
      <c r="J4" s="79" t="s">
        <v>187</v>
      </c>
      <c r="K4" s="77" t="s">
        <v>212</v>
      </c>
      <c r="L4" s="48" t="s">
        <v>29</v>
      </c>
      <c r="M4" s="90">
        <v>45932</v>
      </c>
      <c r="N4" s="91">
        <v>45934</v>
      </c>
      <c r="O4" s="90">
        <v>45939</v>
      </c>
      <c r="P4" s="92">
        <f>O4-M4</f>
        <v>7</v>
      </c>
      <c r="Q4" s="90">
        <v>45956</v>
      </c>
      <c r="R4" s="90">
        <v>45961</v>
      </c>
      <c r="S4" s="90">
        <v>45961</v>
      </c>
      <c r="T4" s="90">
        <v>45966</v>
      </c>
      <c r="U4" s="90">
        <v>45974</v>
      </c>
      <c r="V4" s="90">
        <v>45983</v>
      </c>
      <c r="W4" s="90">
        <v>45983</v>
      </c>
      <c r="X4" s="90">
        <v>45986</v>
      </c>
      <c r="Y4" s="90">
        <v>45995</v>
      </c>
      <c r="Z4" s="90">
        <v>45996</v>
      </c>
      <c r="AA4" s="93">
        <f>Z4-Y4</f>
        <v>1</v>
      </c>
      <c r="AB4" s="88"/>
      <c r="AC4" s="94">
        <v>12</v>
      </c>
      <c r="AD4" s="95">
        <f>MAX(0,P4-AC4)</f>
        <v>0</v>
      </c>
      <c r="AE4" s="96">
        <v>250</v>
      </c>
      <c r="AF4" s="97">
        <f>AE4*AD4</f>
        <v>0</v>
      </c>
    </row>
    <row r="5" spans="1:32" s="98" customFormat="1" ht="15.75" customHeight="1">
      <c r="A5" s="87">
        <v>4</v>
      </c>
      <c r="B5" s="83" t="s">
        <v>217</v>
      </c>
      <c r="C5" s="80" t="s">
        <v>189</v>
      </c>
      <c r="D5" s="80" t="s">
        <v>190</v>
      </c>
      <c r="E5" s="88"/>
      <c r="F5" s="85" t="s">
        <v>191</v>
      </c>
      <c r="G5" s="77" t="s">
        <v>192</v>
      </c>
      <c r="H5" s="45">
        <v>30</v>
      </c>
      <c r="I5" s="89" t="s">
        <v>193</v>
      </c>
      <c r="J5" s="79" t="s">
        <v>187</v>
      </c>
      <c r="K5" s="77" t="s">
        <v>212</v>
      </c>
      <c r="L5" s="48" t="s">
        <v>29</v>
      </c>
      <c r="M5" s="90">
        <v>45932</v>
      </c>
      <c r="N5" s="91">
        <v>45933</v>
      </c>
      <c r="O5" s="90">
        <v>45939</v>
      </c>
      <c r="P5" s="92">
        <f>O5-M5</f>
        <v>7</v>
      </c>
      <c r="Q5" s="90">
        <v>45942</v>
      </c>
      <c r="R5" s="90">
        <v>45945</v>
      </c>
      <c r="S5" s="90">
        <v>45945</v>
      </c>
      <c r="T5" s="90">
        <v>45947</v>
      </c>
      <c r="U5" s="90">
        <v>45949</v>
      </c>
      <c r="V5" s="90">
        <v>45952</v>
      </c>
      <c r="W5" s="90">
        <v>45952</v>
      </c>
      <c r="X5" s="90">
        <v>45954</v>
      </c>
      <c r="Y5" s="90">
        <v>45955</v>
      </c>
      <c r="Z5" s="90">
        <v>45958</v>
      </c>
      <c r="AA5" s="93">
        <f>Z5-Y5</f>
        <v>3</v>
      </c>
      <c r="AB5" s="88"/>
      <c r="AC5" s="94">
        <v>12</v>
      </c>
      <c r="AD5" s="95">
        <f>MAX(0,P5-AC5)</f>
        <v>0</v>
      </c>
      <c r="AE5" s="96">
        <v>250</v>
      </c>
      <c r="AF5" s="97">
        <f>AE5*AD5</f>
        <v>0</v>
      </c>
    </row>
    <row r="6" spans="1:32" s="98" customFormat="1" ht="15.75" customHeight="1">
      <c r="A6" s="87">
        <v>5</v>
      </c>
      <c r="B6" s="83" t="s">
        <v>219</v>
      </c>
      <c r="C6" s="80" t="s">
        <v>173</v>
      </c>
      <c r="D6" s="80" t="s">
        <v>174</v>
      </c>
      <c r="E6" s="88" t="s">
        <v>175</v>
      </c>
      <c r="F6" s="85" t="s">
        <v>176</v>
      </c>
      <c r="G6" s="77" t="s">
        <v>211</v>
      </c>
      <c r="H6" s="45">
        <v>35</v>
      </c>
      <c r="I6" s="89" t="s">
        <v>178</v>
      </c>
      <c r="J6" s="79" t="s">
        <v>177</v>
      </c>
      <c r="K6" s="77" t="s">
        <v>212</v>
      </c>
      <c r="L6" s="48" t="s">
        <v>29</v>
      </c>
      <c r="M6" s="90">
        <v>45932</v>
      </c>
      <c r="N6" s="91">
        <v>45934</v>
      </c>
      <c r="O6" s="90">
        <v>45941</v>
      </c>
      <c r="P6" s="92">
        <f>O6-M6</f>
        <v>9</v>
      </c>
      <c r="Q6" s="90">
        <v>45943</v>
      </c>
      <c r="R6" s="90">
        <v>45945</v>
      </c>
      <c r="S6" s="90">
        <v>45945</v>
      </c>
      <c r="T6" s="90">
        <v>45947</v>
      </c>
      <c r="U6" s="90">
        <v>45949</v>
      </c>
      <c r="V6" s="90">
        <v>45953</v>
      </c>
      <c r="W6" s="90">
        <v>45953</v>
      </c>
      <c r="X6" s="90">
        <v>45954</v>
      </c>
      <c r="Y6" s="90">
        <v>45956</v>
      </c>
      <c r="Z6" s="90">
        <v>45966</v>
      </c>
      <c r="AA6" s="93">
        <f t="shared" ref="AA6:AA11" si="0">Z6-Y6</f>
        <v>10</v>
      </c>
      <c r="AB6" s="88"/>
      <c r="AC6" s="94">
        <v>12</v>
      </c>
      <c r="AD6" s="95">
        <f t="shared" ref="AD6:AD10" si="1">MAX(0,P6-AC6)</f>
        <v>0</v>
      </c>
      <c r="AE6" s="96">
        <v>250</v>
      </c>
      <c r="AF6" s="97">
        <f t="shared" ref="AF6:AF10" si="2">AE6*AD6</f>
        <v>0</v>
      </c>
    </row>
    <row r="7" spans="1:32" s="98" customFormat="1" ht="15.75" customHeight="1">
      <c r="A7" s="87">
        <v>6</v>
      </c>
      <c r="B7" s="83" t="s">
        <v>220</v>
      </c>
      <c r="C7" s="80" t="s">
        <v>168</v>
      </c>
      <c r="D7" s="80" t="s">
        <v>169</v>
      </c>
      <c r="E7" s="88" t="s">
        <v>170</v>
      </c>
      <c r="F7" s="85" t="s">
        <v>171</v>
      </c>
      <c r="G7" s="77" t="s">
        <v>210</v>
      </c>
      <c r="H7" s="45">
        <v>35</v>
      </c>
      <c r="I7" s="89" t="s">
        <v>172</v>
      </c>
      <c r="J7" s="79" t="s">
        <v>160</v>
      </c>
      <c r="K7" s="77" t="s">
        <v>212</v>
      </c>
      <c r="L7" s="48" t="s">
        <v>29</v>
      </c>
      <c r="M7" s="90">
        <v>45932</v>
      </c>
      <c r="N7" s="91">
        <v>45934</v>
      </c>
      <c r="O7" s="90">
        <v>45941</v>
      </c>
      <c r="P7" s="92">
        <f>O7-M7</f>
        <v>9</v>
      </c>
      <c r="Q7" s="90">
        <v>45943</v>
      </c>
      <c r="R7" s="90">
        <v>45945</v>
      </c>
      <c r="S7" s="90">
        <v>45945</v>
      </c>
      <c r="T7" s="90">
        <v>45947</v>
      </c>
      <c r="U7" s="90">
        <v>45949</v>
      </c>
      <c r="V7" s="90">
        <v>45953</v>
      </c>
      <c r="W7" s="90">
        <v>45953</v>
      </c>
      <c r="X7" s="90">
        <v>45954</v>
      </c>
      <c r="Y7" s="90">
        <v>45957</v>
      </c>
      <c r="Z7" s="90">
        <v>45966</v>
      </c>
      <c r="AA7" s="93">
        <f t="shared" si="0"/>
        <v>9</v>
      </c>
      <c r="AB7" s="88"/>
      <c r="AC7" s="94">
        <v>12</v>
      </c>
      <c r="AD7" s="95">
        <f t="shared" si="1"/>
        <v>0</v>
      </c>
      <c r="AE7" s="96">
        <v>250</v>
      </c>
      <c r="AF7" s="97">
        <f t="shared" si="2"/>
        <v>0</v>
      </c>
    </row>
    <row r="8" spans="1:32" s="98" customFormat="1" ht="15.75" customHeight="1">
      <c r="A8" s="87">
        <v>7</v>
      </c>
      <c r="B8" s="83" t="s">
        <v>223</v>
      </c>
      <c r="C8" s="80" t="s">
        <v>194</v>
      </c>
      <c r="D8" s="80" t="s">
        <v>195</v>
      </c>
      <c r="E8" s="88"/>
      <c r="F8" s="85" t="s">
        <v>196</v>
      </c>
      <c r="G8" s="77" t="s">
        <v>197</v>
      </c>
      <c r="H8" s="45">
        <v>32</v>
      </c>
      <c r="I8" s="89" t="s">
        <v>199</v>
      </c>
      <c r="J8" s="79" t="s">
        <v>198</v>
      </c>
      <c r="K8" s="77" t="s">
        <v>212</v>
      </c>
      <c r="L8" s="48" t="s">
        <v>29</v>
      </c>
      <c r="M8" s="90">
        <v>45932</v>
      </c>
      <c r="N8" s="91">
        <v>45937</v>
      </c>
      <c r="O8" s="90">
        <v>45943</v>
      </c>
      <c r="P8" s="92">
        <f t="shared" ref="P8" si="3">O8-M8</f>
        <v>11</v>
      </c>
      <c r="Q8" s="90">
        <v>45946</v>
      </c>
      <c r="R8" s="90">
        <v>45949</v>
      </c>
      <c r="S8" s="90">
        <v>45949</v>
      </c>
      <c r="T8" s="90">
        <v>45951</v>
      </c>
      <c r="U8" s="90">
        <v>45954</v>
      </c>
      <c r="V8" s="90">
        <v>45956</v>
      </c>
      <c r="W8" s="90">
        <v>45956</v>
      </c>
      <c r="X8" s="90">
        <v>45958</v>
      </c>
      <c r="Y8" s="90">
        <v>45966</v>
      </c>
      <c r="Z8" s="90">
        <v>45968</v>
      </c>
      <c r="AA8" s="93">
        <f>Z8-Y8</f>
        <v>2</v>
      </c>
      <c r="AB8" s="88"/>
      <c r="AC8" s="94">
        <v>12</v>
      </c>
      <c r="AD8" s="95">
        <f>MAX(0,P8-AC8)</f>
        <v>0</v>
      </c>
      <c r="AE8" s="96">
        <v>250</v>
      </c>
      <c r="AF8" s="97">
        <f>AE8*AD8</f>
        <v>0</v>
      </c>
    </row>
    <row r="9" spans="1:32" s="98" customFormat="1" ht="15.75" customHeight="1">
      <c r="A9" s="87">
        <v>8</v>
      </c>
      <c r="B9" s="83" t="s">
        <v>222</v>
      </c>
      <c r="C9" s="80" t="s">
        <v>162</v>
      </c>
      <c r="D9" s="80" t="s">
        <v>163</v>
      </c>
      <c r="E9" s="88"/>
      <c r="F9" s="85" t="s">
        <v>164</v>
      </c>
      <c r="G9" s="77" t="s">
        <v>165</v>
      </c>
      <c r="H9" s="45">
        <v>37</v>
      </c>
      <c r="I9" s="89" t="s">
        <v>167</v>
      </c>
      <c r="J9" s="79" t="s">
        <v>166</v>
      </c>
      <c r="K9" s="77" t="s">
        <v>212</v>
      </c>
      <c r="L9" s="48" t="s">
        <v>29</v>
      </c>
      <c r="M9" s="90">
        <v>45932</v>
      </c>
      <c r="N9" s="91">
        <v>45934</v>
      </c>
      <c r="O9" s="90">
        <v>45943</v>
      </c>
      <c r="P9" s="92">
        <f>O9-M9</f>
        <v>11</v>
      </c>
      <c r="Q9" s="90">
        <v>45946</v>
      </c>
      <c r="R9" s="90">
        <v>45949</v>
      </c>
      <c r="S9" s="90">
        <v>45949</v>
      </c>
      <c r="T9" s="90">
        <v>45951</v>
      </c>
      <c r="U9" s="90">
        <v>45954</v>
      </c>
      <c r="V9" s="90">
        <v>45956</v>
      </c>
      <c r="W9" s="90">
        <v>45956</v>
      </c>
      <c r="X9" s="90">
        <v>45956</v>
      </c>
      <c r="Y9" s="90">
        <v>45958</v>
      </c>
      <c r="Z9" s="90">
        <v>45968</v>
      </c>
      <c r="AA9" s="93">
        <f t="shared" si="0"/>
        <v>10</v>
      </c>
      <c r="AB9" s="88"/>
      <c r="AC9" s="94">
        <v>12</v>
      </c>
      <c r="AD9" s="95">
        <f t="shared" si="1"/>
        <v>0</v>
      </c>
      <c r="AE9" s="96">
        <v>250</v>
      </c>
      <c r="AF9" s="97">
        <f t="shared" si="2"/>
        <v>0</v>
      </c>
    </row>
    <row r="10" spans="1:32" s="98" customFormat="1" ht="15.75" customHeight="1">
      <c r="A10" s="87">
        <v>9</v>
      </c>
      <c r="B10" s="83" t="s">
        <v>218</v>
      </c>
      <c r="C10" s="80" t="s">
        <v>155</v>
      </c>
      <c r="D10" s="80" t="s">
        <v>156</v>
      </c>
      <c r="E10" s="88" t="s">
        <v>157</v>
      </c>
      <c r="F10" s="85" t="s">
        <v>158</v>
      </c>
      <c r="G10" s="77" t="s">
        <v>159</v>
      </c>
      <c r="H10" s="45">
        <v>35</v>
      </c>
      <c r="I10" s="89" t="s">
        <v>161</v>
      </c>
      <c r="J10" s="79" t="s">
        <v>160</v>
      </c>
      <c r="K10" s="77" t="s">
        <v>212</v>
      </c>
      <c r="L10" s="48" t="s">
        <v>29</v>
      </c>
      <c r="M10" s="90">
        <v>45932</v>
      </c>
      <c r="N10" s="91">
        <v>45933</v>
      </c>
      <c r="O10" s="90">
        <v>45939</v>
      </c>
      <c r="P10" s="92">
        <f>O10-M10</f>
        <v>7</v>
      </c>
      <c r="Q10" s="90">
        <v>45942</v>
      </c>
      <c r="R10" s="90">
        <v>45945</v>
      </c>
      <c r="S10" s="90">
        <v>45945</v>
      </c>
      <c r="T10" s="90">
        <v>45948</v>
      </c>
      <c r="U10" s="90">
        <v>45950</v>
      </c>
      <c r="V10" s="90">
        <v>45954</v>
      </c>
      <c r="W10" s="90">
        <v>45954</v>
      </c>
      <c r="X10" s="90">
        <v>45958</v>
      </c>
      <c r="Y10" s="90">
        <v>45966</v>
      </c>
      <c r="Z10" s="90">
        <v>45969</v>
      </c>
      <c r="AA10" s="93">
        <f t="shared" si="0"/>
        <v>3</v>
      </c>
      <c r="AB10" s="88"/>
      <c r="AC10" s="94">
        <v>12</v>
      </c>
      <c r="AD10" s="95">
        <f t="shared" si="1"/>
        <v>0</v>
      </c>
      <c r="AE10" s="96">
        <v>250</v>
      </c>
      <c r="AF10" s="97">
        <f t="shared" si="2"/>
        <v>0</v>
      </c>
    </row>
    <row r="11" spans="1:32" s="98" customFormat="1" ht="15.75" customHeight="1">
      <c r="A11" s="87">
        <v>10</v>
      </c>
      <c r="B11" s="83" t="s">
        <v>226</v>
      </c>
      <c r="C11" s="80" t="s">
        <v>200</v>
      </c>
      <c r="D11" s="80" t="s">
        <v>201</v>
      </c>
      <c r="E11" s="88"/>
      <c r="F11" s="85" t="s">
        <v>202</v>
      </c>
      <c r="G11" s="77" t="s">
        <v>203</v>
      </c>
      <c r="H11" s="45">
        <v>30</v>
      </c>
      <c r="I11" s="89" t="s">
        <v>204</v>
      </c>
      <c r="J11" s="79" t="s">
        <v>187</v>
      </c>
      <c r="K11" s="77" t="s">
        <v>212</v>
      </c>
      <c r="L11" s="48" t="s">
        <v>29</v>
      </c>
      <c r="M11" s="90">
        <v>45953</v>
      </c>
      <c r="N11" s="91">
        <v>45954</v>
      </c>
      <c r="O11" s="90">
        <v>45962</v>
      </c>
      <c r="P11" s="92">
        <f>O11-M11</f>
        <v>9</v>
      </c>
      <c r="Q11" s="90">
        <v>45966</v>
      </c>
      <c r="R11" s="90">
        <v>45967</v>
      </c>
      <c r="S11" s="90">
        <v>45967</v>
      </c>
      <c r="T11" s="90">
        <v>45970</v>
      </c>
      <c r="U11" s="90">
        <v>45976</v>
      </c>
      <c r="V11" s="90">
        <v>45980</v>
      </c>
      <c r="W11" s="90">
        <v>45980</v>
      </c>
      <c r="X11" s="90">
        <v>45981</v>
      </c>
      <c r="Y11" s="90">
        <v>45983</v>
      </c>
      <c r="Z11" s="90">
        <v>45984</v>
      </c>
      <c r="AA11" s="93">
        <f t="shared" si="0"/>
        <v>1</v>
      </c>
      <c r="AB11" s="88"/>
      <c r="AC11" s="94">
        <v>12</v>
      </c>
      <c r="AD11" s="95">
        <f>MAX(0,P11-AC11)</f>
        <v>0</v>
      </c>
      <c r="AE11" s="96">
        <v>250</v>
      </c>
      <c r="AF11" s="97">
        <f>AE11*AD11</f>
        <v>0</v>
      </c>
    </row>
    <row r="12" spans="1:32" s="98" customFormat="1" ht="15.75" customHeight="1">
      <c r="A12" s="87">
        <v>1</v>
      </c>
      <c r="B12" s="83" t="s">
        <v>225</v>
      </c>
      <c r="C12" s="86" t="s">
        <v>227</v>
      </c>
      <c r="D12" s="80" t="s">
        <v>205</v>
      </c>
      <c r="E12" s="88"/>
      <c r="F12" s="85" t="s">
        <v>206</v>
      </c>
      <c r="G12" s="77" t="s">
        <v>207</v>
      </c>
      <c r="H12" s="45">
        <v>30</v>
      </c>
      <c r="I12" s="89" t="s">
        <v>208</v>
      </c>
      <c r="J12" s="79" t="s">
        <v>187</v>
      </c>
      <c r="K12" s="77" t="s">
        <v>212</v>
      </c>
      <c r="L12" s="48" t="s">
        <v>29</v>
      </c>
      <c r="M12" s="90">
        <v>45947</v>
      </c>
      <c r="N12" s="91">
        <v>45950</v>
      </c>
      <c r="O12" s="90">
        <v>45961</v>
      </c>
      <c r="P12" s="92">
        <f t="shared" ref="P12" si="4">O12-M12</f>
        <v>14</v>
      </c>
      <c r="Q12" s="90">
        <v>45964</v>
      </c>
      <c r="R12" s="90">
        <v>45967</v>
      </c>
      <c r="S12" s="90">
        <v>45967</v>
      </c>
      <c r="T12" s="90">
        <v>45970</v>
      </c>
      <c r="U12" s="90">
        <v>45981</v>
      </c>
      <c r="V12" s="90">
        <v>45984</v>
      </c>
      <c r="W12" s="90">
        <v>45984</v>
      </c>
      <c r="X12" s="90">
        <v>45987</v>
      </c>
      <c r="Y12" s="90">
        <v>45995</v>
      </c>
      <c r="Z12" s="90">
        <v>46002</v>
      </c>
      <c r="AA12" s="93">
        <f>Z12-Y12</f>
        <v>7</v>
      </c>
      <c r="AB12" s="88"/>
      <c r="AC12" s="94">
        <v>12</v>
      </c>
      <c r="AD12" s="95">
        <f>MAX(0,P12-AC12)</f>
        <v>2</v>
      </c>
      <c r="AE12" s="96">
        <v>250</v>
      </c>
      <c r="AF12" s="97">
        <f>AE12*AD12</f>
        <v>500</v>
      </c>
    </row>
    <row r="14" spans="1:32">
      <c r="D14" s="28" t="s">
        <v>213</v>
      </c>
      <c r="E14" s="82" t="s">
        <v>216</v>
      </c>
    </row>
    <row r="15" spans="1:32">
      <c r="D15" s="37" t="s">
        <v>215</v>
      </c>
      <c r="E15" s="82" t="s">
        <v>214</v>
      </c>
    </row>
  </sheetData>
  <mergeCells count="7">
    <mergeCell ref="W1:X1"/>
    <mergeCell ref="Y1:AE1"/>
    <mergeCell ref="A1:D1"/>
    <mergeCell ref="M1:O1"/>
    <mergeCell ref="Q1:R1"/>
    <mergeCell ref="S1:T1"/>
    <mergeCell ref="U1:V1"/>
  </mergeCells>
  <conditionalFormatting sqref="C2">
    <cfRule type="duplicateValues" dxfId="19" priority="11"/>
    <cfRule type="duplicateValues" dxfId="18" priority="12"/>
    <cfRule type="duplicateValues" dxfId="17" priority="13"/>
    <cfRule type="duplicateValues" dxfId="16" priority="14"/>
    <cfRule type="duplicateValues" dxfId="15" priority="15"/>
    <cfRule type="duplicateValues" dxfId="14" priority="16"/>
    <cfRule type="duplicateValues" dxfId="13" priority="17"/>
  </conditionalFormatting>
  <conditionalFormatting sqref="C5">
    <cfRule type="duplicateValues" dxfId="12" priority="1210"/>
  </conditionalFormatting>
  <conditionalFormatting sqref="C5:E5">
    <cfRule type="duplicateValues" dxfId="11" priority="1212"/>
  </conditionalFormatting>
  <conditionalFormatting sqref="D2">
    <cfRule type="duplicateValues" dxfId="10" priority="9"/>
    <cfRule type="duplicateValues" dxfId="9" priority="10"/>
  </conditionalFormatting>
  <conditionalFormatting sqref="D14:D15">
    <cfRule type="duplicateValues" dxfId="8" priority="4"/>
    <cfRule type="duplicateValues" dxfId="7" priority="5"/>
    <cfRule type="duplicateValues" dxfId="6" priority="6"/>
  </conditionalFormatting>
  <conditionalFormatting sqref="E2">
    <cfRule type="duplicateValues" dxfId="5" priority="7"/>
    <cfRule type="duplicateValues" dxfId="4" priority="8"/>
  </conditionalFormatting>
  <conditionalFormatting sqref="I5">
    <cfRule type="duplicateValues" dxfId="3" priority="18"/>
  </conditionalFormatting>
  <conditionalFormatting sqref="C3:C4 C6:C12">
    <cfRule type="duplicateValues" dxfId="2" priority="2"/>
  </conditionalFormatting>
  <conditionalFormatting sqref="C3:E4 C6:E12">
    <cfRule type="duplicateValues" dxfId="1" priority="3"/>
  </conditionalFormatting>
  <conditionalFormatting sqref="I3:I4 I6:I12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I5:I1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FD2DD-24A8-450A-A49E-1AA629C1CBE0}">
  <dimension ref="B2:P5"/>
  <sheetViews>
    <sheetView workbookViewId="0">
      <selection activeCell="N5" sqref="N5"/>
    </sheetView>
  </sheetViews>
  <sheetFormatPr defaultRowHeight="14.5"/>
  <cols>
    <col min="2" max="2" width="3.54296875" bestFit="1" customWidth="1"/>
    <col min="3" max="3" width="11.1796875" customWidth="1"/>
    <col min="4" max="4" width="10.1796875" bestFit="1" customWidth="1"/>
    <col min="5" max="5" width="12.54296875" customWidth="1"/>
    <col min="6" max="6" width="18.26953125" customWidth="1"/>
    <col min="7" max="8" width="13.54296875" customWidth="1"/>
    <col min="9" max="9" width="8.453125" bestFit="1" customWidth="1"/>
    <col min="10" max="10" width="6.54296875" bestFit="1" customWidth="1"/>
    <col min="11" max="11" width="8.81640625" bestFit="1" customWidth="1"/>
    <col min="12" max="12" width="7.26953125" customWidth="1"/>
    <col min="13" max="13" width="14.81640625" customWidth="1"/>
    <col min="14" max="14" width="11.1796875" customWidth="1"/>
    <col min="15" max="15" width="12" customWidth="1"/>
    <col min="16" max="16" width="10.453125" bestFit="1" customWidth="1"/>
  </cols>
  <sheetData>
    <row r="2" spans="2:16" ht="15" thickBot="1">
      <c r="B2" s="2"/>
    </row>
    <row r="3" spans="2:16" s="22" customFormat="1" ht="58.5" thickBot="1">
      <c r="B3" s="56" t="s">
        <v>37</v>
      </c>
      <c r="C3" s="31" t="s">
        <v>38</v>
      </c>
      <c r="D3" s="30" t="s">
        <v>39</v>
      </c>
      <c r="E3" s="30" t="s">
        <v>36</v>
      </c>
      <c r="F3" s="30" t="s">
        <v>40</v>
      </c>
      <c r="G3" s="30" t="s">
        <v>41</v>
      </c>
      <c r="H3" s="30" t="s">
        <v>34</v>
      </c>
      <c r="I3" s="30" t="s">
        <v>42</v>
      </c>
      <c r="J3" s="30" t="s">
        <v>43</v>
      </c>
      <c r="K3" s="30" t="s">
        <v>44</v>
      </c>
      <c r="L3" s="30" t="s">
        <v>45</v>
      </c>
      <c r="M3" s="30" t="s">
        <v>46</v>
      </c>
      <c r="N3" s="31" t="s">
        <v>29</v>
      </c>
      <c r="O3" s="31" t="s">
        <v>47</v>
      </c>
      <c r="P3" s="31" t="s">
        <v>21</v>
      </c>
    </row>
    <row r="4" spans="2:16" ht="17.25" customHeight="1" thickBot="1">
      <c r="B4" s="32">
        <v>1</v>
      </c>
      <c r="C4" s="33" t="s">
        <v>209</v>
      </c>
      <c r="D4" s="55">
        <v>10</v>
      </c>
      <c r="E4" s="33">
        <v>0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0</v>
      </c>
      <c r="M4" s="33">
        <v>0</v>
      </c>
      <c r="N4" s="34">
        <v>10</v>
      </c>
      <c r="O4" s="33">
        <f>SUM(E4:M4)</f>
        <v>0</v>
      </c>
      <c r="P4" s="33">
        <f>SUM(N4)</f>
        <v>10</v>
      </c>
    </row>
    <row r="5" spans="2:16" ht="15" thickBot="1">
      <c r="B5" s="35"/>
      <c r="C5" s="36"/>
      <c r="D5" s="36"/>
      <c r="E5" s="36"/>
      <c r="F5" s="36"/>
      <c r="G5" s="36"/>
      <c r="H5" s="36"/>
      <c r="I5" s="36"/>
      <c r="J5" s="36"/>
      <c r="K5" s="36"/>
      <c r="L5" s="36"/>
      <c r="M5" s="41" t="s">
        <v>48</v>
      </c>
      <c r="N5" s="42">
        <f>SUM(N4)</f>
        <v>10</v>
      </c>
      <c r="O5" s="33">
        <f>SUM(O4)</f>
        <v>0</v>
      </c>
      <c r="P5" s="33">
        <f>SUM(P4)</f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LCS Kolwezi</vt:lpstr>
      <vt:lpstr>Metal Mine -Likasi</vt:lpstr>
      <vt:lpstr>LAMIKAL</vt:lpstr>
      <vt:lpstr>KAMOA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Sreehari Syamakalla</cp:lastModifiedBy>
  <cp:lastPrinted>2025-10-02T11:23:47Z</cp:lastPrinted>
  <dcterms:created xsi:type="dcterms:W3CDTF">2021-12-01T15:02:59Z</dcterms:created>
  <dcterms:modified xsi:type="dcterms:W3CDTF">2025-12-22T04:16:07Z</dcterms:modified>
</cp:coreProperties>
</file>