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narganes/Downloads/"/>
    </mc:Choice>
  </mc:AlternateContent>
  <xr:revisionPtr revIDLastSave="0" documentId="8_{3D8A34E1-2096-8242-9122-4F32374C61B3}" xr6:coauthVersionLast="37" xr6:coauthVersionMax="37" xr10:uidLastSave="{00000000-0000-0000-0000-000000000000}"/>
  <bookViews>
    <workbookView xWindow="27560" yWindow="6520" windowWidth="28040" windowHeight="17440" xr2:uid="{449845D5-A55B-6048-A5BF-7A64FAFFBDF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</calcChain>
</file>

<file path=xl/sharedStrings.xml><?xml version="1.0" encoding="utf-8"?>
<sst xmlns="http://schemas.openxmlformats.org/spreadsheetml/2006/main" count="26" uniqueCount="24">
  <si>
    <t>Genes</t>
  </si>
  <si>
    <t>Diseases*</t>
  </si>
  <si>
    <t>Associations</t>
  </si>
  <si>
    <t>Variants</t>
  </si>
  <si>
    <t>CTD human</t>
  </si>
  <si>
    <t>CLINVAR</t>
  </si>
  <si>
    <t>GWASCAT</t>
  </si>
  <si>
    <t>HPO</t>
  </si>
  <si>
    <t>ORPHANET</t>
  </si>
  <si>
    <t>PSYGENET</t>
  </si>
  <si>
    <t>UNIPROT</t>
  </si>
  <si>
    <t>CURATED</t>
  </si>
  <si>
    <t>CTD mouse</t>
  </si>
  <si>
    <t>CTD rat</t>
  </si>
  <si>
    <t>MGD</t>
  </si>
  <si>
    <t>RGD</t>
  </si>
  <si>
    <t>ANIMAL MODELS</t>
  </si>
  <si>
    <t>GAD</t>
  </si>
  <si>
    <t>LHGDN</t>
  </si>
  <si>
    <t>BEFREE</t>
  </si>
  <si>
    <t>ALL</t>
  </si>
  <si>
    <t>GDA</t>
  </si>
  <si>
    <t>Gene</t>
  </si>
  <si>
    <t>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</si>
</sst>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333333"/>
      <name val="Arial Unicode MS"/>
      <family val="2"/>
    </font>
    <font>
      <b/>
      <sz val="12"/>
      <color rgb="FF333333"/>
      <name val="Arial Unicode MS"/>
      <family val="2"/>
    </font>
    <font>
      <b/>
      <sz val="12"/>
      <color rgb="FFFF0000"/>
      <name val="Arial Unicode MS"/>
      <family val="2"/>
    </font>
    <font>
      <b/>
      <sz val="12"/>
      <color rgb="FF00AE00"/>
      <name val="Arial Unicode MS"/>
      <family val="2"/>
    </font>
    <font>
      <b/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7BB5-46A2-D141-B92E-88D64A00A301}">
  <dimension ref="A1:K19"/>
  <sheetViews>
    <sheetView tabSelected="1" workbookViewId="0">
      <selection activeCell="I19" sqref="I19:K19"/>
    </sheetView>
  </sheetViews>
  <sheetFormatPr baseColWidth="10" defaultRowHeight="16" x14ac:dyDescent="0.2"/>
  <cols>
    <col min="1" max="1" width="17.83203125" style="3" bestFit="1" customWidth="1"/>
    <col min="2" max="2" width="7.1640625" style="3" bestFit="1" customWidth="1"/>
    <col min="3" max="3" width="10.5" style="3" bestFit="1" customWidth="1"/>
    <col min="4" max="4" width="12.6640625" style="3" bestFit="1" customWidth="1"/>
    <col min="5" max="5" width="8.6640625" style="3" bestFit="1" customWidth="1"/>
    <col min="6" max="6" width="10.5" style="3" bestFit="1" customWidth="1"/>
    <col min="7" max="7" width="12.6640625" style="3" bestFit="1" customWidth="1"/>
    <col min="8" max="8" width="10.83203125" style="3"/>
    <col min="9" max="9" width="7.1640625" style="3" bestFit="1" customWidth="1"/>
    <col min="10" max="10" width="7.5" style="3" bestFit="1" customWidth="1"/>
    <col min="11" max="11" width="7.1640625" style="3" bestFit="1" customWidth="1"/>
    <col min="12" max="16384" width="10.83203125" style="3"/>
  </cols>
  <sheetData>
    <row r="1" spans="1:11" ht="18" x14ac:dyDescent="0.25">
      <c r="A1" s="1"/>
      <c r="B1" s="2"/>
      <c r="C1" s="2"/>
    </row>
    <row r="2" spans="1:11" ht="18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1</v>
      </c>
      <c r="G2" s="2" t="s">
        <v>2</v>
      </c>
      <c r="I2" s="3" t="s">
        <v>22</v>
      </c>
      <c r="J2" s="3" t="s">
        <v>23</v>
      </c>
      <c r="K2" s="3" t="s">
        <v>21</v>
      </c>
    </row>
    <row r="3" spans="1:11" ht="18" x14ac:dyDescent="0.25">
      <c r="A3" s="1" t="s">
        <v>4</v>
      </c>
      <c r="B3" s="1">
        <v>7787</v>
      </c>
      <c r="C3" s="1">
        <v>4929</v>
      </c>
      <c r="D3" s="1">
        <v>25975</v>
      </c>
      <c r="E3" s="1"/>
      <c r="F3" s="1"/>
      <c r="G3" s="1"/>
      <c r="I3" s="3">
        <f>B3+E3</f>
        <v>7787</v>
      </c>
      <c r="J3" s="3">
        <f>C3+F3</f>
        <v>4929</v>
      </c>
      <c r="K3" s="3">
        <f>D3+G3</f>
        <v>25975</v>
      </c>
    </row>
    <row r="4" spans="1:11" ht="18" x14ac:dyDescent="0.25">
      <c r="A4" s="1" t="s">
        <v>5</v>
      </c>
      <c r="B4" s="1"/>
      <c r="C4" s="1"/>
      <c r="D4" s="1"/>
      <c r="E4" s="1">
        <v>45546</v>
      </c>
      <c r="F4" s="1">
        <v>5639</v>
      </c>
      <c r="G4" s="1">
        <v>54888</v>
      </c>
      <c r="I4" s="3">
        <f t="shared" ref="I4:I19" si="0">B4+E4</f>
        <v>45546</v>
      </c>
      <c r="J4" s="3">
        <f t="shared" ref="J4:J19" si="1">C4+F4</f>
        <v>5639</v>
      </c>
      <c r="K4" s="3">
        <f t="shared" ref="K4:K19" si="2">D4+G4</f>
        <v>54888</v>
      </c>
    </row>
    <row r="5" spans="1:11" ht="18" x14ac:dyDescent="0.25">
      <c r="A5" s="1" t="s">
        <v>6</v>
      </c>
      <c r="B5" s="1"/>
      <c r="C5" s="1"/>
      <c r="D5" s="1"/>
      <c r="E5" s="1">
        <v>15790</v>
      </c>
      <c r="F5" s="1">
        <v>610</v>
      </c>
      <c r="G5" s="1">
        <v>20719</v>
      </c>
      <c r="I5" s="3">
        <f t="shared" si="0"/>
        <v>15790</v>
      </c>
      <c r="J5" s="3">
        <f t="shared" si="1"/>
        <v>610</v>
      </c>
      <c r="K5" s="3">
        <f t="shared" si="2"/>
        <v>20719</v>
      </c>
    </row>
    <row r="6" spans="1:11" ht="18" x14ac:dyDescent="0.25">
      <c r="A6" s="1" t="s">
        <v>7</v>
      </c>
      <c r="B6" s="1">
        <v>2661</v>
      </c>
      <c r="C6" s="1">
        <v>6702</v>
      </c>
      <c r="D6" s="1">
        <v>97547</v>
      </c>
      <c r="E6" s="1"/>
      <c r="F6" s="1"/>
      <c r="G6" s="1"/>
      <c r="I6" s="3">
        <f t="shared" si="0"/>
        <v>2661</v>
      </c>
      <c r="J6" s="3">
        <f t="shared" si="1"/>
        <v>6702</v>
      </c>
      <c r="K6" s="3">
        <f t="shared" si="2"/>
        <v>97547</v>
      </c>
    </row>
    <row r="7" spans="1:11" ht="18" x14ac:dyDescent="0.25">
      <c r="A7" s="1" t="s">
        <v>8</v>
      </c>
      <c r="B7" s="1">
        <v>3195</v>
      </c>
      <c r="C7" s="1">
        <v>3056</v>
      </c>
      <c r="D7" s="1">
        <v>5842</v>
      </c>
      <c r="E7" s="1"/>
      <c r="F7" s="1"/>
      <c r="G7" s="1"/>
      <c r="I7" s="3">
        <f t="shared" si="0"/>
        <v>3195</v>
      </c>
      <c r="J7" s="3">
        <f t="shared" si="1"/>
        <v>3056</v>
      </c>
      <c r="K7" s="3">
        <f t="shared" si="2"/>
        <v>5842</v>
      </c>
    </row>
    <row r="8" spans="1:11" ht="18" x14ac:dyDescent="0.25">
      <c r="A8" s="1" t="s">
        <v>9</v>
      </c>
      <c r="B8" s="1">
        <v>1546</v>
      </c>
      <c r="C8" s="1">
        <v>112</v>
      </c>
      <c r="D8" s="1">
        <v>3757</v>
      </c>
      <c r="E8" s="1"/>
      <c r="F8" s="1"/>
      <c r="G8" s="1"/>
      <c r="I8" s="3">
        <f t="shared" si="0"/>
        <v>1546</v>
      </c>
      <c r="J8" s="3">
        <f t="shared" si="1"/>
        <v>112</v>
      </c>
      <c r="K8" s="3">
        <f t="shared" si="2"/>
        <v>3757</v>
      </c>
    </row>
    <row r="9" spans="1:11" ht="18" x14ac:dyDescent="0.25">
      <c r="A9" s="1" t="s">
        <v>10</v>
      </c>
      <c r="B9" s="1">
        <v>2481</v>
      </c>
      <c r="C9" s="1">
        <v>3259</v>
      </c>
      <c r="D9" s="1">
        <v>3517</v>
      </c>
      <c r="E9" s="1">
        <v>16546</v>
      </c>
      <c r="F9" s="1">
        <v>3044</v>
      </c>
      <c r="G9" s="1">
        <v>17205</v>
      </c>
      <c r="I9" s="3">
        <f t="shared" si="0"/>
        <v>19027</v>
      </c>
      <c r="J9" s="3">
        <f t="shared" si="1"/>
        <v>6303</v>
      </c>
      <c r="K9" s="3">
        <f t="shared" si="2"/>
        <v>20722</v>
      </c>
    </row>
    <row r="10" spans="1:11" ht="18" x14ac:dyDescent="0.25">
      <c r="A10" s="4" t="s">
        <v>11</v>
      </c>
      <c r="B10" s="4">
        <v>8948</v>
      </c>
      <c r="C10" s="4">
        <v>13074</v>
      </c>
      <c r="D10" s="4">
        <v>130821</v>
      </c>
      <c r="E10" s="4">
        <v>66903</v>
      </c>
      <c r="F10" s="4">
        <v>6388</v>
      </c>
      <c r="G10" s="4">
        <v>83582</v>
      </c>
      <c r="I10" s="3">
        <f t="shared" si="0"/>
        <v>75851</v>
      </c>
      <c r="J10" s="3">
        <f t="shared" si="1"/>
        <v>19462</v>
      </c>
      <c r="K10" s="3">
        <f t="shared" si="2"/>
        <v>214403</v>
      </c>
    </row>
    <row r="11" spans="1:11" ht="18" x14ac:dyDescent="0.25">
      <c r="A11" s="1" t="s">
        <v>12</v>
      </c>
      <c r="B11" s="1">
        <v>63</v>
      </c>
      <c r="C11" s="1">
        <v>107</v>
      </c>
      <c r="D11" s="1">
        <v>168</v>
      </c>
      <c r="E11" s="1"/>
      <c r="F11" s="1"/>
      <c r="G11" s="1"/>
      <c r="I11" s="3">
        <f t="shared" si="0"/>
        <v>63</v>
      </c>
      <c r="J11" s="3">
        <f t="shared" si="1"/>
        <v>107</v>
      </c>
      <c r="K11" s="3">
        <f t="shared" si="2"/>
        <v>168</v>
      </c>
    </row>
    <row r="12" spans="1:11" ht="18" x14ac:dyDescent="0.25">
      <c r="A12" s="1" t="s">
        <v>13</v>
      </c>
      <c r="B12" s="1">
        <v>22</v>
      </c>
      <c r="C12" s="1">
        <v>13</v>
      </c>
      <c r="D12" s="1">
        <v>31</v>
      </c>
      <c r="E12" s="1"/>
      <c r="F12" s="1"/>
      <c r="G12" s="1"/>
      <c r="I12" s="3">
        <f t="shared" si="0"/>
        <v>22</v>
      </c>
      <c r="J12" s="3">
        <f t="shared" si="1"/>
        <v>13</v>
      </c>
      <c r="K12" s="3">
        <f t="shared" si="2"/>
        <v>31</v>
      </c>
    </row>
    <row r="13" spans="1:11" ht="18" x14ac:dyDescent="0.25">
      <c r="A13" s="1" t="s">
        <v>14</v>
      </c>
      <c r="B13" s="1">
        <v>1464</v>
      </c>
      <c r="C13" s="1">
        <v>1323</v>
      </c>
      <c r="D13" s="1">
        <v>1994</v>
      </c>
      <c r="E13" s="1"/>
      <c r="F13" s="1"/>
      <c r="G13" s="1"/>
      <c r="I13" s="3">
        <f t="shared" si="0"/>
        <v>1464</v>
      </c>
      <c r="J13" s="3">
        <f t="shared" si="1"/>
        <v>1323</v>
      </c>
      <c r="K13" s="3">
        <f t="shared" si="2"/>
        <v>1994</v>
      </c>
    </row>
    <row r="14" spans="1:11" ht="18" x14ac:dyDescent="0.25">
      <c r="A14" s="1" t="s">
        <v>15</v>
      </c>
      <c r="B14" s="1">
        <v>1076</v>
      </c>
      <c r="C14" s="1">
        <v>629</v>
      </c>
      <c r="D14" s="1">
        <v>4291</v>
      </c>
      <c r="E14" s="1"/>
      <c r="F14" s="1"/>
      <c r="G14" s="1"/>
      <c r="I14" s="3">
        <f t="shared" si="0"/>
        <v>1076</v>
      </c>
      <c r="J14" s="3">
        <f t="shared" si="1"/>
        <v>629</v>
      </c>
      <c r="K14" s="3">
        <f t="shared" si="2"/>
        <v>4291</v>
      </c>
    </row>
    <row r="15" spans="1:11" ht="18" x14ac:dyDescent="0.25">
      <c r="A15" s="5" t="s">
        <v>16</v>
      </c>
      <c r="B15" s="5">
        <v>2300</v>
      </c>
      <c r="C15" s="5">
        <v>1943</v>
      </c>
      <c r="D15" s="5">
        <v>6455</v>
      </c>
      <c r="E15" s="5"/>
      <c r="F15" s="5"/>
      <c r="G15" s="5"/>
      <c r="I15" s="3">
        <f t="shared" si="0"/>
        <v>2300</v>
      </c>
      <c r="J15" s="3">
        <f t="shared" si="1"/>
        <v>1943</v>
      </c>
      <c r="K15" s="3">
        <f t="shared" si="2"/>
        <v>6455</v>
      </c>
    </row>
    <row r="16" spans="1:11" ht="18" x14ac:dyDescent="0.25">
      <c r="A16" s="1" t="s">
        <v>17</v>
      </c>
      <c r="B16" s="1">
        <v>8173</v>
      </c>
      <c r="C16" s="1">
        <v>2689</v>
      </c>
      <c r="D16" s="1">
        <v>56821</v>
      </c>
      <c r="E16" s="1">
        <v>5145</v>
      </c>
      <c r="F16" s="1">
        <v>410</v>
      </c>
      <c r="G16" s="1">
        <v>6242</v>
      </c>
      <c r="I16" s="3">
        <f t="shared" si="0"/>
        <v>13318</v>
      </c>
      <c r="J16" s="3">
        <f t="shared" si="1"/>
        <v>3099</v>
      </c>
      <c r="K16" s="3">
        <f t="shared" si="2"/>
        <v>63063</v>
      </c>
    </row>
    <row r="17" spans="1:11" ht="18" x14ac:dyDescent="0.25">
      <c r="A17" s="1" t="s">
        <v>18</v>
      </c>
      <c r="B17" s="1">
        <v>5941</v>
      </c>
      <c r="C17" s="1">
        <v>1799</v>
      </c>
      <c r="D17" s="1">
        <v>31468</v>
      </c>
      <c r="E17" s="1"/>
      <c r="F17" s="1"/>
      <c r="G17" s="1"/>
      <c r="I17" s="3">
        <f t="shared" si="0"/>
        <v>5941</v>
      </c>
      <c r="J17" s="3">
        <f t="shared" si="1"/>
        <v>1799</v>
      </c>
      <c r="K17" s="3">
        <f t="shared" si="2"/>
        <v>31468</v>
      </c>
    </row>
    <row r="18" spans="1:11" ht="18" x14ac:dyDescent="0.25">
      <c r="A18" s="1" t="s">
        <v>19</v>
      </c>
      <c r="B18" s="1">
        <v>14916</v>
      </c>
      <c r="C18" s="1">
        <v>11964</v>
      </c>
      <c r="D18" s="1">
        <v>401674</v>
      </c>
      <c r="E18" s="1">
        <v>20476</v>
      </c>
      <c r="F18" s="1">
        <v>4310</v>
      </c>
      <c r="G18" s="1">
        <v>51900</v>
      </c>
      <c r="I18" s="3">
        <f t="shared" si="0"/>
        <v>35392</v>
      </c>
      <c r="J18" s="3">
        <f t="shared" si="1"/>
        <v>16274</v>
      </c>
      <c r="K18" s="3">
        <f t="shared" si="2"/>
        <v>453574</v>
      </c>
    </row>
    <row r="19" spans="1:11" ht="18" x14ac:dyDescent="0.25">
      <c r="A19" s="6" t="s">
        <v>20</v>
      </c>
      <c r="B19" s="6">
        <v>17074</v>
      </c>
      <c r="C19" s="6">
        <v>20370</v>
      </c>
      <c r="D19" s="6">
        <v>561119</v>
      </c>
      <c r="E19" s="6">
        <v>83002</v>
      </c>
      <c r="F19" s="6">
        <v>9169</v>
      </c>
      <c r="G19" s="6">
        <v>135588</v>
      </c>
      <c r="I19" s="3">
        <f t="shared" si="0"/>
        <v>100076</v>
      </c>
      <c r="J19" s="3">
        <f t="shared" si="1"/>
        <v>29539</v>
      </c>
      <c r="K19" s="3">
        <f t="shared" si="2"/>
        <v>696707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2018-10-04T09:15:42Z</dcterms:created>
  <dcterms:modified xsi:type="dcterms:W3CDTF">2018-10-04T09:38:55Z</dcterms:modified>
</cp:coreProperties>
</file>