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IMSY\BACKEND\MOS\MOS.LibraryEventLog\"/>
    </mc:Choice>
  </mc:AlternateContent>
  <xr:revisionPtr revIDLastSave="0" documentId="13_ncr:1_{FFAD9578-57A5-454E-8204-141599C603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C" sheetId="1" r:id="rId1"/>
    <sheet name="Sheet1" sheetId="2" r:id="rId2"/>
    <sheet name="Sheet2" sheetId="3" r:id="rId3"/>
  </sheets>
  <definedNames>
    <definedName name="_xlnm._FilterDatabase" localSheetId="0" hidden="1">BC!$A$1:$G$522</definedName>
  </definedNames>
  <calcPr calcId="191029"/>
</workbook>
</file>

<file path=xl/calcChain.xml><?xml version="1.0" encoding="utf-8"?>
<calcChain xmlns="http://schemas.openxmlformats.org/spreadsheetml/2006/main">
  <c r="F701" i="1" l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4" i="1"/>
  <c r="F685" i="1"/>
  <c r="F686" i="1"/>
  <c r="F683" i="1"/>
  <c r="F682" i="1"/>
  <c r="F681" i="1"/>
  <c r="F680" i="1"/>
  <c r="F679" i="1"/>
  <c r="F678" i="1"/>
  <c r="F677" i="1" l="1"/>
  <c r="F676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27" i="1"/>
  <c r="F625" i="1" l="1"/>
  <c r="F626" i="1"/>
  <c r="F624" i="1"/>
  <c r="F623" i="1" l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19" i="1" l="1"/>
  <c r="F520" i="1"/>
  <c r="F517" i="1" l="1"/>
  <c r="F518" i="1"/>
  <c r="F516" i="1"/>
  <c r="F515" i="1"/>
  <c r="F514" i="1" l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 l="1"/>
  <c r="F450" i="1"/>
  <c r="F448" i="1"/>
  <c r="F449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 l="1"/>
  <c r="F409" i="1" l="1"/>
  <c r="F408" i="1"/>
  <c r="F407" i="1" l="1"/>
  <c r="F406" i="1"/>
  <c r="F405" i="1"/>
  <c r="F404" i="1"/>
  <c r="F402" i="1"/>
  <c r="F403" i="1"/>
  <c r="F401" i="1"/>
  <c r="F400" i="1"/>
  <c r="F399" i="1"/>
  <c r="F398" i="1"/>
  <c r="F397" i="1"/>
  <c r="F396" i="1"/>
  <c r="F395" i="1"/>
  <c r="F394" i="1"/>
  <c r="F393" i="1"/>
  <c r="F381" i="1"/>
  <c r="F378" i="1"/>
  <c r="F392" i="1"/>
  <c r="F391" i="1"/>
  <c r="F390" i="1"/>
  <c r="F389" i="1"/>
  <c r="F388" i="1"/>
  <c r="F387" i="1"/>
  <c r="F386" i="1"/>
  <c r="F385" i="1"/>
  <c r="F384" i="1"/>
  <c r="F383" i="1"/>
  <c r="F382" i="1"/>
  <c r="F380" i="1"/>
  <c r="F379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1" i="1"/>
  <c r="F362" i="1"/>
  <c r="F363" i="1"/>
  <c r="F360" i="1"/>
  <c r="F359" i="1" l="1"/>
  <c r="F358" i="1"/>
  <c r="F357" i="1"/>
  <c r="F356" i="1"/>
  <c r="F354" i="1"/>
  <c r="F355" i="1"/>
  <c r="F353" i="1"/>
  <c r="F352" i="1"/>
  <c r="F161" i="1"/>
  <c r="F6" i="1"/>
  <c r="F50" i="1" l="1"/>
  <c r="F49" i="1"/>
  <c r="C204" i="1" l="1"/>
  <c r="C81" i="1" l="1"/>
  <c r="C251" i="1" l="1"/>
  <c r="C186" i="1" l="1"/>
  <c r="F305" i="1" l="1"/>
  <c r="G328" i="1" l="1"/>
  <c r="F328" i="1"/>
  <c r="G240" i="1"/>
  <c r="F240" i="1"/>
  <c r="G163" i="1" l="1"/>
  <c r="G158" i="1"/>
  <c r="G164" i="1"/>
  <c r="G195" i="1"/>
  <c r="G192" i="1"/>
  <c r="G190" i="1"/>
  <c r="G191" i="1"/>
  <c r="G196" i="1"/>
  <c r="G197" i="1"/>
  <c r="G167" i="1"/>
  <c r="G144" i="1"/>
  <c r="G155" i="1"/>
  <c r="G159" i="1"/>
  <c r="G157" i="1"/>
  <c r="G188" i="1"/>
  <c r="G78" i="1"/>
  <c r="G99" i="1"/>
  <c r="G131" i="1"/>
  <c r="G130" i="1"/>
  <c r="G129" i="1"/>
  <c r="G165" i="1"/>
  <c r="G166" i="1"/>
  <c r="G202" i="1"/>
  <c r="G193" i="1"/>
  <c r="G85" i="1"/>
  <c r="G82" i="1"/>
  <c r="G104" i="1"/>
  <c r="G103" i="1"/>
  <c r="G102" i="1"/>
  <c r="G105" i="1"/>
  <c r="G74" i="1"/>
  <c r="G77" i="1"/>
  <c r="G89" i="1"/>
  <c r="G80" i="1"/>
  <c r="G97" i="1"/>
  <c r="G98" i="1"/>
  <c r="G100" i="1"/>
  <c r="G108" i="1"/>
  <c r="G65" i="1"/>
  <c r="G63" i="1"/>
  <c r="G67" i="1"/>
  <c r="G61" i="1"/>
  <c r="G69" i="1"/>
  <c r="G184" i="1"/>
  <c r="G91" i="1"/>
  <c r="G93" i="1"/>
  <c r="G109" i="1"/>
  <c r="G110" i="1"/>
  <c r="G153" i="1"/>
  <c r="G299" i="1"/>
  <c r="G298" i="1"/>
  <c r="G249" i="1"/>
  <c r="G147" i="1"/>
  <c r="G200" i="1"/>
  <c r="G303" i="1"/>
  <c r="G300" i="1"/>
  <c r="G301" i="1"/>
  <c r="G238" i="1"/>
  <c r="G237" i="1"/>
  <c r="G24" i="1"/>
  <c r="G212" i="1"/>
  <c r="G140" i="1"/>
  <c r="G306" i="1"/>
  <c r="G313" i="1"/>
  <c r="G315" i="1"/>
  <c r="G307" i="1"/>
  <c r="G309" i="1"/>
  <c r="G310" i="1"/>
  <c r="G318" i="1"/>
  <c r="G319" i="1"/>
  <c r="G216" i="1"/>
  <c r="G219" i="1"/>
  <c r="G320" i="1"/>
  <c r="G246" i="1"/>
  <c r="G8" i="1"/>
  <c r="G214" i="1"/>
  <c r="G137" i="1"/>
  <c r="G90" i="1"/>
  <c r="G92" i="1"/>
  <c r="G151" i="1"/>
  <c r="G150" i="1"/>
  <c r="F151" i="1"/>
  <c r="F150" i="1"/>
  <c r="F163" i="1"/>
  <c r="F158" i="1"/>
  <c r="F164" i="1"/>
  <c r="F195" i="1"/>
  <c r="F192" i="1"/>
  <c r="F190" i="1"/>
  <c r="F191" i="1"/>
  <c r="F196" i="1"/>
  <c r="F197" i="1"/>
  <c r="F167" i="1"/>
  <c r="F144" i="1"/>
  <c r="F155" i="1"/>
  <c r="F159" i="1"/>
  <c r="F157" i="1"/>
  <c r="F188" i="1"/>
  <c r="F78" i="1"/>
  <c r="F99" i="1"/>
  <c r="F131" i="1"/>
  <c r="F130" i="1"/>
  <c r="F129" i="1"/>
  <c r="F165" i="1"/>
  <c r="F166" i="1"/>
  <c r="F202" i="1"/>
  <c r="F193" i="1"/>
  <c r="F85" i="1"/>
  <c r="F82" i="1"/>
  <c r="F104" i="1"/>
  <c r="F103" i="1"/>
  <c r="F102" i="1"/>
  <c r="F105" i="1"/>
  <c r="F74" i="1"/>
  <c r="F77" i="1"/>
  <c r="F89" i="1"/>
  <c r="F80" i="1"/>
  <c r="F97" i="1"/>
  <c r="F98" i="1"/>
  <c r="F100" i="1"/>
  <c r="F108" i="1"/>
  <c r="F65" i="1"/>
  <c r="F63" i="1"/>
  <c r="F67" i="1"/>
  <c r="F61" i="1"/>
  <c r="F69" i="1"/>
  <c r="F184" i="1"/>
  <c r="F91" i="1"/>
  <c r="F93" i="1"/>
  <c r="F109" i="1"/>
  <c r="F110" i="1"/>
  <c r="F153" i="1"/>
  <c r="F299" i="1"/>
  <c r="F298" i="1"/>
  <c r="F249" i="1"/>
  <c r="F147" i="1"/>
  <c r="F200" i="1"/>
  <c r="F303" i="1"/>
  <c r="F300" i="1"/>
  <c r="F301" i="1"/>
  <c r="F238" i="1"/>
  <c r="F237" i="1"/>
  <c r="F24" i="1"/>
  <c r="F212" i="1"/>
  <c r="F140" i="1"/>
  <c r="F306" i="1"/>
  <c r="F313" i="1"/>
  <c r="F315" i="1"/>
  <c r="F307" i="1"/>
  <c r="F309" i="1"/>
  <c r="F310" i="1"/>
  <c r="F318" i="1"/>
  <c r="F319" i="1"/>
  <c r="F216" i="1"/>
  <c r="F219" i="1"/>
  <c r="F320" i="1"/>
  <c r="F246" i="1"/>
  <c r="F8" i="1"/>
  <c r="F214" i="1"/>
  <c r="F137" i="1"/>
  <c r="F90" i="1"/>
  <c r="F92" i="1"/>
  <c r="F95" i="1"/>
  <c r="F226" i="1"/>
  <c r="F274" i="1"/>
  <c r="F36" i="1"/>
  <c r="F340" i="1"/>
  <c r="F227" i="1"/>
  <c r="F331" i="1"/>
  <c r="F223" i="1"/>
  <c r="F101" i="1"/>
  <c r="F205" i="1"/>
  <c r="F206" i="1"/>
  <c r="F207" i="1"/>
  <c r="F208" i="1"/>
  <c r="F136" i="1"/>
  <c r="F135" i="1"/>
  <c r="F133" i="1"/>
  <c r="F132" i="1"/>
  <c r="F134" i="1"/>
  <c r="F169" i="1"/>
  <c r="F203" i="1"/>
  <c r="F194" i="1"/>
  <c r="F171" i="1"/>
  <c r="F292" i="1"/>
  <c r="F27" i="1"/>
  <c r="F275" i="1"/>
  <c r="F236" i="1"/>
  <c r="F25" i="1"/>
  <c r="F111" i="1"/>
  <c r="F180" i="1"/>
  <c r="F182" i="1"/>
  <c r="F179" i="1"/>
  <c r="F174" i="1"/>
  <c r="F178" i="1"/>
  <c r="F173" i="1"/>
  <c r="F172" i="1"/>
  <c r="F126" i="1"/>
  <c r="F127" i="1"/>
  <c r="F125" i="1"/>
  <c r="F72" i="1"/>
  <c r="F314" i="1"/>
  <c r="F96" i="1"/>
  <c r="F170" i="1"/>
  <c r="F176" i="1"/>
  <c r="F317" i="1"/>
  <c r="F312" i="1"/>
  <c r="F311" i="1"/>
  <c r="F7" i="1"/>
  <c r="F209" i="1"/>
  <c r="F277" i="1"/>
  <c r="F181" i="1"/>
  <c r="F62" i="1"/>
  <c r="F64" i="1"/>
  <c r="F66" i="1"/>
  <c r="F68" i="1"/>
  <c r="F70" i="1"/>
  <c r="F183" i="1"/>
  <c r="F185" i="1"/>
  <c r="F86" i="1"/>
  <c r="F83" i="1"/>
  <c r="F106" i="1"/>
  <c r="F107" i="1"/>
  <c r="F215" i="1"/>
  <c r="F341" i="1"/>
  <c r="F296" i="1"/>
  <c r="F285" i="1"/>
  <c r="F346" i="1"/>
  <c r="F253" i="1"/>
  <c r="F44" i="1"/>
  <c r="F282" i="1"/>
  <c r="F257" i="1"/>
  <c r="F42" i="1"/>
  <c r="F43" i="1"/>
  <c r="F45" i="1"/>
  <c r="F265" i="1"/>
  <c r="F322" i="1"/>
  <c r="F308" i="1"/>
  <c r="F267" i="1"/>
  <c r="F293" i="1"/>
  <c r="F241" i="1"/>
  <c r="F225" i="1"/>
  <c r="F47" i="1"/>
  <c r="F46" i="1"/>
  <c r="F272" i="1"/>
  <c r="F51" i="1"/>
  <c r="F254" i="1"/>
  <c r="F54" i="1"/>
  <c r="F264" i="1"/>
  <c r="F59" i="1"/>
  <c r="F57" i="1"/>
  <c r="F53" i="1"/>
  <c r="F263" i="1"/>
  <c r="F28" i="1"/>
  <c r="F9" i="1"/>
  <c r="F41" i="1"/>
  <c r="F58" i="1"/>
  <c r="F304" i="1"/>
  <c r="F55" i="1"/>
  <c r="F302" i="1"/>
  <c r="F60" i="1"/>
  <c r="F187" i="1"/>
  <c r="F56" i="1"/>
  <c r="F189" i="1"/>
  <c r="F175" i="1"/>
  <c r="F87" i="1"/>
  <c r="F142" i="1"/>
  <c r="F48" i="1"/>
  <c r="F279" i="1"/>
  <c r="F16" i="1"/>
  <c r="F324" i="1"/>
  <c r="F337" i="1"/>
  <c r="F177" i="1"/>
  <c r="F231" i="1"/>
  <c r="F288" i="1"/>
  <c r="F281" i="1"/>
  <c r="F235" i="1"/>
  <c r="F291" i="1"/>
  <c r="F210" i="1"/>
  <c r="F37" i="1"/>
  <c r="F13" i="1"/>
  <c r="F12" i="1"/>
  <c r="F15" i="1"/>
  <c r="F14" i="1"/>
  <c r="F31" i="1"/>
  <c r="F323" i="1"/>
  <c r="F21" i="1"/>
  <c r="F23" i="1"/>
  <c r="F321" i="1"/>
  <c r="F261" i="1"/>
  <c r="F5" i="1"/>
  <c r="F218" i="1"/>
  <c r="F252" i="1"/>
  <c r="F330" i="1"/>
  <c r="F345" i="1"/>
  <c r="F338" i="1"/>
  <c r="F325" i="1"/>
  <c r="F260" i="1"/>
  <c r="F34" i="1"/>
  <c r="F284" i="1"/>
  <c r="F283" i="1"/>
  <c r="F266" i="1"/>
  <c r="F17" i="1"/>
  <c r="F234" i="1"/>
  <c r="F22" i="1"/>
  <c r="F232" i="1"/>
  <c r="F19" i="1"/>
  <c r="F220" i="1"/>
  <c r="F290" i="1"/>
  <c r="F334" i="1"/>
  <c r="F335" i="1"/>
  <c r="F242" i="1"/>
  <c r="F2" i="1"/>
  <c r="F26" i="1"/>
  <c r="F20" i="1"/>
  <c r="F333" i="1"/>
  <c r="F332" i="1"/>
  <c r="F3" i="1"/>
  <c r="F18" i="1"/>
  <c r="F33" i="1"/>
  <c r="F29" i="1"/>
  <c r="F258" i="1"/>
  <c r="F30" i="1"/>
  <c r="F40" i="1"/>
  <c r="F256" i="1"/>
  <c r="F347" i="1"/>
  <c r="F297" i="1"/>
  <c r="F123" i="1"/>
  <c r="F259" i="1"/>
  <c r="F221" i="1"/>
  <c r="F262" i="1"/>
  <c r="F343" i="1"/>
  <c r="F287" i="1"/>
  <c r="F342" i="1"/>
  <c r="F217" i="1"/>
  <c r="F38" i="1"/>
  <c r="F39" i="1"/>
  <c r="F116" i="1"/>
  <c r="F295" i="1"/>
  <c r="F32" i="1"/>
  <c r="F255" i="1"/>
  <c r="F222" i="1"/>
  <c r="F233" i="1"/>
  <c r="F280" i="1"/>
  <c r="F245" i="1"/>
  <c r="F243" i="1"/>
  <c r="F52" i="1"/>
  <c r="F239" i="1"/>
  <c r="F11" i="1"/>
  <c r="F276" i="1"/>
  <c r="F271" i="1"/>
  <c r="F289" i="1"/>
  <c r="F230" i="1"/>
  <c r="F186" i="1"/>
  <c r="F251" i="1"/>
  <c r="F81" i="1"/>
  <c r="F204" i="1"/>
  <c r="F198" i="1"/>
  <c r="F201" i="1"/>
  <c r="F73" i="1"/>
  <c r="F88" i="1"/>
  <c r="F76" i="1"/>
  <c r="F79" i="1"/>
  <c r="F94" i="1"/>
  <c r="F84" i="1"/>
  <c r="F273" i="1"/>
  <c r="F316" i="1"/>
  <c r="F244" i="1"/>
  <c r="F278" i="1"/>
  <c r="F326" i="1"/>
  <c r="F336" i="1"/>
  <c r="F248" i="1"/>
  <c r="F329" i="1"/>
  <c r="F294" i="1"/>
  <c r="F10" i="1"/>
  <c r="F120" i="1"/>
  <c r="F119" i="1"/>
  <c r="F122" i="1"/>
  <c r="F121" i="1"/>
  <c r="F211" i="1"/>
  <c r="F113" i="1"/>
  <c r="F112" i="1"/>
  <c r="F115" i="1"/>
  <c r="F114" i="1"/>
  <c r="F250" i="1"/>
  <c r="F152" i="1"/>
  <c r="F247" i="1"/>
  <c r="F71" i="1"/>
  <c r="F75" i="1"/>
  <c r="F162" i="1"/>
  <c r="F286" i="1"/>
  <c r="F160" i="1"/>
  <c r="F145" i="1"/>
  <c r="F146" i="1"/>
  <c r="F143" i="1"/>
  <c r="F138" i="1"/>
  <c r="F139" i="1"/>
  <c r="F350" i="1"/>
  <c r="F213" i="1"/>
  <c r="F351" i="1"/>
  <c r="F339" i="1"/>
  <c r="F348" i="1"/>
  <c r="F327" i="1"/>
  <c r="F224" i="1"/>
  <c r="F349" i="1"/>
  <c r="F270" i="1"/>
  <c r="F168" i="1"/>
  <c r="F268" i="1"/>
  <c r="F269" i="1"/>
  <c r="F148" i="1"/>
  <c r="F4" i="1"/>
  <c r="F154" i="1"/>
  <c r="F156" i="1"/>
  <c r="F128" i="1"/>
  <c r="F199" i="1"/>
  <c r="F141" i="1"/>
  <c r="F124" i="1"/>
  <c r="F117" i="1"/>
  <c r="F118" i="1"/>
  <c r="F35" i="1"/>
  <c r="F228" i="1"/>
  <c r="F344" i="1"/>
  <c r="F229" i="1"/>
  <c r="G149" i="1"/>
  <c r="F149" i="1"/>
  <c r="C342" i="1" l="1"/>
  <c r="C123" i="1"/>
  <c r="C256" i="1"/>
  <c r="C23" i="1"/>
  <c r="C230" i="1" l="1"/>
  <c r="C289" i="1" l="1"/>
  <c r="C271" i="1"/>
  <c r="C276" i="1"/>
  <c r="C11" i="1" l="1"/>
  <c r="C239" i="1" l="1"/>
  <c r="C52" i="1" l="1"/>
  <c r="C243" i="1" l="1"/>
  <c r="C245" i="1" l="1"/>
  <c r="C280" i="1" l="1"/>
  <c r="C233" i="1" l="1"/>
  <c r="C222" i="1" l="1"/>
  <c r="C255" i="1" l="1"/>
  <c r="C32" i="1" l="1"/>
  <c r="C295" i="1" l="1"/>
  <c r="C116" i="1" l="1"/>
  <c r="C39" i="1" l="1"/>
  <c r="C38" i="1" l="1"/>
  <c r="C217" i="1"/>
  <c r="C287" i="1" l="1"/>
  <c r="C343" i="1" l="1"/>
  <c r="C262" i="1"/>
  <c r="C221" i="1"/>
  <c r="C153" i="1" l="1"/>
  <c r="C299" i="1"/>
  <c r="C298" i="1"/>
  <c r="C249" i="1"/>
  <c r="C147" i="1"/>
  <c r="C200" i="1"/>
  <c r="C303" i="1"/>
  <c r="C300" i="1"/>
  <c r="C301" i="1"/>
  <c r="C238" i="1"/>
  <c r="C237" i="1"/>
  <c r="C24" i="1"/>
  <c r="C212" i="1"/>
  <c r="C140" i="1"/>
  <c r="C306" i="1"/>
  <c r="C313" i="1"/>
  <c r="C315" i="1"/>
  <c r="C307" i="1"/>
  <c r="C309" i="1"/>
  <c r="C310" i="1"/>
  <c r="C318" i="1"/>
  <c r="C319" i="1"/>
  <c r="C216" i="1"/>
  <c r="C219" i="1"/>
  <c r="C320" i="1"/>
  <c r="C246" i="1"/>
  <c r="C8" i="1"/>
  <c r="C214" i="1"/>
  <c r="C137" i="1"/>
  <c r="C90" i="1"/>
  <c r="C92" i="1"/>
  <c r="C95" i="1"/>
  <c r="C226" i="1"/>
  <c r="C274" i="1"/>
  <c r="C36" i="1"/>
  <c r="C340" i="1"/>
  <c r="C227" i="1"/>
  <c r="C331" i="1"/>
  <c r="C223" i="1"/>
  <c r="C101" i="1"/>
  <c r="C205" i="1"/>
  <c r="C206" i="1"/>
  <c r="C207" i="1"/>
  <c r="C208" i="1"/>
  <c r="C136" i="1"/>
  <c r="C135" i="1"/>
  <c r="C133" i="1"/>
  <c r="C132" i="1"/>
  <c r="C134" i="1"/>
  <c r="C169" i="1"/>
  <c r="C203" i="1"/>
  <c r="C194" i="1"/>
  <c r="C171" i="1"/>
  <c r="C292" i="1"/>
  <c r="C27" i="1"/>
  <c r="C275" i="1"/>
  <c r="C236" i="1"/>
  <c r="C25" i="1"/>
  <c r="C111" i="1"/>
  <c r="C180" i="1"/>
  <c r="C182" i="1"/>
  <c r="C179" i="1"/>
  <c r="C174" i="1"/>
  <c r="C178" i="1"/>
  <c r="C173" i="1"/>
  <c r="C172" i="1"/>
  <c r="C126" i="1"/>
  <c r="C127" i="1"/>
  <c r="C125" i="1"/>
  <c r="C72" i="1"/>
  <c r="C314" i="1"/>
  <c r="C96" i="1"/>
  <c r="C170" i="1"/>
  <c r="C176" i="1"/>
  <c r="C317" i="1"/>
  <c r="C312" i="1"/>
  <c r="C311" i="1"/>
  <c r="C7" i="1"/>
  <c r="C209" i="1"/>
  <c r="C277" i="1"/>
  <c r="C181" i="1"/>
  <c r="C62" i="1"/>
  <c r="C64" i="1"/>
  <c r="C66" i="1"/>
  <c r="C68" i="1"/>
  <c r="C70" i="1"/>
  <c r="C183" i="1"/>
  <c r="C185" i="1"/>
  <c r="C86" i="1"/>
  <c r="C83" i="1"/>
  <c r="C106" i="1"/>
  <c r="C107" i="1"/>
  <c r="C215" i="1"/>
  <c r="C341" i="1"/>
  <c r="C296" i="1"/>
  <c r="C285" i="1"/>
  <c r="C346" i="1"/>
  <c r="C253" i="1"/>
  <c r="C44" i="1"/>
  <c r="C282" i="1"/>
  <c r="C257" i="1"/>
  <c r="C42" i="1"/>
  <c r="C43" i="1"/>
  <c r="C45" i="1"/>
  <c r="C265" i="1"/>
  <c r="C322" i="1"/>
  <c r="C308" i="1"/>
  <c r="C267" i="1"/>
  <c r="C293" i="1"/>
  <c r="C241" i="1"/>
  <c r="C225" i="1"/>
  <c r="C47" i="1"/>
  <c r="C46" i="1"/>
  <c r="C272" i="1"/>
  <c r="C51" i="1"/>
  <c r="C254" i="1"/>
  <c r="C54" i="1"/>
  <c r="C264" i="1"/>
  <c r="C59" i="1"/>
  <c r="C57" i="1"/>
  <c r="C53" i="1"/>
  <c r="C263" i="1"/>
  <c r="C28" i="1"/>
  <c r="C9" i="1"/>
  <c r="C41" i="1"/>
  <c r="C58" i="1"/>
  <c r="C304" i="1"/>
  <c r="C55" i="1"/>
  <c r="C302" i="1"/>
  <c r="C60" i="1"/>
  <c r="C187" i="1"/>
  <c r="C56" i="1"/>
  <c r="C189" i="1"/>
  <c r="C175" i="1"/>
  <c r="C87" i="1"/>
  <c r="C142" i="1"/>
  <c r="C48" i="1"/>
  <c r="C279" i="1"/>
  <c r="C16" i="1"/>
  <c r="C324" i="1"/>
  <c r="C337" i="1"/>
  <c r="C177" i="1"/>
  <c r="C231" i="1"/>
  <c r="C288" i="1"/>
  <c r="C281" i="1"/>
  <c r="C235" i="1"/>
  <c r="C291" i="1"/>
  <c r="C210" i="1"/>
  <c r="C37" i="1"/>
  <c r="C13" i="1"/>
  <c r="C12" i="1"/>
  <c r="C15" i="1"/>
  <c r="C14" i="1"/>
  <c r="C31" i="1"/>
  <c r="C323" i="1"/>
  <c r="C21" i="1"/>
  <c r="C321" i="1"/>
  <c r="C261" i="1"/>
  <c r="C5" i="1"/>
  <c r="C218" i="1"/>
  <c r="C252" i="1"/>
  <c r="C330" i="1"/>
  <c r="C345" i="1"/>
  <c r="C338" i="1"/>
  <c r="C325" i="1"/>
  <c r="C260" i="1"/>
  <c r="C34" i="1"/>
  <c r="C284" i="1"/>
  <c r="C283" i="1"/>
  <c r="C266" i="1"/>
  <c r="C17" i="1"/>
  <c r="C234" i="1"/>
  <c r="C22" i="1"/>
  <c r="C232" i="1"/>
  <c r="C19" i="1"/>
  <c r="C220" i="1"/>
  <c r="C290" i="1"/>
  <c r="C334" i="1"/>
  <c r="C335" i="1"/>
  <c r="C242" i="1"/>
  <c r="C2" i="1"/>
  <c r="C26" i="1"/>
  <c r="C20" i="1"/>
  <c r="C333" i="1"/>
  <c r="C332" i="1"/>
  <c r="C3" i="1"/>
  <c r="C18" i="1"/>
  <c r="C33" i="1"/>
  <c r="C29" i="1"/>
  <c r="C258" i="1"/>
  <c r="C30" i="1"/>
  <c r="C40" i="1"/>
  <c r="C347" i="1"/>
  <c r="C297" i="1"/>
  <c r="C259" i="1"/>
  <c r="C151" i="1"/>
  <c r="C150" i="1"/>
  <c r="C163" i="1"/>
  <c r="C158" i="1"/>
  <c r="C164" i="1"/>
  <c r="C195" i="1"/>
  <c r="C192" i="1"/>
  <c r="C190" i="1"/>
  <c r="C191" i="1"/>
  <c r="C196" i="1"/>
  <c r="C197" i="1"/>
  <c r="C167" i="1"/>
  <c r="C144" i="1"/>
  <c r="C155" i="1"/>
  <c r="C159" i="1"/>
  <c r="C157" i="1"/>
  <c r="C188" i="1"/>
  <c r="C78" i="1"/>
  <c r="C99" i="1"/>
  <c r="C131" i="1"/>
  <c r="C130" i="1"/>
  <c r="C129" i="1"/>
  <c r="C165" i="1"/>
  <c r="C166" i="1"/>
  <c r="C202" i="1"/>
  <c r="C193" i="1"/>
  <c r="C85" i="1"/>
  <c r="C82" i="1"/>
  <c r="C104" i="1"/>
  <c r="C103" i="1"/>
  <c r="C102" i="1"/>
  <c r="C105" i="1"/>
  <c r="C74" i="1"/>
  <c r="C77" i="1"/>
  <c r="C89" i="1"/>
  <c r="C80" i="1"/>
  <c r="C97" i="1"/>
  <c r="C98" i="1"/>
  <c r="C100" i="1"/>
  <c r="C108" i="1"/>
  <c r="C65" i="1"/>
  <c r="C63" i="1"/>
  <c r="C67" i="1"/>
  <c r="C61" i="1"/>
  <c r="C69" i="1"/>
  <c r="C184" i="1"/>
  <c r="C91" i="1"/>
  <c r="C93" i="1"/>
  <c r="C109" i="1"/>
  <c r="C110" i="1"/>
  <c r="C149" i="1"/>
  <c r="G58" i="1" l="1"/>
  <c r="G41" i="1"/>
  <c r="G9" i="1"/>
  <c r="G28" i="1"/>
  <c r="G322" i="1"/>
  <c r="G308" i="1"/>
  <c r="G267" i="1"/>
  <c r="G293" i="1"/>
  <c r="G241" i="1"/>
  <c r="G225" i="1"/>
  <c r="G47" i="1"/>
  <c r="G46" i="1"/>
  <c r="G272" i="1"/>
  <c r="G51" i="1"/>
  <c r="G254" i="1"/>
  <c r="G54" i="1"/>
  <c r="G264" i="1"/>
  <c r="G59" i="1"/>
  <c r="G57" i="1"/>
  <c r="G53" i="1"/>
  <c r="G263" i="1"/>
  <c r="G209" i="1"/>
  <c r="G277" i="1"/>
  <c r="G181" i="1"/>
  <c r="G62" i="1"/>
  <c r="G64" i="1"/>
  <c r="G66" i="1"/>
  <c r="G68" i="1"/>
  <c r="G70" i="1"/>
  <c r="G183" i="1"/>
  <c r="G185" i="1"/>
  <c r="G86" i="1"/>
  <c r="G83" i="1"/>
  <c r="G106" i="1"/>
  <c r="G107" i="1"/>
  <c r="G215" i="1"/>
  <c r="G341" i="1"/>
  <c r="G296" i="1"/>
  <c r="G285" i="1"/>
  <c r="G346" i="1"/>
  <c r="G253" i="1"/>
  <c r="G44" i="1"/>
  <c r="G282" i="1"/>
  <c r="G257" i="1"/>
  <c r="G42" i="1"/>
  <c r="G43" i="1"/>
  <c r="G45" i="1"/>
  <c r="G265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" i="3"/>
  <c r="G236" i="1"/>
  <c r="G25" i="1"/>
  <c r="G111" i="1"/>
  <c r="G180" i="1"/>
  <c r="G182" i="1"/>
  <c r="G179" i="1"/>
  <c r="G174" i="1"/>
  <c r="G178" i="1"/>
  <c r="G173" i="1"/>
  <c r="G172" i="1"/>
  <c r="G126" i="1"/>
  <c r="G127" i="1"/>
  <c r="G125" i="1"/>
  <c r="G72" i="1"/>
  <c r="G314" i="1"/>
  <c r="G96" i="1"/>
  <c r="G170" i="1"/>
  <c r="G176" i="1"/>
  <c r="G317" i="1"/>
  <c r="G312" i="1"/>
  <c r="G311" i="1"/>
  <c r="G7" i="1"/>
  <c r="G95" i="1"/>
  <c r="G226" i="1"/>
  <c r="G274" i="1"/>
  <c r="G36" i="1"/>
  <c r="G340" i="1"/>
  <c r="G227" i="1"/>
  <c r="G331" i="1"/>
  <c r="G223" i="1"/>
  <c r="G101" i="1"/>
  <c r="G205" i="1"/>
  <c r="G206" i="1"/>
  <c r="G207" i="1"/>
  <c r="G208" i="1"/>
  <c r="G136" i="1"/>
  <c r="G135" i="1"/>
  <c r="G133" i="1"/>
  <c r="G132" i="1"/>
  <c r="G134" i="1"/>
  <c r="G169" i="1"/>
  <c r="G203" i="1"/>
  <c r="G194" i="1"/>
  <c r="G171" i="1"/>
  <c r="G292" i="1"/>
  <c r="G27" i="1"/>
  <c r="G275" i="1"/>
</calcChain>
</file>

<file path=xl/sharedStrings.xml><?xml version="1.0" encoding="utf-8"?>
<sst xmlns="http://schemas.openxmlformats.org/spreadsheetml/2006/main" count="1467" uniqueCount="1453">
  <si>
    <t>Enum</t>
  </si>
  <si>
    <t>Message (en)</t>
  </si>
  <si>
    <t>Message (vi)</t>
  </si>
  <si>
    <t>CA3</t>
  </si>
  <si>
    <t>BT4</t>
  </si>
  <si>
    <t>KC7</t>
  </si>
  <si>
    <t>HT5</t>
  </si>
  <si>
    <t>DN7</t>
  </si>
  <si>
    <t>CH7</t>
  </si>
  <si>
    <t>TK7</t>
  </si>
  <si>
    <t>XK7</t>
  </si>
  <si>
    <t>NO4</t>
  </si>
  <si>
    <t>TN7</t>
  </si>
  <si>
    <t>MS7</t>
  </si>
  <si>
    <t>TQ7</t>
  </si>
  <si>
    <t>TY7</t>
  </si>
  <si>
    <t>LS7</t>
  </si>
  <si>
    <t>GD7</t>
  </si>
  <si>
    <t>TL7</t>
  </si>
  <si>
    <t>HN4</t>
  </si>
  <si>
    <t>CB7</t>
  </si>
  <si>
    <t>TC7</t>
  </si>
  <si>
    <t>CN6</t>
  </si>
  <si>
    <t>HX7</t>
  </si>
  <si>
    <t>NN7</t>
  </si>
  <si>
    <t>HC7</t>
  </si>
  <si>
    <t>TB7</t>
  </si>
  <si>
    <t>XB7</t>
  </si>
  <si>
    <t>XN7</t>
  </si>
  <si>
    <t>HD7</t>
  </si>
  <si>
    <t>TA7</t>
  </si>
  <si>
    <t>HG7</t>
  </si>
  <si>
    <t>HS7</t>
  </si>
  <si>
    <t>XV7</t>
  </si>
  <si>
    <t>CA5</t>
  </si>
  <si>
    <t>BT2</t>
  </si>
  <si>
    <t>KC2</t>
  </si>
  <si>
    <t>HT3</t>
  </si>
  <si>
    <t>DN4</t>
  </si>
  <si>
    <t>CH4</t>
  </si>
  <si>
    <t>TK4</t>
  </si>
  <si>
    <t>XK4</t>
  </si>
  <si>
    <t>TN4</t>
  </si>
  <si>
    <t>MS4</t>
  </si>
  <si>
    <t>TQ4</t>
  </si>
  <si>
    <t>TY4</t>
  </si>
  <si>
    <t>LS4</t>
  </si>
  <si>
    <t>GD4</t>
  </si>
  <si>
    <t>HN2</t>
  </si>
  <si>
    <t>CB2</t>
  </si>
  <si>
    <t>TC3</t>
  </si>
  <si>
    <t>CN3</t>
  </si>
  <si>
    <t>HX4</t>
  </si>
  <si>
    <t>NN4</t>
  </si>
  <si>
    <t>HC4</t>
  </si>
  <si>
    <t>TB4</t>
  </si>
  <si>
    <t>XB4</t>
  </si>
  <si>
    <t>XN4</t>
  </si>
  <si>
    <t>HD4</t>
  </si>
  <si>
    <t>TA4</t>
  </si>
  <si>
    <t>HG4</t>
  </si>
  <si>
    <t>HS4</t>
  </si>
  <si>
    <t>NO7</t>
  </si>
  <si>
    <t>HisServiceReq_ChiDinhDichVu</t>
  </si>
  <si>
    <t>HisServiceReq_ChiDinhXetNghiemTheoTuiMau</t>
  </si>
  <si>
    <t>HisServiceReq_ChiDinhDichVuTheoLichSuSuDungGiuong</t>
  </si>
  <si>
    <t>HisServiceReq_SuaChiDinhKham</t>
  </si>
  <si>
    <t>MuaNgoai</t>
  </si>
  <si>
    <t xml:space="preserve">Mua ngoài: </t>
  </si>
  <si>
    <t>TrongKho</t>
  </si>
  <si>
    <t>Trong kho:</t>
  </si>
  <si>
    <t>HisTreatment_KetThucDieuTri</t>
  </si>
  <si>
    <t>HisTreatment_HuyKetThucDieuTri</t>
  </si>
  <si>
    <t>HisTreatment_DuyetKhoaVienPhi</t>
  </si>
  <si>
    <t>HisTreatment_HuyDuyetKhoaVienPhi</t>
  </si>
  <si>
    <t>HisTreatment_KhoaHoSoBhyt</t>
  </si>
  <si>
    <t>HisTreatment_MoKhoaHoSoBhyt</t>
  </si>
  <si>
    <t>HisServiceReq_XoaYLenh</t>
  </si>
  <si>
    <t>HisServiceReq_BatDauXuLy</t>
  </si>
  <si>
    <t>HisServiceReq_HuyBatDau</t>
  </si>
  <si>
    <t>HisServiceReq_KetThucXuLyYLenh</t>
  </si>
  <si>
    <t>HisServiceReq_HuyKetKetThucYLenh</t>
  </si>
  <si>
    <t>HisExpMest_HuyPhieuXuat</t>
  </si>
  <si>
    <t>HisPatientTypeAlter_XoaThongTinDienDoiTuong</t>
  </si>
  <si>
    <t>HisPatientTypeAlter_TaoThongTinDienDoiTuong</t>
  </si>
  <si>
    <t>HisPatientTypeAlter_CapNhatThongTinDienDoiTuong</t>
  </si>
  <si>
    <t>HisTreatment_DangKyTiepDon</t>
  </si>
  <si>
    <t>HisServiceReq_SuaThongTinChung</t>
  </si>
  <si>
    <t>ThoiGianYLenh</t>
  </si>
  <si>
    <t>Thời gian y lệnh</t>
  </si>
  <si>
    <t>Chỉ định xét nghiệm theo túi máu. %TREATMENT_CODE%. %SERVICE_REQ_LIST%.</t>
  </si>
  <si>
    <t>Chỉ định dịch vụ giường theo theo lịch sử sử dụng giường. %TREATMENT_CODE%. %SERVICE_REQ_LIST%.</t>
  </si>
  <si>
    <t>Sửa chỉ định khám. %TREATMENT_CODE%. %SERVICE_REQ_DATA% ==&gt; %SERVICE_REQ_DATA_1%.</t>
  </si>
  <si>
    <t xml:space="preserve">Hủy kết thúc điều trị. %TREATMENT_CODE%. </t>
  </si>
  <si>
    <t>Duyệt khóa viện phí. %TREATMENT_CODE%.</t>
  </si>
  <si>
    <t>Hủy duyệt khóa viện phí. %TREATMENT_CODE%.</t>
  </si>
  <si>
    <t>Khóa hồ sơ BHYT. %TREATMENT_CODE%</t>
  </si>
  <si>
    <t>Mở khóa hồ sơ BHYT. %TREATMENT_CODE%.</t>
  </si>
  <si>
    <t>Xóa y lệnh. %TREATMENT_CODE%. %SERVICE_REQ_CODE%. %EXP_MEST_CODE%</t>
  </si>
  <si>
    <t>Bắt đầu xử lý. %TREATMENT_CODE%. %SERVICE_REQ_CODE%</t>
  </si>
  <si>
    <t>Hủy bắt đầu. %TREATMENT_CODE%. %SERVICE_REQ_CODE%</t>
  </si>
  <si>
    <t>Kết thúc xử lý y lệnh. %TREATMENT_CODE%. %SERVICE_REQ_CODE%</t>
  </si>
  <si>
    <t>Hủy kết thúc y lệnh. %TREATMENT_CODE%. %SERVICE_REQ_CODE%</t>
  </si>
  <si>
    <t>Hủy phiếu xuất. %EXP_MEST_CODE%</t>
  </si>
  <si>
    <t>Hủy phiếu nhập. %IMP_MEST_CODE%</t>
  </si>
  <si>
    <t>Đăng ký tiếp đón. %TREATMENT_CODE%. %PATIENT_DATA%. {0}.  %SERVICE_REQ_LIST%.</t>
  </si>
  <si>
    <t>Xóa thông tin diện đối tượng. %TREATMENT_CODE%. {0}</t>
  </si>
  <si>
    <t>Tạo thông tin diện đối tượng. %TREATMENT_CODE%. {0}</t>
  </si>
  <si>
    <t>Cập nhật thông tin diện đối tượng. %TREATMENT_CODE%. {0} ==&gt; {1}</t>
  </si>
  <si>
    <t>Sửa thông tin chung của y lệnh.  %TREATMENT_CODE%. %SERVICE_REQ_CODE%. %EXP_MEST_CODE%. {0} ==&gt; {1}</t>
  </si>
  <si>
    <t>Chỉ định dịch vụ kỹ thuật. %TREATMENT_CODE%. %SERVICE_REQ_LIST%.</t>
  </si>
  <si>
    <t>HisServiceReq_SuaYLenh</t>
  </si>
  <si>
    <t>Sửa thông tin y lệnh. %TREATMENT_CODE%. %SERVICE_REQ_DATA% ==&gt; %SERVICE_REQ_DATA_1%.</t>
  </si>
  <si>
    <t>HisTreatment_TamKhoaVienPhi</t>
  </si>
  <si>
    <t>Tạm khóa viện phí. %TREATMENT_CODE%.</t>
  </si>
  <si>
    <t>HisTreatment_HuyTamKhoaVienPhi</t>
  </si>
  <si>
    <t>Hủy tạm khóa viện phí. %TREATMENT_CODE%.</t>
  </si>
  <si>
    <t>HisExpMest_TaoPhieuXuat</t>
  </si>
  <si>
    <t>Tạo phiếu xuất. %EXP_MEST_CODE%</t>
  </si>
  <si>
    <t>HisExpMest_SuaPhieuXuat</t>
  </si>
  <si>
    <t>Sửa phiếu xuất. %EXP_MEST_CODE%</t>
  </si>
  <si>
    <t>HisImpMest_TaoPhieuNhapChuyenKho</t>
  </si>
  <si>
    <t>Tạo phiếu nhập. %IMP_MEST_CODE%</t>
  </si>
  <si>
    <t>HisImpMest_TaoPhieuNhap</t>
  </si>
  <si>
    <t>Tạo phiếu nhập chuyển kho. %IMP_MEST_CODE%. %EXP_MEST_CODE%</t>
  </si>
  <si>
    <t>HisImpMest_SuaPhieuNhap</t>
  </si>
  <si>
    <t>Sửa phiếu nhập. %IMP_MEST_CODE%</t>
  </si>
  <si>
    <t>HisImpMest_TaoPhieuNhapThuHoi</t>
  </si>
  <si>
    <t>Tạo phiếu nhập thu hồi. %IMP_MEST_CODE%. %EXP_MEST_CODE%</t>
  </si>
  <si>
    <t>HisExpMest_DuyetPhieuXuat</t>
  </si>
  <si>
    <t>HisExpMest_HuyDuyetPhieuXuat</t>
  </si>
  <si>
    <t>HisExpMest_ThucXuatPhieuXuat</t>
  </si>
  <si>
    <t>HisExpMest_HuyThucXuatPhieuXuat</t>
  </si>
  <si>
    <t>Duyệt phiếu xuất. %EXP_MEST_CODE%</t>
  </si>
  <si>
    <t>Hủy duyệt phiếu xuất. %EXP_MEST_CODE%</t>
  </si>
  <si>
    <t>Thực xuất phiếu xuất. %EXP_MEST_CODE%</t>
  </si>
  <si>
    <t>Hủy thực xuất phiếu xuất. %EXP_MEST_CODE%</t>
  </si>
  <si>
    <t>HisImpMest_DuyetPhieuNhap</t>
  </si>
  <si>
    <t>HisImpMest_HuyDuyetPhieuNhap</t>
  </si>
  <si>
    <t>HisImpMest_HuyThucNhapPhieuNhap</t>
  </si>
  <si>
    <t>HisImpMest_ThucNhapPhieuNhap</t>
  </si>
  <si>
    <t>Duyệt phiếu nhập. %IMP_MEST_CODE%</t>
  </si>
  <si>
    <t>Hủy duyệt phiếu nhập. %IMP_MEST_CODE%</t>
  </si>
  <si>
    <t>Hủy thực nhập phiếu nhập. %IMP_MEST_CODE%</t>
  </si>
  <si>
    <t>Thực nhập phiếu nhập. %IMP_MEST_CODE%</t>
  </si>
  <si>
    <t>HisDispense_TaoPhieuBaoChe</t>
  </si>
  <si>
    <t>HisDispense_SuaPhieuBaoChe</t>
  </si>
  <si>
    <t>HisDispense_XacNhanPhieuBaoChe</t>
  </si>
  <si>
    <t>HisDispense_HuyXacNhanPhieuBaoChe</t>
  </si>
  <si>
    <t>HisDispense_XoaPhieuBaoChe</t>
  </si>
  <si>
    <t>HisTransaction_TaoHoaDonPhieuXuatBan</t>
  </si>
  <si>
    <t>Xóa phiếu bào chế. %DISPENSE_CODE%. %EXP_MEST_CODE%. %IMP_MEST_CODE%</t>
  </si>
  <si>
    <t>Hủy xác nhận phiếu bào chế. %DISPENSE_CODE%. %EXP_MEST_CODE%. %IMP_MEST_CODE%</t>
  </si>
  <si>
    <t>Xác nhận phiếu bào chế. %DISPENSE_CODE%. %EXP_MEST_CODE%. %IMP_MEST_CODE%</t>
  </si>
  <si>
    <t>Sửa phiếu bào chế. %DISPENSE_CODE%. %EXP_MEST_CODE%. %IMP_MEST_CODE%</t>
  </si>
  <si>
    <t>Tạo phiếu bào chế. %DISPENSE_CODE%. %EXP_MEST_CODE%. %IMP_MEST_CODE%</t>
  </si>
  <si>
    <t>HisServiceReq_KeDon</t>
  </si>
  <si>
    <t>HisServiceReq_SuaDon</t>
  </si>
  <si>
    <t>Sửa đơn. %TREATMENT_CODE%. %SERVICE_REQ_LIST%.</t>
  </si>
  <si>
    <t>Kê đơn. %TREATMENT_CODE%.  %SERVICE_REQ_LIST%.</t>
  </si>
  <si>
    <t>HisExpMest_TongHopPhieuLinh</t>
  </si>
  <si>
    <t>Tổng hợp phiếu lĩnh. %AGGR_EXP_MEST_LIST%</t>
  </si>
  <si>
    <t>HisExpMest_XoaKhoiPhieuLinh</t>
  </si>
  <si>
    <t xml:space="preserve">Bỏ phiếu xuất khỏi phiếu lĩnh. Phiếu xuất: %EXP_MEST_CODE%. Phiếu lĩnh: %AGGR_EXP_MEST_CODE%. </t>
  </si>
  <si>
    <t>HisImpMest_TongHopPhieuTra</t>
  </si>
  <si>
    <t>Tổng hợp phiếu trả. %AGGR_IMP_MEST_LIST%</t>
  </si>
  <si>
    <t>HisImpMest_XoaKhoiPhieuTra</t>
  </si>
  <si>
    <t xml:space="preserve">Bỏ phiếu thu hồi khỏi phiếu trả tổng hợp. Phiếu thu hồi: %IMP_MEST_CODE%. Phiếu trả tổng hợp: %AGGR_IMP_MEST_CODE%. </t>
  </si>
  <si>
    <t>HisServiceReq_DoiPhongThucHien</t>
  </si>
  <si>
    <t>Đổi phòng xử lý. %TREATMENT_CODE%. %SERVICE_REQ_CODE%. Chuyển từ phòng {0} ({1}) sang phòng {2} ({3})</t>
  </si>
  <si>
    <t>ThoiGianKetThuc</t>
  </si>
  <si>
    <t>ThoiGianBatDau</t>
  </si>
  <si>
    <t>NguoiThucHien</t>
  </si>
  <si>
    <t>Thời gian bắt đầu</t>
  </si>
  <si>
    <t>Thời gian kết thúc (trả kết quả)</t>
  </si>
  <si>
    <t>Người thực hiện</t>
  </si>
  <si>
    <t>HisServiceReq_CapNhatKhamChinh</t>
  </si>
  <si>
    <t>Cập nhật thành khám chính. %TREATMENT_CODE%. %SERVICE_REQ_CODE%</t>
  </si>
  <si>
    <t>HisTreatment_SuaThongTinChung</t>
  </si>
  <si>
    <t>Sửa thông tin chung của hồ sơ điều trị. %TREATMENT_CODE%. {0} ==&gt; {1}</t>
  </si>
  <si>
    <t>ThoiGianVaoVien</t>
  </si>
  <si>
    <t>ThoiGianNhapVien</t>
  </si>
  <si>
    <t>ThoiGianRaVien</t>
  </si>
  <si>
    <t>MoGioiHanTienThuocBhyt</t>
  </si>
  <si>
    <t>MoGioiHanTienBhytTheoChuyenKhoa</t>
  </si>
  <si>
    <t>Co</t>
  </si>
  <si>
    <t>Khong</t>
  </si>
  <si>
    <t>Thời gian vào viện</t>
  </si>
  <si>
    <t>Thời gian nhập viện</t>
  </si>
  <si>
    <t>Thời gian ra viện</t>
  </si>
  <si>
    <t>Mở giới hạn tiền thuốc BHYT</t>
  </si>
  <si>
    <t>Mở giới hạn tiền BHYT theo chuyên khoa</t>
  </si>
  <si>
    <t>Có</t>
  </si>
  <si>
    <t>Không</t>
  </si>
  <si>
    <t>HisSereServ_SuaThongTinBangKe</t>
  </si>
  <si>
    <t>ThongTinBoVatTu</t>
  </si>
  <si>
    <t>ThongTinHaoPhi</t>
  </si>
  <si>
    <t>ThongTinKhongThucHien</t>
  </si>
  <si>
    <t>ThongTinChiPhiNgoaiGoi</t>
  </si>
  <si>
    <t>ThongTinDinhKemDichVu</t>
  </si>
  <si>
    <t>ThongTinDoiTuongThanhToan</t>
  </si>
  <si>
    <t>ThongTinSoLuongNamGhep</t>
  </si>
  <si>
    <t>ThongTinSoThuTuStent</t>
  </si>
  <si>
    <t>KhongThucHien</t>
  </si>
  <si>
    <t>LaHaoPhi</t>
  </si>
  <si>
    <t>Thông tin bộ vật tư</t>
  </si>
  <si>
    <t>Thông tin hao phí</t>
  </si>
  <si>
    <t>Thông tin không thực hiện</t>
  </si>
  <si>
    <t>Thông tin chi phí ngoài gói</t>
  </si>
  <si>
    <t>Số lượng nằm ghép</t>
  </si>
  <si>
    <t>Thông tin đính kèm dịch vụ</t>
  </si>
  <si>
    <t>Đối tượng thanh toán</t>
  </si>
  <si>
    <t>Số thứ tự stent</t>
  </si>
  <si>
    <t>Không thực hiện</t>
  </si>
  <si>
    <t>Là hao phí</t>
  </si>
  <si>
    <t>ThucHien</t>
  </si>
  <si>
    <t>NgoaiChiPhiGoi</t>
  </si>
  <si>
    <t>BoCheckNgoaiChiPhiGoi</t>
  </si>
  <si>
    <t>KhongPhaiHaoPhi</t>
  </si>
  <si>
    <t>Thực hiện</t>
  </si>
  <si>
    <t>Ngoài chi phí gói</t>
  </si>
  <si>
    <t>Bỏ tick ngoài chi phí gói</t>
  </si>
  <si>
    <t>Không phải hao phí</t>
  </si>
  <si>
    <t>Sửa thông tin bảng kê. %TREATMENT_CODE%. {0}</t>
  </si>
  <si>
    <t>HisSereServ_DoiDichVu</t>
  </si>
  <si>
    <t>Đổi dịch vụ. %TREATMENT_CODE%. %SERVICE_REQ_CODE%. {0} - {1} ==&gt; {0} - {1}</t>
  </si>
  <si>
    <t>HisExpMest_TongHopDonPhongKham</t>
  </si>
  <si>
    <t>Tổng hợp đơn phòng khám. %AGGR_EXP_MEST_LIST%</t>
  </si>
  <si>
    <t>HisExpMest_TuDongXoaPhieuTongHopKham</t>
  </si>
  <si>
    <t>Tự động xóa phiếu tổng hợp khám. %AGGR_EXP_MEST_LIST%</t>
  </si>
  <si>
    <t>HisExpMestMedicine_SuaHuongDanSuDung</t>
  </si>
  <si>
    <t>Sửa hướng dẫn sử dụng thuốc. %TREATMENT_CODE%. %SERVICE_REQ_CODE%. %EXP_MEST_CODE%. {0} ({1}). Sửa: "{2}" ==&gt; "{3}"</t>
  </si>
  <si>
    <t>LoaiThuoc</t>
  </si>
  <si>
    <t>SoLuong</t>
  </si>
  <si>
    <t>GiaNhap</t>
  </si>
  <si>
    <t>VatNhap</t>
  </si>
  <si>
    <t>Loại thuốc:</t>
  </si>
  <si>
    <t>Số lượng:</t>
  </si>
  <si>
    <t>Giá nhập:</t>
  </si>
  <si>
    <t>Vat nhập:</t>
  </si>
  <si>
    <t>LoaiVatTu</t>
  </si>
  <si>
    <t>Loại vật tư:</t>
  </si>
  <si>
    <t>TuiMau</t>
  </si>
  <si>
    <t>Túi máu:</t>
  </si>
  <si>
    <t>LoaiMau</t>
  </si>
  <si>
    <t>Loại máu:</t>
  </si>
  <si>
    <t>HisImpMest_SuaChiTietPhieuNhap</t>
  </si>
  <si>
    <t>Sửa chi tiết phiếu nhập. %IMP_MEST_CODE%. {0}</t>
  </si>
  <si>
    <t>HisVaccination_ChiDinhTiem</t>
  </si>
  <si>
    <t>Chỉ định tiêm vắc xin. %VACCINATION_LIST%.</t>
  </si>
  <si>
    <t>HisVaccination_SuaChiDinhTiem</t>
  </si>
  <si>
    <t>Sửa chỉ định tiêm vắc xin. %VACCINATION_LIST%.</t>
  </si>
  <si>
    <t>HisVaccination_SuaThongTinLo</t>
  </si>
  <si>
    <t>Sửa thông tin lô vắc xin tiêm. %VACCINATION_CODE%. %EXP_MEST_CODE%. Lô cũ: {0} ==&gt; Lô mới: {1}</t>
  </si>
  <si>
    <t>HisVaccination_XoaYeuCauTiem</t>
  </si>
  <si>
    <t>Xóa yêu cầu tiêm Vắc xin. %PATIENT_CODE%. %VACCINATION_CODE%. %EXP_MEST_CODE%</t>
  </si>
  <si>
    <t>HisPrepare_TaoDuTruBenhNhan</t>
  </si>
  <si>
    <t>Tạo dự trù bệnh nhân. %TREATMENT_CODE%. %PREPARE_CODE%. %PREPARE_DETAIL_LIST%</t>
  </si>
  <si>
    <t>HisPrepare_SuaDuTruBenhNhan</t>
  </si>
  <si>
    <t>Sửa dự trù bệnh nhân. %TREATMENT_CODE%. %PREPARE_CODE%. %PREPARE_DETAIL_LIST%</t>
  </si>
  <si>
    <t>HisPrepare_DuyetDuTruBenhNhan</t>
  </si>
  <si>
    <t>Duyệt dự trù bệnh nhân. %TREATMENT_CODE%. %PREPARE_CODE%. %PREPARE_DETAIL_LIST%</t>
  </si>
  <si>
    <t>HisPrepare_DuyetDanhSachDuTruBenhNhan</t>
  </si>
  <si>
    <t>HisPrepare_HuyDuyetDuTruBenhNhan</t>
  </si>
  <si>
    <t>Duyệt danh sách dự trù bệnh nhân. %PREPARE_DETAIL_LIST%</t>
  </si>
  <si>
    <t>Hủy duyệt dự trù bệnh nhân. %TREATMENT_CODE%. %PREPARE_CODE%</t>
  </si>
  <si>
    <t>HisServiceReqMety_SuaHuongDanSuDung</t>
  </si>
  <si>
    <t>Sửa hướng dẫn sử dụng thuốc ngoài kho. %TREATMENT_CODE%. %SERVICE_REQ_CODE%. {0}. Sửa: "{1}" ==&gt; "{2}"</t>
  </si>
  <si>
    <t>HisTreatment_TuDongMienGiam</t>
  </si>
  <si>
    <t>HisTreatment_HuyTuDongMienGiam</t>
  </si>
  <si>
    <t>Hủy tự động miễn giảm. %TREATMENT_CODE%</t>
  </si>
  <si>
    <t>Tự động miễn giảm. %TREATMENT_CODE%. Tỷ lệ tự động miễn giảm: {0}</t>
  </si>
  <si>
    <t>HisTransaction_CapNhatThongTin</t>
  </si>
  <si>
    <t>Cập nhật thông tin biên lai/hóa đơn. %TRANSACTION_CODE%. {0} ==&gt; {1}</t>
  </si>
  <si>
    <t>TenNguoiMua</t>
  </si>
  <si>
    <t>DiaChiNguoiMua</t>
  </si>
  <si>
    <t>SoTaiKhoanNguoiMua</t>
  </si>
  <si>
    <t>MaSoThueNguoiMua</t>
  </si>
  <si>
    <t>CongTyNguoiMua</t>
  </si>
  <si>
    <t>Tên người mua</t>
  </si>
  <si>
    <t>Địa chỉ người mua</t>
  </si>
  <si>
    <t>Số tài khoản người mua</t>
  </si>
  <si>
    <t>Mã số thuế người mua</t>
  </si>
  <si>
    <t>Công ty người mua</t>
  </si>
  <si>
    <t>HisInvoice_CapNhatThongTin</t>
  </si>
  <si>
    <t>Cập nhật thông tin hóa đơn đỏ. %INVOICE_NUM_ORDER%.(Sổ: Mẫu: {0}, Ký hiệu: {1}, Từ số: {2}, ID: {3}) {4} ==&gt; {5}</t>
  </si>
  <si>
    <t>HisTransaction_TaoGiaoDichThanhToan</t>
  </si>
  <si>
    <t>Tạo giao dịch thanh toán. %TREATMENT_CODE%. %TRANSACTION_CODE%. Số tiền: {0}</t>
  </si>
  <si>
    <t>HisTransaction_TaoGiaoDichThanhToanKhac</t>
  </si>
  <si>
    <t>Tạo giao dịch thanh toán khác. %TREATMENT_CODE%. %TRANSACTION_CODE%. Số tiền: {0}</t>
  </si>
  <si>
    <t>HisTransaction_TaoGiaoDichTamUng</t>
  </si>
  <si>
    <t>Tạo giao dịch tạm ứng. %TREATMENT_CODE%. %TRANSACTION_CODE%. Số tiền: {0}</t>
  </si>
  <si>
    <t>HisTransaction_KhoaGiaoDichTamUng</t>
  </si>
  <si>
    <t>Khóa giao dịch tạm ứng: %TREATMENT_CODE%. %TRANSACTION_CODE%</t>
  </si>
  <si>
    <t>HisTransaction_TaoGiaoDichHoanUng</t>
  </si>
  <si>
    <t>Tạo giao dịch hoàn ứng. %TREATMENT_CODE%. %TRANSACTION_CODE%. Số tiền: {0}</t>
  </si>
  <si>
    <t>HisTransaction_HuyGiaoDichBenhNhan</t>
  </si>
  <si>
    <t>Hủy giao dịch. %TREATMENT_CODE%. %TRANSACTION_CODE%</t>
  </si>
  <si>
    <t>HisTransaction_HuyGiaoDich</t>
  </si>
  <si>
    <t>Hủy giao dịch. %TRANSACTION_CODE%</t>
  </si>
  <si>
    <t>HisPatient_SuaThongTinBenhNhan</t>
  </si>
  <si>
    <t>HisPatient_SuaThongTinBenhNhanCuaHoSo</t>
  </si>
  <si>
    <t>Sửa thông tin bệnh nhân của hồ sơ điều trị. %TREATMENT_CODE%. %PATIENT_DATA%</t>
  </si>
  <si>
    <t>HisPatient_GhepMaBenhNhan</t>
  </si>
  <si>
    <t>Ghép mã bệnh nhân. %TREATMENT_CODE%. {0}</t>
  </si>
  <si>
    <t>HisExpMest_DuyetKhongLayDonPhongKham</t>
  </si>
  <si>
    <t>ThongTinHaoPhiTienGiuong</t>
  </si>
  <si>
    <t>Hao phí tiền giường</t>
  </si>
  <si>
    <t>HisExpMestMedicine_SuaThongTinChung</t>
  </si>
  <si>
    <t>HisServiceReqMety_SuaThongTinChung</t>
  </si>
  <si>
    <t>Sửa thông tin chung thuốc ngoài kho. %TREATMENT_CODE%. %SERVICE_REQ_CODE%. {0}. Hướng dẫn sử dụng: "{1}" ==&gt; "{2}". Tốc độ truyền: "{3}" ==&gt; "{4}"</t>
  </si>
  <si>
    <t>HisTransaction_SuaSoBienLai</t>
  </si>
  <si>
    <t>Sửa số biên lại (hóa đơn). %TRANSACTION_CODE%. Số biên lai (hóa đơn): {0} ==&gt; {1}</t>
  </si>
  <si>
    <t>ThongTinQuyChapNhanThanhToan</t>
  </si>
  <si>
    <t>Thông tin quỹ chấp nhận thanh toán</t>
  </si>
  <si>
    <t>ThongTinGiaGoi</t>
  </si>
  <si>
    <t>ThongTinGiaDichVu</t>
  </si>
  <si>
    <t>Thông tin giá gói</t>
  </si>
  <si>
    <t>Thông tin giá dịch vụ</t>
  </si>
  <si>
    <t>BienLaiVienPhi</t>
  </si>
  <si>
    <t>SoTien</t>
  </si>
  <si>
    <t>Số tiền</t>
  </si>
  <si>
    <t>HoaDonDichVu</t>
  </si>
  <si>
    <t>Hóa đơn dịch vụ</t>
  </si>
  <si>
    <t>Biên lai viện phí</t>
  </si>
  <si>
    <t>HisTransaction_TaoGiaoDichThanhToanHaiSo</t>
  </si>
  <si>
    <t>Tạo giao dịch thanh toán hai sổ. %TREATMENT_CODE%. {0}</t>
  </si>
  <si>
    <t>HisDispense_HuyXacNhanPhieuDongGoi</t>
  </si>
  <si>
    <t>HisDispense_SuaPhieuDongGoi</t>
  </si>
  <si>
    <t>HisDispense_TaoPhieuDongGoi</t>
  </si>
  <si>
    <t>HisDispense_XacNhanPhieuDongGoi</t>
  </si>
  <si>
    <t>HisDispense_XoaPhieuDongGoi</t>
  </si>
  <si>
    <t>Hủy xác nhận phiếu đóng gói. %DISPENSE_CODE%. %EXP_MEST_CODE%. %IMP_MEST_CODE%</t>
  </si>
  <si>
    <t>Sửa phiếu đóng gói. %DISPENSE_CODE%. %EXP_MEST_CODE%. %IMP_MEST_CODE%</t>
  </si>
  <si>
    <t>Tạo phiếu đóng gói. %DISPENSE_CODE%. %EXP_MEST_CODE%. %IMP_MEST_CODE%</t>
  </si>
  <si>
    <t>Xác nhận phiếu đóng gói. %DISPENSE_CODE%. %EXP_MEST_CODE%. %IMP_MEST_CODE%</t>
  </si>
  <si>
    <t>Xóa phiếu đóng gói. %DISPENSE_CODE%. %EXP_MEST_CODE%. %IMP_MEST_CODE%</t>
  </si>
  <si>
    <t>Tạo hóa đơn phiếu xuất bán. %TRANSACTION_CODE%. Mã phiếu xuất: ( {0} )</t>
  </si>
  <si>
    <t>HisTransaction_TaoHoaDonPhieuXuat</t>
  </si>
  <si>
    <t>Tạo hóa đơn phiếu xuất. %TRANSACTION_CODE%. Mã phiếu xuất: ( {0} )</t>
  </si>
  <si>
    <t>HisTransaction_TaoHoaDonTiemVaccin</t>
  </si>
  <si>
    <t>Tạo hóa đơn tiêm vắc xin. %TRANSACTION_CODE%.%PATIENT_CODE%. Mã yêu cầu tiêm: ( {0} )</t>
  </si>
  <si>
    <t>HisExpMest_TaoPhieuXuatBan</t>
  </si>
  <si>
    <t>Tạo phiếu xuất bán. {0}</t>
  </si>
  <si>
    <t>HisExpMest_SuaPhieuXuatBan</t>
  </si>
  <si>
    <t>Sửa phiếu xuất bán. {0}</t>
  </si>
  <si>
    <t>HisImpMest_TaoPhieuNhapThuHoiDonXuatBan</t>
  </si>
  <si>
    <t>Tạo phiếu nhập thu hồi đơn xuất bán. %IMP_MEST_CODE%. %EXP_MEST_CODE%</t>
  </si>
  <si>
    <t>HisImpMest_TaoPhieuNhapThuHoiDonXuatBanVaHuyGiaoDich</t>
  </si>
  <si>
    <t>Tạo phiếu nhập thu hồi đơn xuất bán, đồng thời hủy giao dịch cũ và tạo giao dịch mới. %IMP_MEST_CODE%. %EXP_MEST_CODE%. Giao dịch cũ: {0}. Giao dịch mới: {1}</t>
  </si>
  <si>
    <t>KhongTaoHoaDonMoi</t>
  </si>
  <si>
    <t>Không tạo giao dịch mới</t>
  </si>
  <si>
    <t>VatTu</t>
  </si>
  <si>
    <t>Vật tư</t>
  </si>
  <si>
    <t>Them</t>
  </si>
  <si>
    <t>Thêm</t>
  </si>
  <si>
    <t>Sua</t>
  </si>
  <si>
    <t>Sửa</t>
  </si>
  <si>
    <t>Xoa</t>
  </si>
  <si>
    <t>Xóa</t>
  </si>
  <si>
    <t>NhaCungCap</t>
  </si>
  <si>
    <t>HanDung</t>
  </si>
  <si>
    <t>STTThau</t>
  </si>
  <si>
    <t>NhomThau</t>
  </si>
  <si>
    <t>GoiThau</t>
  </si>
  <si>
    <t>HamLuong</t>
  </si>
  <si>
    <t>HangSanXuat</t>
  </si>
  <si>
    <t>QuocGia</t>
  </si>
  <si>
    <t>Nhà cung cấp</t>
  </si>
  <si>
    <t>STT thầu</t>
  </si>
  <si>
    <t>Nhóm thầu</t>
  </si>
  <si>
    <t>Gói thầu</t>
  </si>
  <si>
    <t>Hàm lượng</t>
  </si>
  <si>
    <t>Hạn dùng</t>
  </si>
  <si>
    <t>Hãng sản xuất</t>
  </si>
  <si>
    <t>Quốc gia</t>
  </si>
  <si>
    <t>Thuoc</t>
  </si>
  <si>
    <t>Thuốc</t>
  </si>
  <si>
    <t>ThongTinChung</t>
  </si>
  <si>
    <t>Thông tin chung</t>
  </si>
  <si>
    <t>QuyetDinhThau</t>
  </si>
  <si>
    <t>Quyết định thầu</t>
  </si>
  <si>
    <t>TenThau</t>
  </si>
  <si>
    <t>Tên thầu</t>
  </si>
  <si>
    <t>NamThau</t>
  </si>
  <si>
    <t>Năm thầu</t>
  </si>
  <si>
    <t>LoaiThau</t>
  </si>
  <si>
    <t>Loại thầu</t>
  </si>
  <si>
    <t>HieuLucTu</t>
  </si>
  <si>
    <t>Hiệu lực từ</t>
  </si>
  <si>
    <t>HieuLucDen</t>
  </si>
  <si>
    <t>Hiệu lực đến</t>
  </si>
  <si>
    <t>SoDangKy</t>
  </si>
  <si>
    <t>Số đăng ký</t>
  </si>
  <si>
    <t>HisBid_SuaThau</t>
  </si>
  <si>
    <t>NhaThau</t>
  </si>
  <si>
    <t>Nhà thầu</t>
  </si>
  <si>
    <t>HisDepartmentTran_KhoaDen</t>
  </si>
  <si>
    <t>Khoa đến</t>
  </si>
  <si>
    <t>PhongYeuCau</t>
  </si>
  <si>
    <t>Phòng yêu cầu</t>
  </si>
  <si>
    <t>HisDepartmentTran_TuDongTiepNhan</t>
  </si>
  <si>
    <t>Tự động tiếp nhận</t>
  </si>
  <si>
    <t>HisDepartmentTran_ThoiGianTiepNhan</t>
  </si>
  <si>
    <t>Thời gian tiếp nhận</t>
  </si>
  <si>
    <t>HisDepartmentTran_ChuyenKhoa</t>
  </si>
  <si>
    <t>Chuyển khoa. %TREATMENT_CODE%. {0}</t>
  </si>
  <si>
    <t>PhongTiepNhan</t>
  </si>
  <si>
    <t>Phòng tiếp nhận</t>
  </si>
  <si>
    <t>DienDieuTri</t>
  </si>
  <si>
    <t>Diện điều trị</t>
  </si>
  <si>
    <t>BuongBenh</t>
  </si>
  <si>
    <t>Buồng bệnh</t>
  </si>
  <si>
    <t>GiuongBenh</t>
  </si>
  <si>
    <t>Giường bệnh</t>
  </si>
  <si>
    <t>HisDepartmentTran_TiepNhanChuyenKhoa</t>
  </si>
  <si>
    <t>Tiếp nhận chuyển khoa. %TREATMENT_CODE%. {0}</t>
  </si>
  <si>
    <t>ThoiGianYeuCau</t>
  </si>
  <si>
    <t>Thời gian yêu cầu</t>
  </si>
  <si>
    <t>HisDepartmentTran_NhapVien</t>
  </si>
  <si>
    <t>Nhập viện: %TREATMENT_CODE%. {0}</t>
  </si>
  <si>
    <t>ThoiGianVaoKhoa</t>
  </si>
  <si>
    <t>HisDepartmentTran_Xoa</t>
  </si>
  <si>
    <t>Thời gian vào khoa</t>
  </si>
  <si>
    <t>Xóa dữ liệu chuyển khoa. %TREATMENT_CODE%. {0}</t>
  </si>
  <si>
    <t>HisTransaction_XuatHoaDonTheoBienLai</t>
  </si>
  <si>
    <t>Xuất hóa đơn theo biên lai. Mã giao dịch của hóa đơn: {0}. Mã giao dịch của biên lai {1}.</t>
  </si>
  <si>
    <t>HisDepartmentTran_SuaThongTinChuyenKhoa</t>
  </si>
  <si>
    <t>Sửa thông tin chuyển khoa. %TREATMENT_CODE%. {0}</t>
  </si>
  <si>
    <t>HisTreatment_DangKyTiepDonKhongKham</t>
  </si>
  <si>
    <t>Đăng ký tiếp đón. %TREATMENT_CODE%. %PATIENT_DATA%. {0}.</t>
  </si>
  <si>
    <t>HisTransaction_KhoiPhucGiaoDich</t>
  </si>
  <si>
    <t>Khôi phục giao dịch. %TRANSACTION_CODE%</t>
  </si>
  <si>
    <t>HisExpMest_TaoPhieuXuatBuCoSoTuTruc</t>
  </si>
  <si>
    <t>Tạo phiếu xuất bù cơ số tủ trực: {0}</t>
  </si>
  <si>
    <t>HisSereServExt_TraKetQua</t>
  </si>
  <si>
    <t>HinhThucGiaoDich</t>
  </si>
  <si>
    <t>SoTienChuyenKhoan</t>
  </si>
  <si>
    <t>Hình thức</t>
  </si>
  <si>
    <t>Số tiền chuyển khoản</t>
  </si>
  <si>
    <t>CapCuu</t>
  </si>
  <si>
    <t>ThuSau</t>
  </si>
  <si>
    <t>UuTien</t>
  </si>
  <si>
    <t>Cấp cứu</t>
  </si>
  <si>
    <t>Thu sau</t>
  </si>
  <si>
    <t>Ưu tiên</t>
  </si>
  <si>
    <t>HisTransaction_TaoGiaoDichChotNo</t>
  </si>
  <si>
    <t>Tạo giao dịch chốt nợ. %TREATMENT_CODE%. %TRANSACTION_CODE%. Số tiền: {0}</t>
  </si>
  <si>
    <t>Ma</t>
  </si>
  <si>
    <t>Ten</t>
  </si>
  <si>
    <t>STTHien</t>
  </si>
  <si>
    <t>MaHoatChatBhyt</t>
  </si>
  <si>
    <t>TenHoatChatBhyt</t>
  </si>
  <si>
    <t>HuongDanSuDung</t>
  </si>
  <si>
    <t>GiaNoiBo</t>
  </si>
  <si>
    <t>CanhBaoToiDaDotDieuTri</t>
  </si>
  <si>
    <t>CanhBaoHanSuDung</t>
  </si>
  <si>
    <t>CanhBaoTonKho</t>
  </si>
  <si>
    <t>CanhBaoToiDaTrenMotDon</t>
  </si>
  <si>
    <t>DungNhap</t>
  </si>
  <si>
    <t>ThuocDauSao</t>
  </si>
  <si>
    <t>ChoKeLe</t>
  </si>
  <si>
    <t>ChoXuatLe</t>
  </si>
  <si>
    <t>ThucPhamChucNang</t>
  </si>
  <si>
    <t>PhaiNhapHanSuDung</t>
  </si>
  <si>
    <t>BanBangGiaNhap</t>
  </si>
  <si>
    <t>KinhDoanh</t>
  </si>
  <si>
    <t>NguyenLieuBaoChe</t>
  </si>
  <si>
    <t>TuDongHaoPhi</t>
  </si>
  <si>
    <t>VitaminA</t>
  </si>
  <si>
    <t>Vaccin</t>
  </si>
  <si>
    <t>TiemChungMoRong</t>
  </si>
  <si>
    <t>PhaiDuTru</t>
  </si>
  <si>
    <t>GhiChu</t>
  </si>
  <si>
    <t>STTTT40</t>
  </si>
  <si>
    <t>STTTT30</t>
  </si>
  <si>
    <t>QuyCachDongGoi</t>
  </si>
  <si>
    <t>CapDo</t>
  </si>
  <si>
    <t>MaDuocQuocGia</t>
  </si>
  <si>
    <t>ChongChiDinh</t>
  </si>
  <si>
    <t>MaATC</t>
  </si>
  <si>
    <t>ChayThan</t>
  </si>
  <si>
    <t>LaHoaChat</t>
  </si>
  <si>
    <t>TenBHYT</t>
  </si>
  <si>
    <t>TyLeBHYT</t>
  </si>
  <si>
    <t>TyLeBHYTCu</t>
  </si>
  <si>
    <t>NgayApDungTyLeBHYTMoi</t>
  </si>
  <si>
    <t>ApDungTranTT30</t>
  </si>
  <si>
    <t>CoNguonKhacChiTra</t>
  </si>
  <si>
    <t>ChiPhiNgoaiGoi</t>
  </si>
  <si>
    <t>TuoiTu</t>
  </si>
  <si>
    <t>TuoiDen</t>
  </si>
  <si>
    <t>ApTranVoiTheDacBiet</t>
  </si>
  <si>
    <t>Cha</t>
  </si>
  <si>
    <t>DuongDung</t>
  </si>
  <si>
    <t>DongThuoc</t>
  </si>
  <si>
    <t>NhomThuoc</t>
  </si>
  <si>
    <t>DonViTinh</t>
  </si>
  <si>
    <t>GioiTinh</t>
  </si>
  <si>
    <t>NhomBhyt</t>
  </si>
  <si>
    <t>XoaHoatChat</t>
  </si>
  <si>
    <t>ThemHoatChat</t>
  </si>
  <si>
    <t>Mã</t>
  </si>
  <si>
    <t>Tên</t>
  </si>
  <si>
    <t>STT hiện</t>
  </si>
  <si>
    <t>Mã hoạt chất BHYT</t>
  </si>
  <si>
    <t>Tên hoạt chất BHYT</t>
  </si>
  <si>
    <t>Hướng dẫn sử dụng</t>
  </si>
  <si>
    <t>Giá nội bộ</t>
  </si>
  <si>
    <t>Cảnh báo tối đa đợt điều trị</t>
  </si>
  <si>
    <t>Cảnh báo hạn sử dụng</t>
  </si>
  <si>
    <t>Cảnh báo tồn kho</t>
  </si>
  <si>
    <t>Cảnh báo tối đa một đơn</t>
  </si>
  <si>
    <t>Dừng nhập</t>
  </si>
  <si>
    <t>Thuốc dấu *</t>
  </si>
  <si>
    <t>Cho kê lẻ</t>
  </si>
  <si>
    <t>Cho xuất lẻ</t>
  </si>
  <si>
    <t>Thực phẩm chức năng</t>
  </si>
  <si>
    <t>Phải nhập hạn sử dụng</t>
  </si>
  <si>
    <t>Bán bằng giá nhập</t>
  </si>
  <si>
    <t>Kinh doanh</t>
  </si>
  <si>
    <t>Nguyên liệu bào chế</t>
  </si>
  <si>
    <t>Tự động hao phí</t>
  </si>
  <si>
    <t>Vitamin A</t>
  </si>
  <si>
    <t>Vắc xin</t>
  </si>
  <si>
    <t>Tiêm chủng mở rộng</t>
  </si>
  <si>
    <t>Phải dự trù</t>
  </si>
  <si>
    <t>Ghi chú</t>
  </si>
  <si>
    <t>STT thông tư 40</t>
  </si>
  <si>
    <t>STT thông tư 30</t>
  </si>
  <si>
    <t>Quy cách đóng gói</t>
  </si>
  <si>
    <t>Cấp độ</t>
  </si>
  <si>
    <t>Mã dược quốc gia</t>
  </si>
  <si>
    <t>Chống chỉ định</t>
  </si>
  <si>
    <t>Mã ATC</t>
  </si>
  <si>
    <t>Chạy thận</t>
  </si>
  <si>
    <t>Là hoạt chất</t>
  </si>
  <si>
    <t>Tên BHYT</t>
  </si>
  <si>
    <t>Tỷ lệ BHYT</t>
  </si>
  <si>
    <t>Tỷ lệ BHYT cũ</t>
  </si>
  <si>
    <t>Ngày áp dụng tỷ lệ BHYT mới</t>
  </si>
  <si>
    <t>Áp dụng trần theo thông tư 30</t>
  </si>
  <si>
    <t>Có nguồn khác chi trả</t>
  </si>
  <si>
    <t>Chi phí ngoài gói</t>
  </si>
  <si>
    <t>Tuổi từ</t>
  </si>
  <si>
    <t>Tuổi đến</t>
  </si>
  <si>
    <t>Áp trần với thẻ đặc biệt</t>
  </si>
  <si>
    <t>Đường dùng</t>
  </si>
  <si>
    <t>Dòng thuốc</t>
  </si>
  <si>
    <t>Nhóm thuốc</t>
  </si>
  <si>
    <t>Đơn vị tính</t>
  </si>
  <si>
    <t>Giới tính</t>
  </si>
  <si>
    <t>Nhóm BHYT</t>
  </si>
  <si>
    <t>Xóa hoạt chất</t>
  </si>
  <si>
    <t>Thêm hoạt chất</t>
  </si>
  <si>
    <t>HisMedicineType_Sua</t>
  </si>
  <si>
    <t>NhomVTBHYT</t>
  </si>
  <si>
    <t>LaStent</t>
  </si>
  <si>
    <t>PhimChup</t>
  </si>
  <si>
    <t>VatTuTaiSuDung</t>
  </si>
  <si>
    <t>TaiSuDungToiDa</t>
  </si>
  <si>
    <t>VatTuAnhXa</t>
  </si>
  <si>
    <t>KichThuocPhim</t>
  </si>
  <si>
    <t>GiaTranBHYT</t>
  </si>
  <si>
    <t>GiaTranBHYTCu</t>
  </si>
  <si>
    <t>Nhóm vật tư BHYT</t>
  </si>
  <si>
    <t>Là stent</t>
  </si>
  <si>
    <t>Phim chụp</t>
  </si>
  <si>
    <t>Vật tư tái sử dụng</t>
  </si>
  <si>
    <t>Tái sử dụng tối đa</t>
  </si>
  <si>
    <t>Vật tư ánh xạ</t>
  </si>
  <si>
    <t>Kích thước phim</t>
  </si>
  <si>
    <t>Giá trần BHYT</t>
  </si>
  <si>
    <t>Giá trần BHYT cũ</t>
  </si>
  <si>
    <t>HisMaterialType_Sua</t>
  </si>
  <si>
    <t>ThanhPhan</t>
  </si>
  <si>
    <t>DungTich</t>
  </si>
  <si>
    <t>Nhom</t>
  </si>
  <si>
    <t>LoaiDongGoi</t>
  </si>
  <si>
    <t>MaBHYT</t>
  </si>
  <si>
    <t>STTBHYT</t>
  </si>
  <si>
    <t>NgayVaoVienApDungTranBHYTMoi</t>
  </si>
  <si>
    <t>NgayChiDinhApDungTranBHYTMoi</t>
  </si>
  <si>
    <t>HisBloodType_Sua</t>
  </si>
  <si>
    <t>Thành phần</t>
  </si>
  <si>
    <t>Nhóm</t>
  </si>
  <si>
    <t>Loại đóng gói</t>
  </si>
  <si>
    <t>Mã BHYT</t>
  </si>
  <si>
    <t>Số thứ tự BHYT</t>
  </si>
  <si>
    <t>Ngày vào viện áp dụng trần BHYT mới</t>
  </si>
  <si>
    <t>Ngày chỉ định áp dụng trần BHYT mới</t>
  </si>
  <si>
    <t>Dung tích</t>
  </si>
  <si>
    <t>Sửa loại thuốc. %MEDICINE_TYPE_ID%. %MEDICINE_TYPE_CODE%. {0}</t>
  </si>
  <si>
    <t>Sửa loại vật tư. %MATERIAL_TYPE_ID%. %MATERIAL_TYPE_CODE%. {0}</t>
  </si>
  <si>
    <t>Sửa máu và chế phẩm máu. %BLOOD_TYPE_ID%. %BLOOD_TYPE_CODE%. {0}</t>
  </si>
  <si>
    <t>MoTa</t>
  </si>
  <si>
    <t>CaLamViec</t>
  </si>
  <si>
    <t>SoThuChi</t>
  </si>
  <si>
    <t>SoChungTu</t>
  </si>
  <si>
    <t>Mô tả</t>
  </si>
  <si>
    <t>Ca làm việc</t>
  </si>
  <si>
    <t>Sổ thu chi</t>
  </si>
  <si>
    <t>Số chứng từ</t>
  </si>
  <si>
    <t xml:space="preserve">Đọc kết quả. %TREATMENT_CODE%. %SERVICE_REQ_CODE%. Người đọc: {0} - {1}. Y tá phụ: {2} - {3}. Dịch vụ: {4}. Mô tả: {5}. Kết luận: {6}. Ghi chú: {7} </t>
  </si>
  <si>
    <t>TenBenhNhan</t>
  </si>
  <si>
    <t>LyDoXoa</t>
  </si>
  <si>
    <t>HisTransaction_XoaGiaoDich</t>
  </si>
  <si>
    <t>Tên bệnh nhân</t>
  </si>
  <si>
    <t>Lý do xóa</t>
  </si>
  <si>
    <t>Xóa giao dịch. %TRANSACTION_CODE%. {0}</t>
  </si>
  <si>
    <t>NguonChiTraKhac</t>
  </si>
  <si>
    <t>Nguồn chi trả khác</t>
  </si>
  <si>
    <t>HisExpMest_PhucHoiDonKhamKhongLay</t>
  </si>
  <si>
    <t>Phục hồi đơn khám không lấy. %TREATMENT_CODE%. %SERVICE_REQ_CODE%. %EXP_MEST_CODE%</t>
  </si>
  <si>
    <t>HisTreatment_VaoBuong</t>
  </si>
  <si>
    <t>Chuyển vào buồng. %TREATMENT_CODE%. Buồng: {0}</t>
  </si>
  <si>
    <t>HisTreatment_RoiBuong</t>
  </si>
  <si>
    <t>Rời buồng. %TREATMENT_CODE%. Buồng: {0}</t>
  </si>
  <si>
    <t>HisTreatment_SuaThongTinNamBuong</t>
  </si>
  <si>
    <t>Sửa thông tin nằm buồng. %TREATMENT_CODE%. Buồng: {0}. Thời gian vào: {1} ==&gt; {2}. Thời gian ra {3} ==&gt; {4}</t>
  </si>
  <si>
    <t>HisExpMest_DuyetPhieuThayDoiCoSo</t>
  </si>
  <si>
    <t>HisExpMest_ThucXuatPhieuThayDoiCoSo</t>
  </si>
  <si>
    <t>HisExpMest_HuyDuyetPhieuThayDoiCoSo</t>
  </si>
  <si>
    <t>HisExpMest_HuyThucXuatPhieuThayDoiCoSo</t>
  </si>
  <si>
    <t>Duyệt phiếu thay đổi cơ số. %EXP_MEST_CODE%</t>
  </si>
  <si>
    <t>Thực xuất phiếu thay đổi cơ số. %EXP_MEST_CODE%. %IMP_MEST_CODE%</t>
  </si>
  <si>
    <t>Hủy duyệt phiếu thay đổi cơ số. %EXP_MEST_CODE%</t>
  </si>
  <si>
    <t>Hủy thực xuất phiếu thay đổi cơ số. %EXP_MEST_CODE%. %IMP_MEST_CODE%</t>
  </si>
  <si>
    <t>HisExpMest_XoaPhieuThayDoiCoSo</t>
  </si>
  <si>
    <t>Xóa phiếu thay đổi cơ số. %EXP_MEST_CODE%</t>
  </si>
  <si>
    <t>HisExpMest_TaoPhieuThayDoiCoSo</t>
  </si>
  <si>
    <t>Tạo phiếu thay đổi cơ số. %EXP_MEST_CODE%</t>
  </si>
  <si>
    <t>SoLo</t>
  </si>
  <si>
    <t>Số lô</t>
  </si>
  <si>
    <t>ThongTinPhieu</t>
  </si>
  <si>
    <t>NgayChungTu</t>
  </si>
  <si>
    <t>SoTienChungTu</t>
  </si>
  <si>
    <t>TienChietKhau</t>
  </si>
  <si>
    <t>TyLeChietKhau</t>
  </si>
  <si>
    <t>NguoiGiao</t>
  </si>
  <si>
    <t>Thông tin phiếu</t>
  </si>
  <si>
    <t>Ngày chứng từ</t>
  </si>
  <si>
    <t>Số tiền chứng từ</t>
  </si>
  <si>
    <t>Tiền chiết khấu</t>
  </si>
  <si>
    <t>Tỷ lệ chiết khấu</t>
  </si>
  <si>
    <t>Người giao</t>
  </si>
  <si>
    <t>TuDongChotKy</t>
  </si>
  <si>
    <t>ThanhCong</t>
  </si>
  <si>
    <t>Thành công.</t>
  </si>
  <si>
    <t>CacKhoThatBai</t>
  </si>
  <si>
    <t>Các kho thất bại: %PREPARE_DETAIL_LIST%</t>
  </si>
  <si>
    <t>Tự động chốt kỳ toàn viện. %DETAIL%</t>
  </si>
  <si>
    <t>HisMedicine_KhoaLoThuocTrongKho</t>
  </si>
  <si>
    <t>HisMedicine_KhoaLoThuoc</t>
  </si>
  <si>
    <t>HisMedicine_MoKhoaLoThuocTrongKho</t>
  </si>
  <si>
    <t>HisMedicine_MoKhoaLoThuoc</t>
  </si>
  <si>
    <t>Kho</t>
  </si>
  <si>
    <t>Khóa lô thuốc trong kho. %MEDICINE_TYPE_CODE%. {0}</t>
  </si>
  <si>
    <t>Khóa lô thuốc. %MEDICINE_TYPE_CODE%. {0}</t>
  </si>
  <si>
    <t>Mở khóa lô thuốc trong kho. %MEDICINE_TYPE_CODE%. {0}</t>
  </si>
  <si>
    <t>Mở khóa lô thuốc. %MEDICINE_TYPE_CODE%. {0}</t>
  </si>
  <si>
    <t>HisMaterial_KhoaLoVatTuTrongKho</t>
  </si>
  <si>
    <t>HisMaterial_KhoaLoVatTu</t>
  </si>
  <si>
    <t>HisMaterial_MoKhoaLoVatTuTrongKho</t>
  </si>
  <si>
    <t>HisMaterial_MoKhoaLoVatTu</t>
  </si>
  <si>
    <t>Khóa lô vật tư trong kho. %MATERIAL_TYPE_CODE%. {0}</t>
  </si>
  <si>
    <t>Khóa lô vật tư. %MATERIAL_TYPE_CODE%. {0}</t>
  </si>
  <si>
    <t>Mở khóa lô vật tư trong kho. %MATERIAL_TYPE_CODE%. {0}</t>
  </si>
  <si>
    <t>Mở khóa lô vật tư. %MATERIAL_TYPE_CODE%. {0}</t>
  </si>
  <si>
    <t>Duyệt không lấy đơn phòng khám. Kho: {0}. Các phiếu xuất: {1}</t>
  </si>
  <si>
    <t>NguoiTuVan</t>
  </si>
  <si>
    <t>Người tư vấn</t>
  </si>
  <si>
    <t>HisServiceReq_ChinhSuaEkipThucHien</t>
  </si>
  <si>
    <t>NguoiDuocChiDinhXuLy</t>
  </si>
  <si>
    <t>Người được chỉ định xử lý</t>
  </si>
  <si>
    <t>HisExpMest_ChotPhieuXuatDonMau</t>
  </si>
  <si>
    <t>HisExpMest_HuyChotPhieuXuatDonMau</t>
  </si>
  <si>
    <t>Chốt phiếu xuất đơn máu. %TREATMENT_CODE%. %SERVICE_REQ_CODE%. %EXP_MEST_CODE%.</t>
  </si>
  <si>
    <t>Hủy chốt phiếu xuất đơn máu. %TREATMENT_CODE%. %SERVICE_REQ_CODE%. %EXP_MEST_CODE%.</t>
  </si>
  <si>
    <t>HisServiceReq_SuaChiDinhDichVu</t>
  </si>
  <si>
    <t>Sửa chỉ định dịch vụ kỹ thuật. %TREATMENT_CODE%. (Mã y lệnh cũ: {0}) =&gt; ( %SERVICE_REQ_LIST% ).</t>
  </si>
  <si>
    <t>Sửa thông tin chung. %TREATMENT_CODE%. %SERVICE_REQ_CODE%. %EXP_MEST_CODE%. {0} ({1}). Hướng dẫn sử dụng: "{2}" ==&gt; "{3}". Tốc độ truyền: "{4}" ==&gt; "{5}". Số ngày dùng: {6} ==&gt; {7}</t>
  </si>
  <si>
    <t>Tách phần bù làm tròn</t>
  </si>
  <si>
    <t>TachPhanBuLamTron</t>
  </si>
  <si>
    <t>HisServiceReq_LayMauGiaiPhauBenhLy</t>
  </si>
  <si>
    <t>Cập nhật thông tin mẫu giải phẫu bệnh lý. %TREATMENT_CODE%. %SERVICE_REQ_CODE%. Chuyển từ {0},{1} sang {2},{3}</t>
  </si>
  <si>
    <t>HisServiceReq_CapNhatBlock</t>
  </si>
  <si>
    <t>Cập nhật thông tin Block giải phẫu bệnh lý. %TREATMENT_CODE%. %SERVICE_REQ_CODE%. Chuyển từ {0},{1} sang {2},{3}</t>
  </si>
  <si>
    <t>HisServiceReq_CapNhatIntructionNote</t>
  </si>
  <si>
    <t>Cập nhật thông tin ghi chú chỉ định giải phẫu bệnh lý. %TREATMENT_CODE%. %SERVICE_REQ_CODE%. Chuyển từ {0} sang {1}</t>
  </si>
  <si>
    <t>Chỉnh sửa ekip thực hiện. %TREATMENT_CODE%. %SERVICE_REQ_CODE%. Dịch vụ: {0}. {1}</t>
  </si>
  <si>
    <t>HisServiceChangeReq_YeuCauDoiDichVu</t>
  </si>
  <si>
    <t>Yêu cầu đổi dịch vụ. %TREATMENT_CODE%. %SERVICE_REQ_CODE%. Chuyển từ "{0}" sang "{1}"</t>
  </si>
  <si>
    <t>HisSereServ_DongYChoPhepKhongThucHien</t>
  </si>
  <si>
    <t>Đồng ý cho phép không thực hiện với dịch vụ {0} - {1}. %TREATMENT_CODE%. %SERVICE_REQ_CODE%.</t>
  </si>
  <si>
    <t>HisSereServ_HuyDongYChoPhepKhongThucHien</t>
  </si>
  <si>
    <t>XuTriKhamThem</t>
  </si>
  <si>
    <t>KhongHuongBhyt</t>
  </si>
  <si>
    <t>XuTriNhapVien</t>
  </si>
  <si>
    <t>VaoKhoa</t>
  </si>
  <si>
    <t>XutriKetThucDieuTri</t>
  </si>
  <si>
    <t>Treatment_ThoiGianKetThuc</t>
  </si>
  <si>
    <t>LoaiRaVien</t>
  </si>
  <si>
    <t>XuTriKetThucKham</t>
  </si>
  <si>
    <t>Xử trí khám thêm</t>
  </si>
  <si>
    <t>Không hưởng Bhyt</t>
  </si>
  <si>
    <t>Xử trí nhập viện</t>
  </si>
  <si>
    <t>Vào khoa</t>
  </si>
  <si>
    <t>Xử trí kết thúc điều trị</t>
  </si>
  <si>
    <t>Thời gian kết thúc</t>
  </si>
  <si>
    <t>Loại ra viện</t>
  </si>
  <si>
    <t>Xử trí kết thúc khám</t>
  </si>
  <si>
    <t>HisServiceReq_XuTriKham</t>
  </si>
  <si>
    <t>Xử trí khám . %SERVICE_REQ_CODE%. %TREATMENT_CODE%: {0}</t>
  </si>
  <si>
    <t>ServiceReq_ThoiGianKetThuc</t>
  </si>
  <si>
    <t>SdaSql_ThucThiSqlThanhCong</t>
  </si>
  <si>
    <t>Xử lý cập nhật dữ liệu thành công. SQL: {0}. Tham số truyền vào: {1}</t>
  </si>
  <si>
    <t>SdaSql_ThucThiSqlThatBai</t>
  </si>
  <si>
    <t>Xử lý cập nhật dữ liệu thất bại. SQL: {0}. Tham số truyền vào: {1}</t>
  </si>
  <si>
    <t>HisServiceReq_CapNhatThuSau</t>
  </si>
  <si>
    <t>Cập nhật thu sau. %TREATMENT_CODE%. Cập nhật các chỉ định có mã sau cho phép thu sau: {0}</t>
  </si>
  <si>
    <t>BacSyDieuTri</t>
  </si>
  <si>
    <t>Bác sỹ điều trị</t>
  </si>
  <si>
    <t>HisServiceReq_DongYChoPhepKhongThucHien</t>
  </si>
  <si>
    <t>Đồng ý không thực hiện toàn bộ chỉ định. %TREATMENT_CODE%. %SERVICE_REQ_CODE%</t>
  </si>
  <si>
    <t>HisServiceReq_HuyDongYChoPhepKhongThucHien</t>
  </si>
  <si>
    <t>Hủy đồng ý không thực hiện toàn bộ chỉ định. %TREATMENT_CODE%. %SERVICE_REQ_CODE%</t>
  </si>
  <si>
    <t>HisPatientType_Xoa</t>
  </si>
  <si>
    <t>Xóa đối tượng bệnh nhân. {0} - {1}</t>
  </si>
  <si>
    <t>HisTreatment_SuaSoVaoVien</t>
  </si>
  <si>
    <t>Sửa số vào viện. %TREATMENT_CODE%. Số vào viện cũ: {0}. Số vào viện mới: {1}</t>
  </si>
  <si>
    <t>HisSereServ_XoaDichVuKham</t>
  </si>
  <si>
    <t>Xóa dịch vụ khám của y lệnh. %TREATMENT_CODE%. %SERVICE_REQ_CODE%. {0}</t>
  </si>
  <si>
    <t>HisPatient_CapNhatTheKhamChuaBenh</t>
  </si>
  <si>
    <t>Cập nhật thẻ khám chữa bệnh cho bệnh nhân. %PATIENT_CODE%. Số thẻ KCB: {0}</t>
  </si>
  <si>
    <t>HisMedicalContract_Sua</t>
  </si>
  <si>
    <t>HisMedicalContract_SuaCoSuaGia</t>
  </si>
  <si>
    <t>Sửa thông tin hợp đồng dược. Mã: {0}. Tên: {1}</t>
  </si>
  <si>
    <t>Sửa thông tin hợp đồng dược. Mã: {0}. Tên: {1}. Có thay đổi giá của thuốc/vật tư trên hợp đồng (phần mềm sẽ tự động cập nhật lại chính sách giá bán của các lô thuốc/vật tư thuộc hợp đồng đã nhập trước đó tương ứng theo giá hợp đồng mới). Các thuốc/vật tư thay đổi giá: {2}</t>
  </si>
  <si>
    <t>Giá</t>
  </si>
  <si>
    <t>Gia</t>
  </si>
  <si>
    <t>LoiNhuan</t>
  </si>
  <si>
    <t>Lợi nhuận (%)</t>
  </si>
  <si>
    <t>VatTuTuongDuong</t>
  </si>
  <si>
    <t>Vật tư tương đương</t>
  </si>
  <si>
    <t>LyDoHoanUng</t>
  </si>
  <si>
    <t>Lý do hoàn ứng</t>
  </si>
  <si>
    <t>HisBid_DuyetThau</t>
  </si>
  <si>
    <t>Duyệt thầu. Quyết định thầu: {0} - {1}. Người duyệt: {2} - {3}</t>
  </si>
  <si>
    <t>HisBid_HuyDuyetThau</t>
  </si>
  <si>
    <t>Hủy duyệt thầu. Quyết định thầu: {0} - {1}. Người hủy duyệt: {2} - {3}</t>
  </si>
  <si>
    <t>Sửa thầu. %BID_NUMBER%. {0}</t>
  </si>
  <si>
    <t>HisImpMest_HuyPhieuNhap</t>
  </si>
  <si>
    <t>Barcode</t>
  </si>
  <si>
    <t>BARCODE</t>
  </si>
  <si>
    <t>Sửa Barcode của y lệnh.  %TREATMENT_CODE%. %SERVICE_REQ_CODE%. %EXP_MEST_CODE%. {0} ==&gt; {1}</t>
  </si>
  <si>
    <t>HisServiceReq_SuaBarcode</t>
  </si>
  <si>
    <t>Kết thúc điều trị. %TREATMENT_CODE%. Diện điều trị: {0}. Loại ra viện: {1}, Thông tin bổ sung: {2}</t>
  </si>
  <si>
    <t>ThongTinBoSung</t>
  </si>
  <si>
    <t>Thông tin bổ sung</t>
  </si>
  <si>
    <t>HisTreatment_CapNhatThongTinGiayXacNhanBenhLao</t>
  </si>
  <si>
    <t>Cập nhật thông tin giấy xác nhận điều trị bệnh Lao: %TREATMENT_CODE%, Cơ sở cấp giấy xác nhận: {0} - {1}, Ngày cấp: {2}</t>
  </si>
  <si>
    <t>HisServiceReq_CapNhatTrangThaiTiepNhanMau</t>
  </si>
  <si>
    <t>{0}. %TREATMENT_CODE%, %SERVICE_REQ_CODE% : Thời gian lấy mẫu: {1} Người lấy mẫu: {2}, Thời gian tiếp nhận mẫu: {3} Người tiếp nhận mẫu: {4}, Loại mẫu: {5}</t>
  </si>
  <si>
    <t>HisTracking_SuaToDieuTri</t>
  </si>
  <si>
    <t>HisTracking_TaoToDieuTri</t>
  </si>
  <si>
    <t>Sửa tờ điều trị. %TREATMENT_CODE% {0}</t>
  </si>
  <si>
    <t>Tạo tờ điều trị. %TREATMENT_CODE% {0}</t>
  </si>
  <si>
    <t>Sửa thông tin chung của y lệnh: %TREATMENT_CODE%. {0}</t>
  </si>
  <si>
    <t>HisTracking_SuaThongTinChungYLenh</t>
  </si>
  <si>
    <t>HisServicePaty_SuaChinhSachGiaDichVu</t>
  </si>
  <si>
    <t>Sửa chính sách giá dịch vụ. %SERVICE_CODE%. {0}</t>
  </si>
  <si>
    <t>HisServicePaty_XoaChinhSachGiaDichVu</t>
  </si>
  <si>
    <t>Xóa chính sách giá dịch vụ. %SERVICE_CODE%</t>
  </si>
  <si>
    <t>Diễn biến</t>
  </si>
  <si>
    <t>DienBien</t>
  </si>
  <si>
    <t>DienBienCls</t>
  </si>
  <si>
    <t>PhuongPhapXuLy</t>
  </si>
  <si>
    <t>TheoDoiChamSoc</t>
  </si>
  <si>
    <t>Diễn biến CLS</t>
  </si>
  <si>
    <t>Phương pháp xử lý</t>
  </si>
  <si>
    <t>Theo dõi - chăm sóc:</t>
  </si>
  <si>
    <t>ThoiGian</t>
  </si>
  <si>
    <t>Thời gian</t>
  </si>
  <si>
    <t>Sửa chính sách giá thuốc. %MEDICINE_TYPE_CODE%. {0}</t>
  </si>
  <si>
    <t>HisMedicinePaty_SuaChinhSachGiaThuoc</t>
  </si>
  <si>
    <t>HisMedicinePaty_XoaChinhSachGiaThuoc</t>
  </si>
  <si>
    <t>Xóa chính sách giá thuốc. %MEDICINE_TYPE_CODE%. {0}</t>
  </si>
  <si>
    <t>DoiTuongThanhToanCu</t>
  </si>
  <si>
    <t>GiaCu</t>
  </si>
  <si>
    <t>VAT</t>
  </si>
  <si>
    <t>Giá cũ:</t>
  </si>
  <si>
    <t>Đối tượng thanh toán cũ:</t>
  </si>
  <si>
    <t>VAT(%):</t>
  </si>
  <si>
    <t>HisMedicineType_XoaLoaiThuoc</t>
  </si>
  <si>
    <t>Xóa loại thuốc. %MEDICINE_TYPE_ID%. %MEDICINE_TYPE_CODE%</t>
  </si>
  <si>
    <t>MaHopDong</t>
  </si>
  <si>
    <t>Mã hợp đồng</t>
  </si>
  <si>
    <t>TenHopDong</t>
  </si>
  <si>
    <t>Tên hợp đồng</t>
  </si>
  <si>
    <t>TTTheoDanhMuc</t>
  </si>
  <si>
    <t>TT theo danh mục</t>
  </si>
  <si>
    <t>MaQuyetDinhThau</t>
  </si>
  <si>
    <t>Mã quyết định thầu</t>
  </si>
  <si>
    <t>HisMedicine_Sua</t>
  </si>
  <si>
    <t>Sửa thông tin lô thuốc. %MEDICINE_ID%. %MEDICINE_TYPE_CODE%. {0}</t>
  </si>
  <si>
    <t>Khóa</t>
  </si>
  <si>
    <t>MoKhoa</t>
  </si>
  <si>
    <t>Mở khóa</t>
  </si>
  <si>
    <t>Khoa</t>
  </si>
  <si>
    <t>ChiNhanh</t>
  </si>
  <si>
    <t>Chi nhánh</t>
  </si>
  <si>
    <t>DoiTuongChiTiet</t>
  </si>
  <si>
    <t>Đối tượng chi tiết</t>
  </si>
  <si>
    <t>GiaChenhLech</t>
  </si>
  <si>
    <t>Giá chênh lệch</t>
  </si>
  <si>
    <t>DoUuTien</t>
  </si>
  <si>
    <t>Độ ưu tiên</t>
  </si>
  <si>
    <t>GoiDichVu</t>
  </si>
  <si>
    <t>Gói dịch vụ</t>
  </si>
  <si>
    <t>TuLanChiDinhThu</t>
  </si>
  <si>
    <t>Từ lần chỉ định thứ</t>
  </si>
  <si>
    <t>TuLanchiDinhTheoDichVuThu</t>
  </si>
  <si>
    <t>ApDungTu</t>
  </si>
  <si>
    <t>Áp dụng từ</t>
  </si>
  <si>
    <t>DieuTriTu</t>
  </si>
  <si>
    <t>Điều trị từ</t>
  </si>
  <si>
    <t>Thutu</t>
  </si>
  <si>
    <t>Thứ từ</t>
  </si>
  <si>
    <t>GioTu</t>
  </si>
  <si>
    <t>Giờ từ</t>
  </si>
  <si>
    <t>MaLoaiDichVu</t>
  </si>
  <si>
    <t>Mã loại dịch vụ</t>
  </si>
  <si>
    <t>TenLoaiDichVu</t>
  </si>
  <si>
    <t>Tên loại dịch vụ</t>
  </si>
  <si>
    <t>MaDichVu</t>
  </si>
  <si>
    <t>Mã dịch vụ</t>
  </si>
  <si>
    <t>TenDichVu</t>
  </si>
  <si>
    <t>Tên dịch vụ</t>
  </si>
  <si>
    <t>GiaThucTe</t>
  </si>
  <si>
    <t>Giá thực tế</t>
  </si>
  <si>
    <t>BuaAn</t>
  </si>
  <si>
    <t>Bữa ăn</t>
  </si>
  <si>
    <t>DieuKienDichVu</t>
  </si>
  <si>
    <t>Điều kiện dịch vụ</t>
  </si>
  <si>
    <t>DenLanChiDinhThu</t>
  </si>
  <si>
    <t>Đến lần chỉ định thứ</t>
  </si>
  <si>
    <t>ApDungDen</t>
  </si>
  <si>
    <t>Áp dụng đến</t>
  </si>
  <si>
    <t>DieuTriDen</t>
  </si>
  <si>
    <t>Điều trị đến</t>
  </si>
  <si>
    <t>ThuDen</t>
  </si>
  <si>
    <t>Thứ đến</t>
  </si>
  <si>
    <t>GioDen</t>
  </si>
  <si>
    <t>Giờ đến</t>
  </si>
  <si>
    <t>Từ lần chỉ định theo loại dịch vụ thứ</t>
  </si>
  <si>
    <t>HisMaterialType_XoaLoaiVatTu</t>
  </si>
  <si>
    <t>Xóa loại vật tư. %MATERIAL_TYPE_ID%. %MATERIAL_TYPE_CODE%</t>
  </si>
  <si>
    <t>HisMaterialPaty_SuaChinhSachGiaVatTu</t>
  </si>
  <si>
    <t>Sửa chính sách giá vật tư. %MATERIAL_TYPE_CODE%. {0}</t>
  </si>
  <si>
    <t>HisMaterialPaty_XoaChinhSachGiaVatTu</t>
  </si>
  <si>
    <t>Xóa chính sách giá vật tư. %MATERIAL_TYPE_CODE%. {0}</t>
  </si>
  <si>
    <t>MaTrungThau</t>
  </si>
  <si>
    <t>Mã trúng thầu</t>
  </si>
  <si>
    <t>TenTrungThau</t>
  </si>
  <si>
    <t>Tên trúng thầu</t>
  </si>
  <si>
    <t>BBGN</t>
  </si>
  <si>
    <t>HisMaterial_SuaThongTinLoVatTu</t>
  </si>
  <si>
    <t>Sửa thông tin lô vật tư. %MATERIAL_ID%. %MATERIAL_TYPE_CODE%. {0}</t>
  </si>
  <si>
    <t>HisMaterialType_KhoaLoaiVatTu</t>
  </si>
  <si>
    <t>HisMaterialType_MoKhoaLoaiVatTu</t>
  </si>
  <si>
    <t>Khóa loại vật tư. %MATERIAL_TYPE_ID%.  %MATERIAL_TYPE_CODE%. {0}</t>
  </si>
  <si>
    <t xml:space="preserve">Mở khóa loại vật tư. %MATERIAL_TYPE_ID%.  %MATERIAL_TYPE_CODE%. {0} </t>
  </si>
  <si>
    <t>HisExpMest_PhucHoiDonDieuTriKhongLay</t>
  </si>
  <si>
    <t>Phục hồi đơn điều trị không lấy. %TREATMENT_CODE%. %SERVICE_REQ_CODE%. %EXP_MEST_CODE%</t>
  </si>
  <si>
    <t>TenKhoaHoc</t>
  </si>
  <si>
    <t>Tên khoa học</t>
  </si>
  <si>
    <t>NguonGoc</t>
  </si>
  <si>
    <t>Nguồn gốc</t>
  </si>
  <si>
    <t>SoChe</t>
  </si>
  <si>
    <t>Sơ chế</t>
  </si>
  <si>
    <t>PhucChe</t>
  </si>
  <si>
    <t>Phức chế</t>
  </si>
  <si>
    <t>BoPhanDung</t>
  </si>
  <si>
    <t>Bộ phận dùng</t>
  </si>
  <si>
    <t>DangBaoChe</t>
  </si>
  <si>
    <t>Dạng bào chế</t>
  </si>
  <si>
    <t>SoLuongPhanBo</t>
  </si>
  <si>
    <t>Số lượng phân bổ</t>
  </si>
  <si>
    <t>TruongHopChongChiDinh</t>
  </si>
  <si>
    <t>Trường hợp chống chỉ định</t>
  </si>
  <si>
    <t>DieuKienBaoQuan</t>
  </si>
  <si>
    <t>Điều kiện bảo quản</t>
  </si>
  <si>
    <t>HanSuDung</t>
  </si>
  <si>
    <t>Hạn sử dụng</t>
  </si>
  <si>
    <t>DonViNhap</t>
  </si>
  <si>
    <t>Đơn vị nhập</t>
  </si>
  <si>
    <t>DinhKhoanKeToan</t>
  </si>
  <si>
    <t>Định khoản kế toán</t>
  </si>
  <si>
    <t>Tỷ lệ quy đổi từ đơn vị nhập sang đơn vị quản lý</t>
  </si>
  <si>
    <t>TyLeQuyDoiDonViNhap</t>
  </si>
  <si>
    <t>ApDungTyLeBHYTMoi</t>
  </si>
  <si>
    <t>Áp dụng tỷ lệ BHYT mới</t>
  </si>
  <si>
    <t>Không bắt buộc nhập số lô, hạn sử dụng</t>
  </si>
  <si>
    <t>KhongBatBuocNhapSoLoHSD</t>
  </si>
  <si>
    <t>DemSoNgayDung</t>
  </si>
  <si>
    <t>Đếm số ngày dùng</t>
  </si>
  <si>
    <t>KhongDemSoNgayDung</t>
  </si>
  <si>
    <t>Không đếm số ngày dùng</t>
  </si>
  <si>
    <t>NgoaiDanhMucDRG</t>
  </si>
  <si>
    <t>Ngoài danh mục DRG do Bộ Y Tế ban hành</t>
  </si>
  <si>
    <t>ThuocNgoaiVien</t>
  </si>
  <si>
    <t>Thuốc ngoại viện</t>
  </si>
  <si>
    <t>CanhBao</t>
  </si>
  <si>
    <t>Cảnh báo</t>
  </si>
  <si>
    <t>Chan</t>
  </si>
  <si>
    <t>Chặn</t>
  </si>
  <si>
    <t>ChanXuatChoKhoa</t>
  </si>
  <si>
    <t>Chặn xuất cho khoa</t>
  </si>
  <si>
    <t>Tiêu chuẩn chất lượng</t>
  </si>
  <si>
    <t>TieuChuanChatLuong</t>
  </si>
  <si>
    <t>KhongApTran</t>
  </si>
  <si>
    <t>Không áp trần</t>
  </si>
  <si>
    <t>BenhDuocHoTro</t>
  </si>
  <si>
    <t>Bệnh được hỗ trợ</t>
  </si>
  <si>
    <t>Là hóa chất</t>
  </si>
  <si>
    <t>LaHoaChat1</t>
  </si>
  <si>
    <t>Là vật tư tiêu hao can thiệp tim mạch</t>
  </si>
  <si>
    <t>LaVatTuTieuHaoCanThiepTimManh</t>
  </si>
  <si>
    <t>VatTuNgoaiVien</t>
  </si>
  <si>
    <t>Vật tư ngoại viện</t>
  </si>
  <si>
    <t>Là nguyên liệu bào chế</t>
  </si>
  <si>
    <t>LaNguyenLieuBaoChe</t>
  </si>
  <si>
    <t>TranBHYT</t>
  </si>
  <si>
    <t>Trần BHYT</t>
  </si>
  <si>
    <t>TranBHYTCu</t>
  </si>
  <si>
    <t>Trần BHYT cũ</t>
  </si>
  <si>
    <t>VatTuQuayThuoc</t>
  </si>
  <si>
    <t>Vật tư quầy thuốc</t>
  </si>
  <si>
    <t>KhongHienThiTrenToDieuTri</t>
  </si>
  <si>
    <t>Không hiển thị trên tờ điều trị</t>
  </si>
  <si>
    <t>GiaBan</t>
  </si>
  <si>
    <t>Giá bán</t>
  </si>
  <si>
    <t>VATBan</t>
  </si>
  <si>
    <t>VAT bán</t>
  </si>
  <si>
    <t>ThuocQuayThuoc</t>
  </si>
  <si>
    <t>Thuốc quầy thuốc</t>
  </si>
  <si>
    <t>LyDo</t>
  </si>
  <si>
    <t>Lý do</t>
  </si>
  <si>
    <t>HisMedicineType_KhoaLoaiThuoc</t>
  </si>
  <si>
    <t>Khóa loại thuốc. %MEDICINE_TYPE_ID%. %MEDICINE_TYPE_CODE%. {0}</t>
  </si>
  <si>
    <t>HisMedicineType_MoKhoaLoaiThuoc</t>
  </si>
  <si>
    <t>Mở khóa loại thuốc. %MEDICINE_TYPE_ID%. %MEDICINE_TYPE_CODE%. {0}</t>
  </si>
  <si>
    <t>TenThuoc</t>
  </si>
  <si>
    <t>Tên thuốc</t>
  </si>
  <si>
    <t>TenVatTu</t>
  </si>
  <si>
    <t>Tên vật tư</t>
  </si>
  <si>
    <t>MaChuyenKhoa</t>
  </si>
  <si>
    <t>Mã chuyên khoa</t>
  </si>
  <si>
    <t>LoaiDichVuBaoHiem</t>
  </si>
  <si>
    <t>Loại dịch vụ bảo hiểm</t>
  </si>
  <si>
    <t>MaDichVuBHYT</t>
  </si>
  <si>
    <t>Mã dịch vụ BHYT</t>
  </si>
  <si>
    <t>TenDichVuBHYT</t>
  </si>
  <si>
    <t>Tên dịch vụ BHYT</t>
  </si>
  <si>
    <t>LoaiHinhHoaDon</t>
  </si>
  <si>
    <t>Loại hình hóa đơn</t>
  </si>
  <si>
    <t>DoiTuongPhuThuMacDinh</t>
  </si>
  <si>
    <t>Đối tượng phụ thu mặc định</t>
  </si>
  <si>
    <t>DoiTuongThanhToanApDung</t>
  </si>
  <si>
    <t>Đối tượng thanh toán áp dụng</t>
  </si>
  <si>
    <t>PhuongPhapPhauThuat</t>
  </si>
  <si>
    <t>Phương pháp phẫu thuật</t>
  </si>
  <si>
    <t>PhauThuatXetNghiem</t>
  </si>
  <si>
    <t>Phẫu thuật xét nghiệm</t>
  </si>
  <si>
    <t>NhomPTTT</t>
  </si>
  <si>
    <t>Nhóm Phẫu thuật thủ thuật</t>
  </si>
  <si>
    <t>GiaTranCu</t>
  </si>
  <si>
    <t>Giá trần cũ</t>
  </si>
  <si>
    <t>ICDCM</t>
  </si>
  <si>
    <t>ICD CM</t>
  </si>
  <si>
    <t>ThoiGianApDung</t>
  </si>
  <si>
    <t>Thời gian áp dụng</t>
  </si>
  <si>
    <t>GiaTranMoi</t>
  </si>
  <si>
    <t>Giá trần mới</t>
  </si>
  <si>
    <t>GiaVon</t>
  </si>
  <si>
    <t>Giá vốn</t>
  </si>
  <si>
    <t>KyHieuXuatAn</t>
  </si>
  <si>
    <t>Ký hiệu xuất ăn</t>
  </si>
  <si>
    <t>NhomXuatAn</t>
  </si>
  <si>
    <t>Nhóm xuất ăn</t>
  </si>
  <si>
    <t>Thứ tự</t>
  </si>
  <si>
    <t>ThuTu1</t>
  </si>
  <si>
    <t>MaNhomDichVuPacs</t>
  </si>
  <si>
    <t>Mã nhóm dịch vụ Pacs</t>
  </si>
  <si>
    <t>LoaiChuanDoanHinhAnh</t>
  </si>
  <si>
    <t>Loại chuẩn đoán hình ảnh</t>
  </si>
  <si>
    <t>LoaiTDCN</t>
  </si>
  <si>
    <t>Loại TDCN</t>
  </si>
  <si>
    <t>LoaiXetNghiem</t>
  </si>
  <si>
    <t>Loại xét nghiệm</t>
  </si>
  <si>
    <t>LoaiMauXetNghiem</t>
  </si>
  <si>
    <t>Loại mẫu xét nghiệm</t>
  </si>
  <si>
    <t>GioiHanSoTienHaoPhi</t>
  </si>
  <si>
    <t>Giới hạn số tiền hao phí</t>
  </si>
  <si>
    <t>SoPhim</t>
  </si>
  <si>
    <t>Số phim</t>
  </si>
  <si>
    <t>CoPhim</t>
  </si>
  <si>
    <t>Cỡ phim</t>
  </si>
  <si>
    <t>ThoiGianDuKien</t>
  </si>
  <si>
    <t>Thời gian dự kiến</t>
  </si>
  <si>
    <t>ThoiGianXuLyToiThieu</t>
  </si>
  <si>
    <t>Thời gian xử lý tối thiểu</t>
  </si>
  <si>
    <t>DoiTuongThanhToanKhongApDung</t>
  </si>
  <si>
    <t>Đối tượng thanh toán không áp dụng</t>
  </si>
  <si>
    <t>ThoiGianXuLyToiDa</t>
  </si>
  <si>
    <t>Thời gian xử lý tối đa</t>
  </si>
  <si>
    <t>SoLuongToiDa</t>
  </si>
  <si>
    <t>Số lượng tối đa</t>
  </si>
  <si>
    <t>TongXuLyToiDa</t>
  </si>
  <si>
    <t>Tổng xử lý tối đa</t>
  </si>
  <si>
    <t>ThoiGianToiThieu</t>
  </si>
  <si>
    <t>Thời gian tối thiểu</t>
  </si>
  <si>
    <t>ThoiGianLayMau</t>
  </si>
  <si>
    <t>Thời gian lấy mẫu</t>
  </si>
  <si>
    <t>BoPhan</t>
  </si>
  <si>
    <t>Bộ phận</t>
  </si>
  <si>
    <t>ModuleXuLy</t>
  </si>
  <si>
    <t>Module xử lý</t>
  </si>
  <si>
    <t>ChiSo</t>
  </si>
  <si>
    <t>Chỉ số</t>
  </si>
  <si>
    <t>KhangSinhDo</t>
  </si>
  <si>
    <t>Kháng sinh đồ</t>
  </si>
  <si>
    <t>ChanKhongThucHien</t>
  </si>
  <si>
    <t>Chặn không thực hiện</t>
  </si>
  <si>
    <t>ChiDinhKhac1</t>
  </si>
  <si>
    <t>Chỉ định khác 1</t>
  </si>
  <si>
    <t>TachYLenh</t>
  </si>
  <si>
    <t>Tách y lệnh</t>
  </si>
  <si>
    <t>TachDichVu</t>
  </si>
  <si>
    <t>Tách dịch vụ</t>
  </si>
  <si>
    <t>ChoPhepHaoPhi</t>
  </si>
  <si>
    <t>Cho phép hao phí</t>
  </si>
  <si>
    <t>TuDongTichHaoPhi</t>
  </si>
  <si>
    <t>Tự động tích hao phí</t>
  </si>
  <si>
    <t>NgoaiDinhSuatDRG</t>
  </si>
  <si>
    <t>Ngoài định suất/DRG</t>
  </si>
  <si>
    <t>LaDichVuQuanLyNgoai</t>
  </si>
  <si>
    <t>Là dịch vụ quản lý ngoài</t>
  </si>
  <si>
    <t>ChoChiDinhGia</t>
  </si>
  <si>
    <t>Cho chỉ định giá</t>
  </si>
  <si>
    <t>BatBuocCoBBHC</t>
  </si>
  <si>
    <t>Bắt buộc có BBHC</t>
  </si>
  <si>
    <t>ChanChuyenKhoa</t>
  </si>
  <si>
    <t>Chặn chuyển khoa</t>
  </si>
  <si>
    <t>KhongChanThucHienCungLuc</t>
  </si>
  <si>
    <t>Không chặn thực hiện cùng lúc</t>
  </si>
  <si>
    <t>KhongBatBuocHoanThanh</t>
  </si>
  <si>
    <t>Không bắt buộc hoàn thành</t>
  </si>
  <si>
    <t>MauInKem</t>
  </si>
  <si>
    <t>Mẫu in kèm</t>
  </si>
  <si>
    <t>DienGiai</t>
  </si>
  <si>
    <t>Diễn giải</t>
  </si>
  <si>
    <t>LoaiThueSuat</t>
  </si>
  <si>
    <t>Loại thuế xuất</t>
  </si>
  <si>
    <t>MaQuyTrinh</t>
  </si>
  <si>
    <t>Mã quy trình</t>
  </si>
  <si>
    <t>DichVuCha</t>
  </si>
  <si>
    <t>Dịch vụ cha</t>
  </si>
  <si>
    <t>ĐTTT mặc định</t>
  </si>
  <si>
    <t>DTTTMacDinh</t>
  </si>
  <si>
    <t>KyThuatXetNghiem</t>
  </si>
  <si>
    <t>Kỹ thuật xét nghiệm</t>
  </si>
  <si>
    <t>MaICDCM</t>
  </si>
  <si>
    <t>Mã ICD CM</t>
  </si>
  <si>
    <t>HisService_SuaDanhMucKyThuat</t>
  </si>
  <si>
    <t>Sửa danh mục dịch vụ kỹ thuật. %SERVICE_CODE%. {0}</t>
  </si>
  <si>
    <t>HisService_KhoaDanhMucKyThuat</t>
  </si>
  <si>
    <t>Khóa danh mục dịch vụ kỹ thuật. %SERVICE_CODE%</t>
  </si>
  <si>
    <t>HisService_MoKhoaDanhMucKyThuat</t>
  </si>
  <si>
    <t>Mở khóa danh mục dịch vụ kỹ thuật. %SERVICE_CODE%</t>
  </si>
  <si>
    <t>HisService_XoaDanhMucKyThuat</t>
  </si>
  <si>
    <t>Xóa danh mục dịch vụ kỹ thuật. %SERVICE_CODE%</t>
  </si>
  <si>
    <t>HisTransaction_TuChoiYeuCauHuyGiaoDich</t>
  </si>
  <si>
    <t>Từ chối yêu cầu hủy giao dịch. %TRANSACTION_CODE%. {0}</t>
  </si>
  <si>
    <t>HisTransaction_KhoiPhucYeuCauHuyGiaoDich</t>
  </si>
  <si>
    <t>Khôi phục yêu cầu hủy giao dịch. %TRANSACTION_CODE%</t>
  </si>
  <si>
    <t>LyDoYeuCauHuy</t>
  </si>
  <si>
    <t>Lý do yêu cầu hủy</t>
  </si>
  <si>
    <t>Lý do từ chối yêu cầu hủy</t>
  </si>
  <si>
    <t>LyDoTuChoiYeuCauHuy</t>
  </si>
  <si>
    <t>GiaTriMacDinh</t>
  </si>
  <si>
    <t>GiaTri</t>
  </si>
  <si>
    <t>Giá trị mặc định</t>
  </si>
  <si>
    <t>Giá trị</t>
  </si>
  <si>
    <t>HisConfig_Sua</t>
  </si>
  <si>
    <t>Sửa cấu hình hệ thống. %KEY%. {0}</t>
  </si>
  <si>
    <t>HisTracking_XoaToDieuTri</t>
  </si>
  <si>
    <t>Xóa tờ điều trị. %TREATMENT_CODE%. {0}</t>
  </si>
  <si>
    <t>HisSereServ_XacNhanKhongThucHienDichVu</t>
  </si>
  <si>
    <t>Xác nhận không thực hiện dịch vụ. %TREATMENT_CODE%. %SERVICE_REQ_CODE%. {0}</t>
  </si>
  <si>
    <t>DichVu</t>
  </si>
  <si>
    <t>Dịch vụ</t>
  </si>
  <si>
    <t>LyDoKhongThucHien</t>
  </si>
  <si>
    <t>Lý do không thực hiện</t>
  </si>
  <si>
    <t>HisSereServ_HuyXacNhanKhongThucHienDichVu</t>
  </si>
  <si>
    <t>Hủy xác nhận không thực hiện dịch vụ. %TREATMENT_CODE%. %SERVICE_REQ_CODE%. {0}</t>
  </si>
  <si>
    <t>HisSereServExt_HuyXuLyDichVu</t>
  </si>
  <si>
    <t>Hủy xử lý dịch vụ. %TREATMENT_CODE%. %SERVICE_REQ_CODE%. {0}</t>
  </si>
  <si>
    <t>LoiDan</t>
  </si>
  <si>
    <t>ThoiGianHenKham</t>
  </si>
  <si>
    <t>Thời gian hẹn khám</t>
  </si>
  <si>
    <t>Lời dặn bác sĩ</t>
  </si>
  <si>
    <t>Sửa thông tin bệnh nhân. %PATIENT_CODE%. {0}</t>
  </si>
  <si>
    <t>MaBenhNhan</t>
  </si>
  <si>
    <t>Mã bệnh nhân</t>
  </si>
  <si>
    <t>MaTinh</t>
  </si>
  <si>
    <t>Mã tỉnh</t>
  </si>
  <si>
    <t>TenTinh</t>
  </si>
  <si>
    <t>Tên tỉnh</t>
  </si>
  <si>
    <t>MaTinhHienTai</t>
  </si>
  <si>
    <t>Mã tỉnh hiện tại</t>
  </si>
  <si>
    <t>TenTinhHienTai</t>
  </si>
  <si>
    <t>Tên tỉnh hiện tại</t>
  </si>
  <si>
    <t>CMND/CCCD/HC</t>
  </si>
  <si>
    <t>CMND</t>
  </si>
  <si>
    <t>DienThoai</t>
  </si>
  <si>
    <t>Điện thoại</t>
  </si>
  <si>
    <t>MaQuocTich</t>
  </si>
  <si>
    <t>Mã quốc tịch</t>
  </si>
  <si>
    <t>TenQuocTich</t>
  </si>
  <si>
    <t>Tên quốc tịch</t>
  </si>
  <si>
    <t>QuanHam</t>
  </si>
  <si>
    <t>Quân hàm</t>
  </si>
  <si>
    <t>MaLuuTru</t>
  </si>
  <si>
    <t>Mã lưu trữ</t>
  </si>
  <si>
    <t>HoTen</t>
  </si>
  <si>
    <t>Họ tên</t>
  </si>
  <si>
    <t>MaHuyen</t>
  </si>
  <si>
    <t>Mã huyện</t>
  </si>
  <si>
    <t>TenHuyen</t>
  </si>
  <si>
    <t>Tên huyện</t>
  </si>
  <si>
    <t>MaHuyenHienTai</t>
  </si>
  <si>
    <t>Mã huyện hiện tại</t>
  </si>
  <si>
    <t>TenHuyenHienTai</t>
  </si>
  <si>
    <t>Tên huyện hiện tại</t>
  </si>
  <si>
    <t>NoiCap</t>
  </si>
  <si>
    <t>Nơi cấp</t>
  </si>
  <si>
    <t>Email</t>
  </si>
  <si>
    <t>TheBHYT</t>
  </si>
  <si>
    <t>Thẻ BHYT</t>
  </si>
  <si>
    <t>ChucVu</t>
  </si>
  <si>
    <t>Chức vụ</t>
  </si>
  <si>
    <t>MaGioiTinh</t>
  </si>
  <si>
    <t>Mã giới tính</t>
  </si>
  <si>
    <t>TenGioiTinh</t>
  </si>
  <si>
    <t>Tên giới tính</t>
  </si>
  <si>
    <t>MaXa</t>
  </si>
  <si>
    <t>Mã xã</t>
  </si>
  <si>
    <t>TenXa</t>
  </si>
  <si>
    <t>Tên xã</t>
  </si>
  <si>
    <t>MaXaHienTai</t>
  </si>
  <si>
    <t>Mã xã hiện tại</t>
  </si>
  <si>
    <t>TenXaHienTai</t>
  </si>
  <si>
    <t>Tên xã hiện tại</t>
  </si>
  <si>
    <t>NgayCap</t>
  </si>
  <si>
    <t>Ngày cấp</t>
  </si>
  <si>
    <t>MaNgheNghiep</t>
  </si>
  <si>
    <t>Mã nghề nghiệp</t>
  </si>
  <si>
    <t>TenNgheNghiep</t>
  </si>
  <si>
    <t>Tên nghề nghiệp</t>
  </si>
  <si>
    <t>MaBHXH</t>
  </si>
  <si>
    <t>Mã BHXH</t>
  </si>
  <si>
    <t>NgaySinh</t>
  </si>
  <si>
    <t>Ngày sinh</t>
  </si>
  <si>
    <t>DiaChi</t>
  </si>
  <si>
    <t>Địa chỉ</t>
  </si>
  <si>
    <t>DiaChiHienTai</t>
  </si>
  <si>
    <t>Địa chỉ hiện tại</t>
  </si>
  <si>
    <t>SoThe</t>
  </si>
  <si>
    <t>Số thẻ</t>
  </si>
  <si>
    <t>MaDanToc</t>
  </si>
  <si>
    <t>Mã dân tộc</t>
  </si>
  <si>
    <t>TenDanToc</t>
  </si>
  <si>
    <t>Tên dân tộc</t>
  </si>
  <si>
    <t>STK</t>
  </si>
  <si>
    <t>Số tài khoản</t>
  </si>
  <si>
    <t>NhomMau</t>
  </si>
  <si>
    <t>Nhóm máu</t>
  </si>
  <si>
    <t>TonGiao</t>
  </si>
  <si>
    <t>Tôn giáo</t>
  </si>
  <si>
    <t>MaSoThue</t>
  </si>
  <si>
    <t>Mã số thuế</t>
  </si>
  <si>
    <t>RH</t>
  </si>
  <si>
    <t>HoTenBo</t>
  </si>
  <si>
    <t>Họ tên bố</t>
  </si>
  <si>
    <t>HoTenMe</t>
  </si>
  <si>
    <t>Họ tên mẹ</t>
  </si>
  <si>
    <t>NguoiNha</t>
  </si>
  <si>
    <t>Người nhà</t>
  </si>
  <si>
    <t>TrinhDoVanHoa</t>
  </si>
  <si>
    <t>Trình độ văn hóa</t>
  </si>
  <si>
    <t>NgheNghiep</t>
  </si>
  <si>
    <t>Nghề nghiệp</t>
  </si>
  <si>
    <t>Sdt</t>
  </si>
  <si>
    <t>Số điện thoại</t>
  </si>
  <si>
    <t>DiDong</t>
  </si>
  <si>
    <t>Di động</t>
  </si>
  <si>
    <t>BenhNhanManTinh</t>
  </si>
  <si>
    <t>Bệnh nhân mãn tính</t>
  </si>
  <si>
    <t>BenhNhanLao</t>
  </si>
  <si>
    <t>Bệnh nhân lao</t>
  </si>
  <si>
    <t>TienXuBenhCuaBenhNhan</t>
  </si>
  <si>
    <t>Tiền xử bệnh của bệnh nhân</t>
  </si>
  <si>
    <t>TienXuBenhGiaDinh</t>
  </si>
  <si>
    <t>Tiền xử bệnh gia đình</t>
  </si>
  <si>
    <t>InTemBarcode</t>
  </si>
  <si>
    <t>In tem barcode</t>
  </si>
  <si>
    <t>InPhieuYeuCauKham</t>
  </si>
  <si>
    <t>In phiếu yêu cầu khám</t>
  </si>
  <si>
    <t>SuaThongTinKhamTiemChungMoiNhat</t>
  </si>
  <si>
    <t>Sửa thông tin khám tiêm chủng mới nhất</t>
  </si>
  <si>
    <t>SuaHSDTMoiNhat</t>
  </si>
  <si>
    <t>Sửa HSĐT mới nhất</t>
  </si>
  <si>
    <t>CapNhatEmr</t>
  </si>
  <si>
    <t>Cập nhật Emr</t>
  </si>
  <si>
    <t>NoiLamViec</t>
  </si>
  <si>
    <t>Nơi làm việc</t>
  </si>
  <si>
    <t>NoiLamViecKhac</t>
  </si>
  <si>
    <t>Nơi làm việc (thông tin khác)</t>
  </si>
  <si>
    <t>QuanHe</t>
  </si>
  <si>
    <t xml:space="preserve">Quan Hệ </t>
  </si>
  <si>
    <t>SoVaoVien</t>
  </si>
  <si>
    <t>Sổ vào viện</t>
  </si>
  <si>
    <t>SoRaVien</t>
  </si>
  <si>
    <t>Sổ ra viện</t>
  </si>
  <si>
    <t>SttHoSo</t>
  </si>
  <si>
    <t>STT hồ sơ</t>
  </si>
  <si>
    <t>NNNgoai</t>
  </si>
  <si>
    <t>NN Ngoài</t>
  </si>
  <si>
    <t>ChanDoanNhapVien</t>
  </si>
  <si>
    <t>CĐ Nhập viện</t>
  </si>
  <si>
    <t>ChanDoanPhuNhapVien</t>
  </si>
  <si>
    <t>CĐ phụ nhập viện</t>
  </si>
  <si>
    <t>DonViCungChiTra</t>
  </si>
  <si>
    <t>Đơn vị cùng chi trả</t>
  </si>
  <si>
    <t>SanPham</t>
  </si>
  <si>
    <t>Sản phẩm</t>
  </si>
  <si>
    <t>ThoiHanTu</t>
  </si>
  <si>
    <t>Thời hạn từ</t>
  </si>
  <si>
    <t>ThoiHanDen</t>
  </si>
  <si>
    <t>Thời hạn đến</t>
  </si>
  <si>
    <t>TenKhachHang</t>
  </si>
  <si>
    <t>Tên khách hàng</t>
  </si>
  <si>
    <t>Congty</t>
  </si>
  <si>
    <t>Công ty</t>
  </si>
  <si>
    <t>HanMuc</t>
  </si>
  <si>
    <t>Hạn mức</t>
  </si>
  <si>
    <t>CapNhatThongTinNguonChiTraChoCacDichVuThuocDaKe</t>
  </si>
  <si>
    <t>Cập nhật thông tin nguồn tri trả cho các dịch vụ/thuốc/vật tư đã kê</t>
  </si>
  <si>
    <t>NoVienPhi</t>
  </si>
  <si>
    <t>Nợ viện phí</t>
  </si>
  <si>
    <t>KhongGioiHanTienThuocBHYT</t>
  </si>
  <si>
    <t>Không giới hạn tiền thuốc BHYT</t>
  </si>
  <si>
    <t>YeuCauCapGiayNghiOm</t>
  </si>
  <si>
    <t>Yêu cầu cấp giấy nghỉ ốm</t>
  </si>
  <si>
    <t>CDChinh</t>
  </si>
  <si>
    <t>Chẩn đoán chính</t>
  </si>
  <si>
    <t>CDPhu</t>
  </si>
  <si>
    <t>Chẩn đoán phụ</t>
  </si>
  <si>
    <t>CDYHCT</t>
  </si>
  <si>
    <t>Chẩn đoán YHCT</t>
  </si>
  <si>
    <t>CDYHCTPhu</t>
  </si>
  <si>
    <t>Chẩn đoán YHCT phụ</t>
  </si>
  <si>
    <t>TenCDChinh</t>
  </si>
  <si>
    <t>Tên Chẩn đoán chính</t>
  </si>
  <si>
    <t>TenCDPhu</t>
  </si>
  <si>
    <t>Tên Chẩn đoán Phụ</t>
  </si>
  <si>
    <t>TenCDYHCT</t>
  </si>
  <si>
    <t>Tên CĐ YHCT</t>
  </si>
  <si>
    <t>TenCDYHCTPhu</t>
  </si>
  <si>
    <t>Tên CĐ YHCT phụ</t>
  </si>
  <si>
    <t>TenNNNgoai</t>
  </si>
  <si>
    <t>Tên NN ngoài</t>
  </si>
  <si>
    <t>TenBacSiDieuTri</t>
  </si>
  <si>
    <t>Tên bác sĩ điều trị</t>
  </si>
  <si>
    <t>TenCDNhapVien</t>
  </si>
  <si>
    <t>Tên CĐ nhập viện</t>
  </si>
  <si>
    <t>TenCDNhapVienPhu</t>
  </si>
  <si>
    <t>Tên CĐ nhập viện phụ</t>
  </si>
  <si>
    <t>NguonChiTra</t>
  </si>
  <si>
    <t>Nguồn chi trả</t>
  </si>
  <si>
    <t>HisTreatment_SuaThongTinChung1</t>
  </si>
  <si>
    <t>Sửa thông tin chung của hồ sơ điều trị. %TREATMENT_CODE%. {0}</t>
  </si>
  <si>
    <t>HisServiceReq_SuDungDonTam</t>
  </si>
  <si>
    <t>Sử dụng đơn tạm. Mã y lệnh: %SERVICE_REQ_CODE%</t>
  </si>
  <si>
    <t>BenhNhanHiv</t>
  </si>
  <si>
    <t>Bệnh nhân HIV/AIDS</t>
  </si>
  <si>
    <t>HisMedicalAssessment_XoaThongTinGiamDinhKhoa</t>
  </si>
  <si>
    <t>HisTransReq_TaoYeuCauThanhToan</t>
  </si>
  <si>
    <t>Tạo yêu cầu thanh toán.%TREATMENT_CODE%. TRANS_REQ_CODE: {0}. Loại yêu cầu: {1}.{3} Số tiền: {2}</t>
  </si>
  <si>
    <t>HisServiceReq_KeDonTam</t>
  </si>
  <si>
    <t>Kê đơn tạm. %TREATMENT_CODE%.  %SERVICE_REQ_LIST%.</t>
  </si>
  <si>
    <t>HisServiceReq_SuaDonTam</t>
  </si>
  <si>
    <t>Sửa đơn tạm. %TREATMENT_CODE%. %SERVICE_REQ_LIST%.</t>
  </si>
  <si>
    <t>HisServiceReq_ChuyenDonDieuTriThanhDonTam</t>
  </si>
  <si>
    <t>Chuyển đơn điều trị thành đơn tạm. %TREATMENT_CODE%. %SERVICE_REQ_CODE%</t>
  </si>
  <si>
    <t>SoChungSinh</t>
  </si>
  <si>
    <t>Sổ chứng sinh</t>
  </si>
  <si>
    <t>TinhTrang</t>
  </si>
  <si>
    <t>Tình trạng</t>
  </si>
  <si>
    <t>GioSinh</t>
  </si>
  <si>
    <t>Giờ sinh</t>
  </si>
  <si>
    <t>NgayTuVong</t>
  </si>
  <si>
    <t>Ngày tử vong</t>
  </si>
  <si>
    <t>CachSinh</t>
  </si>
  <si>
    <t>Cách sinh</t>
  </si>
  <si>
    <t>NgoiThai</t>
  </si>
  <si>
    <t>Ngôi thai</t>
  </si>
  <si>
    <t>ConThu</t>
  </si>
  <si>
    <t>Con thứ</t>
  </si>
  <si>
    <t>SoConHienSong</t>
  </si>
  <si>
    <t>Số con hiện sống</t>
  </si>
  <si>
    <t>SoConSinhTrongLanSinh</t>
  </si>
  <si>
    <t>Số con sinh trong lần sinh</t>
  </si>
  <si>
    <t>SoLanCoThai</t>
  </si>
  <si>
    <t>Số lần có thai</t>
  </si>
  <si>
    <t>DuThang</t>
  </si>
  <si>
    <t>Đủ tháng</t>
  </si>
  <si>
    <t>PhauThuat</t>
  </si>
  <si>
    <t>Phẫu thuật</t>
  </si>
  <si>
    <t>SoThang</t>
  </si>
  <si>
    <t>Số tháng</t>
  </si>
  <si>
    <t>SoTuan</t>
  </si>
  <si>
    <t>Số tuần</t>
  </si>
  <si>
    <t>CanNang</t>
  </si>
  <si>
    <t>Cân nặng</t>
  </si>
  <si>
    <t>VongDau</t>
  </si>
  <si>
    <t>Vòng đầu</t>
  </si>
  <si>
    <t>ChieuCao</t>
  </si>
  <si>
    <t>Chiều cao</t>
  </si>
  <si>
    <t>TenCha</t>
  </si>
  <si>
    <t>Tên cha</t>
  </si>
  <si>
    <t>TheTam</t>
  </si>
  <si>
    <t>Thẻ tạm</t>
  </si>
  <si>
    <t>NguoiDo1</t>
  </si>
  <si>
    <t>Người đỡ 1</t>
  </si>
  <si>
    <t>NguoiDo2</t>
  </si>
  <si>
    <t>Người đỡ 2</t>
  </si>
  <si>
    <t>NguoiDo3</t>
  </si>
  <si>
    <t>Người đỡ 3</t>
  </si>
  <si>
    <t>NguoiCapGCS</t>
  </si>
  <si>
    <t>Người cấp giấy chứng sinh</t>
  </si>
  <si>
    <t>NgayCapGCS</t>
  </si>
  <si>
    <t>Ngày cấp giấy chứng sinh</t>
  </si>
  <si>
    <t>NoiSinh</t>
  </si>
  <si>
    <t>Nơi sinh</t>
  </si>
  <si>
    <t>SoLanDeduThang</t>
  </si>
  <si>
    <t>Số lần đẻ đủ tháng</t>
  </si>
  <si>
    <t>SoLanDeCon</t>
  </si>
  <si>
    <t>Số lần đẻ con</t>
  </si>
  <si>
    <t>SoLanSayThaiPhaThai</t>
  </si>
  <si>
    <t>Số lần sảy thai/Phá thai</t>
  </si>
  <si>
    <t>SoLanKiemTra</t>
  </si>
  <si>
    <t>Số lần kiểm tra</t>
  </si>
  <si>
    <t>XetNghiemHIV</t>
  </si>
  <si>
    <t>Xét nghiệm HIV</t>
  </si>
  <si>
    <t>XetNghiemGiangMai</t>
  </si>
  <si>
    <t>Xét nghiệm giang mai</t>
  </si>
  <si>
    <t>XetNghiemViemGanB</t>
  </si>
  <si>
    <t>Xét nghiệm viêm gan B</t>
  </si>
  <si>
    <t>XetNghiemDuongHuyet</t>
  </si>
  <si>
    <t>Xét nghiệm đường huyết</t>
  </si>
  <si>
    <t>DuocChamSocSoSinhThietYeuSom</t>
  </si>
  <si>
    <t>Được chăm sóc sơ sinh thiết yếu sớm</t>
  </si>
  <si>
    <t>BangHuyet</t>
  </si>
  <si>
    <t>Băng huyết</t>
  </si>
  <si>
    <t>VoTuCung</t>
  </si>
  <si>
    <t>Vỡ tử cung</t>
  </si>
  <si>
    <t>SanGiat</t>
  </si>
  <si>
    <t>Sản giật</t>
  </si>
  <si>
    <t>NhiemKhuan</t>
  </si>
  <si>
    <t>Nhiễm khuẩn</t>
  </si>
  <si>
    <t>UonVan</t>
  </si>
  <si>
    <t>Uốn ván</t>
  </si>
  <si>
    <t>TuVongMe</t>
  </si>
  <si>
    <t>Tử vong mẹ</t>
  </si>
  <si>
    <t>CachThucPhuongPhapDe</t>
  </si>
  <si>
    <t>Cách thức phương pháp đẻ</t>
  </si>
  <si>
    <t>DeKho</t>
  </si>
  <si>
    <t>Đẻ khó</t>
  </si>
  <si>
    <t>ChamSoc2GioSauDe</t>
  </si>
  <si>
    <t>Chăm sóc 2 giờ sau đẻ</t>
  </si>
  <si>
    <t>ChamSoc6GioSauDe</t>
  </si>
  <si>
    <t>Chăm sóc 6 giờ sau đẻ</t>
  </si>
  <si>
    <t>TiemVitaminK1ChoTre</t>
  </si>
  <si>
    <t>Tiêm Vitamin K1 cho trẻ</t>
  </si>
  <si>
    <t>TiemVacxinViemGanBChoTre</t>
  </si>
  <si>
    <t>TuVongThaiNhiTu22TuanDenKhiDe</t>
  </si>
  <si>
    <t>Tiêm vacxin viêm gan B cho trẻ</t>
  </si>
  <si>
    <t>Tử vong thai nhi từ 22 tuần đến khi đẻ</t>
  </si>
  <si>
    <t>ChamSocSauSinhTaiNha</t>
  </si>
  <si>
    <t>Chăm sóc sau sinh tại nhà</t>
  </si>
  <si>
    <t>HisBaby_SuaThongTinTreSoSinh</t>
  </si>
  <si>
    <t>Sửa thông tin trẻ sơ sinh. %TREATMENT_CODE%. %PATIENT_CODE%. Số chứng sinh: {0}. {1}</t>
  </si>
  <si>
    <t>HisBaby_ThemThongTinTreSoSinh</t>
  </si>
  <si>
    <t>Thêm thông tin trẻ sơ sinh. %TREATMENT_CODE%. %PATIENT_CODE%. Số chứng sinh: {0}. {1}</t>
  </si>
  <si>
    <t>CCCD</t>
  </si>
  <si>
    <t>HoChieu</t>
  </si>
  <si>
    <t>Hộ chiếu</t>
  </si>
  <si>
    <t>NoiCapCMND</t>
  </si>
  <si>
    <t>Nơi cấp CMND</t>
  </si>
  <si>
    <t>NoiCapCCCD</t>
  </si>
  <si>
    <t>Nơi cấp CCCD</t>
  </si>
  <si>
    <t>NoiCapHoChieu</t>
  </si>
  <si>
    <t>Nơi cấp hộ chiếu</t>
  </si>
  <si>
    <t>NgayCapCMND</t>
  </si>
  <si>
    <t>Ngày cấp CMND</t>
  </si>
  <si>
    <t>NgayCapCCCD</t>
  </si>
  <si>
    <t>Ngày cấp CCCD</t>
  </si>
  <si>
    <t>NgayCapHoChieu</t>
  </si>
  <si>
    <t>Ngày cấp hộ chiếu</t>
  </si>
  <si>
    <t>Cmnd1</t>
  </si>
  <si>
    <t>Xóa thông tin giám định y khoa. %TREATMENT_CODE%</t>
  </si>
  <si>
    <t>ThayDoiMayXuLyChoDichVu</t>
  </si>
  <si>
    <t>Thay đổi máy xử lý cho dịch vụ. {0}</t>
  </si>
  <si>
    <t>ChonMayXuLyChoDichVu</t>
  </si>
  <si>
    <t>Chọn máy xử lý cho dịch vụ. %TREATMENT_CODE%. %SERVICE_REQ_CODE%. MACHINE_NAME: {0}</t>
  </si>
  <si>
    <t>HisTransaction_MoKhoaGiaoDichThanhToan</t>
  </si>
  <si>
    <t>Mở khóa giao dịch thanh toán. %TREATMENT_CODE%. %TRANSACTION_CODE%</t>
  </si>
  <si>
    <t>HisTransaction_KhoaGiaoDichThanhToan</t>
  </si>
  <si>
    <t>Khóa giao dịch thanh toán. %TREATMENT_CODE%. %TRANSACTION_CODE%</t>
  </si>
  <si>
    <t>HisRationSchedule_TaoLichBaoAn</t>
  </si>
  <si>
    <t>Tạo lịch báo ăn. %TREATMENT_CODE%. Thông tin báo ăn mới: {0}</t>
  </si>
  <si>
    <t>HisRationSchedule_SuaLichBaoAn</t>
  </si>
  <si>
    <t>Sửa lịch báo ăn. %TREATMENT_CODE%. Thông tin báo ăn mới: {0}</t>
  </si>
  <si>
    <t>HisRationSchedule_XoaLichBaoAn</t>
  </si>
  <si>
    <t>Xóa lịch báo ăn. %TREATMENT_CODE%. Thông tin báo ăn bị xóa: {0}</t>
  </si>
  <si>
    <t>DoiTuongThanhToan</t>
  </si>
  <si>
    <t>SuatAn</t>
  </si>
  <si>
    <t>Suất ăn</t>
  </si>
  <si>
    <t>SoLuong1</t>
  </si>
  <si>
    <t>Số lượng</t>
  </si>
  <si>
    <t>NhaAn</t>
  </si>
  <si>
    <t>Nhà ăn</t>
  </si>
  <si>
    <t>ChoNguoiNha</t>
  </si>
  <si>
    <t>Cho người nhà</t>
  </si>
  <si>
    <t>AnTuChieu</t>
  </si>
  <si>
    <t>Ăn từ chiều</t>
  </si>
  <si>
    <t>HisTreatment_KetThucDieuTriLuuTam</t>
  </si>
  <si>
    <t>Kết thúc điều trị (lưu tạm). %TREATMENT_CODE%. Diện điều trị: {0}. Loại ra viện: {1}, Thông tin bổ sung: {2}</t>
  </si>
  <si>
    <t>HisTransaction_MoKhoaGiaoDichTamUng</t>
  </si>
  <si>
    <t>Mở khóa giao dịch tạm ứng: %TREATMENT_CODE%. %TRANSACTION_CODE%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</si>
</sst>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Segoe UI"/>
      <family val="2"/>
    </font>
    <font>
      <sz val="10"/>
      <color rgb="FF000000"/>
      <name val="Consolas"/>
      <family val="3"/>
    </font>
    <font>
      <sz val="9"/>
      <color rgb="FF262626"/>
      <name val="Segoe UI"/>
      <family val="2"/>
    </font>
    <font>
      <sz val="11"/>
      <color rgb="FF000000"/>
      <name val="Arial"/>
      <family val="2"/>
    </font>
    <font>
      <sz val="11"/>
      <color rgb="FF26262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1"/>
  <sheetViews>
    <sheetView tabSelected="1" topLeftCell="D1" zoomScale="96" zoomScaleNormal="96" workbookViewId="0">
      <pane ySplit="1" topLeftCell="A677" activePane="bottomLeft" state="frozen"/>
      <selection pane="bottomLeft" activeCell="F701" sqref="F701:R701"/>
    </sheetView>
  </sheetViews>
  <sheetFormatPr defaultColWidth="9.140625" defaultRowHeight="14.25" x14ac:dyDescent="0.2"/>
  <cols>
    <col min="1" max="1" width="57.140625" style="3" customWidth="1"/>
    <col min="2" max="2" width="121.5703125" style="4" customWidth="1"/>
    <col min="3" max="3" width="45.5703125" style="3" hidden="1" customWidth="1"/>
    <col min="4" max="4" width="10.5703125" style="4" customWidth="1"/>
    <col min="5" max="5" width="3.7109375" style="4" customWidth="1"/>
    <col min="6" max="6" width="15" style="3" customWidth="1"/>
    <col min="7" max="7" width="16.7109375" style="3" customWidth="1"/>
    <col min="8" max="16384" width="9.140625" style="3"/>
  </cols>
  <sheetData>
    <row r="1" spans="1:7" ht="30" x14ac:dyDescent="0.25">
      <c r="A1" s="1" t="s">
        <v>0</v>
      </c>
      <c r="B1" s="2" t="s">
        <v>2</v>
      </c>
      <c r="C1" s="1"/>
      <c r="D1" s="2" t="s">
        <v>1</v>
      </c>
      <c r="E1" s="2"/>
      <c r="F1" s="3" t="s">
        <v>2</v>
      </c>
      <c r="G1" s="3" t="s">
        <v>1</v>
      </c>
    </row>
    <row r="2" spans="1:7" ht="15" x14ac:dyDescent="0.25">
      <c r="A2" s="3" t="s">
        <v>487</v>
      </c>
      <c r="B2" s="4" t="s">
        <v>541</v>
      </c>
      <c r="C2" t="str">
        <f>CONCATENATE("insert into his_message(language_code,message_code,message_text) values ('VI','",A2,"','",B2,"');")</f>
        <v>insert into his_message(language_code,message_code,message_text) values ('VI','ApDungTranTT30','Áp dụng trần theo thông tư 30');</v>
      </c>
      <c r="F2" s="3" t="str">
        <f t="shared" ref="F2:F65" si="0">"case Enum."&amp;A2&amp;": content = EventLogViResource."&amp;A2&amp;"; break;"</f>
        <v>case Enum.ApDungTranTT30: content = EventLogViResource.ApDungTranTT30; break;</v>
      </c>
    </row>
    <row r="3" spans="1:7" ht="15" x14ac:dyDescent="0.25">
      <c r="A3" s="3" t="s">
        <v>492</v>
      </c>
      <c r="B3" s="4" t="s">
        <v>546</v>
      </c>
      <c r="C3" t="str">
        <f>CONCATENATE("insert into his_message(language_code,message_code,message_text) values ('VI','",A3,"','",B3,"');")</f>
        <v>insert into his_message(language_code,message_code,message_text) values ('VI','ApTranVoiTheDacBiet','Áp trần với thẻ đặc biệt');</v>
      </c>
      <c r="F3" s="3" t="str">
        <f t="shared" si="0"/>
        <v>case Enum.ApTranVoiTheDacBiet: content = EventLogViResource.ApTranVoiTheDacBiet; break;</v>
      </c>
    </row>
    <row r="4" spans="1:7" x14ac:dyDescent="0.2">
      <c r="A4" s="3" t="s">
        <v>721</v>
      </c>
      <c r="B4" s="4" t="s">
        <v>722</v>
      </c>
      <c r="F4" s="3" t="str">
        <f t="shared" si="0"/>
        <v>case Enum.BacSyDieuTri: content = EventLogViResource.BacSyDieuTri; break;</v>
      </c>
    </row>
    <row r="5" spans="1:7" ht="15" x14ac:dyDescent="0.25">
      <c r="A5" s="3" t="s">
        <v>465</v>
      </c>
      <c r="B5" s="4" t="s">
        <v>519</v>
      </c>
      <c r="C5" t="str">
        <f>CONCATENATE("insert into his_message(language_code,message_code,message_text) values ('VI','",A5,"','",B5,"');")</f>
        <v>insert into his_message(language_code,message_code,message_text) values ('VI','BanBangGiaNhap','Bán bằng giá nhập');</v>
      </c>
      <c r="F5" s="3" t="str">
        <f t="shared" si="0"/>
        <v>case Enum.BanBangGiaNhap: content = EventLogViResource.BanBangGiaNhap; break;</v>
      </c>
    </row>
    <row r="6" spans="1:7" x14ac:dyDescent="0.2">
      <c r="A6" s="3" t="s">
        <v>753</v>
      </c>
      <c r="B6" s="4" t="s">
        <v>754</v>
      </c>
      <c r="F6" s="3" t="str">
        <f t="shared" si="0"/>
        <v>case Enum.Barcode: content = EventLogViResource.Barcode; break;</v>
      </c>
    </row>
    <row r="7" spans="1:7" ht="15" x14ac:dyDescent="0.25">
      <c r="A7" s="3" t="s">
        <v>319</v>
      </c>
      <c r="B7" s="4" t="s">
        <v>324</v>
      </c>
      <c r="C7" t="str">
        <f>CONCATENATE("insert into his_message(language_code,message_code,message_text) values ('VI','",A7,"','",B7,"');")</f>
        <v>insert into his_message(language_code,message_code,message_text) values ('VI','BienLaiVienPhi','Biên lai viện phí');</v>
      </c>
      <c r="F7" s="3" t="str">
        <f t="shared" si="0"/>
        <v>case Enum.BienLaiVienPhi: content = EventLogViResource.BienLaiVienPhi; break;</v>
      </c>
      <c r="G7" s="3" t="str">
        <f>"case Enum."&amp;A7&amp;": message = MessageEnResource."&amp;A7&amp;"; break;"</f>
        <v>case Enum.BienLaiVienPhi: message = MessageEnResource.BienLaiVienPhi; break;</v>
      </c>
    </row>
    <row r="8" spans="1:7" ht="15" x14ac:dyDescent="0.25">
      <c r="A8" s="3" t="s">
        <v>217</v>
      </c>
      <c r="B8" s="4" t="s">
        <v>221</v>
      </c>
      <c r="C8" t="str">
        <f>CONCATENATE("insert into his_message(language_code,message_code,message_text) values ('VI','",A8,"','",B8,"');")</f>
        <v>insert into his_message(language_code,message_code,message_text) values ('VI','BoCheckNgoaiChiPhiGoi','Bỏ tick ngoài chi phí gói');</v>
      </c>
      <c r="F8" s="3" t="str">
        <f t="shared" si="0"/>
        <v>case Enum.BoCheckNgoaiChiPhiGoi: content = EventLogViResource.BoCheckNgoaiChiPhiGoi; break;</v>
      </c>
      <c r="G8" s="3" t="str">
        <f>"case Enum."&amp;A8&amp;": content= EventLogEnResource."&amp;A8&amp;"; break;"</f>
        <v>case Enum.BoCheckNgoaiChiPhiGoi: content= EventLogEnResource.BoCheckNgoaiChiPhiGoi; break;</v>
      </c>
    </row>
    <row r="9" spans="1:7" ht="15" x14ac:dyDescent="0.25">
      <c r="A9" s="3" t="s">
        <v>411</v>
      </c>
      <c r="B9" s="4" t="s">
        <v>412</v>
      </c>
      <c r="C9" t="str">
        <f>CONCATENATE("insert into his_message(language_code,message_code,message_text) values ('VI','",A9,"','",B9,"');")</f>
        <v>insert into his_message(language_code,message_code,message_text) values ('VI','BuongBenh','Buồng bệnh');</v>
      </c>
      <c r="F9" s="3" t="str">
        <f t="shared" si="0"/>
        <v>case Enum.BuongBenh: content = EventLogViResource.BuongBenh; break;</v>
      </c>
      <c r="G9" s="3" t="str">
        <f>"case Enum."&amp;A9&amp;": message = MessageEnResource."&amp;A9&amp;"; break;"</f>
        <v>case Enum.BuongBenh: message = MessageEnResource.BuongBenh; break;</v>
      </c>
    </row>
    <row r="10" spans="1:7" ht="15" x14ac:dyDescent="0.2">
      <c r="A10" s="10" t="s">
        <v>649</v>
      </c>
      <c r="B10" s="10" t="s">
        <v>650</v>
      </c>
      <c r="F10" s="3" t="str">
        <f t="shared" si="0"/>
        <v>case Enum.CacKhoThatBai: content = EventLogViResource.CacKhoThatBai; break;</v>
      </c>
    </row>
    <row r="11" spans="1:7" x14ac:dyDescent="0.2">
      <c r="A11" s="3" t="s">
        <v>596</v>
      </c>
      <c r="B11" s="4" t="s">
        <v>600</v>
      </c>
      <c r="C11" s="3" t="str">
        <f t="shared" ref="C11:C31" si="1">CONCATENATE("insert into his_message(language_code,message_code,message_text) values ('VI','",A11,"','",B11,"');")</f>
        <v>insert into his_message(language_code,message_code,message_text) values ('VI','CaLamViec','Ca làm việc');</v>
      </c>
      <c r="F11" s="3" t="str">
        <f t="shared" si="0"/>
        <v>case Enum.CaLamViec: content = EventLogViResource.CaLamViec; break;</v>
      </c>
    </row>
    <row r="12" spans="1:7" ht="15" x14ac:dyDescent="0.25">
      <c r="A12" s="3" t="s">
        <v>456</v>
      </c>
      <c r="B12" s="4" t="s">
        <v>510</v>
      </c>
      <c r="C12" t="str">
        <f t="shared" si="1"/>
        <v>insert into his_message(language_code,message_code,message_text) values ('VI','CanhBaoHanSuDung','Cảnh báo hạn sử dụng');</v>
      </c>
      <c r="F12" s="3" t="str">
        <f t="shared" si="0"/>
        <v>case Enum.CanhBaoHanSuDung: content = EventLogViResource.CanhBaoHanSuDung; break;</v>
      </c>
    </row>
    <row r="13" spans="1:7" ht="15" x14ac:dyDescent="0.25">
      <c r="A13" s="3" t="s">
        <v>455</v>
      </c>
      <c r="B13" s="4" t="s">
        <v>509</v>
      </c>
      <c r="C13" t="str">
        <f t="shared" si="1"/>
        <v>insert into his_message(language_code,message_code,message_text) values ('VI','CanhBaoToiDaDotDieuTri','Cảnh báo tối đa đợt điều trị');</v>
      </c>
      <c r="F13" s="3" t="str">
        <f t="shared" si="0"/>
        <v>case Enum.CanhBaoToiDaDotDieuTri: content = EventLogViResource.CanhBaoToiDaDotDieuTri; break;</v>
      </c>
    </row>
    <row r="14" spans="1:7" ht="15" x14ac:dyDescent="0.25">
      <c r="A14" s="3" t="s">
        <v>458</v>
      </c>
      <c r="B14" s="4" t="s">
        <v>512</v>
      </c>
      <c r="C14" t="str">
        <f t="shared" si="1"/>
        <v>insert into his_message(language_code,message_code,message_text) values ('VI','CanhBaoToiDaTrenMotDon','Cảnh báo tối đa một đơn');</v>
      </c>
      <c r="F14" s="3" t="str">
        <f t="shared" si="0"/>
        <v>case Enum.CanhBaoToiDaTrenMotDon: content = EventLogViResource.CanhBaoToiDaTrenMotDon; break;</v>
      </c>
    </row>
    <row r="15" spans="1:7" ht="15" x14ac:dyDescent="0.25">
      <c r="A15" s="3" t="s">
        <v>457</v>
      </c>
      <c r="B15" s="4" t="s">
        <v>511</v>
      </c>
      <c r="C15" t="str">
        <f t="shared" si="1"/>
        <v>insert into his_message(language_code,message_code,message_text) values ('VI','CanhBaoTonKho','Cảnh báo tồn kho');</v>
      </c>
      <c r="F15" s="3" t="str">
        <f t="shared" si="0"/>
        <v>case Enum.CanhBaoTonKho: content = EventLogViResource.CanhBaoTonKho; break;</v>
      </c>
    </row>
    <row r="16" spans="1:7" ht="15" x14ac:dyDescent="0.25">
      <c r="A16" s="3" t="s">
        <v>440</v>
      </c>
      <c r="B16" s="4" t="s">
        <v>443</v>
      </c>
      <c r="C16" t="str">
        <f t="shared" si="1"/>
        <v>insert into his_message(language_code,message_code,message_text) values ('VI','CapCuu','Cấp cứu');</v>
      </c>
      <c r="F16" s="3" t="str">
        <f t="shared" si="0"/>
        <v>case Enum.CapCuu: content = EventLogViResource.CapCuu; break;</v>
      </c>
    </row>
    <row r="17" spans="1:7" ht="15" x14ac:dyDescent="0.25">
      <c r="A17" s="3" t="s">
        <v>477</v>
      </c>
      <c r="B17" s="4" t="s">
        <v>531</v>
      </c>
      <c r="C17" t="str">
        <f t="shared" si="1"/>
        <v>insert into his_message(language_code,message_code,message_text) values ('VI','CapDo','Cấp độ');</v>
      </c>
      <c r="F17" s="3" t="str">
        <f t="shared" si="0"/>
        <v>case Enum.CapDo: content = EventLogViResource.CapDo; break;</v>
      </c>
    </row>
    <row r="18" spans="1:7" ht="15" x14ac:dyDescent="0.25">
      <c r="A18" s="3" t="s">
        <v>493</v>
      </c>
      <c r="B18" s="4" t="s">
        <v>493</v>
      </c>
      <c r="C18" t="str">
        <f t="shared" si="1"/>
        <v>insert into his_message(language_code,message_code,message_text) values ('VI','Cha','Cha');</v>
      </c>
      <c r="F18" s="3" t="str">
        <f t="shared" si="0"/>
        <v>case Enum.Cha: content = EventLogViResource.Cha; break;</v>
      </c>
    </row>
    <row r="19" spans="1:7" ht="15" x14ac:dyDescent="0.25">
      <c r="A19" s="3" t="s">
        <v>481</v>
      </c>
      <c r="B19" s="4" t="s">
        <v>535</v>
      </c>
      <c r="C19" t="str">
        <f t="shared" si="1"/>
        <v>insert into his_message(language_code,message_code,message_text) values ('VI','ChayThan','Chạy thận');</v>
      </c>
      <c r="F19" s="3" t="str">
        <f t="shared" si="0"/>
        <v>case Enum.ChayThan: content = EventLogViResource.ChayThan; break;</v>
      </c>
    </row>
    <row r="20" spans="1:7" ht="15" x14ac:dyDescent="0.25">
      <c r="A20" s="3" t="s">
        <v>489</v>
      </c>
      <c r="B20" s="4" t="s">
        <v>543</v>
      </c>
      <c r="C20" t="str">
        <f t="shared" si="1"/>
        <v>insert into his_message(language_code,message_code,message_text) values ('VI','ChiPhiNgoaiGoi','Chi phí ngoài gói');</v>
      </c>
      <c r="F20" s="3" t="str">
        <f t="shared" si="0"/>
        <v>case Enum.ChiPhiNgoaiGoi: content = EventLogViResource.ChiPhiNgoaiGoi; break;</v>
      </c>
    </row>
    <row r="21" spans="1:7" ht="15" x14ac:dyDescent="0.25">
      <c r="A21" s="3" t="s">
        <v>461</v>
      </c>
      <c r="B21" s="4" t="s">
        <v>515</v>
      </c>
      <c r="C21" t="str">
        <f t="shared" si="1"/>
        <v>insert into his_message(language_code,message_code,message_text) values ('VI','ChoKeLe','Cho kê lẻ');</v>
      </c>
      <c r="F21" s="3" t="str">
        <f t="shared" si="0"/>
        <v>case Enum.ChoKeLe: content = EventLogViResource.ChoKeLe; break;</v>
      </c>
    </row>
    <row r="22" spans="1:7" ht="15" x14ac:dyDescent="0.25">
      <c r="A22" s="3" t="s">
        <v>479</v>
      </c>
      <c r="B22" s="4" t="s">
        <v>533</v>
      </c>
      <c r="C22" t="str">
        <f t="shared" si="1"/>
        <v>insert into his_message(language_code,message_code,message_text) values ('VI','ChongChiDinh','Chống chỉ định');</v>
      </c>
      <c r="F22" s="3" t="str">
        <f t="shared" si="0"/>
        <v>case Enum.ChongChiDinh: content = EventLogViResource.ChongChiDinh; break;</v>
      </c>
    </row>
    <row r="23" spans="1:7" ht="15" x14ac:dyDescent="0.25">
      <c r="A23" s="3" t="s">
        <v>462</v>
      </c>
      <c r="B23" s="4" t="s">
        <v>516</v>
      </c>
      <c r="C23" t="str">
        <f t="shared" si="1"/>
        <v>insert into his_message(language_code,message_code,message_text) values ('VI','ChoXuatLe','Cho xuất lẻ');</v>
      </c>
      <c r="F23" s="3" t="str">
        <f t="shared" si="0"/>
        <v>case Enum.ChoXuatLe: content = EventLogViResource.ChoXuatLe; break;</v>
      </c>
    </row>
    <row r="24" spans="1:7" ht="15" x14ac:dyDescent="0.25">
      <c r="A24" s="3" t="s">
        <v>185</v>
      </c>
      <c r="B24" s="4" t="s">
        <v>192</v>
      </c>
      <c r="C24" t="str">
        <f t="shared" si="1"/>
        <v>insert into his_message(language_code,message_code,message_text) values ('VI','Co','Có');</v>
      </c>
      <c r="F24" s="3" t="str">
        <f t="shared" si="0"/>
        <v>case Enum.Co: content = EventLogViResource.Co; break;</v>
      </c>
      <c r="G24" s="3" t="str">
        <f>"case Enum."&amp;A24&amp;": content= EventLogEnResource."&amp;A24&amp;"; break;"</f>
        <v>case Enum.Co: content= EventLogEnResource.Co; break;</v>
      </c>
    </row>
    <row r="25" spans="1:7" ht="15" x14ac:dyDescent="0.25">
      <c r="A25" s="3" t="s">
        <v>278</v>
      </c>
      <c r="B25" s="4" t="s">
        <v>283</v>
      </c>
      <c r="C25" t="str">
        <f t="shared" si="1"/>
        <v>insert into his_message(language_code,message_code,message_text) values ('VI','CongTyNguoiMua','Công ty người mua');</v>
      </c>
      <c r="F25" s="3" t="str">
        <f t="shared" si="0"/>
        <v>case Enum.CongTyNguoiMua: content = EventLogViResource.CongTyNguoiMua; break;</v>
      </c>
      <c r="G25" s="3" t="str">
        <f>"case Enum."&amp;A25&amp;": message = MessageEnResource."&amp;A25&amp;"; break;"</f>
        <v>case Enum.CongTyNguoiMua: message = MessageEnResource.CongTyNguoiMua; break;</v>
      </c>
    </row>
    <row r="26" spans="1:7" ht="15" x14ac:dyDescent="0.25">
      <c r="A26" s="3" t="s">
        <v>488</v>
      </c>
      <c r="B26" s="4" t="s">
        <v>542</v>
      </c>
      <c r="C26" t="str">
        <f t="shared" si="1"/>
        <v>insert into his_message(language_code,message_code,message_text) values ('VI','CoNguonKhacChiTra','Có nguồn khác chi trả');</v>
      </c>
      <c r="F26" s="3" t="str">
        <f t="shared" si="0"/>
        <v>case Enum.CoNguonKhacChiTra: content = EventLogViResource.CoNguonKhacChiTra; break;</v>
      </c>
    </row>
    <row r="27" spans="1:7" ht="15" x14ac:dyDescent="0.25">
      <c r="A27" s="3" t="s">
        <v>275</v>
      </c>
      <c r="B27" s="4" t="s">
        <v>280</v>
      </c>
      <c r="C27" t="str">
        <f t="shared" si="1"/>
        <v>insert into his_message(language_code,message_code,message_text) values ('VI','DiaChiNguoiMua','Địa chỉ người mua');</v>
      </c>
      <c r="F27" s="3" t="str">
        <f t="shared" si="0"/>
        <v>case Enum.DiaChiNguoiMua: content = EventLogViResource.DiaChiNguoiMua; break;</v>
      </c>
      <c r="G27" s="3" t="str">
        <f>"case Enum."&amp;A27&amp;": message = MessageEnResource."&amp;A27&amp;"; break;"</f>
        <v>case Enum.DiaChiNguoiMua: message = MessageEnResource.DiaChiNguoiMua; break;</v>
      </c>
    </row>
    <row r="28" spans="1:7" ht="15" x14ac:dyDescent="0.25">
      <c r="A28" s="3" t="s">
        <v>409</v>
      </c>
      <c r="B28" s="4" t="s">
        <v>410</v>
      </c>
      <c r="C28" t="str">
        <f t="shared" si="1"/>
        <v>insert into his_message(language_code,message_code,message_text) values ('VI','DienDieuTri','Diện điều trị');</v>
      </c>
      <c r="F28" s="3" t="str">
        <f t="shared" si="0"/>
        <v>case Enum.DienDieuTri: content = EventLogViResource.DienDieuTri; break;</v>
      </c>
      <c r="G28" s="3" t="str">
        <f>"case Enum."&amp;A28&amp;": message = MessageEnResource."&amp;A28&amp;"; break;"</f>
        <v>case Enum.DienDieuTri: message = MessageEnResource.DienDieuTri; break;</v>
      </c>
    </row>
    <row r="29" spans="1:7" ht="15" x14ac:dyDescent="0.25">
      <c r="A29" s="3" t="s">
        <v>495</v>
      </c>
      <c r="B29" s="4" t="s">
        <v>548</v>
      </c>
      <c r="C29" t="str">
        <f t="shared" si="1"/>
        <v>insert into his_message(language_code,message_code,message_text) values ('VI','DongThuoc','Dòng thuốc');</v>
      </c>
      <c r="F29" s="3" t="str">
        <f t="shared" si="0"/>
        <v>case Enum.DongThuoc: content = EventLogViResource.DongThuoc; break;</v>
      </c>
    </row>
    <row r="30" spans="1:7" ht="15" x14ac:dyDescent="0.25">
      <c r="A30" s="3" t="s">
        <v>497</v>
      </c>
      <c r="B30" s="4" t="s">
        <v>550</v>
      </c>
      <c r="C30" t="str">
        <f t="shared" si="1"/>
        <v>insert into his_message(language_code,message_code,message_text) values ('VI','DonViTinh','Đơn vị tính');</v>
      </c>
      <c r="F30" s="3" t="str">
        <f t="shared" si="0"/>
        <v>case Enum.DonViTinh: content = EventLogViResource.DonViTinh; break;</v>
      </c>
    </row>
    <row r="31" spans="1:7" ht="15" x14ac:dyDescent="0.25">
      <c r="A31" s="3" t="s">
        <v>459</v>
      </c>
      <c r="B31" s="4" t="s">
        <v>513</v>
      </c>
      <c r="C31" t="str">
        <f t="shared" si="1"/>
        <v>insert into his_message(language_code,message_code,message_text) values ('VI','DungNhap','Dừng nhập');</v>
      </c>
      <c r="F31" s="3" t="str">
        <f t="shared" si="0"/>
        <v>case Enum.DungNhap: content = EventLogViResource.DungNhap; break;</v>
      </c>
    </row>
    <row r="32" spans="1:7" x14ac:dyDescent="0.2">
      <c r="A32" s="3" t="s">
        <v>576</v>
      </c>
      <c r="B32" s="4" t="s">
        <v>591</v>
      </c>
      <c r="C32" s="3" t="str">
        <f>CONCATENATE("insert into his_message(language_code,message_code,message_text) values ('VI','",A32,"','",B33,"');")</f>
        <v>insert into his_message(language_code,message_code,message_text) values ('VI','DungTich','Đường dùng');</v>
      </c>
      <c r="F32" s="3" t="str">
        <f t="shared" si="0"/>
        <v>case Enum.DungTich: content = EventLogViResource.DungTich; break;</v>
      </c>
    </row>
    <row r="33" spans="1:7" ht="15" x14ac:dyDescent="0.25">
      <c r="A33" s="3" t="s">
        <v>494</v>
      </c>
      <c r="B33" s="4" t="s">
        <v>547</v>
      </c>
      <c r="C33" t="str">
        <f>CONCATENATE("insert into his_message(language_code,message_code,message_text) values ('VI','",A33,"','",B33,"');")</f>
        <v>insert into his_message(language_code,message_code,message_text) values ('VI','DuongDung','Đường dùng');</v>
      </c>
      <c r="F33" s="3" t="str">
        <f t="shared" si="0"/>
        <v>case Enum.DuongDung: content = EventLogViResource.DuongDung; break;</v>
      </c>
    </row>
    <row r="34" spans="1:7" ht="15" x14ac:dyDescent="0.25">
      <c r="A34" s="3" t="s">
        <v>473</v>
      </c>
      <c r="B34" s="4" t="s">
        <v>527</v>
      </c>
      <c r="C34" t="str">
        <f>CONCATENATE("insert into his_message(language_code,message_code,message_text) values ('VI','",A34,"','",B34,"');")</f>
        <v>insert into his_message(language_code,message_code,message_text) values ('VI','GhiChu','Ghi chú');</v>
      </c>
      <c r="F34" s="3" t="str">
        <f t="shared" si="0"/>
        <v>case Enum.GhiChu: content = EventLogViResource.GhiChu; break;</v>
      </c>
    </row>
    <row r="35" spans="1:7" x14ac:dyDescent="0.2">
      <c r="A35" s="3" t="s">
        <v>740</v>
      </c>
      <c r="B35" s="4" t="s">
        <v>739</v>
      </c>
      <c r="F35" s="3" t="str">
        <f t="shared" si="0"/>
        <v>case Enum.Gia: content = EventLogViResource.Gia; break;</v>
      </c>
    </row>
    <row r="36" spans="1:7" ht="15" x14ac:dyDescent="0.25">
      <c r="A36" s="3" t="s">
        <v>234</v>
      </c>
      <c r="B36" s="4" t="s">
        <v>238</v>
      </c>
      <c r="C36" t="str">
        <f t="shared" ref="C36:C48" si="2">CONCATENATE("insert into his_message(language_code,message_code,message_text) values ('VI','",A36,"','",B36,"');")</f>
        <v>insert into his_message(language_code,message_code,message_text) values ('VI','GiaNhap','Giá nhập:');</v>
      </c>
      <c r="F36" s="3" t="str">
        <f t="shared" si="0"/>
        <v>case Enum.GiaNhap: content = EventLogViResource.GiaNhap; break;</v>
      </c>
      <c r="G36" s="3" t="str">
        <f>"case Enum."&amp;A36&amp;": message = MessageEnResource."&amp;A36&amp;"; break;"</f>
        <v>case Enum.GiaNhap: message = MessageEnResource.GiaNhap; break;</v>
      </c>
    </row>
    <row r="37" spans="1:7" ht="15" x14ac:dyDescent="0.25">
      <c r="A37" s="3" t="s">
        <v>454</v>
      </c>
      <c r="B37" s="4" t="s">
        <v>508</v>
      </c>
      <c r="C37" t="str">
        <f t="shared" si="2"/>
        <v>insert into his_message(language_code,message_code,message_text) values ('VI','GiaNoiBo','Giá nội bộ');</v>
      </c>
      <c r="F37" s="3" t="str">
        <f t="shared" si="0"/>
        <v>case Enum.GiaNoiBo: content = EventLogViResource.GiaNoiBo; break;</v>
      </c>
    </row>
    <row r="38" spans="1:7" x14ac:dyDescent="0.2">
      <c r="A38" s="3" t="s">
        <v>563</v>
      </c>
      <c r="B38" s="4" t="s">
        <v>572</v>
      </c>
      <c r="C38" s="3" t="str">
        <f t="shared" si="2"/>
        <v>insert into his_message(language_code,message_code,message_text) values ('VI','GiaTranBHYT','Giá trần BHYT');</v>
      </c>
      <c r="F38" s="3" t="str">
        <f t="shared" si="0"/>
        <v>case Enum.GiaTranBHYT: content = EventLogViResource.GiaTranBHYT; break;</v>
      </c>
    </row>
    <row r="39" spans="1:7" x14ac:dyDescent="0.2">
      <c r="A39" s="3" t="s">
        <v>564</v>
      </c>
      <c r="B39" s="4" t="s">
        <v>573</v>
      </c>
      <c r="C39" s="3" t="str">
        <f t="shared" si="2"/>
        <v>insert into his_message(language_code,message_code,message_text) values ('VI','GiaTranBHYTCu','Giá trần BHYT cũ');</v>
      </c>
      <c r="F39" s="3" t="str">
        <f t="shared" si="0"/>
        <v>case Enum.GiaTranBHYTCu: content = EventLogViResource.GiaTranBHYTCu; break;</v>
      </c>
    </row>
    <row r="40" spans="1:7" ht="15" x14ac:dyDescent="0.25">
      <c r="A40" s="3" t="s">
        <v>498</v>
      </c>
      <c r="B40" s="4" t="s">
        <v>551</v>
      </c>
      <c r="C40" t="str">
        <f t="shared" si="2"/>
        <v>insert into his_message(language_code,message_code,message_text) values ('VI','GioiTinh','Giới tính');</v>
      </c>
      <c r="F40" s="3" t="str">
        <f t="shared" si="0"/>
        <v>case Enum.GioiTinh: content = EventLogViResource.GioiTinh; break;</v>
      </c>
    </row>
    <row r="41" spans="1:7" ht="28.5" customHeight="1" x14ac:dyDescent="0.25">
      <c r="A41" s="3" t="s">
        <v>413</v>
      </c>
      <c r="B41" s="4" t="s">
        <v>414</v>
      </c>
      <c r="C41" t="str">
        <f t="shared" si="2"/>
        <v>insert into his_message(language_code,message_code,message_text) values ('VI','GiuongBenh','Giường bệnh');</v>
      </c>
      <c r="F41" s="3" t="str">
        <f t="shared" si="0"/>
        <v>case Enum.GiuongBenh: content = EventLogViResource.GiuongBenh; break;</v>
      </c>
      <c r="G41" s="3" t="str">
        <f t="shared" ref="G41:G47" si="3">"case Enum."&amp;A41&amp;": message = MessageEnResource."&amp;A41&amp;"; break;"</f>
        <v>case Enum.GiuongBenh: message = MessageEnResource.GiuongBenh; break;</v>
      </c>
    </row>
    <row r="42" spans="1:7" ht="22.5" customHeight="1" x14ac:dyDescent="0.25">
      <c r="A42" s="3" t="s">
        <v>364</v>
      </c>
      <c r="B42" s="4" t="s">
        <v>371</v>
      </c>
      <c r="C42" t="str">
        <f t="shared" si="2"/>
        <v>insert into his_message(language_code,message_code,message_text) values ('VI','GoiThau','Gói thầu');</v>
      </c>
      <c r="F42" s="3" t="str">
        <f t="shared" si="0"/>
        <v>case Enum.GoiThau: content = EventLogViResource.GoiThau; break;</v>
      </c>
      <c r="G42" s="3" t="str">
        <f t="shared" si="3"/>
        <v>case Enum.GoiThau: message = MessageEnResource.GoiThau; break;</v>
      </c>
    </row>
    <row r="43" spans="1:7" ht="30.75" customHeight="1" x14ac:dyDescent="0.25">
      <c r="A43" s="3" t="s">
        <v>365</v>
      </c>
      <c r="B43" s="4" t="s">
        <v>372</v>
      </c>
      <c r="C43" t="str">
        <f t="shared" si="2"/>
        <v>insert into his_message(language_code,message_code,message_text) values ('VI','HamLuong','Hàm lượng');</v>
      </c>
      <c r="F43" s="3" t="str">
        <f t="shared" si="0"/>
        <v>case Enum.HamLuong: content = EventLogViResource.HamLuong; break;</v>
      </c>
      <c r="G43" s="3" t="str">
        <f t="shared" si="3"/>
        <v>case Enum.HamLuong: message = MessageEnResource.HamLuong; break;</v>
      </c>
    </row>
    <row r="44" spans="1:7" ht="15" x14ac:dyDescent="0.25">
      <c r="A44" s="3" t="s">
        <v>361</v>
      </c>
      <c r="B44" s="4" t="s">
        <v>373</v>
      </c>
      <c r="C44" t="str">
        <f t="shared" si="2"/>
        <v>insert into his_message(language_code,message_code,message_text) values ('VI','HanDung','Hạn dùng');</v>
      </c>
      <c r="F44" s="3" t="str">
        <f t="shared" si="0"/>
        <v>case Enum.HanDung: content = EventLogViResource.HanDung; break;</v>
      </c>
      <c r="G44" s="3" t="str">
        <f t="shared" si="3"/>
        <v>case Enum.HanDung: message = MessageEnResource.HanDung; break;</v>
      </c>
    </row>
    <row r="45" spans="1:7" ht="15" x14ac:dyDescent="0.25">
      <c r="A45" s="5" t="s">
        <v>366</v>
      </c>
      <c r="B45" s="6" t="s">
        <v>374</v>
      </c>
      <c r="C45" t="str">
        <f t="shared" si="2"/>
        <v>insert into his_message(language_code,message_code,message_text) values ('VI','HangSanXuat','Hãng sản xuất');</v>
      </c>
      <c r="D45" s="6"/>
      <c r="E45" s="6"/>
      <c r="F45" s="3" t="str">
        <f t="shared" si="0"/>
        <v>case Enum.HangSanXuat: content = EventLogViResource.HangSanXuat; break;</v>
      </c>
      <c r="G45" s="3" t="str">
        <f t="shared" si="3"/>
        <v>case Enum.HangSanXuat: message = MessageEnResource.HangSanXuat; break;</v>
      </c>
    </row>
    <row r="46" spans="1:7" ht="15" x14ac:dyDescent="0.25">
      <c r="A46" s="3" t="s">
        <v>390</v>
      </c>
      <c r="B46" s="4" t="s">
        <v>391</v>
      </c>
      <c r="C46" t="str">
        <f t="shared" si="2"/>
        <v>insert into his_message(language_code,message_code,message_text) values ('VI','HieuLucDen','Hiệu lực đến');</v>
      </c>
      <c r="F46" s="3" t="str">
        <f t="shared" si="0"/>
        <v>case Enum.HieuLucDen: content = EventLogViResource.HieuLucDen; break;</v>
      </c>
      <c r="G46" s="3" t="str">
        <f t="shared" si="3"/>
        <v>case Enum.HieuLucDen: message = MessageEnResource.HieuLucDen; break;</v>
      </c>
    </row>
    <row r="47" spans="1:7" ht="15" x14ac:dyDescent="0.25">
      <c r="A47" s="3" t="s">
        <v>388</v>
      </c>
      <c r="B47" s="4" t="s">
        <v>389</v>
      </c>
      <c r="C47" t="str">
        <f t="shared" si="2"/>
        <v>insert into his_message(language_code,message_code,message_text) values ('VI','HieuLucTu','Hiệu lực từ');</v>
      </c>
      <c r="F47" s="3" t="str">
        <f t="shared" si="0"/>
        <v>case Enum.HieuLucTu: content = EventLogViResource.HieuLucTu; break;</v>
      </c>
      <c r="G47" s="3" t="str">
        <f t="shared" si="3"/>
        <v>case Enum.HieuLucTu: message = MessageEnResource.HieuLucTu; break;</v>
      </c>
    </row>
    <row r="48" spans="1:7" ht="15" x14ac:dyDescent="0.25">
      <c r="A48" s="3" t="s">
        <v>436</v>
      </c>
      <c r="B48" s="4" t="s">
        <v>438</v>
      </c>
      <c r="C48" t="str">
        <f t="shared" si="2"/>
        <v>insert into his_message(language_code,message_code,message_text) values ('VI','HinhThucGiaoDich','Hình thức');</v>
      </c>
      <c r="F48" s="3" t="str">
        <f t="shared" si="0"/>
        <v>case Enum.HinhThucGiaoDich: content = EventLogViResource.HinhThucGiaoDich; break;</v>
      </c>
    </row>
    <row r="49" spans="1:7" x14ac:dyDescent="0.2">
      <c r="A49" s="3" t="s">
        <v>747</v>
      </c>
      <c r="B49" s="4" t="s">
        <v>748</v>
      </c>
      <c r="F49" s="3" t="str">
        <f t="shared" si="0"/>
        <v>case Enum.HisBid_DuyetThau: content = EventLogViResource.HisBid_DuyetThau; break;</v>
      </c>
    </row>
    <row r="50" spans="1:7" x14ac:dyDescent="0.2">
      <c r="A50" s="3" t="s">
        <v>749</v>
      </c>
      <c r="B50" s="4" t="s">
        <v>750</v>
      </c>
      <c r="F50" s="3" t="str">
        <f t="shared" si="0"/>
        <v>case Enum.HisBid_HuyDuyetThau: content = EventLogViResource.HisBid_HuyDuyetThau; break;</v>
      </c>
    </row>
    <row r="51" spans="1:7" ht="15" x14ac:dyDescent="0.25">
      <c r="A51" s="3" t="s">
        <v>394</v>
      </c>
      <c r="B51" s="9" t="s">
        <v>751</v>
      </c>
      <c r="C51" t="str">
        <f t="shared" ref="C51:C70" si="4">CONCATENATE("insert into his_message(language_code,message_code,message_text) values ('VI','",A51,"','",B51,"');")</f>
        <v>insert into his_message(language_code,message_code,message_text) values ('VI','HisBid_SuaThau','Sửa thầu. %BID_NUMBER%. {0}');</v>
      </c>
      <c r="F51" s="3" t="str">
        <f t="shared" si="0"/>
        <v>case Enum.HisBid_SuaThau: content = EventLogViResource.HisBid_SuaThau; break;</v>
      </c>
      <c r="G51" s="3" t="str">
        <f>"case Enum."&amp;A51&amp;": message = MessageEnResource."&amp;A51&amp;"; break;"</f>
        <v>case Enum.HisBid_SuaThau: message = MessageEnResource.HisBid_SuaThau; break;</v>
      </c>
    </row>
    <row r="52" spans="1:7" x14ac:dyDescent="0.2">
      <c r="A52" s="3" t="s">
        <v>583</v>
      </c>
      <c r="B52" s="4" t="s">
        <v>594</v>
      </c>
      <c r="C52" s="3" t="str">
        <f t="shared" si="4"/>
        <v>insert into his_message(language_code,message_code,message_text) values ('VI','HisBloodType_Sua','Sửa máu và chế phẩm máu. %BLOOD_TYPE_ID%. %BLOOD_TYPE_CODE%. {0}');</v>
      </c>
      <c r="F52" s="3" t="str">
        <f t="shared" si="0"/>
        <v>case Enum.HisBloodType_Sua: content = EventLogViResource.HisBloodType_Sua; break;</v>
      </c>
    </row>
    <row r="53" spans="1:7" ht="15" x14ac:dyDescent="0.25">
      <c r="A53" s="3" t="s">
        <v>405</v>
      </c>
      <c r="B53" s="4" t="s">
        <v>406</v>
      </c>
      <c r="C53" t="str">
        <f t="shared" si="4"/>
        <v>insert into his_message(language_code,message_code,message_text) values ('VI','HisDepartmentTran_ChuyenKhoa','Chuyển khoa. %TREATMENT_CODE%. {0}');</v>
      </c>
      <c r="F53" s="3" t="str">
        <f t="shared" si="0"/>
        <v>case Enum.HisDepartmentTran_ChuyenKhoa: content = EventLogViResource.HisDepartmentTran_ChuyenKhoa; break;</v>
      </c>
      <c r="G53" s="3" t="str">
        <f>"case Enum."&amp;A53&amp;": message = MessageEnResource."&amp;A53&amp;"; break;"</f>
        <v>case Enum.HisDepartmentTran_ChuyenKhoa: message = MessageEnResource.HisDepartmentTran_ChuyenKhoa; break;</v>
      </c>
    </row>
    <row r="54" spans="1:7" ht="15" x14ac:dyDescent="0.25">
      <c r="A54" s="3" t="s">
        <v>397</v>
      </c>
      <c r="B54" s="4" t="s">
        <v>398</v>
      </c>
      <c r="C54" t="str">
        <f t="shared" si="4"/>
        <v>insert into his_message(language_code,message_code,message_text) values ('VI','HisDepartmentTran_KhoaDen','Khoa đến');</v>
      </c>
      <c r="F54" s="3" t="str">
        <f t="shared" si="0"/>
        <v>case Enum.HisDepartmentTran_KhoaDen: content = EventLogViResource.HisDepartmentTran_KhoaDen; break;</v>
      </c>
      <c r="G54" s="3" t="str">
        <f>"case Enum."&amp;A54&amp;": message = MessageEnResource."&amp;A54&amp;"; break;"</f>
        <v>case Enum.HisDepartmentTran_KhoaDen: message = MessageEnResource.HisDepartmentTran_KhoaDen; break;</v>
      </c>
    </row>
    <row r="55" spans="1:7" ht="15" x14ac:dyDescent="0.25">
      <c r="A55" s="3" t="s">
        <v>419</v>
      </c>
      <c r="B55" s="4" t="s">
        <v>420</v>
      </c>
      <c r="C55" t="str">
        <f t="shared" si="4"/>
        <v>insert into his_message(language_code,message_code,message_text) values ('VI','HisDepartmentTran_NhapVien','Nhập viện: %TREATMENT_CODE%. {0}');</v>
      </c>
      <c r="F55" s="3" t="str">
        <f t="shared" si="0"/>
        <v>case Enum.HisDepartmentTran_NhapVien: content = EventLogViResource.HisDepartmentTran_NhapVien; break;</v>
      </c>
    </row>
    <row r="56" spans="1:7" ht="15" x14ac:dyDescent="0.25">
      <c r="A56" s="3" t="s">
        <v>427</v>
      </c>
      <c r="B56" s="4" t="s">
        <v>428</v>
      </c>
      <c r="C56" t="str">
        <f t="shared" si="4"/>
        <v>insert into his_message(language_code,message_code,message_text) values ('VI','HisDepartmentTran_SuaThongTinChuyenKhoa','Sửa thông tin chuyển khoa. %TREATMENT_CODE%. {0}');</v>
      </c>
      <c r="F56" s="3" t="str">
        <f t="shared" si="0"/>
        <v>case Enum.HisDepartmentTran_SuaThongTinChuyenKhoa: content = EventLogViResource.HisDepartmentTran_SuaThongTinChuyenKhoa; break;</v>
      </c>
    </row>
    <row r="57" spans="1:7" ht="15" x14ac:dyDescent="0.25">
      <c r="A57" s="3" t="s">
        <v>403</v>
      </c>
      <c r="B57" s="4" t="s">
        <v>404</v>
      </c>
      <c r="C57" t="str">
        <f t="shared" si="4"/>
        <v>insert into his_message(language_code,message_code,message_text) values ('VI','HisDepartmentTran_ThoiGianTiepNhan','Thời gian tiếp nhận');</v>
      </c>
      <c r="F57" s="3" t="str">
        <f t="shared" si="0"/>
        <v>case Enum.HisDepartmentTran_ThoiGianTiepNhan: content = EventLogViResource.HisDepartmentTran_ThoiGianTiepNhan; break;</v>
      </c>
      <c r="G57" s="3" t="str">
        <f>"case Enum."&amp;A57&amp;": message = MessageEnResource."&amp;A57&amp;"; break;"</f>
        <v>case Enum.HisDepartmentTran_ThoiGianTiepNhan: message = MessageEnResource.HisDepartmentTran_ThoiGianTiepNhan; break;</v>
      </c>
    </row>
    <row r="58" spans="1:7" ht="15" x14ac:dyDescent="0.25">
      <c r="A58" s="3" t="s">
        <v>415</v>
      </c>
      <c r="B58" s="4" t="s">
        <v>416</v>
      </c>
      <c r="C58" t="str">
        <f t="shared" si="4"/>
        <v>insert into his_message(language_code,message_code,message_text) values ('VI','HisDepartmentTran_TiepNhanChuyenKhoa','Tiếp nhận chuyển khoa. %TREATMENT_CODE%. {0}');</v>
      </c>
      <c r="F58" s="3" t="str">
        <f t="shared" si="0"/>
        <v>case Enum.HisDepartmentTran_TiepNhanChuyenKhoa: content = EventLogViResource.HisDepartmentTran_TiepNhanChuyenKhoa; break;</v>
      </c>
      <c r="G58" s="3" t="str">
        <f>"case Enum."&amp;A58&amp;": message = MessageEnResource."&amp;A58&amp;"; break;"</f>
        <v>case Enum.HisDepartmentTran_TiepNhanChuyenKhoa: message = MessageEnResource.HisDepartmentTran_TiepNhanChuyenKhoa; break;</v>
      </c>
    </row>
    <row r="59" spans="1:7" ht="15" x14ac:dyDescent="0.25">
      <c r="A59" s="3" t="s">
        <v>401</v>
      </c>
      <c r="B59" s="4" t="s">
        <v>402</v>
      </c>
      <c r="C59" t="str">
        <f t="shared" si="4"/>
        <v>insert into his_message(language_code,message_code,message_text) values ('VI','HisDepartmentTran_TuDongTiepNhan','Tự động tiếp nhận');</v>
      </c>
      <c r="F59" s="3" t="str">
        <f t="shared" si="0"/>
        <v>case Enum.HisDepartmentTran_TuDongTiepNhan: content = EventLogViResource.HisDepartmentTran_TuDongTiepNhan; break;</v>
      </c>
      <c r="G59" s="3" t="str">
        <f>"case Enum."&amp;A59&amp;": message = MessageEnResource."&amp;A59&amp;"; break;"</f>
        <v>case Enum.HisDepartmentTran_TuDongTiepNhan: message = MessageEnResource.HisDepartmentTran_TuDongTiepNhan; break;</v>
      </c>
    </row>
    <row r="60" spans="1:7" ht="15" x14ac:dyDescent="0.25">
      <c r="A60" s="3" t="s">
        <v>422</v>
      </c>
      <c r="B60" s="4" t="s">
        <v>424</v>
      </c>
      <c r="C60" t="str">
        <f t="shared" si="4"/>
        <v>insert into his_message(language_code,message_code,message_text) values ('VI','HisDepartmentTran_Xoa','Xóa dữ liệu chuyển khoa. %TREATMENT_CODE%. {0}');</v>
      </c>
      <c r="F60" s="3" t="str">
        <f t="shared" si="0"/>
        <v>case Enum.HisDepartmentTran_Xoa: content = EventLogViResource.HisDepartmentTran_Xoa; break;</v>
      </c>
    </row>
    <row r="61" spans="1:7" ht="15" x14ac:dyDescent="0.25">
      <c r="A61" s="3" t="s">
        <v>148</v>
      </c>
      <c r="B61" s="9" t="s">
        <v>152</v>
      </c>
      <c r="C61" t="str">
        <f t="shared" si="4"/>
        <v>insert into his_message(language_code,message_code,message_text) values ('VI','HisDispense_HuyXacNhanPhieuBaoChe','Hủy xác nhận phiếu bào chế. %DISPENSE_CODE%. %EXP_MEST_CODE%. %IMP_MEST_CODE%');</v>
      </c>
      <c r="F61" s="3" t="str">
        <f t="shared" si="0"/>
        <v>case Enum.HisDispense_HuyXacNhanPhieuBaoChe: content = EventLogViResource.HisDispense_HuyXacNhanPhieuBaoChe; break;</v>
      </c>
      <c r="G61" s="3" t="str">
        <f>"case Enum."&amp;A61&amp;": content= EventLogEnResource."&amp;A61&amp;"; break;"</f>
        <v>case Enum.HisDispense_HuyXacNhanPhieuBaoChe: content= EventLogEnResource.HisDispense_HuyXacNhanPhieuBaoChe; break;</v>
      </c>
    </row>
    <row r="62" spans="1:7" ht="15" x14ac:dyDescent="0.25">
      <c r="A62" s="3" t="s">
        <v>327</v>
      </c>
      <c r="B62" s="9" t="s">
        <v>332</v>
      </c>
      <c r="C62" t="str">
        <f t="shared" si="4"/>
        <v>insert into his_message(language_code,message_code,message_text) values ('VI','HisDispense_HuyXacNhanPhieuDongGoi','Hủy xác nhận phiếu đóng gói. %DISPENSE_CODE%. %EXP_MEST_CODE%. %IMP_MEST_CODE%');</v>
      </c>
      <c r="F62" s="3" t="str">
        <f t="shared" si="0"/>
        <v>case Enum.HisDispense_HuyXacNhanPhieuDongGoi: content = EventLogViResource.HisDispense_HuyXacNhanPhieuDongGoi; break;</v>
      </c>
      <c r="G62" s="3" t="str">
        <f>"case Enum."&amp;A62&amp;": message = MessageEnResource."&amp;A62&amp;"; break;"</f>
        <v>case Enum.HisDispense_HuyXacNhanPhieuDongGoi: message = MessageEnResource.HisDispense_HuyXacNhanPhieuDongGoi; break;</v>
      </c>
    </row>
    <row r="63" spans="1:7" ht="15" x14ac:dyDescent="0.25">
      <c r="A63" t="s">
        <v>146</v>
      </c>
      <c r="B63" s="9" t="s">
        <v>154</v>
      </c>
      <c r="C63" t="str">
        <f t="shared" si="4"/>
        <v>insert into his_message(language_code,message_code,message_text) values ('VI','HisDispense_SuaPhieuBaoChe','Sửa phiếu bào chế. %DISPENSE_CODE%. %EXP_MEST_CODE%. %IMP_MEST_CODE%');</v>
      </c>
      <c r="F63" s="3" t="str">
        <f t="shared" si="0"/>
        <v>case Enum.HisDispense_SuaPhieuBaoChe: content = EventLogViResource.HisDispense_SuaPhieuBaoChe; break;</v>
      </c>
      <c r="G63" s="3" t="str">
        <f>"case Enum."&amp;A63&amp;": content= EventLogEnResource."&amp;A63&amp;"; break;"</f>
        <v>case Enum.HisDispense_SuaPhieuBaoChe: content= EventLogEnResource.HisDispense_SuaPhieuBaoChe; break;</v>
      </c>
    </row>
    <row r="64" spans="1:7" ht="15" x14ac:dyDescent="0.25">
      <c r="A64" s="3" t="s">
        <v>328</v>
      </c>
      <c r="B64" s="9" t="s">
        <v>333</v>
      </c>
      <c r="C64" t="str">
        <f t="shared" si="4"/>
        <v>insert into his_message(language_code,message_code,message_text) values ('VI','HisDispense_SuaPhieuDongGoi','Sửa phiếu đóng gói. %DISPENSE_CODE%. %EXP_MEST_CODE%. %IMP_MEST_CODE%');</v>
      </c>
      <c r="F64" s="3" t="str">
        <f t="shared" si="0"/>
        <v>case Enum.HisDispense_SuaPhieuDongGoi: content = EventLogViResource.HisDispense_SuaPhieuDongGoi; break;</v>
      </c>
      <c r="G64" s="3" t="str">
        <f>"case Enum."&amp;A64&amp;": message = MessageEnResource."&amp;A64&amp;"; break;"</f>
        <v>case Enum.HisDispense_SuaPhieuDongGoi: message = MessageEnResource.HisDispense_SuaPhieuDongGoi; break;</v>
      </c>
    </row>
    <row r="65" spans="1:7" ht="15" x14ac:dyDescent="0.25">
      <c r="A65" s="3" t="s">
        <v>145</v>
      </c>
      <c r="B65" s="9" t="s">
        <v>155</v>
      </c>
      <c r="C65" t="str">
        <f t="shared" si="4"/>
        <v>insert into his_message(language_code,message_code,message_text) values ('VI','HisDispense_TaoPhieuBaoChe','Tạo phiếu bào chế. %DISPENSE_CODE%. %EXP_MEST_CODE%. %IMP_MEST_CODE%');</v>
      </c>
      <c r="F65" s="3" t="str">
        <f t="shared" si="0"/>
        <v>case Enum.HisDispense_TaoPhieuBaoChe: content = EventLogViResource.HisDispense_TaoPhieuBaoChe; break;</v>
      </c>
      <c r="G65" s="3" t="str">
        <f>"case Enum."&amp;A65&amp;": content= EventLogEnResource."&amp;A65&amp;"; break;"</f>
        <v>case Enum.HisDispense_TaoPhieuBaoChe: content= EventLogEnResource.HisDispense_TaoPhieuBaoChe; break;</v>
      </c>
    </row>
    <row r="66" spans="1:7" ht="15" x14ac:dyDescent="0.25">
      <c r="A66" s="3" t="s">
        <v>329</v>
      </c>
      <c r="B66" s="9" t="s">
        <v>334</v>
      </c>
      <c r="C66" t="str">
        <f t="shared" si="4"/>
        <v>insert into his_message(language_code,message_code,message_text) values ('VI','HisDispense_TaoPhieuDongGoi','Tạo phiếu đóng gói. %DISPENSE_CODE%. %EXP_MEST_CODE%. %IMP_MEST_CODE%');</v>
      </c>
      <c r="F66" s="3" t="str">
        <f t="shared" ref="F66:F129" si="5">"case Enum."&amp;A66&amp;": content = EventLogViResource."&amp;A66&amp;"; break;"</f>
        <v>case Enum.HisDispense_TaoPhieuDongGoi: content = EventLogViResource.HisDispense_TaoPhieuDongGoi; break;</v>
      </c>
      <c r="G66" s="3" t="str">
        <f>"case Enum."&amp;A66&amp;": message = MessageEnResource."&amp;A66&amp;"; break;"</f>
        <v>case Enum.HisDispense_TaoPhieuDongGoi: message = MessageEnResource.HisDispense_TaoPhieuDongGoi; break;</v>
      </c>
    </row>
    <row r="67" spans="1:7" ht="15" x14ac:dyDescent="0.25">
      <c r="A67" s="3" t="s">
        <v>147</v>
      </c>
      <c r="B67" s="9" t="s">
        <v>153</v>
      </c>
      <c r="C67" t="str">
        <f t="shared" si="4"/>
        <v>insert into his_message(language_code,message_code,message_text) values ('VI','HisDispense_XacNhanPhieuBaoChe','Xác nhận phiếu bào chế. %DISPENSE_CODE%. %EXP_MEST_CODE%. %IMP_MEST_CODE%');</v>
      </c>
      <c r="F67" s="3" t="str">
        <f t="shared" si="5"/>
        <v>case Enum.HisDispense_XacNhanPhieuBaoChe: content = EventLogViResource.HisDispense_XacNhanPhieuBaoChe; break;</v>
      </c>
      <c r="G67" s="3" t="str">
        <f>"case Enum."&amp;A67&amp;": content= EventLogEnResource."&amp;A67&amp;"; break;"</f>
        <v>case Enum.HisDispense_XacNhanPhieuBaoChe: content= EventLogEnResource.HisDispense_XacNhanPhieuBaoChe; break;</v>
      </c>
    </row>
    <row r="68" spans="1:7" ht="15" x14ac:dyDescent="0.25">
      <c r="A68" s="3" t="s">
        <v>330</v>
      </c>
      <c r="B68" s="9" t="s">
        <v>335</v>
      </c>
      <c r="C68" t="str">
        <f t="shared" si="4"/>
        <v>insert into his_message(language_code,message_code,message_text) values ('VI','HisDispense_XacNhanPhieuDongGoi','Xác nhận phiếu đóng gói. %DISPENSE_CODE%. %EXP_MEST_CODE%. %IMP_MEST_CODE%');</v>
      </c>
      <c r="F68" s="3" t="str">
        <f t="shared" si="5"/>
        <v>case Enum.HisDispense_XacNhanPhieuDongGoi: content = EventLogViResource.HisDispense_XacNhanPhieuDongGoi; break;</v>
      </c>
      <c r="G68" s="3" t="str">
        <f>"case Enum."&amp;A68&amp;": message = MessageEnResource."&amp;A68&amp;"; break;"</f>
        <v>case Enum.HisDispense_XacNhanPhieuDongGoi: message = MessageEnResource.HisDispense_XacNhanPhieuDongGoi; break;</v>
      </c>
    </row>
    <row r="69" spans="1:7" ht="15" x14ac:dyDescent="0.25">
      <c r="A69" s="3" t="s">
        <v>149</v>
      </c>
      <c r="B69" s="9" t="s">
        <v>151</v>
      </c>
      <c r="C69" t="str">
        <f t="shared" si="4"/>
        <v>insert into his_message(language_code,message_code,message_text) values ('VI','HisDispense_XoaPhieuBaoChe','Xóa phiếu bào chế. %DISPENSE_CODE%. %EXP_MEST_CODE%. %IMP_MEST_CODE%');</v>
      </c>
      <c r="F69" s="3" t="str">
        <f t="shared" si="5"/>
        <v>case Enum.HisDispense_XoaPhieuBaoChe: content = EventLogViResource.HisDispense_XoaPhieuBaoChe; break;</v>
      </c>
      <c r="G69" s="3" t="str">
        <f>"case Enum."&amp;A69&amp;": content= EventLogEnResource."&amp;A69&amp;"; break;"</f>
        <v>case Enum.HisDispense_XoaPhieuBaoChe: content= EventLogEnResource.HisDispense_XoaPhieuBaoChe; break;</v>
      </c>
    </row>
    <row r="70" spans="1:7" ht="15" x14ac:dyDescent="0.25">
      <c r="A70" s="3" t="s">
        <v>331</v>
      </c>
      <c r="B70" s="9" t="s">
        <v>336</v>
      </c>
      <c r="C70" t="str">
        <f t="shared" si="4"/>
        <v>insert into his_message(language_code,message_code,message_text) values ('VI','HisDispense_XoaPhieuDongGoi','Xóa phiếu đóng gói. %DISPENSE_CODE%. %EXP_MEST_CODE%. %IMP_MEST_CODE%');</v>
      </c>
      <c r="F70" s="3" t="str">
        <f t="shared" si="5"/>
        <v>case Enum.HisDispense_XoaPhieuDongGoi: content = EventLogViResource.HisDispense_XoaPhieuDongGoi; break;</v>
      </c>
      <c r="G70" s="3" t="str">
        <f>"case Enum."&amp;A70&amp;": message = MessageEnResource."&amp;A70&amp;"; break;"</f>
        <v>case Enum.HisDispense_XoaPhieuDongGoi: message = MessageEnResource.HisDispense_XoaPhieuDongGoi; break;</v>
      </c>
    </row>
    <row r="71" spans="1:7" x14ac:dyDescent="0.2">
      <c r="A71" s="3" t="s">
        <v>675</v>
      </c>
      <c r="B71" s="4" t="s">
        <v>677</v>
      </c>
      <c r="F71" s="3" t="str">
        <f t="shared" si="5"/>
        <v>case Enum.HisExpMest_ChotPhieuXuatDonMau: content = EventLogViResource.HisExpMest_ChotPhieuXuatDonMau; break;</v>
      </c>
    </row>
    <row r="72" spans="1:7" ht="15" x14ac:dyDescent="0.25">
      <c r="A72" s="3" t="s">
        <v>305</v>
      </c>
      <c r="B72" s="4" t="s">
        <v>669</v>
      </c>
      <c r="C72" t="str">
        <f>CONCATENATE("insert into his_message(language_code,message_code,message_text) values ('VI','",A72,"','",B72,"');")</f>
        <v>insert into his_message(language_code,message_code,message_text) values ('VI','HisExpMest_DuyetKhongLayDonPhongKham','Duyệt không lấy đơn phòng khám. Kho: {0}. Các phiếu xuất: {1}');</v>
      </c>
      <c r="F72" s="3" t="str">
        <f t="shared" si="5"/>
        <v>case Enum.HisExpMest_DuyetKhongLayDonPhongKham: content = EventLogViResource.HisExpMest_DuyetKhongLayDonPhongKham; break;</v>
      </c>
      <c r="G72" s="3" t="str">
        <f>"case Enum."&amp;A72&amp;": message = MessageEnResource."&amp;A72&amp;"; break;"</f>
        <v>case Enum.HisExpMest_DuyetKhongLayDonPhongKham: message = MessageEnResource.HisExpMest_DuyetKhongLayDonPhongKham; break;</v>
      </c>
    </row>
    <row r="73" spans="1:7" x14ac:dyDescent="0.2">
      <c r="A73" s="3" t="s">
        <v>620</v>
      </c>
      <c r="B73" s="4" t="s">
        <v>624</v>
      </c>
      <c r="F73" s="3" t="str">
        <f t="shared" si="5"/>
        <v>case Enum.HisExpMest_DuyetPhieuThayDoiCoSo: content = EventLogViResource.HisExpMest_DuyetPhieuThayDoiCoSo; break;</v>
      </c>
    </row>
    <row r="74" spans="1:7" ht="15" x14ac:dyDescent="0.25">
      <c r="A74" s="4" t="s">
        <v>129</v>
      </c>
      <c r="B74" t="s">
        <v>133</v>
      </c>
      <c r="C74" t="str">
        <f>CONCATENATE("insert into his_message(language_code,message_code,message_text) values ('VI','",A74,"','",B74,"');")</f>
        <v>insert into his_message(language_code,message_code,message_text) values ('VI','HisExpMest_DuyetPhieuXuat','Duyệt phiếu xuất. %EXP_MEST_CODE%');</v>
      </c>
      <c r="F74" s="3" t="str">
        <f t="shared" si="5"/>
        <v>case Enum.HisExpMest_DuyetPhieuXuat: content = EventLogViResource.HisExpMest_DuyetPhieuXuat; break;</v>
      </c>
      <c r="G74" s="3" t="str">
        <f>"case Enum."&amp;A74&amp;": content= EventLogEnResource."&amp;A74&amp;"; break;"</f>
        <v>case Enum.HisExpMest_DuyetPhieuXuat: content= EventLogEnResource.HisExpMest_DuyetPhieuXuat; break;</v>
      </c>
    </row>
    <row r="75" spans="1:7" x14ac:dyDescent="0.2">
      <c r="A75" s="3" t="s">
        <v>676</v>
      </c>
      <c r="B75" s="4" t="s">
        <v>678</v>
      </c>
      <c r="F75" s="3" t="str">
        <f t="shared" si="5"/>
        <v>case Enum.HisExpMest_HuyChotPhieuXuatDonMau: content = EventLogViResource.HisExpMest_HuyChotPhieuXuatDonMau; break;</v>
      </c>
    </row>
    <row r="76" spans="1:7" x14ac:dyDescent="0.2">
      <c r="A76" s="3" t="s">
        <v>622</v>
      </c>
      <c r="B76" s="4" t="s">
        <v>626</v>
      </c>
      <c r="F76" s="3" t="str">
        <f t="shared" si="5"/>
        <v>case Enum.HisExpMest_HuyDuyetPhieuThayDoiCoSo: content = EventLogViResource.HisExpMest_HuyDuyetPhieuThayDoiCoSo; break;</v>
      </c>
    </row>
    <row r="77" spans="1:7" ht="15" x14ac:dyDescent="0.25">
      <c r="A77" s="4" t="s">
        <v>130</v>
      </c>
      <c r="B77" t="s">
        <v>134</v>
      </c>
      <c r="C77" t="str">
        <f>CONCATENATE("insert into his_message(language_code,message_code,message_text) values ('VI','",A77,"','",B77,"');")</f>
        <v>insert into his_message(language_code,message_code,message_text) values ('VI','HisExpMest_HuyDuyetPhieuXuat','Hủy duyệt phiếu xuất. %EXP_MEST_CODE%');</v>
      </c>
      <c r="F77" s="3" t="str">
        <f t="shared" si="5"/>
        <v>case Enum.HisExpMest_HuyDuyetPhieuXuat: content = EventLogViResource.HisExpMest_HuyDuyetPhieuXuat; break;</v>
      </c>
      <c r="G77" s="3" t="str">
        <f>"case Enum."&amp;A77&amp;": content= EventLogEnResource."&amp;A77&amp;"; break;"</f>
        <v>case Enum.HisExpMest_HuyDuyetPhieuXuat: content= EventLogEnResource.HisExpMest_HuyDuyetPhieuXuat; break;</v>
      </c>
    </row>
    <row r="78" spans="1:7" ht="15" x14ac:dyDescent="0.25">
      <c r="A78" t="s">
        <v>82</v>
      </c>
      <c r="B78" t="s">
        <v>103</v>
      </c>
      <c r="C78" t="str">
        <f>CONCATENATE("insert into his_message(language_code,message_code,message_text) values ('VI','",A78,"','",B78,"');")</f>
        <v>insert into his_message(language_code,message_code,message_text) values ('VI','HisExpMest_HuyPhieuXuat','Hủy phiếu xuất. %EXP_MEST_CODE%');</v>
      </c>
      <c r="F78" s="3" t="str">
        <f t="shared" si="5"/>
        <v>case Enum.HisExpMest_HuyPhieuXuat: content = EventLogViResource.HisExpMest_HuyPhieuXuat; break;</v>
      </c>
      <c r="G78" s="3" t="str">
        <f>"case Enum."&amp;A78&amp;": content= EventLogEnResource."&amp;A78&amp;"; break;"</f>
        <v>case Enum.HisExpMest_HuyPhieuXuat: content= EventLogEnResource.HisExpMest_HuyPhieuXuat; break;</v>
      </c>
    </row>
    <row r="79" spans="1:7" x14ac:dyDescent="0.2">
      <c r="A79" s="3" t="s">
        <v>623</v>
      </c>
      <c r="B79" s="4" t="s">
        <v>627</v>
      </c>
      <c r="F79" s="3" t="str">
        <f t="shared" si="5"/>
        <v>case Enum.HisExpMest_HuyThucXuatPhieuThayDoiCoSo: content = EventLogViResource.HisExpMest_HuyThucXuatPhieuThayDoiCoSo; break;</v>
      </c>
    </row>
    <row r="80" spans="1:7" ht="15" x14ac:dyDescent="0.25">
      <c r="A80" s="3" t="s">
        <v>132</v>
      </c>
      <c r="B80" t="s">
        <v>136</v>
      </c>
      <c r="C80" t="str">
        <f>CONCATENATE("insert into his_message(language_code,message_code,message_text) values ('VI','",A80,"','",B80,"');")</f>
        <v>insert into his_message(language_code,message_code,message_text) values ('VI','HisExpMest_HuyThucXuatPhieuXuat','Hủy thực xuất phiếu xuất. %EXP_MEST_CODE%');</v>
      </c>
      <c r="F80" s="3" t="str">
        <f t="shared" si="5"/>
        <v>case Enum.HisExpMest_HuyThucXuatPhieuXuat: content = EventLogViResource.HisExpMest_HuyThucXuatPhieuXuat; break;</v>
      </c>
      <c r="G80" s="3" t="str">
        <f>"case Enum."&amp;A80&amp;": content= EventLogEnResource."&amp;A80&amp;"; break;"</f>
        <v>case Enum.HisExpMest_HuyThucXuatPhieuXuat: content= EventLogEnResource.HisExpMest_HuyThucXuatPhieuXuat; break;</v>
      </c>
    </row>
    <row r="81" spans="1:7" x14ac:dyDescent="0.2">
      <c r="A81" s="3" t="s">
        <v>612</v>
      </c>
      <c r="B81" s="4" t="s">
        <v>613</v>
      </c>
      <c r="C81" s="3" t="str">
        <f>CONCATENATE("insert into his_message(language_code,message_code,message_text) values ('VI','",A81,"','",B81,"');")</f>
        <v>insert into his_message(language_code,message_code,message_text) values ('VI','HisExpMest_PhucHoiDonKhamKhongLay','Phục hồi đơn khám không lấy. %TREATMENT_CODE%. %SERVICE_REQ_CODE%. %EXP_MEST_CODE%');</v>
      </c>
      <c r="F81" s="3" t="str">
        <f t="shared" si="5"/>
        <v>case Enum.HisExpMest_PhucHoiDonKhamKhongLay: content = EventLogViResource.HisExpMest_PhucHoiDonKhamKhongLay; break;</v>
      </c>
    </row>
    <row r="82" spans="1:7" ht="15" x14ac:dyDescent="0.25">
      <c r="A82" t="s">
        <v>119</v>
      </c>
      <c r="B82" t="s">
        <v>120</v>
      </c>
      <c r="C82" t="str">
        <f>CONCATENATE("insert into his_message(language_code,message_code,message_text) values ('VI','",A82,"','",B82,"');")</f>
        <v>insert into his_message(language_code,message_code,message_text) values ('VI','HisExpMest_SuaPhieuXuat','Sửa phiếu xuất. %EXP_MEST_CODE%');</v>
      </c>
      <c r="F82" s="3" t="str">
        <f t="shared" si="5"/>
        <v>case Enum.HisExpMest_SuaPhieuXuat: content = EventLogViResource.HisExpMest_SuaPhieuXuat; break;</v>
      </c>
      <c r="G82" s="3" t="str">
        <f>"case Enum."&amp;A82&amp;": content= EventLogEnResource."&amp;A82&amp;"; break;"</f>
        <v>case Enum.HisExpMest_SuaPhieuXuat: content= EventLogEnResource.HisExpMest_SuaPhieuXuat; break;</v>
      </c>
    </row>
    <row r="83" spans="1:7" ht="15" x14ac:dyDescent="0.25">
      <c r="A83" s="3" t="s">
        <v>344</v>
      </c>
      <c r="B83" t="s">
        <v>345</v>
      </c>
      <c r="C83" t="str">
        <f>CONCATENATE("insert into his_message(language_code,message_code,message_text) values ('VI','",A83,"','",B83,"');")</f>
        <v>insert into his_message(language_code,message_code,message_text) values ('VI','HisExpMest_SuaPhieuXuatBan','Sửa phiếu xuất bán. {0}');</v>
      </c>
      <c r="F83" s="3" t="str">
        <f t="shared" si="5"/>
        <v>case Enum.HisExpMest_SuaPhieuXuatBan: content = EventLogViResource.HisExpMest_SuaPhieuXuatBan; break;</v>
      </c>
      <c r="G83" s="3" t="str">
        <f>"case Enum."&amp;A83&amp;": message = MessageEnResource."&amp;A83&amp;"; break;"</f>
        <v>case Enum.HisExpMest_SuaPhieuXuatBan: message = MessageEnResource.HisExpMest_SuaPhieuXuatBan; break;</v>
      </c>
    </row>
    <row r="84" spans="1:7" x14ac:dyDescent="0.2">
      <c r="A84" s="3" t="s">
        <v>630</v>
      </c>
      <c r="B84" s="4" t="s">
        <v>631</v>
      </c>
      <c r="F84" s="3" t="str">
        <f t="shared" si="5"/>
        <v>case Enum.HisExpMest_TaoPhieuThayDoiCoSo: content = EventLogViResource.HisExpMest_TaoPhieuThayDoiCoSo; break;</v>
      </c>
    </row>
    <row r="85" spans="1:7" ht="15" x14ac:dyDescent="0.25">
      <c r="A85" t="s">
        <v>117</v>
      </c>
      <c r="B85" t="s">
        <v>118</v>
      </c>
      <c r="C85" t="str">
        <f>CONCATENATE("insert into his_message(language_code,message_code,message_text) values ('VI','",A85,"','",B85,"');")</f>
        <v>insert into his_message(language_code,message_code,message_text) values ('VI','HisExpMest_TaoPhieuXuat','Tạo phiếu xuất. %EXP_MEST_CODE%');</v>
      </c>
      <c r="F85" s="3" t="str">
        <f t="shared" si="5"/>
        <v>case Enum.HisExpMest_TaoPhieuXuat: content = EventLogViResource.HisExpMest_TaoPhieuXuat; break;</v>
      </c>
      <c r="G85" s="3" t="str">
        <f>"case Enum."&amp;A85&amp;": content= EventLogEnResource."&amp;A85&amp;"; break;"</f>
        <v>case Enum.HisExpMest_TaoPhieuXuat: content= EventLogEnResource.HisExpMest_TaoPhieuXuat; break;</v>
      </c>
    </row>
    <row r="86" spans="1:7" ht="15" x14ac:dyDescent="0.25">
      <c r="A86" t="s">
        <v>342</v>
      </c>
      <c r="B86" t="s">
        <v>343</v>
      </c>
      <c r="C86" t="str">
        <f>CONCATENATE("insert into his_message(language_code,message_code,message_text) values ('VI','",A86,"','",B86,"');")</f>
        <v>insert into his_message(language_code,message_code,message_text) values ('VI','HisExpMest_TaoPhieuXuatBan','Tạo phiếu xuất bán. {0}');</v>
      </c>
      <c r="F86" s="3" t="str">
        <f t="shared" si="5"/>
        <v>case Enum.HisExpMest_TaoPhieuXuatBan: content = EventLogViResource.HisExpMest_TaoPhieuXuatBan; break;</v>
      </c>
      <c r="G86" s="3" t="str">
        <f>"case Enum."&amp;A86&amp;": message = MessageEnResource."&amp;A86&amp;"; break;"</f>
        <v>case Enum.HisExpMest_TaoPhieuXuatBan: message = MessageEnResource.HisExpMest_TaoPhieuXuatBan; break;</v>
      </c>
    </row>
    <row r="87" spans="1:7" ht="15" x14ac:dyDescent="0.25">
      <c r="A87" s="3" t="s">
        <v>433</v>
      </c>
      <c r="B87" s="4" t="s">
        <v>434</v>
      </c>
      <c r="C87" t="str">
        <f>CONCATENATE("insert into his_message(language_code,message_code,message_text) values ('VI','",A87,"','",B87,"');")</f>
        <v>insert into his_message(language_code,message_code,message_text) values ('VI','HisExpMest_TaoPhieuXuatBuCoSoTuTruc','Tạo phiếu xuất bù cơ số tủ trực: {0}');</v>
      </c>
      <c r="F87" s="3" t="str">
        <f t="shared" si="5"/>
        <v>case Enum.HisExpMest_TaoPhieuXuatBuCoSoTuTruc: content = EventLogViResource.HisExpMest_TaoPhieuXuatBuCoSoTuTruc; break;</v>
      </c>
    </row>
    <row r="88" spans="1:7" x14ac:dyDescent="0.2">
      <c r="A88" s="3" t="s">
        <v>621</v>
      </c>
      <c r="B88" s="4" t="s">
        <v>625</v>
      </c>
      <c r="F88" s="3" t="str">
        <f t="shared" si="5"/>
        <v>case Enum.HisExpMest_ThucXuatPhieuThayDoiCoSo: content = EventLogViResource.HisExpMest_ThucXuatPhieuThayDoiCoSo; break;</v>
      </c>
    </row>
    <row r="89" spans="1:7" ht="15" x14ac:dyDescent="0.25">
      <c r="A89" s="4" t="s">
        <v>131</v>
      </c>
      <c r="B89" t="s">
        <v>135</v>
      </c>
      <c r="C89" t="str">
        <f>CONCATENATE("insert into his_message(language_code,message_code,message_text) values ('VI','",A89,"','",B89,"');")</f>
        <v>insert into his_message(language_code,message_code,message_text) values ('VI','HisExpMest_ThucXuatPhieuXuat','Thực xuất phiếu xuất. %EXP_MEST_CODE%');</v>
      </c>
      <c r="F89" s="3" t="str">
        <f t="shared" si="5"/>
        <v>case Enum.HisExpMest_ThucXuatPhieuXuat: content = EventLogViResource.HisExpMest_ThucXuatPhieuXuat; break;</v>
      </c>
      <c r="G89" s="3" t="str">
        <f>"case Enum."&amp;A89&amp;": content= EventLogEnResource."&amp;A89&amp;"; break;"</f>
        <v>case Enum.HisExpMest_ThucXuatPhieuXuat: content= EventLogEnResource.HisExpMest_ThucXuatPhieuXuat; break;</v>
      </c>
    </row>
    <row r="90" spans="1:7" ht="15" x14ac:dyDescent="0.25">
      <c r="A90" s="3" t="s">
        <v>226</v>
      </c>
      <c r="B90" s="4" t="s">
        <v>227</v>
      </c>
      <c r="C90" t="str">
        <f>CONCATENATE("insert into his_message(language_code,message_code,message_text) values ('VI','",A90,"','",B90,"');")</f>
        <v>insert into his_message(language_code,message_code,message_text) values ('VI','HisExpMest_TongHopDonPhongKham','Tổng hợp đơn phòng khám. %AGGR_EXP_MEST_LIST%');</v>
      </c>
      <c r="F90" s="3" t="str">
        <f t="shared" si="5"/>
        <v>case Enum.HisExpMest_TongHopDonPhongKham: content = EventLogViResource.HisExpMest_TongHopDonPhongKham; break;</v>
      </c>
      <c r="G90" s="3" t="str">
        <f>"case Enum."&amp;A90&amp;": content= EventLogEnResource."&amp;A90&amp;"; break;"</f>
        <v>case Enum.HisExpMest_TongHopDonPhongKham: content= EventLogEnResource.HisExpMest_TongHopDonPhongKham; break;</v>
      </c>
    </row>
    <row r="91" spans="1:7" ht="15" x14ac:dyDescent="0.25">
      <c r="A91" s="3" t="s">
        <v>160</v>
      </c>
      <c r="B91" s="9" t="s">
        <v>161</v>
      </c>
      <c r="C91" t="str">
        <f>CONCATENATE("insert into his_message(language_code,message_code,message_text) values ('VI','",A91,"','",B91,"');")</f>
        <v>insert into his_message(language_code,message_code,message_text) values ('VI','HisExpMest_TongHopPhieuLinh','Tổng hợp phiếu lĩnh. %AGGR_EXP_MEST_LIST%');</v>
      </c>
      <c r="F91" s="3" t="str">
        <f t="shared" si="5"/>
        <v>case Enum.HisExpMest_TongHopPhieuLinh: content = EventLogViResource.HisExpMest_TongHopPhieuLinh; break;</v>
      </c>
      <c r="G91" s="3" t="str">
        <f>"case Enum."&amp;A91&amp;": content= EventLogEnResource."&amp;A91&amp;"; break;"</f>
        <v>case Enum.HisExpMest_TongHopPhieuLinh: content= EventLogEnResource.HisExpMest_TongHopPhieuLinh; break;</v>
      </c>
    </row>
    <row r="92" spans="1:7" ht="15" x14ac:dyDescent="0.25">
      <c r="A92" s="3" t="s">
        <v>228</v>
      </c>
      <c r="B92" s="4" t="s">
        <v>229</v>
      </c>
      <c r="C92" t="str">
        <f>CONCATENATE("insert into his_message(language_code,message_code,message_text) values ('VI','",A92,"','",B92,"');")</f>
        <v>insert into his_message(language_code,message_code,message_text) values ('VI','HisExpMest_TuDongXoaPhieuTongHopKham','Tự động xóa phiếu tổng hợp khám. %AGGR_EXP_MEST_LIST%');</v>
      </c>
      <c r="F92" s="3" t="str">
        <f t="shared" si="5"/>
        <v>case Enum.HisExpMest_TuDongXoaPhieuTongHopKham: content = EventLogViResource.HisExpMest_TuDongXoaPhieuTongHopKham; break;</v>
      </c>
      <c r="G92" s="3" t="str">
        <f>"case Enum."&amp;A92&amp;": content= EventLogEnResource."&amp;A92&amp;"; break;"</f>
        <v>case Enum.HisExpMest_TuDongXoaPhieuTongHopKham: content= EventLogEnResource.HisExpMest_TuDongXoaPhieuTongHopKham; break;</v>
      </c>
    </row>
    <row r="93" spans="1:7" ht="15" x14ac:dyDescent="0.25">
      <c r="A93" s="3" t="s">
        <v>162</v>
      </c>
      <c r="B93" s="9" t="s">
        <v>163</v>
      </c>
      <c r="C93" t="str">
        <f>CONCATENATE("insert into his_message(language_code,message_code,message_text) values ('VI','",A93,"','",B93,"');")</f>
        <v>insert into his_message(language_code,message_code,message_text) values ('VI','HisExpMest_XoaKhoiPhieuLinh','Bỏ phiếu xuất khỏi phiếu lĩnh. Phiếu xuất: %EXP_MEST_CODE%. Phiếu lĩnh: %AGGR_EXP_MEST_CODE%. ');</v>
      </c>
      <c r="F93" s="3" t="str">
        <f t="shared" si="5"/>
        <v>case Enum.HisExpMest_XoaKhoiPhieuLinh: content = EventLogViResource.HisExpMest_XoaKhoiPhieuLinh; break;</v>
      </c>
      <c r="G93" s="3" t="str">
        <f>"case Enum."&amp;A93&amp;": content= EventLogEnResource."&amp;A93&amp;"; break;"</f>
        <v>case Enum.HisExpMest_XoaKhoiPhieuLinh: content= EventLogEnResource.HisExpMest_XoaKhoiPhieuLinh; break;</v>
      </c>
    </row>
    <row r="94" spans="1:7" x14ac:dyDescent="0.2">
      <c r="A94" s="3" t="s">
        <v>628</v>
      </c>
      <c r="B94" s="4" t="s">
        <v>629</v>
      </c>
      <c r="F94" s="3" t="str">
        <f t="shared" si="5"/>
        <v>case Enum.HisExpMest_XoaPhieuThayDoiCoSo: content = EventLogViResource.HisExpMest_XoaPhieuThayDoiCoSo; break;</v>
      </c>
    </row>
    <row r="95" spans="1:7" ht="29.25" x14ac:dyDescent="0.25">
      <c r="A95" s="3" t="s">
        <v>230</v>
      </c>
      <c r="B95" s="4" t="s">
        <v>231</v>
      </c>
      <c r="C95" t="str">
        <f t="shared" ref="C95:C111" si="6">CONCATENATE("insert into his_message(language_code,message_code,message_text) values ('VI','",A95,"','",B95,"');")</f>
        <v>insert into his_message(language_code,message_code,message_text) values ('VI','HisExpMestMedicine_SuaHuongDanSuDung','Sửa hướng dẫn sử dụng thuốc. %TREATMENT_CODE%. %SERVICE_REQ_CODE%. %EXP_MEST_CODE%. {0} ({1}). Sửa: "{2}" ==&gt; "{3}"');</v>
      </c>
      <c r="F95" s="3" t="str">
        <f t="shared" si="5"/>
        <v>case Enum.HisExpMestMedicine_SuaHuongDanSuDung: content = EventLogViResource.HisExpMestMedicine_SuaHuongDanSuDung; break;</v>
      </c>
      <c r="G95" s="3" t="str">
        <f>"case Enum."&amp;A95&amp;": message = MessageEnResource."&amp;A95&amp;"; break;"</f>
        <v>case Enum.HisExpMestMedicine_SuaHuongDanSuDung: message = MessageEnResource.HisExpMestMedicine_SuaHuongDanSuDung; break;</v>
      </c>
    </row>
    <row r="96" spans="1:7" ht="29.25" x14ac:dyDescent="0.25">
      <c r="A96" s="3" t="s">
        <v>308</v>
      </c>
      <c r="B96" s="4" t="s">
        <v>681</v>
      </c>
      <c r="C96" t="str">
        <f t="shared" si="6"/>
        <v>insert into his_message(language_code,message_code,message_text) values ('VI','HisExpMestMedicine_SuaThongTinChung','Sửa thông tin chung. %TREATMENT_CODE%. %SERVICE_REQ_CODE%. %EXP_MEST_CODE%. {0} ({1}). Hướng dẫn sử dụng: "{2}" ==&gt; "{3}". Tốc độ truyền: "{4}" ==&gt; "{5}". Số ngày dùng: {6} ==&gt; {7}');</v>
      </c>
      <c r="F96" s="3" t="str">
        <f t="shared" si="5"/>
        <v>case Enum.HisExpMestMedicine_SuaThongTinChung: content = EventLogViResource.HisExpMestMedicine_SuaThongTinChung; break;</v>
      </c>
      <c r="G96" s="3" t="str">
        <f>"case Enum."&amp;A96&amp;": message = MessageEnResource."&amp;A96&amp;"; break;"</f>
        <v>case Enum.HisExpMestMedicine_SuaThongTinChung: message = MessageEnResource.HisExpMestMedicine_SuaThongTinChung; break;</v>
      </c>
    </row>
    <row r="97" spans="1:7" ht="15" x14ac:dyDescent="0.25">
      <c r="A97" s="3" t="s">
        <v>137</v>
      </c>
      <c r="B97" t="s">
        <v>141</v>
      </c>
      <c r="C97" t="str">
        <f t="shared" si="6"/>
        <v>insert into his_message(language_code,message_code,message_text) values ('VI','HisImpMest_DuyetPhieuNhap','Duyệt phiếu nhập. %IMP_MEST_CODE%');</v>
      </c>
      <c r="F97" s="3" t="str">
        <f t="shared" si="5"/>
        <v>case Enum.HisImpMest_DuyetPhieuNhap: content = EventLogViResource.HisImpMest_DuyetPhieuNhap; break;</v>
      </c>
      <c r="G97" s="3" t="str">
        <f>"case Enum."&amp;A97&amp;": content= EventLogEnResource."&amp;A97&amp;"; break;"</f>
        <v>case Enum.HisImpMest_DuyetPhieuNhap: content= EventLogEnResource.HisImpMest_DuyetPhieuNhap; break;</v>
      </c>
    </row>
    <row r="98" spans="1:7" ht="15" x14ac:dyDescent="0.25">
      <c r="A98" s="3" t="s">
        <v>138</v>
      </c>
      <c r="B98" t="s">
        <v>142</v>
      </c>
      <c r="C98" t="str">
        <f t="shared" si="6"/>
        <v>insert into his_message(language_code,message_code,message_text) values ('VI','HisImpMest_HuyDuyetPhieuNhap','Hủy duyệt phiếu nhập. %IMP_MEST_CODE%');</v>
      </c>
      <c r="F98" s="3" t="str">
        <f t="shared" si="5"/>
        <v>case Enum.HisImpMest_HuyDuyetPhieuNhap: content = EventLogViResource.HisImpMest_HuyDuyetPhieuNhap; break;</v>
      </c>
      <c r="G98" s="3" t="str">
        <f>"case Enum."&amp;A98&amp;": content= EventLogEnResource."&amp;A98&amp;"; break;"</f>
        <v>case Enum.HisImpMest_HuyDuyetPhieuNhap: content= EventLogEnResource.HisImpMest_HuyDuyetPhieuNhap; break;</v>
      </c>
    </row>
    <row r="99" spans="1:7" ht="15" x14ac:dyDescent="0.25">
      <c r="A99" t="s">
        <v>752</v>
      </c>
      <c r="B99" t="s">
        <v>104</v>
      </c>
      <c r="C99" t="str">
        <f t="shared" si="6"/>
        <v>insert into his_message(language_code,message_code,message_text) values ('VI','HisImpMest_HuyPhieuNhap','Hủy phiếu nhập. %IMP_MEST_CODE%');</v>
      </c>
      <c r="F99" s="3" t="str">
        <f t="shared" si="5"/>
        <v>case Enum.HisImpMest_HuyPhieuNhap: content = EventLogViResource.HisImpMest_HuyPhieuNhap; break;</v>
      </c>
      <c r="G99" s="3" t="str">
        <f>"case Enum."&amp;A99&amp;": content= EventLogEnResource."&amp;A99&amp;"; break;"</f>
        <v>case Enum.HisImpMest_HuyPhieuNhap: content= EventLogEnResource.HisImpMest_HuyPhieuNhap; break;</v>
      </c>
    </row>
    <row r="100" spans="1:7" ht="15" x14ac:dyDescent="0.25">
      <c r="A100" s="3" t="s">
        <v>139</v>
      </c>
      <c r="B100" t="s">
        <v>143</v>
      </c>
      <c r="C100" t="str">
        <f t="shared" si="6"/>
        <v>insert into his_message(language_code,message_code,message_text) values ('VI','HisImpMest_HuyThucNhapPhieuNhap','Hủy thực nhập phiếu nhập. %IMP_MEST_CODE%');</v>
      </c>
      <c r="F100" s="3" t="str">
        <f t="shared" si="5"/>
        <v>case Enum.HisImpMest_HuyThucNhapPhieuNhap: content = EventLogViResource.HisImpMest_HuyThucNhapPhieuNhap; break;</v>
      </c>
      <c r="G100" s="3" t="str">
        <f>"case Enum."&amp;A100&amp;": content= EventLogEnResource."&amp;A100&amp;"; break;"</f>
        <v>case Enum.HisImpMest_HuyThucNhapPhieuNhap: content= EventLogEnResource.HisImpMest_HuyThucNhapPhieuNhap; break;</v>
      </c>
    </row>
    <row r="101" spans="1:7" ht="15" x14ac:dyDescent="0.25">
      <c r="A101" s="3" t="s">
        <v>246</v>
      </c>
      <c r="B101" s="4" t="s">
        <v>247</v>
      </c>
      <c r="C101" t="str">
        <f t="shared" si="6"/>
        <v>insert into his_message(language_code,message_code,message_text) values ('VI','HisImpMest_SuaChiTietPhieuNhap','Sửa chi tiết phiếu nhập. %IMP_MEST_CODE%. {0}');</v>
      </c>
      <c r="F101" s="3" t="str">
        <f t="shared" si="5"/>
        <v>case Enum.HisImpMest_SuaChiTietPhieuNhap: content = EventLogViResource.HisImpMest_SuaChiTietPhieuNhap; break;</v>
      </c>
      <c r="G101" s="3" t="str">
        <f>"case Enum."&amp;A101&amp;": message = MessageEnResource."&amp;A101&amp;"; break;"</f>
        <v>case Enum.HisImpMest_SuaChiTietPhieuNhap: message = MessageEnResource.HisImpMest_SuaChiTietPhieuNhap; break;</v>
      </c>
    </row>
    <row r="102" spans="1:7" ht="15" x14ac:dyDescent="0.25">
      <c r="A102" t="s">
        <v>125</v>
      </c>
      <c r="B102" t="s">
        <v>126</v>
      </c>
      <c r="C102" t="str">
        <f t="shared" si="6"/>
        <v>insert into his_message(language_code,message_code,message_text) values ('VI','HisImpMest_SuaPhieuNhap','Sửa phiếu nhập. %IMP_MEST_CODE%');</v>
      </c>
      <c r="F102" s="3" t="str">
        <f t="shared" si="5"/>
        <v>case Enum.HisImpMest_SuaPhieuNhap: content = EventLogViResource.HisImpMest_SuaPhieuNhap; break;</v>
      </c>
      <c r="G102" s="3" t="str">
        <f>"case Enum."&amp;A102&amp;": content= EventLogEnResource."&amp;A102&amp;"; break;"</f>
        <v>case Enum.HisImpMest_SuaPhieuNhap: content= EventLogEnResource.HisImpMest_SuaPhieuNhap; break;</v>
      </c>
    </row>
    <row r="103" spans="1:7" ht="15" x14ac:dyDescent="0.25">
      <c r="A103" t="s">
        <v>123</v>
      </c>
      <c r="B103" t="s">
        <v>122</v>
      </c>
      <c r="C103" t="str">
        <f t="shared" si="6"/>
        <v>insert into his_message(language_code,message_code,message_text) values ('VI','HisImpMest_TaoPhieuNhap','Tạo phiếu nhập. %IMP_MEST_CODE%');</v>
      </c>
      <c r="F103" s="3" t="str">
        <f t="shared" si="5"/>
        <v>case Enum.HisImpMest_TaoPhieuNhap: content = EventLogViResource.HisImpMest_TaoPhieuNhap; break;</v>
      </c>
      <c r="G103" s="3" t="str">
        <f>"case Enum."&amp;A103&amp;": content= EventLogEnResource."&amp;A103&amp;"; break;"</f>
        <v>case Enum.HisImpMest_TaoPhieuNhap: content= EventLogEnResource.HisImpMest_TaoPhieuNhap; break;</v>
      </c>
    </row>
    <row r="104" spans="1:7" ht="15" x14ac:dyDescent="0.25">
      <c r="A104" t="s">
        <v>121</v>
      </c>
      <c r="B104" t="s">
        <v>124</v>
      </c>
      <c r="C104" t="str">
        <f t="shared" si="6"/>
        <v>insert into his_message(language_code,message_code,message_text) values ('VI','HisImpMest_TaoPhieuNhapChuyenKho','Tạo phiếu nhập chuyển kho. %IMP_MEST_CODE%. %EXP_MEST_CODE%');</v>
      </c>
      <c r="F104" s="3" t="str">
        <f t="shared" si="5"/>
        <v>case Enum.HisImpMest_TaoPhieuNhapChuyenKho: content = EventLogViResource.HisImpMest_TaoPhieuNhapChuyenKho; break;</v>
      </c>
      <c r="G104" s="3" t="str">
        <f>"case Enum."&amp;A104&amp;": content= EventLogEnResource."&amp;A104&amp;"; break;"</f>
        <v>case Enum.HisImpMest_TaoPhieuNhapChuyenKho: content= EventLogEnResource.HisImpMest_TaoPhieuNhapChuyenKho; break;</v>
      </c>
    </row>
    <row r="105" spans="1:7" ht="15" x14ac:dyDescent="0.25">
      <c r="A105" s="4" t="s">
        <v>127</v>
      </c>
      <c r="B105" t="s">
        <v>128</v>
      </c>
      <c r="C105" t="str">
        <f t="shared" si="6"/>
        <v>insert into his_message(language_code,message_code,message_text) values ('VI','HisImpMest_TaoPhieuNhapThuHoi','Tạo phiếu nhập thu hồi. %IMP_MEST_CODE%. %EXP_MEST_CODE%');</v>
      </c>
      <c r="F105" s="3" t="str">
        <f t="shared" si="5"/>
        <v>case Enum.HisImpMest_TaoPhieuNhapThuHoi: content = EventLogViResource.HisImpMest_TaoPhieuNhapThuHoi; break;</v>
      </c>
      <c r="G105" s="3" t="str">
        <f>"case Enum."&amp;A105&amp;": content= EventLogEnResource."&amp;A105&amp;"; break;"</f>
        <v>case Enum.HisImpMest_TaoPhieuNhapThuHoi: content= EventLogEnResource.HisImpMest_TaoPhieuNhapThuHoi; break;</v>
      </c>
    </row>
    <row r="106" spans="1:7" ht="15" x14ac:dyDescent="0.25">
      <c r="A106" s="3" t="s">
        <v>346</v>
      </c>
      <c r="B106" t="s">
        <v>347</v>
      </c>
      <c r="C106" t="str">
        <f t="shared" si="6"/>
        <v>insert into his_message(language_code,message_code,message_text) values ('VI','HisImpMest_TaoPhieuNhapThuHoiDonXuatBan','Tạo phiếu nhập thu hồi đơn xuất bán. %IMP_MEST_CODE%. %EXP_MEST_CODE%');</v>
      </c>
      <c r="F106" s="3" t="str">
        <f t="shared" si="5"/>
        <v>case Enum.HisImpMest_TaoPhieuNhapThuHoiDonXuatBan: content = EventLogViResource.HisImpMest_TaoPhieuNhapThuHoiDonXuatBan; break;</v>
      </c>
      <c r="G106" s="3" t="str">
        <f>"case Enum."&amp;A106&amp;": message = MessageEnResource."&amp;A106&amp;"; break;"</f>
        <v>case Enum.HisImpMest_TaoPhieuNhapThuHoiDonXuatBan: message = MessageEnResource.HisImpMest_TaoPhieuNhapThuHoiDonXuatBan; break;</v>
      </c>
    </row>
    <row r="107" spans="1:7" ht="30" x14ac:dyDescent="0.25">
      <c r="A107" s="3" t="s">
        <v>348</v>
      </c>
      <c r="B107" s="9" t="s">
        <v>349</v>
      </c>
      <c r="C107" t="str">
        <f t="shared" si="6"/>
        <v>insert into his_message(language_code,message_code,message_text) values ('VI','HisImpMest_TaoPhieuNhapThuHoiDonXuatBanVaHuyGiaoDich','Tạo phiếu nhập thu hồi đơn xuất bán, đồng thời hủy giao dịch cũ và tạo giao dịch mới. %IMP_MEST_CODE%. %EXP_MEST_CODE%. Giao dịch cũ: {0}. Giao dịch mới: {1}');</v>
      </c>
      <c r="F107" s="3" t="str">
        <f t="shared" si="5"/>
        <v>case Enum.HisImpMest_TaoPhieuNhapThuHoiDonXuatBanVaHuyGiaoDich: content = EventLogViResource.HisImpMest_TaoPhieuNhapThuHoiDonXuatBanVaHuyGiaoDich; break;</v>
      </c>
      <c r="G107" s="3" t="str">
        <f>"case Enum."&amp;A107&amp;": message = MessageEnResource."&amp;A107&amp;"; break;"</f>
        <v>case Enum.HisImpMest_TaoPhieuNhapThuHoiDonXuatBanVaHuyGiaoDich: message = MessageEnResource.HisImpMest_TaoPhieuNhapThuHoiDonXuatBanVaHuyGiaoDich; break;</v>
      </c>
    </row>
    <row r="108" spans="1:7" ht="15" x14ac:dyDescent="0.25">
      <c r="A108" s="3" t="s">
        <v>140</v>
      </c>
      <c r="B108" t="s">
        <v>144</v>
      </c>
      <c r="C108" t="str">
        <f t="shared" si="6"/>
        <v>insert into his_message(language_code,message_code,message_text) values ('VI','HisImpMest_ThucNhapPhieuNhap','Thực nhập phiếu nhập. %IMP_MEST_CODE%');</v>
      </c>
      <c r="F108" s="3" t="str">
        <f t="shared" si="5"/>
        <v>case Enum.HisImpMest_ThucNhapPhieuNhap: content = EventLogViResource.HisImpMest_ThucNhapPhieuNhap; break;</v>
      </c>
      <c r="G108" s="3" t="str">
        <f>"case Enum."&amp;A108&amp;": content= EventLogEnResource."&amp;A108&amp;"; break;"</f>
        <v>case Enum.HisImpMest_ThucNhapPhieuNhap: content= EventLogEnResource.HisImpMest_ThucNhapPhieuNhap; break;</v>
      </c>
    </row>
    <row r="109" spans="1:7" ht="15" x14ac:dyDescent="0.25">
      <c r="A109" s="3" t="s">
        <v>164</v>
      </c>
      <c r="B109" s="9" t="s">
        <v>165</v>
      </c>
      <c r="C109" t="str">
        <f t="shared" si="6"/>
        <v>insert into his_message(language_code,message_code,message_text) values ('VI','HisImpMest_TongHopPhieuTra','Tổng hợp phiếu trả. %AGGR_IMP_MEST_LIST%');</v>
      </c>
      <c r="F109" s="3" t="str">
        <f t="shared" si="5"/>
        <v>case Enum.HisImpMest_TongHopPhieuTra: content = EventLogViResource.HisImpMest_TongHopPhieuTra; break;</v>
      </c>
      <c r="G109" s="3" t="str">
        <f>"case Enum."&amp;A109&amp;": content= EventLogEnResource."&amp;A109&amp;"; break;"</f>
        <v>case Enum.HisImpMest_TongHopPhieuTra: content= EventLogEnResource.HisImpMest_TongHopPhieuTra; break;</v>
      </c>
    </row>
    <row r="110" spans="1:7" ht="15" x14ac:dyDescent="0.25">
      <c r="A110" s="3" t="s">
        <v>166</v>
      </c>
      <c r="B110" s="9" t="s">
        <v>167</v>
      </c>
      <c r="C110" t="str">
        <f t="shared" si="6"/>
        <v>insert into his_message(language_code,message_code,message_text) values ('VI','HisImpMest_XoaKhoiPhieuTra','Bỏ phiếu thu hồi khỏi phiếu trả tổng hợp. Phiếu thu hồi: %IMP_MEST_CODE%. Phiếu trả tổng hợp: %AGGR_IMP_MEST_CODE%. ');</v>
      </c>
      <c r="F110" s="3" t="str">
        <f t="shared" si="5"/>
        <v>case Enum.HisImpMest_XoaKhoiPhieuTra: content = EventLogViResource.HisImpMest_XoaKhoiPhieuTra; break;</v>
      </c>
      <c r="G110" s="3" t="str">
        <f>"case Enum."&amp;A110&amp;": content= EventLogEnResource."&amp;A110&amp;"; break;"</f>
        <v>case Enum.HisImpMest_XoaKhoiPhieuTra: content= EventLogEnResource.HisImpMest_XoaKhoiPhieuTra; break;</v>
      </c>
    </row>
    <row r="111" spans="1:7" ht="15" x14ac:dyDescent="0.25">
      <c r="A111" s="3" t="s">
        <v>284</v>
      </c>
      <c r="B111" s="4" t="s">
        <v>285</v>
      </c>
      <c r="C111" t="str">
        <f t="shared" si="6"/>
        <v>insert into his_message(language_code,message_code,message_text) values ('VI','HisInvoice_CapNhatThongTin','Cập nhật thông tin hóa đơn đỏ. %INVOICE_NUM_ORDER%.(Sổ: Mẫu: {0}, Ký hiệu: {1}, Từ số: {2}, ID: {3}) {4} ==&gt; {5}');</v>
      </c>
      <c r="F111" s="3" t="str">
        <f t="shared" si="5"/>
        <v>case Enum.HisInvoice_CapNhatThongTin: content = EventLogViResource.HisInvoice_CapNhatThongTin; break;</v>
      </c>
      <c r="G111" s="3" t="str">
        <f>"case Enum."&amp;A111&amp;": message = MessageEnResource."&amp;A111&amp;"; break;"</f>
        <v>case Enum.HisInvoice_CapNhatThongTin: message = MessageEnResource.HisInvoice_CapNhatThongTin; break;</v>
      </c>
    </row>
    <row r="112" spans="1:7" x14ac:dyDescent="0.2">
      <c r="A112" s="3" t="s">
        <v>662</v>
      </c>
      <c r="B112" s="4" t="s">
        <v>666</v>
      </c>
      <c r="F112" s="3" t="str">
        <f t="shared" si="5"/>
        <v>case Enum.HisMaterial_KhoaLoVatTu: content = EventLogViResource.HisMaterial_KhoaLoVatTu; break;</v>
      </c>
    </row>
    <row r="113" spans="1:7" x14ac:dyDescent="0.2">
      <c r="A113" s="3" t="s">
        <v>661</v>
      </c>
      <c r="B113" s="4" t="s">
        <v>665</v>
      </c>
      <c r="F113" s="3" t="str">
        <f t="shared" si="5"/>
        <v>case Enum.HisMaterial_KhoaLoVatTuTrongKho: content = EventLogViResource.HisMaterial_KhoaLoVatTuTrongKho; break;</v>
      </c>
    </row>
    <row r="114" spans="1:7" x14ac:dyDescent="0.2">
      <c r="A114" s="3" t="s">
        <v>664</v>
      </c>
      <c r="B114" s="4" t="s">
        <v>668</v>
      </c>
      <c r="F114" s="3" t="str">
        <f t="shared" si="5"/>
        <v>case Enum.HisMaterial_MoKhoaLoVatTu: content = EventLogViResource.HisMaterial_MoKhoaLoVatTu; break;</v>
      </c>
    </row>
    <row r="115" spans="1:7" x14ac:dyDescent="0.2">
      <c r="A115" s="3" t="s">
        <v>663</v>
      </c>
      <c r="B115" s="4" t="s">
        <v>667</v>
      </c>
      <c r="F115" s="3" t="str">
        <f t="shared" si="5"/>
        <v>case Enum.HisMaterial_MoKhoaLoVatTuTrongKho: content = EventLogViResource.HisMaterial_MoKhoaLoVatTuTrongKho; break;</v>
      </c>
    </row>
    <row r="116" spans="1:7" x14ac:dyDescent="0.2">
      <c r="A116" s="3" t="s">
        <v>574</v>
      </c>
      <c r="B116" s="4" t="s">
        <v>593</v>
      </c>
      <c r="C116" s="3" t="str">
        <f>CONCATENATE("insert into his_message(language_code,message_code,message_text) values ('VI','",A116,"','",B116,"');")</f>
        <v>insert into his_message(language_code,message_code,message_text) values ('VI','HisMaterialType_Sua','Sửa loại vật tư. %MATERIAL_TYPE_ID%. %MATERIAL_TYPE_CODE%. {0}');</v>
      </c>
      <c r="F116" s="3" t="str">
        <f t="shared" si="5"/>
        <v>case Enum.HisMaterialType_Sua: content = EventLogViResource.HisMaterialType_Sua; break;</v>
      </c>
    </row>
    <row r="117" spans="1:7" x14ac:dyDescent="0.2">
      <c r="A117" s="3" t="s">
        <v>735</v>
      </c>
      <c r="B117" s="4" t="s">
        <v>737</v>
      </c>
      <c r="F117" s="3" t="str">
        <f t="shared" si="5"/>
        <v>case Enum.HisMedicalContract_Sua: content = EventLogViResource.HisMedicalContract_Sua; break;</v>
      </c>
    </row>
    <row r="118" spans="1:7" ht="42.75" x14ac:dyDescent="0.2">
      <c r="A118" s="3" t="s">
        <v>736</v>
      </c>
      <c r="B118" s="4" t="s">
        <v>738</v>
      </c>
      <c r="F118" s="3" t="str">
        <f t="shared" si="5"/>
        <v>case Enum.HisMedicalContract_SuaCoSuaGia: content = EventLogViResource.HisMedicalContract_SuaCoSuaGia; break;</v>
      </c>
    </row>
    <row r="119" spans="1:7" x14ac:dyDescent="0.2">
      <c r="A119" s="3" t="s">
        <v>653</v>
      </c>
      <c r="B119" s="4" t="s">
        <v>658</v>
      </c>
      <c r="F119" s="3" t="str">
        <f t="shared" si="5"/>
        <v>case Enum.HisMedicine_KhoaLoThuoc: content = EventLogViResource.HisMedicine_KhoaLoThuoc; break;</v>
      </c>
    </row>
    <row r="120" spans="1:7" x14ac:dyDescent="0.2">
      <c r="A120" s="3" t="s">
        <v>652</v>
      </c>
      <c r="B120" s="4" t="s">
        <v>657</v>
      </c>
      <c r="F120" s="3" t="str">
        <f t="shared" si="5"/>
        <v>case Enum.HisMedicine_KhoaLoThuocTrongKho: content = EventLogViResource.HisMedicine_KhoaLoThuocTrongKho; break;</v>
      </c>
    </row>
    <row r="121" spans="1:7" x14ac:dyDescent="0.2">
      <c r="A121" s="3" t="s">
        <v>655</v>
      </c>
      <c r="B121" s="4" t="s">
        <v>660</v>
      </c>
      <c r="F121" s="3" t="str">
        <f t="shared" si="5"/>
        <v>case Enum.HisMedicine_MoKhoaLoThuoc: content = EventLogViResource.HisMedicine_MoKhoaLoThuoc; break;</v>
      </c>
    </row>
    <row r="122" spans="1:7" x14ac:dyDescent="0.2">
      <c r="A122" s="3" t="s">
        <v>654</v>
      </c>
      <c r="B122" s="4" t="s">
        <v>659</v>
      </c>
      <c r="F122" s="3" t="str">
        <f t="shared" si="5"/>
        <v>case Enum.HisMedicine_MoKhoaLoThuocTrongKho: content = EventLogViResource.HisMedicine_MoKhoaLoThuocTrongKho; break;</v>
      </c>
    </row>
    <row r="123" spans="1:7" ht="15" x14ac:dyDescent="0.25">
      <c r="A123" s="3" t="s">
        <v>555</v>
      </c>
      <c r="B123" s="4" t="s">
        <v>592</v>
      </c>
      <c r="C123" t="str">
        <f>CONCATENATE("insert into his_message(language_code,message_code,message_text) values ('VI','",A123,"','",B123,"');")</f>
        <v>insert into his_message(language_code,message_code,message_text) values ('VI','HisMedicineType_Sua','Sửa loại thuốc. %MEDICINE_TYPE_ID%. %MEDICINE_TYPE_CODE%. {0}');</v>
      </c>
      <c r="F123" s="3" t="str">
        <f t="shared" si="5"/>
        <v>case Enum.HisMedicineType_Sua: content = EventLogViResource.HisMedicineType_Sua; break;</v>
      </c>
    </row>
    <row r="124" spans="1:7" x14ac:dyDescent="0.2">
      <c r="A124" s="3" t="s">
        <v>733</v>
      </c>
      <c r="B124" s="4" t="s">
        <v>734</v>
      </c>
      <c r="F124" s="3" t="str">
        <f t="shared" si="5"/>
        <v>case Enum.HisPatient_CapNhatTheKhamChuaBenh: content = EventLogViResource.HisPatient_CapNhatTheKhamChuaBenh; break;</v>
      </c>
    </row>
    <row r="125" spans="1:7" ht="15" x14ac:dyDescent="0.25">
      <c r="A125" s="3" t="s">
        <v>303</v>
      </c>
      <c r="B125" s="4" t="s">
        <v>304</v>
      </c>
      <c r="C125" t="str">
        <f>CONCATENATE("insert into his_message(language_code,message_code,message_text) values ('VI','",A125,"','",B125,"');")</f>
        <v>insert into his_message(language_code,message_code,message_text) values ('VI','HisPatient_GhepMaBenhNhan','Ghép mã bệnh nhân. %TREATMENT_CODE%. {0}');</v>
      </c>
      <c r="F125" s="3" t="str">
        <f t="shared" si="5"/>
        <v>case Enum.HisPatient_GhepMaBenhNhan: content = EventLogViResource.HisPatient_GhepMaBenhNhan; break;</v>
      </c>
      <c r="G125" s="3" t="str">
        <f>"case Enum."&amp;A125&amp;": message = MessageEnResource."&amp;A125&amp;"; break;"</f>
        <v>case Enum.HisPatient_GhepMaBenhNhan: message = MessageEnResource.HisPatient_GhepMaBenhNhan; break;</v>
      </c>
    </row>
    <row r="126" spans="1:7" ht="15" x14ac:dyDescent="0.25">
      <c r="A126" s="3" t="s">
        <v>300</v>
      </c>
      <c r="B126" s="4" t="s">
        <v>1113</v>
      </c>
      <c r="C126" t="str">
        <f>CONCATENATE("insert into his_message(language_code,message_code,message_text) values ('VI','",A126,"','",B126,"');")</f>
        <v>insert into his_message(language_code,message_code,message_text) values ('VI','HisPatient_SuaThongTinBenhNhan','Sửa thông tin bệnh nhân. %PATIENT_CODE%. {0}');</v>
      </c>
      <c r="F126" s="3" t="str">
        <f t="shared" si="5"/>
        <v>case Enum.HisPatient_SuaThongTinBenhNhan: content = EventLogViResource.HisPatient_SuaThongTinBenhNhan; break;</v>
      </c>
      <c r="G126" s="3" t="str">
        <f>"case Enum."&amp;A126&amp;": message = MessageEnResource."&amp;A126&amp;"; break;"</f>
        <v>case Enum.HisPatient_SuaThongTinBenhNhan: message = MessageEnResource.HisPatient_SuaThongTinBenhNhan; break;</v>
      </c>
    </row>
    <row r="127" spans="1:7" ht="15" x14ac:dyDescent="0.25">
      <c r="A127" s="3" t="s">
        <v>301</v>
      </c>
      <c r="B127" s="4" t="s">
        <v>302</v>
      </c>
      <c r="C127" t="str">
        <f>CONCATENATE("insert into his_message(language_code,message_code,message_text) values ('VI','",A127,"','",B127,"');")</f>
        <v>insert into his_message(language_code,message_code,message_text) values ('VI','HisPatient_SuaThongTinBenhNhanCuaHoSo','Sửa thông tin bệnh nhân của hồ sơ điều trị. %TREATMENT_CODE%. %PATIENT_DATA%');</v>
      </c>
      <c r="F127" s="3" t="str">
        <f t="shared" si="5"/>
        <v>case Enum.HisPatient_SuaThongTinBenhNhanCuaHoSo: content = EventLogViResource.HisPatient_SuaThongTinBenhNhanCuaHoSo; break;</v>
      </c>
      <c r="G127" s="3" t="str">
        <f>"case Enum."&amp;A127&amp;": message = MessageEnResource."&amp;A127&amp;"; break;"</f>
        <v>case Enum.HisPatient_SuaThongTinBenhNhanCuaHoSo: message = MessageEnResource.HisPatient_SuaThongTinBenhNhanCuaHoSo; break;</v>
      </c>
    </row>
    <row r="128" spans="1:7" x14ac:dyDescent="0.2">
      <c r="A128" s="3" t="s">
        <v>727</v>
      </c>
      <c r="B128" s="4" t="s">
        <v>728</v>
      </c>
      <c r="F128" s="3" t="str">
        <f t="shared" si="5"/>
        <v>case Enum.HisPatientType_Xoa: content = EventLogViResource.HisPatientType_Xoa; break;</v>
      </c>
    </row>
    <row r="129" spans="1:7" ht="15" x14ac:dyDescent="0.25">
      <c r="A129" t="s">
        <v>85</v>
      </c>
      <c r="B129" t="s">
        <v>108</v>
      </c>
      <c r="C129" t="str">
        <f t="shared" ref="C129:C137" si="7">CONCATENATE("insert into his_message(language_code,message_code,message_text) values ('VI','",A129,"','",B129,"');")</f>
        <v>insert into his_message(language_code,message_code,message_text) values ('VI','HisPatientTypeAlter_CapNhatThongTinDienDoiTuong','Cập nhật thông tin diện đối tượng. %TREATMENT_CODE%. {0} ==&gt; {1}');</v>
      </c>
      <c r="F129" s="3" t="str">
        <f t="shared" si="5"/>
        <v>case Enum.HisPatientTypeAlter_CapNhatThongTinDienDoiTuong: content = EventLogViResource.HisPatientTypeAlter_CapNhatThongTinDienDoiTuong; break;</v>
      </c>
      <c r="G129" s="3" t="str">
        <f>"case Enum."&amp;A129&amp;": content= EventLogEnResource."&amp;A129&amp;"; break;"</f>
        <v>case Enum.HisPatientTypeAlter_CapNhatThongTinDienDoiTuong: content= EventLogEnResource.HisPatientTypeAlter_CapNhatThongTinDienDoiTuong; break;</v>
      </c>
    </row>
    <row r="130" spans="1:7" ht="15" x14ac:dyDescent="0.25">
      <c r="A130" t="s">
        <v>84</v>
      </c>
      <c r="B130" t="s">
        <v>107</v>
      </c>
      <c r="C130" t="str">
        <f t="shared" si="7"/>
        <v>insert into his_message(language_code,message_code,message_text) values ('VI','HisPatientTypeAlter_TaoThongTinDienDoiTuong','Tạo thông tin diện đối tượng. %TREATMENT_CODE%. {0}');</v>
      </c>
      <c r="F130" s="3" t="str">
        <f t="shared" ref="F130:F193" si="8">"case Enum."&amp;A130&amp;": content = EventLogViResource."&amp;A130&amp;"; break;"</f>
        <v>case Enum.HisPatientTypeAlter_TaoThongTinDienDoiTuong: content = EventLogViResource.HisPatientTypeAlter_TaoThongTinDienDoiTuong; break;</v>
      </c>
      <c r="G130" s="3" t="str">
        <f>"case Enum."&amp;A130&amp;": content= EventLogEnResource."&amp;A130&amp;"; break;"</f>
        <v>case Enum.HisPatientTypeAlter_TaoThongTinDienDoiTuong: content= EventLogEnResource.HisPatientTypeAlter_TaoThongTinDienDoiTuong; break;</v>
      </c>
    </row>
    <row r="131" spans="1:7" ht="15" x14ac:dyDescent="0.25">
      <c r="A131" t="s">
        <v>83</v>
      </c>
      <c r="B131" t="s">
        <v>106</v>
      </c>
      <c r="C131" t="str">
        <f t="shared" si="7"/>
        <v>insert into his_message(language_code,message_code,message_text) values ('VI','HisPatientTypeAlter_XoaThongTinDienDoiTuong','Xóa thông tin diện đối tượng. %TREATMENT_CODE%. {0}');</v>
      </c>
      <c r="F131" s="3" t="str">
        <f t="shared" si="8"/>
        <v>case Enum.HisPatientTypeAlter_XoaThongTinDienDoiTuong: content = EventLogViResource.HisPatientTypeAlter_XoaThongTinDienDoiTuong; break;</v>
      </c>
      <c r="G131" s="3" t="str">
        <f>"case Enum."&amp;A131&amp;": content= EventLogEnResource."&amp;A131&amp;"; break;"</f>
        <v>case Enum.HisPatientTypeAlter_XoaThongTinDienDoiTuong: content= EventLogEnResource.HisPatientTypeAlter_XoaThongTinDienDoiTuong; break;</v>
      </c>
    </row>
    <row r="132" spans="1:7" ht="15" x14ac:dyDescent="0.25">
      <c r="A132" s="3" t="s">
        <v>262</v>
      </c>
      <c r="B132" s="4" t="s">
        <v>264</v>
      </c>
      <c r="C132" t="str">
        <f t="shared" si="7"/>
        <v>insert into his_message(language_code,message_code,message_text) values ('VI','HisPrepare_DuyetDanhSachDuTruBenhNhan','Duyệt danh sách dự trù bệnh nhân. %PREPARE_DETAIL_LIST%');</v>
      </c>
      <c r="F132" s="3" t="str">
        <f t="shared" si="8"/>
        <v>case Enum.HisPrepare_DuyetDanhSachDuTruBenhNhan: content = EventLogViResource.HisPrepare_DuyetDanhSachDuTruBenhNhan; break;</v>
      </c>
      <c r="G132" s="3" t="str">
        <f>"case Enum."&amp;A132&amp;": message = MessageEnResource."&amp;A132&amp;"; break;"</f>
        <v>case Enum.HisPrepare_DuyetDanhSachDuTruBenhNhan: message = MessageEnResource.HisPrepare_DuyetDanhSachDuTruBenhNhan; break;</v>
      </c>
    </row>
    <row r="133" spans="1:7" ht="15" x14ac:dyDescent="0.25">
      <c r="A133" s="3" t="s">
        <v>260</v>
      </c>
      <c r="B133" s="4" t="s">
        <v>261</v>
      </c>
      <c r="C133" t="str">
        <f t="shared" si="7"/>
        <v>insert into his_message(language_code,message_code,message_text) values ('VI','HisPrepare_DuyetDuTruBenhNhan','Duyệt dự trù bệnh nhân. %TREATMENT_CODE%. %PREPARE_CODE%. %PREPARE_DETAIL_LIST%');</v>
      </c>
      <c r="F133" s="3" t="str">
        <f t="shared" si="8"/>
        <v>case Enum.HisPrepare_DuyetDuTruBenhNhan: content = EventLogViResource.HisPrepare_DuyetDuTruBenhNhan; break;</v>
      </c>
      <c r="G133" s="3" t="str">
        <f>"case Enum."&amp;A133&amp;": message = MessageEnResource."&amp;A133&amp;"; break;"</f>
        <v>case Enum.HisPrepare_DuyetDuTruBenhNhan: message = MessageEnResource.HisPrepare_DuyetDuTruBenhNhan; break;</v>
      </c>
    </row>
    <row r="134" spans="1:7" ht="15" x14ac:dyDescent="0.25">
      <c r="A134" s="3" t="s">
        <v>263</v>
      </c>
      <c r="B134" s="4" t="s">
        <v>265</v>
      </c>
      <c r="C134" t="str">
        <f t="shared" si="7"/>
        <v>insert into his_message(language_code,message_code,message_text) values ('VI','HisPrepare_HuyDuyetDuTruBenhNhan','Hủy duyệt dự trù bệnh nhân. %TREATMENT_CODE%. %PREPARE_CODE%');</v>
      </c>
      <c r="F134" s="3" t="str">
        <f t="shared" si="8"/>
        <v>case Enum.HisPrepare_HuyDuyetDuTruBenhNhan: content = EventLogViResource.HisPrepare_HuyDuyetDuTruBenhNhan; break;</v>
      </c>
      <c r="G134" s="3" t="str">
        <f>"case Enum."&amp;A134&amp;": message = MessageEnResource."&amp;A134&amp;"; break;"</f>
        <v>case Enum.HisPrepare_HuyDuyetDuTruBenhNhan: message = MessageEnResource.HisPrepare_HuyDuyetDuTruBenhNhan; break;</v>
      </c>
    </row>
    <row r="135" spans="1:7" ht="15" x14ac:dyDescent="0.25">
      <c r="A135" s="3" t="s">
        <v>258</v>
      </c>
      <c r="B135" s="4" t="s">
        <v>259</v>
      </c>
      <c r="C135" t="str">
        <f t="shared" si="7"/>
        <v>insert into his_message(language_code,message_code,message_text) values ('VI','HisPrepare_SuaDuTruBenhNhan','Sửa dự trù bệnh nhân. %TREATMENT_CODE%. %PREPARE_CODE%. %PREPARE_DETAIL_LIST%');</v>
      </c>
      <c r="F135" s="3" t="str">
        <f t="shared" si="8"/>
        <v>case Enum.HisPrepare_SuaDuTruBenhNhan: content = EventLogViResource.HisPrepare_SuaDuTruBenhNhan; break;</v>
      </c>
      <c r="G135" s="3" t="str">
        <f>"case Enum."&amp;A135&amp;": message = MessageEnResource."&amp;A135&amp;"; break;"</f>
        <v>case Enum.HisPrepare_SuaDuTruBenhNhan: message = MessageEnResource.HisPrepare_SuaDuTruBenhNhan; break;</v>
      </c>
    </row>
    <row r="136" spans="1:7" ht="15" x14ac:dyDescent="0.25">
      <c r="A136" s="3" t="s">
        <v>256</v>
      </c>
      <c r="B136" s="4" t="s">
        <v>257</v>
      </c>
      <c r="C136" t="str">
        <f t="shared" si="7"/>
        <v>insert into his_message(language_code,message_code,message_text) values ('VI','HisPrepare_TaoDuTruBenhNhan','Tạo dự trù bệnh nhân. %TREATMENT_CODE%. %PREPARE_CODE%. %PREPARE_DETAIL_LIST%');</v>
      </c>
      <c r="F136" s="3" t="str">
        <f t="shared" si="8"/>
        <v>case Enum.HisPrepare_TaoDuTruBenhNhan: content = EventLogViResource.HisPrepare_TaoDuTruBenhNhan; break;</v>
      </c>
      <c r="G136" s="3" t="str">
        <f>"case Enum."&amp;A136&amp;": message = MessageEnResource."&amp;A136&amp;"; break;"</f>
        <v>case Enum.HisPrepare_TaoDuTruBenhNhan: message = MessageEnResource.HisPrepare_TaoDuTruBenhNhan; break;</v>
      </c>
    </row>
    <row r="137" spans="1:7" ht="15" x14ac:dyDescent="0.25">
      <c r="A137" s="3" t="s">
        <v>224</v>
      </c>
      <c r="B137" s="4" t="s">
        <v>225</v>
      </c>
      <c r="C137" t="str">
        <f t="shared" si="7"/>
        <v>insert into his_message(language_code,message_code,message_text) values ('VI','HisSereServ_DoiDichVu','Đổi dịch vụ. %TREATMENT_CODE%. %SERVICE_REQ_CODE%. {0} - {1} ==&gt; {0} - {1}');</v>
      </c>
      <c r="F137" s="3" t="str">
        <f t="shared" si="8"/>
        <v>case Enum.HisSereServ_DoiDichVu: content = EventLogViResource.HisSereServ_DoiDichVu; break;</v>
      </c>
      <c r="G137" s="3" t="str">
        <f>"case Enum."&amp;A137&amp;": content= EventLogEnResource."&amp;A137&amp;"; break;"</f>
        <v>case Enum.HisSereServ_DoiDichVu: content= EventLogEnResource.HisSereServ_DoiDichVu; break;</v>
      </c>
    </row>
    <row r="138" spans="1:7" x14ac:dyDescent="0.2">
      <c r="A138" s="3" t="s">
        <v>693</v>
      </c>
      <c r="B138" s="4" t="s">
        <v>694</v>
      </c>
      <c r="F138" s="3" t="str">
        <f t="shared" si="8"/>
        <v>case Enum.HisSereServ_DongYChoPhepKhongThucHien: content = EventLogViResource.HisSereServ_DongYChoPhepKhongThucHien; break;</v>
      </c>
    </row>
    <row r="139" spans="1:7" x14ac:dyDescent="0.2">
      <c r="A139" s="3" t="s">
        <v>695</v>
      </c>
      <c r="B139" s="4" t="s">
        <v>694</v>
      </c>
      <c r="F139" s="3" t="str">
        <f t="shared" si="8"/>
        <v>case Enum.HisSereServ_HuyDongYChoPhepKhongThucHien: content = EventLogViResource.HisSereServ_HuyDongYChoPhepKhongThucHien; break;</v>
      </c>
    </row>
    <row r="140" spans="1:7" ht="15" x14ac:dyDescent="0.25">
      <c r="A140" s="3" t="s">
        <v>194</v>
      </c>
      <c r="B140" s="4" t="s">
        <v>223</v>
      </c>
      <c r="C140" t="str">
        <f>CONCATENATE("insert into his_message(language_code,message_code,message_text) values ('VI','",A140,"','",B140,"');")</f>
        <v>insert into his_message(language_code,message_code,message_text) values ('VI','HisSereServ_SuaThongTinBangKe','Sửa thông tin bảng kê. %TREATMENT_CODE%. {0}');</v>
      </c>
      <c r="F140" s="3" t="str">
        <f t="shared" si="8"/>
        <v>case Enum.HisSereServ_SuaThongTinBangKe: content = EventLogViResource.HisSereServ_SuaThongTinBangKe; break;</v>
      </c>
      <c r="G140" s="3" t="str">
        <f>"case Enum."&amp;A140&amp;": content= EventLogEnResource."&amp;A140&amp;"; break;"</f>
        <v>case Enum.HisSereServ_SuaThongTinBangKe: content= EventLogEnResource.HisSereServ_SuaThongTinBangKe; break;</v>
      </c>
    </row>
    <row r="141" spans="1:7" x14ac:dyDescent="0.2">
      <c r="A141" s="3" t="s">
        <v>731</v>
      </c>
      <c r="B141" s="4" t="s">
        <v>732</v>
      </c>
      <c r="F141" s="3" t="str">
        <f t="shared" si="8"/>
        <v>case Enum.HisSereServ_XoaDichVuKham: content = EventLogViResource.HisSereServ_XoaDichVuKham; break;</v>
      </c>
    </row>
    <row r="142" spans="1:7" ht="29.25" x14ac:dyDescent="0.25">
      <c r="A142" s="3" t="s">
        <v>435</v>
      </c>
      <c r="B142" s="4" t="s">
        <v>603</v>
      </c>
      <c r="C142" t="str">
        <f>CONCATENATE("insert into his_message(language_code,message_code,message_text) values ('VI','",A142,"','",B142,"');")</f>
        <v>insert into his_message(language_code,message_code,message_text) values ('VI','HisSereServExt_TraKetQua','Đọc kết quả. %TREATMENT_CODE%. %SERVICE_REQ_CODE%. Người đọc: {0} - {1}. Y tá phụ: {2} - {3}. Dịch vụ: {4}. Mô tả: {5}. Kết luận: {6}. Ghi chú: {7} ');</v>
      </c>
      <c r="F142" s="3" t="str">
        <f t="shared" si="8"/>
        <v>case Enum.HisSereServExt_TraKetQua: content = EventLogViResource.HisSereServExt_TraKetQua; break;</v>
      </c>
    </row>
    <row r="143" spans="1:7" x14ac:dyDescent="0.2">
      <c r="A143" s="3" t="s">
        <v>691</v>
      </c>
      <c r="B143" s="4" t="s">
        <v>692</v>
      </c>
      <c r="F143" s="3" t="str">
        <f t="shared" si="8"/>
        <v>case Enum.HisServiceChangeReq_YeuCauDoiDichVu: content = EventLogViResource.HisServiceChangeReq_YeuCauDoiDichVu; break;</v>
      </c>
    </row>
    <row r="144" spans="1:7" ht="15" x14ac:dyDescent="0.25">
      <c r="A144" t="s">
        <v>78</v>
      </c>
      <c r="B144" t="s">
        <v>99</v>
      </c>
      <c r="C144" t="str">
        <f>CONCATENATE("insert into his_message(language_code,message_code,message_text) values ('VI','",A144,"','",B144,"');")</f>
        <v>insert into his_message(language_code,message_code,message_text) values ('VI','HisServiceReq_BatDauXuLy','Bắt đầu xử lý. %TREATMENT_CODE%. %SERVICE_REQ_CODE%');</v>
      </c>
      <c r="F144" s="3" t="str">
        <f t="shared" si="8"/>
        <v>case Enum.HisServiceReq_BatDauXuLy: content = EventLogViResource.HisServiceReq_BatDauXuLy; break;</v>
      </c>
      <c r="G144" s="3" t="str">
        <f>"case Enum."&amp;A144&amp;": content= EventLogEnResource."&amp;A144&amp;"; break;"</f>
        <v>case Enum.HisServiceReq_BatDauXuLy: content= EventLogEnResource.HisServiceReq_BatDauXuLy; break;</v>
      </c>
    </row>
    <row r="145" spans="1:7" ht="28.5" x14ac:dyDescent="0.2">
      <c r="A145" s="3" t="s">
        <v>686</v>
      </c>
      <c r="B145" s="4" t="s">
        <v>687</v>
      </c>
      <c r="F145" s="3" t="str">
        <f t="shared" si="8"/>
        <v>case Enum.HisServiceReq_CapNhatBlock: content = EventLogViResource.HisServiceReq_CapNhatBlock; break;</v>
      </c>
    </row>
    <row r="146" spans="1:7" ht="28.5" x14ac:dyDescent="0.2">
      <c r="A146" s="3" t="s">
        <v>688</v>
      </c>
      <c r="B146" s="4" t="s">
        <v>689</v>
      </c>
      <c r="F146" s="3" t="str">
        <f t="shared" si="8"/>
        <v>case Enum.HisServiceReq_CapNhatIntructionNote: content = EventLogViResource.HisServiceReq_CapNhatIntructionNote; break;</v>
      </c>
    </row>
    <row r="147" spans="1:7" ht="15" x14ac:dyDescent="0.25">
      <c r="A147" s="3" t="s">
        <v>176</v>
      </c>
      <c r="B147" s="4" t="s">
        <v>177</v>
      </c>
      <c r="C147" t="str">
        <f>CONCATENATE("insert into his_message(language_code,message_code,message_text) values ('VI','",A147,"','",B147,"');")</f>
        <v>insert into his_message(language_code,message_code,message_text) values ('VI','HisServiceReq_CapNhatKhamChinh','Cập nhật thành khám chính. %TREATMENT_CODE%. %SERVICE_REQ_CODE%');</v>
      </c>
      <c r="F147" s="3" t="str">
        <f t="shared" si="8"/>
        <v>case Enum.HisServiceReq_CapNhatKhamChinh: content = EventLogViResource.HisServiceReq_CapNhatKhamChinh; break;</v>
      </c>
      <c r="G147" s="3" t="str">
        <f>"case Enum."&amp;A147&amp;": content= EventLogEnResource."&amp;A147&amp;"; break;"</f>
        <v>case Enum.HisServiceReq_CapNhatKhamChinh: content= EventLogEnResource.HisServiceReq_CapNhatKhamChinh; break;</v>
      </c>
    </row>
    <row r="148" spans="1:7" x14ac:dyDescent="0.2">
      <c r="A148" s="3" t="s">
        <v>719</v>
      </c>
      <c r="B148" s="4" t="s">
        <v>720</v>
      </c>
      <c r="F148" s="3" t="str">
        <f t="shared" si="8"/>
        <v>case Enum.HisServiceReq_CapNhatThuSau: content = EventLogViResource.HisServiceReq_CapNhatThuSau; break;</v>
      </c>
    </row>
    <row r="149" spans="1:7" ht="15" x14ac:dyDescent="0.25">
      <c r="A149" t="s">
        <v>63</v>
      </c>
      <c r="B149" t="s">
        <v>110</v>
      </c>
      <c r="C149" t="str">
        <f>CONCATENATE("insert into his_message(language_code,message_code,message_text) values ('VI','",A149,"','",B149,"');")</f>
        <v>insert into his_message(language_code,message_code,message_text) values ('VI','HisServiceReq_ChiDinhDichVu','Chỉ định dịch vụ kỹ thuật. %TREATMENT_CODE%. %SERVICE_REQ_LIST%.');</v>
      </c>
      <c r="F149" s="3" t="str">
        <f t="shared" si="8"/>
        <v>case Enum.HisServiceReq_ChiDinhDichVu: content = EventLogViResource.HisServiceReq_ChiDinhDichVu; break;</v>
      </c>
      <c r="G149" s="3" t="str">
        <f>"case Enum."&amp;A149&amp;": content= EventLogEnResource."&amp;A149&amp;"; break;"</f>
        <v>case Enum.HisServiceReq_ChiDinhDichVu: content= EventLogEnResource.HisServiceReq_ChiDinhDichVu; break;</v>
      </c>
    </row>
    <row r="150" spans="1:7" ht="15" x14ac:dyDescent="0.25">
      <c r="A150" t="s">
        <v>65</v>
      </c>
      <c r="B150" t="s">
        <v>91</v>
      </c>
      <c r="C150" t="str">
        <f>CONCATENATE("insert into his_message(language_code,message_code,message_text) values ('VI','",A150,"','",B150,"');")</f>
        <v>insert into his_message(language_code,message_code,message_text) values ('VI','HisServiceReq_ChiDinhDichVuTheoLichSuSuDungGiuong','Chỉ định dịch vụ giường theo theo lịch sử sử dụng giường. %TREATMENT_CODE%. %SERVICE_REQ_LIST%.');</v>
      </c>
      <c r="F150" s="3" t="str">
        <f t="shared" si="8"/>
        <v>case Enum.HisServiceReq_ChiDinhDichVuTheoLichSuSuDungGiuong: content = EventLogViResource.HisServiceReq_ChiDinhDichVuTheoLichSuSuDungGiuong; break;</v>
      </c>
      <c r="G150" s="3" t="str">
        <f>"case Enum."&amp;A150&amp;": content= EventLogEnResource."&amp;A150&amp;"; break;"</f>
        <v>case Enum.HisServiceReq_ChiDinhDichVuTheoLichSuSuDungGiuong: content= EventLogEnResource.HisServiceReq_ChiDinhDichVuTheoLichSuSuDungGiuong; break;</v>
      </c>
    </row>
    <row r="151" spans="1:7" ht="15" x14ac:dyDescent="0.25">
      <c r="A151" t="s">
        <v>64</v>
      </c>
      <c r="B151" t="s">
        <v>90</v>
      </c>
      <c r="C151" t="str">
        <f>CONCATENATE("insert into his_message(language_code,message_code,message_text) values ('VI','",A151,"','",B151,"');")</f>
        <v>insert into his_message(language_code,message_code,message_text) values ('VI','HisServiceReq_ChiDinhXetNghiemTheoTuiMau','Chỉ định xét nghiệm theo túi máu. %TREATMENT_CODE%. %SERVICE_REQ_LIST%.');</v>
      </c>
      <c r="F151" s="3" t="str">
        <f t="shared" si="8"/>
        <v>case Enum.HisServiceReq_ChiDinhXetNghiemTheoTuiMau: content = EventLogViResource.HisServiceReq_ChiDinhXetNghiemTheoTuiMau; break;</v>
      </c>
      <c r="G151" s="3" t="str">
        <f>"case Enum."&amp;A151&amp;": content= EventLogEnResource."&amp;A151&amp;"; break;"</f>
        <v>case Enum.HisServiceReq_ChiDinhXetNghiemTheoTuiMau: content= EventLogEnResource.HisServiceReq_ChiDinhXetNghiemTheoTuiMau; break;</v>
      </c>
    </row>
    <row r="152" spans="1:7" x14ac:dyDescent="0.2">
      <c r="A152" s="3" t="s">
        <v>672</v>
      </c>
      <c r="B152" s="4" t="s">
        <v>690</v>
      </c>
      <c r="F152" s="3" t="str">
        <f t="shared" si="8"/>
        <v>case Enum.HisServiceReq_ChinhSuaEkipThucHien: content = EventLogViResource.HisServiceReq_ChinhSuaEkipThucHien; break;</v>
      </c>
    </row>
    <row r="153" spans="1:7" ht="15" x14ac:dyDescent="0.25">
      <c r="A153" s="3" t="s">
        <v>168</v>
      </c>
      <c r="B153" s="4" t="s">
        <v>169</v>
      </c>
      <c r="C153" t="str">
        <f>CONCATENATE("insert into his_message(language_code,message_code,message_text) values ('VI','",A153,"','",B153,"');")</f>
        <v>insert into his_message(language_code,message_code,message_text) values ('VI','HisServiceReq_DoiPhongThucHien','Đổi phòng xử lý. %TREATMENT_CODE%. %SERVICE_REQ_CODE%. Chuyển từ phòng {0} ({1}) sang phòng {2} ({3})');</v>
      </c>
      <c r="F153" s="3" t="str">
        <f t="shared" si="8"/>
        <v>case Enum.HisServiceReq_DoiPhongThucHien: content = EventLogViResource.HisServiceReq_DoiPhongThucHien; break;</v>
      </c>
      <c r="G153" s="3" t="str">
        <f>"case Enum."&amp;A153&amp;": content= EventLogEnResource."&amp;A153&amp;"; break;"</f>
        <v>case Enum.HisServiceReq_DoiPhongThucHien: content= EventLogEnResource.HisServiceReq_DoiPhongThucHien; break;</v>
      </c>
    </row>
    <row r="154" spans="1:7" x14ac:dyDescent="0.2">
      <c r="A154" s="3" t="s">
        <v>723</v>
      </c>
      <c r="B154" s="4" t="s">
        <v>724</v>
      </c>
      <c r="F154" s="3" t="str">
        <f t="shared" si="8"/>
        <v>case Enum.HisServiceReq_DongYChoPhepKhongThucHien: content = EventLogViResource.HisServiceReq_DongYChoPhepKhongThucHien; break;</v>
      </c>
    </row>
    <row r="155" spans="1:7" ht="15" x14ac:dyDescent="0.25">
      <c r="A155" t="s">
        <v>79</v>
      </c>
      <c r="B155" t="s">
        <v>100</v>
      </c>
      <c r="C155" t="str">
        <f>CONCATENATE("insert into his_message(language_code,message_code,message_text) values ('VI','",A155,"','",B155,"');")</f>
        <v>insert into his_message(language_code,message_code,message_text) values ('VI','HisServiceReq_HuyBatDau','Hủy bắt đầu. %TREATMENT_CODE%. %SERVICE_REQ_CODE%');</v>
      </c>
      <c r="F155" s="3" t="str">
        <f t="shared" si="8"/>
        <v>case Enum.HisServiceReq_HuyBatDau: content = EventLogViResource.HisServiceReq_HuyBatDau; break;</v>
      </c>
      <c r="G155" s="3" t="str">
        <f>"case Enum."&amp;A155&amp;": content= EventLogEnResource."&amp;A155&amp;"; break;"</f>
        <v>case Enum.HisServiceReq_HuyBatDau: content= EventLogEnResource.HisServiceReq_HuyBatDau; break;</v>
      </c>
    </row>
    <row r="156" spans="1:7" x14ac:dyDescent="0.2">
      <c r="A156" s="3" t="s">
        <v>725</v>
      </c>
      <c r="B156" s="4" t="s">
        <v>726</v>
      </c>
      <c r="F156" s="3" t="str">
        <f t="shared" si="8"/>
        <v>case Enum.HisServiceReq_HuyDongYChoPhepKhongThucHien: content = EventLogViResource.HisServiceReq_HuyDongYChoPhepKhongThucHien; break;</v>
      </c>
    </row>
    <row r="157" spans="1:7" ht="15" x14ac:dyDescent="0.25">
      <c r="A157" t="s">
        <v>81</v>
      </c>
      <c r="B157" t="s">
        <v>102</v>
      </c>
      <c r="C157" t="str">
        <f>CONCATENATE("insert into his_message(language_code,message_code,message_text) values ('VI','",A157,"','",B157,"');")</f>
        <v>insert into his_message(language_code,message_code,message_text) values ('VI','HisServiceReq_HuyKetKetThucYLenh','Hủy kết thúc y lệnh. %TREATMENT_CODE%. %SERVICE_REQ_CODE%');</v>
      </c>
      <c r="F157" s="3" t="str">
        <f t="shared" si="8"/>
        <v>case Enum.HisServiceReq_HuyKetKetThucYLenh: content = EventLogViResource.HisServiceReq_HuyKetKetThucYLenh; break;</v>
      </c>
      <c r="G157" s="3" t="str">
        <f>"case Enum."&amp;A157&amp;": content= EventLogEnResource."&amp;A157&amp;"; break;"</f>
        <v>case Enum.HisServiceReq_HuyKetKetThucYLenh: content= EventLogEnResource.HisServiceReq_HuyKetKetThucYLenh; break;</v>
      </c>
    </row>
    <row r="158" spans="1:7" ht="15" x14ac:dyDescent="0.25">
      <c r="A158" t="s">
        <v>156</v>
      </c>
      <c r="B158" t="s">
        <v>159</v>
      </c>
      <c r="C158" t="str">
        <f>CONCATENATE("insert into his_message(language_code,message_code,message_text) values ('VI','",A158,"','",B158,"');")</f>
        <v>insert into his_message(language_code,message_code,message_text) values ('VI','HisServiceReq_KeDon','Kê đơn. %TREATMENT_CODE%.  %SERVICE_REQ_LIST%.');</v>
      </c>
      <c r="F158" s="3" t="str">
        <f t="shared" si="8"/>
        <v>case Enum.HisServiceReq_KeDon: content = EventLogViResource.HisServiceReq_KeDon; break;</v>
      </c>
      <c r="G158" s="3" t="str">
        <f>"case Enum."&amp;A158&amp;": content= EventLogEnResource."&amp;A158&amp;"; break;"</f>
        <v>case Enum.HisServiceReq_KeDon: content= EventLogEnResource.HisServiceReq_KeDon; break;</v>
      </c>
    </row>
    <row r="159" spans="1:7" s="5" customFormat="1" ht="15" x14ac:dyDescent="0.25">
      <c r="A159" t="s">
        <v>80</v>
      </c>
      <c r="B159" t="s">
        <v>101</v>
      </c>
      <c r="C159" t="str">
        <f>CONCATENATE("insert into his_message(language_code,message_code,message_text) values ('VI','",A159,"','",B159,"');")</f>
        <v>insert into his_message(language_code,message_code,message_text) values ('VI','HisServiceReq_KetThucXuLyYLenh','Kết thúc xử lý y lệnh. %TREATMENT_CODE%. %SERVICE_REQ_CODE%');</v>
      </c>
      <c r="D159" s="4"/>
      <c r="E159" s="4"/>
      <c r="F159" s="3" t="str">
        <f t="shared" si="8"/>
        <v>case Enum.HisServiceReq_KetThucXuLyYLenh: content = EventLogViResource.HisServiceReq_KetThucXuLyYLenh; break;</v>
      </c>
      <c r="G159" s="3" t="str">
        <f>"case Enum."&amp;A159&amp;": content= EventLogEnResource."&amp;A159&amp;"; break;"</f>
        <v>case Enum.HisServiceReq_KetThucXuLyYLenh: content= EventLogEnResource.HisServiceReq_KetThucXuLyYLenh; break;</v>
      </c>
    </row>
    <row r="160" spans="1:7" s="5" customFormat="1" ht="28.5" x14ac:dyDescent="0.2">
      <c r="A160" s="3" t="s">
        <v>684</v>
      </c>
      <c r="B160" s="4" t="s">
        <v>685</v>
      </c>
      <c r="C160" s="3"/>
      <c r="D160" s="4"/>
      <c r="E160" s="4"/>
      <c r="F160" s="3" t="str">
        <f t="shared" si="8"/>
        <v>case Enum.HisServiceReq_LayMauGiaiPhauBenhLy: content = EventLogViResource.HisServiceReq_LayMauGiaiPhauBenhLy; break;</v>
      </c>
      <c r="G160" s="3"/>
    </row>
    <row r="161" spans="1:7" x14ac:dyDescent="0.2">
      <c r="A161" s="3" t="s">
        <v>756</v>
      </c>
      <c r="B161" s="4" t="s">
        <v>755</v>
      </c>
      <c r="F161" s="3" t="str">
        <f t="shared" si="8"/>
        <v>case Enum.HisServiceReq_SuaBarcode: content = EventLogViResource.HisServiceReq_SuaBarcode; break;</v>
      </c>
    </row>
    <row r="162" spans="1:7" ht="15" x14ac:dyDescent="0.25">
      <c r="A162" t="s">
        <v>679</v>
      </c>
      <c r="B162" t="s">
        <v>680</v>
      </c>
      <c r="F162" s="3" t="str">
        <f t="shared" si="8"/>
        <v>case Enum.HisServiceReq_SuaChiDinhDichVu: content = EventLogViResource.HisServiceReq_SuaChiDinhDichVu; break;</v>
      </c>
    </row>
    <row r="163" spans="1:7" ht="15" x14ac:dyDescent="0.25">
      <c r="A163" t="s">
        <v>66</v>
      </c>
      <c r="B163" t="s">
        <v>92</v>
      </c>
      <c r="C163" t="str">
        <f>CONCATENATE("insert into his_message(language_code,message_code,message_text) values ('VI','",A163,"','",B163,"');")</f>
        <v>insert into his_message(language_code,message_code,message_text) values ('VI','HisServiceReq_SuaChiDinhKham','Sửa chỉ định khám. %TREATMENT_CODE%. %SERVICE_REQ_DATA% ==&gt; %SERVICE_REQ_DATA_1%.');</v>
      </c>
      <c r="F163" s="3" t="str">
        <f t="shared" si="8"/>
        <v>case Enum.HisServiceReq_SuaChiDinhKham: content = EventLogViResource.HisServiceReq_SuaChiDinhKham; break;</v>
      </c>
      <c r="G163" s="3" t="str">
        <f>"case Enum."&amp;A163&amp;": content= EventLogEnResource."&amp;A163&amp;"; break;"</f>
        <v>case Enum.HisServiceReq_SuaChiDinhKham: content= EventLogEnResource.HisServiceReq_SuaChiDinhKham; break;</v>
      </c>
    </row>
    <row r="164" spans="1:7" ht="15" x14ac:dyDescent="0.25">
      <c r="A164" t="s">
        <v>157</v>
      </c>
      <c r="B164" t="s">
        <v>158</v>
      </c>
      <c r="C164" t="str">
        <f>CONCATENATE("insert into his_message(language_code,message_code,message_text) values ('VI','",A164,"','",B164,"');")</f>
        <v>insert into his_message(language_code,message_code,message_text) values ('VI','HisServiceReq_SuaDon','Sửa đơn. %TREATMENT_CODE%. %SERVICE_REQ_LIST%.');</v>
      </c>
      <c r="F164" s="3" t="str">
        <f t="shared" si="8"/>
        <v>case Enum.HisServiceReq_SuaDon: content = EventLogViResource.HisServiceReq_SuaDon; break;</v>
      </c>
      <c r="G164" s="3" t="str">
        <f>"case Enum."&amp;A164&amp;": content= EventLogEnResource."&amp;A164&amp;"; break;"</f>
        <v>case Enum.HisServiceReq_SuaDon: content= EventLogEnResource.HisServiceReq_SuaDon; break;</v>
      </c>
    </row>
    <row r="165" spans="1:7" ht="15" x14ac:dyDescent="0.25">
      <c r="A165" t="s">
        <v>87</v>
      </c>
      <c r="B165" t="s">
        <v>109</v>
      </c>
      <c r="C165" t="str">
        <f>CONCATENATE("insert into his_message(language_code,message_code,message_text) values ('VI','",A165,"','",B165,"');")</f>
        <v>insert into his_message(language_code,message_code,message_text) values ('VI','HisServiceReq_SuaThongTinChung','Sửa thông tin chung của y lệnh.  %TREATMENT_CODE%. %SERVICE_REQ_CODE%. %EXP_MEST_CODE%. {0} ==&gt; {1}');</v>
      </c>
      <c r="F165" s="3" t="str">
        <f t="shared" si="8"/>
        <v>case Enum.HisServiceReq_SuaThongTinChung: content = EventLogViResource.HisServiceReq_SuaThongTinChung; break;</v>
      </c>
      <c r="G165" s="3" t="str">
        <f>"case Enum."&amp;A165&amp;": content= EventLogEnResource."&amp;A165&amp;"; break;"</f>
        <v>case Enum.HisServiceReq_SuaThongTinChung: content= EventLogEnResource.HisServiceReq_SuaThongTinChung; break;</v>
      </c>
    </row>
    <row r="166" spans="1:7" ht="15" x14ac:dyDescent="0.25">
      <c r="A166" t="s">
        <v>111</v>
      </c>
      <c r="B166" t="s">
        <v>112</v>
      </c>
      <c r="C166" t="str">
        <f>CONCATENATE("insert into his_message(language_code,message_code,message_text) values ('VI','",A166,"','",B166,"');")</f>
        <v>insert into his_message(language_code,message_code,message_text) values ('VI','HisServiceReq_SuaYLenh','Sửa thông tin y lệnh. %TREATMENT_CODE%. %SERVICE_REQ_DATA% ==&gt; %SERVICE_REQ_DATA_1%.');</v>
      </c>
      <c r="F166" s="3" t="str">
        <f t="shared" si="8"/>
        <v>case Enum.HisServiceReq_SuaYLenh: content = EventLogViResource.HisServiceReq_SuaYLenh; break;</v>
      </c>
      <c r="G166" s="3" t="str">
        <f>"case Enum."&amp;A166&amp;": content= EventLogEnResource."&amp;A166&amp;"; break;"</f>
        <v>case Enum.HisServiceReq_SuaYLenh: content= EventLogEnResource.HisServiceReq_SuaYLenh; break;</v>
      </c>
    </row>
    <row r="167" spans="1:7" ht="15" x14ac:dyDescent="0.25">
      <c r="A167" t="s">
        <v>77</v>
      </c>
      <c r="B167" t="s">
        <v>98</v>
      </c>
      <c r="C167" t="str">
        <f>CONCATENATE("insert into his_message(language_code,message_code,message_text) values ('VI','",A167,"','",B167,"');")</f>
        <v>insert into his_message(language_code,message_code,message_text) values ('VI','HisServiceReq_XoaYLenh','Xóa y lệnh. %TREATMENT_CODE%. %SERVICE_REQ_CODE%. %EXP_MEST_CODE%');</v>
      </c>
      <c r="F167" s="3" t="str">
        <f t="shared" si="8"/>
        <v>case Enum.HisServiceReq_XoaYLenh: content = EventLogViResource.HisServiceReq_XoaYLenh; break;</v>
      </c>
      <c r="G167" s="3" t="str">
        <f>"case Enum."&amp;A167&amp;": content= EventLogEnResource."&amp;A167&amp;"; break;"</f>
        <v>case Enum.HisServiceReq_XoaYLenh: content= EventLogEnResource.HisServiceReq_XoaYLenh; break;</v>
      </c>
    </row>
    <row r="168" spans="1:7" ht="16.5" customHeight="1" x14ac:dyDescent="0.2">
      <c r="A168" s="3" t="s">
        <v>712</v>
      </c>
      <c r="B168" s="4" t="s">
        <v>713</v>
      </c>
      <c r="F168" s="3" t="str">
        <f t="shared" si="8"/>
        <v>case Enum.HisServiceReq_XuTriKham: content = EventLogViResource.HisServiceReq_XuTriKham; break;</v>
      </c>
    </row>
    <row r="169" spans="1:7" ht="15" x14ac:dyDescent="0.25">
      <c r="A169" s="3" t="s">
        <v>266</v>
      </c>
      <c r="B169" s="4" t="s">
        <v>267</v>
      </c>
      <c r="C169" t="str">
        <f t="shared" ref="C169:C197" si="9">CONCATENATE("insert into his_message(language_code,message_code,message_text) values ('VI','",A169,"','",B169,"');")</f>
        <v>insert into his_message(language_code,message_code,message_text) values ('VI','HisServiceReqMety_SuaHuongDanSuDung','Sửa hướng dẫn sử dụng thuốc ngoài kho. %TREATMENT_CODE%. %SERVICE_REQ_CODE%. {0}. Sửa: "{1}" ==&gt; "{2}"');</v>
      </c>
      <c r="F169" s="3" t="str">
        <f t="shared" si="8"/>
        <v>case Enum.HisServiceReqMety_SuaHuongDanSuDung: content = EventLogViResource.HisServiceReqMety_SuaHuongDanSuDung; break;</v>
      </c>
      <c r="G169" s="3" t="str">
        <f t="shared" ref="G169:G174" si="10">"case Enum."&amp;A169&amp;": message = MessageEnResource."&amp;A169&amp;"; break;"</f>
        <v>case Enum.HisServiceReqMety_SuaHuongDanSuDung: message = MessageEnResource.HisServiceReqMety_SuaHuongDanSuDung; break;</v>
      </c>
    </row>
    <row r="170" spans="1:7" ht="29.25" x14ac:dyDescent="0.25">
      <c r="A170" s="3" t="s">
        <v>309</v>
      </c>
      <c r="B170" s="4" t="s">
        <v>310</v>
      </c>
      <c r="C170" t="str">
        <f t="shared" si="9"/>
        <v>insert into his_message(language_code,message_code,message_text) values ('VI','HisServiceReqMety_SuaThongTinChung','Sửa thông tin chung thuốc ngoài kho. %TREATMENT_CODE%. %SERVICE_REQ_CODE%. {0}. Hướng dẫn sử dụng: "{1}" ==&gt; "{2}". Tốc độ truyền: "{3}" ==&gt; "{4}"');</v>
      </c>
      <c r="F170" s="3" t="str">
        <f t="shared" si="8"/>
        <v>case Enum.HisServiceReqMety_SuaThongTinChung: content = EventLogViResource.HisServiceReqMety_SuaThongTinChung; break;</v>
      </c>
      <c r="G170" s="3" t="str">
        <f t="shared" si="10"/>
        <v>case Enum.HisServiceReqMety_SuaThongTinChung: message = MessageEnResource.HisServiceReqMety_SuaThongTinChung; break;</v>
      </c>
    </row>
    <row r="171" spans="1:7" ht="15" x14ac:dyDescent="0.25">
      <c r="A171" s="3" t="s">
        <v>272</v>
      </c>
      <c r="B171" s="4" t="s">
        <v>273</v>
      </c>
      <c r="C171" t="str">
        <f t="shared" si="9"/>
        <v>insert into his_message(language_code,message_code,message_text) values ('VI','HisTransaction_CapNhatThongTin','Cập nhật thông tin biên lai/hóa đơn. %TRANSACTION_CODE%. {0} ==&gt; {1}');</v>
      </c>
      <c r="F171" s="3" t="str">
        <f t="shared" si="8"/>
        <v>case Enum.HisTransaction_CapNhatThongTin: content = EventLogViResource.HisTransaction_CapNhatThongTin; break;</v>
      </c>
      <c r="G171" s="3" t="str">
        <f t="shared" si="10"/>
        <v>case Enum.HisTransaction_CapNhatThongTin: message = MessageEnResource.HisTransaction_CapNhatThongTin; break;</v>
      </c>
    </row>
    <row r="172" spans="1:7" ht="15" x14ac:dyDescent="0.25">
      <c r="A172" s="3" t="s">
        <v>298</v>
      </c>
      <c r="B172" s="4" t="s">
        <v>299</v>
      </c>
      <c r="C172" t="str">
        <f t="shared" si="9"/>
        <v>insert into his_message(language_code,message_code,message_text) values ('VI','HisTransaction_HuyGiaoDich','Hủy giao dịch. %TRANSACTION_CODE%');</v>
      </c>
      <c r="F172" s="3" t="str">
        <f t="shared" si="8"/>
        <v>case Enum.HisTransaction_HuyGiaoDich: content = EventLogViResource.HisTransaction_HuyGiaoDich; break;</v>
      </c>
      <c r="G172" s="3" t="str">
        <f t="shared" si="10"/>
        <v>case Enum.HisTransaction_HuyGiaoDich: message = MessageEnResource.HisTransaction_HuyGiaoDich; break;</v>
      </c>
    </row>
    <row r="173" spans="1:7" ht="15" x14ac:dyDescent="0.25">
      <c r="A173" s="3" t="s">
        <v>296</v>
      </c>
      <c r="B173" s="4" t="s">
        <v>297</v>
      </c>
      <c r="C173" t="str">
        <f t="shared" si="9"/>
        <v>insert into his_message(language_code,message_code,message_text) values ('VI','HisTransaction_HuyGiaoDichBenhNhan','Hủy giao dịch. %TREATMENT_CODE%. %TRANSACTION_CODE%');</v>
      </c>
      <c r="F173" s="3" t="str">
        <f t="shared" si="8"/>
        <v>case Enum.HisTransaction_HuyGiaoDichBenhNhan: content = EventLogViResource.HisTransaction_HuyGiaoDichBenhNhan; break;</v>
      </c>
      <c r="G173" s="3" t="str">
        <f t="shared" si="10"/>
        <v>case Enum.HisTransaction_HuyGiaoDichBenhNhan: message = MessageEnResource.HisTransaction_HuyGiaoDichBenhNhan; break;</v>
      </c>
    </row>
    <row r="174" spans="1:7" ht="15" x14ac:dyDescent="0.25">
      <c r="A174" s="3" t="s">
        <v>292</v>
      </c>
      <c r="B174" s="4" t="s">
        <v>293</v>
      </c>
      <c r="C174" t="str">
        <f t="shared" si="9"/>
        <v>insert into his_message(language_code,message_code,message_text) values ('VI','HisTransaction_KhoaGiaoDichTamUng','Khóa giao dịch tạm ứng: %TREATMENT_CODE%. %TRANSACTION_CODE%');</v>
      </c>
      <c r="F174" s="3" t="str">
        <f t="shared" si="8"/>
        <v>case Enum.HisTransaction_KhoaGiaoDichTamUng: content = EventLogViResource.HisTransaction_KhoaGiaoDichTamUng; break;</v>
      </c>
      <c r="G174" s="3" t="str">
        <f t="shared" si="10"/>
        <v>case Enum.HisTransaction_KhoaGiaoDichTamUng: message = MessageEnResource.HisTransaction_KhoaGiaoDichTamUng; break;</v>
      </c>
    </row>
    <row r="175" spans="1:7" ht="15" x14ac:dyDescent="0.25">
      <c r="A175" s="3" t="s">
        <v>431</v>
      </c>
      <c r="B175" s="4" t="s">
        <v>432</v>
      </c>
      <c r="C175" t="str">
        <f t="shared" si="9"/>
        <v>insert into his_message(language_code,message_code,message_text) values ('VI','HisTransaction_KhoiPhucGiaoDich','Khôi phục giao dịch. %TRANSACTION_CODE%');</v>
      </c>
      <c r="F175" s="3" t="str">
        <f t="shared" si="8"/>
        <v>case Enum.HisTransaction_KhoiPhucGiaoDich: content = EventLogViResource.HisTransaction_KhoiPhucGiaoDich; break;</v>
      </c>
    </row>
    <row r="176" spans="1:7" ht="15" x14ac:dyDescent="0.25">
      <c r="A176" s="3" t="s">
        <v>311</v>
      </c>
      <c r="B176" s="4" t="s">
        <v>312</v>
      </c>
      <c r="C176" t="str">
        <f t="shared" si="9"/>
        <v>insert into his_message(language_code,message_code,message_text) values ('VI','HisTransaction_SuaSoBienLai','Sửa số biên lại (hóa đơn). %TRANSACTION_CODE%. Số biên lai (hóa đơn): {0} ==&gt; {1}');</v>
      </c>
      <c r="F176" s="3" t="str">
        <f t="shared" si="8"/>
        <v>case Enum.HisTransaction_SuaSoBienLai: content = EventLogViResource.HisTransaction_SuaSoBienLai; break;</v>
      </c>
      <c r="G176" s="3" t="str">
        <f>"case Enum."&amp;A176&amp;": message = MessageEnResource."&amp;A176&amp;"; break;"</f>
        <v>case Enum.HisTransaction_SuaSoBienLai: message = MessageEnResource.HisTransaction_SuaSoBienLai; break;</v>
      </c>
    </row>
    <row r="177" spans="1:7" ht="15" x14ac:dyDescent="0.25">
      <c r="A177" s="3" t="s">
        <v>446</v>
      </c>
      <c r="B177" s="4" t="s">
        <v>447</v>
      </c>
      <c r="C177" t="str">
        <f t="shared" si="9"/>
        <v>insert into his_message(language_code,message_code,message_text) values ('VI','HisTransaction_TaoGiaoDichChotNo','Tạo giao dịch chốt nợ. %TREATMENT_CODE%. %TRANSACTION_CODE%. Số tiền: {0}');</v>
      </c>
      <c r="F177" s="3" t="str">
        <f t="shared" si="8"/>
        <v>case Enum.HisTransaction_TaoGiaoDichChotNo: content = EventLogViResource.HisTransaction_TaoGiaoDichChotNo; break;</v>
      </c>
    </row>
    <row r="178" spans="1:7" ht="15" x14ac:dyDescent="0.25">
      <c r="A178" s="3" t="s">
        <v>294</v>
      </c>
      <c r="B178" s="4" t="s">
        <v>295</v>
      </c>
      <c r="C178" t="str">
        <f t="shared" si="9"/>
        <v>insert into his_message(language_code,message_code,message_text) values ('VI','HisTransaction_TaoGiaoDichHoanUng','Tạo giao dịch hoàn ứng. %TREATMENT_CODE%. %TRANSACTION_CODE%. Số tiền: {0}');</v>
      </c>
      <c r="F178" s="3" t="str">
        <f t="shared" si="8"/>
        <v>case Enum.HisTransaction_TaoGiaoDichHoanUng: content = EventLogViResource.HisTransaction_TaoGiaoDichHoanUng; break;</v>
      </c>
      <c r="G178" s="3" t="str">
        <f t="shared" ref="G178:G183" si="11">"case Enum."&amp;A178&amp;": message = MessageEnResource."&amp;A178&amp;"; break;"</f>
        <v>case Enum.HisTransaction_TaoGiaoDichHoanUng: message = MessageEnResource.HisTransaction_TaoGiaoDichHoanUng; break;</v>
      </c>
    </row>
    <row r="179" spans="1:7" ht="15" x14ac:dyDescent="0.25">
      <c r="A179" s="3" t="s">
        <v>290</v>
      </c>
      <c r="B179" s="4" t="s">
        <v>291</v>
      </c>
      <c r="C179" t="str">
        <f t="shared" si="9"/>
        <v>insert into his_message(language_code,message_code,message_text) values ('VI','HisTransaction_TaoGiaoDichTamUng','Tạo giao dịch tạm ứng. %TREATMENT_CODE%. %TRANSACTION_CODE%. Số tiền: {0}');</v>
      </c>
      <c r="F179" s="3" t="str">
        <f t="shared" si="8"/>
        <v>case Enum.HisTransaction_TaoGiaoDichTamUng: content = EventLogViResource.HisTransaction_TaoGiaoDichTamUng; break;</v>
      </c>
      <c r="G179" s="3" t="str">
        <f t="shared" si="11"/>
        <v>case Enum.HisTransaction_TaoGiaoDichTamUng: message = MessageEnResource.HisTransaction_TaoGiaoDichTamUng; break;</v>
      </c>
    </row>
    <row r="180" spans="1:7" ht="15" x14ac:dyDescent="0.25">
      <c r="A180" s="3" t="s">
        <v>286</v>
      </c>
      <c r="B180" s="4" t="s">
        <v>287</v>
      </c>
      <c r="C180" t="str">
        <f t="shared" si="9"/>
        <v>insert into his_message(language_code,message_code,message_text) values ('VI','HisTransaction_TaoGiaoDichThanhToan','Tạo giao dịch thanh toán. %TREATMENT_CODE%. %TRANSACTION_CODE%. Số tiền: {0}');</v>
      </c>
      <c r="F180" s="3" t="str">
        <f t="shared" si="8"/>
        <v>case Enum.HisTransaction_TaoGiaoDichThanhToan: content = EventLogViResource.HisTransaction_TaoGiaoDichThanhToan; break;</v>
      </c>
      <c r="G180" s="3" t="str">
        <f t="shared" si="11"/>
        <v>case Enum.HisTransaction_TaoGiaoDichThanhToan: message = MessageEnResource.HisTransaction_TaoGiaoDichThanhToan; break;</v>
      </c>
    </row>
    <row r="181" spans="1:7" ht="15" x14ac:dyDescent="0.25">
      <c r="A181" s="3" t="s">
        <v>325</v>
      </c>
      <c r="B181" s="4" t="s">
        <v>326</v>
      </c>
      <c r="C181" t="str">
        <f t="shared" si="9"/>
        <v>insert into his_message(language_code,message_code,message_text) values ('VI','HisTransaction_TaoGiaoDichThanhToanHaiSo','Tạo giao dịch thanh toán hai sổ. %TREATMENT_CODE%. {0}');</v>
      </c>
      <c r="F181" s="3" t="str">
        <f t="shared" si="8"/>
        <v>case Enum.HisTransaction_TaoGiaoDichThanhToanHaiSo: content = EventLogViResource.HisTransaction_TaoGiaoDichThanhToanHaiSo; break;</v>
      </c>
      <c r="G181" s="3" t="str">
        <f t="shared" si="11"/>
        <v>case Enum.HisTransaction_TaoGiaoDichThanhToanHaiSo: message = MessageEnResource.HisTransaction_TaoGiaoDichThanhToanHaiSo; break;</v>
      </c>
    </row>
    <row r="182" spans="1:7" ht="15" x14ac:dyDescent="0.25">
      <c r="A182" s="3" t="s">
        <v>288</v>
      </c>
      <c r="B182" s="4" t="s">
        <v>289</v>
      </c>
      <c r="C182" t="str">
        <f t="shared" si="9"/>
        <v>insert into his_message(language_code,message_code,message_text) values ('VI','HisTransaction_TaoGiaoDichThanhToanKhac','Tạo giao dịch thanh toán khác. %TREATMENT_CODE%. %TRANSACTION_CODE%. Số tiền: {0}');</v>
      </c>
      <c r="F182" s="3" t="str">
        <f t="shared" si="8"/>
        <v>case Enum.HisTransaction_TaoGiaoDichThanhToanKhac: content = EventLogViResource.HisTransaction_TaoGiaoDichThanhToanKhac; break;</v>
      </c>
      <c r="G182" s="3" t="str">
        <f t="shared" si="11"/>
        <v>case Enum.HisTransaction_TaoGiaoDichThanhToanKhac: message = MessageEnResource.HisTransaction_TaoGiaoDichThanhToanKhac; break;</v>
      </c>
    </row>
    <row r="183" spans="1:7" ht="15" x14ac:dyDescent="0.25">
      <c r="A183" s="3" t="s">
        <v>338</v>
      </c>
      <c r="B183" s="9" t="s">
        <v>339</v>
      </c>
      <c r="C183" t="str">
        <f t="shared" si="9"/>
        <v>insert into his_message(language_code,message_code,message_text) values ('VI','HisTransaction_TaoHoaDonPhieuXuat','Tạo hóa đơn phiếu xuất. %TRANSACTION_CODE%. Mã phiếu xuất: ( {0} )');</v>
      </c>
      <c r="F183" s="3" t="str">
        <f t="shared" si="8"/>
        <v>case Enum.HisTransaction_TaoHoaDonPhieuXuat: content = EventLogViResource.HisTransaction_TaoHoaDonPhieuXuat; break;</v>
      </c>
      <c r="G183" s="3" t="str">
        <f t="shared" si="11"/>
        <v>case Enum.HisTransaction_TaoHoaDonPhieuXuat: message = MessageEnResource.HisTransaction_TaoHoaDonPhieuXuat; break;</v>
      </c>
    </row>
    <row r="184" spans="1:7" ht="15" x14ac:dyDescent="0.25">
      <c r="A184" s="3" t="s">
        <v>150</v>
      </c>
      <c r="B184" s="9" t="s">
        <v>337</v>
      </c>
      <c r="C184" t="str">
        <f t="shared" si="9"/>
        <v>insert into his_message(language_code,message_code,message_text) values ('VI','HisTransaction_TaoHoaDonPhieuXuatBan','Tạo hóa đơn phiếu xuất bán. %TRANSACTION_CODE%. Mã phiếu xuất: ( {0} )');</v>
      </c>
      <c r="F184" s="3" t="str">
        <f t="shared" si="8"/>
        <v>case Enum.HisTransaction_TaoHoaDonPhieuXuatBan: content = EventLogViResource.HisTransaction_TaoHoaDonPhieuXuatBan; break;</v>
      </c>
      <c r="G184" s="3" t="str">
        <f>"case Enum."&amp;A184&amp;": content= EventLogEnResource."&amp;A184&amp;"; break;"</f>
        <v>case Enum.HisTransaction_TaoHoaDonPhieuXuatBan: content= EventLogEnResource.HisTransaction_TaoHoaDonPhieuXuatBan; break;</v>
      </c>
    </row>
    <row r="185" spans="1:7" ht="15" x14ac:dyDescent="0.25">
      <c r="A185" s="3" t="s">
        <v>340</v>
      </c>
      <c r="B185" s="9" t="s">
        <v>341</v>
      </c>
      <c r="C185" t="str">
        <f t="shared" si="9"/>
        <v>insert into his_message(language_code,message_code,message_text) values ('VI','HisTransaction_TaoHoaDonTiemVaccin','Tạo hóa đơn tiêm vắc xin. %TRANSACTION_CODE%.%PATIENT_CODE%. Mã yêu cầu tiêm: ( {0} )');</v>
      </c>
      <c r="F185" s="3" t="str">
        <f t="shared" si="8"/>
        <v>case Enum.HisTransaction_TaoHoaDonTiemVaccin: content = EventLogViResource.HisTransaction_TaoHoaDonTiemVaccin; break;</v>
      </c>
      <c r="G185" s="3" t="str">
        <f>"case Enum."&amp;A185&amp;": message = MessageEnResource."&amp;A185&amp;"; break;"</f>
        <v>case Enum.HisTransaction_TaoHoaDonTiemVaccin: message = MessageEnResource.HisTransaction_TaoHoaDonTiemVaccin; break;</v>
      </c>
    </row>
    <row r="186" spans="1:7" x14ac:dyDescent="0.2">
      <c r="A186" s="3" t="s">
        <v>606</v>
      </c>
      <c r="B186" s="4" t="s">
        <v>609</v>
      </c>
      <c r="C186" s="3" t="str">
        <f t="shared" si="9"/>
        <v>insert into his_message(language_code,message_code,message_text) values ('VI','HisTransaction_XoaGiaoDich','Xóa giao dịch. %TRANSACTION_CODE%. {0}');</v>
      </c>
      <c r="F186" s="3" t="str">
        <f t="shared" si="8"/>
        <v>case Enum.HisTransaction_XoaGiaoDich: content = EventLogViResource.HisTransaction_XoaGiaoDich; break;</v>
      </c>
    </row>
    <row r="187" spans="1:7" ht="15" x14ac:dyDescent="0.25">
      <c r="A187" s="3" t="s">
        <v>425</v>
      </c>
      <c r="B187" s="4" t="s">
        <v>426</v>
      </c>
      <c r="C187" t="str">
        <f t="shared" si="9"/>
        <v>insert into his_message(language_code,message_code,message_text) values ('VI','HisTransaction_XuatHoaDonTheoBienLai','Xuất hóa đơn theo biên lai. Mã giao dịch của hóa đơn: {0}. Mã giao dịch của biên lai {1}.');</v>
      </c>
      <c r="F187" s="3" t="str">
        <f t="shared" si="8"/>
        <v>case Enum.HisTransaction_XuatHoaDonTheoBienLai: content = EventLogViResource.HisTransaction_XuatHoaDonTheoBienLai; break;</v>
      </c>
    </row>
    <row r="188" spans="1:7" ht="15" x14ac:dyDescent="0.25">
      <c r="A188" t="s">
        <v>86</v>
      </c>
      <c r="B188" t="s">
        <v>105</v>
      </c>
      <c r="C188" t="str">
        <f t="shared" si="9"/>
        <v>insert into his_message(language_code,message_code,message_text) values ('VI','HisTreatment_DangKyTiepDon','Đăng ký tiếp đón. %TREATMENT_CODE%. %PATIENT_DATA%. {0}.  %SERVICE_REQ_LIST%.');</v>
      </c>
      <c r="F188" s="3" t="str">
        <f t="shared" si="8"/>
        <v>case Enum.HisTreatment_DangKyTiepDon: content = EventLogViResource.HisTreatment_DangKyTiepDon; break;</v>
      </c>
      <c r="G188" s="3" t="str">
        <f>"case Enum."&amp;A188&amp;": content= EventLogEnResource."&amp;A188&amp;"; break;"</f>
        <v>case Enum.HisTreatment_DangKyTiepDon: content= EventLogEnResource.HisTreatment_DangKyTiepDon; break;</v>
      </c>
    </row>
    <row r="189" spans="1:7" ht="15" x14ac:dyDescent="0.25">
      <c r="A189" s="3" t="s">
        <v>429</v>
      </c>
      <c r="B189" t="s">
        <v>430</v>
      </c>
      <c r="C189" t="str">
        <f t="shared" si="9"/>
        <v>insert into his_message(language_code,message_code,message_text) values ('VI','HisTreatment_DangKyTiepDonKhongKham','Đăng ký tiếp đón. %TREATMENT_CODE%. %PATIENT_DATA%. {0}.');</v>
      </c>
      <c r="F189" s="3" t="str">
        <f t="shared" si="8"/>
        <v>case Enum.HisTreatment_DangKyTiepDonKhongKham: content = EventLogViResource.HisTreatment_DangKyTiepDonKhongKham; break;</v>
      </c>
    </row>
    <row r="190" spans="1:7" ht="15" x14ac:dyDescent="0.25">
      <c r="A190" t="s">
        <v>73</v>
      </c>
      <c r="B190" t="s">
        <v>94</v>
      </c>
      <c r="C190" t="str">
        <f t="shared" si="9"/>
        <v>insert into his_message(language_code,message_code,message_text) values ('VI','HisTreatment_DuyetKhoaVienPhi','Duyệt khóa viện phí. %TREATMENT_CODE%.');</v>
      </c>
      <c r="F190" s="3" t="str">
        <f t="shared" si="8"/>
        <v>case Enum.HisTreatment_DuyetKhoaVienPhi: content = EventLogViResource.HisTreatment_DuyetKhoaVienPhi; break;</v>
      </c>
      <c r="G190" s="3" t="str">
        <f>"case Enum."&amp;A190&amp;": content= EventLogEnResource."&amp;A190&amp;"; break;"</f>
        <v>case Enum.HisTreatment_DuyetKhoaVienPhi: content= EventLogEnResource.HisTreatment_DuyetKhoaVienPhi; break;</v>
      </c>
    </row>
    <row r="191" spans="1:7" ht="15" x14ac:dyDescent="0.25">
      <c r="A191" t="s">
        <v>74</v>
      </c>
      <c r="B191" t="s">
        <v>95</v>
      </c>
      <c r="C191" t="str">
        <f t="shared" si="9"/>
        <v>insert into his_message(language_code,message_code,message_text) values ('VI','HisTreatment_HuyDuyetKhoaVienPhi','Hủy duyệt khóa viện phí. %TREATMENT_CODE%.');</v>
      </c>
      <c r="F191" s="3" t="str">
        <f t="shared" si="8"/>
        <v>case Enum.HisTreatment_HuyDuyetKhoaVienPhi: content = EventLogViResource.HisTreatment_HuyDuyetKhoaVienPhi; break;</v>
      </c>
      <c r="G191" s="3" t="str">
        <f>"case Enum."&amp;A191&amp;": content= EventLogEnResource."&amp;A191&amp;"; break;"</f>
        <v>case Enum.HisTreatment_HuyDuyetKhoaVienPhi: content= EventLogEnResource.HisTreatment_HuyDuyetKhoaVienPhi; break;</v>
      </c>
    </row>
    <row r="192" spans="1:7" ht="15" x14ac:dyDescent="0.25">
      <c r="A192" t="s">
        <v>72</v>
      </c>
      <c r="B192" t="s">
        <v>93</v>
      </c>
      <c r="C192" t="str">
        <f t="shared" si="9"/>
        <v>insert into his_message(language_code,message_code,message_text) values ('VI','HisTreatment_HuyKetThucDieuTri','Hủy kết thúc điều trị. %TREATMENT_CODE%. ');</v>
      </c>
      <c r="F192" s="3" t="str">
        <f t="shared" si="8"/>
        <v>case Enum.HisTreatment_HuyKetThucDieuTri: content = EventLogViResource.HisTreatment_HuyKetThucDieuTri; break;</v>
      </c>
      <c r="G192" s="3" t="str">
        <f>"case Enum."&amp;A192&amp;": content= EventLogEnResource."&amp;A192&amp;"; break;"</f>
        <v>case Enum.HisTreatment_HuyKetThucDieuTri: content= EventLogEnResource.HisTreatment_HuyKetThucDieuTri; break;</v>
      </c>
    </row>
    <row r="193" spans="1:7" ht="15" x14ac:dyDescent="0.25">
      <c r="A193" t="s">
        <v>115</v>
      </c>
      <c r="B193" t="s">
        <v>116</v>
      </c>
      <c r="C193" t="str">
        <f t="shared" si="9"/>
        <v>insert into his_message(language_code,message_code,message_text) values ('VI','HisTreatment_HuyTamKhoaVienPhi','Hủy tạm khóa viện phí. %TREATMENT_CODE%.');</v>
      </c>
      <c r="F193" s="3" t="str">
        <f t="shared" si="8"/>
        <v>case Enum.HisTreatment_HuyTamKhoaVienPhi: content = EventLogViResource.HisTreatment_HuyTamKhoaVienPhi; break;</v>
      </c>
      <c r="G193" s="3" t="str">
        <f>"case Enum."&amp;A193&amp;": content= EventLogEnResource."&amp;A193&amp;"; break;"</f>
        <v>case Enum.HisTreatment_HuyTamKhoaVienPhi: content= EventLogEnResource.HisTreatment_HuyTamKhoaVienPhi; break;</v>
      </c>
    </row>
    <row r="194" spans="1:7" ht="15" x14ac:dyDescent="0.25">
      <c r="A194" s="3" t="s">
        <v>269</v>
      </c>
      <c r="B194" s="4" t="s">
        <v>270</v>
      </c>
      <c r="C194" t="str">
        <f t="shared" si="9"/>
        <v>insert into his_message(language_code,message_code,message_text) values ('VI','HisTreatment_HuyTuDongMienGiam','Hủy tự động miễn giảm. %TREATMENT_CODE%');</v>
      </c>
      <c r="F194" s="3" t="str">
        <f t="shared" ref="F194:F257" si="12">"case Enum."&amp;A194&amp;": content = EventLogViResource."&amp;A194&amp;"; break;"</f>
        <v>case Enum.HisTreatment_HuyTuDongMienGiam: content = EventLogViResource.HisTreatment_HuyTuDongMienGiam; break;</v>
      </c>
      <c r="G194" s="3" t="str">
        <f>"case Enum."&amp;A194&amp;": message = MessageEnResource."&amp;A194&amp;"; break;"</f>
        <v>case Enum.HisTreatment_HuyTuDongMienGiam: message = MessageEnResource.HisTreatment_HuyTuDongMienGiam; break;</v>
      </c>
    </row>
    <row r="195" spans="1:7" ht="15" x14ac:dyDescent="0.25">
      <c r="A195" t="s">
        <v>71</v>
      </c>
      <c r="B195" t="s">
        <v>757</v>
      </c>
      <c r="C195" t="str">
        <f t="shared" si="9"/>
        <v>insert into his_message(language_code,message_code,message_text) values ('VI','HisTreatment_KetThucDieuTri','Kết thúc điều trị. %TREATMENT_CODE%. Diện điều trị: {0}. Loại ra viện: {1}, Thông tin bổ sung: {2}');</v>
      </c>
      <c r="F195" s="3" t="str">
        <f t="shared" si="12"/>
        <v>case Enum.HisTreatment_KetThucDieuTri: content = EventLogViResource.HisTreatment_KetThucDieuTri; break;</v>
      </c>
      <c r="G195" s="3" t="str">
        <f>"case Enum."&amp;A195&amp;": content= EventLogEnResource."&amp;A195&amp;"; break;"</f>
        <v>case Enum.HisTreatment_KetThucDieuTri: content= EventLogEnResource.HisTreatment_KetThucDieuTri; break;</v>
      </c>
    </row>
    <row r="196" spans="1:7" ht="15" x14ac:dyDescent="0.25">
      <c r="A196" t="s">
        <v>75</v>
      </c>
      <c r="B196" t="s">
        <v>96</v>
      </c>
      <c r="C196" t="str">
        <f t="shared" si="9"/>
        <v>insert into his_message(language_code,message_code,message_text) values ('VI','HisTreatment_KhoaHoSoBhyt','Khóa hồ sơ BHYT. %TREATMENT_CODE%');</v>
      </c>
      <c r="F196" s="3" t="str">
        <f t="shared" si="12"/>
        <v>case Enum.HisTreatment_KhoaHoSoBhyt: content = EventLogViResource.HisTreatment_KhoaHoSoBhyt; break;</v>
      </c>
      <c r="G196" s="3" t="str">
        <f>"case Enum."&amp;A196&amp;": content= EventLogEnResource."&amp;A196&amp;"; break;"</f>
        <v>case Enum.HisTreatment_KhoaHoSoBhyt: content= EventLogEnResource.HisTreatment_KhoaHoSoBhyt; break;</v>
      </c>
    </row>
    <row r="197" spans="1:7" ht="15" x14ac:dyDescent="0.25">
      <c r="A197" t="s">
        <v>76</v>
      </c>
      <c r="B197" t="s">
        <v>97</v>
      </c>
      <c r="C197" t="str">
        <f t="shared" si="9"/>
        <v>insert into his_message(language_code,message_code,message_text) values ('VI','HisTreatment_MoKhoaHoSoBhyt','Mở khóa hồ sơ BHYT. %TREATMENT_CODE%.');</v>
      </c>
      <c r="F197" s="3" t="str">
        <f t="shared" si="12"/>
        <v>case Enum.HisTreatment_MoKhoaHoSoBhyt: content = EventLogViResource.HisTreatment_MoKhoaHoSoBhyt; break;</v>
      </c>
      <c r="G197" s="3" t="str">
        <f>"case Enum."&amp;A197&amp;": content= EventLogEnResource."&amp;A197&amp;"; break;"</f>
        <v>case Enum.HisTreatment_MoKhoaHoSoBhyt: content= EventLogEnResource.HisTreatment_MoKhoaHoSoBhyt; break;</v>
      </c>
    </row>
    <row r="198" spans="1:7" x14ac:dyDescent="0.2">
      <c r="A198" s="3" t="s">
        <v>616</v>
      </c>
      <c r="B198" s="4" t="s">
        <v>617</v>
      </c>
      <c r="F198" s="3" t="str">
        <f t="shared" si="12"/>
        <v>case Enum.HisTreatment_RoiBuong: content = EventLogViResource.HisTreatment_RoiBuong; break;</v>
      </c>
    </row>
    <row r="199" spans="1:7" x14ac:dyDescent="0.2">
      <c r="A199" s="3" t="s">
        <v>729</v>
      </c>
      <c r="B199" s="4" t="s">
        <v>730</v>
      </c>
      <c r="F199" s="3" t="str">
        <f t="shared" si="12"/>
        <v>case Enum.HisTreatment_SuaSoVaoVien: content = EventLogViResource.HisTreatment_SuaSoVaoVien; break;</v>
      </c>
    </row>
    <row r="200" spans="1:7" ht="15" x14ac:dyDescent="0.25">
      <c r="A200" s="3" t="s">
        <v>178</v>
      </c>
      <c r="B200" s="4" t="s">
        <v>179</v>
      </c>
      <c r="C200" t="str">
        <f>CONCATENATE("insert into his_message(language_code,message_code,message_text) values ('VI','",A200,"','",B200,"');")</f>
        <v>insert into his_message(language_code,message_code,message_text) values ('VI','HisTreatment_SuaThongTinChung','Sửa thông tin chung của hồ sơ điều trị. %TREATMENT_CODE%. {0} ==&gt; {1}');</v>
      </c>
      <c r="F200" s="3" t="str">
        <f t="shared" si="12"/>
        <v>case Enum.HisTreatment_SuaThongTinChung: content = EventLogViResource.HisTreatment_SuaThongTinChung; break;</v>
      </c>
      <c r="G200" s="3" t="str">
        <f>"case Enum."&amp;A200&amp;": content= EventLogEnResource."&amp;A200&amp;"; break;"</f>
        <v>case Enum.HisTreatment_SuaThongTinChung: content= EventLogEnResource.HisTreatment_SuaThongTinChung; break;</v>
      </c>
    </row>
    <row r="201" spans="1:7" x14ac:dyDescent="0.2">
      <c r="A201" s="3" t="s">
        <v>618</v>
      </c>
      <c r="B201" s="4" t="s">
        <v>619</v>
      </c>
      <c r="F201" s="3" t="str">
        <f t="shared" si="12"/>
        <v>case Enum.HisTreatment_SuaThongTinNamBuong: content = EventLogViResource.HisTreatment_SuaThongTinNamBuong; break;</v>
      </c>
    </row>
    <row r="202" spans="1:7" ht="15" x14ac:dyDescent="0.25">
      <c r="A202" t="s">
        <v>113</v>
      </c>
      <c r="B202" t="s">
        <v>114</v>
      </c>
      <c r="C202" t="str">
        <f t="shared" ref="C202:C210" si="13">CONCATENATE("insert into his_message(language_code,message_code,message_text) values ('VI','",A202,"','",B202,"');")</f>
        <v>insert into his_message(language_code,message_code,message_text) values ('VI','HisTreatment_TamKhoaVienPhi','Tạm khóa viện phí. %TREATMENT_CODE%.');</v>
      </c>
      <c r="F202" s="3" t="str">
        <f t="shared" si="12"/>
        <v>case Enum.HisTreatment_TamKhoaVienPhi: content = EventLogViResource.HisTreatment_TamKhoaVienPhi; break;</v>
      </c>
      <c r="G202" s="3" t="str">
        <f>"case Enum."&amp;A202&amp;": content= EventLogEnResource."&amp;A202&amp;"; break;"</f>
        <v>case Enum.HisTreatment_TamKhoaVienPhi: content= EventLogEnResource.HisTreatment_TamKhoaVienPhi; break;</v>
      </c>
    </row>
    <row r="203" spans="1:7" ht="15" x14ac:dyDescent="0.25">
      <c r="A203" s="3" t="s">
        <v>268</v>
      </c>
      <c r="B203" s="4" t="s">
        <v>271</v>
      </c>
      <c r="C203" t="str">
        <f t="shared" si="13"/>
        <v>insert into his_message(language_code,message_code,message_text) values ('VI','HisTreatment_TuDongMienGiam','Tự động miễn giảm. %TREATMENT_CODE%. Tỷ lệ tự động miễn giảm: {0}');</v>
      </c>
      <c r="F203" s="3" t="str">
        <f t="shared" si="12"/>
        <v>case Enum.HisTreatment_TuDongMienGiam: content = EventLogViResource.HisTreatment_TuDongMienGiam; break;</v>
      </c>
      <c r="G203" s="3" t="str">
        <f>"case Enum."&amp;A203&amp;": message = MessageEnResource."&amp;A203&amp;"; break;"</f>
        <v>case Enum.HisTreatment_TuDongMienGiam: message = MessageEnResource.HisTreatment_TuDongMienGiam; break;</v>
      </c>
    </row>
    <row r="204" spans="1:7" x14ac:dyDescent="0.2">
      <c r="A204" s="3" t="s">
        <v>614</v>
      </c>
      <c r="B204" s="4" t="s">
        <v>615</v>
      </c>
      <c r="C204" s="3" t="str">
        <f t="shared" si="13"/>
        <v>insert into his_message(language_code,message_code,message_text) values ('VI','HisTreatment_VaoBuong','Chuyển vào buồng. %TREATMENT_CODE%. Buồng: {0}');</v>
      </c>
      <c r="F204" s="3" t="str">
        <f t="shared" si="12"/>
        <v>case Enum.HisTreatment_VaoBuong: content = EventLogViResource.HisTreatment_VaoBuong; break;</v>
      </c>
    </row>
    <row r="205" spans="1:7" ht="15" x14ac:dyDescent="0.25">
      <c r="A205" s="3" t="s">
        <v>248</v>
      </c>
      <c r="B205" s="4" t="s">
        <v>249</v>
      </c>
      <c r="C205" t="str">
        <f t="shared" si="13"/>
        <v>insert into his_message(language_code,message_code,message_text) values ('VI','HisVaccination_ChiDinhTiem','Chỉ định tiêm vắc xin. %VACCINATION_LIST%.');</v>
      </c>
      <c r="F205" s="3" t="str">
        <f t="shared" si="12"/>
        <v>case Enum.HisVaccination_ChiDinhTiem: content = EventLogViResource.HisVaccination_ChiDinhTiem; break;</v>
      </c>
      <c r="G205" s="3" t="str">
        <f>"case Enum."&amp;A205&amp;": message = MessageEnResource."&amp;A205&amp;"; break;"</f>
        <v>case Enum.HisVaccination_ChiDinhTiem: message = MessageEnResource.HisVaccination_ChiDinhTiem; break;</v>
      </c>
    </row>
    <row r="206" spans="1:7" ht="15" x14ac:dyDescent="0.25">
      <c r="A206" s="3" t="s">
        <v>250</v>
      </c>
      <c r="B206" s="4" t="s">
        <v>251</v>
      </c>
      <c r="C206" t="str">
        <f t="shared" si="13"/>
        <v>insert into his_message(language_code,message_code,message_text) values ('VI','HisVaccination_SuaChiDinhTiem','Sửa chỉ định tiêm vắc xin. %VACCINATION_LIST%.');</v>
      </c>
      <c r="F206" s="3" t="str">
        <f t="shared" si="12"/>
        <v>case Enum.HisVaccination_SuaChiDinhTiem: content = EventLogViResource.HisVaccination_SuaChiDinhTiem; break;</v>
      </c>
      <c r="G206" s="3" t="str">
        <f>"case Enum."&amp;A206&amp;": message = MessageEnResource."&amp;A206&amp;"; break;"</f>
        <v>case Enum.HisVaccination_SuaChiDinhTiem: message = MessageEnResource.HisVaccination_SuaChiDinhTiem; break;</v>
      </c>
    </row>
    <row r="207" spans="1:7" ht="15" x14ac:dyDescent="0.25">
      <c r="A207" s="3" t="s">
        <v>252</v>
      </c>
      <c r="B207" s="4" t="s">
        <v>253</v>
      </c>
      <c r="C207" t="str">
        <f t="shared" si="13"/>
        <v>insert into his_message(language_code,message_code,message_text) values ('VI','HisVaccination_SuaThongTinLo','Sửa thông tin lô vắc xin tiêm. %VACCINATION_CODE%. %EXP_MEST_CODE%. Lô cũ: {0} ==&gt; Lô mới: {1}');</v>
      </c>
      <c r="F207" s="3" t="str">
        <f t="shared" si="12"/>
        <v>case Enum.HisVaccination_SuaThongTinLo: content = EventLogViResource.HisVaccination_SuaThongTinLo; break;</v>
      </c>
      <c r="G207" s="3" t="str">
        <f>"case Enum."&amp;A207&amp;": message = MessageEnResource."&amp;A207&amp;"; break;"</f>
        <v>case Enum.HisVaccination_SuaThongTinLo: message = MessageEnResource.HisVaccination_SuaThongTinLo; break;</v>
      </c>
    </row>
    <row r="208" spans="1:7" ht="15" x14ac:dyDescent="0.25">
      <c r="A208" s="3" t="s">
        <v>254</v>
      </c>
      <c r="B208" t="s">
        <v>255</v>
      </c>
      <c r="C208" t="str">
        <f t="shared" si="13"/>
        <v>insert into his_message(language_code,message_code,message_text) values ('VI','HisVaccination_XoaYeuCauTiem','Xóa yêu cầu tiêm Vắc xin. %PATIENT_CODE%. %VACCINATION_CODE%. %EXP_MEST_CODE%');</v>
      </c>
      <c r="F208" s="3" t="str">
        <f t="shared" si="12"/>
        <v>case Enum.HisVaccination_XoaYeuCauTiem: content = EventLogViResource.HisVaccination_XoaYeuCauTiem; break;</v>
      </c>
      <c r="G208" s="3" t="str">
        <f>"case Enum."&amp;A208&amp;": message = MessageEnResource."&amp;A208&amp;"; break;"</f>
        <v>case Enum.HisVaccination_XoaYeuCauTiem: message = MessageEnResource.HisVaccination_XoaYeuCauTiem; break;</v>
      </c>
    </row>
    <row r="209" spans="1:7" ht="15" x14ac:dyDescent="0.25">
      <c r="A209" s="3" t="s">
        <v>322</v>
      </c>
      <c r="B209" s="4" t="s">
        <v>323</v>
      </c>
      <c r="C209" t="str">
        <f t="shared" si="13"/>
        <v>insert into his_message(language_code,message_code,message_text) values ('VI','HoaDonDichVu','Hóa đơn dịch vụ');</v>
      </c>
      <c r="F209" s="3" t="str">
        <f t="shared" si="12"/>
        <v>case Enum.HoaDonDichVu: content = EventLogViResource.HoaDonDichVu; break;</v>
      </c>
      <c r="G209" s="3" t="str">
        <f>"case Enum."&amp;A209&amp;": message = MessageEnResource."&amp;A209&amp;"; break;"</f>
        <v>case Enum.HoaDonDichVu: message = MessageEnResource.HoaDonDichVu; break;</v>
      </c>
    </row>
    <row r="210" spans="1:7" ht="15" x14ac:dyDescent="0.25">
      <c r="A210" s="3" t="s">
        <v>453</v>
      </c>
      <c r="B210" s="4" t="s">
        <v>507</v>
      </c>
      <c r="C210" t="str">
        <f t="shared" si="13"/>
        <v>insert into his_message(language_code,message_code,message_text) values ('VI','HuongDanSuDung','Hướng dẫn sử dụng');</v>
      </c>
      <c r="F210" s="3" t="str">
        <f t="shared" si="12"/>
        <v>case Enum.HuongDanSuDung: content = EventLogViResource.HuongDanSuDung; break;</v>
      </c>
    </row>
    <row r="211" spans="1:7" x14ac:dyDescent="0.2">
      <c r="A211" s="3" t="s">
        <v>656</v>
      </c>
      <c r="B211" s="4" t="s">
        <v>656</v>
      </c>
      <c r="F211" s="3" t="str">
        <f t="shared" si="12"/>
        <v>case Enum.Kho: content = EventLogViResource.Kho; break;</v>
      </c>
    </row>
    <row r="212" spans="1:7" ht="15" x14ac:dyDescent="0.25">
      <c r="A212" s="3" t="s">
        <v>186</v>
      </c>
      <c r="B212" s="4" t="s">
        <v>193</v>
      </c>
      <c r="C212" t="str">
        <f>CONCATENATE("insert into his_message(language_code,message_code,message_text) values ('VI','",A212,"','",B212,"');")</f>
        <v>insert into his_message(language_code,message_code,message_text) values ('VI','Khong','Không');</v>
      </c>
      <c r="F212" s="3" t="str">
        <f t="shared" si="12"/>
        <v>case Enum.Khong: content = EventLogViResource.Khong; break;</v>
      </c>
      <c r="G212" s="3" t="str">
        <f>"case Enum."&amp;A212&amp;": content= EventLogEnResource."&amp;A212&amp;"; break;"</f>
        <v>case Enum.Khong: content= EventLogEnResource.Khong; break;</v>
      </c>
    </row>
    <row r="213" spans="1:7" x14ac:dyDescent="0.2">
      <c r="A213" s="3" t="s">
        <v>697</v>
      </c>
      <c r="B213" s="4" t="s">
        <v>705</v>
      </c>
      <c r="F213" s="3" t="str">
        <f t="shared" si="12"/>
        <v>case Enum.KhongHuongBhyt: content = EventLogViResource.KhongHuongBhyt; break;</v>
      </c>
    </row>
    <row r="214" spans="1:7" ht="15" x14ac:dyDescent="0.25">
      <c r="A214" s="3" t="s">
        <v>218</v>
      </c>
      <c r="B214" s="4" t="s">
        <v>222</v>
      </c>
      <c r="C214" t="str">
        <f t="shared" ref="C214:C221" si="14">CONCATENATE("insert into his_message(language_code,message_code,message_text) values ('VI','",A214,"','",B214,"');")</f>
        <v>insert into his_message(language_code,message_code,message_text) values ('VI','KhongPhaiHaoPhi','Không phải hao phí');</v>
      </c>
      <c r="F214" s="3" t="str">
        <f t="shared" si="12"/>
        <v>case Enum.KhongPhaiHaoPhi: content = EventLogViResource.KhongPhaiHaoPhi; break;</v>
      </c>
      <c r="G214" s="3" t="str">
        <f>"case Enum."&amp;A214&amp;": content= EventLogEnResource."&amp;A214&amp;"; break;"</f>
        <v>case Enum.KhongPhaiHaoPhi: content= EventLogEnResource.KhongPhaiHaoPhi; break;</v>
      </c>
    </row>
    <row r="215" spans="1:7" ht="15" x14ac:dyDescent="0.25">
      <c r="A215" s="3" t="s">
        <v>350</v>
      </c>
      <c r="B215" s="4" t="s">
        <v>351</v>
      </c>
      <c r="C215" t="str">
        <f t="shared" si="14"/>
        <v>insert into his_message(language_code,message_code,message_text) values ('VI','KhongTaoHoaDonMoi','Không tạo giao dịch mới');</v>
      </c>
      <c r="F215" s="3" t="str">
        <f t="shared" si="12"/>
        <v>case Enum.KhongTaoHoaDonMoi: content = EventLogViResource.KhongTaoHoaDonMoi; break;</v>
      </c>
      <c r="G215" s="3" t="str">
        <f>"case Enum."&amp;A215&amp;": message = MessageEnResource."&amp;A215&amp;"; break;"</f>
        <v>case Enum.KhongTaoHoaDonMoi: message = MessageEnResource.KhongTaoHoaDonMoi; break;</v>
      </c>
    </row>
    <row r="216" spans="1:7" ht="15" x14ac:dyDescent="0.25">
      <c r="A216" s="3" t="s">
        <v>203</v>
      </c>
      <c r="B216" s="4" t="s">
        <v>213</v>
      </c>
      <c r="C216" t="str">
        <f t="shared" si="14"/>
        <v>insert into his_message(language_code,message_code,message_text) values ('VI','KhongThucHien','Không thực hiện');</v>
      </c>
      <c r="F216" s="3" t="str">
        <f t="shared" si="12"/>
        <v>case Enum.KhongThucHien: content = EventLogViResource.KhongThucHien; break;</v>
      </c>
      <c r="G216" s="3" t="str">
        <f>"case Enum."&amp;A216&amp;": content= EventLogEnResource."&amp;A216&amp;"; break;"</f>
        <v>case Enum.KhongThucHien: content= EventLogEnResource.KhongThucHien; break;</v>
      </c>
    </row>
    <row r="217" spans="1:7" x14ac:dyDescent="0.2">
      <c r="A217" s="3" t="s">
        <v>562</v>
      </c>
      <c r="B217" s="4" t="s">
        <v>571</v>
      </c>
      <c r="C217" s="3" t="str">
        <f t="shared" si="14"/>
        <v>insert into his_message(language_code,message_code,message_text) values ('VI','KichThuocPhim','Kích thước phim');</v>
      </c>
      <c r="F217" s="3" t="str">
        <f t="shared" si="12"/>
        <v>case Enum.KichThuocPhim: content = EventLogViResource.KichThuocPhim; break;</v>
      </c>
    </row>
    <row r="218" spans="1:7" ht="15" x14ac:dyDescent="0.25">
      <c r="A218" s="3" t="s">
        <v>466</v>
      </c>
      <c r="B218" s="4" t="s">
        <v>520</v>
      </c>
      <c r="C218" t="str">
        <f t="shared" si="14"/>
        <v>insert into his_message(language_code,message_code,message_text) values ('VI','KinhDoanh','Kinh doanh');</v>
      </c>
      <c r="F218" s="3" t="str">
        <f t="shared" si="12"/>
        <v>case Enum.KinhDoanh: content = EventLogViResource.KinhDoanh; break;</v>
      </c>
    </row>
    <row r="219" spans="1:7" ht="15" x14ac:dyDescent="0.25">
      <c r="A219" s="3" t="s">
        <v>204</v>
      </c>
      <c r="B219" s="4" t="s">
        <v>214</v>
      </c>
      <c r="C219" t="str">
        <f t="shared" si="14"/>
        <v>insert into his_message(language_code,message_code,message_text) values ('VI','LaHaoPhi','Là hao phí');</v>
      </c>
      <c r="F219" s="3" t="str">
        <f t="shared" si="12"/>
        <v>case Enum.LaHaoPhi: content = EventLogViResource.LaHaoPhi; break;</v>
      </c>
      <c r="G219" s="3" t="str">
        <f>"case Enum."&amp;A219&amp;": content= EventLogEnResource."&amp;A219&amp;"; break;"</f>
        <v>case Enum.LaHaoPhi: content= EventLogEnResource.LaHaoPhi; break;</v>
      </c>
    </row>
    <row r="220" spans="1:7" ht="15" x14ac:dyDescent="0.25">
      <c r="A220" s="3" t="s">
        <v>482</v>
      </c>
      <c r="B220" s="4" t="s">
        <v>536</v>
      </c>
      <c r="C220" t="str">
        <f t="shared" si="14"/>
        <v>insert into his_message(language_code,message_code,message_text) values ('VI','LaHoaChat','Là hoạt chất');</v>
      </c>
      <c r="F220" s="3" t="str">
        <f t="shared" si="12"/>
        <v>case Enum.LaHoaChat: content = EventLogViResource.LaHoaChat; break;</v>
      </c>
    </row>
    <row r="221" spans="1:7" x14ac:dyDescent="0.2">
      <c r="A221" s="3" t="s">
        <v>557</v>
      </c>
      <c r="B221" s="4" t="s">
        <v>566</v>
      </c>
      <c r="C221" s="3" t="str">
        <f t="shared" si="14"/>
        <v>insert into his_message(language_code,message_code,message_text) values ('VI','LaStent','Là stent');</v>
      </c>
      <c r="F221" s="3" t="str">
        <f t="shared" si="12"/>
        <v>case Enum.LaStent: content = EventLogViResource.LaStent; break;</v>
      </c>
    </row>
    <row r="222" spans="1:7" x14ac:dyDescent="0.2">
      <c r="A222" s="3" t="s">
        <v>578</v>
      </c>
      <c r="B222" s="4" t="s">
        <v>586</v>
      </c>
      <c r="C222" s="3" t="str">
        <f>CONCATENATE("insert into his_message(language_code,message_code,message_text) values ('VI','",A222,"','",B223,"');")</f>
        <v>insert into his_message(language_code,message_code,message_text) values ('VI','LoaiDongGoi','Loại máu:');</v>
      </c>
      <c r="F222" s="3" t="str">
        <f t="shared" si="12"/>
        <v>case Enum.LoaiDongGoi: content = EventLogViResource.LoaiDongGoi; break;</v>
      </c>
    </row>
    <row r="223" spans="1:7" ht="15" x14ac:dyDescent="0.25">
      <c r="A223" s="3" t="s">
        <v>244</v>
      </c>
      <c r="B223" s="4" t="s">
        <v>245</v>
      </c>
      <c r="C223" t="str">
        <f>CONCATENATE("insert into his_message(language_code,message_code,message_text) values ('VI','",A223,"','",B223,"');")</f>
        <v>insert into his_message(language_code,message_code,message_text) values ('VI','LoaiMau','Loại máu:');</v>
      </c>
      <c r="F223" s="3" t="str">
        <f t="shared" si="12"/>
        <v>case Enum.LoaiMau: content = EventLogViResource.LoaiMau; break;</v>
      </c>
      <c r="G223" s="3" t="str">
        <f>"case Enum."&amp;A223&amp;": message = MessageEnResource."&amp;A223&amp;"; break;"</f>
        <v>case Enum.LoaiMau: message = MessageEnResource.LoaiMau; break;</v>
      </c>
    </row>
    <row r="224" spans="1:7" x14ac:dyDescent="0.2">
      <c r="A224" s="3" t="s">
        <v>702</v>
      </c>
      <c r="B224" s="4" t="s">
        <v>710</v>
      </c>
      <c r="F224" s="3" t="str">
        <f t="shared" si="12"/>
        <v>case Enum.LoaiRaVien: content = EventLogViResource.LoaiRaVien; break;</v>
      </c>
    </row>
    <row r="225" spans="1:7" ht="15" x14ac:dyDescent="0.25">
      <c r="A225" s="3" t="s">
        <v>386</v>
      </c>
      <c r="B225" s="4" t="s">
        <v>387</v>
      </c>
      <c r="C225" t="str">
        <f>CONCATENATE("insert into his_message(language_code,message_code,message_text) values ('VI','",A225,"','",B225,"');")</f>
        <v>insert into his_message(language_code,message_code,message_text) values ('VI','LoaiThau','Loại thầu');</v>
      </c>
      <c r="F225" s="3" t="str">
        <f t="shared" si="12"/>
        <v>case Enum.LoaiThau: content = EventLogViResource.LoaiThau; break;</v>
      </c>
      <c r="G225" s="3" t="str">
        <f>"case Enum."&amp;A225&amp;": message = MessageEnResource."&amp;A225&amp;"; break;"</f>
        <v>case Enum.LoaiThau: message = MessageEnResource.LoaiThau; break;</v>
      </c>
    </row>
    <row r="226" spans="1:7" ht="15" x14ac:dyDescent="0.25">
      <c r="A226" s="3" t="s">
        <v>232</v>
      </c>
      <c r="B226" s="4" t="s">
        <v>236</v>
      </c>
      <c r="C226" t="str">
        <f>CONCATENATE("insert into his_message(language_code,message_code,message_text) values ('VI','",A226,"','",B226,"');")</f>
        <v>insert into his_message(language_code,message_code,message_text) values ('VI','LoaiThuoc','Loại thuốc:');</v>
      </c>
      <c r="F226" s="3" t="str">
        <f t="shared" si="12"/>
        <v>case Enum.LoaiThuoc: content = EventLogViResource.LoaiThuoc; break;</v>
      </c>
      <c r="G226" s="3" t="str">
        <f>"case Enum."&amp;A226&amp;": message = MessageEnResource."&amp;A226&amp;"; break;"</f>
        <v>case Enum.LoaiThuoc: message = MessageEnResource.LoaiThuoc; break;</v>
      </c>
    </row>
    <row r="227" spans="1:7" ht="15" x14ac:dyDescent="0.25">
      <c r="A227" s="3" t="s">
        <v>240</v>
      </c>
      <c r="B227" s="4" t="s">
        <v>241</v>
      </c>
      <c r="C227" t="str">
        <f>CONCATENATE("insert into his_message(language_code,message_code,message_text) values ('VI','",A227,"','",B227,"');")</f>
        <v>insert into his_message(language_code,message_code,message_text) values ('VI','LoaiVatTu','Loại vật tư:');</v>
      </c>
      <c r="F227" s="3" t="str">
        <f t="shared" si="12"/>
        <v>case Enum.LoaiVatTu: content = EventLogViResource.LoaiVatTu; break;</v>
      </c>
      <c r="G227" s="3" t="str">
        <f>"case Enum."&amp;A227&amp;": message = MessageEnResource."&amp;A227&amp;"; break;"</f>
        <v>case Enum.LoaiVatTu: message = MessageEnResource.LoaiVatTu; break;</v>
      </c>
    </row>
    <row r="228" spans="1:7" x14ac:dyDescent="0.2">
      <c r="A228" s="3" t="s">
        <v>741</v>
      </c>
      <c r="B228" s="4" t="s">
        <v>742</v>
      </c>
      <c r="F228" s="3" t="str">
        <f t="shared" si="12"/>
        <v>case Enum.LoiNhuan: content = EventLogViResource.LoiNhuan; break;</v>
      </c>
    </row>
    <row r="229" spans="1:7" x14ac:dyDescent="0.2">
      <c r="A229" s="3" t="s">
        <v>745</v>
      </c>
      <c r="B229" s="4" t="s">
        <v>746</v>
      </c>
      <c r="F229" s="3" t="str">
        <f t="shared" si="12"/>
        <v>case Enum.LyDoHoanUng: content = EventLogViResource.LyDoHoanUng; break;</v>
      </c>
    </row>
    <row r="230" spans="1:7" x14ac:dyDescent="0.2">
      <c r="A230" s="3" t="s">
        <v>605</v>
      </c>
      <c r="B230" s="4" t="s">
        <v>608</v>
      </c>
      <c r="C230" s="3" t="str">
        <f>CONCATENATE("insert into his_message(language_code,message_code,message_text) values ('VI','",A230,"','",B230,"');")</f>
        <v>insert into his_message(language_code,message_code,message_text) values ('VI','LyDoXoa','Lý do xóa');</v>
      </c>
      <c r="F230" s="3" t="str">
        <f t="shared" si="12"/>
        <v>case Enum.LyDoXoa: content = EventLogViResource.LyDoXoa; break;</v>
      </c>
    </row>
    <row r="231" spans="1:7" ht="15" x14ac:dyDescent="0.25">
      <c r="A231" s="3" t="s">
        <v>448</v>
      </c>
      <c r="B231" s="4" t="s">
        <v>502</v>
      </c>
      <c r="C231" t="str">
        <f>CONCATENATE("insert into his_message(language_code,message_code,message_text) values ('VI','",A231,"','",B231,"');")</f>
        <v>insert into his_message(language_code,message_code,message_text) values ('VI','Ma','Mã');</v>
      </c>
      <c r="F231" s="3" t="str">
        <f t="shared" si="12"/>
        <v>case Enum.Ma: content = EventLogViResource.Ma; break;</v>
      </c>
    </row>
    <row r="232" spans="1:7" ht="15" x14ac:dyDescent="0.25">
      <c r="A232" s="3" t="s">
        <v>480</v>
      </c>
      <c r="B232" s="4" t="s">
        <v>534</v>
      </c>
      <c r="C232" t="str">
        <f>CONCATENATE("insert into his_message(language_code,message_code,message_text) values ('VI','",A232,"','",B232,"');")</f>
        <v>insert into his_message(language_code,message_code,message_text) values ('VI','MaATC','Mã ATC');</v>
      </c>
      <c r="F232" s="3" t="str">
        <f t="shared" si="12"/>
        <v>case Enum.MaATC: content = EventLogViResource.MaATC; break;</v>
      </c>
    </row>
    <row r="233" spans="1:7" x14ac:dyDescent="0.2">
      <c r="A233" s="3" t="s">
        <v>579</v>
      </c>
      <c r="B233" s="4" t="s">
        <v>587</v>
      </c>
      <c r="C233" s="3" t="str">
        <f>CONCATENATE("insert into his_message(language_code,message_code,message_text) values ('VI','",A233,"','",B234,"');")</f>
        <v>insert into his_message(language_code,message_code,message_text) values ('VI','MaBHYT','Mã dược quốc gia');</v>
      </c>
      <c r="F233" s="3" t="str">
        <f t="shared" si="12"/>
        <v>case Enum.MaBHYT: content = EventLogViResource.MaBHYT; break;</v>
      </c>
    </row>
    <row r="234" spans="1:7" ht="15" x14ac:dyDescent="0.25">
      <c r="A234" s="3" t="s">
        <v>478</v>
      </c>
      <c r="B234" s="4" t="s">
        <v>532</v>
      </c>
      <c r="C234" t="str">
        <f t="shared" ref="C234:C239" si="15">CONCATENATE("insert into his_message(language_code,message_code,message_text) values ('VI','",A234,"','",B234,"');")</f>
        <v>insert into his_message(language_code,message_code,message_text) values ('VI','MaDuocQuocGia','Mã dược quốc gia');</v>
      </c>
      <c r="F234" s="3" t="str">
        <f t="shared" si="12"/>
        <v>case Enum.MaDuocQuocGia: content = EventLogViResource.MaDuocQuocGia; break;</v>
      </c>
    </row>
    <row r="235" spans="1:7" ht="15" x14ac:dyDescent="0.25">
      <c r="A235" s="3" t="s">
        <v>451</v>
      </c>
      <c r="B235" s="4" t="s">
        <v>505</v>
      </c>
      <c r="C235" t="str">
        <f t="shared" si="15"/>
        <v>insert into his_message(language_code,message_code,message_text) values ('VI','MaHoatChatBhyt','Mã hoạt chất BHYT');</v>
      </c>
      <c r="F235" s="3" t="str">
        <f t="shared" si="12"/>
        <v>case Enum.MaHoatChatBhyt: content = EventLogViResource.MaHoatChatBhyt; break;</v>
      </c>
    </row>
    <row r="236" spans="1:7" ht="15" x14ac:dyDescent="0.25">
      <c r="A236" s="3" t="s">
        <v>277</v>
      </c>
      <c r="B236" s="4" t="s">
        <v>282</v>
      </c>
      <c r="C236" t="str">
        <f t="shared" si="15"/>
        <v>insert into his_message(language_code,message_code,message_text) values ('VI','MaSoThueNguoiMua','Mã số thuế người mua');</v>
      </c>
      <c r="F236" s="3" t="str">
        <f t="shared" si="12"/>
        <v>case Enum.MaSoThueNguoiMua: content = EventLogViResource.MaSoThueNguoiMua; break;</v>
      </c>
      <c r="G236" s="3" t="str">
        <f>"case Enum."&amp;A236&amp;": message = MessageEnResource."&amp;A236&amp;"; break;"</f>
        <v>case Enum.MaSoThueNguoiMua: message = MessageEnResource.MaSoThueNguoiMua; break;</v>
      </c>
    </row>
    <row r="237" spans="1:7" ht="15" x14ac:dyDescent="0.25">
      <c r="A237" s="3" t="s">
        <v>184</v>
      </c>
      <c r="B237" s="4" t="s">
        <v>191</v>
      </c>
      <c r="C237" t="str">
        <f t="shared" si="15"/>
        <v>insert into his_message(language_code,message_code,message_text) values ('VI','MoGioiHanTienBhytTheoChuyenKhoa','Mở giới hạn tiền BHYT theo chuyên khoa');</v>
      </c>
      <c r="F237" s="3" t="str">
        <f t="shared" si="12"/>
        <v>case Enum.MoGioiHanTienBhytTheoChuyenKhoa: content = EventLogViResource.MoGioiHanTienBhytTheoChuyenKhoa; break;</v>
      </c>
      <c r="G237" s="3" t="str">
        <f>"case Enum."&amp;A237&amp;": content= EventLogEnResource."&amp;A237&amp;"; break;"</f>
        <v>case Enum.MoGioiHanTienBhytTheoChuyenKhoa: content= EventLogEnResource.MoGioiHanTienBhytTheoChuyenKhoa; break;</v>
      </c>
    </row>
    <row r="238" spans="1:7" ht="15" x14ac:dyDescent="0.25">
      <c r="A238" s="3" t="s">
        <v>183</v>
      </c>
      <c r="B238" s="4" t="s">
        <v>190</v>
      </c>
      <c r="C238" t="str">
        <f t="shared" si="15"/>
        <v>insert into his_message(language_code,message_code,message_text) values ('VI','MoGioiHanTienThuocBhyt','Mở giới hạn tiền thuốc BHYT');</v>
      </c>
      <c r="F238" s="3" t="str">
        <f t="shared" si="12"/>
        <v>case Enum.MoGioiHanTienThuocBhyt: content = EventLogViResource.MoGioiHanTienThuocBhyt; break;</v>
      </c>
      <c r="G238" s="3" t="str">
        <f>"case Enum."&amp;A238&amp;": content= EventLogEnResource."&amp;A238&amp;"; break;"</f>
        <v>case Enum.MoGioiHanTienThuocBhyt: content= EventLogEnResource.MoGioiHanTienThuocBhyt; break;</v>
      </c>
    </row>
    <row r="239" spans="1:7" x14ac:dyDescent="0.2">
      <c r="A239" s="3" t="s">
        <v>595</v>
      </c>
      <c r="B239" s="4" t="s">
        <v>599</v>
      </c>
      <c r="C239" s="3" t="str">
        <f t="shared" si="15"/>
        <v>insert into his_message(language_code,message_code,message_text) values ('VI','MoTa','Mô tả');</v>
      </c>
      <c r="F239" s="3" t="str">
        <f t="shared" si="12"/>
        <v>case Enum.MoTa: content = EventLogViResource.MoTa; break;</v>
      </c>
    </row>
    <row r="240" spans="1:7" ht="15" x14ac:dyDescent="0.25">
      <c r="A240" t="s">
        <v>67</v>
      </c>
      <c r="B240" t="s">
        <v>68</v>
      </c>
      <c r="C240" s="1"/>
      <c r="D240" s="2"/>
      <c r="E240" s="2"/>
      <c r="F240" s="3" t="str">
        <f t="shared" si="12"/>
        <v>case Enum.MuaNgoai: content = EventLogViResource.MuaNgoai; break;</v>
      </c>
      <c r="G240" s="3" t="str">
        <f>"case Enum."&amp;A240&amp;": content= EventLogEnResource."&amp;A240&amp;"; break;"</f>
        <v>case Enum.MuaNgoai: content= EventLogEnResource.MuaNgoai; break;</v>
      </c>
    </row>
    <row r="241" spans="1:7" ht="15" x14ac:dyDescent="0.25">
      <c r="A241" s="3" t="s">
        <v>384</v>
      </c>
      <c r="B241" s="4" t="s">
        <v>385</v>
      </c>
      <c r="C241" t="str">
        <f>CONCATENATE("insert into his_message(language_code,message_code,message_text) values ('VI','",A241,"','",B241,"');")</f>
        <v>insert into his_message(language_code,message_code,message_text) values ('VI','NamThau','Năm thầu');</v>
      </c>
      <c r="F241" s="3" t="str">
        <f t="shared" si="12"/>
        <v>case Enum.NamThau: content = EventLogViResource.NamThau; break;</v>
      </c>
      <c r="G241" s="3" t="str">
        <f>"case Enum."&amp;A241&amp;": message = MessageEnResource."&amp;A241&amp;"; break;"</f>
        <v>case Enum.NamThau: message = MessageEnResource.NamThau; break;</v>
      </c>
    </row>
    <row r="242" spans="1:7" ht="15" x14ac:dyDescent="0.25">
      <c r="A242" s="3" t="s">
        <v>486</v>
      </c>
      <c r="B242" s="4" t="s">
        <v>540</v>
      </c>
      <c r="C242" t="str">
        <f>CONCATENATE("insert into his_message(language_code,message_code,message_text) values ('VI','",A242,"','",B242,"');")</f>
        <v>insert into his_message(language_code,message_code,message_text) values ('VI','NgayApDungTyLeBHYTMoi','Ngày áp dụng tỷ lệ BHYT mới');</v>
      </c>
      <c r="F242" s="3" t="str">
        <f t="shared" si="12"/>
        <v>case Enum.NgayApDungTyLeBHYTMoi: content = EventLogViResource.NgayApDungTyLeBHYTMoi; break;</v>
      </c>
    </row>
    <row r="243" spans="1:7" x14ac:dyDescent="0.2">
      <c r="A243" s="3" t="s">
        <v>582</v>
      </c>
      <c r="B243" s="4" t="s">
        <v>590</v>
      </c>
      <c r="C243" s="3" t="e">
        <f>CONCATENATE("insert into his_message(language_code,message_code,message_text) values ('VI','",A243,"','",#REF!,"');")</f>
        <v>#REF!</v>
      </c>
      <c r="F243" s="3" t="str">
        <f t="shared" si="12"/>
        <v>case Enum.NgayChiDinhApDungTranBHYTMoi: content = EventLogViResource.NgayChiDinhApDungTranBHYTMoi; break;</v>
      </c>
    </row>
    <row r="244" spans="1:7" x14ac:dyDescent="0.2">
      <c r="A244" s="3" t="s">
        <v>635</v>
      </c>
      <c r="B244" s="4" t="s">
        <v>641</v>
      </c>
      <c r="F244" s="3" t="str">
        <f t="shared" si="12"/>
        <v>case Enum.NgayChungTu: content = EventLogViResource.NgayChungTu; break;</v>
      </c>
    </row>
    <row r="245" spans="1:7" x14ac:dyDescent="0.2">
      <c r="A245" s="3" t="s">
        <v>581</v>
      </c>
      <c r="B245" s="4" t="s">
        <v>589</v>
      </c>
      <c r="C245" s="3" t="str">
        <f>CONCATENATE("insert into his_message(language_code,message_code,message_text) values ('VI','",A245,"','",B246,"');")</f>
        <v>insert into his_message(language_code,message_code,message_text) values ('VI','NgayVaoVienApDungTranBHYTMoi','Ngoài chi phí gói');</v>
      </c>
      <c r="F245" s="3" t="str">
        <f t="shared" si="12"/>
        <v>case Enum.NgayVaoVienApDungTranBHYTMoi: content = EventLogViResource.NgayVaoVienApDungTranBHYTMoi; break;</v>
      </c>
    </row>
    <row r="246" spans="1:7" ht="15" x14ac:dyDescent="0.25">
      <c r="A246" s="3" t="s">
        <v>216</v>
      </c>
      <c r="B246" s="4" t="s">
        <v>220</v>
      </c>
      <c r="C246" t="str">
        <f>CONCATENATE("insert into his_message(language_code,message_code,message_text) values ('VI','",A246,"','",B246,"');")</f>
        <v>insert into his_message(language_code,message_code,message_text) values ('VI','NgoaiChiPhiGoi','Ngoài chi phí gói');</v>
      </c>
      <c r="F246" s="3" t="str">
        <f t="shared" si="12"/>
        <v>case Enum.NgoaiChiPhiGoi: content = EventLogViResource.NgoaiChiPhiGoi; break;</v>
      </c>
      <c r="G246" s="3" t="str">
        <f>"case Enum."&amp;A246&amp;": content= EventLogEnResource."&amp;A246&amp;"; break;"</f>
        <v>case Enum.NgoaiChiPhiGoi: content= EventLogEnResource.NgoaiChiPhiGoi; break;</v>
      </c>
    </row>
    <row r="247" spans="1:7" x14ac:dyDescent="0.2">
      <c r="A247" s="3" t="s">
        <v>673</v>
      </c>
      <c r="B247" s="4" t="s">
        <v>674</v>
      </c>
      <c r="F247" s="3" t="str">
        <f t="shared" si="12"/>
        <v>case Enum.NguoiDuocChiDinhXuLy: content = EventLogViResource.NguoiDuocChiDinhXuLy; break;</v>
      </c>
    </row>
    <row r="248" spans="1:7" x14ac:dyDescent="0.2">
      <c r="A248" s="3" t="s">
        <v>639</v>
      </c>
      <c r="B248" s="4" t="s">
        <v>645</v>
      </c>
      <c r="F248" s="3" t="str">
        <f t="shared" si="12"/>
        <v>case Enum.NguoiGiao: content = EventLogViResource.NguoiGiao; break;</v>
      </c>
    </row>
    <row r="249" spans="1:7" ht="15" x14ac:dyDescent="0.25">
      <c r="A249" s="3" t="s">
        <v>172</v>
      </c>
      <c r="B249" s="4" t="s">
        <v>175</v>
      </c>
      <c r="C249" t="str">
        <f>CONCATENATE("insert into his_message(language_code,message_code,message_text) values ('VI','",A249,"','",B249,"');")</f>
        <v>insert into his_message(language_code,message_code,message_text) values ('VI','NguoiThucHien','Người thực hiện');</v>
      </c>
      <c r="F249" s="3" t="str">
        <f t="shared" si="12"/>
        <v>case Enum.NguoiThucHien: content = EventLogViResource.NguoiThucHien; break;</v>
      </c>
      <c r="G249" s="3" t="str">
        <f>"case Enum."&amp;A249&amp;": content= EventLogEnResource."&amp;A249&amp;"; break;"</f>
        <v>case Enum.NguoiThucHien: content= EventLogEnResource.NguoiThucHien; break;</v>
      </c>
    </row>
    <row r="250" spans="1:7" ht="15" customHeight="1" x14ac:dyDescent="0.2">
      <c r="A250" s="3" t="s">
        <v>670</v>
      </c>
      <c r="B250" s="4" t="s">
        <v>671</v>
      </c>
      <c r="F250" s="3" t="str">
        <f t="shared" si="12"/>
        <v>case Enum.NguoiTuVan: content = EventLogViResource.NguoiTuVan; break;</v>
      </c>
    </row>
    <row r="251" spans="1:7" x14ac:dyDescent="0.2">
      <c r="A251" s="3" t="s">
        <v>610</v>
      </c>
      <c r="B251" s="4" t="s">
        <v>611</v>
      </c>
      <c r="C251" s="3" t="str">
        <f>CONCATENATE("insert into his_message(language_code,message_code,message_text) values ('VI','",A251,"','",B251,"');")</f>
        <v>insert into his_message(language_code,message_code,message_text) values ('VI','NguonChiTraKhac','Nguồn chi trả khác');</v>
      </c>
      <c r="F251" s="3" t="str">
        <f t="shared" si="12"/>
        <v>case Enum.NguonChiTraKhac: content = EventLogViResource.NguonChiTraKhac; break;</v>
      </c>
    </row>
    <row r="252" spans="1:7" ht="15" x14ac:dyDescent="0.25">
      <c r="A252" s="3" t="s">
        <v>467</v>
      </c>
      <c r="B252" s="4" t="s">
        <v>521</v>
      </c>
      <c r="C252" t="str">
        <f>CONCATENATE("insert into his_message(language_code,message_code,message_text) values ('VI','",A252,"','",B252,"');")</f>
        <v>insert into his_message(language_code,message_code,message_text) values ('VI','NguyenLieuBaoChe','Nguyên liệu bào chế');</v>
      </c>
      <c r="F252" s="3" t="str">
        <f t="shared" si="12"/>
        <v>case Enum.NguyenLieuBaoChe: content = EventLogViResource.NguyenLieuBaoChe; break;</v>
      </c>
    </row>
    <row r="253" spans="1:7" ht="15" x14ac:dyDescent="0.25">
      <c r="A253" s="3" t="s">
        <v>360</v>
      </c>
      <c r="B253" s="4" t="s">
        <v>368</v>
      </c>
      <c r="C253" t="str">
        <f>CONCATENATE("insert into his_message(language_code,message_code,message_text) values ('VI','",A253,"','",B253,"');")</f>
        <v>insert into his_message(language_code,message_code,message_text) values ('VI','NhaCungCap','Nhà cung cấp');</v>
      </c>
      <c r="F253" s="3" t="str">
        <f t="shared" si="12"/>
        <v>case Enum.NhaCungCap: content = EventLogViResource.NhaCungCap; break;</v>
      </c>
      <c r="G253" s="3" t="str">
        <f>"case Enum."&amp;A253&amp;": message = MessageEnResource."&amp;A253&amp;"; break;"</f>
        <v>case Enum.NhaCungCap: message = MessageEnResource.NhaCungCap; break;</v>
      </c>
    </row>
    <row r="254" spans="1:7" ht="15" x14ac:dyDescent="0.25">
      <c r="A254" s="3" t="s">
        <v>395</v>
      </c>
      <c r="B254" s="4" t="s">
        <v>396</v>
      </c>
      <c r="C254" t="str">
        <f>CONCATENATE("insert into his_message(language_code,message_code,message_text) values ('VI','",A254,"','",B254,"');")</f>
        <v>insert into his_message(language_code,message_code,message_text) values ('VI','NhaThau','Nhà thầu');</v>
      </c>
      <c r="F254" s="3" t="str">
        <f t="shared" si="12"/>
        <v>case Enum.NhaThau: content = EventLogViResource.NhaThau; break;</v>
      </c>
      <c r="G254" s="3" t="str">
        <f>"case Enum."&amp;A254&amp;": message = MessageEnResource."&amp;A254&amp;"; break;"</f>
        <v>case Enum.NhaThau: message = MessageEnResource.NhaThau; break;</v>
      </c>
    </row>
    <row r="255" spans="1:7" x14ac:dyDescent="0.2">
      <c r="A255" s="3" t="s">
        <v>577</v>
      </c>
      <c r="B255" s="4" t="s">
        <v>585</v>
      </c>
      <c r="C255" s="3" t="str">
        <f>CONCATENATE("insert into his_message(language_code,message_code,message_text) values ('VI','",A255,"','",B256,"');")</f>
        <v>insert into his_message(language_code,message_code,message_text) values ('VI','Nhom','Nhóm BHYT');</v>
      </c>
      <c r="F255" s="3" t="str">
        <f t="shared" si="12"/>
        <v>case Enum.Nhom: content = EventLogViResource.Nhom; break;</v>
      </c>
    </row>
    <row r="256" spans="1:7" ht="15" x14ac:dyDescent="0.25">
      <c r="A256" s="3" t="s">
        <v>499</v>
      </c>
      <c r="B256" s="4" t="s">
        <v>552</v>
      </c>
      <c r="C256" t="str">
        <f t="shared" ref="C256:C267" si="16">CONCATENATE("insert into his_message(language_code,message_code,message_text) values ('VI','",A256,"','",B256,"');")</f>
        <v>insert into his_message(language_code,message_code,message_text) values ('VI','NhomBhyt','Nhóm BHYT');</v>
      </c>
      <c r="F256" s="3" t="str">
        <f t="shared" si="12"/>
        <v>case Enum.NhomBhyt: content = EventLogViResource.NhomBhyt; break;</v>
      </c>
    </row>
    <row r="257" spans="1:7" ht="15" x14ac:dyDescent="0.25">
      <c r="A257" s="3" t="s">
        <v>363</v>
      </c>
      <c r="B257" s="4" t="s">
        <v>370</v>
      </c>
      <c r="C257" t="str">
        <f t="shared" si="16"/>
        <v>insert into his_message(language_code,message_code,message_text) values ('VI','NhomThau','Nhóm thầu');</v>
      </c>
      <c r="F257" s="3" t="str">
        <f t="shared" si="12"/>
        <v>case Enum.NhomThau: content = EventLogViResource.NhomThau; break;</v>
      </c>
      <c r="G257" s="3" t="str">
        <f>"case Enum."&amp;A257&amp;": message = MessageEnResource."&amp;A257&amp;"; break;"</f>
        <v>case Enum.NhomThau: message = MessageEnResource.NhomThau; break;</v>
      </c>
    </row>
    <row r="258" spans="1:7" ht="15" x14ac:dyDescent="0.25">
      <c r="A258" s="3" t="s">
        <v>496</v>
      </c>
      <c r="B258" s="4" t="s">
        <v>549</v>
      </c>
      <c r="C258" t="str">
        <f t="shared" si="16"/>
        <v>insert into his_message(language_code,message_code,message_text) values ('VI','NhomThuoc','Nhóm thuốc');</v>
      </c>
      <c r="F258" s="3" t="str">
        <f t="shared" ref="F258:F321" si="17">"case Enum."&amp;A258&amp;": content = EventLogViResource."&amp;A258&amp;"; break;"</f>
        <v>case Enum.NhomThuoc: content = EventLogViResource.NhomThuoc; break;</v>
      </c>
    </row>
    <row r="259" spans="1:7" ht="15" x14ac:dyDescent="0.25">
      <c r="A259" s="3" t="s">
        <v>556</v>
      </c>
      <c r="B259" s="4" t="s">
        <v>565</v>
      </c>
      <c r="C259" t="str">
        <f t="shared" si="16"/>
        <v>insert into his_message(language_code,message_code,message_text) values ('VI','NhomVTBHYT','Nhóm vật tư BHYT');</v>
      </c>
      <c r="F259" s="3" t="str">
        <f t="shared" si="17"/>
        <v>case Enum.NhomVTBHYT: content = EventLogViResource.NhomVTBHYT; break;</v>
      </c>
    </row>
    <row r="260" spans="1:7" ht="15" x14ac:dyDescent="0.25">
      <c r="A260" s="3" t="s">
        <v>472</v>
      </c>
      <c r="B260" s="4" t="s">
        <v>526</v>
      </c>
      <c r="C260" t="str">
        <f t="shared" si="16"/>
        <v>insert into his_message(language_code,message_code,message_text) values ('VI','PhaiDuTru','Phải dự trù');</v>
      </c>
      <c r="F260" s="3" t="str">
        <f t="shared" si="17"/>
        <v>case Enum.PhaiDuTru: content = EventLogViResource.PhaiDuTru; break;</v>
      </c>
    </row>
    <row r="261" spans="1:7" ht="15" x14ac:dyDescent="0.25">
      <c r="A261" s="3" t="s">
        <v>464</v>
      </c>
      <c r="B261" s="4" t="s">
        <v>518</v>
      </c>
      <c r="C261" t="str">
        <f t="shared" si="16"/>
        <v>insert into his_message(language_code,message_code,message_text) values ('VI','PhaiNhapHanSuDung','Phải nhập hạn sử dụng');</v>
      </c>
      <c r="F261" s="3" t="str">
        <f t="shared" si="17"/>
        <v>case Enum.PhaiNhapHanSuDung: content = EventLogViResource.PhaiNhapHanSuDung; break;</v>
      </c>
    </row>
    <row r="262" spans="1:7" x14ac:dyDescent="0.2">
      <c r="A262" s="3" t="s">
        <v>558</v>
      </c>
      <c r="B262" s="4" t="s">
        <v>567</v>
      </c>
      <c r="C262" s="3" t="str">
        <f t="shared" si="16"/>
        <v>insert into his_message(language_code,message_code,message_text) values ('VI','PhimChup','Phim chụp');</v>
      </c>
      <c r="F262" s="3" t="str">
        <f t="shared" si="17"/>
        <v>case Enum.PhimChup: content = EventLogViResource.PhimChup; break;</v>
      </c>
    </row>
    <row r="263" spans="1:7" ht="15" x14ac:dyDescent="0.25">
      <c r="A263" s="3" t="s">
        <v>407</v>
      </c>
      <c r="B263" s="4" t="s">
        <v>408</v>
      </c>
      <c r="C263" t="str">
        <f t="shared" si="16"/>
        <v>insert into his_message(language_code,message_code,message_text) values ('VI','PhongTiepNhan','Phòng tiếp nhận');</v>
      </c>
      <c r="F263" s="3" t="str">
        <f t="shared" si="17"/>
        <v>case Enum.PhongTiepNhan: content = EventLogViResource.PhongTiepNhan; break;</v>
      </c>
      <c r="G263" s="3" t="str">
        <f>"case Enum."&amp;A263&amp;": message = MessageEnResource."&amp;A263&amp;"; break;"</f>
        <v>case Enum.PhongTiepNhan: message = MessageEnResource.PhongTiepNhan; break;</v>
      </c>
    </row>
    <row r="264" spans="1:7" ht="15" x14ac:dyDescent="0.25">
      <c r="A264" s="3" t="s">
        <v>399</v>
      </c>
      <c r="B264" s="4" t="s">
        <v>400</v>
      </c>
      <c r="C264" t="str">
        <f t="shared" si="16"/>
        <v>insert into his_message(language_code,message_code,message_text) values ('VI','PhongYeuCau','Phòng yêu cầu');</v>
      </c>
      <c r="F264" s="3" t="str">
        <f t="shared" si="17"/>
        <v>case Enum.PhongYeuCau: content = EventLogViResource.PhongYeuCau; break;</v>
      </c>
      <c r="G264" s="3" t="str">
        <f>"case Enum."&amp;A264&amp;": message = MessageEnResource."&amp;A264&amp;"; break;"</f>
        <v>case Enum.PhongYeuCau: message = MessageEnResource.PhongYeuCau; break;</v>
      </c>
    </row>
    <row r="265" spans="1:7" ht="15" x14ac:dyDescent="0.25">
      <c r="A265" s="5" t="s">
        <v>367</v>
      </c>
      <c r="B265" s="6" t="s">
        <v>375</v>
      </c>
      <c r="C265" t="str">
        <f t="shared" si="16"/>
        <v>insert into his_message(language_code,message_code,message_text) values ('VI','QuocGia','Quốc gia');</v>
      </c>
      <c r="D265" s="6"/>
      <c r="E265" s="6"/>
      <c r="F265" s="3" t="str">
        <f t="shared" si="17"/>
        <v>case Enum.QuocGia: content = EventLogViResource.QuocGia; break;</v>
      </c>
      <c r="G265" s="3" t="str">
        <f>"case Enum."&amp;A265&amp;": message = MessageEnResource."&amp;A265&amp;"; break;"</f>
        <v>case Enum.QuocGia: message = MessageEnResource.QuocGia; break;</v>
      </c>
    </row>
    <row r="266" spans="1:7" ht="15" x14ac:dyDescent="0.25">
      <c r="A266" s="3" t="s">
        <v>476</v>
      </c>
      <c r="B266" s="4" t="s">
        <v>530</v>
      </c>
      <c r="C266" t="str">
        <f t="shared" si="16"/>
        <v>insert into his_message(language_code,message_code,message_text) values ('VI','QuyCachDongGoi','Quy cách đóng gói');</v>
      </c>
      <c r="F266" s="3" t="str">
        <f t="shared" si="17"/>
        <v>case Enum.QuyCachDongGoi: content = EventLogViResource.QuyCachDongGoi; break;</v>
      </c>
    </row>
    <row r="267" spans="1:7" ht="15" x14ac:dyDescent="0.25">
      <c r="A267" s="3" t="s">
        <v>380</v>
      </c>
      <c r="B267" s="4" t="s">
        <v>381</v>
      </c>
      <c r="C267" t="str">
        <f t="shared" si="16"/>
        <v>insert into his_message(language_code,message_code,message_text) values ('VI','QuyetDinhThau','Quyết định thầu');</v>
      </c>
      <c r="F267" s="3" t="str">
        <f t="shared" si="17"/>
        <v>case Enum.QuyetDinhThau: content = EventLogViResource.QuyetDinhThau; break;</v>
      </c>
      <c r="G267" s="3" t="str">
        <f>"case Enum."&amp;A267&amp;": message = MessageEnResource."&amp;A267&amp;"; break;"</f>
        <v>case Enum.QuyetDinhThau: message = MessageEnResource.QuyetDinhThau; break;</v>
      </c>
    </row>
    <row r="268" spans="1:7" x14ac:dyDescent="0.2">
      <c r="A268" s="3" t="s">
        <v>715</v>
      </c>
      <c r="B268" s="4" t="s">
        <v>716</v>
      </c>
      <c r="F268" s="3" t="str">
        <f t="shared" si="17"/>
        <v>case Enum.SdaSql_ThucThiSqlThanhCong: content = EventLogViResource.SdaSql_ThucThiSqlThanhCong; break;</v>
      </c>
    </row>
    <row r="269" spans="1:7" x14ac:dyDescent="0.2">
      <c r="A269" s="3" t="s">
        <v>717</v>
      </c>
      <c r="B269" s="4" t="s">
        <v>718</v>
      </c>
      <c r="F269" s="3" t="str">
        <f t="shared" si="17"/>
        <v>case Enum.SdaSql_ThucThiSqlThatBai: content = EventLogViResource.SdaSql_ThucThiSqlThatBai; break;</v>
      </c>
    </row>
    <row r="270" spans="1:7" x14ac:dyDescent="0.2">
      <c r="A270" s="3" t="s">
        <v>714</v>
      </c>
      <c r="B270" s="4" t="s">
        <v>709</v>
      </c>
      <c r="F270" s="3" t="str">
        <f t="shared" si="17"/>
        <v>case Enum.ServiceReq_ThoiGianKetThuc: content = EventLogViResource.ServiceReq_ThoiGianKetThuc; break;</v>
      </c>
    </row>
    <row r="271" spans="1:7" x14ac:dyDescent="0.2">
      <c r="A271" s="3" t="s">
        <v>598</v>
      </c>
      <c r="B271" s="4" t="s">
        <v>602</v>
      </c>
      <c r="C271" s="3" t="str">
        <f>CONCATENATE("insert into his_message(language_code,message_code,message_text) values ('VI','",A271,"','",B271,"');")</f>
        <v>insert into his_message(language_code,message_code,message_text) values ('VI','SoChungTu','Số chứng từ');</v>
      </c>
      <c r="F271" s="3" t="str">
        <f t="shared" si="17"/>
        <v>case Enum.SoChungTu: content = EventLogViResource.SoChungTu; break;</v>
      </c>
    </row>
    <row r="272" spans="1:7" ht="15" x14ac:dyDescent="0.25">
      <c r="A272" s="3" t="s">
        <v>392</v>
      </c>
      <c r="B272" s="4" t="s">
        <v>393</v>
      </c>
      <c r="C272" t="str">
        <f>CONCATENATE("insert into his_message(language_code,message_code,message_text) values ('VI','",A272,"','",B272,"');")</f>
        <v>insert into his_message(language_code,message_code,message_text) values ('VI','SoDangKy','Số đăng ký');</v>
      </c>
      <c r="F272" s="3" t="str">
        <f t="shared" si="17"/>
        <v>case Enum.SoDangKy: content = EventLogViResource.SoDangKy; break;</v>
      </c>
      <c r="G272" s="3" t="str">
        <f>"case Enum."&amp;A272&amp;": message = MessageEnResource."&amp;A272&amp;"; break;"</f>
        <v>case Enum.SoDangKy: message = MessageEnResource.SoDangKy; break;</v>
      </c>
    </row>
    <row r="273" spans="1:7" x14ac:dyDescent="0.2">
      <c r="A273" s="3" t="s">
        <v>632</v>
      </c>
      <c r="B273" s="4" t="s">
        <v>633</v>
      </c>
      <c r="F273" s="3" t="str">
        <f t="shared" si="17"/>
        <v>case Enum.SoLo: content = EventLogViResource.SoLo; break;</v>
      </c>
    </row>
    <row r="274" spans="1:7" ht="15" x14ac:dyDescent="0.25">
      <c r="A274" s="3" t="s">
        <v>233</v>
      </c>
      <c r="B274" s="4" t="s">
        <v>237</v>
      </c>
      <c r="C274" t="str">
        <f>CONCATENATE("insert into his_message(language_code,message_code,message_text) values ('VI','",A274,"','",B274,"');")</f>
        <v>insert into his_message(language_code,message_code,message_text) values ('VI','SoLuong','Số lượng:');</v>
      </c>
      <c r="F274" s="3" t="str">
        <f t="shared" si="17"/>
        <v>case Enum.SoLuong: content = EventLogViResource.SoLuong; break;</v>
      </c>
      <c r="G274" s="3" t="str">
        <f>"case Enum."&amp;A274&amp;": message = MessageEnResource."&amp;A274&amp;"; break;"</f>
        <v>case Enum.SoLuong: message = MessageEnResource.SoLuong; break;</v>
      </c>
    </row>
    <row r="275" spans="1:7" ht="15" x14ac:dyDescent="0.25">
      <c r="A275" s="3" t="s">
        <v>276</v>
      </c>
      <c r="B275" s="4" t="s">
        <v>281</v>
      </c>
      <c r="C275" t="str">
        <f>CONCATENATE("insert into his_message(language_code,message_code,message_text) values ('VI','",A275,"','",B275,"');")</f>
        <v>insert into his_message(language_code,message_code,message_text) values ('VI','SoTaiKhoanNguoiMua','Số tài khoản người mua');</v>
      </c>
      <c r="F275" s="3" t="str">
        <f t="shared" si="17"/>
        <v>case Enum.SoTaiKhoanNguoiMua: content = EventLogViResource.SoTaiKhoanNguoiMua; break;</v>
      </c>
      <c r="G275" s="3" t="str">
        <f>"case Enum."&amp;A275&amp;": message = MessageEnResource."&amp;A275&amp;"; break;"</f>
        <v>case Enum.SoTaiKhoanNguoiMua: message = MessageEnResource.SoTaiKhoanNguoiMua; break;</v>
      </c>
    </row>
    <row r="276" spans="1:7" x14ac:dyDescent="0.2">
      <c r="A276" s="3" t="s">
        <v>597</v>
      </c>
      <c r="B276" s="4" t="s">
        <v>601</v>
      </c>
      <c r="C276" s="3" t="str">
        <f>CONCATENATE("insert into his_message(language_code,message_code,message_text) values ('VI','",A276,"','",B276,"');")</f>
        <v>insert into his_message(language_code,message_code,message_text) values ('VI','SoThuChi','Sổ thu chi');</v>
      </c>
      <c r="F276" s="3" t="str">
        <f t="shared" si="17"/>
        <v>case Enum.SoThuChi: content = EventLogViResource.SoThuChi; break;</v>
      </c>
    </row>
    <row r="277" spans="1:7" ht="15" x14ac:dyDescent="0.25">
      <c r="A277" s="3" t="s">
        <v>320</v>
      </c>
      <c r="B277" s="4" t="s">
        <v>321</v>
      </c>
      <c r="C277" t="str">
        <f>CONCATENATE("insert into his_message(language_code,message_code,message_text) values ('VI','",A277,"','",B277,"');")</f>
        <v>insert into his_message(language_code,message_code,message_text) values ('VI','SoTien','Số tiền');</v>
      </c>
      <c r="F277" s="3" t="str">
        <f t="shared" si="17"/>
        <v>case Enum.SoTien: content = EventLogViResource.SoTien; break;</v>
      </c>
      <c r="G277" s="3" t="str">
        <f>"case Enum."&amp;A277&amp;": message = MessageEnResource."&amp;A277&amp;"; break;"</f>
        <v>case Enum.SoTien: message = MessageEnResource.SoTien; break;</v>
      </c>
    </row>
    <row r="278" spans="1:7" x14ac:dyDescent="0.2">
      <c r="A278" s="3" t="s">
        <v>636</v>
      </c>
      <c r="B278" s="4" t="s">
        <v>642</v>
      </c>
      <c r="F278" s="3" t="str">
        <f t="shared" si="17"/>
        <v>case Enum.SoTienChungTu: content = EventLogViResource.SoTienChungTu; break;</v>
      </c>
    </row>
    <row r="279" spans="1:7" ht="15" x14ac:dyDescent="0.25">
      <c r="A279" s="3" t="s">
        <v>437</v>
      </c>
      <c r="B279" s="4" t="s">
        <v>439</v>
      </c>
      <c r="C279" t="str">
        <f>CONCATENATE("insert into his_message(language_code,message_code,message_text) values ('VI','",A279,"','",B279,"');")</f>
        <v>insert into his_message(language_code,message_code,message_text) values ('VI','SoTienChuyenKhoan','Số tiền chuyển khoản');</v>
      </c>
      <c r="F279" s="3" t="str">
        <f t="shared" si="17"/>
        <v>case Enum.SoTienChuyenKhoan: content = EventLogViResource.SoTienChuyenKhoan; break;</v>
      </c>
    </row>
    <row r="280" spans="1:7" x14ac:dyDescent="0.2">
      <c r="A280" s="3" t="s">
        <v>580</v>
      </c>
      <c r="B280" s="4" t="s">
        <v>588</v>
      </c>
      <c r="C280" s="3" t="str">
        <f>CONCATENATE("insert into his_message(language_code,message_code,message_text) values ('VI','",A280,"','",B281,"');")</f>
        <v>insert into his_message(language_code,message_code,message_text) values ('VI','STTBHYT','STT hiện');</v>
      </c>
      <c r="F280" s="3" t="str">
        <f t="shared" si="17"/>
        <v>case Enum.STTBHYT: content = EventLogViResource.STTBHYT; break;</v>
      </c>
    </row>
    <row r="281" spans="1:7" ht="15" x14ac:dyDescent="0.25">
      <c r="A281" s="3" t="s">
        <v>450</v>
      </c>
      <c r="B281" s="4" t="s">
        <v>504</v>
      </c>
      <c r="C281" t="str">
        <f>CONCATENATE("insert into his_message(language_code,message_code,message_text) values ('VI','",A281,"','",B281,"');")</f>
        <v>insert into his_message(language_code,message_code,message_text) values ('VI','STTHien','STT hiện');</v>
      </c>
      <c r="F281" s="3" t="str">
        <f t="shared" si="17"/>
        <v>case Enum.STTHien: content = EventLogViResource.STTHien; break;</v>
      </c>
    </row>
    <row r="282" spans="1:7" ht="15" x14ac:dyDescent="0.25">
      <c r="A282" s="3" t="s">
        <v>362</v>
      </c>
      <c r="B282" s="4" t="s">
        <v>369</v>
      </c>
      <c r="C282" t="str">
        <f>CONCATENATE("insert into his_message(language_code,message_code,message_text) values ('VI','",A282,"','",B282,"');")</f>
        <v>insert into his_message(language_code,message_code,message_text) values ('VI','STTThau','STT thầu');</v>
      </c>
      <c r="F282" s="3" t="str">
        <f t="shared" si="17"/>
        <v>case Enum.STTThau: content = EventLogViResource.STTThau; break;</v>
      </c>
      <c r="G282" s="3" t="str">
        <f>"case Enum."&amp;A282&amp;": message = MessageEnResource."&amp;A282&amp;"; break;"</f>
        <v>case Enum.STTThau: message = MessageEnResource.STTThau; break;</v>
      </c>
    </row>
    <row r="283" spans="1:7" ht="15" x14ac:dyDescent="0.25">
      <c r="A283" s="3" t="s">
        <v>475</v>
      </c>
      <c r="B283" s="4" t="s">
        <v>529</v>
      </c>
      <c r="C283" t="str">
        <f>CONCATENATE("insert into his_message(language_code,message_code,message_text) values ('VI','",A283,"','",B283,"');")</f>
        <v>insert into his_message(language_code,message_code,message_text) values ('VI','STTTT30','STT thông tư 30');</v>
      </c>
      <c r="F283" s="3" t="str">
        <f t="shared" si="17"/>
        <v>case Enum.STTTT30: content = EventLogViResource.STTTT30; break;</v>
      </c>
    </row>
    <row r="284" spans="1:7" ht="15" x14ac:dyDescent="0.25">
      <c r="A284" s="3" t="s">
        <v>474</v>
      </c>
      <c r="B284" s="4" t="s">
        <v>528</v>
      </c>
      <c r="C284" t="str">
        <f>CONCATENATE("insert into his_message(language_code,message_code,message_text) values ('VI','",A284,"','",B284,"');")</f>
        <v>insert into his_message(language_code,message_code,message_text) values ('VI','STTTT40','STT thông tư 40');</v>
      </c>
      <c r="F284" s="3" t="str">
        <f t="shared" si="17"/>
        <v>case Enum.STTTT40: content = EventLogViResource.STTTT40; break;</v>
      </c>
    </row>
    <row r="285" spans="1:7" ht="15" x14ac:dyDescent="0.25">
      <c r="A285" s="3" t="s">
        <v>356</v>
      </c>
      <c r="B285" s="4" t="s">
        <v>357</v>
      </c>
      <c r="C285" t="str">
        <f>CONCATENATE("insert into his_message(language_code,message_code,message_text) values ('VI','",A285,"','",B285,"');")</f>
        <v>insert into his_message(language_code,message_code,message_text) values ('VI','Sua','Sửa');</v>
      </c>
      <c r="F285" s="3" t="str">
        <f t="shared" si="17"/>
        <v>case Enum.Sua: content = EventLogViResource.Sua; break;</v>
      </c>
      <c r="G285" s="3" t="str">
        <f>"case Enum."&amp;A285&amp;": message = MessageEnResource."&amp;A285&amp;"; break;"</f>
        <v>case Enum.Sua: message = MessageEnResource.Sua; break;</v>
      </c>
    </row>
    <row r="286" spans="1:7" x14ac:dyDescent="0.2">
      <c r="A286" s="3" t="s">
        <v>683</v>
      </c>
      <c r="B286" s="4" t="s">
        <v>682</v>
      </c>
      <c r="F286" s="3" t="str">
        <f t="shared" si="17"/>
        <v>case Enum.TachPhanBuLamTron: content = EventLogViResource.TachPhanBuLamTron; break;</v>
      </c>
    </row>
    <row r="287" spans="1:7" x14ac:dyDescent="0.2">
      <c r="A287" s="3" t="s">
        <v>560</v>
      </c>
      <c r="B287" s="4" t="s">
        <v>569</v>
      </c>
      <c r="C287" s="3" t="str">
        <f t="shared" ref="C287:C293" si="18">CONCATENATE("insert into his_message(language_code,message_code,message_text) values ('VI','",A287,"','",B287,"');")</f>
        <v>insert into his_message(language_code,message_code,message_text) values ('VI','TaiSuDungToiDa','Tái sử dụng tối đa');</v>
      </c>
      <c r="F287" s="3" t="str">
        <f t="shared" si="17"/>
        <v>case Enum.TaiSuDungToiDa: content = EventLogViResource.TaiSuDungToiDa; break;</v>
      </c>
    </row>
    <row r="288" spans="1:7" ht="15" x14ac:dyDescent="0.25">
      <c r="A288" s="3" t="s">
        <v>449</v>
      </c>
      <c r="B288" s="4" t="s">
        <v>503</v>
      </c>
      <c r="C288" t="str">
        <f t="shared" si="18"/>
        <v>insert into his_message(language_code,message_code,message_text) values ('VI','Ten','Tên');</v>
      </c>
      <c r="F288" s="3" t="str">
        <f t="shared" si="17"/>
        <v>case Enum.Ten: content = EventLogViResource.Ten; break;</v>
      </c>
    </row>
    <row r="289" spans="1:7" x14ac:dyDescent="0.2">
      <c r="A289" s="3" t="s">
        <v>604</v>
      </c>
      <c r="B289" s="4" t="s">
        <v>607</v>
      </c>
      <c r="C289" s="3" t="str">
        <f t="shared" si="18"/>
        <v>insert into his_message(language_code,message_code,message_text) values ('VI','TenBenhNhan','Tên bệnh nhân');</v>
      </c>
      <c r="F289" s="3" t="str">
        <f t="shared" si="17"/>
        <v>case Enum.TenBenhNhan: content = EventLogViResource.TenBenhNhan; break;</v>
      </c>
    </row>
    <row r="290" spans="1:7" ht="15" x14ac:dyDescent="0.25">
      <c r="A290" s="3" t="s">
        <v>483</v>
      </c>
      <c r="B290" s="4" t="s">
        <v>537</v>
      </c>
      <c r="C290" t="str">
        <f t="shared" si="18"/>
        <v>insert into his_message(language_code,message_code,message_text) values ('VI','TenBHYT','Tên BHYT');</v>
      </c>
      <c r="F290" s="3" t="str">
        <f t="shared" si="17"/>
        <v>case Enum.TenBHYT: content = EventLogViResource.TenBHYT; break;</v>
      </c>
    </row>
    <row r="291" spans="1:7" ht="15" x14ac:dyDescent="0.25">
      <c r="A291" s="3" t="s">
        <v>452</v>
      </c>
      <c r="B291" s="4" t="s">
        <v>506</v>
      </c>
      <c r="C291" t="str">
        <f t="shared" si="18"/>
        <v>insert into his_message(language_code,message_code,message_text) values ('VI','TenHoatChatBhyt','Tên hoạt chất BHYT');</v>
      </c>
      <c r="F291" s="3" t="str">
        <f t="shared" si="17"/>
        <v>case Enum.TenHoatChatBhyt: content = EventLogViResource.TenHoatChatBhyt; break;</v>
      </c>
    </row>
    <row r="292" spans="1:7" ht="15" x14ac:dyDescent="0.25">
      <c r="A292" s="3" t="s">
        <v>274</v>
      </c>
      <c r="B292" s="4" t="s">
        <v>279</v>
      </c>
      <c r="C292" t="str">
        <f t="shared" si="18"/>
        <v>insert into his_message(language_code,message_code,message_text) values ('VI','TenNguoiMua','Tên người mua');</v>
      </c>
      <c r="F292" s="3" t="str">
        <f t="shared" si="17"/>
        <v>case Enum.TenNguoiMua: content = EventLogViResource.TenNguoiMua; break;</v>
      </c>
      <c r="G292" s="3" t="str">
        <f>"case Enum."&amp;A292&amp;": message = MessageEnResource."&amp;A292&amp;"; break;"</f>
        <v>case Enum.TenNguoiMua: message = MessageEnResource.TenNguoiMua; break;</v>
      </c>
    </row>
    <row r="293" spans="1:7" ht="15" x14ac:dyDescent="0.25">
      <c r="A293" s="3" t="s">
        <v>382</v>
      </c>
      <c r="B293" s="4" t="s">
        <v>383</v>
      </c>
      <c r="C293" t="str">
        <f t="shared" si="18"/>
        <v>insert into his_message(language_code,message_code,message_text) values ('VI','TenThau','Tên thầu');</v>
      </c>
      <c r="F293" s="3" t="str">
        <f t="shared" si="17"/>
        <v>case Enum.TenThau: content = EventLogViResource.TenThau; break;</v>
      </c>
      <c r="G293" s="3" t="str">
        <f>"case Enum."&amp;A293&amp;": message = MessageEnResource."&amp;A293&amp;"; break;"</f>
        <v>case Enum.TenThau: message = MessageEnResource.TenThau; break;</v>
      </c>
    </row>
    <row r="294" spans="1:7" ht="15" x14ac:dyDescent="0.2">
      <c r="A294" s="10" t="s">
        <v>647</v>
      </c>
      <c r="B294" s="10" t="s">
        <v>648</v>
      </c>
      <c r="F294" s="3" t="str">
        <f t="shared" si="17"/>
        <v>case Enum.ThanhCong: content = EventLogViResource.ThanhCong; break;</v>
      </c>
    </row>
    <row r="295" spans="1:7" x14ac:dyDescent="0.2">
      <c r="A295" s="3" t="s">
        <v>575</v>
      </c>
      <c r="B295" s="4" t="s">
        <v>584</v>
      </c>
      <c r="C295" s="3" t="str">
        <f t="shared" ref="C295:C304" si="19">CONCATENATE("insert into his_message(language_code,message_code,message_text) values ('VI','",A295,"','",B295,"');")</f>
        <v>insert into his_message(language_code,message_code,message_text) values ('VI','ThanhPhan','Thành phần');</v>
      </c>
      <c r="F295" s="3" t="str">
        <f t="shared" si="17"/>
        <v>case Enum.ThanhPhan: content = EventLogViResource.ThanhPhan; break;</v>
      </c>
    </row>
    <row r="296" spans="1:7" ht="15" x14ac:dyDescent="0.25">
      <c r="A296" s="3" t="s">
        <v>354</v>
      </c>
      <c r="B296" s="4" t="s">
        <v>355</v>
      </c>
      <c r="C296" t="str">
        <f t="shared" si="19"/>
        <v>insert into his_message(language_code,message_code,message_text) values ('VI','Them','Thêm');</v>
      </c>
      <c r="F296" s="3" t="str">
        <f t="shared" si="17"/>
        <v>case Enum.Them: content = EventLogViResource.Them; break;</v>
      </c>
      <c r="G296" s="3" t="str">
        <f>"case Enum."&amp;A296&amp;": message = MessageEnResource."&amp;A296&amp;"; break;"</f>
        <v>case Enum.Them: message = MessageEnResource.Them; break;</v>
      </c>
    </row>
    <row r="297" spans="1:7" ht="15" x14ac:dyDescent="0.25">
      <c r="A297" s="3" t="s">
        <v>501</v>
      </c>
      <c r="B297" s="4" t="s">
        <v>554</v>
      </c>
      <c r="C297" t="str">
        <f t="shared" si="19"/>
        <v>insert into his_message(language_code,message_code,message_text) values ('VI','ThemHoatChat','Thêm hoạt chất');</v>
      </c>
      <c r="F297" s="3" t="str">
        <f t="shared" si="17"/>
        <v>case Enum.ThemHoatChat: content = EventLogViResource.ThemHoatChat; break;</v>
      </c>
    </row>
    <row r="298" spans="1:7" ht="15" x14ac:dyDescent="0.25">
      <c r="A298" s="3" t="s">
        <v>171</v>
      </c>
      <c r="B298" s="4" t="s">
        <v>173</v>
      </c>
      <c r="C298" t="str">
        <f t="shared" si="19"/>
        <v>insert into his_message(language_code,message_code,message_text) values ('VI','ThoiGianBatDau','Thời gian bắt đầu');</v>
      </c>
      <c r="F298" s="3" t="str">
        <f t="shared" si="17"/>
        <v>case Enum.ThoiGianBatDau: content = EventLogViResource.ThoiGianBatDau; break;</v>
      </c>
      <c r="G298" s="3" t="str">
        <f>"case Enum."&amp;A298&amp;": content= EventLogEnResource."&amp;A298&amp;"; break;"</f>
        <v>case Enum.ThoiGianBatDau: content= EventLogEnResource.ThoiGianBatDau; break;</v>
      </c>
    </row>
    <row r="299" spans="1:7" ht="15" x14ac:dyDescent="0.25">
      <c r="A299" s="3" t="s">
        <v>170</v>
      </c>
      <c r="B299" s="4" t="s">
        <v>174</v>
      </c>
      <c r="C299" t="str">
        <f t="shared" si="19"/>
        <v>insert into his_message(language_code,message_code,message_text) values ('VI','ThoiGianKetThuc','Thời gian kết thúc (trả kết quả)');</v>
      </c>
      <c r="F299" s="3" t="str">
        <f t="shared" si="17"/>
        <v>case Enum.ThoiGianKetThuc: content = EventLogViResource.ThoiGianKetThuc; break;</v>
      </c>
      <c r="G299" s="3" t="str">
        <f>"case Enum."&amp;A299&amp;": content= EventLogEnResource."&amp;A299&amp;"; break;"</f>
        <v>case Enum.ThoiGianKetThuc: content= EventLogEnResource.ThoiGianKetThuc; break;</v>
      </c>
    </row>
    <row r="300" spans="1:7" ht="15" x14ac:dyDescent="0.25">
      <c r="A300" s="3" t="s">
        <v>181</v>
      </c>
      <c r="B300" s="4" t="s">
        <v>188</v>
      </c>
      <c r="C300" t="str">
        <f t="shared" si="19"/>
        <v>insert into his_message(language_code,message_code,message_text) values ('VI','ThoiGianNhapVien','Thời gian nhập viện');</v>
      </c>
      <c r="F300" s="3" t="str">
        <f t="shared" si="17"/>
        <v>case Enum.ThoiGianNhapVien: content = EventLogViResource.ThoiGianNhapVien; break;</v>
      </c>
      <c r="G300" s="3" t="str">
        <f>"case Enum."&amp;A300&amp;": content= EventLogEnResource."&amp;A300&amp;"; break;"</f>
        <v>case Enum.ThoiGianNhapVien: content= EventLogEnResource.ThoiGianNhapVien; break;</v>
      </c>
    </row>
    <row r="301" spans="1:7" ht="15" x14ac:dyDescent="0.25">
      <c r="A301" s="3" t="s">
        <v>182</v>
      </c>
      <c r="B301" s="4" t="s">
        <v>189</v>
      </c>
      <c r="C301" t="str">
        <f t="shared" si="19"/>
        <v>insert into his_message(language_code,message_code,message_text) values ('VI','ThoiGianRaVien','Thời gian ra viện');</v>
      </c>
      <c r="F301" s="3" t="str">
        <f t="shared" si="17"/>
        <v>case Enum.ThoiGianRaVien: content = EventLogViResource.ThoiGianRaVien; break;</v>
      </c>
      <c r="G301" s="3" t="str">
        <f>"case Enum."&amp;A301&amp;": content= EventLogEnResource."&amp;A301&amp;"; break;"</f>
        <v>case Enum.ThoiGianRaVien: content= EventLogEnResource.ThoiGianRaVien; break;</v>
      </c>
    </row>
    <row r="302" spans="1:7" ht="15" x14ac:dyDescent="0.25">
      <c r="A302" s="3" t="s">
        <v>421</v>
      </c>
      <c r="B302" s="4" t="s">
        <v>423</v>
      </c>
      <c r="C302" t="str">
        <f t="shared" si="19"/>
        <v>insert into his_message(language_code,message_code,message_text) values ('VI','ThoiGianVaoKhoa','Thời gian vào khoa');</v>
      </c>
      <c r="F302" s="3" t="str">
        <f t="shared" si="17"/>
        <v>case Enum.ThoiGianVaoKhoa: content = EventLogViResource.ThoiGianVaoKhoa; break;</v>
      </c>
    </row>
    <row r="303" spans="1:7" ht="15" x14ac:dyDescent="0.25">
      <c r="A303" s="3" t="s">
        <v>180</v>
      </c>
      <c r="B303" s="4" t="s">
        <v>187</v>
      </c>
      <c r="C303" t="str">
        <f t="shared" si="19"/>
        <v>insert into his_message(language_code,message_code,message_text) values ('VI','ThoiGianVaoVien','Thời gian vào viện');</v>
      </c>
      <c r="F303" s="3" t="str">
        <f t="shared" si="17"/>
        <v>case Enum.ThoiGianVaoVien: content = EventLogViResource.ThoiGianVaoVien; break;</v>
      </c>
      <c r="G303" s="3" t="str">
        <f>"case Enum."&amp;A303&amp;": content= EventLogEnResource."&amp;A303&amp;"; break;"</f>
        <v>case Enum.ThoiGianVaoVien: content= EventLogEnResource.ThoiGianVaoVien; break;</v>
      </c>
    </row>
    <row r="304" spans="1:7" ht="15" x14ac:dyDescent="0.25">
      <c r="A304" s="3" t="s">
        <v>417</v>
      </c>
      <c r="B304" s="4" t="s">
        <v>418</v>
      </c>
      <c r="C304" t="str">
        <f t="shared" si="19"/>
        <v>insert into his_message(language_code,message_code,message_text) values ('VI','ThoiGianYeuCau','Thời gian yêu cầu');</v>
      </c>
      <c r="F304" s="3" t="str">
        <f t="shared" si="17"/>
        <v>case Enum.ThoiGianYeuCau: content = EventLogViResource.ThoiGianYeuCau; break;</v>
      </c>
    </row>
    <row r="305" spans="1:7" ht="15" x14ac:dyDescent="0.25">
      <c r="A305" t="s">
        <v>88</v>
      </c>
      <c r="B305" t="s">
        <v>89</v>
      </c>
      <c r="C305" s="1"/>
      <c r="D305" s="2"/>
      <c r="E305" s="2"/>
      <c r="F305" s="3" t="str">
        <f t="shared" si="17"/>
        <v>case Enum.ThoiGianYLenh: content = EventLogViResource.ThoiGianYLenh; break;</v>
      </c>
    </row>
    <row r="306" spans="1:7" ht="15" x14ac:dyDescent="0.25">
      <c r="A306" s="3" t="s">
        <v>195</v>
      </c>
      <c r="B306" s="4" t="s">
        <v>205</v>
      </c>
      <c r="C306" t="str">
        <f>CONCATENATE("insert into his_message(language_code,message_code,message_text) values ('VI','",A306,"','",B306,"');")</f>
        <v>insert into his_message(language_code,message_code,message_text) values ('VI','ThongTinBoVatTu','Thông tin bộ vật tư');</v>
      </c>
      <c r="F306" s="3" t="str">
        <f t="shared" si="17"/>
        <v>case Enum.ThongTinBoVatTu: content = EventLogViResource.ThongTinBoVatTu; break;</v>
      </c>
      <c r="G306" s="3" t="str">
        <f>"case Enum."&amp;A306&amp;": content= EventLogEnResource."&amp;A306&amp;"; break;"</f>
        <v>case Enum.ThongTinBoVatTu: content= EventLogEnResource.ThongTinBoVatTu; break;</v>
      </c>
    </row>
    <row r="307" spans="1:7" ht="15" x14ac:dyDescent="0.25">
      <c r="A307" s="3" t="s">
        <v>198</v>
      </c>
      <c r="B307" s="4" t="s">
        <v>208</v>
      </c>
      <c r="C307" t="str">
        <f>CONCATENATE("insert into his_message(language_code,message_code,message_text) values ('VI','",A307,"','",B307,"');")</f>
        <v>insert into his_message(language_code,message_code,message_text) values ('VI','ThongTinChiPhiNgoaiGoi','Thông tin chi phí ngoài gói');</v>
      </c>
      <c r="F307" s="3" t="str">
        <f t="shared" si="17"/>
        <v>case Enum.ThongTinChiPhiNgoaiGoi: content = EventLogViResource.ThongTinChiPhiNgoaiGoi; break;</v>
      </c>
      <c r="G307" s="3" t="str">
        <f>"case Enum."&amp;A307&amp;": content= EventLogEnResource."&amp;A307&amp;"; break;"</f>
        <v>case Enum.ThongTinChiPhiNgoaiGoi: content= EventLogEnResource.ThongTinChiPhiNgoaiGoi; break;</v>
      </c>
    </row>
    <row r="308" spans="1:7" ht="15" x14ac:dyDescent="0.25">
      <c r="A308" s="3" t="s">
        <v>378</v>
      </c>
      <c r="B308" s="4" t="s">
        <v>379</v>
      </c>
      <c r="C308" t="str">
        <f>CONCATENATE("insert into his_message(language_code,message_code,message_text) values ('VI','",A308,"','",B308,"');")</f>
        <v>insert into his_message(language_code,message_code,message_text) values ('VI','ThongTinChung','Thông tin chung');</v>
      </c>
      <c r="F308" s="3" t="str">
        <f t="shared" si="17"/>
        <v>case Enum.ThongTinChung: content = EventLogViResource.ThongTinChung; break;</v>
      </c>
      <c r="G308" s="3" t="str">
        <f>"case Enum."&amp;A308&amp;": message = MessageEnResource."&amp;A308&amp;"; break;"</f>
        <v>case Enum.ThongTinChung: message = MessageEnResource.ThongTinChung; break;</v>
      </c>
    </row>
    <row r="309" spans="1:7" ht="15" x14ac:dyDescent="0.25">
      <c r="A309" s="3" t="s">
        <v>199</v>
      </c>
      <c r="B309" s="4" t="s">
        <v>210</v>
      </c>
      <c r="C309" t="str">
        <f>CONCATENATE("insert into his_message(language_code,message_code,message_text) values ('VI','",A309,"','",B309,"');")</f>
        <v>insert into his_message(language_code,message_code,message_text) values ('VI','ThongTinDinhKemDichVu','Thông tin đính kèm dịch vụ');</v>
      </c>
      <c r="F309" s="3" t="str">
        <f t="shared" si="17"/>
        <v>case Enum.ThongTinDinhKemDichVu: content = EventLogViResource.ThongTinDinhKemDichVu; break;</v>
      </c>
      <c r="G309" s="3" t="str">
        <f>"case Enum."&amp;A309&amp;": content= EventLogEnResource."&amp;A309&amp;"; break;"</f>
        <v>case Enum.ThongTinDinhKemDichVu: content= EventLogEnResource.ThongTinDinhKemDichVu; break;</v>
      </c>
    </row>
    <row r="310" spans="1:7" ht="15" x14ac:dyDescent="0.25">
      <c r="A310" s="3" t="s">
        <v>200</v>
      </c>
      <c r="B310" s="4" t="s">
        <v>211</v>
      </c>
      <c r="C310" t="str">
        <f>CONCATENATE("insert into his_message(language_code,message_code,message_text) values ('VI','",A310,"','",B311,"');")</f>
        <v>insert into his_message(language_code,message_code,message_text) values ('VI','ThongTinDoiTuongThanhToan','Thông tin giá dịch vụ');</v>
      </c>
      <c r="F310" s="3" t="str">
        <f t="shared" si="17"/>
        <v>case Enum.ThongTinDoiTuongThanhToan: content = EventLogViResource.ThongTinDoiTuongThanhToan; break;</v>
      </c>
      <c r="G310" s="3" t="str">
        <f>"case Enum."&amp;A310&amp;": content= EventLogEnResource."&amp;A310&amp;"; break;"</f>
        <v>case Enum.ThongTinDoiTuongThanhToan: content= EventLogEnResource.ThongTinDoiTuongThanhToan; break;</v>
      </c>
    </row>
    <row r="311" spans="1:7" ht="15" x14ac:dyDescent="0.25">
      <c r="A311" s="3" t="s">
        <v>316</v>
      </c>
      <c r="B311" s="4" t="s">
        <v>318</v>
      </c>
      <c r="C311" t="str">
        <f>CONCATENATE("insert into his_message(language_code,message_code,message_text) values ('VI','",A311,"','",B311,"');")</f>
        <v>insert into his_message(language_code,message_code,message_text) values ('VI','ThongTinGiaDichVu','Thông tin giá dịch vụ');</v>
      </c>
      <c r="F311" s="3" t="str">
        <f t="shared" si="17"/>
        <v>case Enum.ThongTinGiaDichVu: content = EventLogViResource.ThongTinGiaDichVu; break;</v>
      </c>
      <c r="G311" s="3" t="str">
        <f>"case Enum."&amp;A311&amp;": message = MessageEnResource."&amp;A311&amp;"; break;"</f>
        <v>case Enum.ThongTinGiaDichVu: message = MessageEnResource.ThongTinGiaDichVu; break;</v>
      </c>
    </row>
    <row r="312" spans="1:7" ht="15" x14ac:dyDescent="0.25">
      <c r="A312" s="3" t="s">
        <v>315</v>
      </c>
      <c r="B312" s="4" t="s">
        <v>317</v>
      </c>
      <c r="C312" t="str">
        <f>CONCATENATE("insert into his_message(language_code,message_code,message_text) values ('VI','",A312,"','",B312,"');")</f>
        <v>insert into his_message(language_code,message_code,message_text) values ('VI','ThongTinGiaGoi','Thông tin giá gói');</v>
      </c>
      <c r="F312" s="3" t="str">
        <f t="shared" si="17"/>
        <v>case Enum.ThongTinGiaGoi: content = EventLogViResource.ThongTinGiaGoi; break;</v>
      </c>
      <c r="G312" s="3" t="str">
        <f>"case Enum."&amp;A312&amp;": message = MessageEnResource."&amp;A312&amp;"; break;"</f>
        <v>case Enum.ThongTinGiaGoi: message = MessageEnResource.ThongTinGiaGoi; break;</v>
      </c>
    </row>
    <row r="313" spans="1:7" ht="15" x14ac:dyDescent="0.25">
      <c r="A313" s="3" t="s">
        <v>196</v>
      </c>
      <c r="B313" s="4" t="s">
        <v>206</v>
      </c>
      <c r="C313" t="str">
        <f>CONCATENATE("insert into his_message(language_code,message_code,message_text) values ('VI','",A313,"','",B313,"');")</f>
        <v>insert into his_message(language_code,message_code,message_text) values ('VI','ThongTinHaoPhi','Thông tin hao phí');</v>
      </c>
      <c r="F313" s="3" t="str">
        <f t="shared" si="17"/>
        <v>case Enum.ThongTinHaoPhi: content = EventLogViResource.ThongTinHaoPhi; break;</v>
      </c>
      <c r="G313" s="3" t="str">
        <f>"case Enum."&amp;A313&amp;": content= EventLogEnResource."&amp;A313&amp;"; break;"</f>
        <v>case Enum.ThongTinHaoPhi: content= EventLogEnResource.ThongTinHaoPhi; break;</v>
      </c>
    </row>
    <row r="314" spans="1:7" ht="15" x14ac:dyDescent="0.25">
      <c r="A314" s="3" t="s">
        <v>306</v>
      </c>
      <c r="B314" s="4" t="s">
        <v>307</v>
      </c>
      <c r="C314" t="str">
        <f>CONCATENATE("insert into his_message(language_code,message_code,message_text) values ('VI','",A314,"','",B314,"');")</f>
        <v>insert into his_message(language_code,message_code,message_text) values ('VI','ThongTinHaoPhiTienGiuong','Hao phí tiền giường');</v>
      </c>
      <c r="F314" s="3" t="str">
        <f t="shared" si="17"/>
        <v>case Enum.ThongTinHaoPhiTienGiuong: content = EventLogViResource.ThongTinHaoPhiTienGiuong; break;</v>
      </c>
      <c r="G314" s="3" t="str">
        <f>"case Enum."&amp;A314&amp;": message = MessageEnResource."&amp;A314&amp;"; break;"</f>
        <v>case Enum.ThongTinHaoPhiTienGiuong: message = MessageEnResource.ThongTinHaoPhiTienGiuong; break;</v>
      </c>
    </row>
    <row r="315" spans="1:7" ht="15" x14ac:dyDescent="0.25">
      <c r="A315" s="3" t="s">
        <v>197</v>
      </c>
      <c r="B315" s="4" t="s">
        <v>207</v>
      </c>
      <c r="C315" t="str">
        <f>CONCATENATE("insert into his_message(language_code,message_code,message_text) values ('VI','",A315,"','",B315,"');")</f>
        <v>insert into his_message(language_code,message_code,message_text) values ('VI','ThongTinKhongThucHien','Thông tin không thực hiện');</v>
      </c>
      <c r="F315" s="3" t="str">
        <f t="shared" si="17"/>
        <v>case Enum.ThongTinKhongThucHien: content = EventLogViResource.ThongTinKhongThucHien; break;</v>
      </c>
      <c r="G315" s="3" t="str">
        <f>"case Enum."&amp;A315&amp;": content= EventLogEnResource."&amp;A315&amp;"; break;"</f>
        <v>case Enum.ThongTinKhongThucHien: content= EventLogEnResource.ThongTinKhongThucHien; break;</v>
      </c>
    </row>
    <row r="316" spans="1:7" x14ac:dyDescent="0.2">
      <c r="A316" s="3" t="s">
        <v>634</v>
      </c>
      <c r="B316" s="4" t="s">
        <v>640</v>
      </c>
      <c r="F316" s="3" t="str">
        <f t="shared" si="17"/>
        <v>case Enum.ThongTinPhieu: content = EventLogViResource.ThongTinPhieu; break;</v>
      </c>
    </row>
    <row r="317" spans="1:7" ht="15" x14ac:dyDescent="0.25">
      <c r="A317" s="3" t="s">
        <v>313</v>
      </c>
      <c r="B317" s="4" t="s">
        <v>314</v>
      </c>
      <c r="C317" t="str">
        <f>CONCATENATE("insert into his_message(language_code,message_code,message_text) values ('VI','",A317,"','",B317,"');")</f>
        <v>insert into his_message(language_code,message_code,message_text) values ('VI','ThongTinQuyChapNhanThanhToan','Thông tin quỹ chấp nhận thanh toán');</v>
      </c>
      <c r="F317" s="3" t="str">
        <f t="shared" si="17"/>
        <v>case Enum.ThongTinQuyChapNhanThanhToan: content = EventLogViResource.ThongTinQuyChapNhanThanhToan; break;</v>
      </c>
      <c r="G317" s="3" t="str">
        <f>"case Enum."&amp;A317&amp;": message = MessageEnResource."&amp;A317&amp;"; break;"</f>
        <v>case Enum.ThongTinQuyChapNhanThanhToan: message = MessageEnResource.ThongTinQuyChapNhanThanhToan; break;</v>
      </c>
    </row>
    <row r="318" spans="1:7" ht="15" x14ac:dyDescent="0.25">
      <c r="A318" s="3" t="s">
        <v>201</v>
      </c>
      <c r="B318" s="4" t="s">
        <v>209</v>
      </c>
      <c r="C318" t="e">
        <f>CONCATENATE("insert into his_message(language_code,message_code,message_text) values ('VI','",A318,"','",#REF!,"');")</f>
        <v>#REF!</v>
      </c>
      <c r="F318" s="3" t="str">
        <f t="shared" si="17"/>
        <v>case Enum.ThongTinSoLuongNamGhep: content = EventLogViResource.ThongTinSoLuongNamGhep; break;</v>
      </c>
      <c r="G318" s="3" t="str">
        <f>"case Enum."&amp;A318&amp;": content= EventLogEnResource."&amp;A318&amp;"; break;"</f>
        <v>case Enum.ThongTinSoLuongNamGhep: content= EventLogEnResource.ThongTinSoLuongNamGhep; break;</v>
      </c>
    </row>
    <row r="319" spans="1:7" ht="15" x14ac:dyDescent="0.25">
      <c r="A319" s="3" t="s">
        <v>202</v>
      </c>
      <c r="B319" s="4" t="s">
        <v>212</v>
      </c>
      <c r="C319" t="str">
        <f t="shared" ref="C319:C325" si="20">CONCATENATE("insert into his_message(language_code,message_code,message_text) values ('VI','",A319,"','",B319,"');")</f>
        <v>insert into his_message(language_code,message_code,message_text) values ('VI','ThongTinSoThuTuStent','Số thứ tự stent');</v>
      </c>
      <c r="F319" s="3" t="str">
        <f t="shared" si="17"/>
        <v>case Enum.ThongTinSoThuTuStent: content = EventLogViResource.ThongTinSoThuTuStent; break;</v>
      </c>
      <c r="G319" s="3" t="str">
        <f>"case Enum."&amp;A319&amp;": content= EventLogEnResource."&amp;A319&amp;"; break;"</f>
        <v>case Enum.ThongTinSoThuTuStent: content= EventLogEnResource.ThongTinSoThuTuStent; break;</v>
      </c>
    </row>
    <row r="320" spans="1:7" ht="15" x14ac:dyDescent="0.25">
      <c r="A320" s="3" t="s">
        <v>215</v>
      </c>
      <c r="B320" s="4" t="s">
        <v>219</v>
      </c>
      <c r="C320" t="str">
        <f t="shared" si="20"/>
        <v>insert into his_message(language_code,message_code,message_text) values ('VI','ThucHien','Thực hiện');</v>
      </c>
      <c r="F320" s="3" t="str">
        <f t="shared" si="17"/>
        <v>case Enum.ThucHien: content = EventLogViResource.ThucHien; break;</v>
      </c>
      <c r="G320" s="3" t="str">
        <f>"case Enum."&amp;A320&amp;": content= EventLogEnResource."&amp;A320&amp;"; break;"</f>
        <v>case Enum.ThucHien: content= EventLogEnResource.ThucHien; break;</v>
      </c>
    </row>
    <row r="321" spans="1:7" ht="15" x14ac:dyDescent="0.25">
      <c r="A321" s="3" t="s">
        <v>463</v>
      </c>
      <c r="B321" s="4" t="s">
        <v>517</v>
      </c>
      <c r="C321" t="str">
        <f t="shared" si="20"/>
        <v>insert into his_message(language_code,message_code,message_text) values ('VI','ThucPhamChucNang','Thực phẩm chức năng');</v>
      </c>
      <c r="F321" s="3" t="str">
        <f t="shared" si="17"/>
        <v>case Enum.ThucPhamChucNang: content = EventLogViResource.ThucPhamChucNang; break;</v>
      </c>
    </row>
    <row r="322" spans="1:7" ht="15" x14ac:dyDescent="0.25">
      <c r="A322" s="3" t="s">
        <v>376</v>
      </c>
      <c r="B322" s="4" t="s">
        <v>377</v>
      </c>
      <c r="C322" t="str">
        <f t="shared" si="20"/>
        <v>insert into his_message(language_code,message_code,message_text) values ('VI','Thuoc','Thuốc');</v>
      </c>
      <c r="F322" s="3" t="str">
        <f t="shared" ref="F322:F351" si="21">"case Enum."&amp;A322&amp;": content = EventLogViResource."&amp;A322&amp;"; break;"</f>
        <v>case Enum.Thuoc: content = EventLogViResource.Thuoc; break;</v>
      </c>
      <c r="G322" s="3" t="str">
        <f>"case Enum."&amp;A322&amp;": message = MessageEnResource."&amp;A322&amp;"; break;"</f>
        <v>case Enum.Thuoc: message = MessageEnResource.Thuoc; break;</v>
      </c>
    </row>
    <row r="323" spans="1:7" ht="15" x14ac:dyDescent="0.25">
      <c r="A323" s="3" t="s">
        <v>460</v>
      </c>
      <c r="B323" s="4" t="s">
        <v>514</v>
      </c>
      <c r="C323" t="str">
        <f t="shared" si="20"/>
        <v>insert into his_message(language_code,message_code,message_text) values ('VI','ThuocDauSao','Thuốc dấu *');</v>
      </c>
      <c r="F323" s="3" t="str">
        <f t="shared" si="21"/>
        <v>case Enum.ThuocDauSao: content = EventLogViResource.ThuocDauSao; break;</v>
      </c>
    </row>
    <row r="324" spans="1:7" ht="15" x14ac:dyDescent="0.25">
      <c r="A324" s="3" t="s">
        <v>441</v>
      </c>
      <c r="B324" s="4" t="s">
        <v>444</v>
      </c>
      <c r="C324" t="str">
        <f t="shared" si="20"/>
        <v>insert into his_message(language_code,message_code,message_text) values ('VI','ThuSau','Thu sau');</v>
      </c>
      <c r="F324" s="3" t="str">
        <f t="shared" si="21"/>
        <v>case Enum.ThuSau: content = EventLogViResource.ThuSau; break;</v>
      </c>
    </row>
    <row r="325" spans="1:7" ht="15" x14ac:dyDescent="0.25">
      <c r="A325" s="3" t="s">
        <v>471</v>
      </c>
      <c r="B325" s="4" t="s">
        <v>525</v>
      </c>
      <c r="C325" t="str">
        <f t="shared" si="20"/>
        <v>insert into his_message(language_code,message_code,message_text) values ('VI','TiemChungMoRong','Tiêm chủng mở rộng');</v>
      </c>
      <c r="F325" s="3" t="str">
        <f t="shared" si="21"/>
        <v>case Enum.TiemChungMoRong: content = EventLogViResource.TiemChungMoRong; break;</v>
      </c>
    </row>
    <row r="326" spans="1:7" x14ac:dyDescent="0.2">
      <c r="A326" s="3" t="s">
        <v>637</v>
      </c>
      <c r="B326" s="4" t="s">
        <v>643</v>
      </c>
      <c r="F326" s="3" t="str">
        <f t="shared" si="21"/>
        <v>case Enum.TienChietKhau: content = EventLogViResource.TienChietKhau; break;</v>
      </c>
    </row>
    <row r="327" spans="1:7" x14ac:dyDescent="0.2">
      <c r="A327" s="3" t="s">
        <v>701</v>
      </c>
      <c r="B327" s="4" t="s">
        <v>709</v>
      </c>
      <c r="F327" s="3" t="str">
        <f t="shared" si="21"/>
        <v>case Enum.Treatment_ThoiGianKetThuc: content = EventLogViResource.Treatment_ThoiGianKetThuc; break;</v>
      </c>
    </row>
    <row r="328" spans="1:7" ht="15" x14ac:dyDescent="0.25">
      <c r="A328" t="s">
        <v>69</v>
      </c>
      <c r="B328" t="s">
        <v>70</v>
      </c>
      <c r="C328" s="1"/>
      <c r="D328" s="2"/>
      <c r="E328" s="2"/>
      <c r="F328" s="3" t="str">
        <f t="shared" si="21"/>
        <v>case Enum.TrongKho: content = EventLogViResource.TrongKho; break;</v>
      </c>
      <c r="G328" s="3" t="str">
        <f>"case Enum."&amp;A328&amp;": content= EventLogEnResource."&amp;A328&amp;"; break;"</f>
        <v>case Enum.TrongKho: content= EventLogEnResource.TrongKho; break;</v>
      </c>
    </row>
    <row r="329" spans="1:7" ht="15" x14ac:dyDescent="0.2">
      <c r="A329" s="10" t="s">
        <v>646</v>
      </c>
      <c r="B329" s="10" t="s">
        <v>651</v>
      </c>
      <c r="F329" s="3" t="str">
        <f t="shared" si="21"/>
        <v>case Enum.TuDongChotKy: content = EventLogViResource.TuDongChotKy; break;</v>
      </c>
    </row>
    <row r="330" spans="1:7" ht="15" x14ac:dyDescent="0.25">
      <c r="A330" s="3" t="s">
        <v>468</v>
      </c>
      <c r="B330" s="4" t="s">
        <v>522</v>
      </c>
      <c r="C330" t="str">
        <f t="shared" ref="C330:C335" si="22">CONCATENATE("insert into his_message(language_code,message_code,message_text) values ('VI','",A330,"','",B330,"');")</f>
        <v>insert into his_message(language_code,message_code,message_text) values ('VI','TuDongHaoPhi','Tự động hao phí');</v>
      </c>
      <c r="F330" s="3" t="str">
        <f t="shared" si="21"/>
        <v>case Enum.TuDongHaoPhi: content = EventLogViResource.TuDongHaoPhi; break;</v>
      </c>
    </row>
    <row r="331" spans="1:7" ht="15" x14ac:dyDescent="0.25">
      <c r="A331" s="3" t="s">
        <v>242</v>
      </c>
      <c r="B331" s="4" t="s">
        <v>243</v>
      </c>
      <c r="C331" t="str">
        <f t="shared" si="22"/>
        <v>insert into his_message(language_code,message_code,message_text) values ('VI','TuiMau','Túi máu:');</v>
      </c>
      <c r="F331" s="3" t="str">
        <f t="shared" si="21"/>
        <v>case Enum.TuiMau: content = EventLogViResource.TuiMau; break;</v>
      </c>
      <c r="G331" s="3" t="str">
        <f>"case Enum."&amp;A331&amp;": message = MessageEnResource."&amp;A331&amp;"; break;"</f>
        <v>case Enum.TuiMau: message = MessageEnResource.TuiMau; break;</v>
      </c>
    </row>
    <row r="332" spans="1:7" ht="15" x14ac:dyDescent="0.25">
      <c r="A332" s="3" t="s">
        <v>491</v>
      </c>
      <c r="B332" s="4" t="s">
        <v>545</v>
      </c>
      <c r="C332" t="str">
        <f t="shared" si="22"/>
        <v>insert into his_message(language_code,message_code,message_text) values ('VI','TuoiDen','Tuổi đến');</v>
      </c>
      <c r="F332" s="3" t="str">
        <f t="shared" si="21"/>
        <v>case Enum.TuoiDen: content = EventLogViResource.TuoiDen; break;</v>
      </c>
    </row>
    <row r="333" spans="1:7" ht="15" x14ac:dyDescent="0.25">
      <c r="A333" s="3" t="s">
        <v>490</v>
      </c>
      <c r="B333" s="4" t="s">
        <v>544</v>
      </c>
      <c r="C333" t="str">
        <f t="shared" si="22"/>
        <v>insert into his_message(language_code,message_code,message_text) values ('VI','TuoiTu','Tuổi từ');</v>
      </c>
      <c r="F333" s="3" t="str">
        <f t="shared" si="21"/>
        <v>case Enum.TuoiTu: content = EventLogViResource.TuoiTu; break;</v>
      </c>
    </row>
    <row r="334" spans="1:7" ht="15" x14ac:dyDescent="0.25">
      <c r="A334" s="3" t="s">
        <v>484</v>
      </c>
      <c r="B334" s="4" t="s">
        <v>538</v>
      </c>
      <c r="C334" t="str">
        <f t="shared" si="22"/>
        <v>insert into his_message(language_code,message_code,message_text) values ('VI','TyLeBHYT','Tỷ lệ BHYT');</v>
      </c>
      <c r="F334" s="3" t="str">
        <f t="shared" si="21"/>
        <v>case Enum.TyLeBHYT: content = EventLogViResource.TyLeBHYT; break;</v>
      </c>
    </row>
    <row r="335" spans="1:7" ht="15" x14ac:dyDescent="0.25">
      <c r="A335" s="3" t="s">
        <v>485</v>
      </c>
      <c r="B335" s="4" t="s">
        <v>539</v>
      </c>
      <c r="C335" t="str">
        <f t="shared" si="22"/>
        <v>insert into his_message(language_code,message_code,message_text) values ('VI','TyLeBHYTCu','Tỷ lệ BHYT cũ');</v>
      </c>
      <c r="F335" s="3" t="str">
        <f t="shared" si="21"/>
        <v>case Enum.TyLeBHYTCu: content = EventLogViResource.TyLeBHYTCu; break;</v>
      </c>
    </row>
    <row r="336" spans="1:7" x14ac:dyDescent="0.2">
      <c r="A336" s="3" t="s">
        <v>638</v>
      </c>
      <c r="B336" s="4" t="s">
        <v>644</v>
      </c>
      <c r="F336" s="3" t="str">
        <f t="shared" si="21"/>
        <v>case Enum.TyLeChietKhau: content = EventLogViResource.TyLeChietKhau; break;</v>
      </c>
    </row>
    <row r="337" spans="1:7" ht="15" x14ac:dyDescent="0.25">
      <c r="A337" s="3" t="s">
        <v>442</v>
      </c>
      <c r="B337" s="4" t="s">
        <v>445</v>
      </c>
      <c r="C337" t="str">
        <f>CONCATENATE("insert into his_message(language_code,message_code,message_text) values ('VI','",A337,"','",B337,"');")</f>
        <v>insert into his_message(language_code,message_code,message_text) values ('VI','UuTien','Ưu tiên');</v>
      </c>
      <c r="F337" s="3" t="str">
        <f t="shared" si="21"/>
        <v>case Enum.UuTien: content = EventLogViResource.UuTien; break;</v>
      </c>
    </row>
    <row r="338" spans="1:7" ht="15" x14ac:dyDescent="0.25">
      <c r="A338" s="3" t="s">
        <v>470</v>
      </c>
      <c r="B338" s="4" t="s">
        <v>524</v>
      </c>
      <c r="C338" t="str">
        <f>CONCATENATE("insert into his_message(language_code,message_code,message_text) values ('VI','",A338,"','",B338,"');")</f>
        <v>insert into his_message(language_code,message_code,message_text) values ('VI','Vaccin','Vắc xin');</v>
      </c>
      <c r="F338" s="3" t="str">
        <f t="shared" si="21"/>
        <v>case Enum.Vaccin: content = EventLogViResource.Vaccin; break;</v>
      </c>
    </row>
    <row r="339" spans="1:7" x14ac:dyDescent="0.2">
      <c r="A339" s="3" t="s">
        <v>699</v>
      </c>
      <c r="B339" s="4" t="s">
        <v>707</v>
      </c>
      <c r="F339" s="3" t="str">
        <f t="shared" si="21"/>
        <v>case Enum.VaoKhoa: content = EventLogViResource.VaoKhoa; break;</v>
      </c>
    </row>
    <row r="340" spans="1:7" ht="15" x14ac:dyDescent="0.25">
      <c r="A340" s="3" t="s">
        <v>235</v>
      </c>
      <c r="B340" s="4" t="s">
        <v>239</v>
      </c>
      <c r="C340" t="str">
        <f>CONCATENATE("insert into his_message(language_code,message_code,message_text) values ('VI','",A340,"','",B340,"');")</f>
        <v>insert into his_message(language_code,message_code,message_text) values ('VI','VatNhap','Vat nhập:');</v>
      </c>
      <c r="F340" s="3" t="str">
        <f t="shared" si="21"/>
        <v>case Enum.VatNhap: content = EventLogViResource.VatNhap; break;</v>
      </c>
      <c r="G340" s="3" t="str">
        <f>"case Enum."&amp;A340&amp;": message = MessageEnResource."&amp;A340&amp;"; break;"</f>
        <v>case Enum.VatNhap: message = MessageEnResource.VatNhap; break;</v>
      </c>
    </row>
    <row r="341" spans="1:7" ht="15" x14ac:dyDescent="0.25">
      <c r="A341" s="3" t="s">
        <v>352</v>
      </c>
      <c r="B341" s="4" t="s">
        <v>353</v>
      </c>
      <c r="C341" t="str">
        <f>CONCATENATE("insert into his_message(language_code,message_code,message_text) values ('VI','",A341,"','",B341,"');")</f>
        <v>insert into his_message(language_code,message_code,message_text) values ('VI','VatTu','Vật tư');</v>
      </c>
      <c r="F341" s="3" t="str">
        <f t="shared" si="21"/>
        <v>case Enum.VatTu: content = EventLogViResource.VatTu; break;</v>
      </c>
      <c r="G341" s="3" t="str">
        <f>"case Enum."&amp;A341&amp;": message = MessageEnResource."&amp;A341&amp;"; break;"</f>
        <v>case Enum.VatTu: message = MessageEnResource.VatTu; break;</v>
      </c>
    </row>
    <row r="342" spans="1:7" x14ac:dyDescent="0.2">
      <c r="A342" s="3" t="s">
        <v>561</v>
      </c>
      <c r="B342" s="4" t="s">
        <v>570</v>
      </c>
      <c r="C342" s="3" t="str">
        <f>CONCATENATE("insert into his_message(language_code,message_code,message_text) values ('VI','",A342,"','",B342,"');")</f>
        <v>insert into his_message(language_code,message_code,message_text) values ('VI','VatTuAnhXa','Vật tư ánh xạ');</v>
      </c>
      <c r="F342" s="3" t="str">
        <f t="shared" si="21"/>
        <v>case Enum.VatTuAnhXa: content = EventLogViResource.VatTuAnhXa; break;</v>
      </c>
    </row>
    <row r="343" spans="1:7" x14ac:dyDescent="0.2">
      <c r="A343" s="3" t="s">
        <v>559</v>
      </c>
      <c r="B343" s="4" t="s">
        <v>568</v>
      </c>
      <c r="C343" s="3" t="str">
        <f>CONCATENATE("insert into his_message(language_code,message_code,message_text) values ('VI','",A343,"','",B343,"');")</f>
        <v>insert into his_message(language_code,message_code,message_text) values ('VI','VatTuTaiSuDung','Vật tư tái sử dụng');</v>
      </c>
      <c r="F343" s="3" t="str">
        <f t="shared" si="21"/>
        <v>case Enum.VatTuTaiSuDung: content = EventLogViResource.VatTuTaiSuDung; break;</v>
      </c>
    </row>
    <row r="344" spans="1:7" x14ac:dyDescent="0.2">
      <c r="A344" s="3" t="s">
        <v>743</v>
      </c>
      <c r="B344" s="4" t="s">
        <v>744</v>
      </c>
      <c r="F344" s="3" t="str">
        <f t="shared" si="21"/>
        <v>case Enum.VatTuTuongDuong: content = EventLogViResource.VatTuTuongDuong; break;</v>
      </c>
    </row>
    <row r="345" spans="1:7" ht="15" x14ac:dyDescent="0.25">
      <c r="A345" s="3" t="s">
        <v>469</v>
      </c>
      <c r="B345" s="4" t="s">
        <v>523</v>
      </c>
      <c r="C345" t="str">
        <f>CONCATENATE("insert into his_message(language_code,message_code,message_text) values ('VI','",A345,"','",B345,"');")</f>
        <v>insert into his_message(language_code,message_code,message_text) values ('VI','VitaminA','Vitamin A');</v>
      </c>
      <c r="F345" s="3" t="str">
        <f t="shared" si="21"/>
        <v>case Enum.VitaminA: content = EventLogViResource.VitaminA; break;</v>
      </c>
    </row>
    <row r="346" spans="1:7" ht="15" x14ac:dyDescent="0.25">
      <c r="A346" s="3" t="s">
        <v>358</v>
      </c>
      <c r="B346" s="4" t="s">
        <v>359</v>
      </c>
      <c r="C346" t="str">
        <f>CONCATENATE("insert into his_message(language_code,message_code,message_text) values ('VI','",A346,"','",B346,"');")</f>
        <v>insert into his_message(language_code,message_code,message_text) values ('VI','Xoa','Xóa');</v>
      </c>
      <c r="F346" s="3" t="str">
        <f t="shared" si="21"/>
        <v>case Enum.Xoa: content = EventLogViResource.Xoa; break;</v>
      </c>
      <c r="G346" s="3" t="str">
        <f>"case Enum."&amp;A346&amp;": message = MessageEnResource."&amp;A346&amp;"; break;"</f>
        <v>case Enum.Xoa: message = MessageEnResource.Xoa; break;</v>
      </c>
    </row>
    <row r="347" spans="1:7" ht="15" x14ac:dyDescent="0.25">
      <c r="A347" s="3" t="s">
        <v>500</v>
      </c>
      <c r="B347" s="4" t="s">
        <v>553</v>
      </c>
      <c r="C347" t="str">
        <f>CONCATENATE("insert into his_message(language_code,message_code,message_text) values ('VI','",A347,"','",B347,"');")</f>
        <v>insert into his_message(language_code,message_code,message_text) values ('VI','XoaHoatChat','Xóa hoạt chất');</v>
      </c>
      <c r="F347" s="3" t="str">
        <f t="shared" si="21"/>
        <v>case Enum.XoaHoatChat: content = EventLogViResource.XoaHoatChat; break;</v>
      </c>
    </row>
    <row r="348" spans="1:7" x14ac:dyDescent="0.2">
      <c r="A348" s="3" t="s">
        <v>700</v>
      </c>
      <c r="B348" s="4" t="s">
        <v>708</v>
      </c>
      <c r="F348" s="3" t="str">
        <f t="shared" si="21"/>
        <v>case Enum.XutriKetThucDieuTri: content = EventLogViResource.XutriKetThucDieuTri; break;</v>
      </c>
    </row>
    <row r="349" spans="1:7" x14ac:dyDescent="0.2">
      <c r="A349" s="3" t="s">
        <v>703</v>
      </c>
      <c r="B349" s="4" t="s">
        <v>711</v>
      </c>
      <c r="F349" s="3" t="str">
        <f t="shared" si="21"/>
        <v>case Enum.XuTriKetThucKham: content = EventLogViResource.XuTriKetThucKham; break;</v>
      </c>
    </row>
    <row r="350" spans="1:7" x14ac:dyDescent="0.2">
      <c r="A350" s="3" t="s">
        <v>696</v>
      </c>
      <c r="B350" s="4" t="s">
        <v>704</v>
      </c>
      <c r="F350" s="3" t="str">
        <f t="shared" si="21"/>
        <v>case Enum.XuTriKhamThem: content = EventLogViResource.XuTriKhamThem; break;</v>
      </c>
    </row>
    <row r="351" spans="1:7" x14ac:dyDescent="0.2">
      <c r="A351" s="3" t="s">
        <v>698</v>
      </c>
      <c r="B351" s="4" t="s">
        <v>706</v>
      </c>
      <c r="F351" s="3" t="str">
        <f t="shared" si="21"/>
        <v>case Enum.XuTriNhapVien: content = EventLogViResource.XuTriNhapVien; break;</v>
      </c>
    </row>
    <row r="352" spans="1:7" x14ac:dyDescent="0.2">
      <c r="A352" s="4" t="s">
        <v>758</v>
      </c>
      <c r="B352" s="4" t="s">
        <v>759</v>
      </c>
      <c r="F352" s="3" t="str">
        <f>"case Enum."&amp;A352&amp;": content = EventLogViResource."&amp;A352&amp;"; break;"</f>
        <v>case Enum.ThongTinBoSung: content = EventLogViResource.ThongTinBoSung; break;</v>
      </c>
    </row>
    <row r="353" spans="1:6" ht="28.5" x14ac:dyDescent="0.2">
      <c r="A353" s="3" t="s">
        <v>760</v>
      </c>
      <c r="B353" s="4" t="s">
        <v>761</v>
      </c>
      <c r="F353" s="3" t="str">
        <f>"case Enum."&amp;A353&amp;": content = EventLogViResource."&amp;A353&amp;"; break;"</f>
        <v>case Enum.HisTreatment_CapNhatThongTinGiayXacNhanBenhLao: content = EventLogViResource.HisTreatment_CapNhatThongTinGiayXacNhanBenhLao; break;</v>
      </c>
    </row>
    <row r="354" spans="1:6" ht="30" x14ac:dyDescent="0.2">
      <c r="A354" s="10" t="s">
        <v>762</v>
      </c>
      <c r="B354" s="10" t="s">
        <v>763</v>
      </c>
      <c r="F354" s="3" t="str">
        <f t="shared" ref="F354:F368" si="23">"case Enum."&amp;A354&amp;": content = EventLogViResource."&amp;A354&amp;"; break;"</f>
        <v>case Enum.HisServiceReq_CapNhatTrangThaiTiepNhanMau: content = EventLogViResource.HisServiceReq_CapNhatTrangThaiTiepNhanMau; break;</v>
      </c>
    </row>
    <row r="355" spans="1:6" x14ac:dyDescent="0.2">
      <c r="A355" s="3" t="s">
        <v>764</v>
      </c>
      <c r="B355" s="4" t="s">
        <v>766</v>
      </c>
      <c r="F355" s="3" t="str">
        <f t="shared" si="23"/>
        <v>case Enum.HisTracking_SuaToDieuTri: content = EventLogViResource.HisTracking_SuaToDieuTri; break;</v>
      </c>
    </row>
    <row r="356" spans="1:6" x14ac:dyDescent="0.2">
      <c r="A356" s="3" t="s">
        <v>765</v>
      </c>
      <c r="B356" s="4" t="s">
        <v>767</v>
      </c>
      <c r="F356" s="3" t="str">
        <f t="shared" si="23"/>
        <v>case Enum.HisTracking_TaoToDieuTri: content = EventLogViResource.HisTracking_TaoToDieuTri; break;</v>
      </c>
    </row>
    <row r="357" spans="1:6" x14ac:dyDescent="0.2">
      <c r="A357" s="3" t="s">
        <v>769</v>
      </c>
      <c r="B357" s="4" t="s">
        <v>768</v>
      </c>
      <c r="F357" s="3" t="str">
        <f t="shared" si="23"/>
        <v>case Enum.HisTracking_SuaThongTinChungYLenh: content = EventLogViResource.HisTracking_SuaThongTinChungYLenh; break;</v>
      </c>
    </row>
    <row r="358" spans="1:6" ht="16.5" x14ac:dyDescent="0.3">
      <c r="A358" s="11" t="s">
        <v>770</v>
      </c>
      <c r="B358" s="4" t="s">
        <v>771</v>
      </c>
      <c r="F358" s="3" t="str">
        <f t="shared" si="23"/>
        <v>case Enum.HisServicePaty_SuaChinhSachGiaDichVu: content = EventLogViResource.HisServicePaty_SuaChinhSachGiaDichVu; break;</v>
      </c>
    </row>
    <row r="359" spans="1:6" ht="16.5" x14ac:dyDescent="0.3">
      <c r="A359" s="11" t="s">
        <v>772</v>
      </c>
      <c r="B359" s="4" t="s">
        <v>773</v>
      </c>
      <c r="F359" s="3" t="str">
        <f t="shared" si="23"/>
        <v>case Enum.HisServicePaty_XoaChinhSachGiaDichVu: content = EventLogViResource.HisServicePaty_XoaChinhSachGiaDichVu; break;</v>
      </c>
    </row>
    <row r="360" spans="1:6" x14ac:dyDescent="0.2">
      <c r="A360" s="3" t="s">
        <v>775</v>
      </c>
      <c r="B360" s="4" t="s">
        <v>774</v>
      </c>
      <c r="F360" s="3" t="str">
        <f t="shared" si="23"/>
        <v>case Enum.DienBien: content = EventLogViResource.DienBien; break;</v>
      </c>
    </row>
    <row r="361" spans="1:6" x14ac:dyDescent="0.2">
      <c r="A361" s="3" t="s">
        <v>776</v>
      </c>
      <c r="B361" s="4" t="s">
        <v>779</v>
      </c>
      <c r="F361" s="3" t="str">
        <f t="shared" si="23"/>
        <v>case Enum.DienBienCls: content = EventLogViResource.DienBienCls; break;</v>
      </c>
    </row>
    <row r="362" spans="1:6" x14ac:dyDescent="0.2">
      <c r="A362" s="3" t="s">
        <v>777</v>
      </c>
      <c r="B362" s="4" t="s">
        <v>780</v>
      </c>
      <c r="F362" s="3" t="str">
        <f t="shared" si="23"/>
        <v>case Enum.PhuongPhapXuLy: content = EventLogViResource.PhuongPhapXuLy; break;</v>
      </c>
    </row>
    <row r="363" spans="1:6" x14ac:dyDescent="0.2">
      <c r="A363" s="3" t="s">
        <v>778</v>
      </c>
      <c r="B363" s="4" t="s">
        <v>781</v>
      </c>
      <c r="F363" s="3" t="str">
        <f t="shared" si="23"/>
        <v>case Enum.TheoDoiChamSoc: content = EventLogViResource.TheoDoiChamSoc; break;</v>
      </c>
    </row>
    <row r="364" spans="1:6" x14ac:dyDescent="0.2">
      <c r="A364" s="3" t="s">
        <v>782</v>
      </c>
      <c r="B364" s="4" t="s">
        <v>783</v>
      </c>
      <c r="F364" s="3" t="str">
        <f t="shared" si="23"/>
        <v>case Enum.ThoiGian: content = EventLogViResource.ThoiGian; break;</v>
      </c>
    </row>
    <row r="365" spans="1:6" x14ac:dyDescent="0.2">
      <c r="A365" s="3" t="s">
        <v>785</v>
      </c>
      <c r="B365" s="4" t="s">
        <v>784</v>
      </c>
      <c r="F365" s="3" t="str">
        <f t="shared" si="23"/>
        <v>case Enum.HisMedicinePaty_SuaChinhSachGiaThuoc: content = EventLogViResource.HisMedicinePaty_SuaChinhSachGiaThuoc; break;</v>
      </c>
    </row>
    <row r="366" spans="1:6" x14ac:dyDescent="0.2">
      <c r="A366" s="3" t="s">
        <v>786</v>
      </c>
      <c r="B366" s="4" t="s">
        <v>787</v>
      </c>
      <c r="F366" s="3" t="str">
        <f t="shared" si="23"/>
        <v>case Enum.HisMedicinePaty_XoaChinhSachGiaThuoc: content = EventLogViResource.HisMedicinePaty_XoaChinhSachGiaThuoc; break;</v>
      </c>
    </row>
    <row r="367" spans="1:6" x14ac:dyDescent="0.2">
      <c r="A367" s="3" t="s">
        <v>788</v>
      </c>
      <c r="B367" s="4" t="s">
        <v>792</v>
      </c>
      <c r="F367" s="3" t="str">
        <f t="shared" si="23"/>
        <v>case Enum.DoiTuongThanhToanCu: content = EventLogViResource.DoiTuongThanhToanCu; break;</v>
      </c>
    </row>
    <row r="368" spans="1:6" x14ac:dyDescent="0.2">
      <c r="A368" s="3" t="s">
        <v>789</v>
      </c>
      <c r="B368" s="4" t="s">
        <v>791</v>
      </c>
      <c r="F368" s="3" t="str">
        <f t="shared" si="23"/>
        <v>case Enum.GiaCu: content = EventLogViResource.GiaCu; break;</v>
      </c>
    </row>
    <row r="369" spans="1:6" x14ac:dyDescent="0.2">
      <c r="A369" s="3" t="s">
        <v>790</v>
      </c>
      <c r="B369" s="4" t="s">
        <v>793</v>
      </c>
      <c r="F369" s="3" t="str">
        <f t="shared" ref="F369:F401" si="24">"case Enum."&amp;A369&amp;": content = EventLogViResource."&amp;A369&amp;"; break;"</f>
        <v>case Enum.VAT: content = EventLogViResource.VAT; break;</v>
      </c>
    </row>
    <row r="370" spans="1:6" x14ac:dyDescent="0.2">
      <c r="A370" s="3" t="s">
        <v>794</v>
      </c>
      <c r="B370" s="4" t="s">
        <v>795</v>
      </c>
      <c r="F370" s="3" t="str">
        <f t="shared" si="24"/>
        <v>case Enum.HisMedicineType_XoaLoaiThuoc: content = EventLogViResource.HisMedicineType_XoaLoaiThuoc; break;</v>
      </c>
    </row>
    <row r="371" spans="1:6" x14ac:dyDescent="0.2">
      <c r="A371" s="3" t="s">
        <v>796</v>
      </c>
      <c r="B371" s="4" t="s">
        <v>797</v>
      </c>
      <c r="F371" s="3" t="str">
        <f t="shared" si="24"/>
        <v>case Enum.MaHopDong: content = EventLogViResource.MaHopDong; break;</v>
      </c>
    </row>
    <row r="372" spans="1:6" x14ac:dyDescent="0.2">
      <c r="A372" s="3" t="s">
        <v>798</v>
      </c>
      <c r="B372" s="4" t="s">
        <v>799</v>
      </c>
      <c r="F372" s="3" t="str">
        <f t="shared" si="24"/>
        <v>case Enum.TenHopDong: content = EventLogViResource.TenHopDong; break;</v>
      </c>
    </row>
    <row r="373" spans="1:6" x14ac:dyDescent="0.2">
      <c r="A373" s="3" t="s">
        <v>800</v>
      </c>
      <c r="B373" s="4" t="s">
        <v>801</v>
      </c>
      <c r="F373" s="3" t="str">
        <f t="shared" si="24"/>
        <v>case Enum.TTTheoDanhMuc: content = EventLogViResource.TTTheoDanhMuc; break;</v>
      </c>
    </row>
    <row r="374" spans="1:6" x14ac:dyDescent="0.2">
      <c r="A374" s="3" t="s">
        <v>802</v>
      </c>
      <c r="B374" s="4" t="s">
        <v>803</v>
      </c>
      <c r="F374" s="3" t="str">
        <f t="shared" si="24"/>
        <v>case Enum.MaQuyetDinhThau: content = EventLogViResource.MaQuyetDinhThau; break;</v>
      </c>
    </row>
    <row r="375" spans="1:6" x14ac:dyDescent="0.2">
      <c r="A375" s="12" t="s">
        <v>804</v>
      </c>
      <c r="B375" s="4" t="s">
        <v>805</v>
      </c>
      <c r="F375" s="3" t="str">
        <f t="shared" si="24"/>
        <v>case Enum.HisMedicine_Sua: content = EventLogViResource.HisMedicine_Sua; break;</v>
      </c>
    </row>
    <row r="376" spans="1:6" x14ac:dyDescent="0.2">
      <c r="A376" s="3" t="s">
        <v>809</v>
      </c>
      <c r="B376" s="4" t="s">
        <v>806</v>
      </c>
      <c r="F376" s="3" t="str">
        <f t="shared" si="24"/>
        <v>case Enum.Khoa: content = EventLogViResource.Khoa; break;</v>
      </c>
    </row>
    <row r="377" spans="1:6" x14ac:dyDescent="0.2">
      <c r="A377" s="3" t="s">
        <v>807</v>
      </c>
      <c r="B377" s="4" t="s">
        <v>808</v>
      </c>
      <c r="F377" s="3" t="str">
        <f t="shared" si="24"/>
        <v>case Enum.MoKhoa: content = EventLogViResource.MoKhoa; break;</v>
      </c>
    </row>
    <row r="378" spans="1:6" x14ac:dyDescent="0.2">
      <c r="A378" s="3" t="s">
        <v>833</v>
      </c>
      <c r="B378" s="4" t="s">
        <v>834</v>
      </c>
      <c r="F378" s="3" t="str">
        <f t="shared" si="24"/>
        <v>case Enum.TenLoaiDichVu: content = EventLogViResource.TenLoaiDichVu; break;</v>
      </c>
    </row>
    <row r="379" spans="1:6" x14ac:dyDescent="0.2">
      <c r="A379" s="3" t="s">
        <v>831</v>
      </c>
      <c r="B379" s="4" t="s">
        <v>832</v>
      </c>
      <c r="F379" s="3" t="str">
        <f t="shared" si="24"/>
        <v>case Enum.MaLoaiDichVu: content = EventLogViResource.MaLoaiDichVu; break;</v>
      </c>
    </row>
    <row r="380" spans="1:6" x14ac:dyDescent="0.2">
      <c r="A380" s="3" t="s">
        <v>835</v>
      </c>
      <c r="B380" s="4" t="s">
        <v>836</v>
      </c>
      <c r="F380" s="3" t="str">
        <f t="shared" si="24"/>
        <v>case Enum.MaDichVu: content = EventLogViResource.MaDichVu; break;</v>
      </c>
    </row>
    <row r="381" spans="1:6" x14ac:dyDescent="0.2">
      <c r="A381" s="3" t="s">
        <v>837</v>
      </c>
      <c r="B381" s="4" t="s">
        <v>838</v>
      </c>
      <c r="F381" s="3" t="str">
        <f t="shared" si="24"/>
        <v>case Enum.TenDichVu: content = EventLogViResource.TenDichVu; break;</v>
      </c>
    </row>
    <row r="382" spans="1:6" x14ac:dyDescent="0.2">
      <c r="A382" s="3" t="s">
        <v>810</v>
      </c>
      <c r="B382" s="4" t="s">
        <v>811</v>
      </c>
      <c r="F382" s="3" t="str">
        <f t="shared" si="24"/>
        <v>case Enum.ChiNhanh: content = EventLogViResource.ChiNhanh; break;</v>
      </c>
    </row>
    <row r="383" spans="1:6" x14ac:dyDescent="0.2">
      <c r="A383" s="3" t="s">
        <v>812</v>
      </c>
      <c r="B383" s="4" t="s">
        <v>813</v>
      </c>
      <c r="F383" s="3" t="str">
        <f t="shared" si="24"/>
        <v>case Enum.DoiTuongChiTiet: content = EventLogViResource.DoiTuongChiTiet; break;</v>
      </c>
    </row>
    <row r="384" spans="1:6" x14ac:dyDescent="0.2">
      <c r="A384" s="3" t="s">
        <v>814</v>
      </c>
      <c r="B384" s="4" t="s">
        <v>815</v>
      </c>
      <c r="F384" s="3" t="str">
        <f t="shared" si="24"/>
        <v>case Enum.GiaChenhLech: content = EventLogViResource.GiaChenhLech; break;</v>
      </c>
    </row>
    <row r="385" spans="1:6" x14ac:dyDescent="0.2">
      <c r="A385" s="3" t="s">
        <v>816</v>
      </c>
      <c r="B385" s="4" t="s">
        <v>817</v>
      </c>
      <c r="F385" s="3" t="str">
        <f t="shared" si="24"/>
        <v>case Enum.DoUuTien: content = EventLogViResource.DoUuTien; break;</v>
      </c>
    </row>
    <row r="386" spans="1:6" x14ac:dyDescent="0.2">
      <c r="A386" s="3" t="s">
        <v>818</v>
      </c>
      <c r="B386" s="4" t="s">
        <v>819</v>
      </c>
      <c r="F386" s="3" t="str">
        <f t="shared" si="24"/>
        <v>case Enum.GoiDichVu: content = EventLogViResource.GoiDichVu; break;</v>
      </c>
    </row>
    <row r="387" spans="1:6" x14ac:dyDescent="0.2">
      <c r="A387" s="3" t="s">
        <v>820</v>
      </c>
      <c r="B387" s="4" t="s">
        <v>821</v>
      </c>
      <c r="F387" s="3" t="str">
        <f t="shared" si="24"/>
        <v>case Enum.TuLanChiDinhThu: content = EventLogViResource.TuLanChiDinhThu; break;</v>
      </c>
    </row>
    <row r="388" spans="1:6" x14ac:dyDescent="0.2">
      <c r="A388" s="3" t="s">
        <v>822</v>
      </c>
      <c r="B388" s="4" t="s">
        <v>855</v>
      </c>
      <c r="F388" s="3" t="str">
        <f t="shared" si="24"/>
        <v>case Enum.TuLanchiDinhTheoDichVuThu: content = EventLogViResource.TuLanchiDinhTheoDichVuThu; break;</v>
      </c>
    </row>
    <row r="389" spans="1:6" x14ac:dyDescent="0.2">
      <c r="A389" s="3" t="s">
        <v>823</v>
      </c>
      <c r="B389" s="4" t="s">
        <v>824</v>
      </c>
      <c r="F389" s="3" t="str">
        <f t="shared" si="24"/>
        <v>case Enum.ApDungTu: content = EventLogViResource.ApDungTu; break;</v>
      </c>
    </row>
    <row r="390" spans="1:6" x14ac:dyDescent="0.2">
      <c r="A390" s="3" t="s">
        <v>825</v>
      </c>
      <c r="B390" s="4" t="s">
        <v>826</v>
      </c>
      <c r="F390" s="3" t="str">
        <f t="shared" si="24"/>
        <v>case Enum.DieuTriTu: content = EventLogViResource.DieuTriTu; break;</v>
      </c>
    </row>
    <row r="391" spans="1:6" x14ac:dyDescent="0.2">
      <c r="A391" s="3" t="s">
        <v>827</v>
      </c>
      <c r="B391" s="4" t="s">
        <v>828</v>
      </c>
      <c r="F391" s="3" t="str">
        <f t="shared" si="24"/>
        <v>case Enum.Thutu: content = EventLogViResource.Thutu; break;</v>
      </c>
    </row>
    <row r="392" spans="1:6" x14ac:dyDescent="0.2">
      <c r="A392" s="3" t="s">
        <v>829</v>
      </c>
      <c r="B392" s="4" t="s">
        <v>830</v>
      </c>
      <c r="F392" s="3" t="str">
        <f t="shared" si="24"/>
        <v>case Enum.GioTu: content = EventLogViResource.GioTu; break;</v>
      </c>
    </row>
    <row r="393" spans="1:6" x14ac:dyDescent="0.2">
      <c r="A393" s="3" t="s">
        <v>839</v>
      </c>
      <c r="B393" s="4" t="s">
        <v>840</v>
      </c>
      <c r="F393" s="3" t="str">
        <f t="shared" si="24"/>
        <v>case Enum.GiaThucTe: content = EventLogViResource.GiaThucTe; break;</v>
      </c>
    </row>
    <row r="394" spans="1:6" x14ac:dyDescent="0.2">
      <c r="A394" s="3" t="s">
        <v>841</v>
      </c>
      <c r="B394" s="4" t="s">
        <v>842</v>
      </c>
      <c r="F394" s="3" t="str">
        <f t="shared" si="24"/>
        <v>case Enum.BuaAn: content = EventLogViResource.BuaAn; break;</v>
      </c>
    </row>
    <row r="395" spans="1:6" x14ac:dyDescent="0.2">
      <c r="A395" s="3" t="s">
        <v>843</v>
      </c>
      <c r="B395" s="4" t="s">
        <v>844</v>
      </c>
      <c r="F395" s="3" t="str">
        <f t="shared" si="24"/>
        <v>case Enum.DieuKienDichVu: content = EventLogViResource.DieuKienDichVu; break;</v>
      </c>
    </row>
    <row r="396" spans="1:6" x14ac:dyDescent="0.2">
      <c r="A396" s="3" t="s">
        <v>845</v>
      </c>
      <c r="B396" s="4" t="s">
        <v>846</v>
      </c>
      <c r="F396" s="3" t="str">
        <f t="shared" si="24"/>
        <v>case Enum.DenLanChiDinhThu: content = EventLogViResource.DenLanChiDinhThu; break;</v>
      </c>
    </row>
    <row r="397" spans="1:6" x14ac:dyDescent="0.2">
      <c r="A397" s="3" t="s">
        <v>847</v>
      </c>
      <c r="B397" s="4" t="s">
        <v>848</v>
      </c>
      <c r="F397" s="3" t="str">
        <f t="shared" si="24"/>
        <v>case Enum.ApDungDen: content = EventLogViResource.ApDungDen; break;</v>
      </c>
    </row>
    <row r="398" spans="1:6" x14ac:dyDescent="0.2">
      <c r="A398" s="3" t="s">
        <v>849</v>
      </c>
      <c r="B398" s="4" t="s">
        <v>850</v>
      </c>
      <c r="F398" s="3" t="str">
        <f t="shared" si="24"/>
        <v>case Enum.DieuTriDen: content = EventLogViResource.DieuTriDen; break;</v>
      </c>
    </row>
    <row r="399" spans="1:6" x14ac:dyDescent="0.2">
      <c r="A399" s="3" t="s">
        <v>851</v>
      </c>
      <c r="B399" s="4" t="s">
        <v>852</v>
      </c>
      <c r="F399" s="3" t="str">
        <f t="shared" si="24"/>
        <v>case Enum.ThuDen: content = EventLogViResource.ThuDen; break;</v>
      </c>
    </row>
    <row r="400" spans="1:6" x14ac:dyDescent="0.2">
      <c r="A400" s="3" t="s">
        <v>853</v>
      </c>
      <c r="B400" s="4" t="s">
        <v>854</v>
      </c>
      <c r="F400" s="3" t="str">
        <f t="shared" si="24"/>
        <v>case Enum.GioDen: content = EventLogViResource.GioDen; break;</v>
      </c>
    </row>
    <row r="401" spans="1:6" x14ac:dyDescent="0.2">
      <c r="A401" s="13" t="s">
        <v>856</v>
      </c>
      <c r="B401" s="4" t="s">
        <v>857</v>
      </c>
      <c r="F401" s="3" t="str">
        <f t="shared" si="24"/>
        <v>case Enum.HisMaterialType_XoaLoaiVatTu: content = EventLogViResource.HisMaterialType_XoaLoaiVatTu; break;</v>
      </c>
    </row>
    <row r="402" spans="1:6" ht="15" x14ac:dyDescent="0.25">
      <c r="A402" t="s">
        <v>858</v>
      </c>
      <c r="B402" s="4" t="s">
        <v>859</v>
      </c>
      <c r="F402" s="3" t="str">
        <f t="shared" ref="F402:F519" si="25">"case Enum."&amp;A402&amp;": content = EventLogViResource."&amp;A402&amp;"; break;"</f>
        <v>case Enum.HisMaterialPaty_SuaChinhSachGiaVatTu: content = EventLogViResource.HisMaterialPaty_SuaChinhSachGiaVatTu; break;</v>
      </c>
    </row>
    <row r="403" spans="1:6" ht="15" x14ac:dyDescent="0.25">
      <c r="A403" t="s">
        <v>860</v>
      </c>
      <c r="B403" s="4" t="s">
        <v>861</v>
      </c>
      <c r="F403" s="3" t="str">
        <f t="shared" si="25"/>
        <v>case Enum.HisMaterialPaty_XoaChinhSachGiaVatTu: content = EventLogViResource.HisMaterialPaty_XoaChinhSachGiaVatTu; break;</v>
      </c>
    </row>
    <row r="404" spans="1:6" x14ac:dyDescent="0.2">
      <c r="A404" s="3" t="s">
        <v>862</v>
      </c>
      <c r="B404" s="4" t="s">
        <v>863</v>
      </c>
      <c r="F404" s="3" t="str">
        <f t="shared" si="25"/>
        <v>case Enum.MaTrungThau: content = EventLogViResource.MaTrungThau; break;</v>
      </c>
    </row>
    <row r="405" spans="1:6" x14ac:dyDescent="0.2">
      <c r="A405" s="3" t="s">
        <v>864</v>
      </c>
      <c r="B405" s="4" t="s">
        <v>865</v>
      </c>
      <c r="F405" s="3" t="str">
        <f t="shared" si="25"/>
        <v>case Enum.TenTrungThau: content = EventLogViResource.TenTrungThau; break;</v>
      </c>
    </row>
    <row r="406" spans="1:6" x14ac:dyDescent="0.2">
      <c r="A406" s="3" t="s">
        <v>866</v>
      </c>
      <c r="B406" s="4" t="s">
        <v>519</v>
      </c>
      <c r="F406" s="3" t="str">
        <f t="shared" si="25"/>
        <v>case Enum.BBGN: content = EventLogViResource.BBGN; break;</v>
      </c>
    </row>
    <row r="407" spans="1:6" ht="15" x14ac:dyDescent="0.25">
      <c r="A407" t="s">
        <v>867</v>
      </c>
      <c r="B407" s="4" t="s">
        <v>868</v>
      </c>
      <c r="F407" s="3" t="str">
        <f t="shared" si="25"/>
        <v>case Enum.HisMaterial_SuaThongTinLoVatTu: content = EventLogViResource.HisMaterial_SuaThongTinLoVatTu; break;</v>
      </c>
    </row>
    <row r="408" spans="1:6" x14ac:dyDescent="0.2">
      <c r="A408" s="3" t="s">
        <v>869</v>
      </c>
      <c r="B408" s="4" t="s">
        <v>871</v>
      </c>
      <c r="F408" s="3" t="str">
        <f t="shared" si="25"/>
        <v>case Enum.HisMaterialType_KhoaLoaiVatTu: content = EventLogViResource.HisMaterialType_KhoaLoaiVatTu; break;</v>
      </c>
    </row>
    <row r="409" spans="1:6" x14ac:dyDescent="0.2">
      <c r="A409" s="3" t="s">
        <v>870</v>
      </c>
      <c r="B409" s="4" t="s">
        <v>872</v>
      </c>
      <c r="F409" s="3" t="str">
        <f t="shared" si="25"/>
        <v>case Enum.HisMaterialType_MoKhoaLoaiVatTu: content = EventLogViResource.HisMaterialType_MoKhoaLoaiVatTu; break;</v>
      </c>
    </row>
    <row r="410" spans="1:6" x14ac:dyDescent="0.2">
      <c r="A410" s="3" t="s">
        <v>873</v>
      </c>
      <c r="B410" s="4" t="s">
        <v>874</v>
      </c>
      <c r="F410" s="3" t="str">
        <f t="shared" si="25"/>
        <v>case Enum.HisExpMest_PhucHoiDonDieuTriKhongLay: content = EventLogViResource.HisExpMest_PhucHoiDonDieuTriKhongLay; break;</v>
      </c>
    </row>
    <row r="411" spans="1:6" x14ac:dyDescent="0.2">
      <c r="A411" s="3" t="s">
        <v>875</v>
      </c>
      <c r="B411" s="4" t="s">
        <v>876</v>
      </c>
      <c r="F411" s="3" t="str">
        <f t="shared" si="25"/>
        <v>case Enum.TenKhoaHoc: content = EventLogViResource.TenKhoaHoc; break;</v>
      </c>
    </row>
    <row r="412" spans="1:6" x14ac:dyDescent="0.2">
      <c r="A412" s="3" t="s">
        <v>877</v>
      </c>
      <c r="B412" s="4" t="s">
        <v>878</v>
      </c>
      <c r="F412" s="3" t="str">
        <f t="shared" si="25"/>
        <v>case Enum.NguonGoc: content = EventLogViResource.NguonGoc; break;</v>
      </c>
    </row>
    <row r="413" spans="1:6" x14ac:dyDescent="0.2">
      <c r="A413" s="3" t="s">
        <v>879</v>
      </c>
      <c r="B413" s="4" t="s">
        <v>880</v>
      </c>
      <c r="F413" s="3" t="str">
        <f t="shared" si="25"/>
        <v>case Enum.SoChe: content = EventLogViResource.SoChe; break;</v>
      </c>
    </row>
    <row r="414" spans="1:6" x14ac:dyDescent="0.2">
      <c r="A414" s="3" t="s">
        <v>881</v>
      </c>
      <c r="B414" s="4" t="s">
        <v>882</v>
      </c>
      <c r="F414" s="3" t="str">
        <f t="shared" si="25"/>
        <v>case Enum.PhucChe: content = EventLogViResource.PhucChe; break;</v>
      </c>
    </row>
    <row r="415" spans="1:6" x14ac:dyDescent="0.2">
      <c r="A415" s="3" t="s">
        <v>883</v>
      </c>
      <c r="B415" s="4" t="s">
        <v>884</v>
      </c>
      <c r="F415" s="3" t="str">
        <f t="shared" si="25"/>
        <v>case Enum.BoPhanDung: content = EventLogViResource.BoPhanDung; break;</v>
      </c>
    </row>
    <row r="416" spans="1:6" x14ac:dyDescent="0.2">
      <c r="A416" s="3" t="s">
        <v>885</v>
      </c>
      <c r="B416" s="4" t="s">
        <v>886</v>
      </c>
      <c r="F416" s="3" t="str">
        <f t="shared" si="25"/>
        <v>case Enum.DangBaoChe: content = EventLogViResource.DangBaoChe; break;</v>
      </c>
    </row>
    <row r="417" spans="1:6" x14ac:dyDescent="0.2">
      <c r="A417" s="3" t="s">
        <v>887</v>
      </c>
      <c r="B417" s="4" t="s">
        <v>888</v>
      </c>
      <c r="F417" s="3" t="str">
        <f t="shared" si="25"/>
        <v>case Enum.SoLuongPhanBo: content = EventLogViResource.SoLuongPhanBo; break;</v>
      </c>
    </row>
    <row r="418" spans="1:6" x14ac:dyDescent="0.2">
      <c r="A418" s="3" t="s">
        <v>889</v>
      </c>
      <c r="B418" s="4" t="s">
        <v>890</v>
      </c>
      <c r="F418" s="3" t="str">
        <f t="shared" si="25"/>
        <v>case Enum.TruongHopChongChiDinh: content = EventLogViResource.TruongHopChongChiDinh; break;</v>
      </c>
    </row>
    <row r="419" spans="1:6" x14ac:dyDescent="0.2">
      <c r="A419" s="3" t="s">
        <v>891</v>
      </c>
      <c r="B419" s="4" t="s">
        <v>892</v>
      </c>
      <c r="F419" s="3" t="str">
        <f t="shared" si="25"/>
        <v>case Enum.DieuKienBaoQuan: content = EventLogViResource.DieuKienBaoQuan; break;</v>
      </c>
    </row>
    <row r="420" spans="1:6" x14ac:dyDescent="0.2">
      <c r="A420" s="3" t="s">
        <v>893</v>
      </c>
      <c r="B420" s="4" t="s">
        <v>894</v>
      </c>
      <c r="F420" s="3" t="str">
        <f t="shared" si="25"/>
        <v>case Enum.HanSuDung: content = EventLogViResource.HanSuDung; break;</v>
      </c>
    </row>
    <row r="421" spans="1:6" x14ac:dyDescent="0.2">
      <c r="A421" s="3" t="s">
        <v>895</v>
      </c>
      <c r="B421" s="4" t="s">
        <v>896</v>
      </c>
      <c r="F421" s="3" t="str">
        <f t="shared" si="25"/>
        <v>case Enum.DonViNhap: content = EventLogViResource.DonViNhap; break;</v>
      </c>
    </row>
    <row r="422" spans="1:6" x14ac:dyDescent="0.2">
      <c r="A422" s="3" t="s">
        <v>897</v>
      </c>
      <c r="B422" s="4" t="s">
        <v>898</v>
      </c>
      <c r="F422" s="3" t="str">
        <f t="shared" si="25"/>
        <v>case Enum.DinhKhoanKeToan: content = EventLogViResource.DinhKhoanKeToan; break;</v>
      </c>
    </row>
    <row r="423" spans="1:6" x14ac:dyDescent="0.2">
      <c r="A423" s="3" t="s">
        <v>900</v>
      </c>
      <c r="B423" s="4" t="s">
        <v>899</v>
      </c>
      <c r="F423" s="3" t="str">
        <f t="shared" si="25"/>
        <v>case Enum.TyLeQuyDoiDonViNhap: content = EventLogViResource.TyLeQuyDoiDonViNhap; break;</v>
      </c>
    </row>
    <row r="424" spans="1:6" x14ac:dyDescent="0.2">
      <c r="A424" s="3" t="s">
        <v>901</v>
      </c>
      <c r="B424" s="4" t="s">
        <v>902</v>
      </c>
      <c r="F424" s="3" t="str">
        <f t="shared" si="25"/>
        <v>case Enum.ApDungTyLeBHYTMoi: content = EventLogViResource.ApDungTyLeBHYTMoi; break;</v>
      </c>
    </row>
    <row r="425" spans="1:6" x14ac:dyDescent="0.2">
      <c r="A425" s="3" t="s">
        <v>904</v>
      </c>
      <c r="B425" s="4" t="s">
        <v>903</v>
      </c>
      <c r="F425" s="3" t="str">
        <f t="shared" si="25"/>
        <v>case Enum.KhongBatBuocNhapSoLoHSD: content = EventLogViResource.KhongBatBuocNhapSoLoHSD; break;</v>
      </c>
    </row>
    <row r="426" spans="1:6" x14ac:dyDescent="0.2">
      <c r="A426" s="3" t="s">
        <v>905</v>
      </c>
      <c r="B426" s="4" t="s">
        <v>906</v>
      </c>
      <c r="F426" s="3" t="str">
        <f t="shared" si="25"/>
        <v>case Enum.DemSoNgayDung: content = EventLogViResource.DemSoNgayDung; break;</v>
      </c>
    </row>
    <row r="427" spans="1:6" x14ac:dyDescent="0.2">
      <c r="A427" s="3" t="s">
        <v>907</v>
      </c>
      <c r="B427" s="4" t="s">
        <v>908</v>
      </c>
      <c r="F427" s="3" t="str">
        <f t="shared" si="25"/>
        <v>case Enum.KhongDemSoNgayDung: content = EventLogViResource.KhongDemSoNgayDung; break;</v>
      </c>
    </row>
    <row r="428" spans="1:6" x14ac:dyDescent="0.2">
      <c r="A428" s="3" t="s">
        <v>909</v>
      </c>
      <c r="B428" s="4" t="s">
        <v>910</v>
      </c>
      <c r="F428" s="3" t="str">
        <f t="shared" si="25"/>
        <v>case Enum.NgoaiDanhMucDRG: content = EventLogViResource.NgoaiDanhMucDRG; break;</v>
      </c>
    </row>
    <row r="429" spans="1:6" x14ac:dyDescent="0.2">
      <c r="A429" s="3" t="s">
        <v>911</v>
      </c>
      <c r="B429" s="4" t="s">
        <v>912</v>
      </c>
      <c r="F429" s="3" t="str">
        <f t="shared" si="25"/>
        <v>case Enum.ThuocNgoaiVien: content = EventLogViResource.ThuocNgoaiVien; break;</v>
      </c>
    </row>
    <row r="430" spans="1:6" x14ac:dyDescent="0.2">
      <c r="A430" s="3" t="s">
        <v>913</v>
      </c>
      <c r="B430" s="4" t="s">
        <v>914</v>
      </c>
      <c r="F430" s="3" t="str">
        <f t="shared" si="25"/>
        <v>case Enum.CanhBao: content = EventLogViResource.CanhBao; break;</v>
      </c>
    </row>
    <row r="431" spans="1:6" x14ac:dyDescent="0.2">
      <c r="A431" s="3" t="s">
        <v>915</v>
      </c>
      <c r="B431" s="4" t="s">
        <v>916</v>
      </c>
      <c r="F431" s="3" t="str">
        <f t="shared" si="25"/>
        <v>case Enum.Chan: content = EventLogViResource.Chan; break;</v>
      </c>
    </row>
    <row r="432" spans="1:6" x14ac:dyDescent="0.2">
      <c r="A432" s="3" t="s">
        <v>917</v>
      </c>
      <c r="B432" s="4" t="s">
        <v>918</v>
      </c>
      <c r="F432" s="3" t="str">
        <f t="shared" si="25"/>
        <v>case Enum.ChanXuatChoKhoa: content = EventLogViResource.ChanXuatChoKhoa; break;</v>
      </c>
    </row>
    <row r="433" spans="1:6" x14ac:dyDescent="0.2">
      <c r="A433" s="3" t="s">
        <v>920</v>
      </c>
      <c r="B433" s="4" t="s">
        <v>919</v>
      </c>
      <c r="F433" s="3" t="str">
        <f t="shared" si="25"/>
        <v>case Enum.TieuChuanChatLuong: content = EventLogViResource.TieuChuanChatLuong; break;</v>
      </c>
    </row>
    <row r="434" spans="1:6" x14ac:dyDescent="0.2">
      <c r="A434" s="3" t="s">
        <v>921</v>
      </c>
      <c r="B434" s="4" t="s">
        <v>922</v>
      </c>
      <c r="F434" s="3" t="str">
        <f t="shared" si="25"/>
        <v>case Enum.KhongApTran: content = EventLogViResource.KhongApTran; break;</v>
      </c>
    </row>
    <row r="435" spans="1:6" x14ac:dyDescent="0.2">
      <c r="A435" s="3" t="s">
        <v>923</v>
      </c>
      <c r="B435" s="4" t="s">
        <v>924</v>
      </c>
      <c r="F435" s="3" t="str">
        <f t="shared" si="25"/>
        <v>case Enum.BenhDuocHoTro: content = EventLogViResource.BenhDuocHoTro; break;</v>
      </c>
    </row>
    <row r="436" spans="1:6" x14ac:dyDescent="0.2">
      <c r="A436" s="3" t="s">
        <v>926</v>
      </c>
      <c r="B436" s="4" t="s">
        <v>925</v>
      </c>
      <c r="F436" s="3" t="str">
        <f t="shared" si="25"/>
        <v>case Enum.LaHoaChat1: content = EventLogViResource.LaHoaChat1; break;</v>
      </c>
    </row>
    <row r="437" spans="1:6" x14ac:dyDescent="0.2">
      <c r="A437" s="3" t="s">
        <v>928</v>
      </c>
      <c r="B437" s="4" t="s">
        <v>927</v>
      </c>
      <c r="F437" s="3" t="str">
        <f t="shared" si="25"/>
        <v>case Enum.LaVatTuTieuHaoCanThiepTimManh: content = EventLogViResource.LaVatTuTieuHaoCanThiepTimManh; break;</v>
      </c>
    </row>
    <row r="438" spans="1:6" x14ac:dyDescent="0.2">
      <c r="A438" s="3" t="s">
        <v>929</v>
      </c>
      <c r="B438" s="4" t="s">
        <v>930</v>
      </c>
      <c r="F438" s="3" t="str">
        <f t="shared" si="25"/>
        <v>case Enum.VatTuNgoaiVien: content = EventLogViResource.VatTuNgoaiVien; break;</v>
      </c>
    </row>
    <row r="439" spans="1:6" x14ac:dyDescent="0.2">
      <c r="A439" s="3" t="s">
        <v>932</v>
      </c>
      <c r="B439" s="4" t="s">
        <v>931</v>
      </c>
      <c r="F439" s="3" t="str">
        <f t="shared" si="25"/>
        <v>case Enum.LaNguyenLieuBaoChe: content = EventLogViResource.LaNguyenLieuBaoChe; break;</v>
      </c>
    </row>
    <row r="440" spans="1:6" x14ac:dyDescent="0.2">
      <c r="A440" s="3" t="s">
        <v>933</v>
      </c>
      <c r="B440" s="4" t="s">
        <v>934</v>
      </c>
      <c r="F440" s="3" t="str">
        <f t="shared" si="25"/>
        <v>case Enum.TranBHYT: content = EventLogViResource.TranBHYT; break;</v>
      </c>
    </row>
    <row r="441" spans="1:6" x14ac:dyDescent="0.2">
      <c r="A441" s="3" t="s">
        <v>935</v>
      </c>
      <c r="B441" s="4" t="s">
        <v>936</v>
      </c>
      <c r="F441" s="3" t="str">
        <f t="shared" si="25"/>
        <v>case Enum.TranBHYTCu: content = EventLogViResource.TranBHYTCu; break;</v>
      </c>
    </row>
    <row r="442" spans="1:6" x14ac:dyDescent="0.2">
      <c r="A442" s="3" t="s">
        <v>937</v>
      </c>
      <c r="B442" s="4" t="s">
        <v>938</v>
      </c>
      <c r="F442" s="3" t="str">
        <f t="shared" si="25"/>
        <v>case Enum.VatTuQuayThuoc: content = EventLogViResource.VatTuQuayThuoc; break;</v>
      </c>
    </row>
    <row r="443" spans="1:6" x14ac:dyDescent="0.2">
      <c r="A443" s="3" t="s">
        <v>939</v>
      </c>
      <c r="B443" s="4" t="s">
        <v>940</v>
      </c>
      <c r="F443" s="3" t="str">
        <f t="shared" si="25"/>
        <v>case Enum.KhongHienThiTrenToDieuTri: content = EventLogViResource.KhongHienThiTrenToDieuTri; break;</v>
      </c>
    </row>
    <row r="444" spans="1:6" x14ac:dyDescent="0.2">
      <c r="A444" s="3" t="s">
        <v>941</v>
      </c>
      <c r="B444" s="4" t="s">
        <v>942</v>
      </c>
      <c r="F444" s="3" t="str">
        <f t="shared" si="25"/>
        <v>case Enum.GiaBan: content = EventLogViResource.GiaBan; break;</v>
      </c>
    </row>
    <row r="445" spans="1:6" x14ac:dyDescent="0.2">
      <c r="A445" s="3" t="s">
        <v>943</v>
      </c>
      <c r="B445" s="4" t="s">
        <v>944</v>
      </c>
      <c r="F445" s="3" t="str">
        <f t="shared" si="25"/>
        <v>case Enum.VATBan: content = EventLogViResource.VATBan; break;</v>
      </c>
    </row>
    <row r="446" spans="1:6" x14ac:dyDescent="0.2">
      <c r="A446" s="3" t="s">
        <v>945</v>
      </c>
      <c r="B446" s="4" t="s">
        <v>946</v>
      </c>
      <c r="F446" s="3" t="str">
        <f t="shared" si="25"/>
        <v>case Enum.ThuocQuayThuoc: content = EventLogViResource.ThuocQuayThuoc; break;</v>
      </c>
    </row>
    <row r="447" spans="1:6" x14ac:dyDescent="0.2">
      <c r="A447" s="3" t="s">
        <v>947</v>
      </c>
      <c r="B447" s="4" t="s">
        <v>948</v>
      </c>
      <c r="F447" s="3" t="str">
        <f t="shared" si="25"/>
        <v>case Enum.LyDo: content = EventLogViResource.LyDo; break;</v>
      </c>
    </row>
    <row r="448" spans="1:6" x14ac:dyDescent="0.2">
      <c r="A448" s="12" t="s">
        <v>949</v>
      </c>
      <c r="B448" s="4" t="s">
        <v>950</v>
      </c>
      <c r="F448" s="3" t="str">
        <f t="shared" si="25"/>
        <v>case Enum.HisMedicineType_KhoaLoaiThuoc: content = EventLogViResource.HisMedicineType_KhoaLoaiThuoc; break;</v>
      </c>
    </row>
    <row r="449" spans="1:6" x14ac:dyDescent="0.2">
      <c r="A449" s="12" t="s">
        <v>951</v>
      </c>
      <c r="B449" s="4" t="s">
        <v>952</v>
      </c>
      <c r="F449" s="3" t="str">
        <f t="shared" si="25"/>
        <v>case Enum.HisMedicineType_MoKhoaLoaiThuoc: content = EventLogViResource.HisMedicineType_MoKhoaLoaiThuoc; break;</v>
      </c>
    </row>
    <row r="450" spans="1:6" x14ac:dyDescent="0.2">
      <c r="A450" s="3" t="s">
        <v>953</v>
      </c>
      <c r="B450" s="4" t="s">
        <v>954</v>
      </c>
      <c r="F450" s="3" t="str">
        <f t="shared" si="25"/>
        <v>case Enum.TenThuoc: content = EventLogViResource.TenThuoc; break;</v>
      </c>
    </row>
    <row r="451" spans="1:6" x14ac:dyDescent="0.2">
      <c r="A451" s="3" t="s">
        <v>955</v>
      </c>
      <c r="B451" s="4" t="s">
        <v>956</v>
      </c>
      <c r="F451" s="3" t="str">
        <f t="shared" si="25"/>
        <v>case Enum.TenVatTu: content = EventLogViResource.TenVatTu; break;</v>
      </c>
    </row>
    <row r="452" spans="1:6" x14ac:dyDescent="0.2">
      <c r="A452" s="3" t="s">
        <v>957</v>
      </c>
      <c r="B452" s="4" t="s">
        <v>958</v>
      </c>
      <c r="F452" s="3" t="str">
        <f t="shared" si="25"/>
        <v>case Enum.MaChuyenKhoa: content = EventLogViResource.MaChuyenKhoa; break;</v>
      </c>
    </row>
    <row r="453" spans="1:6" x14ac:dyDescent="0.2">
      <c r="A453" s="3" t="s">
        <v>959</v>
      </c>
      <c r="B453" s="4" t="s">
        <v>960</v>
      </c>
      <c r="F453" s="3" t="str">
        <f t="shared" si="25"/>
        <v>case Enum.LoaiDichVuBaoHiem: content = EventLogViResource.LoaiDichVuBaoHiem; break;</v>
      </c>
    </row>
    <row r="454" spans="1:6" x14ac:dyDescent="0.2">
      <c r="A454" s="3" t="s">
        <v>961</v>
      </c>
      <c r="B454" s="4" t="s">
        <v>962</v>
      </c>
      <c r="F454" s="3" t="str">
        <f t="shared" si="25"/>
        <v>case Enum.MaDichVuBHYT: content = EventLogViResource.MaDichVuBHYT; break;</v>
      </c>
    </row>
    <row r="455" spans="1:6" x14ac:dyDescent="0.2">
      <c r="A455" s="3" t="s">
        <v>963</v>
      </c>
      <c r="B455" s="4" t="s">
        <v>964</v>
      </c>
      <c r="F455" s="3" t="str">
        <f t="shared" si="25"/>
        <v>case Enum.TenDichVuBHYT: content = EventLogViResource.TenDichVuBHYT; break;</v>
      </c>
    </row>
    <row r="456" spans="1:6" x14ac:dyDescent="0.2">
      <c r="A456" s="3" t="s">
        <v>965</v>
      </c>
      <c r="B456" s="4" t="s">
        <v>966</v>
      </c>
      <c r="F456" s="3" t="str">
        <f t="shared" si="25"/>
        <v>case Enum.LoaiHinhHoaDon: content = EventLogViResource.LoaiHinhHoaDon; break;</v>
      </c>
    </row>
    <row r="457" spans="1:6" x14ac:dyDescent="0.2">
      <c r="A457" s="3" t="s">
        <v>967</v>
      </c>
      <c r="B457" s="4" t="s">
        <v>968</v>
      </c>
      <c r="F457" s="3" t="str">
        <f t="shared" si="25"/>
        <v>case Enum.DoiTuongPhuThuMacDinh: content = EventLogViResource.DoiTuongPhuThuMacDinh; break;</v>
      </c>
    </row>
    <row r="458" spans="1:6" x14ac:dyDescent="0.2">
      <c r="A458" s="3" t="s">
        <v>969</v>
      </c>
      <c r="B458" s="4" t="s">
        <v>970</v>
      </c>
      <c r="F458" s="3" t="str">
        <f t="shared" si="25"/>
        <v>case Enum.DoiTuongThanhToanApDung: content = EventLogViResource.DoiTuongThanhToanApDung; break;</v>
      </c>
    </row>
    <row r="459" spans="1:6" x14ac:dyDescent="0.2">
      <c r="A459" s="3" t="s">
        <v>971</v>
      </c>
      <c r="B459" s="4" t="s">
        <v>972</v>
      </c>
      <c r="F459" s="3" t="str">
        <f t="shared" si="25"/>
        <v>case Enum.PhuongPhapPhauThuat: content = EventLogViResource.PhuongPhapPhauThuat; break;</v>
      </c>
    </row>
    <row r="460" spans="1:6" x14ac:dyDescent="0.2">
      <c r="A460" s="3" t="s">
        <v>973</v>
      </c>
      <c r="B460" s="4" t="s">
        <v>974</v>
      </c>
      <c r="F460" s="3" t="str">
        <f t="shared" si="25"/>
        <v>case Enum.PhauThuatXetNghiem: content = EventLogViResource.PhauThuatXetNghiem; break;</v>
      </c>
    </row>
    <row r="461" spans="1:6" x14ac:dyDescent="0.2">
      <c r="A461" s="3" t="s">
        <v>975</v>
      </c>
      <c r="B461" s="4" t="s">
        <v>976</v>
      </c>
      <c r="F461" s="3" t="str">
        <f t="shared" si="25"/>
        <v>case Enum.NhomPTTT: content = EventLogViResource.NhomPTTT; break;</v>
      </c>
    </row>
    <row r="462" spans="1:6" x14ac:dyDescent="0.2">
      <c r="A462" s="3" t="s">
        <v>977</v>
      </c>
      <c r="B462" s="4" t="s">
        <v>978</v>
      </c>
      <c r="F462" s="3" t="str">
        <f t="shared" si="25"/>
        <v>case Enum.GiaTranCu: content = EventLogViResource.GiaTranCu; break;</v>
      </c>
    </row>
    <row r="463" spans="1:6" x14ac:dyDescent="0.2">
      <c r="A463" s="3" t="s">
        <v>979</v>
      </c>
      <c r="B463" s="4" t="s">
        <v>980</v>
      </c>
      <c r="F463" s="3" t="str">
        <f t="shared" si="25"/>
        <v>case Enum.ICDCM: content = EventLogViResource.ICDCM; break;</v>
      </c>
    </row>
    <row r="464" spans="1:6" x14ac:dyDescent="0.2">
      <c r="A464" s="3" t="s">
        <v>981</v>
      </c>
      <c r="B464" s="4" t="s">
        <v>982</v>
      </c>
      <c r="F464" s="3" t="str">
        <f t="shared" si="25"/>
        <v>case Enum.ThoiGianApDung: content = EventLogViResource.ThoiGianApDung; break;</v>
      </c>
    </row>
    <row r="465" spans="1:6" x14ac:dyDescent="0.2">
      <c r="A465" s="3" t="s">
        <v>983</v>
      </c>
      <c r="B465" s="4" t="s">
        <v>984</v>
      </c>
      <c r="F465" s="3" t="str">
        <f t="shared" si="25"/>
        <v>case Enum.GiaTranMoi: content = EventLogViResource.GiaTranMoi; break;</v>
      </c>
    </row>
    <row r="466" spans="1:6" x14ac:dyDescent="0.2">
      <c r="A466" s="3" t="s">
        <v>985</v>
      </c>
      <c r="B466" s="4" t="s">
        <v>986</v>
      </c>
      <c r="F466" s="3" t="str">
        <f t="shared" si="25"/>
        <v>case Enum.GiaVon: content = EventLogViResource.GiaVon; break;</v>
      </c>
    </row>
    <row r="467" spans="1:6" x14ac:dyDescent="0.2">
      <c r="A467" s="3" t="s">
        <v>987</v>
      </c>
      <c r="B467" s="4" t="s">
        <v>988</v>
      </c>
      <c r="F467" s="3" t="str">
        <f t="shared" si="25"/>
        <v>case Enum.KyHieuXuatAn: content = EventLogViResource.KyHieuXuatAn; break;</v>
      </c>
    </row>
    <row r="468" spans="1:6" x14ac:dyDescent="0.2">
      <c r="A468" s="3" t="s">
        <v>989</v>
      </c>
      <c r="B468" s="4" t="s">
        <v>990</v>
      </c>
      <c r="F468" s="3" t="str">
        <f t="shared" si="25"/>
        <v>case Enum.NhomXuatAn: content = EventLogViResource.NhomXuatAn; break;</v>
      </c>
    </row>
    <row r="469" spans="1:6" x14ac:dyDescent="0.2">
      <c r="A469" s="3" t="s">
        <v>992</v>
      </c>
      <c r="B469" s="4" t="s">
        <v>991</v>
      </c>
      <c r="F469" s="3" t="str">
        <f t="shared" si="25"/>
        <v>case Enum.ThuTu1: content = EventLogViResource.ThuTu1; break;</v>
      </c>
    </row>
    <row r="470" spans="1:6" x14ac:dyDescent="0.2">
      <c r="A470" s="3" t="s">
        <v>993</v>
      </c>
      <c r="B470" s="4" t="s">
        <v>994</v>
      </c>
      <c r="F470" s="3" t="str">
        <f t="shared" si="25"/>
        <v>case Enum.MaNhomDichVuPacs: content = EventLogViResource.MaNhomDichVuPacs; break;</v>
      </c>
    </row>
    <row r="471" spans="1:6" x14ac:dyDescent="0.2">
      <c r="A471" s="3" t="s">
        <v>995</v>
      </c>
      <c r="B471" s="4" t="s">
        <v>996</v>
      </c>
      <c r="F471" s="3" t="str">
        <f t="shared" si="25"/>
        <v>case Enum.LoaiChuanDoanHinhAnh: content = EventLogViResource.LoaiChuanDoanHinhAnh; break;</v>
      </c>
    </row>
    <row r="472" spans="1:6" x14ac:dyDescent="0.2">
      <c r="A472" s="3" t="s">
        <v>997</v>
      </c>
      <c r="B472" s="4" t="s">
        <v>998</v>
      </c>
      <c r="F472" s="3" t="str">
        <f t="shared" si="25"/>
        <v>case Enum.LoaiTDCN: content = EventLogViResource.LoaiTDCN; break;</v>
      </c>
    </row>
    <row r="473" spans="1:6" x14ac:dyDescent="0.2">
      <c r="A473" s="3" t="s">
        <v>999</v>
      </c>
      <c r="B473" s="4" t="s">
        <v>1000</v>
      </c>
      <c r="F473" s="3" t="str">
        <f t="shared" si="25"/>
        <v>case Enum.LoaiXetNghiem: content = EventLogViResource.LoaiXetNghiem; break;</v>
      </c>
    </row>
    <row r="474" spans="1:6" x14ac:dyDescent="0.2">
      <c r="A474" s="3" t="s">
        <v>1001</v>
      </c>
      <c r="B474" s="4" t="s">
        <v>1002</v>
      </c>
      <c r="F474" s="3" t="str">
        <f t="shared" si="25"/>
        <v>case Enum.LoaiMauXetNghiem: content = EventLogViResource.LoaiMauXetNghiem; break;</v>
      </c>
    </row>
    <row r="475" spans="1:6" x14ac:dyDescent="0.2">
      <c r="A475" s="3" t="s">
        <v>1003</v>
      </c>
      <c r="B475" s="4" t="s">
        <v>1004</v>
      </c>
      <c r="F475" s="3" t="str">
        <f t="shared" si="25"/>
        <v>case Enum.GioiHanSoTienHaoPhi: content = EventLogViResource.GioiHanSoTienHaoPhi; break;</v>
      </c>
    </row>
    <row r="476" spans="1:6" x14ac:dyDescent="0.2">
      <c r="A476" s="3" t="s">
        <v>1005</v>
      </c>
      <c r="B476" s="4" t="s">
        <v>1006</v>
      </c>
      <c r="F476" s="3" t="str">
        <f t="shared" si="25"/>
        <v>case Enum.SoPhim: content = EventLogViResource.SoPhim; break;</v>
      </c>
    </row>
    <row r="477" spans="1:6" x14ac:dyDescent="0.2">
      <c r="A477" s="3" t="s">
        <v>1007</v>
      </c>
      <c r="B477" s="4" t="s">
        <v>1008</v>
      </c>
      <c r="F477" s="3" t="str">
        <f t="shared" si="25"/>
        <v>case Enum.CoPhim: content = EventLogViResource.CoPhim; break;</v>
      </c>
    </row>
    <row r="478" spans="1:6" x14ac:dyDescent="0.2">
      <c r="A478" s="3" t="s">
        <v>1009</v>
      </c>
      <c r="B478" s="4" t="s">
        <v>1010</v>
      </c>
      <c r="F478" s="3" t="str">
        <f t="shared" si="25"/>
        <v>case Enum.ThoiGianDuKien: content = EventLogViResource.ThoiGianDuKien; break;</v>
      </c>
    </row>
    <row r="479" spans="1:6" x14ac:dyDescent="0.2">
      <c r="A479" s="3" t="s">
        <v>1011</v>
      </c>
      <c r="B479" s="4" t="s">
        <v>1012</v>
      </c>
      <c r="F479" s="3" t="str">
        <f t="shared" si="25"/>
        <v>case Enum.ThoiGianXuLyToiThieu: content = EventLogViResource.ThoiGianXuLyToiThieu; break;</v>
      </c>
    </row>
    <row r="480" spans="1:6" x14ac:dyDescent="0.2">
      <c r="A480" s="3" t="s">
        <v>1013</v>
      </c>
      <c r="B480" s="4" t="s">
        <v>1014</v>
      </c>
      <c r="F480" s="3" t="str">
        <f t="shared" si="25"/>
        <v>case Enum.DoiTuongThanhToanKhongApDung: content = EventLogViResource.DoiTuongThanhToanKhongApDung; break;</v>
      </c>
    </row>
    <row r="481" spans="1:6" x14ac:dyDescent="0.2">
      <c r="A481" s="3" t="s">
        <v>1015</v>
      </c>
      <c r="B481" s="4" t="s">
        <v>1016</v>
      </c>
      <c r="F481" s="3" t="str">
        <f t="shared" si="25"/>
        <v>case Enum.ThoiGianXuLyToiDa: content = EventLogViResource.ThoiGianXuLyToiDa; break;</v>
      </c>
    </row>
    <row r="482" spans="1:6" x14ac:dyDescent="0.2">
      <c r="A482" s="3" t="s">
        <v>1017</v>
      </c>
      <c r="B482" s="4" t="s">
        <v>1018</v>
      </c>
      <c r="F482" s="3" t="str">
        <f t="shared" si="25"/>
        <v>case Enum.SoLuongToiDa: content = EventLogViResource.SoLuongToiDa; break;</v>
      </c>
    </row>
    <row r="483" spans="1:6" x14ac:dyDescent="0.2">
      <c r="A483" s="3" t="s">
        <v>1019</v>
      </c>
      <c r="B483" s="4" t="s">
        <v>1020</v>
      </c>
      <c r="F483" s="3" t="str">
        <f t="shared" si="25"/>
        <v>case Enum.TongXuLyToiDa: content = EventLogViResource.TongXuLyToiDa; break;</v>
      </c>
    </row>
    <row r="484" spans="1:6" x14ac:dyDescent="0.2">
      <c r="A484" s="3" t="s">
        <v>1021</v>
      </c>
      <c r="B484" s="4" t="s">
        <v>1022</v>
      </c>
      <c r="F484" s="3" t="str">
        <f t="shared" si="25"/>
        <v>case Enum.ThoiGianToiThieu: content = EventLogViResource.ThoiGianToiThieu; break;</v>
      </c>
    </row>
    <row r="485" spans="1:6" x14ac:dyDescent="0.2">
      <c r="A485" s="3" t="s">
        <v>1023</v>
      </c>
      <c r="B485" s="4" t="s">
        <v>1024</v>
      </c>
      <c r="F485" s="3" t="str">
        <f t="shared" si="25"/>
        <v>case Enum.ThoiGianLayMau: content = EventLogViResource.ThoiGianLayMau; break;</v>
      </c>
    </row>
    <row r="486" spans="1:6" x14ac:dyDescent="0.2">
      <c r="A486" s="3" t="s">
        <v>1025</v>
      </c>
      <c r="B486" s="4" t="s">
        <v>1026</v>
      </c>
      <c r="F486" s="3" t="str">
        <f t="shared" si="25"/>
        <v>case Enum.BoPhan: content = EventLogViResource.BoPhan; break;</v>
      </c>
    </row>
    <row r="487" spans="1:6" x14ac:dyDescent="0.2">
      <c r="A487" s="3" t="s">
        <v>1027</v>
      </c>
      <c r="B487" s="4" t="s">
        <v>1028</v>
      </c>
      <c r="F487" s="3" t="str">
        <f t="shared" si="25"/>
        <v>case Enum.ModuleXuLy: content = EventLogViResource.ModuleXuLy; break;</v>
      </c>
    </row>
    <row r="488" spans="1:6" x14ac:dyDescent="0.2">
      <c r="A488" s="3" t="s">
        <v>1029</v>
      </c>
      <c r="B488" s="4" t="s">
        <v>1030</v>
      </c>
      <c r="F488" s="3" t="str">
        <f t="shared" si="25"/>
        <v>case Enum.ChiSo: content = EventLogViResource.ChiSo; break;</v>
      </c>
    </row>
    <row r="489" spans="1:6" x14ac:dyDescent="0.2">
      <c r="A489" s="3" t="s">
        <v>1031</v>
      </c>
      <c r="B489" s="4" t="s">
        <v>1032</v>
      </c>
      <c r="F489" s="3" t="str">
        <f t="shared" si="25"/>
        <v>case Enum.KhangSinhDo: content = EventLogViResource.KhangSinhDo; break;</v>
      </c>
    </row>
    <row r="490" spans="1:6" x14ac:dyDescent="0.2">
      <c r="A490" s="3" t="s">
        <v>1033</v>
      </c>
      <c r="B490" s="4" t="s">
        <v>1034</v>
      </c>
      <c r="F490" s="3" t="str">
        <f t="shared" si="25"/>
        <v>case Enum.ChanKhongThucHien: content = EventLogViResource.ChanKhongThucHien; break;</v>
      </c>
    </row>
    <row r="491" spans="1:6" x14ac:dyDescent="0.2">
      <c r="A491" s="3" t="s">
        <v>1035</v>
      </c>
      <c r="B491" s="4" t="s">
        <v>1036</v>
      </c>
      <c r="F491" s="3" t="str">
        <f t="shared" si="25"/>
        <v>case Enum.ChiDinhKhac1: content = EventLogViResource.ChiDinhKhac1; break;</v>
      </c>
    </row>
    <row r="492" spans="1:6" x14ac:dyDescent="0.2">
      <c r="A492" s="3" t="s">
        <v>1037</v>
      </c>
      <c r="B492" s="4" t="s">
        <v>1038</v>
      </c>
      <c r="F492" s="3" t="str">
        <f t="shared" si="25"/>
        <v>case Enum.TachYLenh: content = EventLogViResource.TachYLenh; break;</v>
      </c>
    </row>
    <row r="493" spans="1:6" x14ac:dyDescent="0.2">
      <c r="A493" s="3" t="s">
        <v>1039</v>
      </c>
      <c r="B493" s="4" t="s">
        <v>1040</v>
      </c>
      <c r="F493" s="3" t="str">
        <f t="shared" si="25"/>
        <v>case Enum.TachDichVu: content = EventLogViResource.TachDichVu; break;</v>
      </c>
    </row>
    <row r="494" spans="1:6" x14ac:dyDescent="0.2">
      <c r="A494" s="3" t="s">
        <v>1041</v>
      </c>
      <c r="B494" s="4" t="s">
        <v>1042</v>
      </c>
      <c r="F494" s="3" t="str">
        <f t="shared" si="25"/>
        <v>case Enum.ChoPhepHaoPhi: content = EventLogViResource.ChoPhepHaoPhi; break;</v>
      </c>
    </row>
    <row r="495" spans="1:6" x14ac:dyDescent="0.2">
      <c r="A495" s="3" t="s">
        <v>1043</v>
      </c>
      <c r="B495" s="4" t="s">
        <v>1044</v>
      </c>
      <c r="F495" s="3" t="str">
        <f t="shared" si="25"/>
        <v>case Enum.TuDongTichHaoPhi: content = EventLogViResource.TuDongTichHaoPhi; break;</v>
      </c>
    </row>
    <row r="496" spans="1:6" x14ac:dyDescent="0.2">
      <c r="A496" s="3" t="s">
        <v>1045</v>
      </c>
      <c r="B496" s="4" t="s">
        <v>1046</v>
      </c>
      <c r="F496" s="3" t="str">
        <f t="shared" si="25"/>
        <v>case Enum.NgoaiDinhSuatDRG: content = EventLogViResource.NgoaiDinhSuatDRG; break;</v>
      </c>
    </row>
    <row r="497" spans="1:6" x14ac:dyDescent="0.2">
      <c r="A497" s="3" t="s">
        <v>1047</v>
      </c>
      <c r="B497" s="4" t="s">
        <v>1048</v>
      </c>
      <c r="F497" s="3" t="str">
        <f t="shared" si="25"/>
        <v>case Enum.LaDichVuQuanLyNgoai: content = EventLogViResource.LaDichVuQuanLyNgoai; break;</v>
      </c>
    </row>
    <row r="498" spans="1:6" x14ac:dyDescent="0.2">
      <c r="A498" s="3" t="s">
        <v>1049</v>
      </c>
      <c r="B498" s="4" t="s">
        <v>1050</v>
      </c>
      <c r="F498" s="3" t="str">
        <f t="shared" si="25"/>
        <v>case Enum.ChoChiDinhGia: content = EventLogViResource.ChoChiDinhGia; break;</v>
      </c>
    </row>
    <row r="499" spans="1:6" x14ac:dyDescent="0.2">
      <c r="A499" s="3" t="s">
        <v>1051</v>
      </c>
      <c r="B499" s="4" t="s">
        <v>1052</v>
      </c>
      <c r="F499" s="3" t="str">
        <f t="shared" si="25"/>
        <v>case Enum.BatBuocCoBBHC: content = EventLogViResource.BatBuocCoBBHC; break;</v>
      </c>
    </row>
    <row r="500" spans="1:6" x14ac:dyDescent="0.2">
      <c r="A500" s="3" t="s">
        <v>1053</v>
      </c>
      <c r="B500" s="4" t="s">
        <v>1054</v>
      </c>
      <c r="F500" s="3" t="str">
        <f t="shared" si="25"/>
        <v>case Enum.ChanChuyenKhoa: content = EventLogViResource.ChanChuyenKhoa; break;</v>
      </c>
    </row>
    <row r="501" spans="1:6" x14ac:dyDescent="0.2">
      <c r="A501" s="3" t="s">
        <v>1055</v>
      </c>
      <c r="B501" s="4" t="s">
        <v>1056</v>
      </c>
      <c r="F501" s="3" t="str">
        <f t="shared" si="25"/>
        <v>case Enum.KhongChanThucHienCungLuc: content = EventLogViResource.KhongChanThucHienCungLuc; break;</v>
      </c>
    </row>
    <row r="502" spans="1:6" x14ac:dyDescent="0.2">
      <c r="A502" s="3" t="s">
        <v>1057</v>
      </c>
      <c r="B502" s="4" t="s">
        <v>1058</v>
      </c>
      <c r="F502" s="3" t="str">
        <f t="shared" si="25"/>
        <v>case Enum.KhongBatBuocHoanThanh: content = EventLogViResource.KhongBatBuocHoanThanh; break;</v>
      </c>
    </row>
    <row r="503" spans="1:6" x14ac:dyDescent="0.2">
      <c r="A503" s="3" t="s">
        <v>1059</v>
      </c>
      <c r="B503" s="4" t="s">
        <v>1060</v>
      </c>
      <c r="F503" s="3" t="str">
        <f t="shared" si="25"/>
        <v>case Enum.MauInKem: content = EventLogViResource.MauInKem; break;</v>
      </c>
    </row>
    <row r="504" spans="1:6" x14ac:dyDescent="0.2">
      <c r="A504" s="3" t="s">
        <v>1061</v>
      </c>
      <c r="B504" s="4" t="s">
        <v>1062</v>
      </c>
      <c r="F504" s="3" t="str">
        <f t="shared" si="25"/>
        <v>case Enum.DienGiai: content = EventLogViResource.DienGiai; break;</v>
      </c>
    </row>
    <row r="505" spans="1:6" x14ac:dyDescent="0.2">
      <c r="A505" s="3" t="s">
        <v>1063</v>
      </c>
      <c r="B505" s="4" t="s">
        <v>1064</v>
      </c>
      <c r="F505" s="3" t="str">
        <f t="shared" si="25"/>
        <v>case Enum.LoaiThueSuat: content = EventLogViResource.LoaiThueSuat; break;</v>
      </c>
    </row>
    <row r="506" spans="1:6" x14ac:dyDescent="0.2">
      <c r="A506" s="3" t="s">
        <v>1065</v>
      </c>
      <c r="B506" s="4" t="s">
        <v>1066</v>
      </c>
      <c r="F506" s="3" t="str">
        <f t="shared" si="25"/>
        <v>case Enum.MaQuyTrinh: content = EventLogViResource.MaQuyTrinh; break;</v>
      </c>
    </row>
    <row r="507" spans="1:6" x14ac:dyDescent="0.2">
      <c r="A507" s="3" t="s">
        <v>1067</v>
      </c>
      <c r="B507" s="4" t="s">
        <v>1068</v>
      </c>
      <c r="F507" s="3" t="str">
        <f t="shared" si="25"/>
        <v>case Enum.DichVuCha: content = EventLogViResource.DichVuCha; break;</v>
      </c>
    </row>
    <row r="508" spans="1:6" x14ac:dyDescent="0.2">
      <c r="A508" s="3" t="s">
        <v>1070</v>
      </c>
      <c r="B508" s="4" t="s">
        <v>1069</v>
      </c>
      <c r="F508" s="3" t="str">
        <f t="shared" si="25"/>
        <v>case Enum.DTTTMacDinh: content = EventLogViResource.DTTTMacDinh; break;</v>
      </c>
    </row>
    <row r="509" spans="1:6" x14ac:dyDescent="0.2">
      <c r="A509" s="3" t="s">
        <v>1071</v>
      </c>
      <c r="B509" s="4" t="s">
        <v>1072</v>
      </c>
      <c r="F509" s="3" t="str">
        <f t="shared" si="25"/>
        <v>case Enum.KyThuatXetNghiem: content = EventLogViResource.KyThuatXetNghiem; break;</v>
      </c>
    </row>
    <row r="510" spans="1:6" x14ac:dyDescent="0.2">
      <c r="A510" s="3" t="s">
        <v>1073</v>
      </c>
      <c r="B510" s="4" t="s">
        <v>1074</v>
      </c>
      <c r="F510" s="3" t="str">
        <f t="shared" si="25"/>
        <v>case Enum.MaICDCM: content = EventLogViResource.MaICDCM; break;</v>
      </c>
    </row>
    <row r="511" spans="1:6" ht="15" x14ac:dyDescent="0.25">
      <c r="A511" s="3" t="s">
        <v>1075</v>
      </c>
      <c r="B511" t="s">
        <v>1076</v>
      </c>
      <c r="F511" s="3" t="str">
        <f t="shared" si="25"/>
        <v>case Enum.HisService_SuaDanhMucKyThuat: content = EventLogViResource.HisService_SuaDanhMucKyThuat; break;</v>
      </c>
    </row>
    <row r="512" spans="1:6" ht="15" x14ac:dyDescent="0.25">
      <c r="A512" s="3" t="s">
        <v>1077</v>
      </c>
      <c r="B512" t="s">
        <v>1078</v>
      </c>
      <c r="F512" s="3" t="str">
        <f t="shared" si="25"/>
        <v>case Enum.HisService_KhoaDanhMucKyThuat: content = EventLogViResource.HisService_KhoaDanhMucKyThuat; break;</v>
      </c>
    </row>
    <row r="513" spans="1:6" ht="15" x14ac:dyDescent="0.25">
      <c r="A513" s="3" t="s">
        <v>1079</v>
      </c>
      <c r="B513" t="s">
        <v>1080</v>
      </c>
      <c r="F513" s="3" t="str">
        <f t="shared" si="25"/>
        <v>case Enum.HisService_MoKhoaDanhMucKyThuat: content = EventLogViResource.HisService_MoKhoaDanhMucKyThuat; break;</v>
      </c>
    </row>
    <row r="514" spans="1:6" x14ac:dyDescent="0.2">
      <c r="A514" s="3" t="s">
        <v>1081</v>
      </c>
      <c r="B514" s="4" t="s">
        <v>1082</v>
      </c>
      <c r="F514" s="3" t="str">
        <f t="shared" si="25"/>
        <v>case Enum.HisService_XoaDanhMucKyThuat: content = EventLogViResource.HisService_XoaDanhMucKyThuat; break;</v>
      </c>
    </row>
    <row r="515" spans="1:6" x14ac:dyDescent="0.2">
      <c r="A515" s="3" t="s">
        <v>1083</v>
      </c>
      <c r="B515" s="4" t="s">
        <v>1084</v>
      </c>
      <c r="F515" s="3" t="str">
        <f t="shared" si="25"/>
        <v>case Enum.HisTransaction_TuChoiYeuCauHuyGiaoDich: content = EventLogViResource.HisTransaction_TuChoiYeuCauHuyGiaoDich; break;</v>
      </c>
    </row>
    <row r="516" spans="1:6" x14ac:dyDescent="0.2">
      <c r="A516" s="3" t="s">
        <v>1085</v>
      </c>
      <c r="B516" s="4" t="s">
        <v>1086</v>
      </c>
      <c r="F516" s="3" t="str">
        <f t="shared" si="25"/>
        <v>case Enum.HisTransaction_KhoiPhucYeuCauHuyGiaoDich: content = EventLogViResource.HisTransaction_KhoiPhucYeuCauHuyGiaoDich; break;</v>
      </c>
    </row>
    <row r="517" spans="1:6" x14ac:dyDescent="0.2">
      <c r="A517" s="3" t="s">
        <v>1087</v>
      </c>
      <c r="B517" s="4" t="s">
        <v>1088</v>
      </c>
      <c r="F517" s="3" t="str">
        <f t="shared" si="25"/>
        <v>case Enum.LyDoYeuCauHuy: content = EventLogViResource.LyDoYeuCauHuy; break;</v>
      </c>
    </row>
    <row r="518" spans="1:6" x14ac:dyDescent="0.2">
      <c r="A518" s="3" t="s">
        <v>1090</v>
      </c>
      <c r="B518" s="4" t="s">
        <v>1089</v>
      </c>
      <c r="F518" s="3" t="str">
        <f t="shared" si="25"/>
        <v>case Enum.LyDoTuChoiYeuCauHuy: content = EventLogViResource.LyDoTuChoiYeuCauHuy; break;</v>
      </c>
    </row>
    <row r="519" spans="1:6" x14ac:dyDescent="0.2">
      <c r="A519" s="3" t="s">
        <v>1091</v>
      </c>
      <c r="B519" s="4" t="s">
        <v>1093</v>
      </c>
      <c r="F519" s="3" t="str">
        <f t="shared" si="25"/>
        <v>case Enum.GiaTriMacDinh: content = EventLogViResource.GiaTriMacDinh; break;</v>
      </c>
    </row>
    <row r="520" spans="1:6" x14ac:dyDescent="0.2">
      <c r="A520" s="3" t="s">
        <v>1092</v>
      </c>
      <c r="B520" s="4" t="s">
        <v>1094</v>
      </c>
      <c r="F520" s="3" t="str">
        <f t="shared" ref="F520:F588" si="26">"case Enum."&amp;A520&amp;": content = EventLogViResource."&amp;A520&amp;"; break;"</f>
        <v>case Enum.GiaTri: content = EventLogViResource.GiaTri; break;</v>
      </c>
    </row>
    <row r="521" spans="1:6" x14ac:dyDescent="0.2">
      <c r="A521" s="3" t="s">
        <v>1095</v>
      </c>
      <c r="B521" s="4" t="s">
        <v>1096</v>
      </c>
      <c r="F521" s="3" t="str">
        <f t="shared" si="26"/>
        <v>case Enum.HisConfig_Sua: content = EventLogViResource.HisConfig_Sua; break;</v>
      </c>
    </row>
    <row r="522" spans="1:6" x14ac:dyDescent="0.2">
      <c r="A522" s="3" t="s">
        <v>1097</v>
      </c>
      <c r="B522" s="4" t="s">
        <v>1098</v>
      </c>
      <c r="F522" s="3" t="str">
        <f t="shared" si="26"/>
        <v>case Enum.HisTracking_XoaToDieuTri: content = EventLogViResource.HisTracking_XoaToDieuTri; break;</v>
      </c>
    </row>
    <row r="523" spans="1:6" x14ac:dyDescent="0.2">
      <c r="A523" s="3" t="s">
        <v>1099</v>
      </c>
      <c r="B523" s="4" t="s">
        <v>1100</v>
      </c>
      <c r="F523" s="3" t="str">
        <f t="shared" si="26"/>
        <v>case Enum.HisSereServ_XacNhanKhongThucHienDichVu: content = EventLogViResource.HisSereServ_XacNhanKhongThucHienDichVu; break;</v>
      </c>
    </row>
    <row r="524" spans="1:6" x14ac:dyDescent="0.2">
      <c r="A524" s="3" t="s">
        <v>1101</v>
      </c>
      <c r="B524" s="4" t="s">
        <v>1102</v>
      </c>
      <c r="F524" s="3" t="str">
        <f t="shared" si="26"/>
        <v>case Enum.DichVu: content = EventLogViResource.DichVu; break;</v>
      </c>
    </row>
    <row r="525" spans="1:6" x14ac:dyDescent="0.2">
      <c r="A525" s="3" t="s">
        <v>1103</v>
      </c>
      <c r="B525" s="4" t="s">
        <v>1104</v>
      </c>
      <c r="F525" s="3" t="str">
        <f t="shared" si="26"/>
        <v>case Enum.LyDoKhongThucHien: content = EventLogViResource.LyDoKhongThucHien; break;</v>
      </c>
    </row>
    <row r="526" spans="1:6" x14ac:dyDescent="0.2">
      <c r="A526" s="3" t="s">
        <v>1105</v>
      </c>
      <c r="B526" s="4" t="s">
        <v>1106</v>
      </c>
      <c r="F526" s="3" t="str">
        <f t="shared" si="26"/>
        <v>case Enum.HisSereServ_HuyXacNhanKhongThucHienDichVu: content = EventLogViResource.HisSereServ_HuyXacNhanKhongThucHienDichVu; break;</v>
      </c>
    </row>
    <row r="527" spans="1:6" x14ac:dyDescent="0.2">
      <c r="A527" s="3" t="s">
        <v>1107</v>
      </c>
      <c r="B527" s="4" t="s">
        <v>1108</v>
      </c>
      <c r="F527" s="3" t="str">
        <f t="shared" si="26"/>
        <v>case Enum.HisSereServExt_HuyXuLyDichVu: content = EventLogViResource.HisSereServExt_HuyXuLyDichVu; break;</v>
      </c>
    </row>
    <row r="528" spans="1:6" x14ac:dyDescent="0.2">
      <c r="A528" s="3" t="s">
        <v>1109</v>
      </c>
      <c r="B528" s="4" t="s">
        <v>1112</v>
      </c>
      <c r="F528" s="3" t="str">
        <f t="shared" si="26"/>
        <v>case Enum.LoiDan: content = EventLogViResource.LoiDan; break;</v>
      </c>
    </row>
    <row r="529" spans="1:6" x14ac:dyDescent="0.2">
      <c r="A529" s="3" t="s">
        <v>1110</v>
      </c>
      <c r="B529" s="4" t="s">
        <v>1111</v>
      </c>
      <c r="F529" s="3" t="str">
        <f t="shared" si="26"/>
        <v>case Enum.ThoiGianHenKham: content = EventLogViResource.ThoiGianHenKham; break;</v>
      </c>
    </row>
    <row r="530" spans="1:6" x14ac:dyDescent="0.2">
      <c r="A530" s="3" t="s">
        <v>1114</v>
      </c>
      <c r="B530" s="4" t="s">
        <v>1115</v>
      </c>
      <c r="F530" s="3" t="str">
        <f t="shared" si="26"/>
        <v>case Enum.MaBenhNhan: content = EventLogViResource.MaBenhNhan; break;</v>
      </c>
    </row>
    <row r="531" spans="1:6" x14ac:dyDescent="0.2">
      <c r="A531" s="3" t="s">
        <v>1116</v>
      </c>
      <c r="B531" s="4" t="s">
        <v>1117</v>
      </c>
      <c r="F531" s="3" t="str">
        <f t="shared" si="26"/>
        <v>case Enum.MaTinh: content = EventLogViResource.MaTinh; break;</v>
      </c>
    </row>
    <row r="532" spans="1:6" x14ac:dyDescent="0.2">
      <c r="A532" s="3" t="s">
        <v>1118</v>
      </c>
      <c r="B532" s="4" t="s">
        <v>1119</v>
      </c>
      <c r="F532" s="3" t="str">
        <f t="shared" si="26"/>
        <v>case Enum.TenTinh: content = EventLogViResource.TenTinh; break;</v>
      </c>
    </row>
    <row r="533" spans="1:6" x14ac:dyDescent="0.2">
      <c r="A533" s="3" t="s">
        <v>1120</v>
      </c>
      <c r="B533" s="4" t="s">
        <v>1121</v>
      </c>
      <c r="F533" s="3" t="str">
        <f t="shared" si="26"/>
        <v>case Enum.MaTinhHienTai: content = EventLogViResource.MaTinhHienTai; break;</v>
      </c>
    </row>
    <row r="534" spans="1:6" x14ac:dyDescent="0.2">
      <c r="A534" s="3" t="s">
        <v>1122</v>
      </c>
      <c r="B534" s="4" t="s">
        <v>1123</v>
      </c>
      <c r="F534" s="3" t="str">
        <f t="shared" si="26"/>
        <v>case Enum.TenTinhHienTai: content = EventLogViResource.TenTinhHienTai; break;</v>
      </c>
    </row>
    <row r="535" spans="1:6" x14ac:dyDescent="0.2">
      <c r="A535" s="3" t="s">
        <v>1125</v>
      </c>
      <c r="B535" s="4" t="s">
        <v>1124</v>
      </c>
      <c r="F535" s="3" t="str">
        <f t="shared" si="26"/>
        <v>case Enum.CMND: content = EventLogViResource.CMND; break;</v>
      </c>
    </row>
    <row r="536" spans="1:6" x14ac:dyDescent="0.2">
      <c r="A536" s="3" t="s">
        <v>1126</v>
      </c>
      <c r="B536" s="4" t="s">
        <v>1127</v>
      </c>
      <c r="F536" s="3" t="str">
        <f t="shared" si="26"/>
        <v>case Enum.DienThoai: content = EventLogViResource.DienThoai; break;</v>
      </c>
    </row>
    <row r="537" spans="1:6" x14ac:dyDescent="0.2">
      <c r="A537" s="3" t="s">
        <v>1128</v>
      </c>
      <c r="B537" s="4" t="s">
        <v>1129</v>
      </c>
      <c r="F537" s="3" t="str">
        <f t="shared" si="26"/>
        <v>case Enum.MaQuocTich: content = EventLogViResource.MaQuocTich; break;</v>
      </c>
    </row>
    <row r="538" spans="1:6" x14ac:dyDescent="0.2">
      <c r="A538" s="3" t="s">
        <v>1130</v>
      </c>
      <c r="B538" s="4" t="s">
        <v>1131</v>
      </c>
      <c r="F538" s="3" t="str">
        <f t="shared" si="26"/>
        <v>case Enum.TenQuocTich: content = EventLogViResource.TenQuocTich; break;</v>
      </c>
    </row>
    <row r="539" spans="1:6" x14ac:dyDescent="0.2">
      <c r="A539" s="3" t="s">
        <v>1132</v>
      </c>
      <c r="B539" s="4" t="s">
        <v>1133</v>
      </c>
      <c r="F539" s="3" t="str">
        <f t="shared" si="26"/>
        <v>case Enum.QuanHam: content = EventLogViResource.QuanHam; break;</v>
      </c>
    </row>
    <row r="540" spans="1:6" x14ac:dyDescent="0.2">
      <c r="A540" s="3" t="s">
        <v>1134</v>
      </c>
      <c r="B540" s="4" t="s">
        <v>1135</v>
      </c>
      <c r="F540" s="3" t="str">
        <f t="shared" si="26"/>
        <v>case Enum.MaLuuTru: content = EventLogViResource.MaLuuTru; break;</v>
      </c>
    </row>
    <row r="541" spans="1:6" x14ac:dyDescent="0.2">
      <c r="A541" s="3" t="s">
        <v>1136</v>
      </c>
      <c r="B541" s="4" t="s">
        <v>1137</v>
      </c>
      <c r="F541" s="3" t="str">
        <f t="shared" si="26"/>
        <v>case Enum.HoTen: content = EventLogViResource.HoTen; break;</v>
      </c>
    </row>
    <row r="542" spans="1:6" x14ac:dyDescent="0.2">
      <c r="A542" s="3" t="s">
        <v>1138</v>
      </c>
      <c r="B542" s="4" t="s">
        <v>1139</v>
      </c>
      <c r="F542" s="3" t="str">
        <f t="shared" si="26"/>
        <v>case Enum.MaHuyen: content = EventLogViResource.MaHuyen; break;</v>
      </c>
    </row>
    <row r="543" spans="1:6" x14ac:dyDescent="0.2">
      <c r="A543" s="3" t="s">
        <v>1140</v>
      </c>
      <c r="B543" s="4" t="s">
        <v>1141</v>
      </c>
      <c r="F543" s="3" t="str">
        <f t="shared" si="26"/>
        <v>case Enum.TenHuyen: content = EventLogViResource.TenHuyen; break;</v>
      </c>
    </row>
    <row r="544" spans="1:6" x14ac:dyDescent="0.2">
      <c r="A544" s="3" t="s">
        <v>1142</v>
      </c>
      <c r="B544" s="4" t="s">
        <v>1143</v>
      </c>
      <c r="F544" s="3" t="str">
        <f t="shared" si="26"/>
        <v>case Enum.MaHuyenHienTai: content = EventLogViResource.MaHuyenHienTai; break;</v>
      </c>
    </row>
    <row r="545" spans="1:6" x14ac:dyDescent="0.2">
      <c r="A545" s="3" t="s">
        <v>1144</v>
      </c>
      <c r="B545" s="4" t="s">
        <v>1145</v>
      </c>
      <c r="F545" s="3" t="str">
        <f t="shared" si="26"/>
        <v>case Enum.TenHuyenHienTai: content = EventLogViResource.TenHuyenHienTai; break;</v>
      </c>
    </row>
    <row r="546" spans="1:6" x14ac:dyDescent="0.2">
      <c r="A546" s="3" t="s">
        <v>1146</v>
      </c>
      <c r="B546" s="4" t="s">
        <v>1147</v>
      </c>
      <c r="F546" s="3" t="str">
        <f t="shared" si="26"/>
        <v>case Enum.NoiCap: content = EventLogViResource.NoiCap; break;</v>
      </c>
    </row>
    <row r="547" spans="1:6" x14ac:dyDescent="0.2">
      <c r="A547" s="3" t="s">
        <v>1148</v>
      </c>
      <c r="B547" s="4" t="s">
        <v>1148</v>
      </c>
      <c r="F547" s="3" t="str">
        <f t="shared" si="26"/>
        <v>case Enum.Email: content = EventLogViResource.Email; break;</v>
      </c>
    </row>
    <row r="548" spans="1:6" x14ac:dyDescent="0.2">
      <c r="A548" s="3" t="s">
        <v>1149</v>
      </c>
      <c r="B548" s="4" t="s">
        <v>1150</v>
      </c>
      <c r="F548" s="3" t="str">
        <f t="shared" si="26"/>
        <v>case Enum.TheBHYT: content = EventLogViResource.TheBHYT; break;</v>
      </c>
    </row>
    <row r="549" spans="1:6" x14ac:dyDescent="0.2">
      <c r="A549" s="3" t="s">
        <v>1151</v>
      </c>
      <c r="B549" s="4" t="s">
        <v>1152</v>
      </c>
      <c r="F549" s="3" t="str">
        <f t="shared" si="26"/>
        <v>case Enum.ChucVu: content = EventLogViResource.ChucVu; break;</v>
      </c>
    </row>
    <row r="550" spans="1:6" x14ac:dyDescent="0.2">
      <c r="A550" s="3" t="s">
        <v>1153</v>
      </c>
      <c r="B550" s="4" t="s">
        <v>1154</v>
      </c>
      <c r="F550" s="3" t="str">
        <f t="shared" si="26"/>
        <v>case Enum.MaGioiTinh: content = EventLogViResource.MaGioiTinh; break;</v>
      </c>
    </row>
    <row r="551" spans="1:6" x14ac:dyDescent="0.2">
      <c r="A551" s="3" t="s">
        <v>1155</v>
      </c>
      <c r="B551" s="4" t="s">
        <v>1156</v>
      </c>
      <c r="F551" s="3" t="str">
        <f t="shared" si="26"/>
        <v>case Enum.TenGioiTinh: content = EventLogViResource.TenGioiTinh; break;</v>
      </c>
    </row>
    <row r="552" spans="1:6" x14ac:dyDescent="0.2">
      <c r="A552" s="3" t="s">
        <v>1157</v>
      </c>
      <c r="B552" s="4" t="s">
        <v>1158</v>
      </c>
      <c r="F552" s="3" t="str">
        <f t="shared" si="26"/>
        <v>case Enum.MaXa: content = EventLogViResource.MaXa; break;</v>
      </c>
    </row>
    <row r="553" spans="1:6" x14ac:dyDescent="0.2">
      <c r="A553" s="3" t="s">
        <v>1159</v>
      </c>
      <c r="B553" s="4" t="s">
        <v>1160</v>
      </c>
      <c r="F553" s="3" t="str">
        <f t="shared" si="26"/>
        <v>case Enum.TenXa: content = EventLogViResource.TenXa; break;</v>
      </c>
    </row>
    <row r="554" spans="1:6" x14ac:dyDescent="0.2">
      <c r="A554" s="3" t="s">
        <v>1161</v>
      </c>
      <c r="B554" s="4" t="s">
        <v>1162</v>
      </c>
      <c r="F554" s="3" t="str">
        <f t="shared" si="26"/>
        <v>case Enum.MaXaHienTai: content = EventLogViResource.MaXaHienTai; break;</v>
      </c>
    </row>
    <row r="555" spans="1:6" x14ac:dyDescent="0.2">
      <c r="A555" s="3" t="s">
        <v>1163</v>
      </c>
      <c r="B555" s="4" t="s">
        <v>1164</v>
      </c>
      <c r="F555" s="3" t="str">
        <f t="shared" si="26"/>
        <v>case Enum.TenXaHienTai: content = EventLogViResource.TenXaHienTai; break;</v>
      </c>
    </row>
    <row r="556" spans="1:6" x14ac:dyDescent="0.2">
      <c r="A556" s="3" t="s">
        <v>1165</v>
      </c>
      <c r="B556" s="4" t="s">
        <v>1166</v>
      </c>
      <c r="F556" s="3" t="str">
        <f t="shared" si="26"/>
        <v>case Enum.NgayCap: content = EventLogViResource.NgayCap; break;</v>
      </c>
    </row>
    <row r="557" spans="1:6" x14ac:dyDescent="0.2">
      <c r="A557" s="3" t="s">
        <v>1167</v>
      </c>
      <c r="B557" s="4" t="s">
        <v>1168</v>
      </c>
      <c r="F557" s="3" t="str">
        <f t="shared" si="26"/>
        <v>case Enum.MaNgheNghiep: content = EventLogViResource.MaNgheNghiep; break;</v>
      </c>
    </row>
    <row r="558" spans="1:6" x14ac:dyDescent="0.2">
      <c r="A558" s="3" t="s">
        <v>1169</v>
      </c>
      <c r="B558" s="4" t="s">
        <v>1170</v>
      </c>
      <c r="F558" s="3" t="str">
        <f t="shared" si="26"/>
        <v>case Enum.TenNgheNghiep: content = EventLogViResource.TenNgheNghiep; break;</v>
      </c>
    </row>
    <row r="559" spans="1:6" x14ac:dyDescent="0.2">
      <c r="A559" s="3" t="s">
        <v>1171</v>
      </c>
      <c r="B559" s="4" t="s">
        <v>1172</v>
      </c>
      <c r="F559" s="3" t="str">
        <f t="shared" si="26"/>
        <v>case Enum.MaBHXH: content = EventLogViResource.MaBHXH; break;</v>
      </c>
    </row>
    <row r="560" spans="1:6" x14ac:dyDescent="0.2">
      <c r="A560" s="3" t="s">
        <v>1173</v>
      </c>
      <c r="B560" s="4" t="s">
        <v>1174</v>
      </c>
      <c r="F560" s="3" t="str">
        <f t="shared" si="26"/>
        <v>case Enum.NgaySinh: content = EventLogViResource.NgaySinh; break;</v>
      </c>
    </row>
    <row r="561" spans="1:6" x14ac:dyDescent="0.2">
      <c r="A561" s="3" t="s">
        <v>1175</v>
      </c>
      <c r="B561" s="4" t="s">
        <v>1176</v>
      </c>
      <c r="F561" s="3" t="str">
        <f t="shared" si="26"/>
        <v>case Enum.DiaChi: content = EventLogViResource.DiaChi; break;</v>
      </c>
    </row>
    <row r="562" spans="1:6" x14ac:dyDescent="0.2">
      <c r="A562" s="3" t="s">
        <v>1177</v>
      </c>
      <c r="B562" s="4" t="s">
        <v>1178</v>
      </c>
      <c r="F562" s="3" t="str">
        <f t="shared" si="26"/>
        <v>case Enum.DiaChiHienTai: content = EventLogViResource.DiaChiHienTai; break;</v>
      </c>
    </row>
    <row r="563" spans="1:6" x14ac:dyDescent="0.2">
      <c r="A563" s="3" t="s">
        <v>1179</v>
      </c>
      <c r="B563" s="4" t="s">
        <v>1180</v>
      </c>
      <c r="F563" s="3" t="str">
        <f t="shared" si="26"/>
        <v>case Enum.SoThe: content = EventLogViResource.SoThe; break;</v>
      </c>
    </row>
    <row r="564" spans="1:6" x14ac:dyDescent="0.2">
      <c r="A564" s="3" t="s">
        <v>1181</v>
      </c>
      <c r="B564" s="4" t="s">
        <v>1182</v>
      </c>
      <c r="F564" s="3" t="str">
        <f t="shared" si="26"/>
        <v>case Enum.MaDanToc: content = EventLogViResource.MaDanToc; break;</v>
      </c>
    </row>
    <row r="565" spans="1:6" x14ac:dyDescent="0.2">
      <c r="A565" s="3" t="s">
        <v>1183</v>
      </c>
      <c r="B565" s="4" t="s">
        <v>1184</v>
      </c>
      <c r="F565" s="3" t="str">
        <f t="shared" si="26"/>
        <v>case Enum.TenDanToc: content = EventLogViResource.TenDanToc; break;</v>
      </c>
    </row>
    <row r="566" spans="1:6" x14ac:dyDescent="0.2">
      <c r="A566" s="3" t="s">
        <v>1185</v>
      </c>
      <c r="B566" s="4" t="s">
        <v>1186</v>
      </c>
      <c r="F566" s="3" t="str">
        <f t="shared" si="26"/>
        <v>case Enum.STK: content = EventLogViResource.STK; break;</v>
      </c>
    </row>
    <row r="567" spans="1:6" x14ac:dyDescent="0.2">
      <c r="A567" s="3" t="s">
        <v>1187</v>
      </c>
      <c r="B567" s="4" t="s">
        <v>1188</v>
      </c>
      <c r="F567" s="3" t="str">
        <f t="shared" si="26"/>
        <v>case Enum.NhomMau: content = EventLogViResource.NhomMau; break;</v>
      </c>
    </row>
    <row r="568" spans="1:6" x14ac:dyDescent="0.2">
      <c r="A568" s="3" t="s">
        <v>1189</v>
      </c>
      <c r="B568" s="4" t="s">
        <v>1190</v>
      </c>
      <c r="F568" s="3" t="str">
        <f t="shared" si="26"/>
        <v>case Enum.TonGiao: content = EventLogViResource.TonGiao; break;</v>
      </c>
    </row>
    <row r="569" spans="1:6" x14ac:dyDescent="0.2">
      <c r="A569" s="3" t="s">
        <v>1191</v>
      </c>
      <c r="B569" s="4" t="s">
        <v>1192</v>
      </c>
      <c r="F569" s="3" t="str">
        <f t="shared" si="26"/>
        <v>case Enum.MaSoThue: content = EventLogViResource.MaSoThue; break;</v>
      </c>
    </row>
    <row r="570" spans="1:6" x14ac:dyDescent="0.2">
      <c r="A570" s="3" t="s">
        <v>1193</v>
      </c>
      <c r="B570" s="4" t="s">
        <v>1193</v>
      </c>
      <c r="F570" s="3" t="str">
        <f t="shared" si="26"/>
        <v>case Enum.RH: content = EventLogViResource.RH; break;</v>
      </c>
    </row>
    <row r="571" spans="1:6" x14ac:dyDescent="0.2">
      <c r="A571" s="3" t="s">
        <v>1194</v>
      </c>
      <c r="B571" s="4" t="s">
        <v>1195</v>
      </c>
      <c r="F571" s="3" t="str">
        <f t="shared" si="26"/>
        <v>case Enum.HoTenBo: content = EventLogViResource.HoTenBo; break;</v>
      </c>
    </row>
    <row r="572" spans="1:6" x14ac:dyDescent="0.2">
      <c r="A572" s="3" t="s">
        <v>1196</v>
      </c>
      <c r="B572" s="4" t="s">
        <v>1197</v>
      </c>
      <c r="F572" s="3" t="str">
        <f t="shared" si="26"/>
        <v>case Enum.HoTenMe: content = EventLogViResource.HoTenMe; break;</v>
      </c>
    </row>
    <row r="573" spans="1:6" x14ac:dyDescent="0.2">
      <c r="A573" s="3" t="s">
        <v>1198</v>
      </c>
      <c r="B573" s="4" t="s">
        <v>1199</v>
      </c>
      <c r="F573" s="3" t="str">
        <f t="shared" si="26"/>
        <v>case Enum.NguoiNha: content = EventLogViResource.NguoiNha; break;</v>
      </c>
    </row>
    <row r="574" spans="1:6" x14ac:dyDescent="0.2">
      <c r="A574" s="3" t="s">
        <v>1200</v>
      </c>
      <c r="B574" s="4" t="s">
        <v>1201</v>
      </c>
      <c r="F574" s="3" t="str">
        <f t="shared" si="26"/>
        <v>case Enum.TrinhDoVanHoa: content = EventLogViResource.TrinhDoVanHoa; break;</v>
      </c>
    </row>
    <row r="575" spans="1:6" x14ac:dyDescent="0.2">
      <c r="A575" s="3" t="s">
        <v>1202</v>
      </c>
      <c r="B575" s="4" t="s">
        <v>1203</v>
      </c>
      <c r="F575" s="3" t="str">
        <f t="shared" si="26"/>
        <v>case Enum.NgheNghiep: content = EventLogViResource.NgheNghiep; break;</v>
      </c>
    </row>
    <row r="576" spans="1:6" x14ac:dyDescent="0.2">
      <c r="A576" s="3" t="s">
        <v>1204</v>
      </c>
      <c r="B576" s="4" t="s">
        <v>1205</v>
      </c>
      <c r="F576" s="3" t="str">
        <f t="shared" si="26"/>
        <v>case Enum.Sdt: content = EventLogViResource.Sdt; break;</v>
      </c>
    </row>
    <row r="577" spans="1:6" x14ac:dyDescent="0.2">
      <c r="A577" s="3" t="s">
        <v>1206</v>
      </c>
      <c r="B577" s="4" t="s">
        <v>1207</v>
      </c>
      <c r="F577" s="3" t="str">
        <f t="shared" si="26"/>
        <v>case Enum.DiDong: content = EventLogViResource.DiDong; break;</v>
      </c>
    </row>
    <row r="578" spans="1:6" x14ac:dyDescent="0.2">
      <c r="A578" s="3" t="s">
        <v>1208</v>
      </c>
      <c r="B578" s="4" t="s">
        <v>1209</v>
      </c>
      <c r="F578" s="3" t="str">
        <f t="shared" si="26"/>
        <v>case Enum.BenhNhanManTinh: content = EventLogViResource.BenhNhanManTinh; break;</v>
      </c>
    </row>
    <row r="579" spans="1:6" x14ac:dyDescent="0.2">
      <c r="A579" s="3" t="s">
        <v>1210</v>
      </c>
      <c r="B579" s="4" t="s">
        <v>1211</v>
      </c>
      <c r="F579" s="3" t="str">
        <f t="shared" si="26"/>
        <v>case Enum.BenhNhanLao: content = EventLogViResource.BenhNhanLao; break;</v>
      </c>
    </row>
    <row r="580" spans="1:6" x14ac:dyDescent="0.2">
      <c r="A580" s="3" t="s">
        <v>1212</v>
      </c>
      <c r="B580" s="4" t="s">
        <v>1213</v>
      </c>
      <c r="F580" s="3" t="str">
        <f t="shared" si="26"/>
        <v>case Enum.TienXuBenhCuaBenhNhan: content = EventLogViResource.TienXuBenhCuaBenhNhan; break;</v>
      </c>
    </row>
    <row r="581" spans="1:6" x14ac:dyDescent="0.2">
      <c r="A581" s="3" t="s">
        <v>1214</v>
      </c>
      <c r="B581" s="4" t="s">
        <v>1215</v>
      </c>
      <c r="F581" s="3" t="str">
        <f t="shared" si="26"/>
        <v>case Enum.TienXuBenhGiaDinh: content = EventLogViResource.TienXuBenhGiaDinh; break;</v>
      </c>
    </row>
    <row r="582" spans="1:6" x14ac:dyDescent="0.2">
      <c r="A582" s="3" t="s">
        <v>1216</v>
      </c>
      <c r="B582" s="4" t="s">
        <v>1217</v>
      </c>
      <c r="F582" s="3" t="str">
        <f t="shared" si="26"/>
        <v>case Enum.InTemBarcode: content = EventLogViResource.InTemBarcode; break;</v>
      </c>
    </row>
    <row r="583" spans="1:6" x14ac:dyDescent="0.2">
      <c r="A583" s="3" t="s">
        <v>1218</v>
      </c>
      <c r="B583" s="4" t="s">
        <v>1219</v>
      </c>
      <c r="F583" s="3" t="str">
        <f t="shared" si="26"/>
        <v>case Enum.InPhieuYeuCauKham: content = EventLogViResource.InPhieuYeuCauKham; break;</v>
      </c>
    </row>
    <row r="584" spans="1:6" x14ac:dyDescent="0.2">
      <c r="A584" s="3" t="s">
        <v>1220</v>
      </c>
      <c r="B584" s="4" t="s">
        <v>1221</v>
      </c>
      <c r="F584" s="3" t="str">
        <f t="shared" si="26"/>
        <v>case Enum.SuaThongTinKhamTiemChungMoiNhat: content = EventLogViResource.SuaThongTinKhamTiemChungMoiNhat; break;</v>
      </c>
    </row>
    <row r="585" spans="1:6" x14ac:dyDescent="0.2">
      <c r="A585" s="3" t="s">
        <v>1222</v>
      </c>
      <c r="B585" s="4" t="s">
        <v>1223</v>
      </c>
      <c r="F585" s="3" t="str">
        <f t="shared" si="26"/>
        <v>case Enum.SuaHSDTMoiNhat: content = EventLogViResource.SuaHSDTMoiNhat; break;</v>
      </c>
    </row>
    <row r="586" spans="1:6" x14ac:dyDescent="0.2">
      <c r="A586" s="3" t="s">
        <v>1224</v>
      </c>
      <c r="B586" s="4" t="s">
        <v>1225</v>
      </c>
      <c r="F586" s="3" t="str">
        <f t="shared" si="26"/>
        <v>case Enum.CapNhatEmr: content = EventLogViResource.CapNhatEmr; break;</v>
      </c>
    </row>
    <row r="587" spans="1:6" x14ac:dyDescent="0.2">
      <c r="A587" s="3" t="s">
        <v>1226</v>
      </c>
      <c r="B587" s="4" t="s">
        <v>1227</v>
      </c>
      <c r="F587" s="3" t="str">
        <f t="shared" si="26"/>
        <v>case Enum.NoiLamViec: content = EventLogViResource.NoiLamViec; break;</v>
      </c>
    </row>
    <row r="588" spans="1:6" x14ac:dyDescent="0.2">
      <c r="A588" s="3" t="s">
        <v>1228</v>
      </c>
      <c r="B588" s="4" t="s">
        <v>1229</v>
      </c>
      <c r="F588" s="3" t="str">
        <f t="shared" si="26"/>
        <v>case Enum.NoiLamViecKhac: content = EventLogViResource.NoiLamViecKhac; break;</v>
      </c>
    </row>
    <row r="589" spans="1:6" x14ac:dyDescent="0.2">
      <c r="A589" s="12" t="s">
        <v>1230</v>
      </c>
      <c r="B589" s="4" t="s">
        <v>1231</v>
      </c>
      <c r="F589" s="3" t="str">
        <f t="shared" ref="F589:F652" si="27">"case Enum."&amp;A589&amp;": content = EventLogViResource."&amp;A589&amp;"; break;"</f>
        <v>case Enum.QuanHe: content = EventLogViResource.QuanHe; break;</v>
      </c>
    </row>
    <row r="590" spans="1:6" x14ac:dyDescent="0.2">
      <c r="A590" s="3" t="s">
        <v>1232</v>
      </c>
      <c r="B590" s="4" t="s">
        <v>1233</v>
      </c>
      <c r="F590" s="3" t="str">
        <f t="shared" si="27"/>
        <v>case Enum.SoVaoVien: content = EventLogViResource.SoVaoVien; break;</v>
      </c>
    </row>
    <row r="591" spans="1:6" x14ac:dyDescent="0.2">
      <c r="A591" s="3" t="s">
        <v>1234</v>
      </c>
      <c r="B591" s="4" t="s">
        <v>1235</v>
      </c>
      <c r="F591" s="3" t="str">
        <f t="shared" si="27"/>
        <v>case Enum.SoRaVien: content = EventLogViResource.SoRaVien; break;</v>
      </c>
    </row>
    <row r="592" spans="1:6" x14ac:dyDescent="0.2">
      <c r="A592" s="3" t="s">
        <v>1236</v>
      </c>
      <c r="B592" s="4" t="s">
        <v>1237</v>
      </c>
      <c r="F592" s="3" t="str">
        <f t="shared" si="27"/>
        <v>case Enum.SttHoSo: content = EventLogViResource.SttHoSo; break;</v>
      </c>
    </row>
    <row r="593" spans="1:6" x14ac:dyDescent="0.2">
      <c r="A593" s="3" t="s">
        <v>1238</v>
      </c>
      <c r="B593" s="4" t="s">
        <v>1239</v>
      </c>
      <c r="F593" s="3" t="str">
        <f t="shared" si="27"/>
        <v>case Enum.NNNgoai: content = EventLogViResource.NNNgoai; break;</v>
      </c>
    </row>
    <row r="594" spans="1:6" x14ac:dyDescent="0.2">
      <c r="A594" s="3" t="s">
        <v>1240</v>
      </c>
      <c r="B594" s="4" t="s">
        <v>1241</v>
      </c>
      <c r="F594" s="3" t="str">
        <f t="shared" si="27"/>
        <v>case Enum.ChanDoanNhapVien: content = EventLogViResource.ChanDoanNhapVien; break;</v>
      </c>
    </row>
    <row r="595" spans="1:6" x14ac:dyDescent="0.2">
      <c r="A595" s="3" t="s">
        <v>1242</v>
      </c>
      <c r="B595" s="4" t="s">
        <v>1243</v>
      </c>
      <c r="F595" s="3" t="str">
        <f t="shared" si="27"/>
        <v>case Enum.ChanDoanPhuNhapVien: content = EventLogViResource.ChanDoanPhuNhapVien; break;</v>
      </c>
    </row>
    <row r="596" spans="1:6" x14ac:dyDescent="0.2">
      <c r="A596" s="3" t="s">
        <v>1244</v>
      </c>
      <c r="B596" s="4" t="s">
        <v>1245</v>
      </c>
      <c r="F596" s="3" t="str">
        <f t="shared" si="27"/>
        <v>case Enum.DonViCungChiTra: content = EventLogViResource.DonViCungChiTra; break;</v>
      </c>
    </row>
    <row r="597" spans="1:6" x14ac:dyDescent="0.2">
      <c r="A597" s="3" t="s">
        <v>1246</v>
      </c>
      <c r="B597" s="4" t="s">
        <v>1247</v>
      </c>
      <c r="F597" s="3" t="str">
        <f t="shared" si="27"/>
        <v>case Enum.SanPham: content = EventLogViResource.SanPham; break;</v>
      </c>
    </row>
    <row r="598" spans="1:6" x14ac:dyDescent="0.2">
      <c r="A598" s="3" t="s">
        <v>1248</v>
      </c>
      <c r="B598" s="4" t="s">
        <v>1249</v>
      </c>
      <c r="F598" s="3" t="str">
        <f t="shared" si="27"/>
        <v>case Enum.ThoiHanTu: content = EventLogViResource.ThoiHanTu; break;</v>
      </c>
    </row>
    <row r="599" spans="1:6" x14ac:dyDescent="0.2">
      <c r="A599" s="3" t="s">
        <v>1250</v>
      </c>
      <c r="B599" s="4" t="s">
        <v>1251</v>
      </c>
      <c r="F599" s="3" t="str">
        <f t="shared" si="27"/>
        <v>case Enum.ThoiHanDen: content = EventLogViResource.ThoiHanDen; break;</v>
      </c>
    </row>
    <row r="600" spans="1:6" x14ac:dyDescent="0.2">
      <c r="A600" s="3" t="s">
        <v>1252</v>
      </c>
      <c r="B600" s="4" t="s">
        <v>1253</v>
      </c>
      <c r="F600" s="3" t="str">
        <f t="shared" si="27"/>
        <v>case Enum.TenKhachHang: content = EventLogViResource.TenKhachHang; break;</v>
      </c>
    </row>
    <row r="601" spans="1:6" x14ac:dyDescent="0.2">
      <c r="A601" s="3" t="s">
        <v>1254</v>
      </c>
      <c r="B601" s="4" t="s">
        <v>1255</v>
      </c>
      <c r="F601" s="3" t="str">
        <f t="shared" si="27"/>
        <v>case Enum.Congty: content = EventLogViResource.Congty; break;</v>
      </c>
    </row>
    <row r="602" spans="1:6" x14ac:dyDescent="0.2">
      <c r="A602" s="3" t="s">
        <v>1256</v>
      </c>
      <c r="B602" s="4" t="s">
        <v>1257</v>
      </c>
      <c r="F602" s="3" t="str">
        <f t="shared" si="27"/>
        <v>case Enum.HanMuc: content = EventLogViResource.HanMuc; break;</v>
      </c>
    </row>
    <row r="603" spans="1:6" x14ac:dyDescent="0.2">
      <c r="A603" s="3" t="s">
        <v>1258</v>
      </c>
      <c r="B603" s="4" t="s">
        <v>1259</v>
      </c>
      <c r="F603" s="3" t="str">
        <f t="shared" si="27"/>
        <v>case Enum.CapNhatThongTinNguonChiTraChoCacDichVuThuocDaKe: content = EventLogViResource.CapNhatThongTinNguonChiTraChoCacDichVuThuocDaKe; break;</v>
      </c>
    </row>
    <row r="604" spans="1:6" x14ac:dyDescent="0.2">
      <c r="A604" s="3" t="s">
        <v>1260</v>
      </c>
      <c r="B604" s="4" t="s">
        <v>1261</v>
      </c>
      <c r="F604" s="3" t="str">
        <f t="shared" si="27"/>
        <v>case Enum.NoVienPhi: content = EventLogViResource.NoVienPhi; break;</v>
      </c>
    </row>
    <row r="605" spans="1:6" x14ac:dyDescent="0.2">
      <c r="A605" s="3" t="s">
        <v>1262</v>
      </c>
      <c r="B605" s="4" t="s">
        <v>1263</v>
      </c>
      <c r="F605" s="3" t="str">
        <f t="shared" si="27"/>
        <v>case Enum.KhongGioiHanTienThuocBHYT: content = EventLogViResource.KhongGioiHanTienThuocBHYT; break;</v>
      </c>
    </row>
    <row r="606" spans="1:6" x14ac:dyDescent="0.2">
      <c r="A606" s="3" t="s">
        <v>1264</v>
      </c>
      <c r="B606" s="4" t="s">
        <v>1265</v>
      </c>
      <c r="F606" s="3" t="str">
        <f t="shared" si="27"/>
        <v>case Enum.YeuCauCapGiayNghiOm: content = EventLogViResource.YeuCauCapGiayNghiOm; break;</v>
      </c>
    </row>
    <row r="607" spans="1:6" x14ac:dyDescent="0.2">
      <c r="A607" s="3" t="s">
        <v>1266</v>
      </c>
      <c r="B607" s="4" t="s">
        <v>1267</v>
      </c>
      <c r="F607" s="3" t="str">
        <f t="shared" si="27"/>
        <v>case Enum.CDChinh: content = EventLogViResource.CDChinh; break;</v>
      </c>
    </row>
    <row r="608" spans="1:6" x14ac:dyDescent="0.2">
      <c r="A608" s="3" t="s">
        <v>1268</v>
      </c>
      <c r="B608" s="4" t="s">
        <v>1269</v>
      </c>
      <c r="F608" s="3" t="str">
        <f t="shared" si="27"/>
        <v>case Enum.CDPhu: content = EventLogViResource.CDPhu; break;</v>
      </c>
    </row>
    <row r="609" spans="1:6" x14ac:dyDescent="0.2">
      <c r="A609" s="3" t="s">
        <v>1270</v>
      </c>
      <c r="B609" s="4" t="s">
        <v>1271</v>
      </c>
      <c r="F609" s="3" t="str">
        <f t="shared" si="27"/>
        <v>case Enum.CDYHCT: content = EventLogViResource.CDYHCT; break;</v>
      </c>
    </row>
    <row r="610" spans="1:6" x14ac:dyDescent="0.2">
      <c r="A610" s="3" t="s">
        <v>1272</v>
      </c>
      <c r="B610" s="4" t="s">
        <v>1273</v>
      </c>
      <c r="F610" s="3" t="str">
        <f t="shared" si="27"/>
        <v>case Enum.CDYHCTPhu: content = EventLogViResource.CDYHCTPhu; break;</v>
      </c>
    </row>
    <row r="611" spans="1:6" x14ac:dyDescent="0.2">
      <c r="A611" s="3" t="s">
        <v>1274</v>
      </c>
      <c r="B611" s="4" t="s">
        <v>1275</v>
      </c>
      <c r="F611" s="3" t="str">
        <f t="shared" si="27"/>
        <v>case Enum.TenCDChinh: content = EventLogViResource.TenCDChinh; break;</v>
      </c>
    </row>
    <row r="612" spans="1:6" x14ac:dyDescent="0.2">
      <c r="A612" s="3" t="s">
        <v>1276</v>
      </c>
      <c r="B612" s="4" t="s">
        <v>1277</v>
      </c>
      <c r="F612" s="3" t="str">
        <f t="shared" si="27"/>
        <v>case Enum.TenCDPhu: content = EventLogViResource.TenCDPhu; break;</v>
      </c>
    </row>
    <row r="613" spans="1:6" x14ac:dyDescent="0.2">
      <c r="A613" s="3" t="s">
        <v>1278</v>
      </c>
      <c r="B613" s="4" t="s">
        <v>1279</v>
      </c>
      <c r="F613" s="3" t="str">
        <f t="shared" si="27"/>
        <v>case Enum.TenCDYHCT: content = EventLogViResource.TenCDYHCT; break;</v>
      </c>
    </row>
    <row r="614" spans="1:6" x14ac:dyDescent="0.2">
      <c r="A614" s="3" t="s">
        <v>1280</v>
      </c>
      <c r="B614" s="4" t="s">
        <v>1281</v>
      </c>
      <c r="F614" s="3" t="str">
        <f t="shared" si="27"/>
        <v>case Enum.TenCDYHCTPhu: content = EventLogViResource.TenCDYHCTPhu; break;</v>
      </c>
    </row>
    <row r="615" spans="1:6" x14ac:dyDescent="0.2">
      <c r="A615" s="3" t="s">
        <v>1282</v>
      </c>
      <c r="B615" s="4" t="s">
        <v>1283</v>
      </c>
      <c r="F615" s="3" t="str">
        <f t="shared" si="27"/>
        <v>case Enum.TenNNNgoai: content = EventLogViResource.TenNNNgoai; break;</v>
      </c>
    </row>
    <row r="616" spans="1:6" x14ac:dyDescent="0.2">
      <c r="A616" s="3" t="s">
        <v>1284</v>
      </c>
      <c r="B616" s="4" t="s">
        <v>1285</v>
      </c>
      <c r="F616" s="3" t="str">
        <f t="shared" si="27"/>
        <v>case Enum.TenBacSiDieuTri: content = EventLogViResource.TenBacSiDieuTri; break;</v>
      </c>
    </row>
    <row r="617" spans="1:6" x14ac:dyDescent="0.2">
      <c r="A617" s="3" t="s">
        <v>1286</v>
      </c>
      <c r="B617" s="4" t="s">
        <v>1287</v>
      </c>
      <c r="F617" s="3" t="str">
        <f t="shared" si="27"/>
        <v>case Enum.TenCDNhapVien: content = EventLogViResource.TenCDNhapVien; break;</v>
      </c>
    </row>
    <row r="618" spans="1:6" x14ac:dyDescent="0.2">
      <c r="A618" s="3" t="s">
        <v>1288</v>
      </c>
      <c r="B618" s="4" t="s">
        <v>1289</v>
      </c>
      <c r="F618" s="3" t="str">
        <f t="shared" si="27"/>
        <v>case Enum.TenCDNhapVienPhu: content = EventLogViResource.TenCDNhapVienPhu; break;</v>
      </c>
    </row>
    <row r="619" spans="1:6" x14ac:dyDescent="0.2">
      <c r="A619" s="15" t="s">
        <v>1290</v>
      </c>
      <c r="B619" s="15" t="s">
        <v>1291</v>
      </c>
      <c r="F619" s="3" t="str">
        <f t="shared" si="27"/>
        <v>case Enum.NguonChiTra: content = EventLogViResource.NguonChiTra; break;</v>
      </c>
    </row>
    <row r="620" spans="1:6" x14ac:dyDescent="0.2">
      <c r="A620" s="15" t="s">
        <v>1292</v>
      </c>
      <c r="B620" s="4" t="s">
        <v>1293</v>
      </c>
      <c r="F620" s="3" t="str">
        <f t="shared" si="27"/>
        <v>case Enum.HisTreatment_SuaThongTinChung1: content = EventLogViResource.HisTreatment_SuaThongTinChung1; break;</v>
      </c>
    </row>
    <row r="621" spans="1:6" x14ac:dyDescent="0.2">
      <c r="A621" s="3" t="s">
        <v>1294</v>
      </c>
      <c r="B621" s="4" t="s">
        <v>1295</v>
      </c>
      <c r="F621" s="3" t="str">
        <f t="shared" si="27"/>
        <v>case Enum.HisServiceReq_SuDungDonTam: content = EventLogViResource.HisServiceReq_SuDungDonTam; break;</v>
      </c>
    </row>
    <row r="622" spans="1:6" x14ac:dyDescent="0.2">
      <c r="A622" s="3" t="s">
        <v>1296</v>
      </c>
      <c r="B622" s="4" t="s">
        <v>1297</v>
      </c>
      <c r="F622" s="3" t="str">
        <f t="shared" si="27"/>
        <v>case Enum.BenhNhanHiv: content = EventLogViResource.BenhNhanHiv; break;</v>
      </c>
    </row>
    <row r="623" spans="1:6" x14ac:dyDescent="0.2">
      <c r="A623" s="16" t="s">
        <v>1298</v>
      </c>
      <c r="B623" s="4" t="s">
        <v>1423</v>
      </c>
      <c r="F623" s="3" t="str">
        <f t="shared" si="27"/>
        <v>case Enum.HisMedicalAssessment_XoaThongTinGiamDinhKhoa: content = EventLogViResource.HisMedicalAssessment_XoaThongTinGiamDinhKhoa; break;</v>
      </c>
    </row>
    <row r="624" spans="1:6" x14ac:dyDescent="0.2">
      <c r="A624" s="14" t="s">
        <v>1299</v>
      </c>
      <c r="B624" s="14" t="s">
        <v>1300</v>
      </c>
      <c r="F624" s="3" t="str">
        <f t="shared" si="27"/>
        <v>case Enum.HisTransReq_TaoYeuCauThanhToan: content = EventLogViResource.HisTransReq_TaoYeuCauThanhToan; break;</v>
      </c>
    </row>
    <row r="625" spans="1:6" x14ac:dyDescent="0.2">
      <c r="A625" s="3" t="s">
        <v>1301</v>
      </c>
      <c r="B625" s="3" t="s">
        <v>1302</v>
      </c>
      <c r="F625" s="3" t="str">
        <f t="shared" si="27"/>
        <v>case Enum.HisServiceReq_KeDonTam: content = EventLogViResource.HisServiceReq_KeDonTam; break;</v>
      </c>
    </row>
    <row r="626" spans="1:6" x14ac:dyDescent="0.2">
      <c r="A626" s="15" t="s">
        <v>1303</v>
      </c>
      <c r="B626" s="3" t="s">
        <v>1304</v>
      </c>
      <c r="F626" s="3" t="str">
        <f t="shared" si="27"/>
        <v>case Enum.HisServiceReq_SuaDonTam: content = EventLogViResource.HisServiceReq_SuaDonTam; break;</v>
      </c>
    </row>
    <row r="627" spans="1:6" x14ac:dyDescent="0.2">
      <c r="A627" s="14" t="s">
        <v>1305</v>
      </c>
      <c r="B627" s="14" t="s">
        <v>1306</v>
      </c>
      <c r="F627" s="3" t="str">
        <f t="shared" si="27"/>
        <v>case Enum.HisServiceReq_ChuyenDonDieuTriThanhDonTam: content = EventLogViResource.HisServiceReq_ChuyenDonDieuTriThanhDonTam; break;</v>
      </c>
    </row>
    <row r="628" spans="1:6" x14ac:dyDescent="0.2">
      <c r="A628" s="3" t="s">
        <v>1307</v>
      </c>
      <c r="B628" s="4" t="s">
        <v>1308</v>
      </c>
      <c r="F628" s="3" t="str">
        <f t="shared" si="27"/>
        <v>case Enum.SoChungSinh: content = EventLogViResource.SoChungSinh; break;</v>
      </c>
    </row>
    <row r="629" spans="1:6" x14ac:dyDescent="0.2">
      <c r="A629" s="3" t="s">
        <v>1309</v>
      </c>
      <c r="B629" s="4" t="s">
        <v>1310</v>
      </c>
      <c r="F629" s="3" t="str">
        <f t="shared" si="27"/>
        <v>case Enum.TinhTrang: content = EventLogViResource.TinhTrang; break;</v>
      </c>
    </row>
    <row r="630" spans="1:6" x14ac:dyDescent="0.2">
      <c r="A630" s="3" t="s">
        <v>1311</v>
      </c>
      <c r="B630" s="4" t="s">
        <v>1312</v>
      </c>
      <c r="F630" s="3" t="str">
        <f t="shared" si="27"/>
        <v>case Enum.GioSinh: content = EventLogViResource.GioSinh; break;</v>
      </c>
    </row>
    <row r="631" spans="1:6" x14ac:dyDescent="0.2">
      <c r="A631" s="3" t="s">
        <v>1313</v>
      </c>
      <c r="B631" s="4" t="s">
        <v>1314</v>
      </c>
      <c r="F631" s="3" t="str">
        <f t="shared" si="27"/>
        <v>case Enum.NgayTuVong: content = EventLogViResource.NgayTuVong; break;</v>
      </c>
    </row>
    <row r="632" spans="1:6" x14ac:dyDescent="0.2">
      <c r="A632" s="3" t="s">
        <v>1315</v>
      </c>
      <c r="B632" s="4" t="s">
        <v>1316</v>
      </c>
      <c r="F632" s="3" t="str">
        <f t="shared" si="27"/>
        <v>case Enum.CachSinh: content = EventLogViResource.CachSinh; break;</v>
      </c>
    </row>
    <row r="633" spans="1:6" x14ac:dyDescent="0.2">
      <c r="A633" s="3" t="s">
        <v>1317</v>
      </c>
      <c r="B633" s="4" t="s">
        <v>1318</v>
      </c>
      <c r="F633" s="3" t="str">
        <f t="shared" si="27"/>
        <v>case Enum.NgoiThai: content = EventLogViResource.NgoiThai; break;</v>
      </c>
    </row>
    <row r="634" spans="1:6" x14ac:dyDescent="0.2">
      <c r="A634" s="3" t="s">
        <v>1319</v>
      </c>
      <c r="B634" s="4" t="s">
        <v>1320</v>
      </c>
      <c r="F634" s="3" t="str">
        <f t="shared" si="27"/>
        <v>case Enum.ConThu: content = EventLogViResource.ConThu; break;</v>
      </c>
    </row>
    <row r="635" spans="1:6" x14ac:dyDescent="0.2">
      <c r="A635" s="3" t="s">
        <v>1321</v>
      </c>
      <c r="B635" s="4" t="s">
        <v>1322</v>
      </c>
      <c r="F635" s="3" t="str">
        <f t="shared" si="27"/>
        <v>case Enum.SoConHienSong: content = EventLogViResource.SoConHienSong; break;</v>
      </c>
    </row>
    <row r="636" spans="1:6" x14ac:dyDescent="0.2">
      <c r="A636" s="3" t="s">
        <v>1323</v>
      </c>
      <c r="B636" s="4" t="s">
        <v>1324</v>
      </c>
      <c r="F636" s="3" t="str">
        <f t="shared" si="27"/>
        <v>case Enum.SoConSinhTrongLanSinh: content = EventLogViResource.SoConSinhTrongLanSinh; break;</v>
      </c>
    </row>
    <row r="637" spans="1:6" x14ac:dyDescent="0.2">
      <c r="A637" s="3" t="s">
        <v>1325</v>
      </c>
      <c r="B637" s="4" t="s">
        <v>1326</v>
      </c>
      <c r="F637" s="3" t="str">
        <f t="shared" si="27"/>
        <v>case Enum.SoLanCoThai: content = EventLogViResource.SoLanCoThai; break;</v>
      </c>
    </row>
    <row r="638" spans="1:6" x14ac:dyDescent="0.2">
      <c r="A638" s="3" t="s">
        <v>1327</v>
      </c>
      <c r="B638" s="4" t="s">
        <v>1328</v>
      </c>
      <c r="F638" s="3" t="str">
        <f t="shared" si="27"/>
        <v>case Enum.DuThang: content = EventLogViResource.DuThang; break;</v>
      </c>
    </row>
    <row r="639" spans="1:6" x14ac:dyDescent="0.2">
      <c r="A639" s="3" t="s">
        <v>1329</v>
      </c>
      <c r="B639" s="4" t="s">
        <v>1330</v>
      </c>
      <c r="F639" s="3" t="str">
        <f t="shared" si="27"/>
        <v>case Enum.PhauThuat: content = EventLogViResource.PhauThuat; break;</v>
      </c>
    </row>
    <row r="640" spans="1:6" x14ac:dyDescent="0.2">
      <c r="A640" s="3" t="s">
        <v>1331</v>
      </c>
      <c r="B640" s="4" t="s">
        <v>1332</v>
      </c>
      <c r="F640" s="3" t="str">
        <f t="shared" si="27"/>
        <v>case Enum.SoThang: content = EventLogViResource.SoThang; break;</v>
      </c>
    </row>
    <row r="641" spans="1:6" x14ac:dyDescent="0.2">
      <c r="A641" s="3" t="s">
        <v>1333</v>
      </c>
      <c r="B641" s="4" t="s">
        <v>1334</v>
      </c>
      <c r="F641" s="3" t="str">
        <f t="shared" si="27"/>
        <v>case Enum.SoTuan: content = EventLogViResource.SoTuan; break;</v>
      </c>
    </row>
    <row r="642" spans="1:6" x14ac:dyDescent="0.2">
      <c r="A642" s="3" t="s">
        <v>1335</v>
      </c>
      <c r="B642" s="4" t="s">
        <v>1336</v>
      </c>
      <c r="F642" s="3" t="str">
        <f t="shared" si="27"/>
        <v>case Enum.CanNang: content = EventLogViResource.CanNang; break;</v>
      </c>
    </row>
    <row r="643" spans="1:6" x14ac:dyDescent="0.2">
      <c r="A643" s="3" t="s">
        <v>1337</v>
      </c>
      <c r="B643" s="4" t="s">
        <v>1338</v>
      </c>
      <c r="F643" s="3" t="str">
        <f t="shared" si="27"/>
        <v>case Enum.VongDau: content = EventLogViResource.VongDau; break;</v>
      </c>
    </row>
    <row r="644" spans="1:6" x14ac:dyDescent="0.2">
      <c r="A644" s="3" t="s">
        <v>1339</v>
      </c>
      <c r="B644" s="4" t="s">
        <v>1340</v>
      </c>
      <c r="F644" s="3" t="str">
        <f t="shared" si="27"/>
        <v>case Enum.ChieuCao: content = EventLogViResource.ChieuCao; break;</v>
      </c>
    </row>
    <row r="645" spans="1:6" x14ac:dyDescent="0.2">
      <c r="A645" s="3" t="s">
        <v>1341</v>
      </c>
      <c r="B645" s="4" t="s">
        <v>1342</v>
      </c>
      <c r="F645" s="3" t="str">
        <f t="shared" si="27"/>
        <v>case Enum.TenCha: content = EventLogViResource.TenCha; break;</v>
      </c>
    </row>
    <row r="646" spans="1:6" x14ac:dyDescent="0.2">
      <c r="A646" s="3" t="s">
        <v>1343</v>
      </c>
      <c r="B646" s="4" t="s">
        <v>1344</v>
      </c>
      <c r="F646" s="3" t="str">
        <f t="shared" si="27"/>
        <v>case Enum.TheTam: content = EventLogViResource.TheTam; break;</v>
      </c>
    </row>
    <row r="647" spans="1:6" x14ac:dyDescent="0.2">
      <c r="A647" s="3" t="s">
        <v>1345</v>
      </c>
      <c r="B647" s="4" t="s">
        <v>1346</v>
      </c>
      <c r="F647" s="3" t="str">
        <f t="shared" si="27"/>
        <v>case Enum.NguoiDo1: content = EventLogViResource.NguoiDo1; break;</v>
      </c>
    </row>
    <row r="648" spans="1:6" x14ac:dyDescent="0.2">
      <c r="A648" s="3" t="s">
        <v>1347</v>
      </c>
      <c r="B648" s="4" t="s">
        <v>1348</v>
      </c>
      <c r="F648" s="3" t="str">
        <f t="shared" si="27"/>
        <v>case Enum.NguoiDo2: content = EventLogViResource.NguoiDo2; break;</v>
      </c>
    </row>
    <row r="649" spans="1:6" x14ac:dyDescent="0.2">
      <c r="A649" s="3" t="s">
        <v>1349</v>
      </c>
      <c r="B649" s="4" t="s">
        <v>1350</v>
      </c>
      <c r="F649" s="3" t="str">
        <f t="shared" si="27"/>
        <v>case Enum.NguoiDo3: content = EventLogViResource.NguoiDo3; break;</v>
      </c>
    </row>
    <row r="650" spans="1:6" x14ac:dyDescent="0.2">
      <c r="A650" s="3" t="s">
        <v>1351</v>
      </c>
      <c r="B650" s="4" t="s">
        <v>1352</v>
      </c>
      <c r="F650" s="3" t="str">
        <f t="shared" si="27"/>
        <v>case Enum.NguoiCapGCS: content = EventLogViResource.NguoiCapGCS; break;</v>
      </c>
    </row>
    <row r="651" spans="1:6" x14ac:dyDescent="0.2">
      <c r="A651" s="3" t="s">
        <v>1353</v>
      </c>
      <c r="B651" s="4" t="s">
        <v>1354</v>
      </c>
      <c r="F651" s="3" t="str">
        <f t="shared" si="27"/>
        <v>case Enum.NgayCapGCS: content = EventLogViResource.NgayCapGCS; break;</v>
      </c>
    </row>
    <row r="652" spans="1:6" x14ac:dyDescent="0.2">
      <c r="A652" s="3" t="s">
        <v>1355</v>
      </c>
      <c r="B652" s="4" t="s">
        <v>1356</v>
      </c>
      <c r="F652" s="3" t="str">
        <f t="shared" si="27"/>
        <v>case Enum.NoiSinh: content = EventLogViResource.NoiSinh; break;</v>
      </c>
    </row>
    <row r="653" spans="1:6" x14ac:dyDescent="0.2">
      <c r="A653" s="3" t="s">
        <v>1357</v>
      </c>
      <c r="B653" s="4" t="s">
        <v>1358</v>
      </c>
      <c r="F653" s="3" t="str">
        <f t="shared" ref="F653:F689" si="28">"case Enum."&amp;A653&amp;": content = EventLogViResource."&amp;A653&amp;"; break;"</f>
        <v>case Enum.SoLanDeduThang: content = EventLogViResource.SoLanDeduThang; break;</v>
      </c>
    </row>
    <row r="654" spans="1:6" x14ac:dyDescent="0.2">
      <c r="A654" s="3" t="s">
        <v>1359</v>
      </c>
      <c r="B654" s="4" t="s">
        <v>1360</v>
      </c>
      <c r="F654" s="3" t="str">
        <f t="shared" si="28"/>
        <v>case Enum.SoLanDeCon: content = EventLogViResource.SoLanDeCon; break;</v>
      </c>
    </row>
    <row r="655" spans="1:6" x14ac:dyDescent="0.2">
      <c r="A655" s="3" t="s">
        <v>1361</v>
      </c>
      <c r="B655" s="4" t="s">
        <v>1362</v>
      </c>
      <c r="F655" s="3" t="str">
        <f t="shared" si="28"/>
        <v>case Enum.SoLanSayThaiPhaThai: content = EventLogViResource.SoLanSayThaiPhaThai; break;</v>
      </c>
    </row>
    <row r="656" spans="1:6" x14ac:dyDescent="0.2">
      <c r="A656" s="3" t="s">
        <v>1363</v>
      </c>
      <c r="B656" s="4" t="s">
        <v>1364</v>
      </c>
      <c r="F656" s="3" t="str">
        <f t="shared" si="28"/>
        <v>case Enum.SoLanKiemTra: content = EventLogViResource.SoLanKiemTra; break;</v>
      </c>
    </row>
    <row r="657" spans="1:6" x14ac:dyDescent="0.2">
      <c r="A657" s="3" t="s">
        <v>1365</v>
      </c>
      <c r="B657" s="4" t="s">
        <v>1366</v>
      </c>
      <c r="F657" s="3" t="str">
        <f t="shared" si="28"/>
        <v>case Enum.XetNghiemHIV: content = EventLogViResource.XetNghiemHIV; break;</v>
      </c>
    </row>
    <row r="658" spans="1:6" x14ac:dyDescent="0.2">
      <c r="A658" s="3" t="s">
        <v>1367</v>
      </c>
      <c r="B658" s="4" t="s">
        <v>1368</v>
      </c>
      <c r="F658" s="3" t="str">
        <f t="shared" si="28"/>
        <v>case Enum.XetNghiemGiangMai: content = EventLogViResource.XetNghiemGiangMai; break;</v>
      </c>
    </row>
    <row r="659" spans="1:6" x14ac:dyDescent="0.2">
      <c r="A659" s="3" t="s">
        <v>1369</v>
      </c>
      <c r="B659" s="4" t="s">
        <v>1370</v>
      </c>
      <c r="F659" s="3" t="str">
        <f t="shared" si="28"/>
        <v>case Enum.XetNghiemViemGanB: content = EventLogViResource.XetNghiemViemGanB; break;</v>
      </c>
    </row>
    <row r="660" spans="1:6" x14ac:dyDescent="0.2">
      <c r="A660" s="3" t="s">
        <v>1371</v>
      </c>
      <c r="B660" s="4" t="s">
        <v>1372</v>
      </c>
      <c r="F660" s="3" t="str">
        <f t="shared" si="28"/>
        <v>case Enum.XetNghiemDuongHuyet: content = EventLogViResource.XetNghiemDuongHuyet; break;</v>
      </c>
    </row>
    <row r="661" spans="1:6" x14ac:dyDescent="0.2">
      <c r="A661" s="3" t="s">
        <v>1373</v>
      </c>
      <c r="B661" s="4" t="s">
        <v>1374</v>
      </c>
      <c r="F661" s="3" t="str">
        <f t="shared" si="28"/>
        <v>case Enum.DuocChamSocSoSinhThietYeuSom: content = EventLogViResource.DuocChamSocSoSinhThietYeuSom; break;</v>
      </c>
    </row>
    <row r="662" spans="1:6" x14ac:dyDescent="0.2">
      <c r="A662" s="3" t="s">
        <v>1375</v>
      </c>
      <c r="B662" s="4" t="s">
        <v>1376</v>
      </c>
      <c r="F662" s="3" t="str">
        <f t="shared" si="28"/>
        <v>case Enum.BangHuyet: content = EventLogViResource.BangHuyet; break;</v>
      </c>
    </row>
    <row r="663" spans="1:6" x14ac:dyDescent="0.2">
      <c r="A663" s="3" t="s">
        <v>1377</v>
      </c>
      <c r="B663" s="4" t="s">
        <v>1378</v>
      </c>
      <c r="F663" s="3" t="str">
        <f t="shared" si="28"/>
        <v>case Enum.VoTuCung: content = EventLogViResource.VoTuCung; break;</v>
      </c>
    </row>
    <row r="664" spans="1:6" x14ac:dyDescent="0.2">
      <c r="A664" s="3" t="s">
        <v>1379</v>
      </c>
      <c r="B664" s="4" t="s">
        <v>1380</v>
      </c>
      <c r="F664" s="3" t="str">
        <f t="shared" si="28"/>
        <v>case Enum.SanGiat: content = EventLogViResource.SanGiat; break;</v>
      </c>
    </row>
    <row r="665" spans="1:6" x14ac:dyDescent="0.2">
      <c r="A665" s="3" t="s">
        <v>1381</v>
      </c>
      <c r="B665" s="4" t="s">
        <v>1382</v>
      </c>
      <c r="F665" s="3" t="str">
        <f t="shared" si="28"/>
        <v>case Enum.NhiemKhuan: content = EventLogViResource.NhiemKhuan; break;</v>
      </c>
    </row>
    <row r="666" spans="1:6" x14ac:dyDescent="0.2">
      <c r="A666" s="3" t="s">
        <v>1383</v>
      </c>
      <c r="B666" s="4" t="s">
        <v>1384</v>
      </c>
      <c r="F666" s="3" t="str">
        <f t="shared" si="28"/>
        <v>case Enum.UonVan: content = EventLogViResource.UonVan; break;</v>
      </c>
    </row>
    <row r="667" spans="1:6" x14ac:dyDescent="0.2">
      <c r="A667" s="3" t="s">
        <v>1385</v>
      </c>
      <c r="B667" s="4" t="s">
        <v>1386</v>
      </c>
      <c r="F667" s="3" t="str">
        <f t="shared" si="28"/>
        <v>case Enum.TuVongMe: content = EventLogViResource.TuVongMe; break;</v>
      </c>
    </row>
    <row r="668" spans="1:6" x14ac:dyDescent="0.2">
      <c r="A668" s="3" t="s">
        <v>1387</v>
      </c>
      <c r="B668" s="4" t="s">
        <v>1388</v>
      </c>
      <c r="F668" s="3" t="str">
        <f t="shared" si="28"/>
        <v>case Enum.CachThucPhuongPhapDe: content = EventLogViResource.CachThucPhuongPhapDe; break;</v>
      </c>
    </row>
    <row r="669" spans="1:6" x14ac:dyDescent="0.2">
      <c r="A669" s="3" t="s">
        <v>1389</v>
      </c>
      <c r="B669" s="4" t="s">
        <v>1390</v>
      </c>
      <c r="F669" s="3" t="str">
        <f t="shared" si="28"/>
        <v>case Enum.DeKho: content = EventLogViResource.DeKho; break;</v>
      </c>
    </row>
    <row r="670" spans="1:6" x14ac:dyDescent="0.2">
      <c r="A670" s="3" t="s">
        <v>1391</v>
      </c>
      <c r="B670" s="4" t="s">
        <v>1392</v>
      </c>
      <c r="F670" s="3" t="str">
        <f t="shared" si="28"/>
        <v>case Enum.ChamSoc2GioSauDe: content = EventLogViResource.ChamSoc2GioSauDe; break;</v>
      </c>
    </row>
    <row r="671" spans="1:6" x14ac:dyDescent="0.2">
      <c r="A671" s="3" t="s">
        <v>1393</v>
      </c>
      <c r="B671" s="4" t="s">
        <v>1394</v>
      </c>
      <c r="F671" s="3" t="str">
        <f t="shared" si="28"/>
        <v>case Enum.ChamSoc6GioSauDe: content = EventLogViResource.ChamSoc6GioSauDe; break;</v>
      </c>
    </row>
    <row r="672" spans="1:6" x14ac:dyDescent="0.2">
      <c r="A672" s="3" t="s">
        <v>1395</v>
      </c>
      <c r="B672" s="4" t="s">
        <v>1396</v>
      </c>
      <c r="F672" s="3" t="str">
        <f t="shared" si="28"/>
        <v>case Enum.TiemVitaminK1ChoTre: content = EventLogViResource.TiemVitaminK1ChoTre; break;</v>
      </c>
    </row>
    <row r="673" spans="1:6" x14ac:dyDescent="0.2">
      <c r="A673" s="3" t="s">
        <v>1397</v>
      </c>
      <c r="B673" s="4" t="s">
        <v>1399</v>
      </c>
      <c r="F673" s="3" t="str">
        <f t="shared" si="28"/>
        <v>case Enum.TiemVacxinViemGanBChoTre: content = EventLogViResource.TiemVacxinViemGanBChoTre; break;</v>
      </c>
    </row>
    <row r="674" spans="1:6" x14ac:dyDescent="0.2">
      <c r="A674" s="3" t="s">
        <v>1398</v>
      </c>
      <c r="B674" s="4" t="s">
        <v>1400</v>
      </c>
      <c r="F674" s="3" t="str">
        <f t="shared" si="28"/>
        <v>case Enum.TuVongThaiNhiTu22TuanDenKhiDe: content = EventLogViResource.TuVongThaiNhiTu22TuanDenKhiDe; break;</v>
      </c>
    </row>
    <row r="675" spans="1:6" x14ac:dyDescent="0.2">
      <c r="A675" s="3" t="s">
        <v>1401</v>
      </c>
      <c r="B675" s="4" t="s">
        <v>1402</v>
      </c>
      <c r="F675" s="3" t="str">
        <f t="shared" si="28"/>
        <v>case Enum.ChamSocSauSinhTaiNha: content = EventLogViResource.ChamSocSauSinhTaiNha; break;</v>
      </c>
    </row>
    <row r="676" spans="1:6" ht="16.5" x14ac:dyDescent="0.3">
      <c r="A676" s="3" t="s">
        <v>1403</v>
      </c>
      <c r="B676" s="17" t="s">
        <v>1404</v>
      </c>
      <c r="F676" s="3" t="str">
        <f t="shared" si="28"/>
        <v>case Enum.HisBaby_SuaThongTinTreSoSinh: content = EventLogViResource.HisBaby_SuaThongTinTreSoSinh; break;</v>
      </c>
    </row>
    <row r="677" spans="1:6" ht="16.5" x14ac:dyDescent="0.3">
      <c r="A677" s="3" t="s">
        <v>1405</v>
      </c>
      <c r="B677" s="17" t="s">
        <v>1406</v>
      </c>
      <c r="F677" s="3" t="str">
        <f t="shared" si="28"/>
        <v>case Enum.HisBaby_ThemThongTinTreSoSinh: content = EventLogViResource.HisBaby_ThemThongTinTreSoSinh; break;</v>
      </c>
    </row>
    <row r="678" spans="1:6" x14ac:dyDescent="0.2">
      <c r="A678" s="3" t="s">
        <v>1422</v>
      </c>
      <c r="B678" s="4" t="s">
        <v>1125</v>
      </c>
      <c r="F678" s="3" t="str">
        <f t="shared" si="28"/>
        <v>case Enum.Cmnd1: content = EventLogViResource.Cmnd1; break;</v>
      </c>
    </row>
    <row r="679" spans="1:6" x14ac:dyDescent="0.2">
      <c r="A679" s="3" t="s">
        <v>1407</v>
      </c>
      <c r="B679" s="4" t="s">
        <v>1407</v>
      </c>
      <c r="F679" s="3" t="str">
        <f t="shared" si="28"/>
        <v>case Enum.CCCD: content = EventLogViResource.CCCD; break;</v>
      </c>
    </row>
    <row r="680" spans="1:6" x14ac:dyDescent="0.2">
      <c r="A680" s="3" t="s">
        <v>1408</v>
      </c>
      <c r="B680" s="4" t="s">
        <v>1409</v>
      </c>
      <c r="F680" s="3" t="str">
        <f t="shared" si="28"/>
        <v>case Enum.HoChieu: content = EventLogViResource.HoChieu; break;</v>
      </c>
    </row>
    <row r="681" spans="1:6" x14ac:dyDescent="0.2">
      <c r="A681" s="3" t="s">
        <v>1410</v>
      </c>
      <c r="B681" s="4" t="s">
        <v>1411</v>
      </c>
      <c r="F681" s="3" t="str">
        <f t="shared" si="28"/>
        <v>case Enum.NoiCapCMND: content = EventLogViResource.NoiCapCMND; break;</v>
      </c>
    </row>
    <row r="682" spans="1:6" x14ac:dyDescent="0.2">
      <c r="A682" s="3" t="s">
        <v>1412</v>
      </c>
      <c r="B682" s="4" t="s">
        <v>1413</v>
      </c>
      <c r="F682" s="3" t="str">
        <f t="shared" si="28"/>
        <v>case Enum.NoiCapCCCD: content = EventLogViResource.NoiCapCCCD; break;</v>
      </c>
    </row>
    <row r="683" spans="1:6" x14ac:dyDescent="0.2">
      <c r="A683" s="3" t="s">
        <v>1414</v>
      </c>
      <c r="B683" s="4" t="s">
        <v>1415</v>
      </c>
      <c r="F683" s="3" t="str">
        <f t="shared" si="28"/>
        <v>case Enum.NoiCapHoChieu: content = EventLogViResource.NoiCapHoChieu; break;</v>
      </c>
    </row>
    <row r="684" spans="1:6" x14ac:dyDescent="0.2">
      <c r="A684" s="12" t="s">
        <v>1416</v>
      </c>
      <c r="B684" s="4" t="s">
        <v>1417</v>
      </c>
      <c r="F684" s="3" t="str">
        <f t="shared" si="28"/>
        <v>case Enum.NgayCapCMND: content = EventLogViResource.NgayCapCMND; break;</v>
      </c>
    </row>
    <row r="685" spans="1:6" x14ac:dyDescent="0.2">
      <c r="A685" s="3" t="s">
        <v>1418</v>
      </c>
      <c r="B685" s="4" t="s">
        <v>1419</v>
      </c>
      <c r="F685" s="3" t="str">
        <f t="shared" si="28"/>
        <v>case Enum.NgayCapCCCD: content = EventLogViResource.NgayCapCCCD; break;</v>
      </c>
    </row>
    <row r="686" spans="1:6" x14ac:dyDescent="0.2">
      <c r="A686" s="3" t="s">
        <v>1420</v>
      </c>
      <c r="B686" s="4" t="s">
        <v>1421</v>
      </c>
      <c r="F686" s="3" t="str">
        <f t="shared" si="28"/>
        <v>case Enum.NgayCapHoChieu: content = EventLogViResource.NgayCapHoChieu; break;</v>
      </c>
    </row>
    <row r="687" spans="1:6" ht="16.5" x14ac:dyDescent="0.3">
      <c r="A687" s="3" t="s">
        <v>1424</v>
      </c>
      <c r="B687" s="17" t="s">
        <v>1425</v>
      </c>
      <c r="F687" s="3" t="str">
        <f t="shared" si="28"/>
        <v>case Enum.ThayDoiMayXuLyChoDichVu: content = EventLogViResource.ThayDoiMayXuLyChoDichVu; break;</v>
      </c>
    </row>
    <row r="688" spans="1:6" x14ac:dyDescent="0.2">
      <c r="A688" s="3" t="s">
        <v>1426</v>
      </c>
      <c r="B688" s="4" t="s">
        <v>1427</v>
      </c>
      <c r="F688" s="3" t="str">
        <f t="shared" si="28"/>
        <v>case Enum.ChonMayXuLyChoDichVu: content = EventLogViResource.ChonMayXuLyChoDichVu; break;</v>
      </c>
    </row>
    <row r="689" spans="1:6" x14ac:dyDescent="0.2">
      <c r="A689" s="3" t="s">
        <v>1428</v>
      </c>
      <c r="B689" s="4" t="s">
        <v>1429</v>
      </c>
      <c r="F689" s="3" t="str">
        <f t="shared" si="28"/>
        <v>case Enum.HisTransaction_MoKhoaGiaoDichThanhToan: content = EventLogViResource.HisTransaction_MoKhoaGiaoDichThanhToan; break;</v>
      </c>
    </row>
    <row r="690" spans="1:6" x14ac:dyDescent="0.2">
      <c r="A690" s="3" t="s">
        <v>1430</v>
      </c>
      <c r="B690" s="4" t="s">
        <v>1431</v>
      </c>
      <c r="F690" s="3" t="str">
        <f t="shared" ref="F690:F701" si="29">"case Enum."&amp;A690&amp;": content = EventLogViResource."&amp;A690&amp;"; break;"</f>
        <v>case Enum.HisTransaction_KhoaGiaoDichThanhToan: content = EventLogViResource.HisTransaction_KhoaGiaoDichThanhToan; break;</v>
      </c>
    </row>
    <row r="691" spans="1:6" x14ac:dyDescent="0.2">
      <c r="A691" s="3" t="s">
        <v>1432</v>
      </c>
      <c r="B691" s="4" t="s">
        <v>1433</v>
      </c>
      <c r="F691" s="3" t="str">
        <f t="shared" si="29"/>
        <v>case Enum.HisRationSchedule_TaoLichBaoAn: content = EventLogViResource.HisRationSchedule_TaoLichBaoAn; break;</v>
      </c>
    </row>
    <row r="692" spans="1:6" x14ac:dyDescent="0.2">
      <c r="A692" s="3" t="s">
        <v>1434</v>
      </c>
      <c r="B692" s="4" t="s">
        <v>1435</v>
      </c>
      <c r="F692" s="3" t="str">
        <f t="shared" si="29"/>
        <v>case Enum.HisRationSchedule_SuaLichBaoAn: content = EventLogViResource.HisRationSchedule_SuaLichBaoAn; break;</v>
      </c>
    </row>
    <row r="693" spans="1:6" x14ac:dyDescent="0.2">
      <c r="A693" s="3" t="s">
        <v>1436</v>
      </c>
      <c r="B693" s="4" t="s">
        <v>1437</v>
      </c>
      <c r="F693" s="3" t="str">
        <f t="shared" si="29"/>
        <v>case Enum.HisRationSchedule_XoaLichBaoAn: content = EventLogViResource.HisRationSchedule_XoaLichBaoAn; break;</v>
      </c>
    </row>
    <row r="694" spans="1:6" x14ac:dyDescent="0.2">
      <c r="A694" s="3" t="s">
        <v>1438</v>
      </c>
      <c r="B694" s="4" t="s">
        <v>211</v>
      </c>
      <c r="F694" s="3" t="str">
        <f t="shared" si="29"/>
        <v>case Enum.DoiTuongThanhToan: content = EventLogViResource.DoiTuongThanhToan; break;</v>
      </c>
    </row>
    <row r="695" spans="1:6" x14ac:dyDescent="0.2">
      <c r="A695" s="3" t="s">
        <v>1439</v>
      </c>
      <c r="B695" s="4" t="s">
        <v>1440</v>
      </c>
      <c r="F695" s="3" t="str">
        <f t="shared" si="29"/>
        <v>case Enum.SuatAn: content = EventLogViResource.SuatAn; break;</v>
      </c>
    </row>
    <row r="696" spans="1:6" x14ac:dyDescent="0.2">
      <c r="A696" s="3" t="s">
        <v>1441</v>
      </c>
      <c r="B696" s="4" t="s">
        <v>1442</v>
      </c>
      <c r="F696" s="3" t="str">
        <f t="shared" si="29"/>
        <v>case Enum.SoLuong1: content = EventLogViResource.SoLuong1; break;</v>
      </c>
    </row>
    <row r="697" spans="1:6" x14ac:dyDescent="0.2">
      <c r="A697" s="3" t="s">
        <v>1443</v>
      </c>
      <c r="B697" s="4" t="s">
        <v>1444</v>
      </c>
      <c r="F697" s="3" t="str">
        <f t="shared" si="29"/>
        <v>case Enum.NhaAn: content = EventLogViResource.NhaAn; break;</v>
      </c>
    </row>
    <row r="698" spans="1:6" x14ac:dyDescent="0.2">
      <c r="A698" s="3" t="s">
        <v>1445</v>
      </c>
      <c r="B698" s="4" t="s">
        <v>1446</v>
      </c>
      <c r="F698" s="3" t="str">
        <f t="shared" si="29"/>
        <v>case Enum.ChoNguoiNha: content = EventLogViResource.ChoNguoiNha; break;</v>
      </c>
    </row>
    <row r="699" spans="1:6" x14ac:dyDescent="0.2">
      <c r="A699" s="3" t="s">
        <v>1447</v>
      </c>
      <c r="B699" s="4" t="s">
        <v>1448</v>
      </c>
      <c r="F699" s="3" t="str">
        <f t="shared" si="29"/>
        <v>case Enum.AnTuChieu: content = EventLogViResource.AnTuChieu; break;</v>
      </c>
    </row>
    <row r="700" spans="1:6" ht="15" x14ac:dyDescent="0.25">
      <c r="A700" t="s">
        <v>1449</v>
      </c>
      <c r="B700" t="s">
        <v>1450</v>
      </c>
      <c r="F700" s="3" t="str">
        <f t="shared" si="29"/>
        <v>case Enum.HisTreatment_KetThucDieuTriLuuTam: content = EventLogViResource.HisTreatment_KetThucDieuTriLuuTam; break;</v>
      </c>
    </row>
    <row r="701" spans="1:6" x14ac:dyDescent="0.2">
      <c r="A701" s="3" t="s">
        <v>1451</v>
      </c>
      <c r="B701" s="4" t="s">
        <v>1452</v>
      </c>
      <c r="F701" s="3" t="str">
        <f t="shared" si="29"/>
        <v>case Enum.HisTransaction_MoKhoaGiaoDichTamUng: content = EventLogViResource.HisTransaction_MoKhoaGiaoDichTamUng; break;</v>
      </c>
    </row>
  </sheetData>
  <autoFilter ref="A1:G522" xr:uid="{00000000-0009-0000-0000-000000000000}">
    <sortState xmlns:xlrd2="http://schemas.microsoft.com/office/spreadsheetml/2017/richdata2" ref="A2:G351">
      <sortCondition ref="A1:A34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6"/>
  <sheetViews>
    <sheetView topLeftCell="A4" workbookViewId="0">
      <selection activeCell="E19" sqref="E19"/>
    </sheetView>
  </sheetViews>
  <sheetFormatPr defaultRowHeight="15" x14ac:dyDescent="0.25"/>
  <cols>
    <col min="1" max="1" width="29.28515625" customWidth="1"/>
    <col min="2" max="2" width="24.42578125" bestFit="1" customWidth="1"/>
    <col min="3" max="3" width="25.5703125" bestFit="1" customWidth="1"/>
  </cols>
  <sheetData>
    <row r="2" spans="1:4" s="7" customFormat="1" x14ac:dyDescent="0.25"/>
    <row r="3" spans="1:4" s="7" customFormat="1" x14ac:dyDescent="0.25"/>
    <row r="4" spans="1:4" s="8" customFormat="1" x14ac:dyDescent="0.25"/>
    <row r="5" spans="1:4" s="8" customFormat="1" x14ac:dyDescent="0.25"/>
    <row r="6" spans="1:4" s="8" customFormat="1" x14ac:dyDescent="0.25"/>
    <row r="7" spans="1:4" s="8" customFormat="1" x14ac:dyDescent="0.25"/>
    <row r="8" spans="1:4" s="8" customFormat="1" x14ac:dyDescent="0.25"/>
    <row r="9" spans="1:4" s="8" customFormat="1" x14ac:dyDescent="0.25"/>
    <row r="10" spans="1:4" s="8" customFormat="1" x14ac:dyDescent="0.25"/>
    <row r="11" spans="1:4" x14ac:dyDescent="0.25">
      <c r="A11" s="7"/>
      <c r="B11" s="7"/>
      <c r="C11" s="7"/>
      <c r="D11" s="7"/>
    </row>
    <row r="12" spans="1:4" s="7" customFormat="1" x14ac:dyDescent="0.25"/>
    <row r="13" spans="1:4" s="7" customFormat="1" x14ac:dyDescent="0.25"/>
    <row r="14" spans="1:4" x14ac:dyDescent="0.25">
      <c r="A14" s="8"/>
      <c r="B14" s="8"/>
      <c r="C14" s="8"/>
    </row>
    <row r="15" spans="1:4" x14ac:dyDescent="0.25">
      <c r="A15" s="8"/>
      <c r="B15" s="8"/>
      <c r="C15" s="8"/>
    </row>
    <row r="16" spans="1:4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7"/>
      <c r="B18" s="7"/>
      <c r="C18" s="7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30" spans="1:3" x14ac:dyDescent="0.25">
      <c r="A30" s="4"/>
    </row>
    <row r="31" spans="1:3" x14ac:dyDescent="0.25">
      <c r="A31" s="4"/>
    </row>
    <row r="32" spans="1:3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A9" sqref="A9"/>
    </sheetView>
  </sheetViews>
  <sheetFormatPr defaultRowHeight="15" x14ac:dyDescent="0.25"/>
  <sheetData>
    <row r="1" spans="1:3" x14ac:dyDescent="0.25">
      <c r="A1" t="s">
        <v>3</v>
      </c>
      <c r="B1" t="s">
        <v>34</v>
      </c>
      <c r="C1" t="str">
        <f>CONCATENATE("{""",A1,""",","""",B1,"""},")</f>
        <v>{"CA3","CA5"},</v>
      </c>
    </row>
    <row r="2" spans="1:3" x14ac:dyDescent="0.25">
      <c r="A2" t="s">
        <v>4</v>
      </c>
      <c r="B2" t="s">
        <v>35</v>
      </c>
      <c r="C2" t="str">
        <f t="shared" ref="C2:C31" si="0">CONCATENATE("{""",A2,""",","""",B2,"""},")</f>
        <v>{"BT4","BT2"},</v>
      </c>
    </row>
    <row r="3" spans="1:3" x14ac:dyDescent="0.25">
      <c r="A3" t="s">
        <v>5</v>
      </c>
      <c r="B3" t="s">
        <v>36</v>
      </c>
      <c r="C3" t="str">
        <f t="shared" si="0"/>
        <v>{"KC7","KC2"},</v>
      </c>
    </row>
    <row r="4" spans="1:3" x14ac:dyDescent="0.25">
      <c r="A4" t="s">
        <v>6</v>
      </c>
      <c r="B4" t="s">
        <v>37</v>
      </c>
      <c r="C4" t="str">
        <f t="shared" si="0"/>
        <v>{"HT5","HT3"},</v>
      </c>
    </row>
    <row r="5" spans="1:3" x14ac:dyDescent="0.25">
      <c r="A5" t="s">
        <v>7</v>
      </c>
      <c r="B5" t="s">
        <v>38</v>
      </c>
      <c r="C5" t="str">
        <f t="shared" si="0"/>
        <v>{"DN7","DN4"},</v>
      </c>
    </row>
    <row r="6" spans="1:3" x14ac:dyDescent="0.25">
      <c r="A6" t="s">
        <v>8</v>
      </c>
      <c r="B6" t="s">
        <v>39</v>
      </c>
      <c r="C6" t="str">
        <f t="shared" si="0"/>
        <v>{"CH7","CH4"},</v>
      </c>
    </row>
    <row r="7" spans="1:3" x14ac:dyDescent="0.25">
      <c r="A7" t="s">
        <v>9</v>
      </c>
      <c r="B7" t="s">
        <v>40</v>
      </c>
      <c r="C7" t="str">
        <f t="shared" si="0"/>
        <v>{"TK7","TK4"},</v>
      </c>
    </row>
    <row r="8" spans="1:3" x14ac:dyDescent="0.25">
      <c r="A8" t="s">
        <v>10</v>
      </c>
      <c r="B8" t="s">
        <v>41</v>
      </c>
      <c r="C8" t="str">
        <f t="shared" si="0"/>
        <v>{"XK7","XK4"},</v>
      </c>
    </row>
    <row r="9" spans="1:3" x14ac:dyDescent="0.25">
      <c r="A9" t="s">
        <v>62</v>
      </c>
      <c r="B9" t="s">
        <v>11</v>
      </c>
      <c r="C9" t="str">
        <f t="shared" si="0"/>
        <v>{"NO7","NO4"},</v>
      </c>
    </row>
    <row r="10" spans="1:3" x14ac:dyDescent="0.25">
      <c r="A10" t="s">
        <v>12</v>
      </c>
      <c r="B10" t="s">
        <v>42</v>
      </c>
      <c r="C10" t="str">
        <f t="shared" si="0"/>
        <v>{"TN7","TN4"},</v>
      </c>
    </row>
    <row r="11" spans="1:3" x14ac:dyDescent="0.25">
      <c r="A11" t="s">
        <v>13</v>
      </c>
      <c r="B11" t="s">
        <v>43</v>
      </c>
      <c r="C11" t="str">
        <f t="shared" si="0"/>
        <v>{"MS7","MS4"},</v>
      </c>
    </row>
    <row r="12" spans="1:3" x14ac:dyDescent="0.25">
      <c r="A12" t="s">
        <v>14</v>
      </c>
      <c r="B12" t="s">
        <v>44</v>
      </c>
      <c r="C12" t="str">
        <f t="shared" si="0"/>
        <v>{"TQ7","TQ4"},</v>
      </c>
    </row>
    <row r="13" spans="1:3" x14ac:dyDescent="0.25">
      <c r="A13" t="s">
        <v>15</v>
      </c>
      <c r="B13" t="s">
        <v>45</v>
      </c>
      <c r="C13" t="str">
        <f t="shared" si="0"/>
        <v>{"TY7","TY4"},</v>
      </c>
    </row>
    <row r="14" spans="1:3" x14ac:dyDescent="0.25">
      <c r="A14" t="s">
        <v>16</v>
      </c>
      <c r="B14" t="s">
        <v>46</v>
      </c>
      <c r="C14" t="str">
        <f t="shared" si="0"/>
        <v>{"LS7","LS4"},</v>
      </c>
    </row>
    <row r="15" spans="1:3" x14ac:dyDescent="0.25">
      <c r="A15" t="s">
        <v>17</v>
      </c>
      <c r="B15" t="s">
        <v>47</v>
      </c>
      <c r="C15" t="str">
        <f t="shared" si="0"/>
        <v>{"GD7","GD4"},</v>
      </c>
    </row>
    <row r="16" spans="1:3" x14ac:dyDescent="0.25">
      <c r="A16" t="s">
        <v>18</v>
      </c>
      <c r="B16" t="s">
        <v>47</v>
      </c>
      <c r="C16" t="str">
        <f t="shared" si="0"/>
        <v>{"TL7","GD4"},</v>
      </c>
    </row>
    <row r="17" spans="1:3" x14ac:dyDescent="0.25">
      <c r="A17" t="s">
        <v>19</v>
      </c>
      <c r="B17" t="s">
        <v>48</v>
      </c>
      <c r="C17" t="str">
        <f t="shared" si="0"/>
        <v>{"HN4","HN2"},</v>
      </c>
    </row>
    <row r="18" spans="1:3" x14ac:dyDescent="0.25">
      <c r="A18" t="s">
        <v>20</v>
      </c>
      <c r="B18" t="s">
        <v>49</v>
      </c>
      <c r="C18" t="str">
        <f t="shared" si="0"/>
        <v>{"CB7","CB2"},</v>
      </c>
    </row>
    <row r="19" spans="1:3" x14ac:dyDescent="0.25">
      <c r="A19" t="s">
        <v>21</v>
      </c>
      <c r="B19" t="s">
        <v>50</v>
      </c>
      <c r="C19" t="str">
        <f t="shared" si="0"/>
        <v>{"TC7","TC3"},</v>
      </c>
    </row>
    <row r="20" spans="1:3" x14ac:dyDescent="0.25">
      <c r="A20" t="s">
        <v>22</v>
      </c>
      <c r="B20" t="s">
        <v>51</v>
      </c>
      <c r="C20" t="str">
        <f t="shared" si="0"/>
        <v>{"CN6","CN3"},</v>
      </c>
    </row>
    <row r="21" spans="1:3" x14ac:dyDescent="0.25">
      <c r="A21" t="s">
        <v>23</v>
      </c>
      <c r="B21" t="s">
        <v>52</v>
      </c>
      <c r="C21" t="str">
        <f t="shared" si="0"/>
        <v>{"HX7","HX4"},</v>
      </c>
    </row>
    <row r="22" spans="1:3" x14ac:dyDescent="0.25">
      <c r="A22" t="s">
        <v>24</v>
      </c>
      <c r="B22" t="s">
        <v>53</v>
      </c>
      <c r="C22" t="str">
        <f t="shared" si="0"/>
        <v>{"NN7","NN4"},</v>
      </c>
    </row>
    <row r="23" spans="1:3" x14ac:dyDescent="0.25">
      <c r="A23" t="s">
        <v>25</v>
      </c>
      <c r="B23" t="s">
        <v>54</v>
      </c>
      <c r="C23" t="str">
        <f t="shared" si="0"/>
        <v>{"HC7","HC4"},</v>
      </c>
    </row>
    <row r="24" spans="1:3" x14ac:dyDescent="0.25">
      <c r="A24" t="s">
        <v>26</v>
      </c>
      <c r="B24" t="s">
        <v>55</v>
      </c>
      <c r="C24" t="str">
        <f t="shared" si="0"/>
        <v>{"TB7","TB4"},</v>
      </c>
    </row>
    <row r="25" spans="1:3" x14ac:dyDescent="0.25">
      <c r="A25" t="s">
        <v>27</v>
      </c>
      <c r="B25" t="s">
        <v>56</v>
      </c>
      <c r="C25" t="str">
        <f t="shared" si="0"/>
        <v>{"XB7","XB4"},</v>
      </c>
    </row>
    <row r="26" spans="1:3" x14ac:dyDescent="0.25">
      <c r="A26" t="s">
        <v>28</v>
      </c>
      <c r="B26" t="s">
        <v>57</v>
      </c>
      <c r="C26" t="str">
        <f t="shared" si="0"/>
        <v>{"XN7","XN4"},</v>
      </c>
    </row>
    <row r="27" spans="1:3" x14ac:dyDescent="0.25">
      <c r="A27" t="s">
        <v>29</v>
      </c>
      <c r="B27" t="s">
        <v>58</v>
      </c>
      <c r="C27" t="str">
        <f t="shared" si="0"/>
        <v>{"HD7","HD4"},</v>
      </c>
    </row>
    <row r="28" spans="1:3" x14ac:dyDescent="0.25">
      <c r="A28" t="s">
        <v>30</v>
      </c>
      <c r="B28" t="s">
        <v>59</v>
      </c>
      <c r="C28" t="str">
        <f t="shared" si="0"/>
        <v>{"TA7","TA4"},</v>
      </c>
    </row>
    <row r="29" spans="1:3" x14ac:dyDescent="0.25">
      <c r="A29" t="s">
        <v>31</v>
      </c>
      <c r="B29" t="s">
        <v>60</v>
      </c>
      <c r="C29" t="str">
        <f t="shared" si="0"/>
        <v>{"HG7","HG4"},</v>
      </c>
    </row>
    <row r="30" spans="1:3" x14ac:dyDescent="0.25">
      <c r="A30" t="s">
        <v>32</v>
      </c>
      <c r="B30" t="s">
        <v>61</v>
      </c>
      <c r="C30" t="str">
        <f t="shared" si="0"/>
        <v>{"HS7","HS4"},</v>
      </c>
    </row>
    <row r="31" spans="1:3" x14ac:dyDescent="0.25">
      <c r="A31" t="s">
        <v>33</v>
      </c>
      <c r="B31" t="s">
        <v>47</v>
      </c>
      <c r="C31" t="str">
        <f t="shared" si="0"/>
        <v>{"XV7","GD4"},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</vt:lpstr>
      <vt:lpstr>Sheet1</vt:lpstr>
      <vt:lpstr>Sheet2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VSS-IVT-LT</cp:lastModifiedBy>
  <dcterms:created xsi:type="dcterms:W3CDTF">2015-01-09T06:45:38Z</dcterms:created>
  <dcterms:modified xsi:type="dcterms:W3CDTF">2023-08-23T10:20:59Z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42048c04-8592-4e87-b531-ca462bd8eaf6</vt:lpwstr>
  </property>
</Properties>
</file>