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ropbox (UCSD SBRG)/Xam_Multistrain_Recon/Metabolic_model/BiGG_Model/CSM/NOISeqBIO/"/>
    </mc:Choice>
  </mc:AlternateContent>
  <xr:revisionPtr revIDLastSave="0" documentId="13_ncr:1_{5CC8066C-D6FA-A548-B161-1281F7CFC487}" xr6:coauthVersionLast="31" xr6:coauthVersionMax="31" xr10:uidLastSave="{00000000-0000-0000-0000-000000000000}"/>
  <bookViews>
    <workbookView xWindow="0" yWindow="460" windowWidth="28800" windowHeight="15940" activeTab="1" xr2:uid="{A61A0759-0C1F-BC44-BCC2-E3C7AAC6F3C6}"/>
  </bookViews>
  <sheets>
    <sheet name="Table S2. DEGs" sheetId="2" r:id="rId1"/>
    <sheet name="Table S3. DEGs_Full results" sheetId="3" r:id="rId2"/>
  </sheets>
  <definedNames>
    <definedName name="_xlnm._FilterDatabase" localSheetId="1" hidden="1">'Table S3. DEGs_Full results'!$A$1:$I$803</definedName>
    <definedName name="NOISeqBIO_rpfCGH_Metabolic_results" localSheetId="1">'Table S3. DEGs_Full results'!$A$1:$F$802</definedName>
    <definedName name="Xam_NOISeqBIO_rpfCGH_Degs_Down_Ids" localSheetId="0">'Table S2. DEGs'!$A$2:$A$1546</definedName>
    <definedName name="Xam_NOISeqBIO_rpfCGH_Degs_Down_Ids" localSheetId="1">'Table S3. DEGs_Full results'!$J$2:$J$1546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02" i="3" l="1"/>
  <c r="H802" i="3"/>
  <c r="G802" i="3"/>
  <c r="I801" i="3"/>
  <c r="H801" i="3"/>
  <c r="G801" i="3"/>
  <c r="I800" i="3"/>
  <c r="H800" i="3"/>
  <c r="G800" i="3"/>
  <c r="I799" i="3"/>
  <c r="H799" i="3"/>
  <c r="G799" i="3"/>
  <c r="H798" i="3"/>
  <c r="G798" i="3"/>
  <c r="I798" i="3" s="1"/>
  <c r="I797" i="3"/>
  <c r="H797" i="3"/>
  <c r="G797" i="3"/>
  <c r="I796" i="3"/>
  <c r="H796" i="3"/>
  <c r="G796" i="3"/>
  <c r="I795" i="3"/>
  <c r="H795" i="3"/>
  <c r="G795" i="3"/>
  <c r="I794" i="3"/>
  <c r="H794" i="3"/>
  <c r="G794" i="3"/>
  <c r="I793" i="3"/>
  <c r="H793" i="3"/>
  <c r="G793" i="3"/>
  <c r="I792" i="3"/>
  <c r="H792" i="3"/>
  <c r="G792" i="3"/>
  <c r="H791" i="3"/>
  <c r="G791" i="3"/>
  <c r="I791" i="3" s="1"/>
  <c r="I790" i="3"/>
  <c r="H790" i="3"/>
  <c r="G790" i="3"/>
  <c r="I789" i="3"/>
  <c r="H789" i="3"/>
  <c r="G789" i="3"/>
  <c r="H788" i="3"/>
  <c r="G788" i="3"/>
  <c r="I788" i="3" s="1"/>
  <c r="I787" i="3"/>
  <c r="H787" i="3"/>
  <c r="G787" i="3"/>
  <c r="I786" i="3"/>
  <c r="H786" i="3"/>
  <c r="G786" i="3"/>
  <c r="I785" i="3"/>
  <c r="H785" i="3"/>
  <c r="G785" i="3"/>
  <c r="H784" i="3"/>
  <c r="G784" i="3"/>
  <c r="I784" i="3" s="1"/>
  <c r="I783" i="3"/>
  <c r="H783" i="3"/>
  <c r="G783" i="3"/>
  <c r="I782" i="3"/>
  <c r="H782" i="3"/>
  <c r="G782" i="3"/>
  <c r="I781" i="3"/>
  <c r="H781" i="3"/>
  <c r="G781" i="3"/>
  <c r="I780" i="3"/>
  <c r="H780" i="3"/>
  <c r="G780" i="3"/>
  <c r="H779" i="3"/>
  <c r="G779" i="3"/>
  <c r="I779" i="3" s="1"/>
  <c r="I778" i="3"/>
  <c r="H778" i="3"/>
  <c r="G778" i="3"/>
  <c r="I777" i="3"/>
  <c r="H777" i="3"/>
  <c r="G777" i="3"/>
  <c r="H776" i="3"/>
  <c r="G776" i="3"/>
  <c r="I776" i="3" s="1"/>
  <c r="I775" i="3"/>
  <c r="H775" i="3"/>
  <c r="G775" i="3"/>
  <c r="H774" i="3"/>
  <c r="G774" i="3"/>
  <c r="I774" i="3" s="1"/>
  <c r="I773" i="3"/>
  <c r="H773" i="3"/>
  <c r="G773" i="3"/>
  <c r="I772" i="3"/>
  <c r="H772" i="3"/>
  <c r="G772" i="3"/>
  <c r="H771" i="3"/>
  <c r="G771" i="3"/>
  <c r="I771" i="3" s="1"/>
  <c r="I770" i="3"/>
  <c r="H770" i="3"/>
  <c r="G770" i="3"/>
  <c r="I769" i="3"/>
  <c r="H769" i="3"/>
  <c r="G769" i="3"/>
  <c r="H768" i="3"/>
  <c r="G768" i="3"/>
  <c r="I768" i="3" s="1"/>
  <c r="I767" i="3"/>
  <c r="H767" i="3"/>
  <c r="G767" i="3"/>
  <c r="H766" i="3"/>
  <c r="G766" i="3"/>
  <c r="I766" i="3" s="1"/>
  <c r="I765" i="3"/>
  <c r="H765" i="3"/>
  <c r="G765" i="3"/>
  <c r="I764" i="3"/>
  <c r="H764" i="3"/>
  <c r="G764" i="3"/>
  <c r="H763" i="3"/>
  <c r="G763" i="3"/>
  <c r="I763" i="3" s="1"/>
  <c r="I762" i="3"/>
  <c r="H762" i="3"/>
  <c r="G762" i="3"/>
  <c r="I761" i="3"/>
  <c r="H761" i="3"/>
  <c r="G761" i="3"/>
  <c r="H760" i="3"/>
  <c r="G760" i="3"/>
  <c r="I760" i="3" s="1"/>
  <c r="I759" i="3"/>
  <c r="H759" i="3"/>
  <c r="G759" i="3"/>
  <c r="I758" i="3"/>
  <c r="H758" i="3"/>
  <c r="G758" i="3"/>
  <c r="I757" i="3"/>
  <c r="H757" i="3"/>
  <c r="G757" i="3"/>
  <c r="I756" i="3"/>
  <c r="H756" i="3"/>
  <c r="G756" i="3"/>
  <c r="I755" i="3"/>
  <c r="H755" i="3"/>
  <c r="G755" i="3"/>
  <c r="I754" i="3"/>
  <c r="H754" i="3"/>
  <c r="G754" i="3"/>
  <c r="I753" i="3"/>
  <c r="H753" i="3"/>
  <c r="G753" i="3"/>
  <c r="H752" i="3"/>
  <c r="G752" i="3"/>
  <c r="I752" i="3" s="1"/>
  <c r="I751" i="3"/>
  <c r="H751" i="3"/>
  <c r="G751" i="3"/>
  <c r="H750" i="3"/>
  <c r="G750" i="3"/>
  <c r="I750" i="3" s="1"/>
  <c r="I749" i="3"/>
  <c r="H749" i="3"/>
  <c r="G749" i="3"/>
  <c r="I748" i="3"/>
  <c r="H748" i="3"/>
  <c r="G748" i="3"/>
  <c r="I747" i="3"/>
  <c r="H747" i="3"/>
  <c r="G747" i="3"/>
  <c r="I746" i="3"/>
  <c r="H746" i="3"/>
  <c r="G746" i="3"/>
  <c r="I745" i="3"/>
  <c r="H745" i="3"/>
  <c r="G745" i="3"/>
  <c r="I744" i="3"/>
  <c r="H744" i="3"/>
  <c r="G744" i="3"/>
  <c r="I743" i="3"/>
  <c r="H743" i="3"/>
  <c r="G743" i="3"/>
  <c r="H742" i="3"/>
  <c r="G742" i="3"/>
  <c r="I742" i="3" s="1"/>
  <c r="I741" i="3"/>
  <c r="H741" i="3"/>
  <c r="G741" i="3"/>
  <c r="I740" i="3"/>
  <c r="H740" i="3"/>
  <c r="G740" i="3"/>
  <c r="H739" i="3"/>
  <c r="G739" i="3"/>
  <c r="I739" i="3" s="1"/>
  <c r="I738" i="3"/>
  <c r="H738" i="3"/>
  <c r="G738" i="3"/>
  <c r="I737" i="3"/>
  <c r="H737" i="3"/>
  <c r="G737" i="3"/>
  <c r="I736" i="3"/>
  <c r="H736" i="3"/>
  <c r="G736" i="3"/>
  <c r="I735" i="3"/>
  <c r="H735" i="3"/>
  <c r="G735" i="3"/>
  <c r="I734" i="3"/>
  <c r="H734" i="3"/>
  <c r="G734" i="3"/>
  <c r="I733" i="3"/>
  <c r="H733" i="3"/>
  <c r="G733" i="3"/>
  <c r="I732" i="3"/>
  <c r="H732" i="3"/>
  <c r="G732" i="3"/>
  <c r="H731" i="3"/>
  <c r="G731" i="3"/>
  <c r="I731" i="3" s="1"/>
  <c r="I730" i="3"/>
  <c r="H730" i="3"/>
  <c r="G730" i="3"/>
  <c r="I729" i="3"/>
  <c r="H729" i="3"/>
  <c r="G729" i="3"/>
  <c r="H728" i="3"/>
  <c r="G728" i="3"/>
  <c r="I728" i="3" s="1"/>
  <c r="I727" i="3"/>
  <c r="H727" i="3"/>
  <c r="G727" i="3"/>
  <c r="H726" i="3"/>
  <c r="G726" i="3"/>
  <c r="I726" i="3" s="1"/>
  <c r="I725" i="3"/>
  <c r="H725" i="3"/>
  <c r="G725" i="3"/>
  <c r="I724" i="3"/>
  <c r="H724" i="3"/>
  <c r="G724" i="3"/>
  <c r="H723" i="3"/>
  <c r="G723" i="3"/>
  <c r="I723" i="3" s="1"/>
  <c r="I722" i="3"/>
  <c r="H722" i="3"/>
  <c r="G722" i="3"/>
  <c r="I721" i="3"/>
  <c r="H721" i="3"/>
  <c r="G721" i="3"/>
  <c r="I720" i="3"/>
  <c r="H720" i="3"/>
  <c r="G720" i="3"/>
  <c r="I719" i="3"/>
  <c r="H719" i="3"/>
  <c r="G719" i="3"/>
  <c r="I718" i="3"/>
  <c r="H718" i="3"/>
  <c r="G718" i="3"/>
  <c r="I717" i="3"/>
  <c r="H717" i="3"/>
  <c r="G717" i="3"/>
  <c r="I716" i="3"/>
  <c r="H716" i="3"/>
  <c r="G716" i="3"/>
  <c r="H715" i="3"/>
  <c r="G715" i="3"/>
  <c r="I715" i="3" s="1"/>
  <c r="I714" i="3"/>
  <c r="H714" i="3"/>
  <c r="G714" i="3"/>
  <c r="I713" i="3"/>
  <c r="H713" i="3"/>
  <c r="G713" i="3"/>
  <c r="I712" i="3"/>
  <c r="H712" i="3"/>
  <c r="G712" i="3"/>
  <c r="I711" i="3"/>
  <c r="H711" i="3"/>
  <c r="G711" i="3"/>
  <c r="H710" i="3"/>
  <c r="G710" i="3"/>
  <c r="I710" i="3" s="1"/>
  <c r="I709" i="3"/>
  <c r="H709" i="3"/>
  <c r="G709" i="3"/>
  <c r="I708" i="3"/>
  <c r="H708" i="3"/>
  <c r="G708" i="3"/>
  <c r="I707" i="3"/>
  <c r="H707" i="3"/>
  <c r="G707" i="3"/>
  <c r="I706" i="3"/>
  <c r="H706" i="3"/>
  <c r="G706" i="3"/>
  <c r="I705" i="3"/>
  <c r="H705" i="3"/>
  <c r="G705" i="3"/>
  <c r="H704" i="3"/>
  <c r="G704" i="3"/>
  <c r="I704" i="3" s="1"/>
  <c r="H703" i="3"/>
  <c r="G703" i="3"/>
  <c r="I703" i="3" s="1"/>
  <c r="H702" i="3"/>
  <c r="G702" i="3"/>
  <c r="I702" i="3" s="1"/>
  <c r="I701" i="3"/>
  <c r="H701" i="3"/>
  <c r="G701" i="3"/>
  <c r="I700" i="3"/>
  <c r="H700" i="3"/>
  <c r="G700" i="3"/>
  <c r="H699" i="3"/>
  <c r="G699" i="3"/>
  <c r="I699" i="3" s="1"/>
  <c r="I698" i="3"/>
  <c r="H698" i="3"/>
  <c r="G698" i="3"/>
  <c r="I697" i="3"/>
  <c r="H697" i="3"/>
  <c r="G697" i="3"/>
  <c r="I696" i="3"/>
  <c r="H696" i="3"/>
  <c r="G696" i="3"/>
  <c r="I695" i="3"/>
  <c r="H695" i="3"/>
  <c r="G695" i="3"/>
  <c r="H694" i="3"/>
  <c r="G694" i="3"/>
  <c r="I694" i="3" s="1"/>
  <c r="I693" i="3"/>
  <c r="H693" i="3"/>
  <c r="G693" i="3"/>
  <c r="I692" i="3"/>
  <c r="H692" i="3"/>
  <c r="G692" i="3"/>
  <c r="H691" i="3"/>
  <c r="G691" i="3"/>
  <c r="I691" i="3" s="1"/>
  <c r="I690" i="3"/>
  <c r="H690" i="3"/>
  <c r="G690" i="3"/>
  <c r="I689" i="3"/>
  <c r="H689" i="3"/>
  <c r="G689" i="3"/>
  <c r="I688" i="3"/>
  <c r="H688" i="3"/>
  <c r="G688" i="3"/>
  <c r="H687" i="3"/>
  <c r="G687" i="3"/>
  <c r="I687" i="3" s="1"/>
  <c r="H686" i="3"/>
  <c r="G686" i="3"/>
  <c r="I686" i="3" s="1"/>
  <c r="I685" i="3"/>
  <c r="H685" i="3"/>
  <c r="G685" i="3"/>
  <c r="I684" i="3"/>
  <c r="H684" i="3"/>
  <c r="G684" i="3"/>
  <c r="H683" i="3"/>
  <c r="G683" i="3"/>
  <c r="I683" i="3" s="1"/>
  <c r="I682" i="3"/>
  <c r="H682" i="3"/>
  <c r="G682" i="3"/>
  <c r="I681" i="3"/>
  <c r="H681" i="3"/>
  <c r="G681" i="3"/>
  <c r="I680" i="3"/>
  <c r="H680" i="3"/>
  <c r="G680" i="3"/>
  <c r="H679" i="3"/>
  <c r="G679" i="3"/>
  <c r="I679" i="3" s="1"/>
  <c r="I678" i="3"/>
  <c r="H678" i="3"/>
  <c r="G678" i="3"/>
  <c r="I677" i="3"/>
  <c r="H677" i="3"/>
  <c r="G677" i="3"/>
  <c r="I676" i="3"/>
  <c r="H676" i="3"/>
  <c r="G676" i="3"/>
  <c r="H675" i="3"/>
  <c r="G675" i="3"/>
  <c r="I675" i="3" s="1"/>
  <c r="I674" i="3"/>
  <c r="H674" i="3"/>
  <c r="G674" i="3"/>
  <c r="I673" i="3"/>
  <c r="H673" i="3"/>
  <c r="G673" i="3"/>
  <c r="I672" i="3"/>
  <c r="H672" i="3"/>
  <c r="G672" i="3"/>
  <c r="H671" i="3"/>
  <c r="G671" i="3"/>
  <c r="I671" i="3" s="1"/>
  <c r="I670" i="3"/>
  <c r="H670" i="3"/>
  <c r="G670" i="3"/>
  <c r="I669" i="3"/>
  <c r="H669" i="3"/>
  <c r="G669" i="3"/>
  <c r="I668" i="3"/>
  <c r="H668" i="3"/>
  <c r="G668" i="3"/>
  <c r="H667" i="3"/>
  <c r="G667" i="3"/>
  <c r="I667" i="3" s="1"/>
  <c r="I666" i="3"/>
  <c r="H666" i="3"/>
  <c r="G666" i="3"/>
  <c r="I665" i="3"/>
  <c r="H665" i="3"/>
  <c r="G665" i="3"/>
  <c r="I664" i="3"/>
  <c r="H664" i="3"/>
  <c r="G664" i="3"/>
  <c r="I663" i="3"/>
  <c r="H663" i="3"/>
  <c r="G663" i="3"/>
  <c r="H662" i="3"/>
  <c r="G662" i="3"/>
  <c r="I662" i="3" s="1"/>
  <c r="I661" i="3"/>
  <c r="H661" i="3"/>
  <c r="G661" i="3"/>
  <c r="I660" i="3"/>
  <c r="H660" i="3"/>
  <c r="G660" i="3"/>
  <c r="H659" i="3"/>
  <c r="G659" i="3"/>
  <c r="I659" i="3" s="1"/>
  <c r="I658" i="3"/>
  <c r="H658" i="3"/>
  <c r="G658" i="3"/>
  <c r="I657" i="3"/>
  <c r="H657" i="3"/>
  <c r="G657" i="3"/>
  <c r="I656" i="3"/>
  <c r="H656" i="3"/>
  <c r="G656" i="3"/>
  <c r="H655" i="3"/>
  <c r="G655" i="3"/>
  <c r="I655" i="3" s="1"/>
  <c r="H654" i="3"/>
  <c r="G654" i="3"/>
  <c r="I654" i="3" s="1"/>
  <c r="I653" i="3"/>
  <c r="H653" i="3"/>
  <c r="G653" i="3"/>
  <c r="I652" i="3"/>
  <c r="H652" i="3"/>
  <c r="G652" i="3"/>
  <c r="H651" i="3"/>
  <c r="G651" i="3"/>
  <c r="I651" i="3" s="1"/>
  <c r="I650" i="3"/>
  <c r="H650" i="3"/>
  <c r="G650" i="3"/>
  <c r="I649" i="3"/>
  <c r="H649" i="3"/>
  <c r="G649" i="3"/>
  <c r="I648" i="3"/>
  <c r="H648" i="3"/>
  <c r="G648" i="3"/>
  <c r="H647" i="3"/>
  <c r="G647" i="3"/>
  <c r="I647" i="3" s="1"/>
  <c r="H646" i="3"/>
  <c r="G646" i="3"/>
  <c r="I646" i="3" s="1"/>
  <c r="I645" i="3"/>
  <c r="H645" i="3"/>
  <c r="G645" i="3"/>
  <c r="I644" i="3"/>
  <c r="H644" i="3"/>
  <c r="G644" i="3"/>
  <c r="H643" i="3"/>
  <c r="G643" i="3"/>
  <c r="I643" i="3" s="1"/>
  <c r="I642" i="3"/>
  <c r="H642" i="3"/>
  <c r="G642" i="3"/>
  <c r="I641" i="3"/>
  <c r="H641" i="3"/>
  <c r="G641" i="3"/>
  <c r="I640" i="3"/>
  <c r="H640" i="3"/>
  <c r="G640" i="3"/>
  <c r="H639" i="3"/>
  <c r="G639" i="3"/>
  <c r="I639" i="3" s="1"/>
  <c r="H638" i="3"/>
  <c r="G638" i="3"/>
  <c r="I638" i="3" s="1"/>
  <c r="I637" i="3"/>
  <c r="H637" i="3"/>
  <c r="G637" i="3"/>
  <c r="I636" i="3"/>
  <c r="H636" i="3"/>
  <c r="G636" i="3"/>
  <c r="H635" i="3"/>
  <c r="G635" i="3"/>
  <c r="I635" i="3" s="1"/>
  <c r="I634" i="3"/>
  <c r="H634" i="3"/>
  <c r="G634" i="3"/>
  <c r="I633" i="3"/>
  <c r="H633" i="3"/>
  <c r="G633" i="3"/>
  <c r="H632" i="3"/>
  <c r="G632" i="3"/>
  <c r="I632" i="3" s="1"/>
  <c r="I631" i="3"/>
  <c r="H631" i="3"/>
  <c r="G631" i="3"/>
  <c r="I630" i="3"/>
  <c r="H630" i="3"/>
  <c r="G630" i="3"/>
  <c r="I629" i="3"/>
  <c r="H629" i="3"/>
  <c r="G629" i="3"/>
  <c r="I628" i="3"/>
  <c r="H628" i="3"/>
  <c r="G628" i="3"/>
  <c r="H627" i="3"/>
  <c r="G627" i="3"/>
  <c r="I627" i="3" s="1"/>
  <c r="I626" i="3"/>
  <c r="H626" i="3"/>
  <c r="G626" i="3"/>
  <c r="H625" i="3"/>
  <c r="G625" i="3"/>
  <c r="I625" i="3" s="1"/>
  <c r="H624" i="3"/>
  <c r="G624" i="3"/>
  <c r="I624" i="3" s="1"/>
  <c r="I623" i="3"/>
  <c r="H623" i="3"/>
  <c r="G623" i="3"/>
  <c r="I622" i="3"/>
  <c r="H622" i="3"/>
  <c r="G622" i="3"/>
  <c r="I621" i="3"/>
  <c r="H621" i="3"/>
  <c r="G621" i="3"/>
  <c r="I620" i="3"/>
  <c r="H620" i="3"/>
  <c r="G620" i="3"/>
  <c r="I619" i="3"/>
  <c r="H619" i="3"/>
  <c r="G619" i="3"/>
  <c r="I618" i="3"/>
  <c r="H618" i="3"/>
  <c r="G618" i="3"/>
  <c r="I617" i="3"/>
  <c r="H617" i="3"/>
  <c r="G617" i="3"/>
  <c r="I616" i="3"/>
  <c r="H616" i="3"/>
  <c r="G616" i="3"/>
  <c r="I615" i="3"/>
  <c r="H615" i="3"/>
  <c r="G615" i="3"/>
  <c r="H614" i="3"/>
  <c r="G614" i="3"/>
  <c r="I614" i="3" s="1"/>
  <c r="I613" i="3"/>
  <c r="H613" i="3"/>
  <c r="G613" i="3"/>
  <c r="I612" i="3"/>
  <c r="H612" i="3"/>
  <c r="G612" i="3"/>
  <c r="H611" i="3"/>
  <c r="G611" i="3"/>
  <c r="I611" i="3" s="1"/>
  <c r="I610" i="3"/>
  <c r="H610" i="3"/>
  <c r="G610" i="3"/>
  <c r="I609" i="3"/>
  <c r="H609" i="3"/>
  <c r="G609" i="3"/>
  <c r="I608" i="3"/>
  <c r="H608" i="3"/>
  <c r="G608" i="3"/>
  <c r="I607" i="3"/>
  <c r="H607" i="3"/>
  <c r="G607" i="3"/>
  <c r="I606" i="3"/>
  <c r="H606" i="3"/>
  <c r="G606" i="3"/>
  <c r="I605" i="3"/>
  <c r="H605" i="3"/>
  <c r="G605" i="3"/>
  <c r="I604" i="3"/>
  <c r="H604" i="3"/>
  <c r="G604" i="3"/>
  <c r="H603" i="3"/>
  <c r="G603" i="3"/>
  <c r="I603" i="3" s="1"/>
  <c r="I602" i="3"/>
  <c r="H602" i="3"/>
  <c r="G602" i="3"/>
  <c r="I601" i="3"/>
  <c r="H601" i="3"/>
  <c r="G601" i="3"/>
  <c r="I600" i="3"/>
  <c r="H600" i="3"/>
  <c r="G600" i="3"/>
  <c r="I599" i="3"/>
  <c r="H599" i="3"/>
  <c r="G599" i="3"/>
  <c r="H598" i="3"/>
  <c r="G598" i="3"/>
  <c r="I598" i="3" s="1"/>
  <c r="I597" i="3"/>
  <c r="H597" i="3"/>
  <c r="G597" i="3"/>
  <c r="I596" i="3"/>
  <c r="H596" i="3"/>
  <c r="G596" i="3"/>
  <c r="H595" i="3"/>
  <c r="G595" i="3"/>
  <c r="I595" i="3" s="1"/>
  <c r="I594" i="3"/>
  <c r="H594" i="3"/>
  <c r="G594" i="3"/>
  <c r="I593" i="3"/>
  <c r="H593" i="3"/>
  <c r="G593" i="3"/>
  <c r="I592" i="3"/>
  <c r="H592" i="3"/>
  <c r="G592" i="3"/>
  <c r="I591" i="3"/>
  <c r="H591" i="3"/>
  <c r="G591" i="3"/>
  <c r="H590" i="3"/>
  <c r="G590" i="3"/>
  <c r="I590" i="3" s="1"/>
  <c r="I589" i="3"/>
  <c r="H589" i="3"/>
  <c r="G589" i="3"/>
  <c r="I588" i="3"/>
  <c r="H588" i="3"/>
  <c r="G588" i="3"/>
  <c r="H587" i="3"/>
  <c r="G587" i="3"/>
  <c r="I587" i="3" s="1"/>
  <c r="I586" i="3"/>
  <c r="H586" i="3"/>
  <c r="G586" i="3"/>
  <c r="I585" i="3"/>
  <c r="H585" i="3"/>
  <c r="G585" i="3"/>
  <c r="I584" i="3"/>
  <c r="H584" i="3"/>
  <c r="G584" i="3"/>
  <c r="I583" i="3"/>
  <c r="H583" i="3"/>
  <c r="G583" i="3"/>
  <c r="I582" i="3"/>
  <c r="H582" i="3"/>
  <c r="G582" i="3"/>
  <c r="I581" i="3"/>
  <c r="H581" i="3"/>
  <c r="G581" i="3"/>
  <c r="I580" i="3"/>
  <c r="H580" i="3"/>
  <c r="G580" i="3"/>
  <c r="H579" i="3"/>
  <c r="G579" i="3"/>
  <c r="I579" i="3" s="1"/>
  <c r="I578" i="3"/>
  <c r="H578" i="3"/>
  <c r="G578" i="3"/>
  <c r="H577" i="3"/>
  <c r="G577" i="3"/>
  <c r="I577" i="3" s="1"/>
  <c r="I576" i="3"/>
  <c r="H576" i="3"/>
  <c r="G576" i="3"/>
  <c r="I575" i="3"/>
  <c r="H575" i="3"/>
  <c r="G575" i="3"/>
  <c r="H574" i="3"/>
  <c r="G574" i="3"/>
  <c r="I574" i="3" s="1"/>
  <c r="I573" i="3"/>
  <c r="H573" i="3"/>
  <c r="G573" i="3"/>
  <c r="I572" i="3"/>
  <c r="H572" i="3"/>
  <c r="G572" i="3"/>
  <c r="H571" i="3"/>
  <c r="G571" i="3"/>
  <c r="I571" i="3" s="1"/>
  <c r="I570" i="3"/>
  <c r="H570" i="3"/>
  <c r="G570" i="3"/>
  <c r="H569" i="3"/>
  <c r="G569" i="3"/>
  <c r="I569" i="3" s="1"/>
  <c r="I568" i="3"/>
  <c r="H568" i="3"/>
  <c r="G568" i="3"/>
  <c r="I567" i="3"/>
  <c r="H567" i="3"/>
  <c r="G567" i="3"/>
  <c r="H566" i="3"/>
  <c r="G566" i="3"/>
  <c r="I566" i="3" s="1"/>
  <c r="I565" i="3"/>
  <c r="H565" i="3"/>
  <c r="G565" i="3"/>
  <c r="I564" i="3"/>
  <c r="H564" i="3"/>
  <c r="G564" i="3"/>
  <c r="H563" i="3"/>
  <c r="G563" i="3"/>
  <c r="I563" i="3" s="1"/>
  <c r="I562" i="3"/>
  <c r="H562" i="3"/>
  <c r="G562" i="3"/>
  <c r="I561" i="3"/>
  <c r="H561" i="3"/>
  <c r="G561" i="3"/>
  <c r="I560" i="3"/>
  <c r="H560" i="3"/>
  <c r="G560" i="3"/>
  <c r="H559" i="3"/>
  <c r="G559" i="3"/>
  <c r="I559" i="3" s="1"/>
  <c r="H558" i="3"/>
  <c r="G558" i="3"/>
  <c r="I558" i="3" s="1"/>
  <c r="I557" i="3"/>
  <c r="H557" i="3"/>
  <c r="G557" i="3"/>
  <c r="I556" i="3"/>
  <c r="H556" i="3"/>
  <c r="G556" i="3"/>
  <c r="H555" i="3"/>
  <c r="G555" i="3"/>
  <c r="I555" i="3" s="1"/>
  <c r="I554" i="3"/>
  <c r="H554" i="3"/>
  <c r="G554" i="3"/>
  <c r="H553" i="3"/>
  <c r="G553" i="3"/>
  <c r="I553" i="3" s="1"/>
  <c r="I552" i="3"/>
  <c r="H552" i="3"/>
  <c r="G552" i="3"/>
  <c r="H551" i="3"/>
  <c r="G551" i="3"/>
  <c r="I551" i="3" s="1"/>
  <c r="H550" i="3"/>
  <c r="G550" i="3"/>
  <c r="I550" i="3" s="1"/>
  <c r="I549" i="3"/>
  <c r="H549" i="3"/>
  <c r="G549" i="3"/>
  <c r="I548" i="3"/>
  <c r="H548" i="3"/>
  <c r="G548" i="3"/>
  <c r="H547" i="3"/>
  <c r="G547" i="3"/>
  <c r="I547" i="3" s="1"/>
  <c r="I546" i="3"/>
  <c r="H546" i="3"/>
  <c r="G546" i="3"/>
  <c r="H545" i="3"/>
  <c r="G545" i="3"/>
  <c r="I545" i="3" s="1"/>
  <c r="I544" i="3"/>
  <c r="H544" i="3"/>
  <c r="G544" i="3"/>
  <c r="H543" i="3"/>
  <c r="G543" i="3"/>
  <c r="I543" i="3" s="1"/>
  <c r="I542" i="3"/>
  <c r="H542" i="3"/>
  <c r="G542" i="3"/>
  <c r="I541" i="3"/>
  <c r="H541" i="3"/>
  <c r="G541" i="3"/>
  <c r="I540" i="3"/>
  <c r="H540" i="3"/>
  <c r="G540" i="3"/>
  <c r="I539" i="3"/>
  <c r="H539" i="3"/>
  <c r="G539" i="3"/>
  <c r="I538" i="3"/>
  <c r="H538" i="3"/>
  <c r="G538" i="3"/>
  <c r="H537" i="3"/>
  <c r="G537" i="3"/>
  <c r="I537" i="3" s="1"/>
  <c r="I536" i="3"/>
  <c r="H536" i="3"/>
  <c r="G536" i="3"/>
  <c r="I535" i="3"/>
  <c r="H535" i="3"/>
  <c r="G535" i="3"/>
  <c r="H534" i="3"/>
  <c r="G534" i="3"/>
  <c r="I534" i="3" s="1"/>
  <c r="I533" i="3"/>
  <c r="H533" i="3"/>
  <c r="G533" i="3"/>
  <c r="I532" i="3"/>
  <c r="H532" i="3"/>
  <c r="G532" i="3"/>
  <c r="H531" i="3"/>
  <c r="G531" i="3"/>
  <c r="I531" i="3" s="1"/>
  <c r="I530" i="3"/>
  <c r="H530" i="3"/>
  <c r="G530" i="3"/>
  <c r="H529" i="3"/>
  <c r="G529" i="3"/>
  <c r="I529" i="3" s="1"/>
  <c r="I528" i="3"/>
  <c r="H528" i="3"/>
  <c r="G528" i="3"/>
  <c r="I527" i="3"/>
  <c r="H527" i="3"/>
  <c r="G527" i="3"/>
  <c r="H526" i="3"/>
  <c r="G526" i="3"/>
  <c r="I526" i="3" s="1"/>
  <c r="I525" i="3"/>
  <c r="H525" i="3"/>
  <c r="G525" i="3"/>
  <c r="I524" i="3"/>
  <c r="H524" i="3"/>
  <c r="G524" i="3"/>
  <c r="H523" i="3"/>
  <c r="G523" i="3"/>
  <c r="I523" i="3" s="1"/>
  <c r="I522" i="3"/>
  <c r="H522" i="3"/>
  <c r="G522" i="3"/>
  <c r="H521" i="3"/>
  <c r="G521" i="3"/>
  <c r="I521" i="3" s="1"/>
  <c r="I520" i="3"/>
  <c r="H520" i="3"/>
  <c r="G520" i="3"/>
  <c r="I519" i="3"/>
  <c r="H519" i="3"/>
  <c r="G519" i="3"/>
  <c r="H518" i="3"/>
  <c r="G518" i="3"/>
  <c r="I518" i="3" s="1"/>
  <c r="I517" i="3"/>
  <c r="H517" i="3"/>
  <c r="G517" i="3"/>
  <c r="I516" i="3"/>
  <c r="H516" i="3"/>
  <c r="G516" i="3"/>
  <c r="I515" i="3"/>
  <c r="H515" i="3"/>
  <c r="G515" i="3"/>
  <c r="I514" i="3"/>
  <c r="H514" i="3"/>
  <c r="G514" i="3"/>
  <c r="I513" i="3"/>
  <c r="H513" i="3"/>
  <c r="G513" i="3"/>
  <c r="I512" i="3"/>
  <c r="H512" i="3"/>
  <c r="G512" i="3"/>
  <c r="I511" i="3"/>
  <c r="H511" i="3"/>
  <c r="G511" i="3"/>
  <c r="H510" i="3"/>
  <c r="G510" i="3"/>
  <c r="I510" i="3" s="1"/>
  <c r="I509" i="3"/>
  <c r="H509" i="3"/>
  <c r="G509" i="3"/>
  <c r="I508" i="3"/>
  <c r="H508" i="3"/>
  <c r="G508" i="3"/>
  <c r="H507" i="3"/>
  <c r="G507" i="3"/>
  <c r="I507" i="3" s="1"/>
  <c r="I506" i="3"/>
  <c r="H506" i="3"/>
  <c r="G506" i="3"/>
  <c r="I505" i="3"/>
  <c r="H505" i="3"/>
  <c r="G505" i="3"/>
  <c r="I504" i="3"/>
  <c r="H504" i="3"/>
  <c r="G504" i="3"/>
  <c r="I503" i="3"/>
  <c r="H503" i="3"/>
  <c r="G503" i="3"/>
  <c r="H502" i="3"/>
  <c r="G502" i="3"/>
  <c r="I502" i="3" s="1"/>
  <c r="I501" i="3"/>
  <c r="H501" i="3"/>
  <c r="G501" i="3"/>
  <c r="I500" i="3"/>
  <c r="H500" i="3"/>
  <c r="G500" i="3"/>
  <c r="I499" i="3"/>
  <c r="H499" i="3"/>
  <c r="G499" i="3"/>
  <c r="I498" i="3"/>
  <c r="H498" i="3"/>
  <c r="G498" i="3"/>
  <c r="I497" i="3"/>
  <c r="H497" i="3"/>
  <c r="G497" i="3"/>
  <c r="I496" i="3"/>
  <c r="H496" i="3"/>
  <c r="G496" i="3"/>
  <c r="I495" i="3"/>
  <c r="H495" i="3"/>
  <c r="G495" i="3"/>
  <c r="H494" i="3"/>
  <c r="G494" i="3"/>
  <c r="I494" i="3" s="1"/>
  <c r="I493" i="3"/>
  <c r="H493" i="3"/>
  <c r="G493" i="3"/>
  <c r="I492" i="3"/>
  <c r="H492" i="3"/>
  <c r="G492" i="3"/>
  <c r="H491" i="3"/>
  <c r="G491" i="3"/>
  <c r="I491" i="3" s="1"/>
  <c r="H490" i="3"/>
  <c r="G490" i="3"/>
  <c r="I490" i="3" s="1"/>
  <c r="I489" i="3"/>
  <c r="H489" i="3"/>
  <c r="G489" i="3"/>
  <c r="I488" i="3"/>
  <c r="H488" i="3"/>
  <c r="G488" i="3"/>
  <c r="I487" i="3"/>
  <c r="H487" i="3"/>
  <c r="G487" i="3"/>
  <c r="H486" i="3"/>
  <c r="G486" i="3"/>
  <c r="I486" i="3" s="1"/>
  <c r="I485" i="3"/>
  <c r="H485" i="3"/>
  <c r="G485" i="3"/>
  <c r="I484" i="3"/>
  <c r="H484" i="3"/>
  <c r="G484" i="3"/>
  <c r="H483" i="3"/>
  <c r="G483" i="3"/>
  <c r="I483" i="3" s="1"/>
  <c r="I482" i="3"/>
  <c r="H482" i="3"/>
  <c r="G482" i="3"/>
  <c r="I481" i="3"/>
  <c r="H481" i="3"/>
  <c r="G481" i="3"/>
  <c r="I480" i="3"/>
  <c r="H480" i="3"/>
  <c r="G480" i="3"/>
  <c r="I479" i="3"/>
  <c r="H479" i="3"/>
  <c r="G479" i="3"/>
  <c r="H478" i="3"/>
  <c r="G478" i="3"/>
  <c r="I478" i="3" s="1"/>
  <c r="I477" i="3"/>
  <c r="H477" i="3"/>
  <c r="G477" i="3"/>
  <c r="I476" i="3"/>
  <c r="H476" i="3"/>
  <c r="G476" i="3"/>
  <c r="H475" i="3"/>
  <c r="G475" i="3"/>
  <c r="I475" i="3" s="1"/>
  <c r="I474" i="3"/>
  <c r="H474" i="3"/>
  <c r="G474" i="3"/>
  <c r="I473" i="3"/>
  <c r="H473" i="3"/>
  <c r="G473" i="3"/>
  <c r="I472" i="3"/>
  <c r="H472" i="3"/>
  <c r="G472" i="3"/>
  <c r="I471" i="3"/>
  <c r="H471" i="3"/>
  <c r="G471" i="3"/>
  <c r="H470" i="3"/>
  <c r="G470" i="3"/>
  <c r="I470" i="3" s="1"/>
  <c r="I469" i="3"/>
  <c r="H469" i="3"/>
  <c r="G469" i="3"/>
  <c r="I468" i="3"/>
  <c r="H468" i="3"/>
  <c r="G468" i="3"/>
  <c r="I467" i="3"/>
  <c r="H467" i="3"/>
  <c r="G467" i="3"/>
  <c r="I466" i="3"/>
  <c r="H466" i="3"/>
  <c r="G466" i="3"/>
  <c r="I465" i="3"/>
  <c r="H465" i="3"/>
  <c r="G465" i="3"/>
  <c r="I464" i="3"/>
  <c r="H464" i="3"/>
  <c r="G464" i="3"/>
  <c r="I463" i="3"/>
  <c r="H463" i="3"/>
  <c r="G463" i="3"/>
  <c r="H462" i="3"/>
  <c r="G462" i="3"/>
  <c r="I462" i="3" s="1"/>
  <c r="I461" i="3"/>
  <c r="H461" i="3"/>
  <c r="G461" i="3"/>
  <c r="I460" i="3"/>
  <c r="H460" i="3"/>
  <c r="G460" i="3"/>
  <c r="H459" i="3"/>
  <c r="G459" i="3"/>
  <c r="I459" i="3" s="1"/>
  <c r="I458" i="3"/>
  <c r="H458" i="3"/>
  <c r="G458" i="3"/>
  <c r="I457" i="3"/>
  <c r="H457" i="3"/>
  <c r="G457" i="3"/>
  <c r="I456" i="3"/>
  <c r="H456" i="3"/>
  <c r="G456" i="3"/>
  <c r="I455" i="3"/>
  <c r="H455" i="3"/>
  <c r="G455" i="3"/>
  <c r="H454" i="3"/>
  <c r="G454" i="3"/>
  <c r="I454" i="3" s="1"/>
  <c r="I453" i="3"/>
  <c r="H453" i="3"/>
  <c r="G453" i="3"/>
  <c r="I452" i="3"/>
  <c r="H452" i="3"/>
  <c r="G452" i="3"/>
  <c r="I451" i="3"/>
  <c r="H451" i="3"/>
  <c r="G451" i="3"/>
  <c r="I450" i="3"/>
  <c r="H450" i="3"/>
  <c r="G450" i="3"/>
  <c r="I449" i="3"/>
  <c r="H449" i="3"/>
  <c r="G449" i="3"/>
  <c r="I448" i="3"/>
  <c r="H448" i="3"/>
  <c r="G448" i="3"/>
  <c r="I447" i="3"/>
  <c r="H447" i="3"/>
  <c r="G447" i="3"/>
  <c r="H446" i="3"/>
  <c r="G446" i="3"/>
  <c r="I446" i="3" s="1"/>
  <c r="I445" i="3"/>
  <c r="H445" i="3"/>
  <c r="G445" i="3"/>
  <c r="H444" i="3"/>
  <c r="G444" i="3"/>
  <c r="I444" i="3" s="1"/>
  <c r="H443" i="3"/>
  <c r="G443" i="3"/>
  <c r="I443" i="3" s="1"/>
  <c r="I442" i="3"/>
  <c r="H442" i="3"/>
  <c r="G442" i="3"/>
  <c r="I441" i="3"/>
  <c r="H441" i="3"/>
  <c r="G441" i="3"/>
  <c r="I440" i="3"/>
  <c r="H440" i="3"/>
  <c r="G440" i="3"/>
  <c r="I439" i="3"/>
  <c r="H439" i="3"/>
  <c r="G439" i="3"/>
  <c r="H438" i="3"/>
  <c r="G438" i="3"/>
  <c r="I438" i="3" s="1"/>
  <c r="I437" i="3"/>
  <c r="H437" i="3"/>
  <c r="G437" i="3"/>
  <c r="H436" i="3"/>
  <c r="G436" i="3"/>
  <c r="I436" i="3" s="1"/>
  <c r="H435" i="3"/>
  <c r="G435" i="3"/>
  <c r="I435" i="3" s="1"/>
  <c r="I434" i="3"/>
  <c r="H434" i="3"/>
  <c r="G434" i="3"/>
  <c r="I433" i="3"/>
  <c r="H433" i="3"/>
  <c r="G433" i="3"/>
  <c r="I432" i="3"/>
  <c r="H432" i="3"/>
  <c r="G432" i="3"/>
  <c r="I431" i="3"/>
  <c r="H431" i="3"/>
  <c r="G431" i="3"/>
  <c r="H430" i="3"/>
  <c r="G430" i="3"/>
  <c r="I430" i="3" s="1"/>
  <c r="I429" i="3"/>
  <c r="H429" i="3"/>
  <c r="G429" i="3"/>
  <c r="I428" i="3"/>
  <c r="H428" i="3"/>
  <c r="G428" i="3"/>
  <c r="I427" i="3"/>
  <c r="H427" i="3"/>
  <c r="G427" i="3"/>
  <c r="I426" i="3"/>
  <c r="H426" i="3"/>
  <c r="G426" i="3"/>
  <c r="I425" i="3"/>
  <c r="H425" i="3"/>
  <c r="G425" i="3"/>
  <c r="I424" i="3"/>
  <c r="H424" i="3"/>
  <c r="G424" i="3"/>
  <c r="I423" i="3"/>
  <c r="H423" i="3"/>
  <c r="G423" i="3"/>
  <c r="H422" i="3"/>
  <c r="G422" i="3"/>
  <c r="I422" i="3" s="1"/>
  <c r="I421" i="3"/>
  <c r="H421" i="3"/>
  <c r="G421" i="3"/>
  <c r="H420" i="3"/>
  <c r="G420" i="3"/>
  <c r="I420" i="3" s="1"/>
  <c r="H419" i="3"/>
  <c r="G419" i="3"/>
  <c r="I419" i="3" s="1"/>
  <c r="I418" i="3"/>
  <c r="H418" i="3"/>
  <c r="G418" i="3"/>
  <c r="I417" i="3"/>
  <c r="H417" i="3"/>
  <c r="G417" i="3"/>
  <c r="I416" i="3"/>
  <c r="H416" i="3"/>
  <c r="G416" i="3"/>
  <c r="I415" i="3"/>
  <c r="H415" i="3"/>
  <c r="G415" i="3"/>
  <c r="H414" i="3"/>
  <c r="G414" i="3"/>
  <c r="I414" i="3" s="1"/>
  <c r="I413" i="3"/>
  <c r="H413" i="3"/>
  <c r="G413" i="3"/>
  <c r="H412" i="3"/>
  <c r="G412" i="3"/>
  <c r="I412" i="3" s="1"/>
  <c r="H411" i="3"/>
  <c r="G411" i="3"/>
  <c r="I411" i="3" s="1"/>
  <c r="I410" i="3"/>
  <c r="H410" i="3"/>
  <c r="G410" i="3"/>
  <c r="I409" i="3"/>
  <c r="H409" i="3"/>
  <c r="G409" i="3"/>
  <c r="I408" i="3"/>
  <c r="H408" i="3"/>
  <c r="G408" i="3"/>
  <c r="I407" i="3"/>
  <c r="H407" i="3"/>
  <c r="G407" i="3"/>
  <c r="H406" i="3"/>
  <c r="G406" i="3"/>
  <c r="I406" i="3" s="1"/>
  <c r="I405" i="3"/>
  <c r="H405" i="3"/>
  <c r="G405" i="3"/>
  <c r="H404" i="3"/>
  <c r="G404" i="3"/>
  <c r="I404" i="3" s="1"/>
  <c r="H403" i="3"/>
  <c r="G403" i="3"/>
  <c r="I403" i="3" s="1"/>
  <c r="I402" i="3"/>
  <c r="H402" i="3"/>
  <c r="G402" i="3"/>
  <c r="I401" i="3"/>
  <c r="H401" i="3"/>
  <c r="G401" i="3"/>
  <c r="I400" i="3"/>
  <c r="H400" i="3"/>
  <c r="G400" i="3"/>
  <c r="I399" i="3"/>
  <c r="H399" i="3"/>
  <c r="G399" i="3"/>
  <c r="H398" i="3"/>
  <c r="G398" i="3"/>
  <c r="I398" i="3" s="1"/>
  <c r="I397" i="3"/>
  <c r="H397" i="3"/>
  <c r="G397" i="3"/>
  <c r="H396" i="3"/>
  <c r="G396" i="3"/>
  <c r="I396" i="3" s="1"/>
  <c r="H395" i="3"/>
  <c r="G395" i="3"/>
  <c r="I395" i="3" s="1"/>
  <c r="I394" i="3"/>
  <c r="H394" i="3"/>
  <c r="G394" i="3"/>
  <c r="I393" i="3"/>
  <c r="H393" i="3"/>
  <c r="G393" i="3"/>
  <c r="I392" i="3"/>
  <c r="H392" i="3"/>
  <c r="G392" i="3"/>
  <c r="I391" i="3"/>
  <c r="H391" i="3"/>
  <c r="G391" i="3"/>
  <c r="H390" i="3"/>
  <c r="G390" i="3"/>
  <c r="I390" i="3" s="1"/>
  <c r="I389" i="3"/>
  <c r="H389" i="3"/>
  <c r="G389" i="3"/>
  <c r="I388" i="3"/>
  <c r="H388" i="3"/>
  <c r="G388" i="3"/>
  <c r="H387" i="3"/>
  <c r="G387" i="3"/>
  <c r="I387" i="3" s="1"/>
  <c r="I386" i="3"/>
  <c r="H386" i="3"/>
  <c r="G386" i="3"/>
  <c r="I385" i="3"/>
  <c r="H385" i="3"/>
  <c r="G385" i="3"/>
  <c r="I384" i="3"/>
  <c r="H384" i="3"/>
  <c r="G384" i="3"/>
  <c r="I383" i="3"/>
  <c r="H383" i="3"/>
  <c r="G383" i="3"/>
  <c r="H382" i="3"/>
  <c r="G382" i="3"/>
  <c r="I382" i="3" s="1"/>
  <c r="I381" i="3"/>
  <c r="H381" i="3"/>
  <c r="G381" i="3"/>
  <c r="H380" i="3"/>
  <c r="G380" i="3"/>
  <c r="I380" i="3" s="1"/>
  <c r="H379" i="3"/>
  <c r="G379" i="3"/>
  <c r="I379" i="3" s="1"/>
  <c r="I378" i="3"/>
  <c r="H378" i="3"/>
  <c r="G378" i="3"/>
  <c r="I377" i="3"/>
  <c r="H377" i="3"/>
  <c r="G377" i="3"/>
  <c r="I376" i="3"/>
  <c r="H376" i="3"/>
  <c r="G376" i="3"/>
  <c r="I375" i="3"/>
  <c r="H375" i="3"/>
  <c r="G375" i="3"/>
  <c r="I374" i="3"/>
  <c r="H374" i="3"/>
  <c r="G374" i="3"/>
  <c r="I373" i="3"/>
  <c r="H373" i="3"/>
  <c r="G373" i="3"/>
  <c r="I372" i="3"/>
  <c r="H372" i="3"/>
  <c r="G372" i="3"/>
  <c r="H371" i="3"/>
  <c r="G371" i="3"/>
  <c r="I371" i="3" s="1"/>
  <c r="I370" i="3"/>
  <c r="H370" i="3"/>
  <c r="G370" i="3"/>
  <c r="I369" i="3"/>
  <c r="H369" i="3"/>
  <c r="G369" i="3"/>
  <c r="I368" i="3"/>
  <c r="H368" i="3"/>
  <c r="G368" i="3"/>
  <c r="I367" i="3"/>
  <c r="H367" i="3"/>
  <c r="G367" i="3"/>
  <c r="I366" i="3"/>
  <c r="H366" i="3"/>
  <c r="G366" i="3"/>
  <c r="I365" i="3"/>
  <c r="H365" i="3"/>
  <c r="G365" i="3"/>
  <c r="H364" i="3"/>
  <c r="G364" i="3"/>
  <c r="I364" i="3" s="1"/>
  <c r="H363" i="3"/>
  <c r="G363" i="3"/>
  <c r="I363" i="3" s="1"/>
  <c r="I362" i="3"/>
  <c r="H362" i="3"/>
  <c r="G362" i="3"/>
  <c r="I361" i="3"/>
  <c r="H361" i="3"/>
  <c r="G361" i="3"/>
  <c r="I360" i="3"/>
  <c r="H360" i="3"/>
  <c r="G360" i="3"/>
  <c r="I359" i="3"/>
  <c r="H359" i="3"/>
  <c r="G359" i="3"/>
  <c r="I358" i="3"/>
  <c r="H358" i="3"/>
  <c r="G358" i="3"/>
  <c r="I357" i="3"/>
  <c r="H357" i="3"/>
  <c r="G357" i="3"/>
  <c r="H356" i="3"/>
  <c r="G356" i="3"/>
  <c r="I356" i="3" s="1"/>
  <c r="H355" i="3"/>
  <c r="G355" i="3"/>
  <c r="I355" i="3" s="1"/>
  <c r="I354" i="3"/>
  <c r="H354" i="3"/>
  <c r="G354" i="3"/>
  <c r="I353" i="3"/>
  <c r="H353" i="3"/>
  <c r="G353" i="3"/>
  <c r="I352" i="3"/>
  <c r="H352" i="3"/>
  <c r="G352" i="3"/>
  <c r="I351" i="3"/>
  <c r="H351" i="3"/>
  <c r="G351" i="3"/>
  <c r="I350" i="3"/>
  <c r="H350" i="3"/>
  <c r="G350" i="3"/>
  <c r="I349" i="3"/>
  <c r="H349" i="3"/>
  <c r="G349" i="3"/>
  <c r="I348" i="3"/>
  <c r="H348" i="3"/>
  <c r="G348" i="3"/>
  <c r="H347" i="3"/>
  <c r="G347" i="3"/>
  <c r="I347" i="3" s="1"/>
  <c r="I346" i="3"/>
  <c r="H346" i="3"/>
  <c r="G346" i="3"/>
  <c r="I345" i="3"/>
  <c r="H345" i="3"/>
  <c r="G345" i="3"/>
  <c r="I344" i="3"/>
  <c r="H344" i="3"/>
  <c r="G344" i="3"/>
  <c r="I343" i="3"/>
  <c r="H343" i="3"/>
  <c r="G343" i="3"/>
  <c r="I342" i="3"/>
  <c r="H342" i="3"/>
  <c r="G342" i="3"/>
  <c r="I341" i="3"/>
  <c r="H341" i="3"/>
  <c r="G341" i="3"/>
  <c r="I340" i="3"/>
  <c r="H340" i="3"/>
  <c r="G340" i="3"/>
  <c r="I339" i="3"/>
  <c r="H339" i="3"/>
  <c r="G339" i="3"/>
  <c r="I338" i="3"/>
  <c r="H338" i="3"/>
  <c r="G338" i="3"/>
  <c r="I337" i="3"/>
  <c r="H337" i="3"/>
  <c r="G337" i="3"/>
  <c r="I336" i="3"/>
  <c r="H336" i="3"/>
  <c r="G336" i="3"/>
  <c r="I335" i="3"/>
  <c r="H335" i="3"/>
  <c r="G335" i="3"/>
  <c r="I334" i="3"/>
  <c r="H334" i="3"/>
  <c r="G334" i="3"/>
  <c r="I333" i="3"/>
  <c r="H333" i="3"/>
  <c r="G333" i="3"/>
  <c r="H332" i="3"/>
  <c r="G332" i="3"/>
  <c r="I332" i="3" s="1"/>
  <c r="H331" i="3"/>
  <c r="G331" i="3"/>
  <c r="I331" i="3" s="1"/>
  <c r="I330" i="3"/>
  <c r="H330" i="3"/>
  <c r="G330" i="3"/>
  <c r="I329" i="3"/>
  <c r="H329" i="3"/>
  <c r="G329" i="3"/>
  <c r="I328" i="3"/>
  <c r="H328" i="3"/>
  <c r="G328" i="3"/>
  <c r="H327" i="3"/>
  <c r="G327" i="3"/>
  <c r="I327" i="3" s="1"/>
  <c r="I326" i="3"/>
  <c r="H326" i="3"/>
  <c r="G326" i="3"/>
  <c r="I325" i="3"/>
  <c r="H325" i="3"/>
  <c r="G325" i="3"/>
  <c r="H324" i="3"/>
  <c r="G324" i="3"/>
  <c r="I324" i="3" s="1"/>
  <c r="I323" i="3"/>
  <c r="H323" i="3"/>
  <c r="G323" i="3"/>
  <c r="I322" i="3"/>
  <c r="H322" i="3"/>
  <c r="G322" i="3"/>
  <c r="I321" i="3"/>
  <c r="H321" i="3"/>
  <c r="G321" i="3"/>
  <c r="I320" i="3"/>
  <c r="H320" i="3"/>
  <c r="G320" i="3"/>
  <c r="I319" i="3"/>
  <c r="H319" i="3"/>
  <c r="G319" i="3"/>
  <c r="I318" i="3"/>
  <c r="H318" i="3"/>
  <c r="G318" i="3"/>
  <c r="I317" i="3"/>
  <c r="H317" i="3"/>
  <c r="G317" i="3"/>
  <c r="H316" i="3"/>
  <c r="G316" i="3"/>
  <c r="I316" i="3" s="1"/>
  <c r="H315" i="3"/>
  <c r="G315" i="3"/>
  <c r="I315" i="3" s="1"/>
  <c r="I314" i="3"/>
  <c r="H314" i="3"/>
  <c r="G314" i="3"/>
  <c r="I313" i="3"/>
  <c r="H313" i="3"/>
  <c r="G313" i="3"/>
  <c r="I312" i="3"/>
  <c r="H312" i="3"/>
  <c r="G312" i="3"/>
  <c r="I311" i="3"/>
  <c r="H311" i="3"/>
  <c r="G311" i="3"/>
  <c r="I310" i="3"/>
  <c r="H310" i="3"/>
  <c r="G310" i="3"/>
  <c r="I309" i="3"/>
  <c r="H309" i="3"/>
  <c r="G309" i="3"/>
  <c r="H308" i="3"/>
  <c r="G308" i="3"/>
  <c r="I308" i="3" s="1"/>
  <c r="H307" i="3"/>
  <c r="G307" i="3"/>
  <c r="I307" i="3" s="1"/>
  <c r="I306" i="3"/>
  <c r="H306" i="3"/>
  <c r="G306" i="3"/>
  <c r="I305" i="3"/>
  <c r="H305" i="3"/>
  <c r="G305" i="3"/>
  <c r="I304" i="3"/>
  <c r="H304" i="3"/>
  <c r="G304" i="3"/>
  <c r="I303" i="3"/>
  <c r="H303" i="3"/>
  <c r="G303" i="3"/>
  <c r="I302" i="3"/>
  <c r="H302" i="3"/>
  <c r="G302" i="3"/>
  <c r="I301" i="3"/>
  <c r="H301" i="3"/>
  <c r="G301" i="3"/>
  <c r="H300" i="3"/>
  <c r="G300" i="3"/>
  <c r="I300" i="3" s="1"/>
  <c r="I299" i="3"/>
  <c r="H299" i="3"/>
  <c r="G299" i="3"/>
  <c r="I298" i="3"/>
  <c r="H298" i="3"/>
  <c r="G298" i="3"/>
  <c r="I297" i="3"/>
  <c r="H297" i="3"/>
  <c r="G297" i="3"/>
  <c r="I296" i="3"/>
  <c r="H296" i="3"/>
  <c r="G296" i="3"/>
  <c r="I295" i="3"/>
  <c r="H295" i="3"/>
  <c r="G295" i="3"/>
  <c r="I294" i="3"/>
  <c r="H294" i="3"/>
  <c r="G294" i="3"/>
  <c r="I293" i="3"/>
  <c r="H293" i="3"/>
  <c r="G293" i="3"/>
  <c r="I292" i="3"/>
  <c r="H292" i="3"/>
  <c r="G292" i="3"/>
  <c r="H291" i="3"/>
  <c r="G291" i="3"/>
  <c r="I291" i="3" s="1"/>
  <c r="I290" i="3"/>
  <c r="H290" i="3"/>
  <c r="G290" i="3"/>
  <c r="I289" i="3"/>
  <c r="H289" i="3"/>
  <c r="G289" i="3"/>
  <c r="I288" i="3"/>
  <c r="H288" i="3"/>
  <c r="G288" i="3"/>
  <c r="I287" i="3"/>
  <c r="H287" i="3"/>
  <c r="G287" i="3"/>
  <c r="I286" i="3"/>
  <c r="H286" i="3"/>
  <c r="G286" i="3"/>
  <c r="I285" i="3"/>
  <c r="H285" i="3"/>
  <c r="G285" i="3"/>
  <c r="H284" i="3"/>
  <c r="G284" i="3"/>
  <c r="I284" i="3" s="1"/>
  <c r="H283" i="3"/>
  <c r="G283" i="3"/>
  <c r="I283" i="3" s="1"/>
  <c r="I282" i="3"/>
  <c r="H282" i="3"/>
  <c r="G282" i="3"/>
  <c r="I281" i="3"/>
  <c r="H281" i="3"/>
  <c r="G281" i="3"/>
  <c r="I280" i="3"/>
  <c r="H280" i="3"/>
  <c r="G280" i="3"/>
  <c r="I279" i="3"/>
  <c r="H279" i="3"/>
  <c r="G279" i="3"/>
  <c r="I278" i="3"/>
  <c r="H278" i="3"/>
  <c r="G278" i="3"/>
  <c r="I277" i="3"/>
  <c r="H277" i="3"/>
  <c r="G277" i="3"/>
  <c r="I276" i="3"/>
  <c r="H276" i="3"/>
  <c r="G276" i="3"/>
  <c r="I275" i="3"/>
  <c r="H275" i="3"/>
  <c r="G275" i="3"/>
  <c r="I274" i="3"/>
  <c r="H274" i="3"/>
  <c r="G274" i="3"/>
  <c r="I273" i="3"/>
  <c r="H273" i="3"/>
  <c r="G273" i="3"/>
  <c r="I272" i="3"/>
  <c r="H272" i="3"/>
  <c r="G272" i="3"/>
  <c r="I271" i="3"/>
  <c r="H271" i="3"/>
  <c r="G271" i="3"/>
  <c r="I270" i="3"/>
  <c r="H270" i="3"/>
  <c r="G270" i="3"/>
  <c r="I269" i="3"/>
  <c r="H269" i="3"/>
  <c r="G269" i="3"/>
  <c r="H268" i="3"/>
  <c r="G268" i="3"/>
  <c r="I268" i="3" s="1"/>
  <c r="H267" i="3"/>
  <c r="G267" i="3"/>
  <c r="I267" i="3" s="1"/>
  <c r="I266" i="3"/>
  <c r="H266" i="3"/>
  <c r="G266" i="3"/>
  <c r="I265" i="3"/>
  <c r="H265" i="3"/>
  <c r="G265" i="3"/>
  <c r="I264" i="3"/>
  <c r="H264" i="3"/>
  <c r="G264" i="3"/>
  <c r="I263" i="3"/>
  <c r="H263" i="3"/>
  <c r="G263" i="3"/>
  <c r="I262" i="3"/>
  <c r="H262" i="3"/>
  <c r="G262" i="3"/>
  <c r="I261" i="3"/>
  <c r="H261" i="3"/>
  <c r="G261" i="3"/>
  <c r="I260" i="3"/>
  <c r="H260" i="3"/>
  <c r="G260" i="3"/>
  <c r="H259" i="3"/>
  <c r="G259" i="3"/>
  <c r="I259" i="3" s="1"/>
  <c r="I258" i="3"/>
  <c r="H258" i="3"/>
  <c r="G258" i="3"/>
  <c r="I257" i="3"/>
  <c r="H257" i="3"/>
  <c r="G257" i="3"/>
  <c r="I256" i="3"/>
  <c r="H256" i="3"/>
  <c r="G256" i="3"/>
  <c r="I255" i="3"/>
  <c r="H255" i="3"/>
  <c r="G255" i="3"/>
  <c r="I254" i="3"/>
  <c r="H254" i="3"/>
  <c r="G254" i="3"/>
  <c r="I253" i="3"/>
  <c r="H253" i="3"/>
  <c r="G253" i="3"/>
  <c r="H252" i="3"/>
  <c r="G252" i="3"/>
  <c r="I252" i="3" s="1"/>
  <c r="H251" i="3"/>
  <c r="G251" i="3"/>
  <c r="I251" i="3" s="1"/>
  <c r="I250" i="3"/>
  <c r="H250" i="3"/>
  <c r="G250" i="3"/>
  <c r="H249" i="3"/>
  <c r="G249" i="3"/>
  <c r="I249" i="3" s="1"/>
  <c r="I248" i="3"/>
  <c r="H248" i="3"/>
  <c r="G248" i="3"/>
  <c r="I247" i="3"/>
  <c r="H247" i="3"/>
  <c r="G247" i="3"/>
  <c r="I246" i="3"/>
  <c r="H246" i="3"/>
  <c r="G246" i="3"/>
  <c r="I245" i="3"/>
  <c r="H245" i="3"/>
  <c r="G245" i="3"/>
  <c r="H244" i="3"/>
  <c r="G244" i="3"/>
  <c r="I244" i="3" s="1"/>
  <c r="H243" i="3"/>
  <c r="G243" i="3"/>
  <c r="I243" i="3" s="1"/>
  <c r="H242" i="3"/>
  <c r="G242" i="3"/>
  <c r="I242" i="3" s="1"/>
  <c r="H241" i="3"/>
  <c r="G241" i="3"/>
  <c r="I241" i="3" s="1"/>
  <c r="I240" i="3"/>
  <c r="H240" i="3"/>
  <c r="G240" i="3"/>
  <c r="I239" i="3"/>
  <c r="H239" i="3"/>
  <c r="G239" i="3"/>
  <c r="I238" i="3"/>
  <c r="H238" i="3"/>
  <c r="G238" i="3"/>
  <c r="I237" i="3"/>
  <c r="H237" i="3"/>
  <c r="G237" i="3"/>
  <c r="H236" i="3"/>
  <c r="G236" i="3"/>
  <c r="I236" i="3" s="1"/>
  <c r="H235" i="3"/>
  <c r="G235" i="3"/>
  <c r="I235" i="3" s="1"/>
  <c r="H234" i="3"/>
  <c r="G234" i="3"/>
  <c r="I234" i="3" s="1"/>
  <c r="H233" i="3"/>
  <c r="G233" i="3"/>
  <c r="I233" i="3" s="1"/>
  <c r="I232" i="3"/>
  <c r="H232" i="3"/>
  <c r="G232" i="3"/>
  <c r="I231" i="3"/>
  <c r="H231" i="3"/>
  <c r="G231" i="3"/>
  <c r="I230" i="3"/>
  <c r="H230" i="3"/>
  <c r="G230" i="3"/>
  <c r="I229" i="3"/>
  <c r="H229" i="3"/>
  <c r="G229" i="3"/>
  <c r="H228" i="3"/>
  <c r="G228" i="3"/>
  <c r="I228" i="3" s="1"/>
  <c r="H227" i="3"/>
  <c r="G227" i="3"/>
  <c r="I227" i="3" s="1"/>
  <c r="H226" i="3"/>
  <c r="G226" i="3"/>
  <c r="I226" i="3" s="1"/>
  <c r="H225" i="3"/>
  <c r="G225" i="3"/>
  <c r="I225" i="3" s="1"/>
  <c r="I224" i="3"/>
  <c r="H224" i="3"/>
  <c r="G224" i="3"/>
  <c r="I223" i="3"/>
  <c r="H223" i="3"/>
  <c r="G223" i="3"/>
  <c r="I222" i="3"/>
  <c r="H222" i="3"/>
  <c r="G222" i="3"/>
  <c r="I221" i="3"/>
  <c r="H221" i="3"/>
  <c r="G221" i="3"/>
  <c r="H220" i="3"/>
  <c r="G220" i="3"/>
  <c r="I220" i="3" s="1"/>
  <c r="H219" i="3"/>
  <c r="G219" i="3"/>
  <c r="I219" i="3" s="1"/>
  <c r="I218" i="3"/>
  <c r="H218" i="3"/>
  <c r="G218" i="3"/>
  <c r="I217" i="3"/>
  <c r="H217" i="3"/>
  <c r="G217" i="3"/>
  <c r="I216" i="3"/>
  <c r="H216" i="3"/>
  <c r="G216" i="3"/>
  <c r="I215" i="3"/>
  <c r="H215" i="3"/>
  <c r="G215" i="3"/>
  <c r="I214" i="3"/>
  <c r="H214" i="3"/>
  <c r="G214" i="3"/>
  <c r="I213" i="3"/>
  <c r="H213" i="3"/>
  <c r="G213" i="3"/>
  <c r="H212" i="3"/>
  <c r="G212" i="3"/>
  <c r="I212" i="3" s="1"/>
  <c r="H211" i="3"/>
  <c r="G211" i="3"/>
  <c r="I211" i="3" s="1"/>
  <c r="H210" i="3"/>
  <c r="G210" i="3"/>
  <c r="I210" i="3" s="1"/>
  <c r="H209" i="3"/>
  <c r="G209" i="3"/>
  <c r="I209" i="3" s="1"/>
  <c r="I208" i="3"/>
  <c r="H208" i="3"/>
  <c r="G208" i="3"/>
  <c r="I207" i="3"/>
  <c r="H207" i="3"/>
  <c r="G207" i="3"/>
  <c r="I206" i="3"/>
  <c r="H206" i="3"/>
  <c r="G206" i="3"/>
  <c r="I205" i="3"/>
  <c r="H205" i="3"/>
  <c r="G205" i="3"/>
  <c r="H204" i="3"/>
  <c r="G204" i="3"/>
  <c r="I204" i="3" s="1"/>
  <c r="H203" i="3"/>
  <c r="G203" i="3"/>
  <c r="I203" i="3" s="1"/>
  <c r="H202" i="3"/>
  <c r="G202" i="3"/>
  <c r="I202" i="3" s="1"/>
  <c r="H201" i="3"/>
  <c r="G201" i="3"/>
  <c r="I201" i="3" s="1"/>
  <c r="I200" i="3"/>
  <c r="H200" i="3"/>
  <c r="G200" i="3"/>
  <c r="I199" i="3"/>
  <c r="H199" i="3"/>
  <c r="G199" i="3"/>
  <c r="I198" i="3"/>
  <c r="H198" i="3"/>
  <c r="G198" i="3"/>
  <c r="I197" i="3"/>
  <c r="H197" i="3"/>
  <c r="G197" i="3"/>
  <c r="H196" i="3"/>
  <c r="G196" i="3"/>
  <c r="I196" i="3" s="1"/>
  <c r="H195" i="3"/>
  <c r="G195" i="3"/>
  <c r="I195" i="3" s="1"/>
  <c r="H194" i="3"/>
  <c r="G194" i="3"/>
  <c r="I194" i="3" s="1"/>
  <c r="I193" i="3"/>
  <c r="H193" i="3"/>
  <c r="G193" i="3"/>
  <c r="I192" i="3"/>
  <c r="H192" i="3"/>
  <c r="G192" i="3"/>
  <c r="H191" i="3"/>
  <c r="G191" i="3"/>
  <c r="I191" i="3" s="1"/>
  <c r="I190" i="3"/>
  <c r="H190" i="3"/>
  <c r="G190" i="3"/>
  <c r="I189" i="3"/>
  <c r="H189" i="3"/>
  <c r="G189" i="3"/>
  <c r="H188" i="3"/>
  <c r="G188" i="3"/>
  <c r="I188" i="3" s="1"/>
  <c r="H187" i="3"/>
  <c r="G187" i="3"/>
  <c r="I187" i="3" s="1"/>
  <c r="H186" i="3"/>
  <c r="G186" i="3"/>
  <c r="I186" i="3" s="1"/>
  <c r="I185" i="3"/>
  <c r="H185" i="3"/>
  <c r="G185" i="3"/>
  <c r="I184" i="3"/>
  <c r="H184" i="3"/>
  <c r="G184" i="3"/>
  <c r="H183" i="3"/>
  <c r="G183" i="3"/>
  <c r="I183" i="3" s="1"/>
  <c r="I182" i="3"/>
  <c r="H182" i="3"/>
  <c r="G182" i="3"/>
  <c r="I181" i="3"/>
  <c r="H181" i="3"/>
  <c r="G181" i="3"/>
  <c r="H180" i="3"/>
  <c r="G180" i="3"/>
  <c r="I180" i="3" s="1"/>
  <c r="H179" i="3"/>
  <c r="G179" i="3"/>
  <c r="I179" i="3" s="1"/>
  <c r="H178" i="3"/>
  <c r="G178" i="3"/>
  <c r="I178" i="3" s="1"/>
  <c r="I177" i="3"/>
  <c r="H177" i="3"/>
  <c r="G177" i="3"/>
  <c r="I176" i="3"/>
  <c r="H176" i="3"/>
  <c r="G176" i="3"/>
  <c r="H175" i="3"/>
  <c r="G175" i="3"/>
  <c r="I175" i="3" s="1"/>
  <c r="I174" i="3"/>
  <c r="H174" i="3"/>
  <c r="G174" i="3"/>
  <c r="I173" i="3"/>
  <c r="H173" i="3"/>
  <c r="G173" i="3"/>
  <c r="H172" i="3"/>
  <c r="G172" i="3"/>
  <c r="I172" i="3" s="1"/>
  <c r="H171" i="3"/>
  <c r="G171" i="3"/>
  <c r="I171" i="3" s="1"/>
  <c r="H170" i="3"/>
  <c r="G170" i="3"/>
  <c r="I170" i="3" s="1"/>
  <c r="I169" i="3"/>
  <c r="H169" i="3"/>
  <c r="G169" i="3"/>
  <c r="I168" i="3"/>
  <c r="H168" i="3"/>
  <c r="G168" i="3"/>
  <c r="H167" i="3"/>
  <c r="G167" i="3"/>
  <c r="I167" i="3" s="1"/>
  <c r="I166" i="3"/>
  <c r="H166" i="3"/>
  <c r="G166" i="3"/>
  <c r="I165" i="3"/>
  <c r="H165" i="3"/>
  <c r="G165" i="3"/>
  <c r="H164" i="3"/>
  <c r="G164" i="3"/>
  <c r="I164" i="3" s="1"/>
  <c r="H163" i="3"/>
  <c r="G163" i="3"/>
  <c r="I163" i="3" s="1"/>
  <c r="H162" i="3"/>
  <c r="G162" i="3"/>
  <c r="I162" i="3" s="1"/>
  <c r="I161" i="3"/>
  <c r="H161" i="3"/>
  <c r="G161" i="3"/>
  <c r="I160" i="3"/>
  <c r="H160" i="3"/>
  <c r="G160" i="3"/>
  <c r="H159" i="3"/>
  <c r="G159" i="3"/>
  <c r="I159" i="3" s="1"/>
  <c r="I158" i="3"/>
  <c r="H158" i="3"/>
  <c r="G158" i="3"/>
  <c r="I157" i="3"/>
  <c r="H157" i="3"/>
  <c r="G157" i="3"/>
  <c r="H156" i="3"/>
  <c r="G156" i="3"/>
  <c r="I156" i="3" s="1"/>
  <c r="H155" i="3"/>
  <c r="G155" i="3"/>
  <c r="I155" i="3" s="1"/>
  <c r="H154" i="3"/>
  <c r="G154" i="3"/>
  <c r="I154" i="3" s="1"/>
  <c r="I153" i="3"/>
  <c r="H153" i="3"/>
  <c r="G153" i="3"/>
  <c r="I152" i="3"/>
  <c r="H152" i="3"/>
  <c r="G152" i="3"/>
  <c r="H151" i="3"/>
  <c r="G151" i="3"/>
  <c r="I151" i="3" s="1"/>
  <c r="I150" i="3"/>
  <c r="H150" i="3"/>
  <c r="G150" i="3"/>
  <c r="I149" i="3"/>
  <c r="H149" i="3"/>
  <c r="G149" i="3"/>
  <c r="H148" i="3"/>
  <c r="G148" i="3"/>
  <c r="I148" i="3" s="1"/>
  <c r="H147" i="3"/>
  <c r="G147" i="3"/>
  <c r="I147" i="3" s="1"/>
  <c r="H146" i="3"/>
  <c r="G146" i="3"/>
  <c r="I146" i="3" s="1"/>
  <c r="I145" i="3"/>
  <c r="H145" i="3"/>
  <c r="G145" i="3"/>
  <c r="I144" i="3"/>
  <c r="H144" i="3"/>
  <c r="G144" i="3"/>
  <c r="I143" i="3"/>
  <c r="H143" i="3"/>
  <c r="G143" i="3"/>
  <c r="I142" i="3"/>
  <c r="H142" i="3"/>
  <c r="G142" i="3"/>
  <c r="I141" i="3"/>
  <c r="H141" i="3"/>
  <c r="G141" i="3"/>
  <c r="I140" i="3"/>
  <c r="H140" i="3"/>
  <c r="G140" i="3"/>
  <c r="I139" i="3"/>
  <c r="H139" i="3"/>
  <c r="G139" i="3"/>
  <c r="I138" i="3"/>
  <c r="H138" i="3"/>
  <c r="G138" i="3"/>
  <c r="I137" i="3"/>
  <c r="H137" i="3"/>
  <c r="G137" i="3"/>
  <c r="I136" i="3"/>
  <c r="H136" i="3"/>
  <c r="G136" i="3"/>
  <c r="H135" i="3"/>
  <c r="G135" i="3"/>
  <c r="I135" i="3" s="1"/>
  <c r="H134" i="3"/>
  <c r="G134" i="3"/>
  <c r="I134" i="3" s="1"/>
  <c r="I133" i="3"/>
  <c r="H133" i="3"/>
  <c r="G133" i="3"/>
  <c r="H132" i="3"/>
  <c r="G132" i="3"/>
  <c r="I132" i="3" s="1"/>
  <c r="H131" i="3"/>
  <c r="G131" i="3"/>
  <c r="I131" i="3" s="1"/>
  <c r="I130" i="3"/>
  <c r="H130" i="3"/>
  <c r="G130" i="3"/>
  <c r="I129" i="3"/>
  <c r="H129" i="3"/>
  <c r="G129" i="3"/>
  <c r="I128" i="3"/>
  <c r="H128" i="3"/>
  <c r="G128" i="3"/>
  <c r="H127" i="3"/>
  <c r="G127" i="3"/>
  <c r="I127" i="3" s="1"/>
  <c r="H126" i="3"/>
  <c r="G126" i="3"/>
  <c r="I126" i="3" s="1"/>
  <c r="I125" i="3"/>
  <c r="H125" i="3"/>
  <c r="G125" i="3"/>
  <c r="I124" i="3"/>
  <c r="H124" i="3"/>
  <c r="G124" i="3"/>
  <c r="H123" i="3"/>
  <c r="G123" i="3"/>
  <c r="I123" i="3" s="1"/>
  <c r="I122" i="3"/>
  <c r="H122" i="3"/>
  <c r="G122" i="3"/>
  <c r="I121" i="3"/>
  <c r="H121" i="3"/>
  <c r="G121" i="3"/>
  <c r="I120" i="3"/>
  <c r="H120" i="3"/>
  <c r="G120" i="3"/>
  <c r="I119" i="3"/>
  <c r="H119" i="3"/>
  <c r="G119" i="3"/>
  <c r="I118" i="3"/>
  <c r="H118" i="3"/>
  <c r="G118" i="3"/>
  <c r="I117" i="3"/>
  <c r="H117" i="3"/>
  <c r="G117" i="3"/>
  <c r="H116" i="3"/>
  <c r="G116" i="3"/>
  <c r="I116" i="3" s="1"/>
  <c r="H115" i="3"/>
  <c r="G115" i="3"/>
  <c r="I115" i="3" s="1"/>
  <c r="I114" i="3"/>
  <c r="H114" i="3"/>
  <c r="G114" i="3"/>
  <c r="I113" i="3"/>
  <c r="H113" i="3"/>
  <c r="G113" i="3"/>
  <c r="I112" i="3"/>
  <c r="H112" i="3"/>
  <c r="G112" i="3"/>
  <c r="H111" i="3"/>
  <c r="G111" i="3"/>
  <c r="I111" i="3" s="1"/>
  <c r="I110" i="3"/>
  <c r="H110" i="3"/>
  <c r="G110" i="3"/>
  <c r="I109" i="3"/>
  <c r="H109" i="3"/>
  <c r="G109" i="3"/>
  <c r="I108" i="3"/>
  <c r="H108" i="3"/>
  <c r="G108" i="3"/>
  <c r="H107" i="3"/>
  <c r="G107" i="3"/>
  <c r="I107" i="3" s="1"/>
  <c r="I106" i="3"/>
  <c r="H106" i="3"/>
  <c r="G106" i="3"/>
  <c r="I105" i="3"/>
  <c r="H105" i="3"/>
  <c r="G105" i="3"/>
  <c r="I104" i="3"/>
  <c r="H104" i="3"/>
  <c r="G104" i="3"/>
  <c r="H103" i="3"/>
  <c r="G103" i="3"/>
  <c r="I103" i="3" s="1"/>
  <c r="I102" i="3"/>
  <c r="H102" i="3"/>
  <c r="G102" i="3"/>
  <c r="I101" i="3"/>
  <c r="H101" i="3"/>
  <c r="G101" i="3"/>
  <c r="H100" i="3"/>
  <c r="G100" i="3"/>
  <c r="I100" i="3" s="1"/>
  <c r="H99" i="3"/>
  <c r="G99" i="3"/>
  <c r="I99" i="3" s="1"/>
  <c r="I98" i="3"/>
  <c r="H98" i="3"/>
  <c r="G98" i="3"/>
  <c r="I97" i="3"/>
  <c r="H97" i="3"/>
  <c r="G97" i="3"/>
  <c r="I96" i="3"/>
  <c r="H96" i="3"/>
  <c r="G96" i="3"/>
  <c r="H95" i="3"/>
  <c r="G95" i="3"/>
  <c r="I95" i="3" s="1"/>
  <c r="I94" i="3"/>
  <c r="H94" i="3"/>
  <c r="G94" i="3"/>
  <c r="I93" i="3"/>
  <c r="H93" i="3"/>
  <c r="G93" i="3"/>
  <c r="H92" i="3"/>
  <c r="G92" i="3"/>
  <c r="I92" i="3" s="1"/>
  <c r="H91" i="3"/>
  <c r="G91" i="3"/>
  <c r="I91" i="3" s="1"/>
  <c r="I90" i="3"/>
  <c r="H90" i="3"/>
  <c r="G90" i="3"/>
  <c r="I89" i="3"/>
  <c r="H89" i="3"/>
  <c r="G89" i="3"/>
  <c r="I88" i="3"/>
  <c r="H88" i="3"/>
  <c r="G88" i="3"/>
  <c r="H87" i="3"/>
  <c r="G87" i="3"/>
  <c r="I87" i="3" s="1"/>
  <c r="I86" i="3"/>
  <c r="H86" i="3"/>
  <c r="G86" i="3"/>
  <c r="I85" i="3"/>
  <c r="H85" i="3"/>
  <c r="G85" i="3"/>
  <c r="H84" i="3"/>
  <c r="G84" i="3"/>
  <c r="I84" i="3" s="1"/>
  <c r="I83" i="3"/>
  <c r="H83" i="3"/>
  <c r="G83" i="3"/>
  <c r="I82" i="3"/>
  <c r="H82" i="3"/>
  <c r="G82" i="3"/>
  <c r="I81" i="3"/>
  <c r="H81" i="3"/>
  <c r="G81" i="3"/>
  <c r="I80" i="3"/>
  <c r="H80" i="3"/>
  <c r="G80" i="3"/>
  <c r="I79" i="3"/>
  <c r="H79" i="3"/>
  <c r="G79" i="3"/>
  <c r="I78" i="3"/>
  <c r="H78" i="3"/>
  <c r="G78" i="3"/>
  <c r="I77" i="3"/>
  <c r="H77" i="3"/>
  <c r="G77" i="3"/>
  <c r="I76" i="3"/>
  <c r="H76" i="3"/>
  <c r="G76" i="3"/>
  <c r="H75" i="3"/>
  <c r="G75" i="3"/>
  <c r="I75" i="3" s="1"/>
  <c r="I74" i="3"/>
  <c r="H74" i="3"/>
  <c r="G74" i="3"/>
  <c r="I73" i="3"/>
  <c r="H73" i="3"/>
  <c r="G73" i="3"/>
  <c r="I72" i="3"/>
  <c r="H72" i="3"/>
  <c r="G72" i="3"/>
  <c r="H71" i="3"/>
  <c r="G71" i="3"/>
  <c r="I71" i="3" s="1"/>
  <c r="I70" i="3"/>
  <c r="H70" i="3"/>
  <c r="G70" i="3"/>
  <c r="I69" i="3"/>
  <c r="H69" i="3"/>
  <c r="G69" i="3"/>
  <c r="H68" i="3"/>
  <c r="G68" i="3"/>
  <c r="I68" i="3" s="1"/>
  <c r="H67" i="3"/>
  <c r="G67" i="3"/>
  <c r="I67" i="3" s="1"/>
  <c r="I66" i="3"/>
  <c r="H66" i="3"/>
  <c r="G66" i="3"/>
  <c r="I65" i="3"/>
  <c r="H65" i="3"/>
  <c r="G65" i="3"/>
  <c r="I64" i="3"/>
  <c r="H64" i="3"/>
  <c r="G64" i="3"/>
  <c r="I63" i="3"/>
  <c r="H63" i="3"/>
  <c r="G63" i="3"/>
  <c r="I62" i="3"/>
  <c r="H62" i="3"/>
  <c r="G62" i="3"/>
  <c r="I61" i="3"/>
  <c r="H61" i="3"/>
  <c r="G61" i="3"/>
  <c r="I60" i="3"/>
  <c r="H60" i="3"/>
  <c r="G60" i="3"/>
  <c r="H59" i="3"/>
  <c r="G59" i="3"/>
  <c r="I59" i="3" s="1"/>
  <c r="I58" i="3"/>
  <c r="H58" i="3"/>
  <c r="G58" i="3"/>
  <c r="I57" i="3"/>
  <c r="H57" i="3"/>
  <c r="G57" i="3"/>
  <c r="I56" i="3"/>
  <c r="H56" i="3"/>
  <c r="G56" i="3"/>
  <c r="I55" i="3"/>
  <c r="H55" i="3"/>
  <c r="G55" i="3"/>
  <c r="I54" i="3"/>
  <c r="H54" i="3"/>
  <c r="G54" i="3"/>
  <c r="I53" i="3"/>
  <c r="H53" i="3"/>
  <c r="G53" i="3"/>
  <c r="H52" i="3"/>
  <c r="G52" i="3"/>
  <c r="I52" i="3" s="1"/>
  <c r="H51" i="3"/>
  <c r="G51" i="3"/>
  <c r="I51" i="3" s="1"/>
  <c r="I50" i="3"/>
  <c r="H50" i="3"/>
  <c r="G50" i="3"/>
  <c r="I49" i="3"/>
  <c r="H49" i="3"/>
  <c r="G49" i="3"/>
  <c r="I48" i="3"/>
  <c r="H48" i="3"/>
  <c r="G48" i="3"/>
  <c r="H47" i="3"/>
  <c r="G47" i="3"/>
  <c r="I47" i="3" s="1"/>
  <c r="I46" i="3"/>
  <c r="H46" i="3"/>
  <c r="G46" i="3"/>
  <c r="I45" i="3"/>
  <c r="H45" i="3"/>
  <c r="G45" i="3"/>
  <c r="H44" i="3"/>
  <c r="G44" i="3"/>
  <c r="I44" i="3" s="1"/>
  <c r="I43" i="3"/>
  <c r="H43" i="3"/>
  <c r="G43" i="3"/>
  <c r="I42" i="3"/>
  <c r="H42" i="3"/>
  <c r="G42" i="3"/>
  <c r="H41" i="3"/>
  <c r="G41" i="3"/>
  <c r="I41" i="3" s="1"/>
  <c r="I40" i="3"/>
  <c r="H40" i="3"/>
  <c r="G40" i="3"/>
  <c r="H39" i="3"/>
  <c r="G39" i="3"/>
  <c r="I39" i="3" s="1"/>
  <c r="I38" i="3"/>
  <c r="H38" i="3"/>
  <c r="G38" i="3"/>
  <c r="I37" i="3"/>
  <c r="H37" i="3"/>
  <c r="G37" i="3"/>
  <c r="H36" i="3"/>
  <c r="G36" i="3"/>
  <c r="I36" i="3" s="1"/>
  <c r="I35" i="3"/>
  <c r="H35" i="3"/>
  <c r="G35" i="3"/>
  <c r="I34" i="3"/>
  <c r="H34" i="3"/>
  <c r="G34" i="3"/>
  <c r="H33" i="3"/>
  <c r="G33" i="3"/>
  <c r="I33" i="3" s="1"/>
  <c r="I32" i="3"/>
  <c r="H32" i="3"/>
  <c r="G32" i="3"/>
  <c r="I31" i="3"/>
  <c r="H31" i="3"/>
  <c r="G31" i="3"/>
  <c r="I30" i="3"/>
  <c r="H30" i="3"/>
  <c r="G30" i="3"/>
  <c r="I29" i="3"/>
  <c r="H29" i="3"/>
  <c r="G29" i="3"/>
  <c r="H28" i="3"/>
  <c r="G28" i="3"/>
  <c r="I28" i="3" s="1"/>
  <c r="I27" i="3"/>
  <c r="H27" i="3"/>
  <c r="G27" i="3"/>
  <c r="I26" i="3"/>
  <c r="H26" i="3"/>
  <c r="G26" i="3"/>
  <c r="I25" i="3"/>
  <c r="H25" i="3"/>
  <c r="G25" i="3"/>
  <c r="I24" i="3"/>
  <c r="H24" i="3"/>
  <c r="G24" i="3"/>
  <c r="I23" i="3"/>
  <c r="H23" i="3"/>
  <c r="G23" i="3"/>
  <c r="I22" i="3"/>
  <c r="H22" i="3"/>
  <c r="G22" i="3"/>
  <c r="I21" i="3"/>
  <c r="H21" i="3"/>
  <c r="G21" i="3"/>
  <c r="I20" i="3"/>
  <c r="H20" i="3"/>
  <c r="G20" i="3"/>
  <c r="I19" i="3"/>
  <c r="H19" i="3"/>
  <c r="G19" i="3"/>
  <c r="I18" i="3"/>
  <c r="H18" i="3"/>
  <c r="G18" i="3"/>
  <c r="I17" i="3"/>
  <c r="H17" i="3"/>
  <c r="G17" i="3"/>
  <c r="I16" i="3"/>
  <c r="H16" i="3"/>
  <c r="G16" i="3"/>
  <c r="I15" i="3"/>
  <c r="H15" i="3"/>
  <c r="G15" i="3"/>
  <c r="I14" i="3"/>
  <c r="H14" i="3"/>
  <c r="G14" i="3"/>
  <c r="I13" i="3"/>
  <c r="H13" i="3"/>
  <c r="G13" i="3"/>
  <c r="I12" i="3"/>
  <c r="H12" i="3"/>
  <c r="G12" i="3"/>
  <c r="I11" i="3"/>
  <c r="H11" i="3"/>
  <c r="G11" i="3"/>
  <c r="I10" i="3"/>
  <c r="H10" i="3"/>
  <c r="G10" i="3"/>
  <c r="I9" i="3"/>
  <c r="H9" i="3"/>
  <c r="G9" i="3"/>
  <c r="I8" i="3"/>
  <c r="H8" i="3"/>
  <c r="G8" i="3"/>
  <c r="I7" i="3"/>
  <c r="H7" i="3"/>
  <c r="G7" i="3"/>
  <c r="I6" i="3"/>
  <c r="H6" i="3"/>
  <c r="G6" i="3"/>
  <c r="I5" i="3"/>
  <c r="H5" i="3"/>
  <c r="G5" i="3"/>
  <c r="I4" i="3"/>
  <c r="H4" i="3"/>
  <c r="G4" i="3"/>
  <c r="I3" i="3"/>
  <c r="H3" i="3"/>
  <c r="G3" i="3"/>
  <c r="I2" i="3"/>
  <c r="H2" i="3"/>
  <c r="G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NOISeqBIO_rpfCGH_Metabolic_results" type="6" refreshedVersion="6" background="1" saveData="1">
    <textPr sourceFile="/Users/david/Dropbox (UCSD SBRG)/Xam_Multistrain_Recon/Metabolic_model/BiGG_Model/CSM/NOISeqBIO/NOISeqBIO_rpfCGH_Metabolic_results.txt" decimal="," thousands=".">
      <textFields count="6">
        <textField/>
        <textField/>
        <textField/>
        <textField/>
        <textField/>
        <textField/>
      </textFields>
    </textPr>
  </connection>
  <connection id="2" xr16:uid="{00000000-0015-0000-FFFF-FFFF01000000}" name="Xam_NOISeqBIO_rpfCGH_Degs_Down_Ids" type="6" refreshedVersion="6" background="1" saveData="1">
    <textPr sourceFile="/Users/david/Dropbox (UCSD SBRG)/Xam_Multistrain_Recon/Metabolic_model/BiGG_Model/CSM/NOISeqBIO/Xam_NOISeqBIO_rpfCGH_Degs_Down_Ids.txt" decimal="," thousands=".">
      <textFields>
        <textField/>
      </textFields>
    </textPr>
  </connection>
  <connection id="3" xr16:uid="{00000000-0015-0000-FFFF-FFFF02000000}" name="Xam_NOISeqBIO_rpfCGH_Degs_Down_Ids1" type="6" refreshedVersion="6" background="1" saveData="1">
    <textPr sourceFile="/Users/david/Dropbox (UCSD SBRG)/Xam_Multistrain_Recon/Metabolic_model/BiGG_Model/CSM/NOISeqBIO/Xam_NOISeqBIO_rpfCGH_Degs_Down_Ids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<sst xmlns="http://schemas.openxmlformats.org/spreadsheetml/2006/main" count="6064" uniqueCount="4217">
  <si>
    <t>GenID</t>
  </si>
  <si>
    <t>rpfCGH_mean</t>
  </si>
  <si>
    <t>Void_mean</t>
  </si>
  <si>
    <t>theta</t>
  </si>
  <si>
    <t>prob</t>
  </si>
  <si>
    <t>log2FC</t>
  </si>
  <si>
    <t>1185660.4.peg.1000</t>
  </si>
  <si>
    <t>0.996737402738525</t>
  </si>
  <si>
    <t>-0.85270462921581</t>
  </si>
  <si>
    <t>1185660.4.peg.1001</t>
  </si>
  <si>
    <t>0.995984000414031</t>
  </si>
  <si>
    <t>1185660.4.peg.1002</t>
  </si>
  <si>
    <t>0.999866464599886</t>
  </si>
  <si>
    <t>1185660.4.peg.1003</t>
  </si>
  <si>
    <t>-0.675675405250771</t>
  </si>
  <si>
    <t>0.979802814219298</t>
  </si>
  <si>
    <t>-0.636616639174243</t>
  </si>
  <si>
    <t>1185660.4.peg.1004</t>
  </si>
  <si>
    <t>0.999669616645301</t>
  </si>
  <si>
    <t>1185660.4.peg.1005</t>
  </si>
  <si>
    <t>0.997310114459182</t>
  </si>
  <si>
    <t>1185660.4.peg.1006</t>
  </si>
  <si>
    <t>-0.912211532419037</t>
  </si>
  <si>
    <t>0.986928994851235</t>
  </si>
  <si>
    <t>-0.815936280397122</t>
  </si>
  <si>
    <t>1185660.4.peg.1007</t>
  </si>
  <si>
    <t>-0.704627642581474</t>
  </si>
  <si>
    <t>0.979759968031408</t>
  </si>
  <si>
    <t>-0.746641125474847</t>
  </si>
  <si>
    <t>1185660.4.peg.1008</t>
  </si>
  <si>
    <t>1185660.4.peg.1009</t>
  </si>
  <si>
    <t>0.999781609753159</t>
  </si>
  <si>
    <t>1185660.4.peg.1010</t>
  </si>
  <si>
    <t>0.999999999963261</t>
  </si>
  <si>
    <t>1185660.4.peg.1011</t>
  </si>
  <si>
    <t>0.992820943275272</t>
  </si>
  <si>
    <t>1185660.4.peg.1012</t>
  </si>
  <si>
    <t>0.999999999999988</t>
  </si>
  <si>
    <t>1185660.4.peg.1013</t>
  </si>
  <si>
    <t>1185660.4.peg.1014</t>
  </si>
  <si>
    <t>-0.90526391856329</t>
  </si>
  <si>
    <t>0.986338028434902</t>
  </si>
  <si>
    <t>-0.909393405699364</t>
  </si>
  <si>
    <t>1185660.4.peg.1015</t>
  </si>
  <si>
    <t>-0.665858441919449</t>
  </si>
  <si>
    <t>0.979533669020744</t>
  </si>
  <si>
    <t>-0.718591009977191</t>
  </si>
  <si>
    <t>1185660.4.peg.1016</t>
  </si>
  <si>
    <t>0.997860378360075</t>
  </si>
  <si>
    <t>1185660.4.peg.1017</t>
  </si>
  <si>
    <t>-0.962266336962049</t>
  </si>
  <si>
    <t>0.990979500845329</t>
  </si>
  <si>
    <t>-0.854105177297705</t>
  </si>
  <si>
    <t>1185660.4.peg.1018</t>
  </si>
  <si>
    <t>1185660.4.peg.1019</t>
  </si>
  <si>
    <t>0.995565045044843</t>
  </si>
  <si>
    <t>1185660.4.peg.1021</t>
  </si>
  <si>
    <t>0.999105374188786</t>
  </si>
  <si>
    <t>1185660.4.peg.1022</t>
  </si>
  <si>
    <t>-0.854973450192344</t>
  </si>
  <si>
    <t>0.986626991865684</t>
  </si>
  <si>
    <t>-0.816508762930899</t>
  </si>
  <si>
    <t>1185660.4.peg.1023</t>
  </si>
  <si>
    <t>-0.597452086580742</t>
  </si>
  <si>
    <t>0.972700392286974</t>
  </si>
  <si>
    <t>-0.64553724760337</t>
  </si>
  <si>
    <t>1185660.4.peg.1024</t>
  </si>
  <si>
    <t>-0.547657821028116</t>
  </si>
  <si>
    <t>0.969993653521386</t>
  </si>
  <si>
    <t>-0.526049983796436</t>
  </si>
  <si>
    <t>1185660.4.peg.1025</t>
  </si>
  <si>
    <t>-0.900633109304766</t>
  </si>
  <si>
    <t>0.985747059477664</t>
  </si>
  <si>
    <t>-0.941501624016692</t>
  </si>
  <si>
    <t>1185660.4.peg.1030</t>
  </si>
  <si>
    <t>0.0385367075032677</t>
  </si>
  <si>
    <t>0.154041398628615</t>
  </si>
  <si>
    <t>0.0538381516275502</t>
  </si>
  <si>
    <t>1185660.4.peg.1036</t>
  </si>
  <si>
    <t>-0.152471414130498</t>
  </si>
  <si>
    <t>0.815819566443416</t>
  </si>
  <si>
    <t>-0.0650699300892886</t>
  </si>
  <si>
    <t>1185660.4.peg.1045</t>
  </si>
  <si>
    <t>0.233304910221248</t>
  </si>
  <si>
    <t>0.840811781741573</t>
  </si>
  <si>
    <t>0.298341274569747</t>
  </si>
  <si>
    <t>1185660.4.peg.1046</t>
  </si>
  <si>
    <t>0.0721821534853697</t>
  </si>
  <si>
    <t>0.439221902504166</t>
  </si>
  <si>
    <t>0.0986280327277157</t>
  </si>
  <si>
    <t>1185660.4.peg.1047</t>
  </si>
  <si>
    <t>-0.4880216487116</t>
  </si>
  <si>
    <t>0.963146944865398</t>
  </si>
  <si>
    <t>-0.800691191776593</t>
  </si>
  <si>
    <t>1185660.4.peg.1048</t>
  </si>
  <si>
    <t>-0.374948883445989</t>
  </si>
  <si>
    <t>0.939663061378741</t>
  </si>
  <si>
    <t>-0.645335118700638</t>
  </si>
  <si>
    <t>1185660.4.peg.1049</t>
  </si>
  <si>
    <t>-0.235593171685523</t>
  </si>
  <si>
    <t>0.900237998263901</t>
  </si>
  <si>
    <t>-0.367057470377022</t>
  </si>
  <si>
    <t>1185660.4.peg.1051</t>
  </si>
  <si>
    <t>-0.761839921442108</t>
  </si>
  <si>
    <t>0.982537179241024</t>
  </si>
  <si>
    <t>-0.990196824969641</t>
  </si>
  <si>
    <t>1185660.4.peg.1053</t>
  </si>
  <si>
    <t>0.332514940707665</t>
  </si>
  <si>
    <t>0.879509852691133</t>
  </si>
  <si>
    <t>0.660513533728333</t>
  </si>
  <si>
    <t>1185660.4.peg.1057</t>
  </si>
  <si>
    <t>0.166822076773973</t>
  </si>
  <si>
    <t>0.796007913900775</t>
  </si>
  <si>
    <t>0.263034405833794</t>
  </si>
  <si>
    <t>1185660.4.peg.1060</t>
  </si>
  <si>
    <t>0.409470401869403</t>
  </si>
  <si>
    <t>0.881626104558983</t>
  </si>
  <si>
    <t>0.417667755323516</t>
  </si>
  <si>
    <t>1185660.4.peg.1066</t>
  </si>
  <si>
    <t>0.557647475435747</t>
  </si>
  <si>
    <t>0.901323129737933</t>
  </si>
  <si>
    <t>0.736019254321917</t>
  </si>
  <si>
    <t>1185660.4.peg.1071</t>
  </si>
  <si>
    <t>-0.0707444241059557</t>
  </si>
  <si>
    <t>0.500258490558666</t>
  </si>
  <si>
    <t>-0.0943273825481531</t>
  </si>
  <si>
    <t>1185660.4.peg.1077</t>
  </si>
  <si>
    <t>-0.651695040038541</t>
  </si>
  <si>
    <t>0.978000313022675</t>
  </si>
  <si>
    <t>-0.462796574213191</t>
  </si>
  <si>
    <t>1185660.4.peg.1088</t>
  </si>
  <si>
    <t>0.226346869670852</t>
  </si>
  <si>
    <t>0.836102592983363</t>
  </si>
  <si>
    <t>0.239303037948094</t>
  </si>
  <si>
    <t>1185660.4.peg.109</t>
  </si>
  <si>
    <t>0.00340268836392943</t>
  </si>
  <si>
    <t>1185660.4.peg.1094</t>
  </si>
  <si>
    <t>-0.21571164064281</t>
  </si>
  <si>
    <t>0.889672114705486</t>
  </si>
  <si>
    <t>-0.35954238668714</t>
  </si>
  <si>
    <t>1185660.4.peg.1095</t>
  </si>
  <si>
    <t>0.218388380577461</t>
  </si>
  <si>
    <t>0.832883958597878</t>
  </si>
  <si>
    <t>0.285402218862248</t>
  </si>
  <si>
    <t>1185660.4.peg.1107</t>
  </si>
  <si>
    <t>-0.453081716128863</t>
  </si>
  <si>
    <t>0.958345466813865</t>
  </si>
  <si>
    <t>-0.726434926674037</t>
  </si>
  <si>
    <t>1185660.4.peg.1112</t>
  </si>
  <si>
    <t>0.385479234276359</t>
  </si>
  <si>
    <t>0.880486750380573</t>
  </si>
  <si>
    <t>0.584962500721156</t>
  </si>
  <si>
    <t>1185660.4.peg.1114</t>
  </si>
  <si>
    <t>0.300465479366678</t>
  </si>
  <si>
    <t>0.866198814789157</t>
  </si>
  <si>
    <t>0.618909832644494</t>
  </si>
  <si>
    <t>1185660.4.peg.1115</t>
  </si>
  <si>
    <t>-0.169917101770681</t>
  </si>
  <si>
    <t>0.841574747537154</t>
  </si>
  <si>
    <t>-0.347923303420307</t>
  </si>
  <si>
    <t>1185660.4.peg.1130</t>
  </si>
  <si>
    <t>-0.909218446578856</t>
  </si>
  <si>
    <t>0.986721346366527</t>
  </si>
  <si>
    <t>1185660.4.peg.1139</t>
  </si>
  <si>
    <t>0.999999999999999</t>
  </si>
  <si>
    <t>1185660.4.peg.1142</t>
  </si>
  <si>
    <t>0.00890488675612</t>
  </si>
  <si>
    <t>0.0031098648128266</t>
  </si>
  <si>
    <t>0.00829137363139147</t>
  </si>
  <si>
    <t>1185660.4.peg.1143</t>
  </si>
  <si>
    <t>-0.146633939691412</t>
  </si>
  <si>
    <t>0.805770687643663</t>
  </si>
  <si>
    <t>-0.161815932086806</t>
  </si>
  <si>
    <t>1185660.4.peg.1145</t>
  </si>
  <si>
    <t>0.10144339430647</t>
  </si>
  <si>
    <t>0.621372385240591</t>
  </si>
  <si>
    <t>0.0946788532180355</t>
  </si>
  <si>
    <t>1185660.4.peg.1146</t>
  </si>
  <si>
    <t>-0.0914241056400506</t>
  </si>
  <si>
    <t>0.630084175507998</t>
  </si>
  <si>
    <t>-0.162850475682042</t>
  </si>
  <si>
    <t>1185660.4.peg.1153</t>
  </si>
  <si>
    <t>0.996247963384646</t>
  </si>
  <si>
    <t>1185660.4.peg.1154</t>
  </si>
  <si>
    <t>-0.865808129993187</t>
  </si>
  <si>
    <t>0.984459572791002</t>
  </si>
  <si>
    <t>1185660.4.peg.1155</t>
  </si>
  <si>
    <t>-0.49722733031709</t>
  </si>
  <si>
    <t>0.964813216280344</t>
  </si>
  <si>
    <t>1185660.4.peg.1160</t>
  </si>
  <si>
    <t>1185660.4.peg.1164</t>
  </si>
  <si>
    <t>-0.131579995770201</t>
  </si>
  <si>
    <t>0.774863596744693</t>
  </si>
  <si>
    <t>-0.234465253637023</t>
  </si>
  <si>
    <t>1185660.4.peg.1169</t>
  </si>
  <si>
    <t>1185660.4.peg.117</t>
  </si>
  <si>
    <t>0.212747519471962</t>
  </si>
  <si>
    <t>0.831694257226462</t>
  </si>
  <si>
    <t>0.211188416999697</t>
  </si>
  <si>
    <t>1185660.4.peg.1178</t>
  </si>
  <si>
    <t>-0.408009094637339</t>
  </si>
  <si>
    <t>0.948898496086948</t>
  </si>
  <si>
    <t>-0.445539587676188</t>
  </si>
  <si>
    <t>1185660.4.peg.118</t>
  </si>
  <si>
    <t>-0.619675842162976</t>
  </si>
  <si>
    <t>0.974549458012425</t>
  </si>
  <si>
    <t>-0.644784996657408</t>
  </si>
  <si>
    <t>1185660.4.peg.1207</t>
  </si>
  <si>
    <t>0.996195967453255</t>
  </si>
  <si>
    <t>1185660.4.peg.1209</t>
  </si>
  <si>
    <t>-0.814499033414259</t>
  </si>
  <si>
    <t>0.989465301443816</t>
  </si>
  <si>
    <t>1185660.4.peg.1226</t>
  </si>
  <si>
    <t>-0.184430651691611</t>
  </si>
  <si>
    <t>0.859586836587389</t>
  </si>
  <si>
    <t>-0.362570079384708</t>
  </si>
  <si>
    <t>1185660.4.peg.1228</t>
  </si>
  <si>
    <t>0.289974613206598</t>
  </si>
  <si>
    <t>0.863596998549068</t>
  </si>
  <si>
    <t>0.434402824145775</t>
  </si>
  <si>
    <t>1185660.4.peg.1241</t>
  </si>
  <si>
    <t>0.355998375736554</t>
  </si>
  <si>
    <t>0.882198679626803</t>
  </si>
  <si>
    <t>1185660.4.peg.1275</t>
  </si>
  <si>
    <t>-0.409533783856354</t>
  </si>
  <si>
    <t>0.949433163925505</t>
  </si>
  <si>
    <t>-0.69389687227432</t>
  </si>
  <si>
    <t>1185660.4.peg.1278</t>
  </si>
  <si>
    <t>0.998984232897606</t>
  </si>
  <si>
    <t>1185660.4.peg.1286</t>
  </si>
  <si>
    <t>0.109012975128952</t>
  </si>
  <si>
    <t>0.652554695465686</t>
  </si>
  <si>
    <t>0.142511644467752</t>
  </si>
  <si>
    <t>1185660.4.peg.1287</t>
  </si>
  <si>
    <t>-0.197195767960167</t>
  </si>
  <si>
    <t>0.872962974102831</t>
  </si>
  <si>
    <t>-0.197806783058175</t>
  </si>
  <si>
    <t>1185660.4.peg.1289</t>
  </si>
  <si>
    <t>-0.240746752370999</t>
  </si>
  <si>
    <t>0.901191129007286</t>
  </si>
  <si>
    <t>-0.407424315168969</t>
  </si>
  <si>
    <t>1185660.4.peg.1291</t>
  </si>
  <si>
    <t>-0.560970565834959</t>
  </si>
  <si>
    <t>0.970925840574385</t>
  </si>
  <si>
    <t>1185660.4.peg.1298</t>
  </si>
  <si>
    <t>-0.0562329415264402</t>
  </si>
  <si>
    <t>0.3897873684802</t>
  </si>
  <si>
    <t>-0.0931094043914815</t>
  </si>
  <si>
    <t>1185660.4.peg.1299</t>
  </si>
  <si>
    <t>0.993802060988482</t>
  </si>
  <si>
    <t>1185660.4.peg.1300</t>
  </si>
  <si>
    <t>0.159265170397048</t>
  </si>
  <si>
    <t>0.7833750012975</t>
  </si>
  <si>
    <t>0.253493638624188</t>
  </si>
  <si>
    <t>1185660.4.peg.1308</t>
  </si>
  <si>
    <t>-0.0517821707700862</t>
  </si>
  <si>
    <t>0.353377900183134</t>
  </si>
  <si>
    <t>1185660.4.peg.131</t>
  </si>
  <si>
    <t>0.999858815262786</t>
  </si>
  <si>
    <t>1185660.4.peg.1321</t>
  </si>
  <si>
    <t>0.0989991384053129</t>
  </si>
  <si>
    <t>0.610172150846106</t>
  </si>
  <si>
    <t>0.09515723304034</t>
  </si>
  <si>
    <t>1185660.4.peg.1324</t>
  </si>
  <si>
    <t>0.483158192844255</t>
  </si>
  <si>
    <t>0.909859565235105</t>
  </si>
  <si>
    <t>0.575684687133145</t>
  </si>
  <si>
    <t>1185660.4.peg.1327</t>
  </si>
  <si>
    <t>0.0500629402821049</t>
  </si>
  <si>
    <t>0.249465172935806</t>
  </si>
  <si>
    <t>0.0759488532332984</t>
  </si>
  <si>
    <t>1185660.4.peg.1329</t>
  </si>
  <si>
    <t>0.997979502984532</t>
  </si>
  <si>
    <t>1185660.4.peg.1339</t>
  </si>
  <si>
    <t>0.100632346123743</t>
  </si>
  <si>
    <t>0.617645316828457</t>
  </si>
  <si>
    <t>0.225066555634773</t>
  </si>
  <si>
    <t>1185660.4.peg.1376</t>
  </si>
  <si>
    <t>-0.0870201499579805</t>
  </si>
  <si>
    <t>0.605664739487939</t>
  </si>
  <si>
    <t>-0.176877762084079</t>
  </si>
  <si>
    <t>1185660.4.peg.1377</t>
  </si>
  <si>
    <t>-0.157559121954811</t>
  </si>
  <si>
    <t>0.82389903869859</t>
  </si>
  <si>
    <t>-0.28177096841538</t>
  </si>
  <si>
    <t>1185660.4.peg.138</t>
  </si>
  <si>
    <t>0.0577568873376094</t>
  </si>
  <si>
    <t>0.316814162221204</t>
  </si>
  <si>
    <t>0.088809266957856</t>
  </si>
  <si>
    <t>1185660.4.peg.1386</t>
  </si>
  <si>
    <t>0.0713627600293876</t>
  </si>
  <si>
    <t>0.432715457394681</t>
  </si>
  <si>
    <t>0.0403725988106536</t>
  </si>
  <si>
    <t>1185660.4.peg.1387</t>
  </si>
  <si>
    <t>0.460790880634707</t>
  </si>
  <si>
    <t>0.901584684088089</t>
  </si>
  <si>
    <t>0.326500824677186</t>
  </si>
  <si>
    <t>1185660.4.peg.1388</t>
  </si>
  <si>
    <t>-0.858623641826809</t>
  </si>
  <si>
    <t>0.985864575386343</t>
  </si>
  <si>
    <t>-0.442182829226822</t>
  </si>
  <si>
    <t>1185660.4.peg.1389</t>
  </si>
  <si>
    <t>0.36255084751656</t>
  </si>
  <si>
    <t>0.882405416507109</t>
  </si>
  <si>
    <t>0.262683854248813</t>
  </si>
  <si>
    <t>1185660.4.peg.139</t>
  </si>
  <si>
    <t>-0.0860205609500335</t>
  </si>
  <si>
    <t>0.599832230668806</t>
  </si>
  <si>
    <t>-0.125530882083859</t>
  </si>
  <si>
    <t>1185660.4.peg.1394</t>
  </si>
  <si>
    <t>0.114500654933892</t>
  </si>
  <si>
    <t>0.672437860226954</t>
  </si>
  <si>
    <t>0.176877762084079</t>
  </si>
  <si>
    <t>1185660.4.peg.1397</t>
  </si>
  <si>
    <t>-0.330977118585528</t>
  </si>
  <si>
    <t>0.928529672818965</t>
  </si>
  <si>
    <t>-0.458487755312241</t>
  </si>
  <si>
    <t>1185660.4.peg.14</t>
  </si>
  <si>
    <t>0.14409557232013</t>
  </si>
  <si>
    <t>0.753730085940342</t>
  </si>
  <si>
    <t>0.150978088044285</t>
  </si>
  <si>
    <t>1185660.4.peg.1413</t>
  </si>
  <si>
    <t>-0.132340278018068</t>
  </si>
  <si>
    <t>0.776650012263778</t>
  </si>
  <si>
    <t>-0.197821186890433</t>
  </si>
  <si>
    <t>1185660.4.peg.1415</t>
  </si>
  <si>
    <t>0.149204782334701</t>
  </si>
  <si>
    <t>0.764418265511907</t>
  </si>
  <si>
    <t>0.255257055242075</t>
  </si>
  <si>
    <t>1185660.4.peg.1417</t>
  </si>
  <si>
    <t>0.398892978291745</t>
  </si>
  <si>
    <t>0.879460512058328</t>
  </si>
  <si>
    <t>0.865549800227619</t>
  </si>
  <si>
    <t>1185660.4.peg.1419</t>
  </si>
  <si>
    <t>-0.152884475324935</t>
  </si>
  <si>
    <t>0.81649162600264</t>
  </si>
  <si>
    <t>-0.302796234709166</t>
  </si>
  <si>
    <t>1185660.4.peg.1420</t>
  </si>
  <si>
    <t>0.137843539561684</t>
  </si>
  <si>
    <t>0.739576913965754</t>
  </si>
  <si>
    <t>0.198904068414078</t>
  </si>
  <si>
    <t>1185660.4.peg.1429</t>
  </si>
  <si>
    <t>0.292171867926205</t>
  </si>
  <si>
    <t>0.863878336454187</t>
  </si>
  <si>
    <t>0.661583782324069</t>
  </si>
  <si>
    <t>1185660.4.peg.1430</t>
  </si>
  <si>
    <t>-0.04485580985748</t>
  </si>
  <si>
    <t>0.294753425881694</t>
  </si>
  <si>
    <t>-0.115477217419936</t>
  </si>
  <si>
    <t>1185660.4.peg.1431</t>
  </si>
  <si>
    <t>0.0635217018304118</t>
  </si>
  <si>
    <t>0.367077699174065</t>
  </si>
  <si>
    <t>0.15754127698648</t>
  </si>
  <si>
    <t>1185660.4.peg.1432</t>
  </si>
  <si>
    <t>0.205148224623994</t>
  </si>
  <si>
    <t>0.830435528264802</t>
  </si>
  <si>
    <t>0.490325626583081</t>
  </si>
  <si>
    <t>1185660.4.peg.1434</t>
  </si>
  <si>
    <t>0.130042518387534</t>
  </si>
  <si>
    <t>0.719833354105952</t>
  </si>
  <si>
    <t>0.192645077942396</t>
  </si>
  <si>
    <t>1185660.4.peg.1437</t>
  </si>
  <si>
    <t>0.365670366213316</t>
  </si>
  <si>
    <t>0.882429660659384</t>
  </si>
  <si>
    <t>0.758991900496205</t>
  </si>
  <si>
    <t>1185660.4.peg.144</t>
  </si>
  <si>
    <t>-0.014161636762183</t>
  </si>
  <si>
    <t>0.054453889480007</t>
  </si>
  <si>
    <t>-0.0246620542342691</t>
  </si>
  <si>
    <t>1185660.4.peg.1440</t>
  </si>
  <si>
    <t>-0.442999098507355</t>
  </si>
  <si>
    <t>0.957350289976545</t>
  </si>
  <si>
    <t>-0.765534746362977</t>
  </si>
  <si>
    <t>1185660.4.peg.1448</t>
  </si>
  <si>
    <t>-0.740440386815147</t>
  </si>
  <si>
    <t>0.980800746862551</t>
  </si>
  <si>
    <t>1185660.4.peg.145</t>
  </si>
  <si>
    <t>0.0504634873691188</t>
  </si>
  <si>
    <t>0.252935800528269</t>
  </si>
  <si>
    <t>0.0882271830117353</t>
  </si>
  <si>
    <t>1185660.4.peg.1451</t>
  </si>
  <si>
    <t>0.248614626151975</t>
  </si>
  <si>
    <t>0.854555685600173</t>
  </si>
  <si>
    <t>0.362570079384708</t>
  </si>
  <si>
    <t>1185660.4.peg.1452</t>
  </si>
  <si>
    <t>-0.345849572056176</t>
  </si>
  <si>
    <t>0.933078979963329</t>
  </si>
  <si>
    <t>-0.506959988719883</t>
  </si>
  <si>
    <t>1185660.4.peg.1457</t>
  </si>
  <si>
    <t>-0.0782645475210472</t>
  </si>
  <si>
    <t>0.551684034286613</t>
  </si>
  <si>
    <t>-0.182203331220749</t>
  </si>
  <si>
    <t>1185660.4.peg.1458</t>
  </si>
  <si>
    <t>-0.182254266660556</t>
  </si>
  <si>
    <t>0.857097530749389</t>
  </si>
  <si>
    <t>-0.37851162325373</t>
  </si>
  <si>
    <t>1185660.4.peg.1461</t>
  </si>
  <si>
    <t>0.0133167404080987</t>
  </si>
  <si>
    <t>0.0121533894064589</t>
  </si>
  <si>
    <t>0.0207585601667975</t>
  </si>
  <si>
    <t>1185660.4.peg.1462</t>
  </si>
  <si>
    <t>0.0477263531994935</t>
  </si>
  <si>
    <t>0.229370995649556</t>
  </si>
  <si>
    <t>0.0682692760170284</t>
  </si>
  <si>
    <t>1185660.4.peg.147</t>
  </si>
  <si>
    <t>-0.370770571060315</t>
  </si>
  <si>
    <t>0.938709181934574</t>
  </si>
  <si>
    <t>-0.678071905112638</t>
  </si>
  <si>
    <t>1185660.4.peg.1480</t>
  </si>
  <si>
    <t>0.346785824264365</t>
  </si>
  <si>
    <t>0.881622710155845</t>
  </si>
  <si>
    <t>0.342342271157007</t>
  </si>
  <si>
    <t>1185660.4.peg.1482</t>
  </si>
  <si>
    <t>0.994553442255774</t>
  </si>
  <si>
    <t>-0.946204710507989</t>
  </si>
  <si>
    <t>1185660.4.peg.1483</t>
  </si>
  <si>
    <t>1185660.4.peg.1484</t>
  </si>
  <si>
    <t>-0.703454925408718</t>
  </si>
  <si>
    <t>0.979774538159325</t>
  </si>
  <si>
    <t>-0.675565049502063</t>
  </si>
  <si>
    <t>1185660.4.peg.1485</t>
  </si>
  <si>
    <t>-0.0412181555949684</t>
  </si>
  <si>
    <t>0.263368376726049</t>
  </si>
  <si>
    <t>-0.0673552678017647</t>
  </si>
  <si>
    <t>1185660.4.peg.1488</t>
  </si>
  <si>
    <t>0.048413768640755</t>
  </si>
  <si>
    <t>0.235242573746134</t>
  </si>
  <si>
    <t>1185660.4.peg.1489</t>
  </si>
  <si>
    <t>-0.459395664682276</t>
  </si>
  <si>
    <t>0.958957389064616</t>
  </si>
  <si>
    <t>1185660.4.peg.149</t>
  </si>
  <si>
    <t>-0.485878554578878</t>
  </si>
  <si>
    <t>0.962762999199573</t>
  </si>
  <si>
    <t>-0.295260144425282</t>
  </si>
  <si>
    <t>1185660.4.peg.1492</t>
  </si>
  <si>
    <t>0.396929735832137</t>
  </si>
  <si>
    <t>0.879358581938342</t>
  </si>
  <si>
    <t>0.477047161554269</t>
  </si>
  <si>
    <t>1185660.4.peg.1493</t>
  </si>
  <si>
    <t>0.0331022057924132</t>
  </si>
  <si>
    <t>0.113687011026875</t>
  </si>
  <si>
    <t>0.037030730944967</t>
  </si>
  <si>
    <t>1185660.4.peg.1496</t>
  </si>
  <si>
    <t>0.462761363637145</t>
  </si>
  <si>
    <t>0.902869450688056</t>
  </si>
  <si>
    <t>0.621956708203358</t>
  </si>
  <si>
    <t>1185660.4.peg.1497</t>
  </si>
  <si>
    <t>0.384398447720357</t>
  </si>
  <si>
    <t>0.880668271407104</t>
  </si>
  <si>
    <t>0.518291461075869</t>
  </si>
  <si>
    <t>1185660.4.peg.1498</t>
  </si>
  <si>
    <t>0.331395182697201</t>
  </si>
  <si>
    <t>0.879238910579924</t>
  </si>
  <si>
    <t>0.557612012576201</t>
  </si>
  <si>
    <t>1185660.4.peg.1499</t>
  </si>
  <si>
    <t>0.504654239100999</t>
  </si>
  <si>
    <t>0.913942303579023</t>
  </si>
  <si>
    <t>0.929226925586619</t>
  </si>
  <si>
    <t>1185660.4.peg.1500</t>
  </si>
  <si>
    <t>0.251060979078886</t>
  </si>
  <si>
    <t>0.856568165884633</t>
  </si>
  <si>
    <t>0.398084365997647</t>
  </si>
  <si>
    <t>1185660.4.peg.1509</t>
  </si>
  <si>
    <t>0.503285346817391</t>
  </si>
  <si>
    <t>0.913554942401057</t>
  </si>
  <si>
    <t>0.637891952657956</t>
  </si>
  <si>
    <t>1185660.4.peg.1510</t>
  </si>
  <si>
    <t>-0.00505817582646201</t>
  </si>
  <si>
    <t>0.0147732034660321</t>
  </si>
  <si>
    <t>-0.00560270622937602</t>
  </si>
  <si>
    <t>1185660.4.peg.1511</t>
  </si>
  <si>
    <t>-0.0632419981362413</t>
  </si>
  <si>
    <t>0.444828892206339</t>
  </si>
  <si>
    <t>-0.0901978089715781</t>
  </si>
  <si>
    <t>1185660.4.peg.1515</t>
  </si>
  <si>
    <t>0.05562174499049</t>
  </si>
  <si>
    <t>0.29803919600613</t>
  </si>
  <si>
    <t>0.059334139382402</t>
  </si>
  <si>
    <t>1185660.4.peg.1529</t>
  </si>
  <si>
    <t>-0.857748594969712</t>
  </si>
  <si>
    <t>0.986047874740263</t>
  </si>
  <si>
    <t>-0.909026339952509</t>
  </si>
  <si>
    <t>1185660.4.peg.1531</t>
  </si>
  <si>
    <t>-0.256152624296745</t>
  </si>
  <si>
    <t>0.901848744594068</t>
  </si>
  <si>
    <t>-0.485426827170242</t>
  </si>
  <si>
    <t>1185660.4.peg.1536</t>
  </si>
  <si>
    <t>0.99975070747245</t>
  </si>
  <si>
    <t>1185660.4.peg.1537</t>
  </si>
  <si>
    <t>0.997316410724286</t>
  </si>
  <si>
    <t>1185660.4.peg.1538</t>
  </si>
  <si>
    <t>-0.998608237907168</t>
  </si>
  <si>
    <t>0.99476085677407</t>
  </si>
  <si>
    <t>1185660.4.peg.1539</t>
  </si>
  <si>
    <t>-0.833130475030785</t>
  </si>
  <si>
    <t>0.989614845079565</t>
  </si>
  <si>
    <t>1185660.4.peg.1540</t>
  </si>
  <si>
    <t>-0.853870823892621</t>
  </si>
  <si>
    <t>0.986854017224757</t>
  </si>
  <si>
    <t>1185660.4.peg.1542</t>
  </si>
  <si>
    <t>-0.38158871217142</t>
  </si>
  <si>
    <t>0.941168911653503</t>
  </si>
  <si>
    <t>-0.69079541273328</t>
  </si>
  <si>
    <t>1185660.4.peg.1548</t>
  </si>
  <si>
    <t>0.372841555663402</t>
  </si>
  <si>
    <t>0.882177077951504</t>
  </si>
  <si>
    <t>0.482085320080854</t>
  </si>
  <si>
    <t>1185660.4.peg.1556</t>
  </si>
  <si>
    <t>-0.0283070704029062</t>
  </si>
  <si>
    <t>0.153620552999984</t>
  </si>
  <si>
    <t>-0.0315355734331068</t>
  </si>
  <si>
    <t>1185660.4.peg.1567</t>
  </si>
  <si>
    <t>-0.182647527381053</t>
  </si>
  <si>
    <t>0.857556939085849</t>
  </si>
  <si>
    <t>-0.35868664489748</t>
  </si>
  <si>
    <t>1185660.4.peg.1568</t>
  </si>
  <si>
    <t>-0.0294741590307428</t>
  </si>
  <si>
    <t>0.163072833772908</t>
  </si>
  <si>
    <t>-0.0415192694382669</t>
  </si>
  <si>
    <t>1185660.4.peg.1581</t>
  </si>
  <si>
    <t>0.18355914935467</t>
  </si>
  <si>
    <t>0.818083062331092</t>
  </si>
  <si>
    <t>1185660.4.peg.1583</t>
  </si>
  <si>
    <t>-0.0756477042835248</t>
  </si>
  <si>
    <t>0.534279239039918</t>
  </si>
  <si>
    <t>-0.10647662812931</t>
  </si>
  <si>
    <t>1185660.4.peg.159</t>
  </si>
  <si>
    <t>-0.109734768970165</t>
  </si>
  <si>
    <t>0.711837732133078</t>
  </si>
  <si>
    <t>-0.287281952080471</t>
  </si>
  <si>
    <t>1185660.4.peg.160</t>
  </si>
  <si>
    <t>-0.0172834303777847</t>
  </si>
  <si>
    <t>0.0730313961321111</t>
  </si>
  <si>
    <t>-0.0282890444314236</t>
  </si>
  <si>
    <t>1185660.4.peg.162</t>
  </si>
  <si>
    <t>-0.156102554580431</t>
  </si>
  <si>
    <t>0.821631681758294</t>
  </si>
  <si>
    <t>-0.306661338234052</t>
  </si>
  <si>
    <t>1185660.4.peg.1624</t>
  </si>
  <si>
    <t>-0.250467107853655</t>
  </si>
  <si>
    <t>0.901754200885011</t>
  </si>
  <si>
    <t>-0.373043410614217</t>
  </si>
  <si>
    <t>1185660.4.peg.1625</t>
  </si>
  <si>
    <t>0.473773934944558</t>
  </si>
  <si>
    <t>0.908149374948143</t>
  </si>
  <si>
    <t>0.598637437618233</t>
  </si>
  <si>
    <t>1185660.4.peg.1633</t>
  </si>
  <si>
    <t>0.104242597631688</t>
  </si>
  <si>
    <t>0.633527160903125</t>
  </si>
  <si>
    <t>0.186413124230881</t>
  </si>
  <si>
    <t>1185660.4.peg.1647</t>
  </si>
  <si>
    <t>0.449922514825458</t>
  </si>
  <si>
    <t>0.894288132075355</t>
  </si>
  <si>
    <t>0.398632704242681</t>
  </si>
  <si>
    <t>1185660.4.peg.1648</t>
  </si>
  <si>
    <t>0.295642044938149</t>
  </si>
  <si>
    <t>0.86461304970836</t>
  </si>
  <si>
    <t>0.484161859933664</t>
  </si>
  <si>
    <t>1185660.4.peg.1650</t>
  </si>
  <si>
    <t>0.142735908157609</t>
  </si>
  <si>
    <t>0.750754598511788</t>
  </si>
  <si>
    <t>0.242570303274078</t>
  </si>
  <si>
    <t>1185660.4.peg.1651</t>
  </si>
  <si>
    <t>0.259491828515544</t>
  </si>
  <si>
    <t>0.861862497422768</t>
  </si>
  <si>
    <t>0.434049467804647</t>
  </si>
  <si>
    <t>1185660.4.peg.1653</t>
  </si>
  <si>
    <t>0.127876997629062</t>
  </si>
  <si>
    <t>0.71389354133259</t>
  </si>
  <si>
    <t>0.196265393621093</t>
  </si>
  <si>
    <t>1185660.4.peg.1657</t>
  </si>
  <si>
    <t>-0.114973775204847</t>
  </si>
  <si>
    <t>0.729689043123698</t>
  </si>
  <si>
    <t>-0.151593178670055</t>
  </si>
  <si>
    <t>1185660.4.peg.1659</t>
  </si>
  <si>
    <t>-0.051270989743402</t>
  </si>
  <si>
    <t>0.349126412310165</t>
  </si>
  <si>
    <t>-0.0515844975649327</t>
  </si>
  <si>
    <t>1185660.4.peg.1664</t>
  </si>
  <si>
    <t>-0.344336862219424</t>
  </si>
  <si>
    <t>0.932705080074151</t>
  </si>
  <si>
    <t>-0.302456521536317</t>
  </si>
  <si>
    <t>1185660.4.peg.1672</t>
  </si>
  <si>
    <t>0.846304688478216</t>
  </si>
  <si>
    <t>0.921670302213817</t>
  </si>
  <si>
    <t>0.688221260314788</t>
  </si>
  <si>
    <t>1185660.4.peg.1684</t>
  </si>
  <si>
    <t>-0.828911770780858</t>
  </si>
  <si>
    <t>0.989760403137711</t>
  </si>
  <si>
    <t>1185660.4.peg.17</t>
  </si>
  <si>
    <t>0.136839272773235</t>
  </si>
  <si>
    <t>0.737136389339657</t>
  </si>
  <si>
    <t>0.222392421336448</t>
  </si>
  <si>
    <t>1185660.4.peg.1705</t>
  </si>
  <si>
    <t>0.250585784850485</t>
  </si>
  <si>
    <t>0.856189028568306</t>
  </si>
  <si>
    <t>0.415037499278844</t>
  </si>
  <si>
    <t>1185660.4.peg.1747</t>
  </si>
  <si>
    <t>1185660.4.peg.1751</t>
  </si>
  <si>
    <t>0.125369321149056</t>
  </si>
  <si>
    <t>0.706773981495</t>
  </si>
  <si>
    <t>0.135227380694223</t>
  </si>
  <si>
    <t>1185660.4.peg.1754</t>
  </si>
  <si>
    <t>-0.226522555462556</t>
  </si>
  <si>
    <t>0.896785046695162</t>
  </si>
  <si>
    <t>-0.282399730700725</t>
  </si>
  <si>
    <t>1185660.4.peg.1757</t>
  </si>
  <si>
    <t>0.625199877141492</t>
  </si>
  <si>
    <t>0.908468494545371</t>
  </si>
  <si>
    <t>0.54105481970647</t>
  </si>
  <si>
    <t>1185660.4.peg.1759</t>
  </si>
  <si>
    <t>0.234191962463872</t>
  </si>
  <si>
    <t>0.841536744979878</t>
  </si>
  <si>
    <t>0.221401218933398</t>
  </si>
  <si>
    <t>1185660.4.peg.176</t>
  </si>
  <si>
    <t>0.274884093945546</t>
  </si>
  <si>
    <t>0.864179735545186</t>
  </si>
  <si>
    <t>0.354999916493011</t>
  </si>
  <si>
    <t>1185660.4.peg.1761</t>
  </si>
  <si>
    <t>0.168695901539789</t>
  </si>
  <si>
    <t>0.798943067972934</t>
  </si>
  <si>
    <t>0.136032136533267</t>
  </si>
  <si>
    <t>1185660.4.peg.1767</t>
  </si>
  <si>
    <t>0.261099265046917</t>
  </si>
  <si>
    <t>0.862542714444142</t>
  </si>
  <si>
    <t>0.297680548640685</t>
  </si>
  <si>
    <t>1185660.4.peg.1775</t>
  </si>
  <si>
    <t>1185660.4.peg.1776</t>
  </si>
  <si>
    <t>-0.143802587181517</t>
  </si>
  <si>
    <t>0.800529104153323</t>
  </si>
  <si>
    <t>-0.216811389073148</t>
  </si>
  <si>
    <t>1185660.4.peg.1786</t>
  </si>
  <si>
    <t>0.0814385961867205</t>
  </si>
  <si>
    <t>0.508364548321943</t>
  </si>
  <si>
    <t>0.0685960460683472</t>
  </si>
  <si>
    <t>1185660.4.peg.1793</t>
  </si>
  <si>
    <t>0.154456576906103</t>
  </si>
  <si>
    <t>0.774635567392447</t>
  </si>
  <si>
    <t>0.199937570508752</t>
  </si>
  <si>
    <t>1185660.4.peg.180</t>
  </si>
  <si>
    <t>0.616037143225599</t>
  </si>
  <si>
    <t>0.90876255944358</t>
  </si>
  <si>
    <t>0.99567407459721</t>
  </si>
  <si>
    <t>1185660.4.peg.1803</t>
  </si>
  <si>
    <t>-0.497365439827946</t>
  </si>
  <si>
    <t>0.964838165085292</t>
  </si>
  <si>
    <t>-0.936434871222534</t>
  </si>
  <si>
    <t>1185660.4.peg.1804</t>
  </si>
  <si>
    <t>-0.40024596870914</t>
  </si>
  <si>
    <t>0.946226741494053</t>
  </si>
  <si>
    <t>-0.927850214244165</t>
  </si>
  <si>
    <t>1185660.4.peg.1805</t>
  </si>
  <si>
    <t>-0.248842006509873</t>
  </si>
  <si>
    <t>0.901725211071892</t>
  </si>
  <si>
    <t>-0.568283759574526</t>
  </si>
  <si>
    <t>1185660.4.peg.1806</t>
  </si>
  <si>
    <t>-0.47684803754132</t>
  </si>
  <si>
    <t>0.961233134228179</t>
  </si>
  <si>
    <t>-0.827163403137784</t>
  </si>
  <si>
    <t>1185660.4.peg.181</t>
  </si>
  <si>
    <t>-0.258585455333972</t>
  </si>
  <si>
    <t>0.90194438912003</t>
  </si>
  <si>
    <t>-0.409456467015544</t>
  </si>
  <si>
    <t>1185660.4.peg.1812</t>
  </si>
  <si>
    <t>0.0295538551849747</t>
  </si>
  <si>
    <t>0.0894870146682122</t>
  </si>
  <si>
    <t>0.0506260730699681</t>
  </si>
  <si>
    <t>1185660.4.peg.1813</t>
  </si>
  <si>
    <t>-0.280070354522018</t>
  </si>
  <si>
    <t>0.907407373483207</t>
  </si>
  <si>
    <t>-0.439912167917873</t>
  </si>
  <si>
    <t>1185660.4.peg.1815</t>
  </si>
  <si>
    <t>-0.176349510495524</t>
  </si>
  <si>
    <t>0.849946183782575</t>
  </si>
  <si>
    <t>-0.222392421336448</t>
  </si>
  <si>
    <t>1185660.4.peg.1816</t>
  </si>
  <si>
    <t>-0.0858964738477518</t>
  </si>
  <si>
    <t>0.599108159431565</t>
  </si>
  <si>
    <t>-0.186413124230881</t>
  </si>
  <si>
    <t>1185660.4.peg.1817</t>
  </si>
  <si>
    <t>-0.361086070354528</t>
  </si>
  <si>
    <t>0.936503493086505</t>
  </si>
  <si>
    <t>-0.493281810499805</t>
  </si>
  <si>
    <t>1185660.4.peg.182</t>
  </si>
  <si>
    <t>-0.309974731139005</t>
  </si>
  <si>
    <t>0.920557611309017</t>
  </si>
  <si>
    <t>-0.525181272395739</t>
  </si>
  <si>
    <t>1185660.4.peg.1822</t>
  </si>
  <si>
    <t>-0.154639079816835</t>
  </si>
  <si>
    <t>0.819350257755108</t>
  </si>
  <si>
    <t>-0.313416595031845</t>
  </si>
  <si>
    <t>1185660.4.peg.1823</t>
  </si>
  <si>
    <t>-0.0952356192562004</t>
  </si>
  <si>
    <t>0.649737353035873</t>
  </si>
  <si>
    <t>-0.160464672193246</t>
  </si>
  <si>
    <t>1185660.4.peg.1825</t>
  </si>
  <si>
    <t>-0.374121563854874</t>
  </si>
  <si>
    <t>0.939474411626065</t>
  </si>
  <si>
    <t>-0.426859207739688</t>
  </si>
  <si>
    <t>1185660.4.peg.1826</t>
  </si>
  <si>
    <t>0.0576507802130792</t>
  </si>
  <si>
    <t>0.315884488364669</t>
  </si>
  <si>
    <t>0.0746973672776011</t>
  </si>
  <si>
    <t>1185660.4.peg.1827</t>
  </si>
  <si>
    <t>0.132713877950016</t>
  </si>
  <si>
    <t>0.726879718585608</t>
  </si>
  <si>
    <t>0.171111916392755</t>
  </si>
  <si>
    <t>1185660.4.peg.1828</t>
  </si>
  <si>
    <t>-0.0633052055637974</t>
  </si>
  <si>
    <t>0.445308723299452</t>
  </si>
  <si>
    <t>-0.0681309996855866</t>
  </si>
  <si>
    <t>1185660.4.peg.1829</t>
  </si>
  <si>
    <t>-0.10281957444042</t>
  </si>
  <si>
    <t>0.684618829564294</t>
  </si>
  <si>
    <t>-0.106915203916512</t>
  </si>
  <si>
    <t>1185660.4.peg.1833</t>
  </si>
  <si>
    <t>-0.0142362775749852</t>
  </si>
  <si>
    <t>0.0548654999301567</t>
  </si>
  <si>
    <t>-0.0245780227206659</t>
  </si>
  <si>
    <t>1185660.4.peg.1837</t>
  </si>
  <si>
    <t>1185660.4.peg.184</t>
  </si>
  <si>
    <t>-0.0611154566446679</t>
  </si>
  <si>
    <t>0.428433751839325</t>
  </si>
  <si>
    <t>-0.135655099357566</t>
  </si>
  <si>
    <t>1185660.4.peg.1846</t>
  </si>
  <si>
    <t>0.0221161181147642</t>
  </si>
  <si>
    <t>0.0465480773817819</t>
  </si>
  <si>
    <t>0.0395283641866373</t>
  </si>
  <si>
    <t>1185660.4.peg.1848</t>
  </si>
  <si>
    <t>0.0242922508803277</t>
  </si>
  <si>
    <t>0.0579058693713852</t>
  </si>
  <si>
    <t>0.0336831262562886</t>
  </si>
  <si>
    <t>1185660.4.peg.1853</t>
  </si>
  <si>
    <t>0.385280623921383</t>
  </si>
  <si>
    <t>0.880520223063203</t>
  </si>
  <si>
    <t>0.434507363477069</t>
  </si>
  <si>
    <t>1185660.4.peg.1860</t>
  </si>
  <si>
    <t>0.0696796711462362</t>
  </si>
  <si>
    <t>0.418967843418898</t>
  </si>
  <si>
    <t>0.111031312388744</t>
  </si>
  <si>
    <t>1185660.4.peg.1861</t>
  </si>
  <si>
    <t>-0.0549486953933046</t>
  </si>
  <si>
    <t>0.379390517349209</t>
  </si>
  <si>
    <t>-0.120294233717712</t>
  </si>
  <si>
    <t>1185660.4.peg.1865</t>
  </si>
  <si>
    <t>-0.0871425825270372</t>
  </si>
  <si>
    <t>0.606379088099391</t>
  </si>
  <si>
    <t>-0.121136437501635</t>
  </si>
  <si>
    <t>1185660.4.peg.1870</t>
  </si>
  <si>
    <t>0.0830196257701804</t>
  </si>
  <si>
    <t>0.519136848681444</t>
  </si>
  <si>
    <t>0.087184570434376</t>
  </si>
  <si>
    <t>1185660.4.peg.1872</t>
  </si>
  <si>
    <t>-0.102418547900311</t>
  </si>
  <si>
    <t>0.682930119463683</t>
  </si>
  <si>
    <t>-0.233199176293031</t>
  </si>
  <si>
    <t>1185660.4.peg.1873</t>
  </si>
  <si>
    <t>-0.162368502382742</t>
  </si>
  <si>
    <t>0.831049014502043</t>
  </si>
  <si>
    <t>-0.405256478486259</t>
  </si>
  <si>
    <t>1185660.4.peg.1874</t>
  </si>
  <si>
    <t>-0.172382377176807</t>
  </si>
  <si>
    <t>0.844847283543095</t>
  </si>
  <si>
    <t>-0.479992941119614</t>
  </si>
  <si>
    <t>1185660.4.peg.1875</t>
  </si>
  <si>
    <t>-0.00878697210350425</t>
  </si>
  <si>
    <t>0.0282027751679341</t>
  </si>
  <si>
    <t>-0.0216950710993191</t>
  </si>
  <si>
    <t>1185660.4.peg.1876</t>
  </si>
  <si>
    <t>-0.0906362842129434</t>
  </si>
  <si>
    <t>0.625916172453774</t>
  </si>
  <si>
    <t>-0.253756592245783</t>
  </si>
  <si>
    <t>1185660.4.peg.1877</t>
  </si>
  <si>
    <t>-0.233103527856012</t>
  </si>
  <si>
    <t>0.899514660696774</t>
  </si>
  <si>
    <t>-0.604071323668861</t>
  </si>
  <si>
    <t>1185660.4.peg.1878</t>
  </si>
  <si>
    <t>-0.183835159884356</t>
  </si>
  <si>
    <t>0.858908190508318</t>
  </si>
  <si>
    <t>-0.405992359675837</t>
  </si>
  <si>
    <t>1185660.4.peg.1879</t>
  </si>
  <si>
    <t>-0.481093881841019</t>
  </si>
  <si>
    <t>0.961930291801969</t>
  </si>
  <si>
    <t>1185660.4.peg.188</t>
  </si>
  <si>
    <t>-0.454134996146255</t>
  </si>
  <si>
    <t>0.958443960916331</t>
  </si>
  <si>
    <t>-0.502969128523849</t>
  </si>
  <si>
    <t>1185660.4.peg.1883</t>
  </si>
  <si>
    <t>0.228313238421283</t>
  </si>
  <si>
    <t>0.837258114003063</t>
  </si>
  <si>
    <t>0.263776342101567</t>
  </si>
  <si>
    <t>1185660.4.peg.1884</t>
  </si>
  <si>
    <t>0.431404471891561</t>
  </si>
  <si>
    <t>0.887743086860005</t>
  </si>
  <si>
    <t>0.470890734012361</t>
  </si>
  <si>
    <t>1185660.4.peg.1885</t>
  </si>
  <si>
    <t>0.111600508570874</t>
  </si>
  <si>
    <t>0.662182226568913</t>
  </si>
  <si>
    <t>0.120653739087349</t>
  </si>
  <si>
    <t>1185660.4.peg.1888</t>
  </si>
  <si>
    <t>-0.243382576465715</t>
  </si>
  <si>
    <t>0.901466474933107</t>
  </si>
  <si>
    <t>-0.394278939112046</t>
  </si>
  <si>
    <t>1185660.4.peg.1889</t>
  </si>
  <si>
    <t>0.24073927497959</t>
  </si>
  <si>
    <t>0.847356096770164</t>
  </si>
  <si>
    <t>0.330284647242989</t>
  </si>
  <si>
    <t>1185660.4.peg.1896</t>
  </si>
  <si>
    <t>0.0938136218159041</t>
  </si>
  <si>
    <t>0.584080207187962</t>
  </si>
  <si>
    <t>1185660.4.peg.1897</t>
  </si>
  <si>
    <t>-0.0381513761213157</t>
  </si>
  <si>
    <t>0.23680808447189</t>
  </si>
  <si>
    <t>-0.0581029545635683</t>
  </si>
  <si>
    <t>1185660.4.peg.1900</t>
  </si>
  <si>
    <t>0.496881553925859</t>
  </si>
  <si>
    <t>0.911856304747927</t>
  </si>
  <si>
    <t>0.708537185839689</t>
  </si>
  <si>
    <t>1185660.4.peg.1902</t>
  </si>
  <si>
    <t>0.133125689172903</t>
  </si>
  <si>
    <t>0.727918330184886</t>
  </si>
  <si>
    <t>0.212050477114989</t>
  </si>
  <si>
    <t>1185660.4.peg.1905</t>
  </si>
  <si>
    <t>0.450828013990107</t>
  </si>
  <si>
    <t>0.894847091214849</t>
  </si>
  <si>
    <t>0.610588308396651</t>
  </si>
  <si>
    <t>1185660.4.peg.1908</t>
  </si>
  <si>
    <t>-0.251514676854278</t>
  </si>
  <si>
    <t>0.901767575286731</t>
  </si>
  <si>
    <t>-0.203181817370613</t>
  </si>
  <si>
    <t>1185660.4.peg.1910</t>
  </si>
  <si>
    <t>-0.0889459627194398</t>
  </si>
  <si>
    <t>0.616561075016745</t>
  </si>
  <si>
    <t>-0.0846122277149413</t>
  </si>
  <si>
    <t>1185660.4.peg.1917</t>
  </si>
  <si>
    <t>0.134753768995372</t>
  </si>
  <si>
    <t>0.732041296172173</t>
  </si>
  <si>
    <t>0.137777305901034</t>
  </si>
  <si>
    <t>1185660.4.peg.1922</t>
  </si>
  <si>
    <t>0.0285808728408808</t>
  </si>
  <si>
    <t>0.0833214657256235</t>
  </si>
  <si>
    <t>0.0379678501990204</t>
  </si>
  <si>
    <t>1185660.4.peg.1925</t>
  </si>
  <si>
    <t>-0.405980828272119</t>
  </si>
  <si>
    <t>0.948184682207166</t>
  </si>
  <si>
    <t>-0.721698837512896</t>
  </si>
  <si>
    <t>1185660.4.peg.1929</t>
  </si>
  <si>
    <t>-0.17026219229345</t>
  </si>
  <si>
    <t>0.842038155057839</t>
  </si>
  <si>
    <t>-0.321928094887362</t>
  </si>
  <si>
    <t>1185660.4.peg.193</t>
  </si>
  <si>
    <t>0.0574876803290629</t>
  </si>
  <si>
    <t>0.314456007413093</t>
  </si>
  <si>
    <t>0.0732489820306385</t>
  </si>
  <si>
    <t>1185660.4.peg.196</t>
  </si>
  <si>
    <t>0.151925039935159</t>
  </si>
  <si>
    <t>0.769798248186875</t>
  </si>
  <si>
    <t>0.259087221317131</t>
  </si>
  <si>
    <t>1185660.4.peg.1976</t>
  </si>
  <si>
    <t>0.996829367407138</t>
  </si>
  <si>
    <t>1185660.4.peg.1978</t>
  </si>
  <si>
    <t>0.0689154953756333</t>
  </si>
  <si>
    <t>0.412710895147024</t>
  </si>
  <si>
    <t>0.127755547198373</t>
  </si>
  <si>
    <t>1185660.4.peg.1988</t>
  </si>
  <si>
    <t>-0.0858880571477583</t>
  </si>
  <si>
    <t>0.599059046151025</t>
  </si>
  <si>
    <t>-0.136061549576028</t>
  </si>
  <si>
    <t>1185660.4.peg.1990</t>
  </si>
  <si>
    <t>0.0251297379916537</t>
  </si>
  <si>
    <t>0.0626555818540526</t>
  </si>
  <si>
    <t>0.0473057147783568</t>
  </si>
  <si>
    <t>1185660.4.peg.1991</t>
  </si>
  <si>
    <t>-0.0893024743177099</t>
  </si>
  <si>
    <t>0.618539360859143</t>
  </si>
  <si>
    <t>-0.201633861169651</t>
  </si>
  <si>
    <t>1185660.4.peg.1992</t>
  </si>
  <si>
    <t>-0.221766702869907</t>
  </si>
  <si>
    <t>0.894035166341635</t>
  </si>
  <si>
    <t>-0.584962500721156</t>
  </si>
  <si>
    <t>1185660.4.peg.1993</t>
  </si>
  <si>
    <t>-0.116097044582725</t>
  </si>
  <si>
    <t>0.733270852680983</t>
  </si>
  <si>
    <t>-0.270089163367744</t>
  </si>
  <si>
    <t>1185660.4.peg.1998</t>
  </si>
  <si>
    <t>0.0732240145665429</t>
  </si>
  <si>
    <t>0.447518430076729</t>
  </si>
  <si>
    <t>0.149377624038227</t>
  </si>
  <si>
    <t>1185660.4.peg.1999</t>
  </si>
  <si>
    <t>-0.0527363419388036</t>
  </si>
  <si>
    <t>0.361248301982943</t>
  </si>
  <si>
    <t>-0.113956189297086</t>
  </si>
  <si>
    <t>1185660.4.peg.2001</t>
  </si>
  <si>
    <t>-0.0397588742419608</t>
  </si>
  <si>
    <t>0.250733888298391</t>
  </si>
  <si>
    <t>-0.0787119760140407</t>
  </si>
  <si>
    <t>1185660.4.peg.2002</t>
  </si>
  <si>
    <t>-0.101953662683646</t>
  </si>
  <si>
    <t>0.68097272933814</t>
  </si>
  <si>
    <t>-0.226275855823676</t>
  </si>
  <si>
    <t>1185660.4.peg.2003</t>
  </si>
  <si>
    <t>-0.233189033391036</t>
  </si>
  <si>
    <t>0.89953982036459</t>
  </si>
  <si>
    <t>-0.561115758766788</t>
  </si>
  <si>
    <t>1185660.4.peg.2004</t>
  </si>
  <si>
    <t>-0.219630902853539</t>
  </si>
  <si>
    <t>0.892579806926347</t>
  </si>
  <si>
    <t>-0.446746359006182</t>
  </si>
  <si>
    <t>1185660.4.peg.2005</t>
  </si>
  <si>
    <t>-0.376853894803753</t>
  </si>
  <si>
    <t>0.940093772934491</t>
  </si>
  <si>
    <t>-0.825604294512462</t>
  </si>
  <si>
    <t>1185660.4.peg.2007</t>
  </si>
  <si>
    <t>-0.394920572060829</t>
  </si>
  <si>
    <t>0.944567844609196</t>
  </si>
  <si>
    <t>-0.640705052648153</t>
  </si>
  <si>
    <t>1185660.4.peg.2008</t>
  </si>
  <si>
    <t>-0.344639533349165</t>
  </si>
  <si>
    <t>0.932779749141894</t>
  </si>
  <si>
    <t>-0.436099114806674</t>
  </si>
  <si>
    <t>1185660.4.peg.2010</t>
  </si>
  <si>
    <t>0.162634179027573</t>
  </si>
  <si>
    <t>0.789202802946728</t>
  </si>
  <si>
    <t>0.218180170049533</t>
  </si>
  <si>
    <t>1185660.4.peg.2015</t>
  </si>
  <si>
    <t>0.414275610716679</t>
  </si>
  <si>
    <t>0.883208008233174</t>
  </si>
  <si>
    <t>0.597086059803646</t>
  </si>
  <si>
    <t>1185660.4.peg.2018</t>
  </si>
  <si>
    <t>-0.146910289610753</t>
  </si>
  <si>
    <t>0.806260281485397</t>
  </si>
  <si>
    <t>1185660.4.peg.202</t>
  </si>
  <si>
    <t>0.461819694088788</t>
  </si>
  <si>
    <t>0.902264614766523</t>
  </si>
  <si>
    <t>0.467374536705413</t>
  </si>
  <si>
    <t>1185660.4.peg.2020</t>
  </si>
  <si>
    <t>0.998777540875776</t>
  </si>
  <si>
    <t>1185660.4.peg.2023</t>
  </si>
  <si>
    <t>0.999999999999997</t>
  </si>
  <si>
    <t>1185660.4.peg.2028</t>
  </si>
  <si>
    <t>0.0355709572565941</t>
  </si>
  <si>
    <t>0.131531646387741</t>
  </si>
  <si>
    <t>0.0500406824995956</t>
  </si>
  <si>
    <t>1185660.4.peg.2036</t>
  </si>
  <si>
    <t>-0.555645116085497</t>
  </si>
  <si>
    <t>0.970544287517274</t>
  </si>
  <si>
    <t>-0.674484596904883</t>
  </si>
  <si>
    <t>1185660.4.peg.2037</t>
  </si>
  <si>
    <t>0.992666135453484</t>
  </si>
  <si>
    <t>-0.812933865736294</t>
  </si>
  <si>
    <t>1185660.4.peg.204</t>
  </si>
  <si>
    <t>-0.717733121489892</t>
  </si>
  <si>
    <t>0.979744015787781</t>
  </si>
  <si>
    <t>1185660.4.peg.2042</t>
  </si>
  <si>
    <t>-0.582304319449142</t>
  </si>
  <si>
    <t>0.971871601752041</t>
  </si>
  <si>
    <t>-0.63463264384774</t>
  </si>
  <si>
    <t>1185660.4.peg.2053</t>
  </si>
  <si>
    <t>0.348653698011744</t>
  </si>
  <si>
    <t>0.881767382330533</t>
  </si>
  <si>
    <t>0.421550806237518</t>
  </si>
  <si>
    <t>1185660.4.peg.2057</t>
  </si>
  <si>
    <t>1185660.4.peg.2080</t>
  </si>
  <si>
    <t>-0.0153695632929018</t>
  </si>
  <si>
    <t>0.0611587093710783</t>
  </si>
  <si>
    <t>-0.0313641709093351</t>
  </si>
  <si>
    <t>1185660.4.peg.2081</t>
  </si>
  <si>
    <t>-0.361805296976623</t>
  </si>
  <si>
    <t>0.936665024086531</t>
  </si>
  <si>
    <t>-0.429585807847999</t>
  </si>
  <si>
    <t>1185660.4.peg.2085</t>
  </si>
  <si>
    <t>-0.211333587930384</t>
  </si>
  <si>
    <t>0.886053993686116</t>
  </si>
  <si>
    <t>-0.345869059814097</t>
  </si>
  <si>
    <t>1185660.4.peg.2089</t>
  </si>
  <si>
    <t>-0.163651720565866</t>
  </si>
  <si>
    <t>0.832894852145374</t>
  </si>
  <si>
    <t>-0.275312735612231</t>
  </si>
  <si>
    <t>1185660.4.peg.2098</t>
  </si>
  <si>
    <t>-0.323627544730101</t>
  </si>
  <si>
    <t>0.925713361987966</t>
  </si>
  <si>
    <t>-0.440572591385981</t>
  </si>
  <si>
    <t>1185660.4.peg.2099</t>
  </si>
  <si>
    <t>0.993237367438862</t>
  </si>
  <si>
    <t>1185660.4.peg.2101</t>
  </si>
  <si>
    <t>-0.718809868785603</t>
  </si>
  <si>
    <t>0.979767898399227</t>
  </si>
  <si>
    <t>1185660.4.peg.2102</t>
  </si>
  <si>
    <t>-0.472552108585879</t>
  </si>
  <si>
    <t>0.960576709790726</t>
  </si>
  <si>
    <t>-0.881355503501381</t>
  </si>
  <si>
    <t>1185660.4.peg.2103</t>
  </si>
  <si>
    <t>-0.467164606827223</t>
  </si>
  <si>
    <t>0.959843304751211</t>
  </si>
  <si>
    <t>-0.729352410056331</t>
  </si>
  <si>
    <t>1185660.4.peg.2108</t>
  </si>
  <si>
    <t>-0.524442831983798</t>
  </si>
  <si>
    <t>0.968565828603375</t>
  </si>
  <si>
    <t>-0.736965594166206</t>
  </si>
  <si>
    <t>1185660.4.peg.2120</t>
  </si>
  <si>
    <t>-0.833182703897079</t>
  </si>
  <si>
    <t>0.989612251509006</t>
  </si>
  <si>
    <t>1185660.4.peg.2121</t>
  </si>
  <si>
    <t>0.99981741137209</t>
  </si>
  <si>
    <t>1185660.4.peg.2124</t>
  </si>
  <si>
    <t>-0.483289382413914</t>
  </si>
  <si>
    <t>0.962307257470617</t>
  </si>
  <si>
    <t>-0.788495894806288</t>
  </si>
  <si>
    <t>1185660.4.peg.2135</t>
  </si>
  <si>
    <t>-0.159925182681065</t>
  </si>
  <si>
    <t>0.827468463287718</t>
  </si>
  <si>
    <t>-0.17234441344802</t>
  </si>
  <si>
    <t>1185660.4.peg.2139</t>
  </si>
  <si>
    <t>0.512101093165453</t>
  </si>
  <si>
    <t>0.915756100694862</t>
  </si>
  <si>
    <t>1185660.4.peg.2140</t>
  </si>
  <si>
    <t>0.105087530773586</t>
  </si>
  <si>
    <t>0.637020424323398</t>
  </si>
  <si>
    <t>0.402098443571346</t>
  </si>
  <si>
    <t>1185660.4.peg.2141</t>
  </si>
  <si>
    <t>1185660.4.peg.2152</t>
  </si>
  <si>
    <t>-0.00692057465777419</t>
  </si>
  <si>
    <t>0.020649949777428</t>
  </si>
  <si>
    <t>-0.00812788088340033</t>
  </si>
  <si>
    <t>1185660.4.peg.2157</t>
  </si>
  <si>
    <t>0.652724466310212</t>
  </si>
  <si>
    <t>0.91295020810503</t>
  </si>
  <si>
    <t>0.680620663746815</t>
  </si>
  <si>
    <t>1185660.4.peg.2162</t>
  </si>
  <si>
    <t>-0.155242438979326</t>
  </si>
  <si>
    <t>0.820290298125734</t>
  </si>
  <si>
    <t>-0.193363372724916</t>
  </si>
  <si>
    <t>1185660.4.peg.2169</t>
  </si>
  <si>
    <t>-0.73855787508037</t>
  </si>
  <si>
    <t>0.980691150021096</t>
  </si>
  <si>
    <t>1185660.4.peg.2203</t>
  </si>
  <si>
    <t>0.997790102200957</t>
  </si>
  <si>
    <t>1185660.4.peg.2205</t>
  </si>
  <si>
    <t>-0.432699014905339</t>
  </si>
  <si>
    <t>0.955889503830463</t>
  </si>
  <si>
    <t>1185660.4.peg.2206</t>
  </si>
  <si>
    <t>-0.327736776891029</t>
  </si>
  <si>
    <t>0.92731160363775</t>
  </si>
  <si>
    <t>-0.84799690655495</t>
  </si>
  <si>
    <t>1185660.4.peg.2207</t>
  </si>
  <si>
    <t>-0.560346060762056</t>
  </si>
  <si>
    <t>0.970881752981136</t>
  </si>
  <si>
    <t>1185660.4.peg.2210</t>
  </si>
  <si>
    <t>0.052992303575094</t>
  </si>
  <si>
    <t>0.27497124095499</t>
  </si>
  <si>
    <t>1185660.4.peg.2232</t>
  </si>
  <si>
    <t>-0.676213403888507</t>
  </si>
  <si>
    <t>0.979806791302614</t>
  </si>
  <si>
    <t>-0.572166895416068</t>
  </si>
  <si>
    <t>1185660.4.peg.2235</t>
  </si>
  <si>
    <t>-0.316089407803147</t>
  </si>
  <si>
    <t>0.922806298529651</t>
  </si>
  <si>
    <t>-0.661831264105427</t>
  </si>
  <si>
    <t>1185660.4.peg.224</t>
  </si>
  <si>
    <t>0.152274311341166</t>
  </si>
  <si>
    <t>0.770462506211316</t>
  </si>
  <si>
    <t>0.211504105193712</t>
  </si>
  <si>
    <t>1185660.4.peg.2243</t>
  </si>
  <si>
    <t>0.186990578425751</t>
  </si>
  <si>
    <t>0.821332707168842</t>
  </si>
  <si>
    <t>0.174284540821056</t>
  </si>
  <si>
    <t>1185660.4.peg.2256</t>
  </si>
  <si>
    <t>-0.166049790098146</t>
  </si>
  <si>
    <t>0.836285850186223</t>
  </si>
  <si>
    <t>-0.195334165470036</t>
  </si>
  <si>
    <t>1185660.4.peg.2286</t>
  </si>
  <si>
    <t>-0.914081229315853</t>
  </si>
  <si>
    <t>0.987018818743845</t>
  </si>
  <si>
    <t>1185660.4.peg.231</t>
  </si>
  <si>
    <t>0.084227151628339</t>
  </si>
  <si>
    <t>0.527130680203443</t>
  </si>
  <si>
    <t>0.130396637255675</t>
  </si>
  <si>
    <t>1185660.4.peg.2313</t>
  </si>
  <si>
    <t>-0.487745403594819</t>
  </si>
  <si>
    <t>0.963097206625857</t>
  </si>
  <si>
    <t>-0.594969674076537</t>
  </si>
  <si>
    <t>1185660.4.peg.2317</t>
  </si>
  <si>
    <t>-0.0821157736601621</t>
  </si>
  <si>
    <t>0.576334289874857</t>
  </si>
  <si>
    <t>-0.128897733182258</t>
  </si>
  <si>
    <t>1185660.4.peg.2318</t>
  </si>
  <si>
    <t>0.0585066921055281</t>
  </si>
  <si>
    <t>0.323391650321643</t>
  </si>
  <si>
    <t>0.0799683047034151</t>
  </si>
  <si>
    <t>1185660.4.peg.2328</t>
  </si>
  <si>
    <t>0.410766281667266</t>
  </si>
  <si>
    <t>0.882034544548737</t>
  </si>
  <si>
    <t>0.299254593746547</t>
  </si>
  <si>
    <t>1185660.4.peg.2330</t>
  </si>
  <si>
    <t>0.0884976315632525</t>
  </si>
  <si>
    <t>0.553967800347117</t>
  </si>
  <si>
    <t>0.0604432154711593</t>
  </si>
  <si>
    <t>1185660.4.peg.2331</t>
  </si>
  <si>
    <t>1185660.4.peg.2332</t>
  </si>
  <si>
    <t>0.999999999999998</t>
  </si>
  <si>
    <t>1185660.4.peg.2334</t>
  </si>
  <si>
    <t>-0.083194983786036</t>
  </si>
  <si>
    <t>0.582912222084672</t>
  </si>
  <si>
    <t>-0.091995784080773</t>
  </si>
  <si>
    <t>1185660.4.peg.2336</t>
  </si>
  <si>
    <t>0.1223933950059</t>
  </si>
  <si>
    <t>0.697953394793712</t>
  </si>
  <si>
    <t>0.132811828425213</t>
  </si>
  <si>
    <t>1185660.4.peg.2337</t>
  </si>
  <si>
    <t>-0.0681212887148859</t>
  </si>
  <si>
    <t>0.481328719867074</t>
  </si>
  <si>
    <t>-0.0724696383324451</t>
  </si>
  <si>
    <t>1185660.4.peg.2338</t>
  </si>
  <si>
    <t>-0.0267981484510001</t>
  </si>
  <si>
    <t>0.141476325535256</t>
  </si>
  <si>
    <t>-0.0303736490435189</t>
  </si>
  <si>
    <t>1185660.4.peg.2339</t>
  </si>
  <si>
    <t>0.0816711261948707</t>
  </si>
  <si>
    <t>0.509996389010118</t>
  </si>
  <si>
    <t>0.106230326124923</t>
  </si>
  <si>
    <t>1185660.4.peg.2340</t>
  </si>
  <si>
    <t>-0.486275397743027</t>
  </si>
  <si>
    <t>0.962833323763342</t>
  </si>
  <si>
    <t>-0.682073835670134</t>
  </si>
  <si>
    <t>1185660.4.peg.2356</t>
  </si>
  <si>
    <t>-0.257729870223604</t>
  </si>
  <si>
    <t>0.901893419302605</t>
  </si>
  <si>
    <t>-0.418952549282227</t>
  </si>
  <si>
    <t>1185660.4.peg.2357</t>
  </si>
  <si>
    <t>-0.0270440608469586</t>
  </si>
  <si>
    <t>0.143457098481034</t>
  </si>
  <si>
    <t>-0.0418201756946271</t>
  </si>
  <si>
    <t>1185660.4.peg.2361</t>
  </si>
  <si>
    <t>-0.3699586302211</t>
  </si>
  <si>
    <t>0.938523377405233</t>
  </si>
  <si>
    <t>-0.225281226424678</t>
  </si>
  <si>
    <t>1185660.4.peg.2366</t>
  </si>
  <si>
    <t>0.35345424333289</t>
  </si>
  <si>
    <t>0.882073530587547</t>
  </si>
  <si>
    <t>0.938599455335857</t>
  </si>
  <si>
    <t>1185660.4.peg.2385</t>
  </si>
  <si>
    <t>-0.328877385436499</t>
  </si>
  <si>
    <t>0.927744349098842</t>
  </si>
  <si>
    <t>-0.700439718141092</t>
  </si>
  <si>
    <t>1185660.4.peg.2389</t>
  </si>
  <si>
    <t>-0.117531831340619</t>
  </si>
  <si>
    <t>0.737681840816237</t>
  </si>
  <si>
    <t>1185660.4.peg.2392</t>
  </si>
  <si>
    <t>0.0355808549456803</t>
  </si>
  <si>
    <t>0.131605614146472</t>
  </si>
  <si>
    <t>0.0874628412503394</t>
  </si>
  <si>
    <t>1185660.4.peg.2393</t>
  </si>
  <si>
    <t>0.340174848765879</t>
  </si>
  <si>
    <t>0.880887486277818</t>
  </si>
  <si>
    <t>0.23614339159626</t>
  </si>
  <si>
    <t>1185660.4.peg.2394</t>
  </si>
  <si>
    <t>0.107384320032838</t>
  </si>
  <si>
    <t>0.646312203761711</t>
  </si>
  <si>
    <t>0.132170079446894</t>
  </si>
  <si>
    <t>1185660.4.peg.2398</t>
  </si>
  <si>
    <t>1185660.4.peg.2405</t>
  </si>
  <si>
    <t>0.994804626920962</t>
  </si>
  <si>
    <t>1185660.4.peg.2406</t>
  </si>
  <si>
    <t>1185660.4.peg.2408</t>
  </si>
  <si>
    <t>-0.351710853701439</t>
  </si>
  <si>
    <t>0.934437909994423</t>
  </si>
  <si>
    <t>-0.347242497857728</t>
  </si>
  <si>
    <t>1185660.4.peg.241</t>
  </si>
  <si>
    <t>0.097554278134609</t>
  </si>
  <si>
    <t>0.60312872299892</t>
  </si>
  <si>
    <t>0.169925001442312</t>
  </si>
  <si>
    <t>1185660.4.peg.2410</t>
  </si>
  <si>
    <t>-0.0447504071363556</t>
  </si>
  <si>
    <t>0.293847379570756</t>
  </si>
  <si>
    <t>-0.0565835283663674</t>
  </si>
  <si>
    <t>1185660.4.peg.242</t>
  </si>
  <si>
    <t>-0.218524202786079</t>
  </si>
  <si>
    <t>0.891803983422654</t>
  </si>
  <si>
    <t>1185660.4.peg.2423</t>
  </si>
  <si>
    <t>-0.421213482047452</t>
  </si>
  <si>
    <t>0.95322884812261</t>
  </si>
  <si>
    <t>-0.551114730237483</t>
  </si>
  <si>
    <t>1185660.4.peg.2424</t>
  </si>
  <si>
    <t>-0.00105533869546128</t>
  </si>
  <si>
    <t>0.00494596210996889</t>
  </si>
  <si>
    <t>-0.0016903283022002</t>
  </si>
  <si>
    <t>1185660.4.peg.2440</t>
  </si>
  <si>
    <t>-0.558378136982055</t>
  </si>
  <si>
    <t>0.970742527991961</t>
  </si>
  <si>
    <t>1185660.4.peg.2464</t>
  </si>
  <si>
    <t>1185660.4.peg.2465</t>
  </si>
  <si>
    <t>-0.124190198603879</t>
  </si>
  <si>
    <t>0.756591389252972</t>
  </si>
  <si>
    <t>1185660.4.peg.2487</t>
  </si>
  <si>
    <t>0.687312391170472</t>
  </si>
  <si>
    <t>0.922295352206166</t>
  </si>
  <si>
    <t>0.678433981922391</t>
  </si>
  <si>
    <t>1185660.4.peg.2496</t>
  </si>
  <si>
    <t>-0.956340379249035</t>
  </si>
  <si>
    <t>0.989855995943066</t>
  </si>
  <si>
    <t>1185660.4.peg.2497</t>
  </si>
  <si>
    <t>0.996553552698885</t>
  </si>
  <si>
    <t>1185660.4.peg.2498</t>
  </si>
  <si>
    <t>-0.898957548148399</t>
  </si>
  <si>
    <t>0.985505952528094</t>
  </si>
  <si>
    <t>1185660.4.peg.2499</t>
  </si>
  <si>
    <t>-0.66635297022648</t>
  </si>
  <si>
    <t>0.979559731656161</t>
  </si>
  <si>
    <t>1185660.4.peg.2500</t>
  </si>
  <si>
    <t>-0.882328538491287</t>
  </si>
  <si>
    <t>0.983369468430839</t>
  </si>
  <si>
    <t>1185660.4.peg.2501</t>
  </si>
  <si>
    <t>-0.876789303910866</t>
  </si>
  <si>
    <t>0.983283197654859</t>
  </si>
  <si>
    <t>1185660.4.peg.2502</t>
  </si>
  <si>
    <t>-0.708173035968503</t>
  </si>
  <si>
    <t>0.979720368535239</t>
  </si>
  <si>
    <t>1185660.4.peg.2503</t>
  </si>
  <si>
    <t>-0.575705666853995</t>
  </si>
  <si>
    <t>0.9716757550327</t>
  </si>
  <si>
    <t>1185660.4.peg.2504</t>
  </si>
  <si>
    <t>-0.930955146371562</t>
  </si>
  <si>
    <t>0.987202558028786</t>
  </si>
  <si>
    <t>1185660.4.peg.2505</t>
  </si>
  <si>
    <t>0.994581879082375</t>
  </si>
  <si>
    <t>1185660.4.peg.2506</t>
  </si>
  <si>
    <t>-0.759699313886995</t>
  </si>
  <si>
    <t>0.982275216426698</t>
  </si>
  <si>
    <t>-0.902086243473076</t>
  </si>
  <si>
    <t>1185660.4.peg.2507</t>
  </si>
  <si>
    <t>0.997203009443761</t>
  </si>
  <si>
    <t>-0.808650562055676</t>
  </si>
  <si>
    <t>1185660.4.peg.2510</t>
  </si>
  <si>
    <t>-0.236782155025153</t>
  </si>
  <si>
    <t>0.900492825690573</t>
  </si>
  <si>
    <t>-0.413302447908096</t>
  </si>
  <si>
    <t>1185660.4.peg.2511</t>
  </si>
  <si>
    <t>-0.108935929444999</t>
  </si>
  <si>
    <t>0.708860293441762</t>
  </si>
  <si>
    <t>-0.149211352675967</t>
  </si>
  <si>
    <t>1185660.4.peg.2513</t>
  </si>
  <si>
    <t>-0.754762496551077</t>
  </si>
  <si>
    <t>0.981775439125923</t>
  </si>
  <si>
    <t>-0.97109324995514</t>
  </si>
  <si>
    <t>1185660.4.peg.2514</t>
  </si>
  <si>
    <t>0.999999999998844</t>
  </si>
  <si>
    <t>1185660.4.peg.2516</t>
  </si>
  <si>
    <t>-0.0811942596502585</t>
  </si>
  <si>
    <t>0.570502338322046</t>
  </si>
  <si>
    <t>-0.0956352790505093</t>
  </si>
  <si>
    <t>1185660.4.peg.2522</t>
  </si>
  <si>
    <t>-0.52199714638587</t>
  </si>
  <si>
    <t>0.968350094260404</t>
  </si>
  <si>
    <t>1185660.4.peg.2526</t>
  </si>
  <si>
    <t>-0.654891490502086</t>
  </si>
  <si>
    <t>0.978468072378728</t>
  </si>
  <si>
    <t>1185660.4.peg.2559</t>
  </si>
  <si>
    <t>-0.00360031781969873</t>
  </si>
  <si>
    <t>0.0106214234056928</t>
  </si>
  <si>
    <t>-0.00541349618636435</t>
  </si>
  <si>
    <t>1185660.4.peg.256</t>
  </si>
  <si>
    <t>0.994778513607021</t>
  </si>
  <si>
    <t>1185660.4.peg.2561</t>
  </si>
  <si>
    <t>0.276722365247393</t>
  </si>
  <si>
    <t>0.864032715253142</t>
  </si>
  <si>
    <t>0.243235463264755</t>
  </si>
  <si>
    <t>1185660.4.peg.2584</t>
  </si>
  <si>
    <t>-0.0076155109693008</t>
  </si>
  <si>
    <t>0.0234541309686611</t>
  </si>
  <si>
    <t>-0.0132968226134577</t>
  </si>
  <si>
    <t>1185660.4.peg.2585</t>
  </si>
  <si>
    <t>0.185373208998939</t>
  </si>
  <si>
    <t>0.819912336351337</t>
  </si>
  <si>
    <t>0.212370502001387</t>
  </si>
  <si>
    <t>1185660.4.peg.2586</t>
  </si>
  <si>
    <t>0.0482897279862807</t>
  </si>
  <si>
    <t>0.234182286301175</t>
  </si>
  <si>
    <t>0.0579473492092795</t>
  </si>
  <si>
    <t>1185660.4.peg.2588</t>
  </si>
  <si>
    <t>0.254345441756688</t>
  </si>
  <si>
    <t>0.858974147539758</t>
  </si>
  <si>
    <t>0.333855743023491</t>
  </si>
  <si>
    <t>1185660.4.peg.2592</t>
  </si>
  <si>
    <t>0.996610896346864</t>
  </si>
  <si>
    <t>1185660.4.peg.2593</t>
  </si>
  <si>
    <t>-0.248140161175192</t>
  </si>
  <si>
    <t>0.901705618144671</t>
  </si>
  <si>
    <t>-0.411856252034164</t>
  </si>
  <si>
    <t>1185660.4.peg.2596</t>
  </si>
  <si>
    <t>-0.459376257842395</t>
  </si>
  <si>
    <t>0.958955379300602</t>
  </si>
  <si>
    <t>-0.548139978777679</t>
  </si>
  <si>
    <t>1185660.4.peg.2598</t>
  </si>
  <si>
    <t>0.00465104863487718</t>
  </si>
  <si>
    <t>0.00453678059677229</t>
  </si>
  <si>
    <t>1185660.4.peg.2599</t>
  </si>
  <si>
    <t>-0.304887400820843</t>
  </si>
  <si>
    <t>0.91869390316007</t>
  </si>
  <si>
    <t>-0.299232954565186</t>
  </si>
  <si>
    <t>1185660.4.peg.2600</t>
  </si>
  <si>
    <t>0.118552291258778</t>
  </si>
  <si>
    <t>0.686014791304662</t>
  </si>
  <si>
    <t>0.111421282668423</t>
  </si>
  <si>
    <t>1185660.4.peg.2601</t>
  </si>
  <si>
    <t>-0.830028034224812</t>
  </si>
  <si>
    <t>0.989730839030347</t>
  </si>
  <si>
    <t>-0.860453480807093</t>
  </si>
  <si>
    <t>1185660.4.peg.2602</t>
  </si>
  <si>
    <t>-0.0552984182305852</t>
  </si>
  <si>
    <t>0.382222714254297</t>
  </si>
  <si>
    <t>-0.0582006330551856</t>
  </si>
  <si>
    <t>1185660.4.peg.2603</t>
  </si>
  <si>
    <t>-0.47220116910388</t>
  </si>
  <si>
    <t>0.960525489387777</t>
  </si>
  <si>
    <t>-0.481351753314341</t>
  </si>
  <si>
    <t>1185660.4.peg.2604</t>
  </si>
  <si>
    <t>-0.199510786909233</t>
  </si>
  <si>
    <t>0.875217212330856</t>
  </si>
  <si>
    <t>-0.216317906926763</t>
  </si>
  <si>
    <t>1185660.4.peg.2605</t>
  </si>
  <si>
    <t>0.354066854359581</t>
  </si>
  <si>
    <t>0.882105285424314</t>
  </si>
  <si>
    <t>0.273909762143966</t>
  </si>
  <si>
    <t>1185660.4.peg.2606</t>
  </si>
  <si>
    <t>0.286846033157337</t>
  </si>
  <si>
    <t>0.863425473145981</t>
  </si>
  <si>
    <t>0.231044291589357</t>
  </si>
  <si>
    <t>1185660.4.peg.2607</t>
  </si>
  <si>
    <t>-0.435915563344734</t>
  </si>
  <si>
    <t>0.956427075589011</t>
  </si>
  <si>
    <t>-0.338408529842164</t>
  </si>
  <si>
    <t>1185660.4.peg.2608</t>
  </si>
  <si>
    <t>-0.0725114496066846</t>
  </si>
  <si>
    <t>0.51270298979022</t>
  </si>
  <si>
    <t>-0.0710342519257805</t>
  </si>
  <si>
    <t>1185660.4.peg.2609</t>
  </si>
  <si>
    <t>0.244240530509226</t>
  </si>
  <si>
    <t>0.850633577716446</t>
  </si>
  <si>
    <t>0.238486088446987</t>
  </si>
  <si>
    <t>1185660.4.peg.2610</t>
  </si>
  <si>
    <t>-0.419258369842348</t>
  </si>
  <si>
    <t>0.952663950382909</t>
  </si>
  <si>
    <t>-0.357469207691843</t>
  </si>
  <si>
    <t>1185660.4.peg.2611</t>
  </si>
  <si>
    <t>0.996640833563546</t>
  </si>
  <si>
    <t>-0.685808914072621</t>
  </si>
  <si>
    <t>1185660.4.peg.2612</t>
  </si>
  <si>
    <t>-0.307195967831372</t>
  </si>
  <si>
    <t>0.919545580091746</t>
  </si>
  <si>
    <t>-0.344484219453536</t>
  </si>
  <si>
    <t>1185660.4.peg.2619</t>
  </si>
  <si>
    <t>0.185194493796663</t>
  </si>
  <si>
    <t>0.819734768798779</t>
  </si>
  <si>
    <t>0.23495588280036</t>
  </si>
  <si>
    <t>1185660.4.peg.2623</t>
  </si>
  <si>
    <t>0.332626804863266</t>
  </si>
  <si>
    <t>0.879537039006339</t>
  </si>
  <si>
    <t>0.350242376481776</t>
  </si>
  <si>
    <t>1185660.4.peg.2625</t>
  </si>
  <si>
    <t>0.409115667219625</t>
  </si>
  <si>
    <t>0.881515042938621</t>
  </si>
  <si>
    <t>0.462052318796433</t>
  </si>
  <si>
    <t>1185660.4.peg.2627</t>
  </si>
  <si>
    <t>-0.417770214986357</t>
  </si>
  <si>
    <t>0.952198653266061</t>
  </si>
  <si>
    <t>-0.644283591656354</t>
  </si>
  <si>
    <t>1185660.4.peg.2628</t>
  </si>
  <si>
    <t>1185660.4.peg.2630</t>
  </si>
  <si>
    <t>0.11801568938198</t>
  </si>
  <si>
    <t>0.684248399146163</t>
  </si>
  <si>
    <t>0.165911938935689</t>
  </si>
  <si>
    <t>1185660.4.peg.2631</t>
  </si>
  <si>
    <t>0.169437473757981</t>
  </si>
  <si>
    <t>0.800042306073437</t>
  </si>
  <si>
    <t>0.259476586420605</t>
  </si>
  <si>
    <t>1185660.4.peg.2632</t>
  </si>
  <si>
    <t>0.146944756332779</t>
  </si>
  <si>
    <t>0.759772248489602</t>
  </si>
  <si>
    <t>0.171302276048954</t>
  </si>
  <si>
    <t>1185660.4.peg.2635</t>
  </si>
  <si>
    <t>0.131169461658071</t>
  </si>
  <si>
    <t>0.722816656417485</t>
  </si>
  <si>
    <t>0.204140716780225</t>
  </si>
  <si>
    <t>1185660.4.peg.2648</t>
  </si>
  <si>
    <t>-0.0601612398986481</t>
  </si>
  <si>
    <t>0.421030680953309</t>
  </si>
  <si>
    <t>-0.0762835852628487</t>
  </si>
  <si>
    <t>1185660.4.peg.2659</t>
  </si>
  <si>
    <t>-0.446450140169313</t>
  </si>
  <si>
    <t>0.957714905594863</t>
  </si>
  <si>
    <t>-0.596644305768792</t>
  </si>
  <si>
    <t>1185660.4.peg.2660</t>
  </si>
  <si>
    <t>-0.0276963403078778</t>
  </si>
  <si>
    <t>0.148708052106094</t>
  </si>
  <si>
    <t>-0.0466932354480415</t>
  </si>
  <si>
    <t>1185660.4.peg.2666</t>
  </si>
  <si>
    <t>0.266828279893538</t>
  </si>
  <si>
    <t>0.864013420535327</t>
  </si>
  <si>
    <t>0.388270589716058</t>
  </si>
  <si>
    <t>1185660.4.peg.2668</t>
  </si>
  <si>
    <t>0.0598860340313345</t>
  </si>
  <si>
    <t>0.335528141819616</t>
  </si>
  <si>
    <t>0.0946368741380753</t>
  </si>
  <si>
    <t>1185660.4.peg.2670</t>
  </si>
  <si>
    <t>0.673148414437244</t>
  </si>
  <si>
    <t>0.92266026877659</t>
  </si>
  <si>
    <t>0.798096954196508</t>
  </si>
  <si>
    <t>1185660.4.peg.2692</t>
  </si>
  <si>
    <t>0.310642576387149</t>
  </si>
  <si>
    <t>0.87097504621935</t>
  </si>
  <si>
    <t>0.329752311333874</t>
  </si>
  <si>
    <t>1185660.4.peg.2694</t>
  </si>
  <si>
    <t>0.160426900619208</t>
  </si>
  <si>
    <t>0.785430480836646</t>
  </si>
  <si>
    <t>0.299560281858908</t>
  </si>
  <si>
    <t>1185660.4.peg.2695</t>
  </si>
  <si>
    <t>-0.132775249467944</t>
  </si>
  <si>
    <t>0.777620460745616</t>
  </si>
  <si>
    <t>-0.237039197300849</t>
  </si>
  <si>
    <t>1185660.4.peg.2704</t>
  </si>
  <si>
    <t>0.620808135522097</t>
  </si>
  <si>
    <t>0.908655983095771</t>
  </si>
  <si>
    <t>0.643230155900337</t>
  </si>
  <si>
    <t>1185660.4.peg.2706</t>
  </si>
  <si>
    <t>0.503660349541087</t>
  </si>
  <si>
    <t>0.91366061667486</t>
  </si>
  <si>
    <t>0.656347133957922</t>
  </si>
  <si>
    <t>1185660.4.peg.2742</t>
  </si>
  <si>
    <t>1185660.4.peg.2743</t>
  </si>
  <si>
    <t>0.464311494113919</t>
  </si>
  <si>
    <t>0.903851128271159</t>
  </si>
  <si>
    <t>0.665580960929441</t>
  </si>
  <si>
    <t>1185660.4.peg.2745</t>
  </si>
  <si>
    <t>0.322884700319746</t>
  </si>
  <si>
    <t>0.876595989887146</t>
  </si>
  <si>
    <t>0.467778961350817</t>
  </si>
  <si>
    <t>1185660.4.peg.2756</t>
  </si>
  <si>
    <t>0.221844843966028</t>
  </si>
  <si>
    <t>0.83399325342698</t>
  </si>
  <si>
    <t>0.283792966000591</t>
  </si>
  <si>
    <t>1185660.4.peg.2759</t>
  </si>
  <si>
    <t>-0.106423049269079</t>
  </si>
  <si>
    <t>0.699302077429742</t>
  </si>
  <si>
    <t>-0.280107919192735</t>
  </si>
  <si>
    <t>1185660.4.peg.2760</t>
  </si>
  <si>
    <t>-0.110571815314598</t>
  </si>
  <si>
    <t>0.714825475681492</t>
  </si>
  <si>
    <t>-0.299560281858908</t>
  </si>
  <si>
    <t>1185660.4.peg.2761</t>
  </si>
  <si>
    <t>-0.357255245356559</t>
  </si>
  <si>
    <t>0.935655362566693</t>
  </si>
  <si>
    <t>1185660.4.peg.2762</t>
  </si>
  <si>
    <t>0.269397044642956</t>
  </si>
  <si>
    <t>0.864257213918499</t>
  </si>
  <si>
    <t>0.881355503501381</t>
  </si>
  <si>
    <t>1185660.4.peg.2768</t>
  </si>
  <si>
    <t>-0.235500581368487</t>
  </si>
  <si>
    <t>0.900218186836411</t>
  </si>
  <si>
    <t>-0.349584437790228</t>
  </si>
  <si>
    <t>1185660.4.peg.2778</t>
  </si>
  <si>
    <t>-0.0749075925150813</t>
  </si>
  <si>
    <t>0.529256241499486</t>
  </si>
  <si>
    <t>-0.122171869993944</t>
  </si>
  <si>
    <t>1185660.4.peg.2786</t>
  </si>
  <si>
    <t>-0.82853536539111</t>
  </si>
  <si>
    <t>0.989764589401829</t>
  </si>
  <si>
    <t>-0.485304362500512</t>
  </si>
  <si>
    <t>1185660.4.peg.2787</t>
  </si>
  <si>
    <t>0.077676733885069</t>
  </si>
  <si>
    <t>0.481435808836327</t>
  </si>
  <si>
    <t>0.102810805583776</t>
  </si>
  <si>
    <t>1185660.4.peg.2792</t>
  </si>
  <si>
    <t>0.197084755570729</t>
  </si>
  <si>
    <t>0.827947243435587</t>
  </si>
  <si>
    <t>0.234055338862028</t>
  </si>
  <si>
    <t>1185660.4.peg.2793</t>
  </si>
  <si>
    <t>0.00568080019437579</t>
  </si>
  <si>
    <t>0.000328273499847098</t>
  </si>
  <si>
    <t>0.00651330695867437</t>
  </si>
  <si>
    <t>1185660.4.peg.2795</t>
  </si>
  <si>
    <t>0.31155216967853</t>
  </si>
  <si>
    <t>0.871432071969131</t>
  </si>
  <si>
    <t>0.446256229889564</t>
  </si>
  <si>
    <t>1185660.4.peg.2797</t>
  </si>
  <si>
    <t>0.190839763357428</t>
  </si>
  <si>
    <t>0.824413810548844</t>
  </si>
  <si>
    <t>0.408084738637077</t>
  </si>
  <si>
    <t>1185660.4.peg.2799</t>
  </si>
  <si>
    <t>0.123750690778103</t>
  </si>
  <si>
    <t>0.702060601250709</t>
  </si>
  <si>
    <t>0.236067358233525</t>
  </si>
  <si>
    <t>1185660.4.peg.2801</t>
  </si>
  <si>
    <t>-0.283110124649144</t>
  </si>
  <si>
    <t>0.908855830749207</t>
  </si>
  <si>
    <t>-0.533432200081074</t>
  </si>
  <si>
    <t>1185660.4.peg.2802</t>
  </si>
  <si>
    <t>-0.310298593941491</t>
  </si>
  <si>
    <t>0.920675443031506</t>
  </si>
  <si>
    <t>-0.545968369105293</t>
  </si>
  <si>
    <t>1185660.4.peg.2807</t>
  </si>
  <si>
    <t>-0.0369450956447548</t>
  </si>
  <si>
    <t>0.226390153020004</t>
  </si>
  <si>
    <t>-0.0544477840223765</t>
  </si>
  <si>
    <t>1185660.4.peg.2814</t>
  </si>
  <si>
    <t>0.111503853165939</t>
  </si>
  <si>
    <t>0.661830941290646</t>
  </si>
  <si>
    <t>0.149226008774476</t>
  </si>
  <si>
    <t>1185660.4.peg.2826</t>
  </si>
  <si>
    <t>0.140601508683024</t>
  </si>
  <si>
    <t>0.746004723462376</t>
  </si>
  <si>
    <t>0.164169909331919</t>
  </si>
  <si>
    <t>1185660.4.peg.2831</t>
  </si>
  <si>
    <t>-0.120380608000949</t>
  </si>
  <si>
    <t>0.746073185029871</t>
  </si>
  <si>
    <t>-0.213403638109193</t>
  </si>
  <si>
    <t>1185660.4.peg.2837</t>
  </si>
  <si>
    <t>0.306925715769926</t>
  </si>
  <si>
    <t>0.86910344697785</t>
  </si>
  <si>
    <t>0.46948528330122</t>
  </si>
  <si>
    <t>1185660.4.peg.2843</t>
  </si>
  <si>
    <t>0.204240033980579</t>
  </si>
  <si>
    <t>0.830235730690046</t>
  </si>
  <si>
    <t>0.348563221390829</t>
  </si>
  <si>
    <t>1185660.4.peg.2847</t>
  </si>
  <si>
    <t>-0.0673572338021714</t>
  </si>
  <si>
    <t>0.475683532815455</t>
  </si>
  <si>
    <t>-0.0986842748594068</t>
  </si>
  <si>
    <t>1185660.4.peg.285</t>
  </si>
  <si>
    <t>-0.215894254008094</t>
  </si>
  <si>
    <t>0.889819720077632</t>
  </si>
  <si>
    <t>-0.374848409163145</t>
  </si>
  <si>
    <t>1185660.4.peg.2853</t>
  </si>
  <si>
    <t>-0.029739588017126</t>
  </si>
  <si>
    <t>0.16528650009397</t>
  </si>
  <si>
    <t>-0.0399664073176447</t>
  </si>
  <si>
    <t>1185660.4.peg.2856</t>
  </si>
  <si>
    <t>0.992683965416803</t>
  </si>
  <si>
    <t>-0.889787533661452</t>
  </si>
  <si>
    <t>1185660.4.peg.2862</t>
  </si>
  <si>
    <t>-0.8403253416797</t>
  </si>
  <si>
    <t>0.989059464895383</t>
  </si>
  <si>
    <t>1185660.4.peg.2865</t>
  </si>
  <si>
    <t>0.998871609031835</t>
  </si>
  <si>
    <t>1185660.4.peg.2885</t>
  </si>
  <si>
    <t>-0.127604469378981</t>
  </si>
  <si>
    <t>0.765312172451442</t>
  </si>
  <si>
    <t>-0.296981737757131</t>
  </si>
  <si>
    <t>1185660.4.peg.2887</t>
  </si>
  <si>
    <t>0.535476862501523</t>
  </si>
  <si>
    <t>0.910827082669386</t>
  </si>
  <si>
    <t>0.495076997203961</t>
  </si>
  <si>
    <t>1185660.4.peg.2892</t>
  </si>
  <si>
    <t>0.108049313384652</t>
  </si>
  <si>
    <t>0.648856613600422</t>
  </si>
  <si>
    <t>1185660.4.peg.2895</t>
  </si>
  <si>
    <t>1185660.4.peg.29</t>
  </si>
  <si>
    <t>0.26630473421457</t>
  </si>
  <si>
    <t>0.86395662055465</t>
  </si>
  <si>
    <t>0.366538981587654</t>
  </si>
  <si>
    <t>1185660.4.peg.2916</t>
  </si>
  <si>
    <t>-0.70231637676175</t>
  </si>
  <si>
    <t>0.97978871535756</t>
  </si>
  <si>
    <t>1185660.4.peg.2925</t>
  </si>
  <si>
    <t>0.344431322032711</t>
  </si>
  <si>
    <t>0.881400384727663</t>
  </si>
  <si>
    <t>0.597901556428654</t>
  </si>
  <si>
    <t>1185660.4.peg.2926</t>
  </si>
  <si>
    <t>0.018161287836477</t>
  </si>
  <si>
    <t>0.0284164013008902</t>
  </si>
  <si>
    <t>0.0297473433940519</t>
  </si>
  <si>
    <t>1185660.4.peg.2927</t>
  </si>
  <si>
    <t>-0.104727820291836</t>
  </si>
  <si>
    <t>0.692592259932445</t>
  </si>
  <si>
    <t>-0.251538766995964</t>
  </si>
  <si>
    <t>1185660.4.peg.2928</t>
  </si>
  <si>
    <t>0.0145993478389685</t>
  </si>
  <si>
    <t>0.0158283080598866</t>
  </si>
  <si>
    <t>0.0324214776923774</t>
  </si>
  <si>
    <t>1185660.4.peg.2929</t>
  </si>
  <si>
    <t>0.151905788598796</t>
  </si>
  <si>
    <t>0.769761664288632</t>
  </si>
  <si>
    <t>0.242856523896164</t>
  </si>
  <si>
    <t>1185660.4.peg.2932</t>
  </si>
  <si>
    <t>1185660.4.peg.2947</t>
  </si>
  <si>
    <t>0.994512897496405</t>
  </si>
  <si>
    <t>1185660.4.peg.2949</t>
  </si>
  <si>
    <t>1185660.4.peg.295</t>
  </si>
  <si>
    <t>1185660.4.peg.2954</t>
  </si>
  <si>
    <t>-0.183763507116353</t>
  </si>
  <si>
    <t>0.858826582373825</t>
  </si>
  <si>
    <t>-0.403355694231208</t>
  </si>
  <si>
    <t>1185660.4.peg.2968</t>
  </si>
  <si>
    <t>0.997211684861221</t>
  </si>
  <si>
    <t>-0.726181918452965</t>
  </si>
  <si>
    <t>1185660.4.peg.2969</t>
  </si>
  <si>
    <t>-0.310287293995083</t>
  </si>
  <si>
    <t>0.920671329760134</t>
  </si>
  <si>
    <t>-0.3056479249858</t>
  </si>
  <si>
    <t>1185660.4.peg.2970</t>
  </si>
  <si>
    <t>0.489539330224367</t>
  </si>
  <si>
    <t>0.910547052693169</t>
  </si>
  <si>
    <t>0.534025535495931</t>
  </si>
  <si>
    <t>1185660.4.peg.2971</t>
  </si>
  <si>
    <t>0.328739669111527</t>
  </si>
  <si>
    <t>0.878535349536897</t>
  </si>
  <si>
    <t>0.382985915938802</t>
  </si>
  <si>
    <t>1185660.4.peg.2972</t>
  </si>
  <si>
    <t>0.0702893483916122</t>
  </si>
  <si>
    <t>0.423970120730938</t>
  </si>
  <si>
    <t>0.0739181393716443</t>
  </si>
  <si>
    <t>1185660.4.peg.2973</t>
  </si>
  <si>
    <t>0.221824684936764</t>
  </si>
  <si>
    <t>0.833984756337413</t>
  </si>
  <si>
    <t>0.23504530928012</t>
  </si>
  <si>
    <t>1185660.4.peg.2976</t>
  </si>
  <si>
    <t>0.998757312067222</t>
  </si>
  <si>
    <t>1185660.4.peg.2978</t>
  </si>
  <si>
    <t>0.999970898963435</t>
  </si>
  <si>
    <t>1185660.4.peg.2979</t>
  </si>
  <si>
    <t>0.996764274663222</t>
  </si>
  <si>
    <t>1185660.4.peg.2982</t>
  </si>
  <si>
    <t>-0.216330386017562</t>
  </si>
  <si>
    <t>0.890150407421959</t>
  </si>
  <si>
    <t>-0.235480878487759</t>
  </si>
  <si>
    <t>1185660.4.peg.2984</t>
  </si>
  <si>
    <t>0.0833808872971024</t>
  </si>
  <si>
    <t>0.521525129445937</t>
  </si>
  <si>
    <t>0.117493563018441</t>
  </si>
  <si>
    <t>1185660.4.peg.2992</t>
  </si>
  <si>
    <t>-0.0319619750767807</t>
  </si>
  <si>
    <t>0.183792919344914</t>
  </si>
  <si>
    <t>-0.070389327891398</t>
  </si>
  <si>
    <t>1185660.4.peg.302</t>
  </si>
  <si>
    <t>-0.398052027885482</t>
  </si>
  <si>
    <t>0.945521886344157</t>
  </si>
  <si>
    <t>1185660.4.peg.3027</t>
  </si>
  <si>
    <t>0.966993699982657</t>
  </si>
  <si>
    <t>0.921792765167205</t>
  </si>
  <si>
    <t>0.848675981663223</t>
  </si>
  <si>
    <t>1185660.4.peg.3035</t>
  </si>
  <si>
    <t>-0.363857480799897</t>
  </si>
  <si>
    <t>0.937128122896855</t>
  </si>
  <si>
    <t>-0.505235308250422</t>
  </si>
  <si>
    <t>1185660.4.peg.3039</t>
  </si>
  <si>
    <t>1185660.4.peg.306</t>
  </si>
  <si>
    <t>0.143746904380278</t>
  </si>
  <si>
    <t>0.75298768741006</t>
  </si>
  <si>
    <t>1185660.4.peg.3063</t>
  </si>
  <si>
    <t>-0.0629679208479278</t>
  </si>
  <si>
    <t>0.442748075837792</t>
  </si>
  <si>
    <t>-0.117356950638159</t>
  </si>
  <si>
    <t>1185660.4.peg.307</t>
  </si>
  <si>
    <t>-0.220487813467637</t>
  </si>
  <si>
    <t>0.893170847757969</t>
  </si>
  <si>
    <t>-0.547487795302493</t>
  </si>
  <si>
    <t>1185660.4.peg.3070</t>
  </si>
  <si>
    <t>0.325923576010216</t>
  </si>
  <si>
    <t>0.877673730082344</t>
  </si>
  <si>
    <t>0.383482765403999</t>
  </si>
  <si>
    <t>1185660.4.peg.3096</t>
  </si>
  <si>
    <t>-0.24454937585706</t>
  </si>
  <si>
    <t>0.901549569859018</t>
  </si>
  <si>
    <t>-0.270931736053915</t>
  </si>
  <si>
    <t>1185660.4.peg.31</t>
  </si>
  <si>
    <t>0.0387827724503495</t>
  </si>
  <si>
    <t>0.155967952779606</t>
  </si>
  <si>
    <t>0.0740005814437768</t>
  </si>
  <si>
    <t>1185660.4.peg.3107</t>
  </si>
  <si>
    <t>-0.698176700783151</t>
  </si>
  <si>
    <t>0.979834109734401</t>
  </si>
  <si>
    <t>1185660.4.peg.3113</t>
  </si>
  <si>
    <t>0.999480904344383</t>
  </si>
  <si>
    <t>1185660.4.peg.3116</t>
  </si>
  <si>
    <t>-0.755524262374746</t>
  </si>
  <si>
    <t>0.981844850784655</t>
  </si>
  <si>
    <t>-0.525091044743757</t>
  </si>
  <si>
    <t>1185660.4.peg.3117</t>
  </si>
  <si>
    <t>0.380252256894287</t>
  </si>
  <si>
    <t>0.881336896323729</t>
  </si>
  <si>
    <t>0.418952549282227</t>
  </si>
  <si>
    <t>1185660.4.peg.3119</t>
  </si>
  <si>
    <t>0.216283156769137</t>
  </si>
  <si>
    <t>0.832364120663176</t>
  </si>
  <si>
    <t>0.26559011073755</t>
  </si>
  <si>
    <t>1185660.4.peg.3122</t>
  </si>
  <si>
    <t>0.0964196809799381</t>
  </si>
  <si>
    <t>0.597611425365642</t>
  </si>
  <si>
    <t>0.118644496498619</t>
  </si>
  <si>
    <t>1185660.4.peg.3128</t>
  </si>
  <si>
    <t>0.0609461127542977</t>
  </si>
  <si>
    <t>0.344741064318341</t>
  </si>
  <si>
    <t>0.0787771133841169</t>
  </si>
  <si>
    <t>1185660.4.peg.3138</t>
  </si>
  <si>
    <t>0.196576920316835</t>
  </si>
  <si>
    <t>0.827738176161914</t>
  </si>
  <si>
    <t>0.374395514781498</t>
  </si>
  <si>
    <t>1185660.4.peg.3151</t>
  </si>
  <si>
    <t>-0.102175624950293</t>
  </si>
  <si>
    <t>0.681907266744515</t>
  </si>
  <si>
    <t>-0.154033628672421</t>
  </si>
  <si>
    <t>1185660.4.peg.3164</t>
  </si>
  <si>
    <t>0.248516449266965</t>
  </si>
  <si>
    <t>0.854469879392423</t>
  </si>
  <si>
    <t>0.304854581528421</t>
  </si>
  <si>
    <t>1185660.4.peg.3168</t>
  </si>
  <si>
    <t>0.150073397159913</t>
  </si>
  <si>
    <t>0.766129929502936</t>
  </si>
  <si>
    <t>0.243925582886089</t>
  </si>
  <si>
    <t>1185660.4.peg.3171</t>
  </si>
  <si>
    <t>0.177933825015775</t>
  </si>
  <si>
    <t>0.811727722315781</t>
  </si>
  <si>
    <t>0.229481846122767</t>
  </si>
  <si>
    <t>1185660.4.peg.3174</t>
  </si>
  <si>
    <t>-0.194704326752409</t>
  </si>
  <si>
    <t>0.870491481360584</t>
  </si>
  <si>
    <t>-0.432959407276106</t>
  </si>
  <si>
    <t>1185660.4.peg.3178</t>
  </si>
  <si>
    <t>-0.965731060515883</t>
  </si>
  <si>
    <t>0.991628935550735</t>
  </si>
  <si>
    <t>1185660.4.peg.3179</t>
  </si>
  <si>
    <t>0.510571773942779</t>
  </si>
  <si>
    <t>0.915458824072572</t>
  </si>
  <si>
    <t>0.472232900860387</t>
  </si>
  <si>
    <t>1185660.4.peg.3193</t>
  </si>
  <si>
    <t>-0.0475536871633043</t>
  </si>
  <si>
    <t>0.317804022975729</t>
  </si>
  <si>
    <t>-0.0797672767973386</t>
  </si>
  <si>
    <t>1185660.4.peg.32</t>
  </si>
  <si>
    <t>0.643205465582554</t>
  </si>
  <si>
    <t>0.909396323707473</t>
  </si>
  <si>
    <t>0.779978483126299</t>
  </si>
  <si>
    <t>1185660.4.peg.3200</t>
  </si>
  <si>
    <t>-0.615865870691686</t>
  </si>
  <si>
    <t>0.974304978028595</t>
  </si>
  <si>
    <t>-0.53605290024021</t>
  </si>
  <si>
    <t>1185660.4.peg.3201</t>
  </si>
  <si>
    <t>-0.199673206105836</t>
  </si>
  <si>
    <t>0.875371938085024</t>
  </si>
  <si>
    <t>-0.303906687249322</t>
  </si>
  <si>
    <t>1185660.4.peg.3213</t>
  </si>
  <si>
    <t>0.377972907646454</t>
  </si>
  <si>
    <t>0.881659187308281</t>
  </si>
  <si>
    <t>0.416625496182036</t>
  </si>
  <si>
    <t>1185660.4.peg.3216</t>
  </si>
  <si>
    <t>0.120491443468276</t>
  </si>
  <si>
    <t>0.692112340865188</t>
  </si>
  <si>
    <t>0.058822000562367</t>
  </si>
  <si>
    <t>1185660.4.peg.3217</t>
  </si>
  <si>
    <t>0.992988896514462</t>
  </si>
  <si>
    <t>1185660.4.peg.3218</t>
  </si>
  <si>
    <t>0.0616266819667396</t>
  </si>
  <si>
    <t>0.350665224608377</t>
  </si>
  <si>
    <t>0.0746388008927559</t>
  </si>
  <si>
    <t>1185660.4.peg.3221</t>
  </si>
  <si>
    <t>0.143937163815158</t>
  </si>
  <si>
    <t>0.75339266175191</t>
  </si>
  <si>
    <t>0.191620072541631</t>
  </si>
  <si>
    <t>1185660.4.peg.3224</t>
  </si>
  <si>
    <t>-0.165229232707732</t>
  </si>
  <si>
    <t>0.835131534692245</t>
  </si>
  <si>
    <t>-0.225327712360995</t>
  </si>
  <si>
    <t>1185660.4.peg.3239</t>
  </si>
  <si>
    <t>-0.119690677303847</t>
  </si>
  <si>
    <t>0.744080292675354</t>
  </si>
  <si>
    <t>-0.181997833742887</t>
  </si>
  <si>
    <t>1185660.4.peg.3241</t>
  </si>
  <si>
    <t>-0.103246746608155</t>
  </si>
  <si>
    <t>0.686417837477231</t>
  </si>
  <si>
    <t>-0.151117732852128</t>
  </si>
  <si>
    <t>1185660.4.peg.3245</t>
  </si>
  <si>
    <t>0.363021400392336</t>
  </si>
  <si>
    <t>0.882414111273974</t>
  </si>
  <si>
    <t>0.552541023028779</t>
  </si>
  <si>
    <t>1185660.4.peg.3247</t>
  </si>
  <si>
    <t>-0.197241122207422</t>
  </si>
  <si>
    <t>0.873007184234569</t>
  </si>
  <si>
    <t>-0.338801913451759</t>
  </si>
  <si>
    <t>1185660.4.peg.325</t>
  </si>
  <si>
    <t>0.17229350334603</t>
  </si>
  <si>
    <t>0.804219293024898</t>
  </si>
  <si>
    <t>0.302028537449658</t>
  </si>
  <si>
    <t>1185660.4.peg.3251</t>
  </si>
  <si>
    <t>-0.186431582939285</t>
  </si>
  <si>
    <t>0.861818296475302</t>
  </si>
  <si>
    <t>-0.39231742277876</t>
  </si>
  <si>
    <t>1185660.4.peg.3257</t>
  </si>
  <si>
    <t>0.143345785946349</t>
  </si>
  <si>
    <t>0.752113588910577</t>
  </si>
  <si>
    <t>0.202987022163855</t>
  </si>
  <si>
    <t>1185660.4.peg.3265</t>
  </si>
  <si>
    <t>-0.657583957656917</t>
  </si>
  <si>
    <t>0.978815415108447</t>
  </si>
  <si>
    <t>-0.562290674407225</t>
  </si>
  <si>
    <t>1185660.4.peg.3266</t>
  </si>
  <si>
    <t>-0.00620464878084064</t>
  </si>
  <si>
    <t>0.0183930773622751</t>
  </si>
  <si>
    <t>-0.00871721710110892</t>
  </si>
  <si>
    <t>1185660.4.peg.3270</t>
  </si>
  <si>
    <t>-0.563885448828584</t>
  </si>
  <si>
    <t>0.971119648736142</t>
  </si>
  <si>
    <t>-0.458737514683139</t>
  </si>
  <si>
    <t>1185660.4.peg.3276</t>
  </si>
  <si>
    <t>-0.229491809078939</t>
  </si>
  <si>
    <t>0.898178003717875</t>
  </si>
  <si>
    <t>-0.473931188332412</t>
  </si>
  <si>
    <t>1185660.4.peg.3279</t>
  </si>
  <si>
    <t>0.163700866012423</t>
  </si>
  <si>
    <t>0.790976125277151</t>
  </si>
  <si>
    <t>0.232173442129033</t>
  </si>
  <si>
    <t>1185660.4.peg.3280</t>
  </si>
  <si>
    <t>-0.252250153626768</t>
  </si>
  <si>
    <t>0.901777077338526</t>
  </si>
  <si>
    <t>-0.403792742111221</t>
  </si>
  <si>
    <t>1185660.4.peg.3281</t>
  </si>
  <si>
    <t>-0.334868967704947</t>
  </si>
  <si>
    <t>0.929903044590512</t>
  </si>
  <si>
    <t>-0.467126010427298</t>
  </si>
  <si>
    <t>1185660.4.peg.3282</t>
  </si>
  <si>
    <t>0.999955313238719</t>
  </si>
  <si>
    <t>1185660.4.peg.3284</t>
  </si>
  <si>
    <t>-0.376494545821153</t>
  </si>
  <si>
    <t>0.940012326246101</t>
  </si>
  <si>
    <t>-0.493814612662961</t>
  </si>
  <si>
    <t>1185660.4.peg.3285</t>
  </si>
  <si>
    <t>0.137753681259337</t>
  </si>
  <si>
    <t>0.739358137929144</t>
  </si>
  <si>
    <t>0.202105407191462</t>
  </si>
  <si>
    <t>1185660.4.peg.3286</t>
  </si>
  <si>
    <t>0.025436150782073</t>
  </si>
  <si>
    <t>0.0643956167641199</t>
  </si>
  <si>
    <t>0.0443941193584534</t>
  </si>
  <si>
    <t>1185660.4.peg.3294</t>
  </si>
  <si>
    <t>0.0843649121651424</t>
  </si>
  <si>
    <t>0.528044643760748</t>
  </si>
  <si>
    <t>0.155650870460194</t>
  </si>
  <si>
    <t>1185660.4.peg.3295</t>
  </si>
  <si>
    <t>0.0285281763590665</t>
  </si>
  <si>
    <t>0.0829946280956516</t>
  </si>
  <si>
    <t>0.0412226627265129</t>
  </si>
  <si>
    <t>1185660.4.peg.3296</t>
  </si>
  <si>
    <t>-0.0274312510763665</t>
  </si>
  <si>
    <t>0.146574570595375</t>
  </si>
  <si>
    <t>-0.0534392589614604</t>
  </si>
  <si>
    <t>1185660.4.peg.3300</t>
  </si>
  <si>
    <t>-0.0777710742821571</t>
  </si>
  <si>
    <t>0.548440718127951</t>
  </si>
  <si>
    <t>-0.109298642490812</t>
  </si>
  <si>
    <t>1185660.4.peg.3301</t>
  </si>
  <si>
    <t>-0.644710482264135</t>
  </si>
  <si>
    <t>0.976897480739563</t>
  </si>
  <si>
    <t>1185660.4.peg.3316</t>
  </si>
  <si>
    <t>0.995637378855333</t>
  </si>
  <si>
    <t>1185660.4.peg.3321</t>
  </si>
  <si>
    <t>-0.0608429382973965</t>
  </si>
  <si>
    <t>0.426319916268409</t>
  </si>
  <si>
    <t>-0.169925001442312</t>
  </si>
  <si>
    <t>1185660.4.peg.3324</t>
  </si>
  <si>
    <t>0.139296684549127</t>
  </si>
  <si>
    <t>0.742962105237436</t>
  </si>
  <si>
    <t>0.158749925885635</t>
  </si>
  <si>
    <t>1185660.4.peg.3339</t>
  </si>
  <si>
    <t>-0.221686012392716</t>
  </si>
  <si>
    <t>0.893985827434132</t>
  </si>
  <si>
    <t>-0.171176797651772</t>
  </si>
  <si>
    <t>1185660.4.peg.334</t>
  </si>
  <si>
    <t>0.24461308054299</t>
  </si>
  <si>
    <t>0.85097389656313</t>
  </si>
  <si>
    <t>0.430634354329862</t>
  </si>
  <si>
    <t>1185660.4.peg.3346</t>
  </si>
  <si>
    <t>-0.0360261059050648</t>
  </si>
  <si>
    <t>0.218475361523575</t>
  </si>
  <si>
    <t>1185660.4.peg.3347</t>
  </si>
  <si>
    <t>0.494167441255035</t>
  </si>
  <si>
    <t>0.911276666148737</t>
  </si>
  <si>
    <t>0.655665492064358</t>
  </si>
  <si>
    <t>1185660.4.peg.3352</t>
  </si>
  <si>
    <t>0.241217183547774</t>
  </si>
  <si>
    <t>0.847802080252201</t>
  </si>
  <si>
    <t>0.397335497545385</t>
  </si>
  <si>
    <t>1185660.4.peg.3353</t>
  </si>
  <si>
    <t>0.269939637892168</t>
  </si>
  <si>
    <t>0.864271577195899</t>
  </si>
  <si>
    <t>0.422691071822279</t>
  </si>
  <si>
    <t>1185660.4.peg.3354</t>
  </si>
  <si>
    <t>0.339546129883744</t>
  </si>
  <si>
    <t>0.880800001864458</t>
  </si>
  <si>
    <t>0.662965012722429</t>
  </si>
  <si>
    <t>1185660.4.peg.3355</t>
  </si>
  <si>
    <t>0.334234672576774</t>
  </si>
  <si>
    <t>0.879876642032761</t>
  </si>
  <si>
    <t>0.62148837674627</t>
  </si>
  <si>
    <t>1185660.4.peg.3356</t>
  </si>
  <si>
    <t>-0.113559650871903</t>
  </si>
  <si>
    <t>0.72506226344263</t>
  </si>
  <si>
    <t>-0.176322772640463</t>
  </si>
  <si>
    <t>1185660.4.peg.3364</t>
  </si>
  <si>
    <t>-0.321905892119622</t>
  </si>
  <si>
    <t>0.92504007154782</t>
  </si>
  <si>
    <t>-0.611929548321426</t>
  </si>
  <si>
    <t>1185660.4.peg.3367</t>
  </si>
  <si>
    <t>0.995592045302146</t>
  </si>
  <si>
    <t>-0.733191647713016</t>
  </si>
  <si>
    <t>1185660.4.peg.3369</t>
  </si>
  <si>
    <t>0.30535806097023</t>
  </si>
  <si>
    <t>0.868336136428031</t>
  </si>
  <si>
    <t>0.356143810225275</t>
  </si>
  <si>
    <t>1185660.4.peg.337</t>
  </si>
  <si>
    <t>0.995824267999223</t>
  </si>
  <si>
    <t>1185660.4.peg.3371</t>
  </si>
  <si>
    <t>-0.109297294618003</t>
  </si>
  <si>
    <t>0.710207062124521</t>
  </si>
  <si>
    <t>-0.166819090574491</t>
  </si>
  <si>
    <t>1185660.4.peg.3372</t>
  </si>
  <si>
    <t>0.150602999046994</t>
  </si>
  <si>
    <t>0.767176664379804</t>
  </si>
  <si>
    <t>0.179409250785702</t>
  </si>
  <si>
    <t>1185660.4.peg.3376</t>
  </si>
  <si>
    <t>-0.664078992105722</t>
  </si>
  <si>
    <t>0.979428362381864</t>
  </si>
  <si>
    <t>-0.287743393005847</t>
  </si>
  <si>
    <t>1185660.4.peg.3381</t>
  </si>
  <si>
    <t>0.272127953509393</t>
  </si>
  <si>
    <t>0.86430397252694</t>
  </si>
  <si>
    <t>0.483322238845319</t>
  </si>
  <si>
    <t>1185660.4.peg.339</t>
  </si>
  <si>
    <t>0.91842425346153</t>
  </si>
  <si>
    <t>1185660.4.peg.3392</t>
  </si>
  <si>
    <t>-0.152985455006984</t>
  </si>
  <si>
    <t>0.816655976382357</t>
  </si>
  <si>
    <t>-0.289506617194985</t>
  </si>
  <si>
    <t>1185660.4.peg.3404</t>
  </si>
  <si>
    <t>0.0314094009593236</t>
  </si>
  <si>
    <t>0.101914358417814</t>
  </si>
  <si>
    <t>1185660.4.peg.3416</t>
  </si>
  <si>
    <t>-0.951802679904391</t>
  </si>
  <si>
    <t>0.989045446559433</t>
  </si>
  <si>
    <t>-0.862148629342801</t>
  </si>
  <si>
    <t>1185660.4.peg.3417</t>
  </si>
  <si>
    <t>0.996553076325746</t>
  </si>
  <si>
    <t>1185660.4.peg.3418</t>
  </si>
  <si>
    <t>-0.230369195110085</t>
  </si>
  <si>
    <t>0.898534830862468</t>
  </si>
  <si>
    <t>-0.202999695114526</t>
  </si>
  <si>
    <t>1185660.4.peg.3419</t>
  </si>
  <si>
    <t>0.333717096266781</t>
  </si>
  <si>
    <t>0.87977293927812</t>
  </si>
  <si>
    <t>0.458664431679102</t>
  </si>
  <si>
    <t>1185660.4.peg.3420</t>
  </si>
  <si>
    <t>-0.653612124733118</t>
  </si>
  <si>
    <t>0.978290587500934</t>
  </si>
  <si>
    <t>-0.608865687247643</t>
  </si>
  <si>
    <t>1185660.4.peg.3421</t>
  </si>
  <si>
    <t>-0.119406535457231</t>
  </si>
  <si>
    <t>0.743259784528772</t>
  </si>
  <si>
    <t>-0.114742086173004</t>
  </si>
  <si>
    <t>1185660.4.peg.3422</t>
  </si>
  <si>
    <t>0.0295910212251726</t>
  </si>
  <si>
    <t>0.0897353972487496</t>
  </si>
  <si>
    <t>0.0231329655475243</t>
  </si>
  <si>
    <t>1185660.4.peg.3428</t>
  </si>
  <si>
    <t>-0.0956179067096104</t>
  </si>
  <si>
    <t>0.651657365373594</t>
  </si>
  <si>
    <t>-0.195395688958431</t>
  </si>
  <si>
    <t>1185660.4.peg.3442</t>
  </si>
  <si>
    <t>-0.1097760001443</t>
  </si>
  <si>
    <t>0.711991434021884</t>
  </si>
  <si>
    <t>-0.275634442613427</t>
  </si>
  <si>
    <t>1185660.4.peg.3465</t>
  </si>
  <si>
    <t>0.252937408093312</t>
  </si>
  <si>
    <t>0.857994408997211</t>
  </si>
  <si>
    <t>0.342392197447078</t>
  </si>
  <si>
    <t>1185660.4.peg.3472</t>
  </si>
  <si>
    <t>0.532651180910046</t>
  </si>
  <si>
    <t>0.912304060508608</t>
  </si>
  <si>
    <t>0.537344480488416</t>
  </si>
  <si>
    <t>1185660.4.peg.3475</t>
  </si>
  <si>
    <t>0.368325118487901</t>
  </si>
  <si>
    <t>0.882395140621628</t>
  </si>
  <si>
    <t>0.492812654090948</t>
  </si>
  <si>
    <t>1185660.4.peg.3482</t>
  </si>
  <si>
    <t>0.37823935095929</t>
  </si>
  <si>
    <t>0.881621806862262</t>
  </si>
  <si>
    <t>0.442943495848728</t>
  </si>
  <si>
    <t>1185660.4.peg.3500</t>
  </si>
  <si>
    <t>0.0336821488267889</t>
  </si>
  <si>
    <t>0.117817365130697</t>
  </si>
  <si>
    <t>0.0614005446641433</t>
  </si>
  <si>
    <t>1185660.4.peg.354</t>
  </si>
  <si>
    <t>-0.566290613003046</t>
  </si>
  <si>
    <t>0.97126450777825</t>
  </si>
  <si>
    <t>1185660.4.peg.3578</t>
  </si>
  <si>
    <t>0.321022244833332</t>
  </si>
  <si>
    <t>0.875861524245767</t>
  </si>
  <si>
    <t>0.593374740537356</t>
  </si>
  <si>
    <t>1185660.4.peg.3581</t>
  </si>
  <si>
    <t>0.0587210103237625</t>
  </si>
  <si>
    <t>0.325274273381583</t>
  </si>
  <si>
    <t>0.0581860643828129</t>
  </si>
  <si>
    <t>1185660.4.peg.3583</t>
  </si>
  <si>
    <t>0.46825986945907</t>
  </si>
  <si>
    <t>0.90598688735792</t>
  </si>
  <si>
    <t>0.596531889433293</t>
  </si>
  <si>
    <t>1185660.4.peg.3586</t>
  </si>
  <si>
    <t>0.784826089313957</t>
  </si>
  <si>
    <t>0.915124568701211</t>
  </si>
  <si>
    <t>1185660.4.peg.3594</t>
  </si>
  <si>
    <t>0.134752499684511</t>
  </si>
  <si>
    <t>0.73203807123363</t>
  </si>
  <si>
    <t>0.204981737787629</t>
  </si>
  <si>
    <t>1185660.4.peg.3595</t>
  </si>
  <si>
    <t>1185660.4.peg.3601</t>
  </si>
  <si>
    <t>-0.074930640933793</t>
  </si>
  <si>
    <t>0.52941268463512</t>
  </si>
  <si>
    <t>1185660.4.peg.3611</t>
  </si>
  <si>
    <t>-0.26538762526351</t>
  </si>
  <si>
    <t>0.902659179945928</t>
  </si>
  <si>
    <t>-0.329098053050254</t>
  </si>
  <si>
    <t>1185660.4.peg.3628</t>
  </si>
  <si>
    <t>-0.563382624408161</t>
  </si>
  <si>
    <t>0.971086577788303</t>
  </si>
  <si>
    <t>-0.521236903110769</t>
  </si>
  <si>
    <t>1185660.4.peg.3634</t>
  </si>
  <si>
    <t>-0.189977444786266</t>
  </si>
  <si>
    <t>0.86564088377832</t>
  </si>
  <si>
    <t>-0.178337241258512</t>
  </si>
  <si>
    <t>1185660.4.peg.3638</t>
  </si>
  <si>
    <t>0.0413016392830191</t>
  </si>
  <si>
    <t>0.175937576180417</t>
  </si>
  <si>
    <t>0.0627357553479627</t>
  </si>
  <si>
    <t>1185660.4.peg.3639</t>
  </si>
  <si>
    <t>-0.73775702966115</t>
  </si>
  <si>
    <t>0.980644747223228</t>
  </si>
  <si>
    <t>1185660.4.peg.3662</t>
  </si>
  <si>
    <t>0.4389762401683</t>
  </si>
  <si>
    <t>0.889472964212312</t>
  </si>
  <si>
    <t>0.542954974199581</t>
  </si>
  <si>
    <t>1185660.4.peg.3663</t>
  </si>
  <si>
    <t>-0.255895104731508</t>
  </si>
  <si>
    <t>0.901841469087156</t>
  </si>
  <si>
    <t>-0.366020679070533</t>
  </si>
  <si>
    <t>1185660.4.peg.3665</t>
  </si>
  <si>
    <t>0.997740504604622</t>
  </si>
  <si>
    <t>1185660.4.peg.3669</t>
  </si>
  <si>
    <t>0.31527857178704</t>
  </si>
  <si>
    <t>0.873282555794544</t>
  </si>
  <si>
    <t>0.47916783669856</t>
  </si>
  <si>
    <t>1185660.4.peg.3677</t>
  </si>
  <si>
    <t>-0.222563063203514</t>
  </si>
  <si>
    <t>0.894522624934595</t>
  </si>
  <si>
    <t>-0.338983259067092</t>
  </si>
  <si>
    <t>1185660.4.peg.3680</t>
  </si>
  <si>
    <t>0.254629401454228</t>
  </si>
  <si>
    <t>0.859172720695158</t>
  </si>
  <si>
    <t>0.361674273680119</t>
  </si>
  <si>
    <t>1185660.4.peg.3682</t>
  </si>
  <si>
    <t>0.80444467718077</t>
  </si>
  <si>
    <t>0.909939427247069</t>
  </si>
  <si>
    <t>0.924051146766701</t>
  </si>
  <si>
    <t>1185660.4.peg.3688</t>
  </si>
  <si>
    <t>0.729886912646824</t>
  </si>
  <si>
    <t>0.91312899320759</t>
  </si>
  <si>
    <t>1185660.4.peg.3692</t>
  </si>
  <si>
    <t>-0.32024509403337</t>
  </si>
  <si>
    <t>0.924394503119066</t>
  </si>
  <si>
    <t>-0.491853096329675</t>
  </si>
  <si>
    <t>1185660.4.peg.3699</t>
  </si>
  <si>
    <t>0.528916455904247</t>
  </si>
  <si>
    <t>0.913996289050419</t>
  </si>
  <si>
    <t>0.822001698022006</t>
  </si>
  <si>
    <t>1185660.4.peg.3703</t>
  </si>
  <si>
    <t>-0.918307005711363</t>
  </si>
  <si>
    <t>0.987146763045821</t>
  </si>
  <si>
    <t>1185660.4.peg.3717</t>
  </si>
  <si>
    <t>0.140215236850984</t>
  </si>
  <si>
    <t>0.74510230608413</t>
  </si>
  <si>
    <t>0.211975805391109</t>
  </si>
  <si>
    <t>1185660.4.peg.3719</t>
  </si>
  <si>
    <t>0.14765361200701</t>
  </si>
  <si>
    <t>0.761227442422728</t>
  </si>
  <si>
    <t>0.237578825151124</t>
  </si>
  <si>
    <t>1185660.4.peg.3721</t>
  </si>
  <si>
    <t>-0.985583476911948</t>
  </si>
  <si>
    <t>0.994270054560311</t>
  </si>
  <si>
    <t>1185660.4.peg.3722</t>
  </si>
  <si>
    <t>-0.0763177763733602</t>
  </si>
  <si>
    <t>0.538825866878161</t>
  </si>
  <si>
    <t>-0.077518791949503</t>
  </si>
  <si>
    <t>1185660.4.peg.3723</t>
  </si>
  <si>
    <t>-0.152682902223641</t>
  </si>
  <si>
    <t>0.816163617641521</t>
  </si>
  <si>
    <t>-0.194985216396912</t>
  </si>
  <si>
    <t>1185660.4.peg.3724</t>
  </si>
  <si>
    <t>-0.314574034227675</t>
  </si>
  <si>
    <t>0.92224229123525</t>
  </si>
  <si>
    <t>-0.303261083480106</t>
  </si>
  <si>
    <t>1185660.4.peg.3725</t>
  </si>
  <si>
    <t>-0.417168635026496</t>
  </si>
  <si>
    <t>0.952011192659417</t>
  </si>
  <si>
    <t>-0.49579199104391</t>
  </si>
  <si>
    <t>1185660.4.peg.3732</t>
  </si>
  <si>
    <t>0.550311082377911</t>
  </si>
  <si>
    <t>0.903205760082633</t>
  </si>
  <si>
    <t>0.425067864416108</t>
  </si>
  <si>
    <t>1185660.4.peg.3734</t>
  </si>
  <si>
    <t>0.3874355150708</t>
  </si>
  <si>
    <t>0.880175853329711</t>
  </si>
  <si>
    <t>0.2542711447841</t>
  </si>
  <si>
    <t>1185660.4.peg.3735</t>
  </si>
  <si>
    <t>0.994009771260875</t>
  </si>
  <si>
    <t>-0.794235058616285</t>
  </si>
  <si>
    <t>1185660.4.peg.3742</t>
  </si>
  <si>
    <t>-0.293495512332485</t>
  </si>
  <si>
    <t>0.91394950921515</t>
  </si>
  <si>
    <t>-0.363935621408938</t>
  </si>
  <si>
    <t>1185660.4.peg.3743</t>
  </si>
  <si>
    <t>-0.0712599716235497</t>
  </si>
  <si>
    <t>0.503929235367605</t>
  </si>
  <si>
    <t>-0.177538185552188</t>
  </si>
  <si>
    <t>1185660.4.peg.375</t>
  </si>
  <si>
    <t>-0.18513499318074</t>
  </si>
  <si>
    <t>0.860390494764373</t>
  </si>
  <si>
    <t>1185660.4.peg.3753</t>
  </si>
  <si>
    <t>-0.337614517716698</t>
  </si>
  <si>
    <t>0.930798231625574</t>
  </si>
  <si>
    <t>-0.610053481683987</t>
  </si>
  <si>
    <t>1185660.4.peg.3755</t>
  </si>
  <si>
    <t>-0.19780053748195</t>
  </si>
  <si>
    <t>0.873552828544518</t>
  </si>
  <si>
    <t>-0.350186354928876</t>
  </si>
  <si>
    <t>1185660.4.peg.3765</t>
  </si>
  <si>
    <t>0.527038865871814</t>
  </si>
  <si>
    <t>0.914690962702939</t>
  </si>
  <si>
    <t>0.651662901928674</t>
  </si>
  <si>
    <t>1185660.4.peg.3766</t>
  </si>
  <si>
    <t>0.728588871847335</t>
  </si>
  <si>
    <t>0.912076853178049</t>
  </si>
  <si>
    <t>0.938924423248232</t>
  </si>
  <si>
    <t>1185660.4.peg.3769</t>
  </si>
  <si>
    <t>0.763570223684248</t>
  </si>
  <si>
    <t>0.929218168145304</t>
  </si>
  <si>
    <t>1185660.4.peg.3772</t>
  </si>
  <si>
    <t>0.00537812007346546</t>
  </si>
  <si>
    <t>0.000231715287280054</t>
  </si>
  <si>
    <t>0.00781950445929913</t>
  </si>
  <si>
    <t>1185660.4.peg.3780</t>
  </si>
  <si>
    <t>0.124692667133141</t>
  </si>
  <si>
    <t>0.704819174368822</t>
  </si>
  <si>
    <t>0.17567967616812</t>
  </si>
  <si>
    <t>1185660.4.peg.3784</t>
  </si>
  <si>
    <t>0.0736366634318225</t>
  </si>
  <si>
    <t>0.450811746279443</t>
  </si>
  <si>
    <t>0.148098638989134</t>
  </si>
  <si>
    <t>1185660.4.peg.3788</t>
  </si>
  <si>
    <t>0.327801493455299</t>
  </si>
  <si>
    <t>0.878271580279231</t>
  </si>
  <si>
    <t>0.481532911065751</t>
  </si>
  <si>
    <t>1185660.4.peg.3789</t>
  </si>
  <si>
    <t>-0.388544942090436</t>
  </si>
  <si>
    <t>0.942828304743643</t>
  </si>
  <si>
    <t>-0.536545371670453</t>
  </si>
  <si>
    <t>1185660.4.peg.3792</t>
  </si>
  <si>
    <t>0.312116661461123</t>
  </si>
  <si>
    <t>0.871716282575431</t>
  </si>
  <si>
    <t>0.323362898626599</t>
  </si>
  <si>
    <t>1185660.4.peg.3803</t>
  </si>
  <si>
    <t>-0.37758963092703</t>
  </si>
  <si>
    <t>0.94026079729835</t>
  </si>
  <si>
    <t>-0.866733469136536</t>
  </si>
  <si>
    <t>1185660.4.peg.3804</t>
  </si>
  <si>
    <t>-0.35287388078486</t>
  </si>
  <si>
    <t>0.934696161976955</t>
  </si>
  <si>
    <t>-0.624855227844669</t>
  </si>
  <si>
    <t>1185660.4.peg.3842</t>
  </si>
  <si>
    <t>0.995797073222417</t>
  </si>
  <si>
    <t>1185660.4.peg.3858</t>
  </si>
  <si>
    <t>0.428513330036697</t>
  </si>
  <si>
    <t>0.88716664608078</t>
  </si>
  <si>
    <t>0.492844298732725</t>
  </si>
  <si>
    <t>1185660.4.peg.3862</t>
  </si>
  <si>
    <t>-0.561275851120209</t>
  </si>
  <si>
    <t>0.97094743061338</t>
  </si>
  <si>
    <t>1185660.4.peg.3879</t>
  </si>
  <si>
    <t>-0.468803107225774</t>
  </si>
  <si>
    <t>0.960056706512068</t>
  </si>
  <si>
    <t>-0.679289883269309</t>
  </si>
  <si>
    <t>1185660.4.peg.3883</t>
  </si>
  <si>
    <t>-0.490853770451203</t>
  </si>
  <si>
    <t>0.963659563410577</t>
  </si>
  <si>
    <t>-0.821029858954681</t>
  </si>
  <si>
    <t>1185660.4.peg.3888</t>
  </si>
  <si>
    <t>0.308541350554071</t>
  </si>
  <si>
    <t>0.869906957205737</t>
  </si>
  <si>
    <t>0.488190611618721</t>
  </si>
  <si>
    <t>1185660.4.peg.392</t>
  </si>
  <si>
    <t>-0.367820994379276</t>
  </si>
  <si>
    <t>0.938033120111835</t>
  </si>
  <si>
    <t>-0.792195114886598</t>
  </si>
  <si>
    <t>1185660.4.peg.3922</t>
  </si>
  <si>
    <t>0.304308900311571</t>
  </si>
  <si>
    <t>0.867848604847867</t>
  </si>
  <si>
    <t>0.670294554520918</t>
  </si>
  <si>
    <t>1185660.4.peg.393</t>
  </si>
  <si>
    <t>1185660.4.peg.3934</t>
  </si>
  <si>
    <t>-0.307640478391788</t>
  </si>
  <si>
    <t>0.919709605548427</t>
  </si>
  <si>
    <t>1185660.4.peg.396</t>
  </si>
  <si>
    <t>1185660.4.peg.3977</t>
  </si>
  <si>
    <t>0.201628210089365</t>
  </si>
  <si>
    <t>0.829585142917264</t>
  </si>
  <si>
    <t>0.177173669179956</t>
  </si>
  <si>
    <t>1185660.4.peg.3978</t>
  </si>
  <si>
    <t>-0.0711825869216836</t>
  </si>
  <si>
    <t>0.50338657875882</t>
  </si>
  <si>
    <t>-0.102180394806478</t>
  </si>
  <si>
    <t>1185660.4.peg.3987</t>
  </si>
  <si>
    <t>1185660.4.peg.3988</t>
  </si>
  <si>
    <t>1185660.4.peg.3996</t>
  </si>
  <si>
    <t>-0.0969548410598322</t>
  </si>
  <si>
    <t>0.658133073686071</t>
  </si>
  <si>
    <t>-0.143364175171177</t>
  </si>
  <si>
    <t>1185660.4.peg.401</t>
  </si>
  <si>
    <t>-0.465752133012274</t>
  </si>
  <si>
    <t>0.959668394502913</t>
  </si>
  <si>
    <t>-0.893084796083488</t>
  </si>
  <si>
    <t>1185660.4.peg.4025</t>
  </si>
  <si>
    <t>-0.429030760079415</t>
  </si>
  <si>
    <t>0.955170728529337</t>
  </si>
  <si>
    <t>-0.733825886635639</t>
  </si>
  <si>
    <t>1185660.4.peg.403</t>
  </si>
  <si>
    <t>-0.702503542524719</t>
  </si>
  <si>
    <t>0.979786389589667</t>
  </si>
  <si>
    <t>1185660.4.peg.4036</t>
  </si>
  <si>
    <t>-0.503147794783012</t>
  </si>
  <si>
    <t>0.965841149409229</t>
  </si>
  <si>
    <t>-0.865289691141746</t>
  </si>
  <si>
    <t>1185660.4.peg.4039</t>
  </si>
  <si>
    <t>-0.635640881055039</t>
  </si>
  <si>
    <t>0.975685069032716</t>
  </si>
  <si>
    <t>1185660.4.peg.4046</t>
  </si>
  <si>
    <t>-0.0582908071939245</t>
  </si>
  <si>
    <t>0.406249521622381</t>
  </si>
  <si>
    <t>-0.0882271830117352</t>
  </si>
  <si>
    <t>1185660.4.peg.4047</t>
  </si>
  <si>
    <t>-0.322416479488779</t>
  </si>
  <si>
    <t>0.925239370730052</t>
  </si>
  <si>
    <t>-0.362955363147417</t>
  </si>
  <si>
    <t>1185660.4.peg.4053</t>
  </si>
  <si>
    <t>1185660.4.peg.4059</t>
  </si>
  <si>
    <t>0.0316995036553539</t>
  </si>
  <si>
    <t>0.103862219890723</t>
  </si>
  <si>
    <t>0.0542203909978865</t>
  </si>
  <si>
    <t>1185660.4.peg.4064</t>
  </si>
  <si>
    <t>1185660.4.peg.4073</t>
  </si>
  <si>
    <t>-0.433797971772241</t>
  </si>
  <si>
    <t>0.956082785118563</t>
  </si>
  <si>
    <t>1185660.4.peg.4083</t>
  </si>
  <si>
    <t>-0.331042494187326</t>
  </si>
  <si>
    <t>0.928553387680542</t>
  </si>
  <si>
    <t>-0.716207033999409</t>
  </si>
  <si>
    <t>1185660.4.peg.4088</t>
  </si>
  <si>
    <t>-0.898537213053652</t>
  </si>
  <si>
    <t>0.985443839901772</t>
  </si>
  <si>
    <t>1185660.4.peg.409</t>
  </si>
  <si>
    <t>-0.0885711181395505</t>
  </si>
  <si>
    <t>0.614481039854743</t>
  </si>
  <si>
    <t>-0.180572245641821</t>
  </si>
  <si>
    <t>1185660.4.peg.4092</t>
  </si>
  <si>
    <t>-0.216995037553774</t>
  </si>
  <si>
    <t>0.890650484852049</t>
  </si>
  <si>
    <t>-0.46948528330122</t>
  </si>
  <si>
    <t>1185660.4.peg.4095</t>
  </si>
  <si>
    <t>-0.644127043646599</t>
  </si>
  <si>
    <t>0.976808247839337</t>
  </si>
  <si>
    <t>1185660.4.peg.4102</t>
  </si>
  <si>
    <t>-0.125155093128144</t>
  </si>
  <si>
    <t>0.759084643935564</t>
  </si>
  <si>
    <t>-0.203027096469517</t>
  </si>
  <si>
    <t>1185660.4.peg.4105</t>
  </si>
  <si>
    <t>0.506600118282132</t>
  </si>
  <si>
    <t>0.914482651696352</t>
  </si>
  <si>
    <t>0.642677998577444</t>
  </si>
  <si>
    <t>1185660.4.peg.4114</t>
  </si>
  <si>
    <t>0.124900772922624</t>
  </si>
  <si>
    <t>0.705419830649461</t>
  </si>
  <si>
    <t>0.200077835448913</t>
  </si>
  <si>
    <t>1185660.4.peg.412</t>
  </si>
  <si>
    <t>-0.62669346251192</t>
  </si>
  <si>
    <t>0.974957338248435</t>
  </si>
  <si>
    <t>-0.781038484063825</t>
  </si>
  <si>
    <t>1185660.4.peg.4127</t>
  </si>
  <si>
    <t>-0.0679526883619131</t>
  </si>
  <si>
    <t>0.480083204439948</t>
  </si>
  <si>
    <t>1185660.4.peg.4131</t>
  </si>
  <si>
    <t>1185660.4.peg.414</t>
  </si>
  <si>
    <t>-0.457560773876498</t>
  </si>
  <si>
    <t>0.958772349661146</t>
  </si>
  <si>
    <t>-0.619151186896983</t>
  </si>
  <si>
    <t>1185660.4.peg.415</t>
  </si>
  <si>
    <t>-0.468869981132347</t>
  </si>
  <si>
    <t>0.960065441314645</t>
  </si>
  <si>
    <t>-0.748938235832282</t>
  </si>
  <si>
    <t>1185660.4.peg.4161</t>
  </si>
  <si>
    <t>-0.0713291495573565</t>
  </si>
  <si>
    <t>0.50441432912635</t>
  </si>
  <si>
    <t>-0.112808030643952</t>
  </si>
  <si>
    <t>1185660.4.peg.4173</t>
  </si>
  <si>
    <t>-0.319268873325497</t>
  </si>
  <si>
    <t>0.924016605486542</t>
  </si>
  <si>
    <t>-0.500428990509489</t>
  </si>
  <si>
    <t>1185660.4.peg.419</t>
  </si>
  <si>
    <t>-0.180585025178113</t>
  </si>
  <si>
    <t>0.855120693903212</t>
  </si>
  <si>
    <t>-0.311201688294304</t>
  </si>
  <si>
    <t>1185660.4.peg.4204</t>
  </si>
  <si>
    <t>-0.249638256161525</t>
  </si>
  <si>
    <t>0.901743645946407</t>
  </si>
  <si>
    <t>-0.350687087868786</t>
  </si>
  <si>
    <t>1185660.4.peg.4208</t>
  </si>
  <si>
    <t>0.219496391603181</t>
  </si>
  <si>
    <t>0.833209848886474</t>
  </si>
  <si>
    <t>0.351342823961454</t>
  </si>
  <si>
    <t>1185660.4.peg.4230</t>
  </si>
  <si>
    <t>-0.240585389848992</t>
  </si>
  <si>
    <t>0.901166284091925</t>
  </si>
  <si>
    <t>-0.364996816779248</t>
  </si>
  <si>
    <t>1185660.4.peg.4233</t>
  </si>
  <si>
    <t>-0.165765807847822</t>
  </si>
  <si>
    <t>0.835893522842636</t>
  </si>
  <si>
    <t>-0.218894977100221</t>
  </si>
  <si>
    <t>1185660.4.peg.4235</t>
  </si>
  <si>
    <t>-0.190292046531192</t>
  </si>
  <si>
    <t>0.865975174812397</t>
  </si>
  <si>
    <t>-0.197537232650172</t>
  </si>
  <si>
    <t>1185660.4.peg.424</t>
  </si>
  <si>
    <t>-0.0232787591963527</t>
  </si>
  <si>
    <t>0.114378746132031</t>
  </si>
  <si>
    <t>-0.013196910427479</t>
  </si>
  <si>
    <t>1185660.4.peg.4241</t>
  </si>
  <si>
    <t>-0.171769093110601</t>
  </si>
  <si>
    <t>0.844047207471205</t>
  </si>
  <si>
    <t>-0.192938278845933</t>
  </si>
  <si>
    <t>1185660.4.peg.4242</t>
  </si>
  <si>
    <t>-0.056138595032021</t>
  </si>
  <si>
    <t>0.389023895710163</t>
  </si>
  <si>
    <t>-0.0530054378160483</t>
  </si>
  <si>
    <t>1185660.4.peg.4250</t>
  </si>
  <si>
    <t>-0.766692721647643</t>
  </si>
  <si>
    <t>0.983226523685982</t>
  </si>
  <si>
    <t>1185660.4.peg.4257</t>
  </si>
  <si>
    <t>0.645439877698827</t>
  </si>
  <si>
    <t>0.909996704382006</t>
  </si>
  <si>
    <t>0.900464326449086</t>
  </si>
  <si>
    <t>1185660.4.peg.426</t>
  </si>
  <si>
    <t>-0.177037386338152</t>
  </si>
  <si>
    <t>0.850815075097122</t>
  </si>
  <si>
    <t>-0.149354794959559</t>
  </si>
  <si>
    <t>1185660.4.peg.4309</t>
  </si>
  <si>
    <t>0.126859642155454</t>
  </si>
  <si>
    <t>0.711091985464841</t>
  </si>
  <si>
    <t>0.247927513443585</t>
  </si>
  <si>
    <t>1185660.4.peg.4324</t>
  </si>
  <si>
    <t>0.0962970384289347</t>
  </si>
  <si>
    <t>0.597016333600736</t>
  </si>
  <si>
    <t>0.150025444004607</t>
  </si>
  <si>
    <t>1185660.4.peg.4342</t>
  </si>
  <si>
    <t>-0.126502828707166</t>
  </si>
  <si>
    <t>0.762570095520685</t>
  </si>
  <si>
    <t>-0.161829697407095</t>
  </si>
  <si>
    <t>1185660.4.peg.4372</t>
  </si>
  <si>
    <t>NA</t>
  </si>
  <si>
    <t>1185660.4.peg.4396</t>
  </si>
  <si>
    <t>1185660.4.peg.4403</t>
  </si>
  <si>
    <t>-0.0813646186681155</t>
  </si>
  <si>
    <t>0.571580565028656</t>
  </si>
  <si>
    <t>-0.0789077121641854</t>
  </si>
  <si>
    <t>1185660.4.peg.4413</t>
  </si>
  <si>
    <t>-0.147384812973936</t>
  </si>
  <si>
    <t>0.807101339686298</t>
  </si>
  <si>
    <t>1185660.4.peg.4422</t>
  </si>
  <si>
    <t>1185660.4.peg.444</t>
  </si>
  <si>
    <t>1185660.4.peg.4445</t>
  </si>
  <si>
    <t>-0.0910162290681934</t>
  </si>
  <si>
    <t>0.627926273633238</t>
  </si>
  <si>
    <t>-0.143232883817318</t>
  </si>
  <si>
    <t>1185660.4.peg.449</t>
  </si>
  <si>
    <t>1185660.4.peg.450</t>
  </si>
  <si>
    <t>0.181526305128869</t>
  </si>
  <si>
    <t>0.815922460267755</t>
  </si>
  <si>
    <t>1185660.4.peg.4515</t>
  </si>
  <si>
    <t>1185660.4.peg.452</t>
  </si>
  <si>
    <t>0.0168028844280796</t>
  </si>
  <si>
    <t>0.0233589859369598</t>
  </si>
  <si>
    <t>0.0232323062377169</t>
  </si>
  <si>
    <t>1185660.4.peg.4522</t>
  </si>
  <si>
    <t>-0.815654708411583</t>
  </si>
  <si>
    <t>0.989524025841813</t>
  </si>
  <si>
    <t>1185660.4.peg.4523</t>
  </si>
  <si>
    <t>-0.310359183467926</t>
  </si>
  <si>
    <t>0.920697500558059</t>
  </si>
  <si>
    <t>-0.628031222613042</t>
  </si>
  <si>
    <t>1185660.4.peg.4534</t>
  </si>
  <si>
    <t>0.375047226949055</t>
  </si>
  <si>
    <t>0.88199497784842</t>
  </si>
  <si>
    <t>0.523561956057013</t>
  </si>
  <si>
    <t>1185660.4.peg.4539</t>
  </si>
  <si>
    <t>-0.532142911873356</t>
  </si>
  <si>
    <t>0.969112596620488</t>
  </si>
  <si>
    <t>-0.452522656396472</t>
  </si>
  <si>
    <t>1185660.4.peg.454</t>
  </si>
  <si>
    <t>-0.216041244534103</t>
  </si>
  <si>
    <t>0.889933103538048</t>
  </si>
  <si>
    <t>-0.38565369249775</t>
  </si>
  <si>
    <t>1185660.4.peg.4540</t>
  </si>
  <si>
    <t>0.00777370820465503</t>
  </si>
  <si>
    <t>0.00171036357236753</t>
  </si>
  <si>
    <t>0.0127560074244525</t>
  </si>
  <si>
    <t>1185660.4.peg.4542</t>
  </si>
  <si>
    <t>-0.922800296046565</t>
  </si>
  <si>
    <t>0.987180060326988</t>
  </si>
  <si>
    <t>-0.92384174519978</t>
  </si>
  <si>
    <t>1185660.4.peg.4543</t>
  </si>
  <si>
    <t>-0.11171837420704</t>
  </si>
  <si>
    <t>0.718809974509594</t>
  </si>
  <si>
    <t>-0.176156955153827</t>
  </si>
  <si>
    <t>1185660.4.peg.4549</t>
  </si>
  <si>
    <t>-0.603915842616426</t>
  </si>
  <si>
    <t>0.973289328098321</t>
  </si>
  <si>
    <t>-0.697072867042694</t>
  </si>
  <si>
    <t>1185660.4.peg.455</t>
  </si>
  <si>
    <t>-0.408214531699116</t>
  </si>
  <si>
    <t>0.948971056103392</t>
  </si>
  <si>
    <t>-0.503201528898218</t>
  </si>
  <si>
    <t>1185660.4.peg.4551</t>
  </si>
  <si>
    <t>-0.271991978276213</t>
  </si>
  <si>
    <t>0.904235637964656</t>
  </si>
  <si>
    <t>-0.418143410146665</t>
  </si>
  <si>
    <t>1185660.4.peg.4558</t>
  </si>
  <si>
    <t>-0.922267150301842</t>
  </si>
  <si>
    <t>0.987179185398132</t>
  </si>
  <si>
    <t>1185660.4.peg.4561</t>
  </si>
  <si>
    <t>0.472830495479413</t>
  </si>
  <si>
    <t>0.907873696368386</t>
  </si>
  <si>
    <t>0.666099263446562</t>
  </si>
  <si>
    <t>1185660.4.peg.4566</t>
  </si>
  <si>
    <t>0.116890954135635</t>
  </si>
  <si>
    <t>0.680521967781046</t>
  </si>
  <si>
    <t>0.154722594798642</t>
  </si>
  <si>
    <t>1185660.4.peg.4569</t>
  </si>
  <si>
    <t>0.198969577750281</t>
  </si>
  <si>
    <t>0.82872785576667</t>
  </si>
  <si>
    <t>0.324622204056625</t>
  </si>
  <si>
    <t>1185660.4.peg.457</t>
  </si>
  <si>
    <t>-0.271844329078961</t>
  </si>
  <si>
    <t>0.904185784911155</t>
  </si>
  <si>
    <t>-0.282788180753006</t>
  </si>
  <si>
    <t>1185660.4.peg.4572</t>
  </si>
  <si>
    <t>-0.129959996829849</t>
  </si>
  <si>
    <t>0.771060953977432</t>
  </si>
  <si>
    <t>-0.102348666979125</t>
  </si>
  <si>
    <t>1185660.4.peg.4573</t>
  </si>
  <si>
    <t>-0.354858012458835</t>
  </si>
  <si>
    <t>0.935130428721547</t>
  </si>
  <si>
    <t>-0.272234846890739</t>
  </si>
  <si>
    <t>1185660.4.peg.459</t>
  </si>
  <si>
    <t>0.506874194353581</t>
  </si>
  <si>
    <t>0.914555646845127</t>
  </si>
  <si>
    <t>0.634965880663811</t>
  </si>
  <si>
    <t>1185660.4.peg.460</t>
  </si>
  <si>
    <t>-0.691469424476378</t>
  </si>
  <si>
    <t>0.979862104513304</t>
  </si>
  <si>
    <t>-0.764609228618845</t>
  </si>
  <si>
    <t>1185660.4.peg.461</t>
  </si>
  <si>
    <t>-0.68234081659633</t>
  </si>
  <si>
    <t>0.979837905256269</t>
  </si>
  <si>
    <t>-0.690687034660134</t>
  </si>
  <si>
    <t>1185660.4.peg.487</t>
  </si>
  <si>
    <t>-0.012037763603249</t>
  </si>
  <si>
    <t>0.0430783849606399</t>
  </si>
  <si>
    <t>-0.0242475462466773</t>
  </si>
  <si>
    <t>1185660.4.peg.493</t>
  </si>
  <si>
    <t>0.186017804765963</t>
  </si>
  <si>
    <t>0.820477090195219</t>
  </si>
  <si>
    <t>0.332575339086871</t>
  </si>
  <si>
    <t>1185660.4.peg.495</t>
  </si>
  <si>
    <t>0.310354627466413</t>
  </si>
  <si>
    <t>0.870827773760095</t>
  </si>
  <si>
    <t>0.403355694231208</t>
  </si>
  <si>
    <t>1185660.4.peg.496</t>
  </si>
  <si>
    <t>-0.110071732593047</t>
  </si>
  <si>
    <t>0.713088225723123</t>
  </si>
  <si>
    <t>-0.263034405833794</t>
  </si>
  <si>
    <t>1185660.4.peg.502</t>
  </si>
  <si>
    <t>-0.412095101391539</t>
  </si>
  <si>
    <t>0.950324499575386</t>
  </si>
  <si>
    <t>-0.906890595608519</t>
  </si>
  <si>
    <t>1185660.4.peg.503</t>
  </si>
  <si>
    <t>-0.11083518693463</t>
  </si>
  <si>
    <t>0.715740562212526</t>
  </si>
  <si>
    <t>1185660.4.peg.511</t>
  </si>
  <si>
    <t>-0.146686013326591</t>
  </si>
  <si>
    <t>0.805862931447959</t>
  </si>
  <si>
    <t>-0.152735240144797</t>
  </si>
  <si>
    <t>1185660.4.peg.513</t>
  </si>
  <si>
    <t>-0.549893668757762</t>
  </si>
  <si>
    <t>0.970139909237424</t>
  </si>
  <si>
    <t>-0.460417402782853</t>
  </si>
  <si>
    <t>1185660.4.peg.524</t>
  </si>
  <si>
    <t>-0.0893241296471988</t>
  </si>
  <si>
    <t>0.618659525882662</t>
  </si>
  <si>
    <t>-0.182864057149811</t>
  </si>
  <si>
    <t>1185660.4.peg.528</t>
  </si>
  <si>
    <t>-0.744625382170216</t>
  </si>
  <si>
    <t>0.981048411137004</t>
  </si>
  <si>
    <t>1185660.4.peg.542</t>
  </si>
  <si>
    <t>0.142194538569002</t>
  </si>
  <si>
    <t>0.749551144490609</t>
  </si>
  <si>
    <t>0.208317236124725</t>
  </si>
  <si>
    <t>1185660.4.peg.543</t>
  </si>
  <si>
    <t>-0.365653279137988</t>
  </si>
  <si>
    <t>0.937537106663528</t>
  </si>
  <si>
    <t>-0.600799048771865</t>
  </si>
  <si>
    <t>1185660.4.peg.544</t>
  </si>
  <si>
    <t>0.0243893278944187</t>
  </si>
  <si>
    <t>0.0584559697613839</t>
  </si>
  <si>
    <t>0.0321804057491497</t>
  </si>
  <si>
    <t>1185660.4.peg.547</t>
  </si>
  <si>
    <t>-0.18859088358972</t>
  </si>
  <si>
    <t>0.86416996832851</t>
  </si>
  <si>
    <t>-0.423807708906576</t>
  </si>
  <si>
    <t>1185660.4.peg.548</t>
  </si>
  <si>
    <t>-0.130428055444081</t>
  </si>
  <si>
    <t>0.772159098871094</t>
  </si>
  <si>
    <t>-0.241008099503795</t>
  </si>
  <si>
    <t>1185660.4.peg.580</t>
  </si>
  <si>
    <t>-0.121917379923755</t>
  </si>
  <si>
    <t>0.750402304702619</t>
  </si>
  <si>
    <t>1185660.4.peg.596</t>
  </si>
  <si>
    <t>-0.524391427360617</t>
  </si>
  <si>
    <t>0.96856141152248</t>
  </si>
  <si>
    <t>1185660.4.peg.604</t>
  </si>
  <si>
    <t>0.0285604543450118</t>
  </si>
  <si>
    <t>0.0831948200458246</t>
  </si>
  <si>
    <t>0.0410272682600546</t>
  </si>
  <si>
    <t>1185660.4.peg.609</t>
  </si>
  <si>
    <t>-0.219159901470293</t>
  </si>
  <si>
    <t>0.892255455636142</t>
  </si>
  <si>
    <t>-0.395408692529911</t>
  </si>
  <si>
    <t>1185660.4.peg.633</t>
  </si>
  <si>
    <t>-0.230914732081461</t>
  </si>
  <si>
    <t>0.898736545873082</t>
  </si>
  <si>
    <t>-0.415037499278844</t>
  </si>
  <si>
    <t>1185660.4.peg.638</t>
  </si>
  <si>
    <t>0.999999999194447</t>
  </si>
  <si>
    <t>1185660.4.peg.639</t>
  </si>
  <si>
    <t>0.999889315757039</t>
  </si>
  <si>
    <t>1185660.4.peg.640</t>
  </si>
  <si>
    <t>-0.86066866187705</t>
  </si>
  <si>
    <t>0.98544153778602</t>
  </si>
  <si>
    <t>1185660.4.peg.655</t>
  </si>
  <si>
    <t>0.596537823853345</t>
  </si>
  <si>
    <t>0.907271644175687</t>
  </si>
  <si>
    <t>0.76144457025177</t>
  </si>
  <si>
    <t>1185660.4.peg.659</t>
  </si>
  <si>
    <t>-0.155610047303868</t>
  </si>
  <si>
    <t>0.820863408467455</t>
  </si>
  <si>
    <t>-0.141355849245542</t>
  </si>
  <si>
    <t>1185660.4.peg.664</t>
  </si>
  <si>
    <t>-0.147472913889266</t>
  </si>
  <si>
    <t>0.80725754386032</t>
  </si>
  <si>
    <t>-0.176288906957174</t>
  </si>
  <si>
    <t>1185660.4.peg.668</t>
  </si>
  <si>
    <t>0.0970302673951594</t>
  </si>
  <si>
    <t>0.600577888865429</t>
  </si>
  <si>
    <t>0.0878301728986356</t>
  </si>
  <si>
    <t>1185660.4.peg.673</t>
  </si>
  <si>
    <t>-0.444260437547118</t>
  </si>
  <si>
    <t>0.957490558326788</t>
  </si>
  <si>
    <t>1185660.4.peg.676</t>
  </si>
  <si>
    <t>-0.452413589164055</t>
  </si>
  <si>
    <t>0.958283165899456</t>
  </si>
  <si>
    <t>1185660.4.peg.677</t>
  </si>
  <si>
    <t>-0.170826695666596</t>
  </si>
  <si>
    <t>0.842796753298783</t>
  </si>
  <si>
    <t>1185660.4.peg.7</t>
  </si>
  <si>
    <t>0.38196783050086</t>
  </si>
  <si>
    <t>0.881066258981089</t>
  </si>
  <si>
    <t>0.654671472532561</t>
  </si>
  <si>
    <t>1185660.4.peg.705</t>
  </si>
  <si>
    <t>0.58661044947582</t>
  </si>
  <si>
    <t>0.90534026365039</t>
  </si>
  <si>
    <t>0.643569057712698</t>
  </si>
  <si>
    <t>1185660.4.peg.706</t>
  </si>
  <si>
    <t>0.284973512864601</t>
  </si>
  <si>
    <t>0.863432947954454</t>
  </si>
  <si>
    <t>0.32659953461126</t>
  </si>
  <si>
    <t>1185660.4.peg.709</t>
  </si>
  <si>
    <t>0.0195333875243733</t>
  </si>
  <si>
    <t>0.034427567642895</t>
  </si>
  <si>
    <t>1185660.4.peg.710</t>
  </si>
  <si>
    <t>-0.195481781792309</t>
  </si>
  <si>
    <t>0.871268076113155</t>
  </si>
  <si>
    <t>-0.428843298803874</t>
  </si>
  <si>
    <t>1185660.4.peg.711</t>
  </si>
  <si>
    <t>-0.0853552990692889</t>
  </si>
  <si>
    <t>0.595950215106354</t>
  </si>
  <si>
    <t>-0.197939377611909</t>
  </si>
  <si>
    <t>1185660.4.peg.715</t>
  </si>
  <si>
    <t>-0.721593405037413</t>
  </si>
  <si>
    <t>0.979841996010234</t>
  </si>
  <si>
    <t>-0.969519393545238</t>
  </si>
  <si>
    <t>1185660.4.peg.721</t>
  </si>
  <si>
    <t>-0.138296520469173</t>
  </si>
  <si>
    <t>0.789609872766821</t>
  </si>
  <si>
    <t>-0.203328159709526</t>
  </si>
  <si>
    <t>1185660.4.peg.722</t>
  </si>
  <si>
    <t>-0.0158645989658495</t>
  </si>
  <si>
    <t>0.0642329300260197</t>
  </si>
  <si>
    <t>-0.0264722113611911</t>
  </si>
  <si>
    <t>1185660.4.peg.727</t>
  </si>
  <si>
    <t>0.0225984186780822</t>
  </si>
  <si>
    <t>0.0489851430599231</t>
  </si>
  <si>
    <t>0.0489096004809465</t>
  </si>
  <si>
    <t>1185660.4.peg.746</t>
  </si>
  <si>
    <t>0.049957266743432</t>
  </si>
  <si>
    <t>0.248550164726704</t>
  </si>
  <si>
    <t>0.0721497857558354</t>
  </si>
  <si>
    <t>1185660.4.peg.747</t>
  </si>
  <si>
    <t>-0.0195123581760022</t>
  </si>
  <si>
    <t>0.0876412698423713</t>
  </si>
  <si>
    <t>-0.0280143761695966</t>
  </si>
  <si>
    <t>1185660.4.peg.749</t>
  </si>
  <si>
    <t>-0.536801246207182</t>
  </si>
  <si>
    <t>0.969377872732284</t>
  </si>
  <si>
    <t>1185660.4.peg.751</t>
  </si>
  <si>
    <t>0.997299845640669</t>
  </si>
  <si>
    <t>1185660.4.peg.752</t>
  </si>
  <si>
    <t>0.997959914992881</t>
  </si>
  <si>
    <t>1185660.4.peg.753</t>
  </si>
  <si>
    <t>-0.762524858379736</t>
  </si>
  <si>
    <t>0.98262667305067</t>
  </si>
  <si>
    <t>1185660.4.peg.760</t>
  </si>
  <si>
    <t>0.130262792093215</t>
  </si>
  <si>
    <t>0.720415424902606</t>
  </si>
  <si>
    <t>0.15007306634665</t>
  </si>
  <si>
    <t>1185660.4.peg.767</t>
  </si>
  <si>
    <t>-0.169452352992189</t>
  </si>
  <si>
    <t>0.840951059023887</t>
  </si>
  <si>
    <t>-0.32378843691289</t>
  </si>
  <si>
    <t>1185660.4.peg.769</t>
  </si>
  <si>
    <t>-0.231230634357378</t>
  </si>
  <si>
    <t>0.898853479443849</t>
  </si>
  <si>
    <t>-0.44980291743952</t>
  </si>
  <si>
    <t>1185660.4.peg.772</t>
  </si>
  <si>
    <t>-0.189898257021629</t>
  </si>
  <si>
    <t>0.865556772141263</t>
  </si>
  <si>
    <t>-0.202078656931117</t>
  </si>
  <si>
    <t>1185660.4.peg.774</t>
  </si>
  <si>
    <t>-0.499653862725608</t>
  </si>
  <si>
    <t>0.96524203995078</t>
  </si>
  <si>
    <t>-0.784777074082394</t>
  </si>
  <si>
    <t>1185660.4.peg.777</t>
  </si>
  <si>
    <t>-0.370462383701671</t>
  </si>
  <si>
    <t>0.938638599857742</t>
  </si>
  <si>
    <t>-0.513447386552664</t>
  </si>
  <si>
    <t>1185660.4.peg.779</t>
  </si>
  <si>
    <t>-0.376984307139047</t>
  </si>
  <si>
    <t>0.940123354057539</t>
  </si>
  <si>
    <t>-0.557247122509333</t>
  </si>
  <si>
    <t>1185660.4.peg.78</t>
  </si>
  <si>
    <t>0.149782813395549</t>
  </si>
  <si>
    <t>0.765556608457746</t>
  </si>
  <si>
    <t>0.253756592245783</t>
  </si>
  <si>
    <t>1185660.4.peg.781</t>
  </si>
  <si>
    <t>-0.554759310411621</t>
  </si>
  <si>
    <t>0.970480213217592</t>
  </si>
  <si>
    <t>1185660.4.peg.785</t>
  </si>
  <si>
    <t>-0.504910944448005</t>
  </si>
  <si>
    <t>0.966129572116093</t>
  </si>
  <si>
    <t>1185660.4.peg.786</t>
  </si>
  <si>
    <t>-0.54650253112223</t>
  </si>
  <si>
    <t>0.969922523160808</t>
  </si>
  <si>
    <t>1185660.4.peg.787</t>
  </si>
  <si>
    <t>-0.354315452004746</t>
  </si>
  <si>
    <t>0.935011407233116</t>
  </si>
  <si>
    <t>-0.956931278108114</t>
  </si>
  <si>
    <t>1185660.4.peg.798</t>
  </si>
  <si>
    <t>-0.137737508020913</t>
  </si>
  <si>
    <t>0.788451944367828</t>
  </si>
  <si>
    <t>-0.255257055242075</t>
  </si>
  <si>
    <t>1185660.4.peg.799</t>
  </si>
  <si>
    <t>-0.0256010357263829</t>
  </si>
  <si>
    <t>0.132131837130579</t>
  </si>
  <si>
    <t>-0.0641303374197156</t>
  </si>
  <si>
    <t>1185660.4.peg.800</t>
  </si>
  <si>
    <t>-0.0136450462697996</t>
  </si>
  <si>
    <t>0.0516038235326616</t>
  </si>
  <si>
    <t>-0.0320612092322986</t>
  </si>
  <si>
    <t>1185660.4.peg.817</t>
  </si>
  <si>
    <t>-0.121881387882329</t>
  </si>
  <si>
    <t>0.750303858463738</t>
  </si>
  <si>
    <t>-0.17876548893619</t>
  </si>
  <si>
    <t>1185660.4.peg.819</t>
  </si>
  <si>
    <t>-0.269004515794838</t>
  </si>
  <si>
    <t>0.903397611323389</t>
  </si>
  <si>
    <t>-0.417017863407085</t>
  </si>
  <si>
    <t>1185660.4.peg.821</t>
  </si>
  <si>
    <t>0.0592552783892125</t>
  </si>
  <si>
    <t>0.329972391063517</t>
  </si>
  <si>
    <t>0.0889005045889308</t>
  </si>
  <si>
    <t>1185660.4.peg.826</t>
  </si>
  <si>
    <t>-0.609381834048563</t>
  </si>
  <si>
    <t>0.973795809508252</t>
  </si>
  <si>
    <t>-0.554588851677637</t>
  </si>
  <si>
    <t>1185660.4.peg.833</t>
  </si>
  <si>
    <t>0.488423994241147</t>
  </si>
  <si>
    <t>0.910411577590405</t>
  </si>
  <si>
    <t>1185660.4.peg.84</t>
  </si>
  <si>
    <t>0.99578250285132</t>
  </si>
  <si>
    <t>-0.963496666261012</t>
  </si>
  <si>
    <t>1185660.4.peg.847</t>
  </si>
  <si>
    <t>0.995745660707703</t>
  </si>
  <si>
    <t>-0.801976524396351</t>
  </si>
  <si>
    <t>1185660.4.peg.85</t>
  </si>
  <si>
    <t>1185660.4.peg.859</t>
  </si>
  <si>
    <t>0.553858856732454</t>
  </si>
  <si>
    <t>0.902077321761327</t>
  </si>
  <si>
    <t>0.429486686385731</t>
  </si>
  <si>
    <t>1185660.4.peg.865</t>
  </si>
  <si>
    <t>-0.280501239123569</t>
  </si>
  <si>
    <t>0.907611315998504</t>
  </si>
  <si>
    <t>-0.255053251172201</t>
  </si>
  <si>
    <t>1185660.4.peg.866</t>
  </si>
  <si>
    <t>-0.190027043223034</t>
  </si>
  <si>
    <t>0.865693572800886</t>
  </si>
  <si>
    <t>-0.224873410840203</t>
  </si>
  <si>
    <t>1185660.4.peg.87</t>
  </si>
  <si>
    <t>-0.111073607168265</t>
  </si>
  <si>
    <t>0.716569046168022</t>
  </si>
  <si>
    <t>-0.156725503687453</t>
  </si>
  <si>
    <t>1185660.4.peg.873</t>
  </si>
  <si>
    <t>-0.0351546588968202</t>
  </si>
  <si>
    <t>0.210962540367559</t>
  </si>
  <si>
    <t>-0.0671141958585369</t>
  </si>
  <si>
    <t>1185660.4.peg.874</t>
  </si>
  <si>
    <t>-0.0714014517780668</t>
  </si>
  <si>
    <t>0.504921317811701</t>
  </si>
  <si>
    <t>-0.15200309344505</t>
  </si>
  <si>
    <t>1185660.4.peg.875</t>
  </si>
  <si>
    <t>0.105045135661689</t>
  </si>
  <si>
    <t>0.636849326785702</t>
  </si>
  <si>
    <t>0.180572245641821</t>
  </si>
  <si>
    <t>1185660.4.peg.876</t>
  </si>
  <si>
    <t>-0.302933366489122</t>
  </si>
  <si>
    <t>0.917952290357087</t>
  </si>
  <si>
    <t>-0.662965012722429</t>
  </si>
  <si>
    <t>1185660.4.peg.88</t>
  </si>
  <si>
    <t>-0.078475243038801</t>
  </si>
  <si>
    <t>0.553068689270438</t>
  </si>
  <si>
    <t>-0.0694448830227688</t>
  </si>
  <si>
    <t>1185660.4.peg.885</t>
  </si>
  <si>
    <t>-0.627313385144515</t>
  </si>
  <si>
    <t>0.97499606987363</t>
  </si>
  <si>
    <t>-0.734709620225838</t>
  </si>
  <si>
    <t>1185660.4.peg.890</t>
  </si>
  <si>
    <t>-0.239465741932267</t>
  </si>
  <si>
    <t>0.900994181565279</t>
  </si>
  <si>
    <t>1185660.4.peg.892</t>
  </si>
  <si>
    <t>-0.0659467075944709</t>
  </si>
  <si>
    <t>0.465256385310451</t>
  </si>
  <si>
    <t>-0.0946368741380752</t>
  </si>
  <si>
    <t>1185660.4.peg.9</t>
  </si>
  <si>
    <t>0.286447156731041</t>
  </si>
  <si>
    <t>0.86341879857162</t>
  </si>
  <si>
    <t>0.527931555684777</t>
  </si>
  <si>
    <t>1185660.4.peg.90</t>
  </si>
  <si>
    <t>0.311783968599994</t>
  </si>
  <si>
    <t>0.871548645898394</t>
  </si>
  <si>
    <t>0.299225044250594</t>
  </si>
  <si>
    <t>1185660.4.peg.901</t>
  </si>
  <si>
    <t>0.526136759928958</t>
  </si>
  <si>
    <t>0.91499230403034</t>
  </si>
  <si>
    <t>0.83076314311683</t>
  </si>
  <si>
    <t>1185660.4.peg.902</t>
  </si>
  <si>
    <t>0.372293080526119</t>
  </si>
  <si>
    <t>0.882220405711268</t>
  </si>
  <si>
    <t>0.47145080818411</t>
  </si>
  <si>
    <t>1185660.4.peg.903</t>
  </si>
  <si>
    <t>-0.191569240589289</t>
  </si>
  <si>
    <t>0.867305147686781</t>
  </si>
  <si>
    <t>1185660.4.peg.905</t>
  </si>
  <si>
    <t>1185660.4.peg.907</t>
  </si>
  <si>
    <t>1185660.4.peg.910</t>
  </si>
  <si>
    <t>-0.184685882347644</t>
  </si>
  <si>
    <t>0.859877935784645</t>
  </si>
  <si>
    <t>-0.447458976971221</t>
  </si>
  <si>
    <t>1185660.4.peg.912</t>
  </si>
  <si>
    <t>-0.0188430295115696</t>
  </si>
  <si>
    <t>0.083119402159487</t>
  </si>
  <si>
    <t>-0.0306967972229164</t>
  </si>
  <si>
    <t>1185660.4.peg.916</t>
  </si>
  <si>
    <t>-0.274175405180682</t>
  </si>
  <si>
    <t>0.904975367638212</t>
  </si>
  <si>
    <t>-0.517058436219353</t>
  </si>
  <si>
    <t>1185660.4.peg.917</t>
  </si>
  <si>
    <t>-0.804669934598071</t>
  </si>
  <si>
    <t>0.988769262624816</t>
  </si>
  <si>
    <t>1185660.4.peg.930</t>
  </si>
  <si>
    <t>0.384900983047007</t>
  </si>
  <si>
    <t>0.880584060575249</t>
  </si>
  <si>
    <t>0.67744341673812</t>
  </si>
  <si>
    <t>1185660.4.peg.933</t>
  </si>
  <si>
    <t>0.108009720387922</t>
  </si>
  <si>
    <t>0.648704950465652</t>
  </si>
  <si>
    <t>0.0945552321799927</t>
  </si>
  <si>
    <t>1185660.4.peg.941</t>
  </si>
  <si>
    <t>-0.248473864705927</t>
  </si>
  <si>
    <t>0.901714929271088</t>
  </si>
  <si>
    <t>-0.288676289090977</t>
  </si>
  <si>
    <t>1185660.4.peg.945</t>
  </si>
  <si>
    <t>0.0211325841135978</t>
  </si>
  <si>
    <t>0.0415863262966309</t>
  </si>
  <si>
    <t>0.028951373696129</t>
  </si>
  <si>
    <t>1185660.4.peg.950</t>
  </si>
  <si>
    <t>0.99692622310989</t>
  </si>
  <si>
    <t>1185660.4.peg.953</t>
  </si>
  <si>
    <t>-0.409312398175132</t>
  </si>
  <si>
    <t>0.949355491319756</t>
  </si>
  <si>
    <t>-0.389821213670007</t>
  </si>
  <si>
    <t>1185660.4.peg.959</t>
  </si>
  <si>
    <t>-0.215713629666389</t>
  </si>
  <si>
    <t>0.889673722085839</t>
  </si>
  <si>
    <t>-0.278301162487104</t>
  </si>
  <si>
    <t>1185660.4.peg.966</t>
  </si>
  <si>
    <t>-0.618028680269768</t>
  </si>
  <si>
    <t>0.974448175916292</t>
  </si>
  <si>
    <t>-0.717798183428248</t>
  </si>
  <si>
    <t>1185660.4.peg.974</t>
  </si>
  <si>
    <t>0.683697672400826</t>
  </si>
  <si>
    <t>0.923124710940867</t>
  </si>
  <si>
    <t>0.908207524080509</t>
  </si>
  <si>
    <t>1185660.4.peg.977</t>
  </si>
  <si>
    <t>-0.0256458487271791</t>
  </si>
  <si>
    <t>0.132477131044044</t>
  </si>
  <si>
    <t>-0.0360692547075218</t>
  </si>
  <si>
    <t>1185660.4.peg.978</t>
  </si>
  <si>
    <t>-0.115788475440874</t>
  </si>
  <si>
    <t>0.732322671546888</t>
  </si>
  <si>
    <t>-0.161280907033061</t>
  </si>
  <si>
    <t>1185660.4.peg.987</t>
  </si>
  <si>
    <t>-0.66274269002244</t>
  </si>
  <si>
    <t>0.979328904466971</t>
  </si>
  <si>
    <t>-0.612461552638056</t>
  </si>
  <si>
    <t>1185660.4.peg.988</t>
  </si>
  <si>
    <t>-0.835018610066548</t>
  </si>
  <si>
    <t>0.989511761288156</t>
  </si>
  <si>
    <t>-0.746864506012944</t>
  </si>
  <si>
    <t>1185660.4.peg.989</t>
  </si>
  <si>
    <t>0.998055494305424</t>
  </si>
  <si>
    <t>1185660.4.peg.99</t>
  </si>
  <si>
    <t>0.321734286741095</t>
  </si>
  <si>
    <t>0.876159671018689</t>
  </si>
  <si>
    <t>0.57650092197296</t>
  </si>
  <si>
    <t>1185660.4.peg.990</t>
  </si>
  <si>
    <t>-0.305170166658663</t>
  </si>
  <si>
    <t>0.918800891007707</t>
  </si>
  <si>
    <t>-0.289052949695628</t>
  </si>
  <si>
    <t>1185660.4.peg.991</t>
  </si>
  <si>
    <t>-0.0837017967452587</t>
  </si>
  <si>
    <t>0.58599329671735</t>
  </si>
  <si>
    <t>-0.0660492404393306</t>
  </si>
  <si>
    <t>1185660.4.peg.992</t>
  </si>
  <si>
    <t>0.997295133761985</t>
  </si>
  <si>
    <t>1185660.4.peg.993</t>
  </si>
  <si>
    <t>0.998063495539184</t>
  </si>
  <si>
    <t>-0.975606212075628</t>
  </si>
  <si>
    <t>1185660.4.peg.999</t>
  </si>
  <si>
    <t>0.995745849069327</t>
  </si>
  <si>
    <t>Discrete_rpfCGH</t>
  </si>
  <si>
    <t>Discrete_Void</t>
  </si>
  <si>
    <t>1185660.4.peg.2134</t>
  </si>
  <si>
    <t>xanmn_chr10_0426</t>
  </si>
  <si>
    <t>xanmn_chr03_0369</t>
  </si>
  <si>
    <t>1185660.4.peg.1839</t>
  </si>
  <si>
    <t>1185660.4.peg.4456</t>
  </si>
  <si>
    <t>1185660.4.peg.406</t>
  </si>
  <si>
    <t>Up</t>
  </si>
  <si>
    <t>Down</t>
  </si>
  <si>
    <t>coIR</t>
  </si>
  <si>
    <t>1185660.4.peg.1168</t>
  </si>
  <si>
    <t>1185660.4.peg.1210</t>
  </si>
  <si>
    <t>1185660.4.peg.1292</t>
  </si>
  <si>
    <t>1185660.4.peg.130</t>
  </si>
  <si>
    <t>1185660.4.peg.1313</t>
  </si>
  <si>
    <t>1185660.4.peg.1331</t>
  </si>
  <si>
    <t>1185660.4.peg.1587</t>
  </si>
  <si>
    <t>1185660.4.peg.1601</t>
  </si>
  <si>
    <t>1185660.4.peg.1654</t>
  </si>
  <si>
    <t>1185660.4.peg.1787</t>
  </si>
  <si>
    <t>1185660.4.peg.189</t>
  </si>
  <si>
    <t>1185660.4.peg.2221</t>
  </si>
  <si>
    <t>1185660.4.peg.2262</t>
  </si>
  <si>
    <t>1185660.4.peg.2263</t>
  </si>
  <si>
    <t>1185660.4.peg.2266</t>
  </si>
  <si>
    <t>1185660.4.peg.2303</t>
  </si>
  <si>
    <t>1185660.4.peg.2346</t>
  </si>
  <si>
    <t>1185660.4.peg.2350</t>
  </si>
  <si>
    <t>1185660.4.peg.2382</t>
  </si>
  <si>
    <t>1185660.4.peg.2442</t>
  </si>
  <si>
    <t>1185660.4.peg.2575</t>
  </si>
  <si>
    <t>1185660.4.peg.2645</t>
  </si>
  <si>
    <t>1185660.4.peg.2861</t>
  </si>
  <si>
    <t>1185660.4.peg.30</t>
  </si>
  <si>
    <t>1185660.4.peg.3126</t>
  </si>
  <si>
    <t>1185660.4.peg.3189</t>
  </si>
  <si>
    <t>1185660.4.peg.3223</t>
  </si>
  <si>
    <t>1185660.4.peg.3522</t>
  </si>
  <si>
    <t>1185660.4.peg.3524</t>
  </si>
  <si>
    <t>1185660.4.peg.3536</t>
  </si>
  <si>
    <t>1185660.4.peg.3543</t>
  </si>
  <si>
    <t>1185660.4.peg.3545</t>
  </si>
  <si>
    <t>1185660.4.peg.3636</t>
  </si>
  <si>
    <t>1185660.4.peg.3759</t>
  </si>
  <si>
    <t>1185660.4.peg.3843</t>
  </si>
  <si>
    <t>1185660.4.peg.3845</t>
  </si>
  <si>
    <t>1185660.4.peg.3846</t>
  </si>
  <si>
    <t>1185660.4.peg.3881</t>
  </si>
  <si>
    <t>1185660.4.peg.3909</t>
  </si>
  <si>
    <t>1185660.4.peg.395</t>
  </si>
  <si>
    <t>1185660.4.peg.3961</t>
  </si>
  <si>
    <t>1185660.4.peg.4150</t>
  </si>
  <si>
    <t>1185660.4.peg.4190</t>
  </si>
  <si>
    <t>1185660.4.peg.4202</t>
  </si>
  <si>
    <t>1185660.4.peg.425</t>
  </si>
  <si>
    <t>1185660.4.peg.4447</t>
  </si>
  <si>
    <t>1185660.4.peg.4578</t>
  </si>
  <si>
    <t>1185660.4.peg.4579</t>
  </si>
  <si>
    <t>1185660.4.peg.4580</t>
  </si>
  <si>
    <t>1185660.4.peg.463</t>
  </si>
  <si>
    <t>1185660.4.peg.623</t>
  </si>
  <si>
    <t>1185660.4.peg.717</t>
  </si>
  <si>
    <t>xanmn_chr02_0209</t>
  </si>
  <si>
    <t>xanmn_chr02_0302</t>
  </si>
  <si>
    <t>xanmn_chr03_0339</t>
  </si>
  <si>
    <t>xanmn_chr03_0659</t>
  </si>
  <si>
    <t>xanmn_chr03_0842</t>
  </si>
  <si>
    <t>xanmn_chr03_0895</t>
  </si>
  <si>
    <t>xanmn_chr04_0005</t>
  </si>
  <si>
    <t>xanmn_chr04_0162</t>
  </si>
  <si>
    <t>xanmn_chr04_0403</t>
  </si>
  <si>
    <t>xanmn_chr04_0423</t>
  </si>
  <si>
    <t>xanmn_chr05_0062</t>
  </si>
  <si>
    <t>xanmn_chr06_0083</t>
  </si>
  <si>
    <t>xanmn_chr10_0454</t>
  </si>
  <si>
    <t>xanmn_chr14_0133</t>
  </si>
  <si>
    <t>xanmn_chr15_0341</t>
  </si>
  <si>
    <t>1185660.4.peg.1580</t>
  </si>
  <si>
    <t>1185660.4.peg.2021</t>
  </si>
  <si>
    <t>1185660.4.peg.2164</t>
  </si>
  <si>
    <t>1185660.4.peg.2177</t>
  </si>
  <si>
    <t>1185660.4.peg.2201</t>
  </si>
  <si>
    <t>1185660.4.peg.2353</t>
  </si>
  <si>
    <t>1185660.4.peg.287</t>
  </si>
  <si>
    <t>1185660.4.peg.3547</t>
  </si>
  <si>
    <t>1185660.4.peg.3548</t>
  </si>
  <si>
    <t>1185660.4.peg.366</t>
  </si>
  <si>
    <t>1185660.4.peg.3731</t>
  </si>
  <si>
    <t>1185660.4.peg.3991</t>
  </si>
  <si>
    <t>1185660.4.peg.4002</t>
  </si>
  <si>
    <t>1185660.4.peg.4187</t>
  </si>
  <si>
    <t>1185660.4.peg.4518</t>
  </si>
  <si>
    <t>1185660.4.peg.696</t>
  </si>
  <si>
    <t>xanmn_chr02_0047</t>
  </si>
  <si>
    <t>xanmn_chr03_0520</t>
  </si>
  <si>
    <t>xanmn_chr04_0381</t>
  </si>
  <si>
    <t>xanmn_chr06_0016</t>
  </si>
  <si>
    <t>xanmn_chr06_0506</t>
  </si>
  <si>
    <t>xanmn_chr06_0507</t>
  </si>
  <si>
    <t>xanmn_chr10_0099</t>
  </si>
  <si>
    <t>xanmn_chr13_0150</t>
  </si>
  <si>
    <t>1185660.4.peg.1351</t>
  </si>
  <si>
    <t>1185660.4.peg.1579</t>
  </si>
  <si>
    <t>1185660.4.peg.1920</t>
  </si>
  <si>
    <t>1185660.4.peg.2068</t>
  </si>
  <si>
    <t>1185660.4.peg.2178</t>
  </si>
  <si>
    <t>1185660.4.peg.2292</t>
  </si>
  <si>
    <t>1185660.4.peg.3048</t>
  </si>
  <si>
    <t>1185660.4.peg.3853</t>
  </si>
  <si>
    <t>1185660.4.peg.3882</t>
  </si>
  <si>
    <t>1185660.4.peg.4191</t>
  </si>
  <si>
    <t>1185660.4.peg.4439</t>
  </si>
  <si>
    <t>xanmn_chr01_0078</t>
  </si>
  <si>
    <t>xanmn_chr03_0773</t>
  </si>
  <si>
    <t>xanmn_chr04_0359</t>
  </si>
  <si>
    <t>xanmn_chr06_5014</t>
  </si>
  <si>
    <t>xanmn_chr10_0464</t>
  </si>
  <si>
    <t>xanmn_chr15_0348</t>
  </si>
  <si>
    <t>xanmn_unk12_0055</t>
  </si>
  <si>
    <t>1185660.4.peg.1918</t>
  </si>
  <si>
    <t>1185660.4.peg.219</t>
  </si>
  <si>
    <t>1185660.4.peg.2267</t>
  </si>
  <si>
    <t>1185660.4.peg.2268</t>
  </si>
  <si>
    <t>1185660.4.peg.2272</t>
  </si>
  <si>
    <t>1185660.4.peg.2274</t>
  </si>
  <si>
    <t>1185660.4.peg.2300</t>
  </si>
  <si>
    <t>1185660.4.peg.3832</t>
  </si>
  <si>
    <t>1185660.4.peg.394</t>
  </si>
  <si>
    <t>1185660.4.peg.4010</t>
  </si>
  <si>
    <t>1185660.4.peg.956</t>
  </si>
  <si>
    <t>1185660.4.peg.997</t>
  </si>
  <si>
    <t>xanmn_chr04_0175</t>
  </si>
  <si>
    <t>xanmn_chr04_0420</t>
  </si>
  <si>
    <t>xanmn_chr12_0071</t>
  </si>
  <si>
    <t>1185660.4.peg.1068</t>
  </si>
  <si>
    <t>1185660.4.peg.1867</t>
  </si>
  <si>
    <t>1185660.4.peg.2301</t>
  </si>
  <si>
    <t>1185660.4.peg.3521</t>
  </si>
  <si>
    <t>1185660.4.peg.3658</t>
  </si>
  <si>
    <t>1185660.4.peg.3730</t>
  </si>
  <si>
    <t>1185660.4.peg.4057</t>
  </si>
  <si>
    <t>1185660.4.peg.4519</t>
  </si>
  <si>
    <t>xanmn_chr04_0384</t>
  </si>
  <si>
    <t>xanmn_chr06_0230</t>
  </si>
  <si>
    <t>1185660.4.peg.2066</t>
  </si>
  <si>
    <t>1185660.4.peg.2302</t>
  </si>
  <si>
    <t>1185660.4.peg.3542</t>
  </si>
  <si>
    <t>xanmn_chr15_0094</t>
  </si>
  <si>
    <t>1185660.4.peg.1029</t>
  </si>
  <si>
    <t>1185660.4.peg.2258</t>
  </si>
  <si>
    <t>1185660.4.peg.4016</t>
  </si>
  <si>
    <t>1185660.4.peg.1144</t>
  </si>
  <si>
    <t>xanmn_chr01_0096</t>
  </si>
  <si>
    <t>xanmn_chr09_0128</t>
  </si>
  <si>
    <t>xanmn_chr15_0327</t>
  </si>
  <si>
    <t>1185660.4.peg.1378</t>
  </si>
  <si>
    <t>1185660.4.peg.22</t>
  </si>
  <si>
    <t>1185660.4.peg.4310</t>
  </si>
  <si>
    <t>xanmn_chr04_0400</t>
  </si>
  <si>
    <t>xanmn_chr04_0407</t>
  </si>
  <si>
    <t>1185660.4.peg.1600</t>
  </si>
  <si>
    <t>1185660.4.peg.3566</t>
  </si>
  <si>
    <t>1185660.4.peg.3729</t>
  </si>
  <si>
    <t>xanmn_chr16_0013</t>
  </si>
  <si>
    <t>1185660.4.peg.1085</t>
  </si>
  <si>
    <t>1185660.4.peg.1586</t>
  </si>
  <si>
    <t>1185660.4.peg.3546</t>
  </si>
  <si>
    <t>1185660.4.peg.518</t>
  </si>
  <si>
    <t>1185660.4.peg.397</t>
  </si>
  <si>
    <t>xanmn_chr03_0335</t>
  </si>
  <si>
    <t>xanmn_chr06_0508</t>
  </si>
  <si>
    <t>1185660.4.peg.3844</t>
  </si>
  <si>
    <t>xanmn_chr06_0424</t>
  </si>
  <si>
    <t>1185660.4.peg.2278</t>
  </si>
  <si>
    <t>1185660.4.peg.3657</t>
  </si>
  <si>
    <t>1185660.4.peg.3529</t>
  </si>
  <si>
    <t>1185660.4.peg.4270</t>
  </si>
  <si>
    <t>xanmn_chr01_0092</t>
  </si>
  <si>
    <t>1185660.4.peg.3036</t>
  </si>
  <si>
    <t>1185660.4.peg.2257</t>
  </si>
  <si>
    <t>1185660.4.peg.356</t>
  </si>
  <si>
    <t>xanmn_unk12_0054</t>
  </si>
  <si>
    <t>rRNA-5S</t>
  </si>
  <si>
    <t>1185660.4.peg.2261</t>
  </si>
  <si>
    <t>1185660.4.peg.4553</t>
  </si>
  <si>
    <t>1185660.4.peg.1919</t>
  </si>
  <si>
    <t>xanmn_chr11_0191</t>
  </si>
  <si>
    <t>pqqA</t>
  </si>
  <si>
    <t>1185660.4.peg.3366</t>
  </si>
  <si>
    <t>xanmn_chr03_0755</t>
  </si>
  <si>
    <t>xanmn_chr13_0052</t>
  </si>
  <si>
    <t>1185660.4.peg.3487</t>
  </si>
  <si>
    <t>1185660.4.peg.3635</t>
  </si>
  <si>
    <t>1185660.4.peg.2270</t>
  </si>
  <si>
    <t>1185660.4.peg.3925</t>
  </si>
  <si>
    <t>1185660.4.peg.3762</t>
  </si>
  <si>
    <t>1185660.4.peg.3854</t>
  </si>
  <si>
    <t>1185660.4.peg.2293</t>
  </si>
  <si>
    <t>1185660.4.peg.2176</t>
  </si>
  <si>
    <t>xanmn_chr11_0007</t>
  </si>
  <si>
    <t>1185660.4.peg.1214</t>
  </si>
  <si>
    <t>1185660.4.peg.2269</t>
  </si>
  <si>
    <t>1185660.4.peg.4304</t>
  </si>
  <si>
    <t>xanmn_chr03_0885</t>
  </si>
  <si>
    <t>xanmn_chr13_0119</t>
  </si>
  <si>
    <t>xanmn_chr05_0065</t>
  </si>
  <si>
    <t>1185660.4.peg.3111</t>
  </si>
  <si>
    <t>xanmn_chr03_0017</t>
  </si>
  <si>
    <t>1185660.4.peg.3676</t>
  </si>
  <si>
    <t>xanmn_chr03_0898</t>
  </si>
  <si>
    <t>1185660.4.peg.2647</t>
  </si>
  <si>
    <t>1185660.4.peg.3523</t>
  </si>
  <si>
    <t>1185660.4.peg.2265</t>
  </si>
  <si>
    <t>xanmn_chr10_0519</t>
  </si>
  <si>
    <t>1185660.4.peg.4153</t>
  </si>
  <si>
    <t>1185660.4.peg.1407</t>
  </si>
  <si>
    <t>1185660.4.peg.1340</t>
  </si>
  <si>
    <t>1185660.4.peg.4103</t>
  </si>
  <si>
    <t>1185660.4.peg.2047</t>
  </si>
  <si>
    <t>1185660.4.peg.3840</t>
  </si>
  <si>
    <t>1185660.4.peg.3114</t>
  </si>
  <si>
    <t>1185660.4.peg.1935</t>
  </si>
  <si>
    <t>1185660.4.peg.164</t>
  </si>
  <si>
    <t>1185660.4.peg.3912</t>
  </si>
  <si>
    <t>1185660.4.peg.3758</t>
  </si>
  <si>
    <t>1185660.4.peg.3086</t>
  </si>
  <si>
    <t>1185660.4.peg.1354</t>
  </si>
  <si>
    <t>ihfA_</t>
  </si>
  <si>
    <t>1185660.4.peg.4557</t>
  </si>
  <si>
    <t>xanmn_chr13_0093</t>
  </si>
  <si>
    <t>1185660.4.peg.1956</t>
  </si>
  <si>
    <t>1185660.4.peg.4581</t>
  </si>
  <si>
    <t>xanmn_chr03_0085</t>
  </si>
  <si>
    <t>1185660.4.peg.3112</t>
  </si>
  <si>
    <t>1185660.4.peg.3109</t>
  </si>
  <si>
    <t>1185660.4.peg.2259</t>
  </si>
  <si>
    <t>1185660.4.peg.2863</t>
  </si>
  <si>
    <t>1185660.4.peg.400</t>
  </si>
  <si>
    <t>1185660.4.peg.3502</t>
  </si>
  <si>
    <t>1185660.4.peg.2273</t>
  </si>
  <si>
    <t>CcmD</t>
  </si>
  <si>
    <t>1185660.4.peg.3532</t>
  </si>
  <si>
    <t>1185660.4.peg.1957</t>
  </si>
  <si>
    <t>xanmn_chr03_0286</t>
  </si>
  <si>
    <t>1185660.4.peg.23</t>
  </si>
  <si>
    <t>1185660.4.peg.1503</t>
  </si>
  <si>
    <t>xanmn_chr04_0205</t>
  </si>
  <si>
    <t>xanmn_chr03_0930</t>
  </si>
  <si>
    <t>1185660.4.peg.3244</t>
  </si>
  <si>
    <t>1185660.4.peg.163</t>
  </si>
  <si>
    <t>1185660.4.peg.1953</t>
  </si>
  <si>
    <t>1185660.4.peg.3970</t>
  </si>
  <si>
    <t>1185660.4.peg.3580</t>
  </si>
  <si>
    <t>1185660.4.peg.3185</t>
  </si>
  <si>
    <t>1185660.4.peg.2246</t>
  </si>
  <si>
    <t>xanmn_chr06_0483</t>
  </si>
  <si>
    <t>1185660.4.peg.2723</t>
  </si>
  <si>
    <t>1185660.4.peg.4011</t>
  </si>
  <si>
    <t>1185660.4.peg.4582</t>
  </si>
  <si>
    <t>xanmn_chr02_0019</t>
  </si>
  <si>
    <t>xanmn_chr14_0087</t>
  </si>
  <si>
    <t>1185660.4.peg.4260</t>
  </si>
  <si>
    <t>xanmn_chr01_0099</t>
  </si>
  <si>
    <t>1185660.4.peg.2483</t>
  </si>
  <si>
    <t>1185660.4.peg.3831</t>
  </si>
  <si>
    <t>1185660.4.peg.3763</t>
  </si>
  <si>
    <t>1185660.4.peg.1176</t>
  </si>
  <si>
    <t>1185660.4.peg.1283</t>
  </si>
  <si>
    <t>1185660.4.peg.4185</t>
  </si>
  <si>
    <t>1185660.4.peg.2220</t>
  </si>
  <si>
    <t>1185660.4.peg.249</t>
  </si>
  <si>
    <t>xanmn_chr14_0003</t>
  </si>
  <si>
    <t>1185660.4.peg.2295</t>
  </si>
  <si>
    <t>1185660.4.peg.2067</t>
  </si>
  <si>
    <t>xanmn_unk11_0007</t>
  </si>
  <si>
    <t>xanmn_unk10_0026</t>
  </si>
  <si>
    <t>1185660.4.peg.1934</t>
  </si>
  <si>
    <t>xanmn_chr14_0136</t>
  </si>
  <si>
    <t>xanmn_chr03_0309</t>
  </si>
  <si>
    <t>1185660.4.peg.4552</t>
  </si>
  <si>
    <t>xanmn_chr11_0216</t>
  </si>
  <si>
    <t>1185660.4.peg.648</t>
  </si>
  <si>
    <t>xanmn_chr08_5008</t>
  </si>
  <si>
    <t>1185660.4.peg.2279</t>
  </si>
  <si>
    <t>1185660.4.peg.95</t>
  </si>
  <si>
    <t>fabG</t>
  </si>
  <si>
    <t>xanmn_chr11_0228</t>
  </si>
  <si>
    <t>xanmn_chr13_0140</t>
  </si>
  <si>
    <t>xanmn_unk12_0028</t>
  </si>
  <si>
    <t>1185660.4.peg.2186</t>
  </si>
  <si>
    <t>1185660.4.peg.3757</t>
  </si>
  <si>
    <t>xanmn_chr06_0446</t>
  </si>
  <si>
    <t>1185660.4.peg.2271</t>
  </si>
  <si>
    <t>xanmn_pla04_0007</t>
  </si>
  <si>
    <t>xanmn_chr03_0464</t>
  </si>
  <si>
    <t>1185660.4.peg.2951</t>
  </si>
  <si>
    <t>1185660.4.peg.2252</t>
  </si>
  <si>
    <t>1185660.4.peg.2151</t>
  </si>
  <si>
    <t>1185660.4.peg.3799</t>
  </si>
  <si>
    <t>1185660.4.peg.713</t>
  </si>
  <si>
    <t>xanmn_chr03_0005</t>
  </si>
  <si>
    <t>xanmn_chr03_0319</t>
  </si>
  <si>
    <t>1185660.4.peg.4431</t>
  </si>
  <si>
    <t>1185660.4.peg.1335</t>
  </si>
  <si>
    <t>1185660.4.peg.1569</t>
  </si>
  <si>
    <t>1185660.4.peg.431</t>
  </si>
  <si>
    <t>1185660.4.peg.3144</t>
  </si>
  <si>
    <t>1185660.4.peg.1936</t>
  </si>
  <si>
    <t>1185660.4.peg.2070</t>
  </si>
  <si>
    <t>1185660.4.peg.3089</t>
  </si>
  <si>
    <t>1185660.4.peg.1772</t>
  </si>
  <si>
    <t>xanmn_chr03_0713</t>
  </si>
  <si>
    <t>xanmn_chr03_0765</t>
  </si>
  <si>
    <t>1185660.4.peg.1194</t>
  </si>
  <si>
    <t>1185660.4.peg.4556</t>
  </si>
  <si>
    <t>xanmn_chr03_0212</t>
  </si>
  <si>
    <t>1185660.4.peg.2445</t>
  </si>
  <si>
    <t>xanmn_chr11_0241</t>
  </si>
  <si>
    <t>1185660.4.peg.399</t>
  </si>
  <si>
    <t>xanmn_chr03_0209</t>
  </si>
  <si>
    <t>xanmn_chr02_0178</t>
  </si>
  <si>
    <t>1185660.4.peg.4494</t>
  </si>
  <si>
    <t>1185660.4.peg.2215</t>
  </si>
  <si>
    <t>1185660.4.peg.3544</t>
  </si>
  <si>
    <t>1185660.4.peg.2924</t>
  </si>
  <si>
    <t>1185660.4.peg.2305</t>
  </si>
  <si>
    <t>1185660.4.peg.526</t>
  </si>
  <si>
    <t>1185660.4.peg.1225</t>
  </si>
  <si>
    <t>1185660.4.peg.3088</t>
  </si>
  <si>
    <t>1185660.4.peg.619</t>
  </si>
  <si>
    <t>xanmn_chr11_0243</t>
  </si>
  <si>
    <t>1185660.4.peg.25</t>
  </si>
  <si>
    <t>1185660.4.peg.2282</t>
  </si>
  <si>
    <t>1185660.4.peg.4517</t>
  </si>
  <si>
    <t>1185660.4.peg.4015</t>
  </si>
  <si>
    <t>1185660.4.peg.2480</t>
  </si>
  <si>
    <t>xanmn_chr03_0705</t>
  </si>
  <si>
    <t>1185660.4.peg.2297</t>
  </si>
  <si>
    <t>1185660.4.peg.2327</t>
  </si>
  <si>
    <t>1185660.4.peg.1043</t>
  </si>
  <si>
    <t>1185660.4.peg.4484</t>
  </si>
  <si>
    <t>1185660.4.peg.1138</t>
  </si>
  <si>
    <t>1185660.4.peg.63</t>
  </si>
  <si>
    <t>1185660.4.peg.3659</t>
  </si>
  <si>
    <t>1185660.4.peg.3322</t>
  </si>
  <si>
    <t>1185660.4.peg.1994</t>
  </si>
  <si>
    <t>1185660.4.peg.525</t>
  </si>
  <si>
    <t>xanmn_chr06_0471</t>
  </si>
  <si>
    <t>1185660.4.peg.2276</t>
  </si>
  <si>
    <t>xanmn_chr10_0324</t>
  </si>
  <si>
    <t>1185660.4.peg.2195</t>
  </si>
  <si>
    <t>xanmn_chr13_0297</t>
  </si>
  <si>
    <t>1185660.4.peg.2809</t>
  </si>
  <si>
    <t>1185660.4.peg.1274</t>
  </si>
  <si>
    <t>1185660.4.peg.2900</t>
  </si>
  <si>
    <t>1185660.4.peg.3661</t>
  </si>
  <si>
    <t>1185660.4.peg.4147</t>
  </si>
  <si>
    <t>xanmn_chr14_0017</t>
  </si>
  <si>
    <t>1185660.4.peg.3885</t>
  </si>
  <si>
    <t>1185660.4.peg.4018</t>
  </si>
  <si>
    <t>1185660.4.peg.868</t>
  </si>
  <si>
    <t>1185660.4.peg.2296</t>
  </si>
  <si>
    <t>xanmn_chr03_0715</t>
  </si>
  <si>
    <t>1185660.4.peg.2948</t>
  </si>
  <si>
    <t>1185660.4.peg.1197</t>
  </si>
  <si>
    <t>1185660.4.peg.3685</t>
  </si>
  <si>
    <t>1185660.4.peg.2119</t>
  </si>
  <si>
    <t>1185660.4.peg.3565</t>
  </si>
  <si>
    <t>xanmn_chr10_0400</t>
  </si>
  <si>
    <t>xanmn_chr08_0078</t>
  </si>
  <si>
    <t>1185660.4.peg.3511</t>
  </si>
  <si>
    <t>xanmn_chr04_5005</t>
  </si>
  <si>
    <t>1185660.4.peg.2298</t>
  </si>
  <si>
    <t>1185660.4.peg.4256</t>
  </si>
  <si>
    <t>1185660.4.peg.2275</t>
  </si>
  <si>
    <t>xanmn_chr03_0788</t>
  </si>
  <si>
    <t>xanmn_chr03_0219</t>
  </si>
  <si>
    <t>xanmn_chr03_0851</t>
  </si>
  <si>
    <t>1185660.4.peg.4425</t>
  </si>
  <si>
    <t>1185660.4.peg.2380</t>
  </si>
  <si>
    <t>1185660.4.peg.3095</t>
  </si>
  <si>
    <t>1185660.4.peg.365</t>
  </si>
  <si>
    <t>xanmn_chr05_0129</t>
  </si>
  <si>
    <t>1185660.4.peg.2280</t>
  </si>
  <si>
    <t>1185660.4.peg.2187</t>
  </si>
  <si>
    <t>xanmn_chr06_0182</t>
  </si>
  <si>
    <t>1185660.4.peg.2569</t>
  </si>
  <si>
    <t>1185660.4.peg.2264</t>
  </si>
  <si>
    <t>1185660.4.peg.438</t>
  </si>
  <si>
    <t>1185660.4.peg.882</t>
  </si>
  <si>
    <t>1185660.4.peg.3561</t>
  </si>
  <si>
    <t>1185660.4.peg.4009</t>
  </si>
  <si>
    <t>1185660.4.peg.3605</t>
  </si>
  <si>
    <t>xanmn_chr03_0223</t>
  </si>
  <si>
    <t>1185660.4.peg.4438</t>
  </si>
  <si>
    <t>xanmn_chr11_0060</t>
  </si>
  <si>
    <t>xanmn_chr06_0486</t>
  </si>
  <si>
    <t>1185660.4.peg.505</t>
  </si>
  <si>
    <t>1185660.4.peg.3330</t>
  </si>
  <si>
    <t>xanmn_chr06_0099</t>
  </si>
  <si>
    <t>xanmn_chr12_0089</t>
  </si>
  <si>
    <t>1185660.4.peg.3315</t>
  </si>
  <si>
    <t>1185660.4.peg.2285</t>
  </si>
  <si>
    <t>xanmn_unk10_0047</t>
  </si>
  <si>
    <t>1185660.4.peg.1933</t>
  </si>
  <si>
    <t>1185660.4.peg.3091</t>
  </si>
  <si>
    <t>1185660.4.peg.3527</t>
  </si>
  <si>
    <t>1185660.4.peg.4554</t>
  </si>
  <si>
    <t>xanmn_chr12_0054</t>
  </si>
  <si>
    <t>1185660.4.peg.1802</t>
  </si>
  <si>
    <t>1185660.4.peg.132</t>
  </si>
  <si>
    <t>1185660.4.peg.770</t>
  </si>
  <si>
    <t>xanmn_chr10_0433</t>
  </si>
  <si>
    <t>1185660.4.peg.3727</t>
  </si>
  <si>
    <t>1185660.4.peg.456</t>
  </si>
  <si>
    <t>1185660.4.peg.2368</t>
  </si>
  <si>
    <t>xanmn_chr06_0476</t>
  </si>
  <si>
    <t>xanmn_chr15_0076</t>
  </si>
  <si>
    <t>1185660.4.peg.4452</t>
  </si>
  <si>
    <t>1185660.4.peg.2253</t>
  </si>
  <si>
    <t>1185660.4.peg.3855</t>
  </si>
  <si>
    <t>xanmn_chr06_0376</t>
  </si>
  <si>
    <t>1185660.4.peg.432</t>
  </si>
  <si>
    <t>1185660.4.peg.274</t>
  </si>
  <si>
    <t>1185660.4.peg.3818</t>
  </si>
  <si>
    <t>xanmn_pla01_0001</t>
  </si>
  <si>
    <t>xanmn_chr03_0508</t>
  </si>
  <si>
    <t>xanmn_chr15_0236</t>
  </si>
  <si>
    <t>1185660.4.peg.651</t>
  </si>
  <si>
    <t>1185660.4.peg.4344</t>
  </si>
  <si>
    <t>1185660.4.peg.3942</t>
  </si>
  <si>
    <t>1185660.4.peg.4437</t>
  </si>
  <si>
    <t>xanmn_unk08_0006</t>
  </si>
  <si>
    <t>1185660.4.peg.1200</t>
  </si>
  <si>
    <t>1185660.4.peg.1212</t>
  </si>
  <si>
    <t>1185660.4.peg.2407</t>
  </si>
  <si>
    <t>1185660.4.peg.3920</t>
  </si>
  <si>
    <t>xanmn_chr06_0497</t>
  </si>
  <si>
    <t>xanmn_chr05_0006</t>
  </si>
  <si>
    <t>xanmn_chr14_0028</t>
  </si>
  <si>
    <t>xanmn_chr02_0131</t>
  </si>
  <si>
    <t>xanmn_chr03_0230</t>
  </si>
  <si>
    <t>1185660.4.peg.4096</t>
  </si>
  <si>
    <t>1185660.4.peg.1950</t>
  </si>
  <si>
    <t>1185660.4.peg.1955</t>
  </si>
  <si>
    <t>1185660.4.peg.3087</t>
  </si>
  <si>
    <t>1185660.4.peg.4583</t>
  </si>
  <si>
    <t>1185660.4.peg.3921</t>
  </si>
  <si>
    <t>xanmn_chr03_0277</t>
  </si>
  <si>
    <t>1185660.4.peg.1100</t>
  </si>
  <si>
    <t>1185660.4.peg.4528</t>
  </si>
  <si>
    <t>xanmn_chr03_0603</t>
  </si>
  <si>
    <t>xanmn_chr08_0015</t>
  </si>
  <si>
    <t>xanmn_unk08_0007</t>
  </si>
  <si>
    <t>1185660.4.peg.3898</t>
  </si>
  <si>
    <t>1185660.4.peg.2402</t>
  </si>
  <si>
    <t>xanmn_pla01_0004</t>
  </si>
  <si>
    <t>1185660.4.peg.1678</t>
  </si>
  <si>
    <t>1185660.4.peg.1282</t>
  </si>
  <si>
    <t>1185660.4.peg.1595</t>
  </si>
  <si>
    <t>xanmn_chr13_0303</t>
  </si>
  <si>
    <t>1185660.4.peg.2868</t>
  </si>
  <si>
    <t>xanmn_chr02_0125</t>
  </si>
  <si>
    <t>1185660.4.peg.3538</t>
  </si>
  <si>
    <t>1185660.4.peg.3097</t>
  </si>
  <si>
    <t>1185660.4.peg.2810</t>
  </si>
  <si>
    <t>1185660.4.peg.611</t>
  </si>
  <si>
    <t>1185660.4.peg.2859</t>
  </si>
  <si>
    <t>1185660.4.peg.1196</t>
  </si>
  <si>
    <t>1185660.4.peg.362</t>
  </si>
  <si>
    <t>fabH_</t>
  </si>
  <si>
    <t>xanmn_chr13_0323</t>
  </si>
  <si>
    <t>1185660.4.peg.1033</t>
  </si>
  <si>
    <t>xanmn_chr14_0088</t>
  </si>
  <si>
    <t>fabH3_</t>
  </si>
  <si>
    <t>1185660.4.peg.3656</t>
  </si>
  <si>
    <t>1185660.4.peg.1368</t>
  </si>
  <si>
    <t>1185660.4.peg.2254</t>
  </si>
  <si>
    <t>1185660.4.peg.2848</t>
  </si>
  <si>
    <t>xanmn_chr03_0320</t>
  </si>
  <si>
    <t>1185660.4.peg.2381</t>
  </si>
  <si>
    <t>1185660.4.peg.60</t>
  </si>
  <si>
    <t>1185660.4.peg.2202</t>
  </si>
  <si>
    <t>1185660.4.peg.4193</t>
  </si>
  <si>
    <t>1185660.4.peg.836</t>
  </si>
  <si>
    <t>1185660.4.peg.1937</t>
  </si>
  <si>
    <t>1185660.4.peg.2919</t>
  </si>
  <si>
    <t>xanmn_chr03_0504</t>
  </si>
  <si>
    <t>1185660.4.peg.2921</t>
  </si>
  <si>
    <t>1185660.4.peg.2219</t>
  </si>
  <si>
    <t>1185660.4.peg.3110</t>
  </si>
  <si>
    <t>1185660.4.peg.1218</t>
  </si>
  <si>
    <t>1185660.4.peg.3847</t>
  </si>
  <si>
    <t>xanmn_chr03_0300</t>
  </si>
  <si>
    <t>1185660.4.peg.2122</t>
  </si>
  <si>
    <t>1185660.4.peg.4100</t>
  </si>
  <si>
    <t>xanmn_chr05_0276</t>
  </si>
  <si>
    <t>1185660.4.peg.925</t>
  </si>
  <si>
    <t>1185660.4.peg.2556</t>
  </si>
  <si>
    <t>1185660.4.peg.1901</t>
  </si>
  <si>
    <t>1185660.4.peg.3444</t>
  </si>
  <si>
    <t>xanmn_chr06_0298</t>
  </si>
  <si>
    <t>xanmn_chr03_0594</t>
  </si>
  <si>
    <t>1185660.4.peg.4326</t>
  </si>
  <si>
    <t>1185660.4.peg.4491</t>
  </si>
  <si>
    <t>xanmn_chr02_0104</t>
  </si>
  <si>
    <t>1185660.4.peg.435</t>
  </si>
  <si>
    <t>1185660.4.peg.2542</t>
  </si>
  <si>
    <t>1185660.4.peg.724</t>
  </si>
  <si>
    <t>1185660.4.peg.4432</t>
  </si>
  <si>
    <t>1185660.4.peg.3648</t>
  </si>
  <si>
    <t>1185660.4.peg.2213</t>
  </si>
  <si>
    <t>1185660.4.peg.4196</t>
  </si>
  <si>
    <t>xanmn_chr13_0031</t>
  </si>
  <si>
    <t>xanmn_chr05_0157</t>
  </si>
  <si>
    <t>1185660.4.peg.1932</t>
  </si>
  <si>
    <t>xanmn_chr11_0170</t>
  </si>
  <si>
    <t>1185660.4.peg.1724</t>
  </si>
  <si>
    <t>xanmn_unk11_0016</t>
  </si>
  <si>
    <t>1185660.4.peg.499</t>
  </si>
  <si>
    <t>xanmn_chr05_0277</t>
  </si>
  <si>
    <t>1185660.4.peg.1136</t>
  </si>
  <si>
    <t>catB</t>
  </si>
  <si>
    <t>1185660.4.peg.3165</t>
  </si>
  <si>
    <t>xanmn_unk09_0023</t>
  </si>
  <si>
    <t>1185660.4.peg.1961</t>
  </si>
  <si>
    <t>xanmn_chr06_5016</t>
  </si>
  <si>
    <t>1185660.4.peg.4013</t>
  </si>
  <si>
    <t>1185660.4.peg.4488</t>
  </si>
  <si>
    <t>1185660.4.peg.1588</t>
  </si>
  <si>
    <t>1185660.4.peg.872</t>
  </si>
  <si>
    <t>1185660.4.peg.3726</t>
  </si>
  <si>
    <t>1185660.4.peg.1931</t>
  </si>
  <si>
    <t>1185660.4.peg.3092</t>
  </si>
  <si>
    <t>1185660.4.peg.4555</t>
  </si>
  <si>
    <t>1185660.4.peg.2218</t>
  </si>
  <si>
    <t>1185660.4.peg.507</t>
  </si>
  <si>
    <t>1185660.4.peg.3761</t>
  </si>
  <si>
    <t>1185660.4.peg.1524</t>
  </si>
  <si>
    <t>xanmn_chr02_0213</t>
  </si>
  <si>
    <t>xanmn_chr03_0918</t>
  </si>
  <si>
    <t>1185660.4.peg.3045</t>
  </si>
  <si>
    <t>1185660.4.peg.3812</t>
  </si>
  <si>
    <t>1185660.4.peg.4511</t>
  </si>
  <si>
    <t>1185660.4.peg.932</t>
  </si>
  <si>
    <t>1185660.4.peg.4229</t>
  </si>
  <si>
    <t>1185660.4.peg.3083</t>
  </si>
  <si>
    <t>1185660.4.peg.4038</t>
  </si>
  <si>
    <t>1185660.4.peg.3005</t>
  </si>
  <si>
    <t>1185660.4.peg.3841</t>
  </si>
  <si>
    <t>1185660.4.peg.3341</t>
  </si>
  <si>
    <t>1185660.4.peg.2281</t>
  </si>
  <si>
    <t>1185660.4.peg.134</t>
  </si>
  <si>
    <t>xanmn_chr15_0373</t>
  </si>
  <si>
    <t>1185660.4.peg.1494</t>
  </si>
  <si>
    <t>1185660.4.peg.813</t>
  </si>
  <si>
    <t>1185660.4.peg.1926</t>
  </si>
  <si>
    <t>1185660.4.peg.1709</t>
  </si>
  <si>
    <t>1185660.4.peg.3902</t>
  </si>
  <si>
    <t>xanmn_chr12_0039</t>
  </si>
  <si>
    <t>1185660.4.peg.4237</t>
  </si>
  <si>
    <t>1185660.4.peg.4179</t>
  </si>
  <si>
    <t>1185660.4.peg.355</t>
  </si>
  <si>
    <t>1185660.4.peg.3649</t>
  </si>
  <si>
    <t>xanmn_chr13_0256</t>
  </si>
  <si>
    <t>1185660.4.peg.3497</t>
  </si>
  <si>
    <t>1185660.4.peg.1530</t>
  </si>
  <si>
    <t>1185660.4.peg.1671</t>
  </si>
  <si>
    <t>1185660.4.peg.3104</t>
  </si>
  <si>
    <t>1185660.4.peg.2260</t>
  </si>
  <si>
    <t>1185660.4.peg.1959</t>
  </si>
  <si>
    <t>1185660.4.peg.4210</t>
  </si>
  <si>
    <t>xanmn_chr03_0965</t>
  </si>
  <si>
    <t>1185660.4.peg.122</t>
  </si>
  <si>
    <t>xanmn_chr03_0297</t>
  </si>
  <si>
    <t>xanmn_chr03_0245</t>
  </si>
  <si>
    <t>1185660.4.peg.4226</t>
  </si>
  <si>
    <t>xanmn_chr11_0200</t>
  </si>
  <si>
    <t>1185660.4.peg.135</t>
  </si>
  <si>
    <t>xanmn_chr09_5004</t>
  </si>
  <si>
    <t>1185660.4.peg.4464</t>
  </si>
  <si>
    <t>1185660.4.peg.1219</t>
  </si>
  <si>
    <t>1185660.4.peg.1279</t>
  </si>
  <si>
    <t>xanmn_chr03_0232</t>
  </si>
  <si>
    <t>xanmn_chr06_0504</t>
  </si>
  <si>
    <t>1185660.4.peg.4075</t>
  </si>
  <si>
    <t>xanmn_chr03_0143</t>
  </si>
  <si>
    <t>1185660.4.peg.3106</t>
  </si>
  <si>
    <t>xanmn_chr02_0275</t>
  </si>
  <si>
    <t>1185660.4.peg.3973</t>
  </si>
  <si>
    <t>1185660.4.peg.652</t>
  </si>
  <si>
    <t>1185660.4.peg.1519</t>
  </si>
  <si>
    <t>1185660.4.peg.3972</t>
  </si>
  <si>
    <t>xanmn_chr15_0347</t>
  </si>
  <si>
    <t>xanmn_chr05_0020</t>
  </si>
  <si>
    <t>1185660.4.peg.4409</t>
  </si>
  <si>
    <t>1185660.4.peg.1593</t>
  </si>
  <si>
    <t>1185660.4.peg.2662</t>
  </si>
  <si>
    <t>1185660.4.peg.2644</t>
  </si>
  <si>
    <t>1185660.4.peg.2217</t>
  </si>
  <si>
    <t>1185660.4.peg.1986</t>
  </si>
  <si>
    <t>1185660.4.peg.1777</t>
  </si>
  <si>
    <t>1185660.4.peg.1940</t>
  </si>
  <si>
    <t>1185660.4.peg.719</t>
  </si>
  <si>
    <t>1185660.4.peg.441</t>
  </si>
  <si>
    <t>1185660.4.peg.4521</t>
  </si>
  <si>
    <t>1185660.4.peg.1954</t>
  </si>
  <si>
    <t>1185660.4.peg.587</t>
  </si>
  <si>
    <t>1185660.4.peg.1280</t>
  </si>
  <si>
    <t>1185660.4.peg.2128</t>
  </si>
  <si>
    <t>xanmn_chr14_0066</t>
  </si>
  <si>
    <t>xanmn_chr02_0219</t>
  </si>
  <si>
    <t>1185660.4.peg.616</t>
  </si>
  <si>
    <t>xanmn_chr03_0463</t>
  </si>
  <si>
    <t>1185660.4.peg.738</t>
  </si>
  <si>
    <t>1185660.4.peg.3093</t>
  </si>
  <si>
    <t>MFS_transporter</t>
  </si>
  <si>
    <t>1185660.4.peg.3886</t>
  </si>
  <si>
    <t>1185660.4.peg.4026</t>
  </si>
  <si>
    <t>1185660.4.peg.1951</t>
  </si>
  <si>
    <t>1185660.4.peg.4271</t>
  </si>
  <si>
    <t>fabG2_</t>
  </si>
  <si>
    <t>1185660.4.peg.1478</t>
  </si>
  <si>
    <t>1185660.4.peg.4424</t>
  </si>
  <si>
    <t>1185660.4.peg.1555</t>
  </si>
  <si>
    <t>1185660.4.peg.4466</t>
  </si>
  <si>
    <t>pqqD</t>
  </si>
  <si>
    <t>1185660.4.peg.3311</t>
  </si>
  <si>
    <t>1185660.4.peg.360</t>
  </si>
  <si>
    <t>1185660.4.peg.3535</t>
  </si>
  <si>
    <t>xanmn_chr03_0977</t>
  </si>
  <si>
    <t>xanmn_chr15_0349</t>
  </si>
  <si>
    <t>xanmn_chr15_0173</t>
  </si>
  <si>
    <t>xanmn_chr03_0456</t>
  </si>
  <si>
    <t>xanmn_chr03_0729</t>
  </si>
  <si>
    <t>1185660.4.peg.4420</t>
  </si>
  <si>
    <t>xanmn_chr10_0311</t>
  </si>
  <si>
    <t>xanmn_chr15_0095</t>
  </si>
  <si>
    <t>1185660.4.peg.2873</t>
  </si>
  <si>
    <t>1185660.4.peg.3927</t>
  </si>
  <si>
    <t>xanmn_chr03_0938</t>
  </si>
  <si>
    <t>1185660.4.peg.2287</t>
  </si>
  <si>
    <t>1185660.4.peg.1247</t>
  </si>
  <si>
    <t>1185660.4.peg.2323</t>
  </si>
  <si>
    <t>xanmn_chr05_0268</t>
  </si>
  <si>
    <t>1185660.4.peg.352</t>
  </si>
  <si>
    <t>xanmn_chr01_0098</t>
  </si>
  <si>
    <t>1185660.4.peg.2936</t>
  </si>
  <si>
    <t>xanmn_chr13_0302</t>
  </si>
  <si>
    <t>1185660.4.peg.34</t>
  </si>
  <si>
    <t>1185660.4.peg.3531</t>
  </si>
  <si>
    <t>1185660.4.peg.3798</t>
  </si>
  <si>
    <t>xanmn_chr03_0311</t>
  </si>
  <si>
    <t>1185660.4.peg.1771</t>
  </si>
  <si>
    <t>1185660.4.peg.1392</t>
  </si>
  <si>
    <t>xanmn_chr15_0333</t>
  </si>
  <si>
    <t>1185660.4.peg.3598</t>
  </si>
  <si>
    <t>1185660.4.peg.2691</t>
  </si>
  <si>
    <t>1185660.4.peg.1352</t>
  </si>
  <si>
    <t>1185660.4.peg.2403</t>
  </si>
  <si>
    <t>1185660.4.peg.888</t>
  </si>
  <si>
    <t>1185660.4.peg.4148</t>
  </si>
  <si>
    <t>1185660.4.peg.3994</t>
  </si>
  <si>
    <t>1185660.4.peg.955</t>
  </si>
  <si>
    <t>1185660.4.peg.2072</t>
  </si>
  <si>
    <t>xanmn_chr13_0180</t>
  </si>
  <si>
    <t>1185660.4.peg.3567</t>
  </si>
  <si>
    <t>1185660.4.peg.2920</t>
  </si>
  <si>
    <t>xanmn_chr03_0551</t>
  </si>
  <si>
    <t>1185660.4.peg.714</t>
  </si>
  <si>
    <t>xanmn_chr10_0049</t>
  </si>
  <si>
    <t>xanmn_chr05_0178</t>
  </si>
  <si>
    <t>xanmn_chr03_0758</t>
  </si>
  <si>
    <t>1185660.4.peg.1151</t>
  </si>
  <si>
    <t>xanmn_chr06_0262</t>
  </si>
  <si>
    <t>1185660.4.peg.2065</t>
  </si>
  <si>
    <t>1185660.4.peg.983</t>
  </si>
  <si>
    <t>1185660.4.peg.3884</t>
  </si>
  <si>
    <t>xanmn_chr15_0354</t>
  </si>
  <si>
    <t>1185660.4.peg.1946</t>
  </si>
  <si>
    <t>1185660.4.peg.3947</t>
  </si>
  <si>
    <t>xanmn_chr06_0090</t>
  </si>
  <si>
    <t>1185660.4.peg.183</t>
  </si>
  <si>
    <t>1185660.4.peg.1741</t>
  </si>
  <si>
    <t>xanmn_chr03_0928</t>
  </si>
  <si>
    <t>1185660.4.peg.984</t>
  </si>
  <si>
    <t>1185660.4.peg.4492</t>
  </si>
  <si>
    <t>1185660.4.peg.112</t>
  </si>
  <si>
    <t>1185660.4.peg.3560</t>
  </si>
  <si>
    <t>1185660.4.peg.1952</t>
  </si>
  <si>
    <t>1185660.4.peg.531</t>
  </si>
  <si>
    <t>gst1</t>
  </si>
  <si>
    <t>1185660.4.peg.4203</t>
  </si>
  <si>
    <t>1185660.4.peg.428</t>
  </si>
  <si>
    <t>1185660.4.peg.2071</t>
  </si>
  <si>
    <t>xanmn_chr03_0532</t>
  </si>
  <si>
    <t>1185660.4.peg.2867</t>
  </si>
  <si>
    <t>1185660.4.peg.3562</t>
  </si>
  <si>
    <t>xanmn_chr15_0355</t>
  </si>
  <si>
    <t>1185660.4.peg.1948</t>
  </si>
  <si>
    <t>1185660.4.peg.1083</t>
  </si>
  <si>
    <t>1185660.4.peg.1063</t>
  </si>
  <si>
    <t>1185660.4.peg.429</t>
  </si>
  <si>
    <t>xanmn_chr14_0135</t>
  </si>
  <si>
    <t>1185660.4.peg.3969</t>
  </si>
  <si>
    <t>xanmn_chr15_0339</t>
  </si>
  <si>
    <t>1185660.4.peg.1923</t>
  </si>
  <si>
    <t>1185660.4.peg.4435</t>
  </si>
  <si>
    <t>1185660.4.peg.1692</t>
  </si>
  <si>
    <t>1185660.4.peg.3253</t>
  </si>
  <si>
    <t>1185660.4.peg.3964</t>
  </si>
  <si>
    <t>1185660.4.peg.172</t>
  </si>
  <si>
    <t>xanmn_chr03_0377</t>
  </si>
  <si>
    <t>1185660.4.peg.2922</t>
  </si>
  <si>
    <t>acsA_</t>
  </si>
  <si>
    <t>PqqC</t>
  </si>
  <si>
    <t>1185660.4.peg.1930</t>
  </si>
  <si>
    <t>1185660.4.peg.1572</t>
  </si>
  <si>
    <t>1185660.4.peg.1428</t>
  </si>
  <si>
    <t>accC1_</t>
  </si>
  <si>
    <t>1185660.4.peg.111</t>
  </si>
  <si>
    <t>1185660.4.peg.3811</t>
  </si>
  <si>
    <t>xanmn_chr05_0179</t>
  </si>
  <si>
    <t>xanmn_unk07_0003</t>
  </si>
  <si>
    <t>xanmn_chr13_0291</t>
  </si>
  <si>
    <t>1185660.4.peg.1441</t>
  </si>
  <si>
    <t>1185660.4.peg.2180</t>
  </si>
  <si>
    <t>1185660.4.peg.3903</t>
  </si>
  <si>
    <t>xanmn_chr03_0347</t>
  </si>
  <si>
    <t>1185660.4.peg.3539</t>
  </si>
  <si>
    <t>1185660.4.peg.3250</t>
  </si>
  <si>
    <t>xanmn_unk08_0004</t>
  </si>
  <si>
    <t>1185660.4.peg.1316</t>
  </si>
  <si>
    <t>xanmn_chr02_0054</t>
  </si>
  <si>
    <t>1185660.4.peg.815</t>
  </si>
  <si>
    <t>xanmn_unk10_0011</t>
  </si>
  <si>
    <t>1185660.4.peg.1290</t>
  </si>
  <si>
    <t>1185660.4.peg.4199</t>
  </si>
  <si>
    <t>1185660.4.peg.1104</t>
  </si>
  <si>
    <t>1185660.4.peg.3509</t>
  </si>
  <si>
    <t>1185660.4.peg.1181</t>
  </si>
  <si>
    <t>xanmn_chr06_0151</t>
  </si>
  <si>
    <t>1185660.4.peg.1927</t>
  </si>
  <si>
    <t>xanmn_unk03_0004</t>
  </si>
  <si>
    <t>1185660.4.peg.2182</t>
  </si>
  <si>
    <t>1185660.4.peg.3040</t>
  </si>
  <si>
    <t>xanmn_chr07_0044</t>
  </si>
  <si>
    <t>xanmn_chr07_0045</t>
  </si>
  <si>
    <t>1185660.4.peg.47</t>
  </si>
  <si>
    <t>xanmn_chr05_0142</t>
  </si>
  <si>
    <t>1185660.4.peg.1801</t>
  </si>
  <si>
    <t>xanmn_chr03_0812</t>
  </si>
  <si>
    <t>accD1</t>
  </si>
  <si>
    <t>1185660.4.peg.2477</t>
  </si>
  <si>
    <t>xanmn_chr04_0371</t>
  </si>
  <si>
    <t>xanmn_chr03_0976</t>
  </si>
  <si>
    <t>1185660.4.peg.2998</t>
  </si>
  <si>
    <t>1185660.4.peg.4189</t>
  </si>
  <si>
    <t>xanmn_chr09_0148</t>
  </si>
  <si>
    <t>1185660.4.peg.2850</t>
  </si>
  <si>
    <t>xanmn_chr03_0079</t>
  </si>
  <si>
    <t>xanmn_chr13_5005</t>
  </si>
  <si>
    <t>xanmn_chr15_0338</t>
  </si>
  <si>
    <t>xanmn_chr02_0296</t>
  </si>
  <si>
    <t>xanmn_chr02_0167</t>
  </si>
  <si>
    <t>1185660.4.peg.1199</t>
  </si>
  <si>
    <t>1185660.4.peg.1288</t>
  </si>
  <si>
    <t>1185660.4.peg.2290</t>
  </si>
  <si>
    <t>1185660.4.peg.3976</t>
  </si>
  <si>
    <t>1185660.4.peg.1666</t>
  </si>
  <si>
    <t>1185660.4.peg.1670</t>
  </si>
  <si>
    <t>1185660.4.peg.413</t>
  </si>
  <si>
    <t>1185660.4.peg.2515</t>
  </si>
  <si>
    <t>xanmn_chr03_0893</t>
  </si>
  <si>
    <t>1185660.4.peg.55</t>
  </si>
  <si>
    <t>1185660.4.peg.2421</t>
  </si>
  <si>
    <t>1185660.4.peg.2714</t>
  </si>
  <si>
    <t>1185660.4.peg.2716</t>
  </si>
  <si>
    <t>1185660.4.peg.2705</t>
  </si>
  <si>
    <t>1185660.4.peg.3775</t>
  </si>
  <si>
    <t>virB2</t>
  </si>
  <si>
    <t>1185660.4.peg.319</t>
  </si>
  <si>
    <t>1185660.4.peg.584</t>
  </si>
  <si>
    <t>1185660.4.peg.211</t>
  </si>
  <si>
    <t>1185660.4.peg.1343</t>
  </si>
  <si>
    <t>xanmn_chr15_0350</t>
  </si>
  <si>
    <t>1185660.4.peg.571</t>
  </si>
  <si>
    <t>1185660.4.peg.3559</t>
  </si>
  <si>
    <t>1185660.4.peg.732</t>
  </si>
  <si>
    <t>1185660.4.peg.4577</t>
  </si>
  <si>
    <t>xanmn_chr06_0301</t>
  </si>
  <si>
    <t>1185660.4.peg.3860</t>
  </si>
  <si>
    <t>1185660.4.peg.4275</t>
  </si>
  <si>
    <t>1185660.4.peg.2115</t>
  </si>
  <si>
    <t>1185660.4.peg.2869</t>
  </si>
  <si>
    <t>1185660.4.peg.4040</t>
  </si>
  <si>
    <t>1185660.4.peg.780</t>
  </si>
  <si>
    <t>1185660.4.peg.1639</t>
  </si>
  <si>
    <t>xanmn_chr02_0196</t>
  </si>
  <si>
    <t>xanmn_chr06_0231</t>
  </si>
  <si>
    <t>1185660.4.peg.1093</t>
  </si>
  <si>
    <t>xanmn_chr06_0042</t>
  </si>
  <si>
    <t>1185660.4.peg.804</t>
  </si>
  <si>
    <t>1185660.4.peg.3968</t>
  </si>
  <si>
    <t>1185660.4.peg.995</t>
  </si>
  <si>
    <t>1185660.4.peg.4477</t>
  </si>
  <si>
    <t>xanmn_chr03_0913</t>
  </si>
  <si>
    <t>1185660.4.peg.1949</t>
  </si>
  <si>
    <t>1185660.4.peg.2755</t>
  </si>
  <si>
    <t>1185660.4.peg.2000</t>
  </si>
  <si>
    <t>1185660.4.peg.212</t>
  </si>
  <si>
    <t>1185660.4.peg.1534</t>
  </si>
  <si>
    <t>1185660.4.peg.4251</t>
  </si>
  <si>
    <t>1185660.4.peg.4418</t>
  </si>
  <si>
    <t>xanmn_chr15_0149</t>
  </si>
  <si>
    <t>1185660.4.peg.433</t>
  </si>
  <si>
    <t>xanmn_chr15_0370</t>
  </si>
  <si>
    <t>1185660.4.peg.879</t>
  </si>
  <si>
    <t>1185660.4.peg.324</t>
  </si>
  <si>
    <t>1185660.4.peg.1573</t>
  </si>
  <si>
    <t>1185660.4.peg.1619</t>
  </si>
  <si>
    <t>1185660.4.peg.3706</t>
  </si>
  <si>
    <t>1185660.4.peg.3633</t>
  </si>
  <si>
    <t>1185660.4.peg.1596</t>
  </si>
  <si>
    <t>1185660.4.peg.2185</t>
  </si>
  <si>
    <t>1185660.4.peg.16</t>
  </si>
  <si>
    <t>1185660.4.peg.3974</t>
  </si>
  <si>
    <t>1185660.4.peg.4332</t>
  </si>
  <si>
    <t>xanmn_chr03_0941</t>
  </si>
  <si>
    <t>1185660.4.peg.1571</t>
  </si>
  <si>
    <t>xanmn_chr15_0089</t>
  </si>
  <si>
    <t>1185660.4.peg.1851</t>
  </si>
  <si>
    <t>1185660.4.peg.1453</t>
  </si>
  <si>
    <t>1185660.4.peg.4074</t>
  </si>
  <si>
    <t>1185660.4.peg.1858</t>
  </si>
  <si>
    <t>1185660.4.peg.2255</t>
  </si>
  <si>
    <t>1185660.4.peg.206</t>
  </si>
  <si>
    <t>1185660.4.peg.1205</t>
  </si>
  <si>
    <t>xanmn_chr05_0016</t>
  </si>
  <si>
    <t>1185660.4.peg.1217</t>
  </si>
  <si>
    <t>1185660.4.peg.4327</t>
  </si>
  <si>
    <t>1185660.4.peg.2457</t>
  </si>
  <si>
    <t>1185660.4.peg.230</t>
  </si>
  <si>
    <t>1185660.4.peg.1739</t>
  </si>
  <si>
    <t>1185660.4.peg.1943</t>
  </si>
  <si>
    <t>xanmn_chr11_0248</t>
  </si>
  <si>
    <t>1185660.4.peg.957</t>
  </si>
  <si>
    <t>1185660.4.peg.1731</t>
  </si>
  <si>
    <t>1185660.4.peg.2200</t>
  </si>
  <si>
    <t>xanmn_chr03_0307</t>
  </si>
  <si>
    <t>1185660.4.peg.2404</t>
  </si>
  <si>
    <t>1185660.4.peg.318</t>
  </si>
  <si>
    <t>1185660.4.peg.437</t>
  </si>
  <si>
    <t>1185660.4.peg.4280</t>
  </si>
  <si>
    <t>1185660.4.peg.2277</t>
  </si>
  <si>
    <t>xanmn_chr13_0062</t>
  </si>
  <si>
    <t>1185660.4.peg.1575</t>
  </si>
  <si>
    <t>1185660.4.peg.3771</t>
  </si>
  <si>
    <t>1185660.4.peg.1903</t>
  </si>
  <si>
    <t>1185660.4.peg.498</t>
  </si>
  <si>
    <t>1185660.4.peg.1255</t>
  </si>
  <si>
    <t>1185660.4.peg.434</t>
  </si>
  <si>
    <t>1185660.4.peg.3181</t>
  </si>
  <si>
    <t>1185660.4.peg.3252</t>
  </si>
  <si>
    <t>1185660.4.peg.351</t>
  </si>
  <si>
    <t>1185660.4.peg.731</t>
  </si>
  <si>
    <t>1185660.4.peg.735</t>
  </si>
  <si>
    <t>xanmn_chr01_0090</t>
  </si>
  <si>
    <t>1185660.4.peg.3579</t>
  </si>
  <si>
    <t>xanmn_chr03_0299</t>
  </si>
  <si>
    <t>1185660.4.peg.3971</t>
  </si>
  <si>
    <t>1185660.4.peg.5</t>
  </si>
  <si>
    <t>xanmn_chr13_0308</t>
  </si>
  <si>
    <t>1185660.4.peg.3709</t>
  </si>
  <si>
    <t>xanmn_chr03_0173</t>
  </si>
  <si>
    <t>xanmn_chr15_0144</t>
  </si>
  <si>
    <t>1185660.4.peg.1192</t>
  </si>
  <si>
    <t>xanmn_chr03_0960</t>
  </si>
  <si>
    <t>xanmn_chr06_0468</t>
  </si>
  <si>
    <t>xanmn_chr06_0490</t>
  </si>
  <si>
    <t>xanmn_chr15_0369</t>
  </si>
  <si>
    <t>1185660.4.peg.4502</t>
  </si>
  <si>
    <t>1185660.4.peg.2495</t>
  </si>
  <si>
    <t>1185660.4.peg.3728</t>
  </si>
  <si>
    <t>1185660.4.peg.1348</t>
  </si>
  <si>
    <t>1185660.4.peg.2104</t>
  </si>
  <si>
    <t>1185660.4.peg.4086</t>
  </si>
  <si>
    <t>1185660.4.peg.594</t>
  </si>
  <si>
    <t>xanmn_chr13_0022</t>
  </si>
  <si>
    <t>1185660.4.peg.4504</t>
  </si>
  <si>
    <t>1185660.4.peg.1333</t>
  </si>
  <si>
    <t>xanmn_chr13_0252</t>
  </si>
  <si>
    <t>1185660.4.peg.1939</t>
  </si>
  <si>
    <t>1185660.4.peg.2471</t>
  </si>
  <si>
    <t>1185660.4.peg.4101</t>
  </si>
  <si>
    <t>1185660.4.peg.3397</t>
  </si>
  <si>
    <t>1185660.4.peg.736</t>
  </si>
  <si>
    <t>1185660.4.peg.3957</t>
  </si>
  <si>
    <t>1185660.4.peg.954</t>
  </si>
  <si>
    <t>1185660.4.peg.1385</t>
  </si>
  <si>
    <t>1185660.4.peg.1332</t>
  </si>
  <si>
    <t>1185660.4.peg.2441</t>
  </si>
  <si>
    <t>1185660.4.peg.3740</t>
  </si>
  <si>
    <t>xanmn_chr01_0097</t>
  </si>
  <si>
    <t>xanmn_chr15_0329</t>
  </si>
  <si>
    <t>1185660.4.peg.3182</t>
  </si>
  <si>
    <t>xanmn_chr15_5006</t>
  </si>
  <si>
    <t>1185660.4.peg.1477</t>
  </si>
  <si>
    <t>1185660.4.peg.3537</t>
  </si>
  <si>
    <t>1185660.4.peg.962</t>
  </si>
  <si>
    <t>1185660.4.peg.4541</t>
  </si>
  <si>
    <t>1185660.4.peg.3937</t>
  </si>
  <si>
    <t>1185660.4.peg.2395</t>
  </si>
  <si>
    <t>1185660.4.peg.2429</t>
  </si>
  <si>
    <t>1185660.4.peg.497</t>
  </si>
  <si>
    <t>1185660.4.peg.1944</t>
  </si>
  <si>
    <t>1185660.4.peg.3255</t>
  </si>
  <si>
    <t>xanmn_chr02_0291</t>
  </si>
  <si>
    <t>1185660.4.peg.4286</t>
  </si>
  <si>
    <t>1185660.4.peg.3564</t>
  </si>
  <si>
    <t>1185660.4.peg.632</t>
  </si>
  <si>
    <t>xanmn_chr06_0472</t>
  </si>
  <si>
    <t>xanmn_chr15_0335</t>
  </si>
  <si>
    <t>xanmn_chr15_0366</t>
  </si>
  <si>
    <t>1185660.4.peg.567</t>
  </si>
  <si>
    <t>1185660.4.peg.2181</t>
  </si>
  <si>
    <t>1185660.4.peg.3943</t>
  </si>
  <si>
    <t>1185660.4.peg.4493</t>
  </si>
  <si>
    <t>1185660.4.peg.4192</t>
  </si>
  <si>
    <t>xanmn_chr05_0001</t>
  </si>
  <si>
    <t>xanmn_chr15_0195</t>
  </si>
  <si>
    <t>1185660.4.peg.3966</t>
  </si>
  <si>
    <t>1185660.4.peg.4200</t>
  </si>
  <si>
    <t>xanmn_chr15_0034</t>
  </si>
  <si>
    <t>xanmn_chr14_0094</t>
  </si>
  <si>
    <t>xanmn_chr11_0089</t>
  </si>
  <si>
    <t>1185660.4.peg.4094</t>
  </si>
  <si>
    <t>1185660.4.peg.4489</t>
  </si>
  <si>
    <t>xanmn_pla01_0020</t>
  </si>
  <si>
    <t>xanmn_chr03_0507</t>
  </si>
  <si>
    <t>1185660.4.peg.2825</t>
  </si>
  <si>
    <t>1185660.4.peg.2288</t>
  </si>
  <si>
    <t>1185660.4.peg.1667</t>
  </si>
  <si>
    <t>1185660.4.peg.3856</t>
  </si>
  <si>
    <t>1185660.4.peg.3362</t>
  </si>
  <si>
    <t>1185660.4.peg.773</t>
  </si>
  <si>
    <t>1185660.4.peg.2369</t>
  </si>
  <si>
    <t>1185660.4.peg.1938</t>
  </si>
  <si>
    <t>1185660.4.peg.190</t>
  </si>
  <si>
    <t>1185660.4.peg.1552</t>
  </si>
  <si>
    <t>1185660.4.peg.4245</t>
  </si>
  <si>
    <t>xanmn_chr08_0094</t>
  </si>
  <si>
    <t>xanmn_chr03_0217</t>
  </si>
  <si>
    <t>xanmn_chr13_0295</t>
  </si>
  <si>
    <t>1185660.4.peg.1031</t>
  </si>
  <si>
    <t>1185660.4.peg.4227</t>
  </si>
  <si>
    <t>1185660.4.peg.203</t>
  </si>
  <si>
    <t>1185660.4.peg.728</t>
  </si>
  <si>
    <t>motB</t>
  </si>
  <si>
    <t>xanmn_chr11_0042</t>
  </si>
  <si>
    <t>1185660.4.peg.2191</t>
  </si>
  <si>
    <t>1185660.4.peg.4007</t>
  </si>
  <si>
    <t>1185660.4.peg.3819</t>
  </si>
  <si>
    <t>1185660.4.peg.766</t>
  </si>
  <si>
    <t>xanmn_chr03_0203</t>
  </si>
  <si>
    <t>1185660.4.peg.2693</t>
  </si>
  <si>
    <t>xanmn_chr06_0092</t>
  </si>
  <si>
    <t>1185660.4.peg.2923</t>
  </si>
  <si>
    <t>1185660.4.peg.893</t>
  </si>
  <si>
    <t>1185660.4.peg.2508</t>
  </si>
  <si>
    <t>1185660.4.peg.1026</t>
  </si>
  <si>
    <t>uvrB_</t>
  </si>
  <si>
    <t>xanmn_chr11_0151</t>
  </si>
  <si>
    <t>xanmn_chr11_0144</t>
  </si>
  <si>
    <t>1185660.4.peg.4005</t>
  </si>
  <si>
    <t>1185660.4.peg.2643</t>
  </si>
  <si>
    <t>1185660.4.peg.3953</t>
  </si>
  <si>
    <t>xanmn_chr04_0008</t>
  </si>
  <si>
    <t>xanmn_chr15_0039</t>
  </si>
  <si>
    <t>xanmn_chr05_0101</t>
  </si>
  <si>
    <t>1185660.4.peg.1443</t>
  </si>
  <si>
    <t>xanmn_chr14_0122</t>
  </si>
  <si>
    <t>xanmn_chr11_0078</t>
  </si>
  <si>
    <t>xanmn_chr11_0019</t>
  </si>
  <si>
    <t>1185660.4.peg.512</t>
  </si>
  <si>
    <t>1185660.4.peg.3967</t>
  </si>
  <si>
    <t>1185660.4.peg.740</t>
  </si>
  <si>
    <t>xanmn_chr06_0503</t>
  </si>
  <si>
    <t>1185660.4.peg.3863</t>
  </si>
  <si>
    <t>xanmn_unk07_0019</t>
  </si>
  <si>
    <t>1185660.4.peg.1157</t>
  </si>
  <si>
    <t>1185660.4.peg.1471</t>
  </si>
  <si>
    <t>1185660.4.peg.886</t>
  </si>
  <si>
    <t>1185660.4.peg.1495</t>
  </si>
  <si>
    <t>1185660.4.peg.3849</t>
  </si>
  <si>
    <t>1185660.4.peg.1748</t>
  </si>
  <si>
    <t>1185660.4.peg.1479</t>
  </si>
  <si>
    <t>1185660.4.peg.3982</t>
  </si>
  <si>
    <t>1185660.4.peg.1076</t>
  </si>
  <si>
    <t>xanmn_chr02_0273</t>
  </si>
  <si>
    <t>1185660.4.peg.2583</t>
  </si>
  <si>
    <t>1185660.4.peg.1506</t>
  </si>
  <si>
    <t>1185660.4.peg.368</t>
  </si>
  <si>
    <t>1185660.4.peg.1788</t>
  </si>
  <si>
    <t>xanmn_chr15_0117</t>
  </si>
  <si>
    <t>1185660.4.peg.3713</t>
  </si>
  <si>
    <t>1185660.4.peg.3076</t>
  </si>
  <si>
    <t>1185660.4.peg.4001</t>
  </si>
  <si>
    <t>xanmn_chr03_0305</t>
  </si>
  <si>
    <t>1185660.4.peg.436</t>
  </si>
  <si>
    <t>1185660.4.peg.968</t>
  </si>
  <si>
    <t>1185660.4.peg.1187</t>
  </si>
  <si>
    <t>1185660.4.peg.2470</t>
  </si>
  <si>
    <t>1185660.4.peg.3955</t>
  </si>
  <si>
    <t>1185660.4.peg.2824</t>
  </si>
  <si>
    <t>xanmn_chr05_0146</t>
  </si>
  <si>
    <t>xanmn_chr03_0316</t>
  </si>
  <si>
    <t>1185660.4.peg.730</t>
  </si>
  <si>
    <t>1185660.4.peg.207</t>
  </si>
  <si>
    <t>1185660.4.peg.704</t>
  </si>
  <si>
    <t>1185660.4.peg.2223</t>
  </si>
  <si>
    <t>1185660.4.peg.2864</t>
  </si>
  <si>
    <t>1185660.4.peg.986</t>
  </si>
  <si>
    <t>1185660.4.peg.2069</t>
  </si>
  <si>
    <t>1185660.4.peg.949</t>
  </si>
  <si>
    <t>xanmn_chr11_0242</t>
  </si>
  <si>
    <t>xanmn_chr02_0138</t>
  </si>
  <si>
    <t>1185660.4.peg.205</t>
  </si>
  <si>
    <t>1185660.4.peg.4262</t>
  </si>
  <si>
    <t>1185660.4.peg.3666</t>
  </si>
  <si>
    <t>xanmn_chr03_0432</t>
  </si>
  <si>
    <t>1185660.4.peg.1773</t>
  </si>
  <si>
    <t>1185660.4.peg.618</t>
  </si>
  <si>
    <t>1185660.4.peg.76</t>
  </si>
  <si>
    <t>1185660.4.peg.4570</t>
  </si>
  <si>
    <t>1185660.4.peg.2685</t>
  </si>
  <si>
    <t>xanmn_chr08_0082</t>
  </si>
  <si>
    <t>1185660.4.peg.4033</t>
  </si>
  <si>
    <t>1185660.4.peg.1416</t>
  </si>
  <si>
    <t>1185660.4.peg.2597</t>
  </si>
  <si>
    <t>xanmn_chr02_0274</t>
  </si>
  <si>
    <t>1185660.4.peg.4087</t>
  </si>
  <si>
    <t>1185660.4.peg.458</t>
  </si>
  <si>
    <t>1185660.4.peg.2860</t>
  </si>
  <si>
    <t>1185660.4.peg.283</t>
  </si>
  <si>
    <t>1185660.4.peg.1307</t>
  </si>
  <si>
    <t>1185660.4.peg.563</t>
  </si>
  <si>
    <t>1185660.4.peg.1947</t>
  </si>
  <si>
    <t>1185660.4.peg.2455</t>
  </si>
  <si>
    <t>1185660.4.peg.958</t>
  </si>
  <si>
    <t>1185660.4.peg.2249</t>
  </si>
  <si>
    <t>1185660.4.peg.359</t>
  </si>
  <si>
    <t>1185660.4.peg.4450</t>
  </si>
  <si>
    <t>1185660.4.peg.442</t>
  </si>
  <si>
    <t>1185660.4.peg.2454</t>
  </si>
  <si>
    <t>1185660.4.peg.4006</t>
  </si>
  <si>
    <t>1185660.4.peg.2952</t>
  </si>
  <si>
    <t>1185660.4.peg.3314</t>
  </si>
  <si>
    <t>1185660.4.peg.4485</t>
  </si>
  <si>
    <t>1185660.4.peg.649</t>
  </si>
  <si>
    <t>1185660.4.peg.4008</t>
  </si>
  <si>
    <t>1185660.4.peg.3062</t>
  </si>
  <si>
    <t>1185660.4.peg.3534</t>
  </si>
  <si>
    <t>1185660.4.peg.92</t>
  </si>
  <si>
    <t>1185660.4.peg.1971</t>
  </si>
  <si>
    <t>1185660.4.peg.729</t>
  </si>
  <si>
    <t>1185660.4.peg.146</t>
  </si>
  <si>
    <t>1185660.4.peg.1067</t>
  </si>
  <si>
    <t>1185660.4.peg.1166</t>
  </si>
  <si>
    <t>1185660.4.peg.1433</t>
  </si>
  <si>
    <t>uptE</t>
  </si>
  <si>
    <t>1185660.4.peg.3525</t>
  </si>
  <si>
    <t>1185660.4.peg.614</t>
  </si>
  <si>
    <t>1185660.4.peg.2431</t>
  </si>
  <si>
    <t>xanmn_chr15_0336</t>
  </si>
  <si>
    <t>1185660.4.peg.2721</t>
  </si>
  <si>
    <t>1185660.4.peg.915</t>
  </si>
  <si>
    <t>1185660.4.peg.797</t>
  </si>
  <si>
    <t>xanmn_chr04_0029</t>
  </si>
  <si>
    <t>1185660.4.peg.969</t>
  </si>
  <si>
    <t>xanmn_chr04_0246</t>
  </si>
  <si>
    <t>1185660.4.peg.3481</t>
  </si>
  <si>
    <t>1185660.4.peg.4163</t>
  </si>
  <si>
    <t>1185660.4.peg.2918</t>
  </si>
  <si>
    <t>1185660.4.peg.928</t>
  </si>
  <si>
    <t>xanmn_chr15_0308</t>
  </si>
  <si>
    <t>xanmn_chr15_0352</t>
  </si>
  <si>
    <t>1185660.4.peg.4056</t>
  </si>
  <si>
    <t>xanmn_chr14_0024</t>
  </si>
  <si>
    <t>1185660.4.peg.3619</t>
  </si>
  <si>
    <t>1185660.4.peg.4090</t>
  </si>
  <si>
    <t>1185660.4.peg.4162</t>
  </si>
  <si>
    <t>xanmn_chr02_0272</t>
  </si>
  <si>
    <t>1185660.4.peg.4482</t>
  </si>
  <si>
    <t>xanmn_chr03_0058</t>
  </si>
  <si>
    <t>1185660.4.peg.3191</t>
  </si>
  <si>
    <t>1185660.4.peg.2882</t>
  </si>
  <si>
    <t>xanmn_chr15_0027</t>
  </si>
  <si>
    <t>1185660.4.peg.4062</t>
  </si>
  <si>
    <t>xanmn_chr12_0046</t>
  </si>
  <si>
    <t>1185660.4.peg.1393</t>
  </si>
  <si>
    <t>1185660.4.peg.1862</t>
  </si>
  <si>
    <t>glutaredoxin_3</t>
  </si>
  <si>
    <t>xanmn_chr13_0050</t>
  </si>
  <si>
    <t>1185660.4.peg.3011</t>
  </si>
  <si>
    <t>1185660.4.peg.2995</t>
  </si>
  <si>
    <t>1185660.4.peg.71</t>
  </si>
  <si>
    <t>1185660.4.peg.4507</t>
  </si>
  <si>
    <t>1185660.4.peg.3686</t>
  </si>
  <si>
    <t>1185660.4.peg.669</t>
  </si>
  <si>
    <t>1185660.4.peg.3256</t>
  </si>
  <si>
    <t>1185660.4.peg.3786</t>
  </si>
  <si>
    <t>1185660.4.peg.3979</t>
  </si>
  <si>
    <t>1185660.4.peg.809</t>
  </si>
  <si>
    <t>1185660.4.peg.4469</t>
  </si>
  <si>
    <t>1185660.4.peg.4097</t>
  </si>
  <si>
    <t>1185660.4.peg.3439</t>
  </si>
  <si>
    <t>1185660.4.peg.1911</t>
  </si>
  <si>
    <t>1185660.4.peg.2422</t>
  </si>
  <si>
    <t>1185660.4.peg.1661</t>
  </si>
  <si>
    <t>1185660.4.peg.3563</t>
  </si>
  <si>
    <t>1185660.4.peg.3806</t>
  </si>
  <si>
    <t>1185660.4.peg.448</t>
  </si>
  <si>
    <t>xanmn_chr11_0021</t>
  </si>
  <si>
    <t>1185660.4.peg.1444</t>
  </si>
  <si>
    <t>1185660.4.peg.1735</t>
  </si>
  <si>
    <t>1185660.4.peg.1195</t>
  </si>
  <si>
    <t>fabG3_</t>
  </si>
  <si>
    <t>1185660.4.peg.100</t>
  </si>
  <si>
    <t>1185660.4.peg.4003</t>
  </si>
  <si>
    <t>xanmn_pla04_0015</t>
  </si>
  <si>
    <t>xanmn_chr11_0176</t>
  </si>
  <si>
    <t>xanmn_unk06_0002</t>
  </si>
  <si>
    <t>xanmn_chr07_0014</t>
  </si>
  <si>
    <t>1185660.4.peg.3830</t>
  </si>
  <si>
    <t>1185660.4.peg.2086</t>
  </si>
  <si>
    <t>xanmn_chr02_0152</t>
  </si>
  <si>
    <t>1185660.4.peg.593</t>
  </si>
  <si>
    <t>1185660.4.peg.3738</t>
  </si>
  <si>
    <t>xanmn_chr02_0280</t>
  </si>
  <si>
    <t>xanmn_chr05_0302</t>
  </si>
  <si>
    <t>xanmn_chr16_0004</t>
  </si>
  <si>
    <t>1185660.4.peg.1353</t>
  </si>
  <si>
    <t>1185660.4.peg.3389</t>
  </si>
  <si>
    <t>1185660.4.peg.1101</t>
  </si>
  <si>
    <t>xanmn_chr04_0411</t>
  </si>
  <si>
    <t>1185660.4.peg.2594</t>
  </si>
  <si>
    <t>xanmn_chr05_0109</t>
  </si>
  <si>
    <t>xanmn_chr15_0110</t>
  </si>
  <si>
    <t>xanmn_pla02_0001</t>
  </si>
  <si>
    <t>1185660.4.peg.3983</t>
  </si>
  <si>
    <t>1185660.4.peg.569</t>
  </si>
  <si>
    <t>1185660.4.peg.70</t>
  </si>
  <si>
    <t>1185660.4.peg.464</t>
  </si>
  <si>
    <t>1185660.4.peg.535</t>
  </si>
  <si>
    <t>1185660.4.peg.2456</t>
  </si>
  <si>
    <t>1185660.4.peg.4236</t>
  </si>
  <si>
    <t>1185660.4.peg.4499</t>
  </si>
  <si>
    <t>1185660.4.peg.1044</t>
  </si>
  <si>
    <t>xanmn_chr11_0231</t>
  </si>
  <si>
    <t>1185660.4.peg.1798</t>
  </si>
  <si>
    <t>1185660.4.peg.1050</t>
  </si>
  <si>
    <t>xanmn_unk10_0017</t>
  </si>
  <si>
    <t>xanmn_chr03_0101</t>
  </si>
  <si>
    <t>1185660.4.peg.3118</t>
  </si>
  <si>
    <t>xanmn_chr03_0168</t>
  </si>
  <si>
    <t>xanmn_chr04_0225</t>
  </si>
  <si>
    <t>1185660.4.peg.1128</t>
  </si>
  <si>
    <t>xanmn_chr01_0015</t>
  </si>
  <si>
    <t>1185660.4.peg.4035</t>
  </si>
  <si>
    <t>1185660.4.peg.4030</t>
  </si>
  <si>
    <t>1185660.4.peg.1725</t>
  </si>
  <si>
    <t>xanmn_chr03_0833</t>
  </si>
  <si>
    <t>1185660.4.peg.734</t>
  </si>
  <si>
    <t>xanmn_chr04_0218</t>
  </si>
  <si>
    <t>1185660.4.peg.4343</t>
  </si>
  <si>
    <t>ttgC</t>
  </si>
  <si>
    <t>xanmn_chr10_0046</t>
  </si>
  <si>
    <t>1185660.4.peg.1149</t>
  </si>
  <si>
    <t>xanmn_chr04_0313</t>
  </si>
  <si>
    <t>1185660.4.peg.301</t>
  </si>
  <si>
    <t>1185660.4.peg.3864</t>
  </si>
  <si>
    <t>xanmn_chr02_0295</t>
  </si>
  <si>
    <t>1185660.4.peg.2351</t>
  </si>
  <si>
    <t>1185660.4.peg.692</t>
  </si>
  <si>
    <t>1185660.4.peg.1367</t>
  </si>
  <si>
    <t>1185660.4.peg.4506</t>
  </si>
  <si>
    <t>1185660.4.peg.4486</t>
  </si>
  <si>
    <t>xanmn_chr06_0470</t>
  </si>
  <si>
    <t>xanmn_chr15_0342</t>
  </si>
  <si>
    <t>1185660.4.peg.4183</t>
  </si>
  <si>
    <t>1185660.4.peg.1402</t>
  </si>
  <si>
    <t>1185660.4.peg.1626</t>
  </si>
  <si>
    <t>1185660.4.peg.3080</t>
  </si>
  <si>
    <t>1185660.4.peg.4180</t>
  </si>
  <si>
    <t>1185660.4.peg.2994</t>
  </si>
  <si>
    <t>xanmn_chr03_0784</t>
  </si>
  <si>
    <t>1185660.4.peg.2143</t>
  </si>
  <si>
    <t>xanmn_chr02_0308</t>
  </si>
  <si>
    <t>xanmn_chr15_0353</t>
  </si>
  <si>
    <t>1185660.4.peg.1505</t>
  </si>
  <si>
    <t>1185660.4.peg.1663</t>
  </si>
  <si>
    <t>1185660.4.peg.105</t>
  </si>
  <si>
    <t>1185660.4.peg.2291</t>
  </si>
  <si>
    <t>1185660.4.peg.1513</t>
  </si>
  <si>
    <t>1185660.4.peg.2105</t>
  </si>
  <si>
    <t>1185660.4.peg.3403</t>
  </si>
  <si>
    <t>1185660.4.peg.4562</t>
  </si>
  <si>
    <t>xanmn_chr10_0261</t>
  </si>
  <si>
    <t>1185660.4.peg.784</t>
  </si>
  <si>
    <t>xanmn_chr03_0786</t>
  </si>
  <si>
    <t>1185660.4.peg.1691</t>
  </si>
  <si>
    <t>xanmn_pla04_0063</t>
  </si>
  <si>
    <t>xanmn_chr04_0338</t>
  </si>
  <si>
    <t>1185660.4.peg.3228</t>
  </si>
  <si>
    <t>1185660.4.peg.3495</t>
  </si>
  <si>
    <t>xanmn_chr06_0499</t>
  </si>
  <si>
    <t>1185660.4.peg.73</t>
  </si>
  <si>
    <t>1185660.4.peg.329</t>
  </si>
  <si>
    <t>1185660.4.peg.4022</t>
  </si>
  <si>
    <t>1185660.4.peg.2006</t>
  </si>
  <si>
    <t>xanmn_chr10_0107</t>
  </si>
  <si>
    <t>1185660.4.peg.658</t>
  </si>
  <si>
    <t>ygiX</t>
  </si>
  <si>
    <t>1185660.4.peg.2458</t>
  </si>
  <si>
    <t>1185660.4.peg.482</t>
  </si>
  <si>
    <t>xanmn_chr03_0782</t>
  </si>
  <si>
    <t>xanmn_chr15_0371</t>
  </si>
  <si>
    <t>xanmn_chr09_0122</t>
  </si>
  <si>
    <t>1185660.4.peg.908</t>
  </si>
  <si>
    <t>1185660.4.peg.1191</t>
  </si>
  <si>
    <t>1185660.4.peg.1690</t>
  </si>
  <si>
    <t>xanmn_chr03_0054</t>
  </si>
  <si>
    <t>xanmn_chr15_0332</t>
  </si>
  <si>
    <t>xanmn_chr15_0351</t>
  </si>
  <si>
    <t>1185660.4.peg.771</t>
  </si>
  <si>
    <t>1185660.4.peg.3506</t>
  </si>
  <si>
    <t>1185660.4.peg.1559</t>
  </si>
  <si>
    <t>1185660.4.peg.1863</t>
  </si>
  <si>
    <t>1185660.4.peg.3911</t>
  </si>
  <si>
    <t>1185660.4.peg.3186</t>
  </si>
  <si>
    <t>1185660.4.peg.2956</t>
  </si>
  <si>
    <t>xanmn_chr03_0057</t>
  </si>
  <si>
    <t>xanmn_chr03_0973</t>
  </si>
  <si>
    <t>xanmn_chr04_0398</t>
  </si>
  <si>
    <t>1185660.4.peg.613</t>
  </si>
  <si>
    <t>1185660.4.peg.3741</t>
  </si>
  <si>
    <t>1185660.4.peg.1736</t>
  </si>
  <si>
    <t>1185660.4.peg.2476</t>
  </si>
  <si>
    <t>1185660.4.peg.3066</t>
  </si>
  <si>
    <t>1185660.4.peg.2558</t>
  </si>
  <si>
    <t>1185660.4.peg.170</t>
  </si>
  <si>
    <t>xanmn_chr03_0903</t>
  </si>
  <si>
    <t>1185660.4.peg.1703</t>
  </si>
  <si>
    <t>1185660.4.peg.2729</t>
  </si>
  <si>
    <t>xanmn_chr01_0100</t>
  </si>
  <si>
    <t>1185660.4.peg.4498</t>
  </si>
  <si>
    <t>xanmn_chr03_0934</t>
  </si>
  <si>
    <t>1185660.4.peg.150</t>
  </si>
  <si>
    <t>1185660.4.peg.937</t>
  </si>
  <si>
    <t>1185660.4.peg.825</t>
  </si>
  <si>
    <t>1185660.4.peg.67</t>
  </si>
  <si>
    <t>1185660.4.peg.2054</t>
  </si>
  <si>
    <t>1185660.4.peg.2494</t>
  </si>
  <si>
    <t>1185660.4.peg.2790</t>
  </si>
  <si>
    <t>xanmn_chr13_0258</t>
  </si>
  <si>
    <t>1185660.4.peg.935</t>
  </si>
  <si>
    <t>xanmn_chr04_0209</t>
  </si>
  <si>
    <t>1185660.4.peg.3783</t>
  </si>
  <si>
    <t>xanmn_chr06_0297</t>
  </si>
  <si>
    <t>xanmn_chr15_0331</t>
  </si>
  <si>
    <t>xanmn_pla01_0019</t>
  </si>
  <si>
    <t>1185660.4.peg.1688</t>
  </si>
  <si>
    <t>1185660.4.peg.2724</t>
  </si>
  <si>
    <t>1185660.4.peg.733</t>
  </si>
  <si>
    <t>1185660.4.peg.2233</t>
  </si>
  <si>
    <t>1185660.4.peg.517</t>
  </si>
  <si>
    <t>estA1_</t>
  </si>
  <si>
    <t>xanmn_unk15_0002</t>
  </si>
  <si>
    <t>1185660.4.peg.1682</t>
  </si>
  <si>
    <t>xanmn_chr04_0413</t>
  </si>
  <si>
    <t>1185660.4.peg.3</t>
  </si>
  <si>
    <t>1185660.4.peg.768</t>
  </si>
  <si>
    <t>1185660.4.peg.4104</t>
  </si>
  <si>
    <t>1185660.4.peg.3992</t>
  </si>
  <si>
    <t>1185660.4.peg.353</t>
  </si>
  <si>
    <t>xanmn_chr08_0096</t>
  </si>
  <si>
    <t>1185660.4.peg.2942</t>
  </si>
  <si>
    <t>xanmn_pla04_0039</t>
  </si>
  <si>
    <t>xanmn_chr03_0583</t>
  </si>
  <si>
    <t>1185660.4.peg.2092</t>
  </si>
  <si>
    <t>xanmn_chr03_0901</t>
  </si>
  <si>
    <t>1185660.4.peg.3954</t>
  </si>
  <si>
    <t>1185660.4.peg.3900</t>
  </si>
  <si>
    <t>1185660.4.peg.3227</t>
  </si>
  <si>
    <t>1185660.4.peg.1762</t>
  </si>
  <si>
    <t>1185660.4.peg.440</t>
  </si>
  <si>
    <t>xanmn_chr02_0303</t>
  </si>
  <si>
    <t>1185660.4.peg.3303</t>
  </si>
  <si>
    <t>1185660.4.peg.2614</t>
  </si>
  <si>
    <t>1185660.4.peg.1276</t>
  </si>
  <si>
    <t>1185660.4.peg.509</t>
  </si>
  <si>
    <t>1185660.4.peg.2460</t>
  </si>
  <si>
    <t>xanmn_chr03_0344</t>
  </si>
  <si>
    <t>1185660.4.peg.2387</t>
  </si>
  <si>
    <t>1185660.4.peg.720</t>
  </si>
  <si>
    <t>1185660.4.peg.3518</t>
  </si>
  <si>
    <t>xanmn_chr03_0288</t>
  </si>
  <si>
    <t>1185660.4.peg.3945</t>
  </si>
  <si>
    <t>1185660.4.peg.3773</t>
  </si>
  <si>
    <t>1185660.4.peg.3188</t>
  </si>
  <si>
    <t>1185660.4.peg.748</t>
  </si>
  <si>
    <t>1185660.4.peg.3393</t>
  </si>
  <si>
    <t>xanmn_chr08_0095</t>
  </si>
  <si>
    <t>xanmn_chr01_0084</t>
  </si>
  <si>
    <t>1185660.4.peg.1312</t>
  </si>
  <si>
    <t>1185660.4.peg.330</t>
  </si>
  <si>
    <t>1185660.4.peg.1491</t>
  </si>
  <si>
    <t>1185660.4.peg.3668</t>
  </si>
  <si>
    <t>xanmn_chr11_0171</t>
  </si>
  <si>
    <t>xanmn_chr11_0247</t>
  </si>
  <si>
    <t>1185660.4.peg.1894</t>
  </si>
  <si>
    <t>xanmn_chr03_0952</t>
  </si>
  <si>
    <t>1185660.4.peg.108</t>
  </si>
  <si>
    <t>1185660.4.peg.198</t>
  </si>
  <si>
    <t>1185660.4.peg.1466</t>
  </si>
  <si>
    <t>1185660.4.peg.3959</t>
  </si>
  <si>
    <t>1185660.4.peg.293</t>
  </si>
  <si>
    <t>xanmn_chr11_0050</t>
  </si>
  <si>
    <t>1185660.4.peg.3629</t>
  </si>
  <si>
    <t>1185660.4.peg.3890</t>
  </si>
  <si>
    <t>1185660.4.peg.948</t>
  </si>
  <si>
    <t>xanmn_chr03_0929</t>
  </si>
  <si>
    <t>1185660.4.peg.660</t>
  </si>
  <si>
    <t>fadB2_</t>
  </si>
  <si>
    <t>1185660.4.peg.2127</t>
  </si>
  <si>
    <t>1185660.4.peg.1262</t>
  </si>
  <si>
    <t>1185660.4.peg.2591</t>
  </si>
  <si>
    <t>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</si>
</sst>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11" fontId="0" fillId="0" borderId="0" xfId="0" applyNumberFormat="1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am_NOISeqBIO_rpfCGH_Degs_Down_Ids" connectionId="2" xr16:uid="{00000000-0016-0000-0100-000002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am_NOISeqBIO_rpfCGH_Degs_Down_Ids" connectionId="3" xr16:uid="{ECAC2472-9CFD-6C4C-9F03-63F310EDAEC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OISeqBIO_rpfCGH_Metabolic_results" connectionId="1" xr16:uid="{675A8E78-32DD-1D4F-83B3-67D83C1C926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589B-FE73-5142-B42C-05C155B81593}">
  <dimension ref="A1:B1546"/>
  <sheetViews>
    <sheetView topLeftCell="A1532" workbookViewId="0">
      <selection activeCell="A9" sqref="A9"/>
    </sheetView>
  </sheetViews>
  <sheetFormatPr baseColWidth="10" defaultRowHeight="16" x14ac:dyDescent="0.2"/>
  <cols>
    <col min="1" max="2" width="17.83203125" bestFit="1" customWidth="1"/>
  </cols>
  <sheetData>
    <row r="1" spans="1:2" s="3" customFormat="1" x14ac:dyDescent="0.2">
      <c r="A1" s="3" t="s">
        <v>2886</v>
      </c>
      <c r="B1" s="3" t="s">
        <v>2885</v>
      </c>
    </row>
    <row r="2" spans="1:2" x14ac:dyDescent="0.2">
      <c r="A2" t="s">
        <v>2887</v>
      </c>
      <c r="B2" t="s">
        <v>2879</v>
      </c>
    </row>
    <row r="3" spans="1:2" x14ac:dyDescent="0.2">
      <c r="A3" t="s">
        <v>53</v>
      </c>
      <c r="B3" t="s">
        <v>2880</v>
      </c>
    </row>
    <row r="4" spans="1:2" x14ac:dyDescent="0.2">
      <c r="A4" t="s">
        <v>2888</v>
      </c>
      <c r="B4" t="s">
        <v>719</v>
      </c>
    </row>
    <row r="5" spans="1:2" x14ac:dyDescent="0.2">
      <c r="A5" t="s">
        <v>2889</v>
      </c>
      <c r="B5" t="s">
        <v>2881</v>
      </c>
    </row>
    <row r="6" spans="1:2" x14ac:dyDescent="0.2">
      <c r="A6" t="s">
        <v>2890</v>
      </c>
      <c r="B6" t="s">
        <v>1906</v>
      </c>
    </row>
    <row r="7" spans="1:2" x14ac:dyDescent="0.2">
      <c r="A7" t="s">
        <v>2891</v>
      </c>
      <c r="B7" t="s">
        <v>2882</v>
      </c>
    </row>
    <row r="8" spans="1:2" x14ac:dyDescent="0.2">
      <c r="A8" t="s">
        <v>2892</v>
      </c>
      <c r="B8" t="s">
        <v>2883</v>
      </c>
    </row>
    <row r="9" spans="1:2" x14ac:dyDescent="0.2">
      <c r="A9" t="s">
        <v>2893</v>
      </c>
      <c r="B9" t="s">
        <v>2884</v>
      </c>
    </row>
    <row r="10" spans="1:2" x14ac:dyDescent="0.2">
      <c r="A10" t="s">
        <v>2894</v>
      </c>
    </row>
    <row r="11" spans="1:2" x14ac:dyDescent="0.2">
      <c r="A11" t="s">
        <v>2895</v>
      </c>
    </row>
    <row r="12" spans="1:2" x14ac:dyDescent="0.2">
      <c r="A12" t="s">
        <v>2896</v>
      </c>
    </row>
    <row r="13" spans="1:2" x14ac:dyDescent="0.2">
      <c r="A13" t="s">
        <v>2897</v>
      </c>
    </row>
    <row r="14" spans="1:2" x14ac:dyDescent="0.2">
      <c r="A14" t="s">
        <v>2898</v>
      </c>
    </row>
    <row r="15" spans="1:2" x14ac:dyDescent="0.2">
      <c r="A15" t="s">
        <v>2899</v>
      </c>
    </row>
    <row r="16" spans="1:2" x14ac:dyDescent="0.2">
      <c r="A16" t="s">
        <v>2900</v>
      </c>
    </row>
    <row r="17" spans="1:1" x14ac:dyDescent="0.2">
      <c r="A17" t="s">
        <v>2901</v>
      </c>
    </row>
    <row r="18" spans="1:1" x14ac:dyDescent="0.2">
      <c r="A18" t="s">
        <v>2902</v>
      </c>
    </row>
    <row r="19" spans="1:1" x14ac:dyDescent="0.2">
      <c r="A19" t="s">
        <v>2903</v>
      </c>
    </row>
    <row r="20" spans="1:1" x14ac:dyDescent="0.2">
      <c r="A20" t="s">
        <v>2904</v>
      </c>
    </row>
    <row r="21" spans="1:1" x14ac:dyDescent="0.2">
      <c r="A21" t="s">
        <v>2905</v>
      </c>
    </row>
    <row r="22" spans="1:1" x14ac:dyDescent="0.2">
      <c r="A22" t="s">
        <v>2906</v>
      </c>
    </row>
    <row r="23" spans="1:1" x14ac:dyDescent="0.2">
      <c r="A23" t="s">
        <v>1159</v>
      </c>
    </row>
    <row r="24" spans="1:1" x14ac:dyDescent="0.2">
      <c r="A24" t="s">
        <v>2907</v>
      </c>
    </row>
    <row r="25" spans="1:1" x14ac:dyDescent="0.2">
      <c r="A25" t="s">
        <v>2908</v>
      </c>
    </row>
    <row r="26" spans="1:1" x14ac:dyDescent="0.2">
      <c r="A26" t="s">
        <v>2909</v>
      </c>
    </row>
    <row r="27" spans="1:1" x14ac:dyDescent="0.2">
      <c r="A27" t="s">
        <v>2910</v>
      </c>
    </row>
    <row r="28" spans="1:1" x14ac:dyDescent="0.2">
      <c r="A28" t="s">
        <v>2911</v>
      </c>
    </row>
    <row r="29" spans="1:1" x14ac:dyDescent="0.2">
      <c r="A29" t="s">
        <v>1643</v>
      </c>
    </row>
    <row r="30" spans="1:1" x14ac:dyDescent="0.2">
      <c r="A30" t="s">
        <v>2912</v>
      </c>
    </row>
    <row r="31" spans="1:1" x14ac:dyDescent="0.2">
      <c r="A31" t="s">
        <v>2913</v>
      </c>
    </row>
    <row r="32" spans="1:1" x14ac:dyDescent="0.2">
      <c r="A32" t="s">
        <v>2914</v>
      </c>
    </row>
    <row r="33" spans="1:1" x14ac:dyDescent="0.2">
      <c r="A33" t="s">
        <v>2915</v>
      </c>
    </row>
    <row r="34" spans="1:1" x14ac:dyDescent="0.2">
      <c r="A34" t="s">
        <v>2916</v>
      </c>
    </row>
    <row r="35" spans="1:1" x14ac:dyDescent="0.2">
      <c r="A35" t="s">
        <v>2917</v>
      </c>
    </row>
    <row r="36" spans="1:1" x14ac:dyDescent="0.2">
      <c r="A36" t="s">
        <v>2918</v>
      </c>
    </row>
    <row r="37" spans="1:1" x14ac:dyDescent="0.2">
      <c r="A37" t="s">
        <v>2919</v>
      </c>
    </row>
    <row r="38" spans="1:1" x14ac:dyDescent="0.2">
      <c r="A38" t="s">
        <v>2920</v>
      </c>
    </row>
    <row r="39" spans="1:1" x14ac:dyDescent="0.2">
      <c r="A39" t="s">
        <v>2921</v>
      </c>
    </row>
    <row r="40" spans="1:1" x14ac:dyDescent="0.2">
      <c r="A40" t="s">
        <v>2922</v>
      </c>
    </row>
    <row r="41" spans="1:1" x14ac:dyDescent="0.2">
      <c r="A41" t="s">
        <v>2923</v>
      </c>
    </row>
    <row r="42" spans="1:1" x14ac:dyDescent="0.2">
      <c r="A42" t="s">
        <v>2924</v>
      </c>
    </row>
    <row r="43" spans="1:1" x14ac:dyDescent="0.2">
      <c r="A43" t="s">
        <v>2925</v>
      </c>
    </row>
    <row r="44" spans="1:1" x14ac:dyDescent="0.2">
      <c r="A44" t="s">
        <v>2926</v>
      </c>
    </row>
    <row r="45" spans="1:1" x14ac:dyDescent="0.2">
      <c r="A45" t="s">
        <v>2201</v>
      </c>
    </row>
    <row r="46" spans="1:1" x14ac:dyDescent="0.2">
      <c r="A46" t="s">
        <v>2927</v>
      </c>
    </row>
    <row r="47" spans="1:1" x14ac:dyDescent="0.2">
      <c r="A47" t="s">
        <v>2928</v>
      </c>
    </row>
    <row r="48" spans="1:1" x14ac:dyDescent="0.2">
      <c r="A48" t="s">
        <v>2214</v>
      </c>
    </row>
    <row r="49" spans="1:1" x14ac:dyDescent="0.2">
      <c r="A49" t="s">
        <v>2215</v>
      </c>
    </row>
    <row r="50" spans="1:1" x14ac:dyDescent="0.2">
      <c r="A50" t="s">
        <v>2929</v>
      </c>
    </row>
    <row r="51" spans="1:1" x14ac:dyDescent="0.2">
      <c r="A51" t="s">
        <v>2930</v>
      </c>
    </row>
    <row r="52" spans="1:1" x14ac:dyDescent="0.2">
      <c r="A52" t="s">
        <v>2931</v>
      </c>
    </row>
    <row r="53" spans="1:1" x14ac:dyDescent="0.2">
      <c r="A53" t="s">
        <v>2932</v>
      </c>
    </row>
    <row r="54" spans="1:1" x14ac:dyDescent="0.2">
      <c r="A54" t="s">
        <v>2378</v>
      </c>
    </row>
    <row r="55" spans="1:1" x14ac:dyDescent="0.2">
      <c r="A55" t="s">
        <v>2933</v>
      </c>
    </row>
    <row r="56" spans="1:1" x14ac:dyDescent="0.2">
      <c r="A56" t="s">
        <v>2388</v>
      </c>
    </row>
    <row r="57" spans="1:1" x14ac:dyDescent="0.2">
      <c r="A57" t="s">
        <v>2934</v>
      </c>
    </row>
    <row r="58" spans="1:1" x14ac:dyDescent="0.2">
      <c r="A58" t="s">
        <v>2935</v>
      </c>
    </row>
    <row r="59" spans="1:1" x14ac:dyDescent="0.2">
      <c r="A59" t="s">
        <v>2936</v>
      </c>
    </row>
    <row r="60" spans="1:1" x14ac:dyDescent="0.2">
      <c r="A60" t="s">
        <v>2937</v>
      </c>
    </row>
    <row r="61" spans="1:1" x14ac:dyDescent="0.2">
      <c r="A61" t="s">
        <v>2938</v>
      </c>
    </row>
    <row r="62" spans="1:1" x14ac:dyDescent="0.2">
      <c r="A62" t="s">
        <v>2939</v>
      </c>
    </row>
    <row r="63" spans="1:1" x14ac:dyDescent="0.2">
      <c r="A63" t="s">
        <v>2940</v>
      </c>
    </row>
    <row r="64" spans="1:1" x14ac:dyDescent="0.2">
      <c r="A64" t="s">
        <v>2941</v>
      </c>
    </row>
    <row r="65" spans="1:1" x14ac:dyDescent="0.2">
      <c r="A65" t="s">
        <v>2942</v>
      </c>
    </row>
    <row r="66" spans="1:1" x14ac:dyDescent="0.2">
      <c r="A66" t="s">
        <v>2943</v>
      </c>
    </row>
    <row r="67" spans="1:1" x14ac:dyDescent="0.2">
      <c r="A67" t="s">
        <v>2944</v>
      </c>
    </row>
    <row r="68" spans="1:1" x14ac:dyDescent="0.2">
      <c r="A68" t="s">
        <v>2945</v>
      </c>
    </row>
    <row r="69" spans="1:1" x14ac:dyDescent="0.2">
      <c r="A69" t="s">
        <v>2946</v>
      </c>
    </row>
    <row r="70" spans="1:1" x14ac:dyDescent="0.2">
      <c r="A70" t="s">
        <v>2947</v>
      </c>
    </row>
    <row r="71" spans="1:1" x14ac:dyDescent="0.2">
      <c r="A71" t="s">
        <v>2948</v>
      </c>
    </row>
    <row r="72" spans="1:1" x14ac:dyDescent="0.2">
      <c r="A72" t="s">
        <v>2949</v>
      </c>
    </row>
    <row r="73" spans="1:1" x14ac:dyDescent="0.2">
      <c r="A73" t="s">
        <v>2950</v>
      </c>
    </row>
    <row r="74" spans="1:1" x14ac:dyDescent="0.2">
      <c r="A74" t="s">
        <v>2951</v>
      </c>
    </row>
    <row r="75" spans="1:1" x14ac:dyDescent="0.2">
      <c r="A75" t="s">
        <v>2952</v>
      </c>
    </row>
    <row r="76" spans="1:1" x14ac:dyDescent="0.2">
      <c r="A76" t="s">
        <v>2953</v>
      </c>
    </row>
    <row r="77" spans="1:1" x14ac:dyDescent="0.2">
      <c r="A77" t="s">
        <v>2954</v>
      </c>
    </row>
    <row r="78" spans="1:1" x14ac:dyDescent="0.2">
      <c r="A78" t="s">
        <v>38</v>
      </c>
    </row>
    <row r="79" spans="1:1" x14ac:dyDescent="0.2">
      <c r="A79" t="s">
        <v>415</v>
      </c>
    </row>
    <row r="80" spans="1:1" x14ac:dyDescent="0.2">
      <c r="A80" t="s">
        <v>2955</v>
      </c>
    </row>
    <row r="81" spans="1:1" x14ac:dyDescent="0.2">
      <c r="A81" t="s">
        <v>2956</v>
      </c>
    </row>
    <row r="82" spans="1:1" x14ac:dyDescent="0.2">
      <c r="A82" t="s">
        <v>2957</v>
      </c>
    </row>
    <row r="83" spans="1:1" x14ac:dyDescent="0.2">
      <c r="A83" t="s">
        <v>2958</v>
      </c>
    </row>
    <row r="84" spans="1:1" x14ac:dyDescent="0.2">
      <c r="A84" t="s">
        <v>2959</v>
      </c>
    </row>
    <row r="85" spans="1:1" x14ac:dyDescent="0.2">
      <c r="A85" t="s">
        <v>2960</v>
      </c>
    </row>
    <row r="86" spans="1:1" x14ac:dyDescent="0.2">
      <c r="A86" t="s">
        <v>1162</v>
      </c>
    </row>
    <row r="87" spans="1:1" x14ac:dyDescent="0.2">
      <c r="A87" t="s">
        <v>2961</v>
      </c>
    </row>
    <row r="88" spans="1:1" x14ac:dyDescent="0.2">
      <c r="A88" t="s">
        <v>2962</v>
      </c>
    </row>
    <row r="89" spans="1:1" x14ac:dyDescent="0.2">
      <c r="A89" t="s">
        <v>2963</v>
      </c>
    </row>
    <row r="90" spans="1:1" x14ac:dyDescent="0.2">
      <c r="A90" t="s">
        <v>2964</v>
      </c>
    </row>
    <row r="91" spans="1:1" x14ac:dyDescent="0.2">
      <c r="A91" t="s">
        <v>2965</v>
      </c>
    </row>
    <row r="92" spans="1:1" x14ac:dyDescent="0.2">
      <c r="A92" t="s">
        <v>2966</v>
      </c>
    </row>
    <row r="93" spans="1:1" x14ac:dyDescent="0.2">
      <c r="A93" t="s">
        <v>2967</v>
      </c>
    </row>
    <row r="94" spans="1:1" x14ac:dyDescent="0.2">
      <c r="A94" t="s">
        <v>2968</v>
      </c>
    </row>
    <row r="95" spans="1:1" x14ac:dyDescent="0.2">
      <c r="A95" t="s">
        <v>2969</v>
      </c>
    </row>
    <row r="96" spans="1:1" x14ac:dyDescent="0.2">
      <c r="A96" t="s">
        <v>2970</v>
      </c>
    </row>
    <row r="97" spans="1:1" x14ac:dyDescent="0.2">
      <c r="A97" t="s">
        <v>2971</v>
      </c>
    </row>
    <row r="98" spans="1:1" x14ac:dyDescent="0.2">
      <c r="A98" t="s">
        <v>2972</v>
      </c>
    </row>
    <row r="99" spans="1:1" x14ac:dyDescent="0.2">
      <c r="A99" t="s">
        <v>2973</v>
      </c>
    </row>
    <row r="100" spans="1:1" x14ac:dyDescent="0.2">
      <c r="A100" t="s">
        <v>2974</v>
      </c>
    </row>
    <row r="101" spans="1:1" x14ac:dyDescent="0.2">
      <c r="A101" t="s">
        <v>2975</v>
      </c>
    </row>
    <row r="102" spans="1:1" x14ac:dyDescent="0.2">
      <c r="A102" t="s">
        <v>2976</v>
      </c>
    </row>
    <row r="103" spans="1:1" x14ac:dyDescent="0.2">
      <c r="A103" t="s">
        <v>2977</v>
      </c>
    </row>
    <row r="104" spans="1:1" x14ac:dyDescent="0.2">
      <c r="A104" t="s">
        <v>2978</v>
      </c>
    </row>
    <row r="105" spans="1:1" x14ac:dyDescent="0.2">
      <c r="A105" t="s">
        <v>194</v>
      </c>
    </row>
    <row r="106" spans="1:1" x14ac:dyDescent="0.2">
      <c r="A106" t="s">
        <v>2979</v>
      </c>
    </row>
    <row r="107" spans="1:1" x14ac:dyDescent="0.2">
      <c r="A107" t="s">
        <v>2980</v>
      </c>
    </row>
    <row r="108" spans="1:1" x14ac:dyDescent="0.2">
      <c r="A108" t="s">
        <v>597</v>
      </c>
    </row>
    <row r="109" spans="1:1" x14ac:dyDescent="0.2">
      <c r="A109" t="s">
        <v>2981</v>
      </c>
    </row>
    <row r="110" spans="1:1" x14ac:dyDescent="0.2">
      <c r="A110" t="s">
        <v>2982</v>
      </c>
    </row>
    <row r="111" spans="1:1" x14ac:dyDescent="0.2">
      <c r="A111" t="s">
        <v>2983</v>
      </c>
    </row>
    <row r="112" spans="1:1" x14ac:dyDescent="0.2">
      <c r="A112" t="s">
        <v>2984</v>
      </c>
    </row>
    <row r="113" spans="1:1" x14ac:dyDescent="0.2">
      <c r="A113" t="s">
        <v>1097</v>
      </c>
    </row>
    <row r="114" spans="1:1" x14ac:dyDescent="0.2">
      <c r="A114" t="s">
        <v>1585</v>
      </c>
    </row>
    <row r="115" spans="1:1" x14ac:dyDescent="0.2">
      <c r="A115" t="s">
        <v>2985</v>
      </c>
    </row>
    <row r="116" spans="1:1" x14ac:dyDescent="0.2">
      <c r="A116" t="s">
        <v>2986</v>
      </c>
    </row>
    <row r="117" spans="1:1" x14ac:dyDescent="0.2">
      <c r="A117" t="s">
        <v>2987</v>
      </c>
    </row>
    <row r="118" spans="1:1" x14ac:dyDescent="0.2">
      <c r="A118" t="s">
        <v>2205</v>
      </c>
    </row>
    <row r="119" spans="1:1" x14ac:dyDescent="0.2">
      <c r="A119" t="s">
        <v>2988</v>
      </c>
    </row>
    <row r="120" spans="1:1" x14ac:dyDescent="0.2">
      <c r="A120" t="s">
        <v>2989</v>
      </c>
    </row>
    <row r="121" spans="1:1" x14ac:dyDescent="0.2">
      <c r="A121" t="s">
        <v>2990</v>
      </c>
    </row>
    <row r="122" spans="1:1" x14ac:dyDescent="0.2">
      <c r="A122" t="s">
        <v>2991</v>
      </c>
    </row>
    <row r="123" spans="1:1" x14ac:dyDescent="0.2">
      <c r="A123" t="s">
        <v>2992</v>
      </c>
    </row>
    <row r="124" spans="1:1" x14ac:dyDescent="0.2">
      <c r="A124" t="s">
        <v>2993</v>
      </c>
    </row>
    <row r="125" spans="1:1" x14ac:dyDescent="0.2">
      <c r="A125" t="s">
        <v>2994</v>
      </c>
    </row>
    <row r="126" spans="1:1" x14ac:dyDescent="0.2">
      <c r="A126" t="s">
        <v>2995</v>
      </c>
    </row>
    <row r="127" spans="1:1" x14ac:dyDescent="0.2">
      <c r="A127" t="s">
        <v>2996</v>
      </c>
    </row>
    <row r="128" spans="1:1" x14ac:dyDescent="0.2">
      <c r="A128" t="s">
        <v>29</v>
      </c>
    </row>
    <row r="129" spans="1:1" x14ac:dyDescent="0.2">
      <c r="A129" t="s">
        <v>2997</v>
      </c>
    </row>
    <row r="130" spans="1:1" x14ac:dyDescent="0.2">
      <c r="A130" t="s">
        <v>2998</v>
      </c>
    </row>
    <row r="131" spans="1:1" x14ac:dyDescent="0.2">
      <c r="A131" t="s">
        <v>2999</v>
      </c>
    </row>
    <row r="132" spans="1:1" x14ac:dyDescent="0.2">
      <c r="A132" t="s">
        <v>3000</v>
      </c>
    </row>
    <row r="133" spans="1:1" x14ac:dyDescent="0.2">
      <c r="A133" t="s">
        <v>3001</v>
      </c>
    </row>
    <row r="134" spans="1:1" x14ac:dyDescent="0.2">
      <c r="A134" t="s">
        <v>3002</v>
      </c>
    </row>
    <row r="135" spans="1:1" x14ac:dyDescent="0.2">
      <c r="A135" t="s">
        <v>3003</v>
      </c>
    </row>
    <row r="136" spans="1:1" x14ac:dyDescent="0.2">
      <c r="A136" t="s">
        <v>3004</v>
      </c>
    </row>
    <row r="137" spans="1:1" x14ac:dyDescent="0.2">
      <c r="A137" t="s">
        <v>3005</v>
      </c>
    </row>
    <row r="138" spans="1:1" x14ac:dyDescent="0.2">
      <c r="A138" t="s">
        <v>3006</v>
      </c>
    </row>
    <row r="139" spans="1:1" x14ac:dyDescent="0.2">
      <c r="A139" t="s">
        <v>2722</v>
      </c>
    </row>
    <row r="140" spans="1:1" x14ac:dyDescent="0.2">
      <c r="A140" t="s">
        <v>3007</v>
      </c>
    </row>
    <row r="141" spans="1:1" x14ac:dyDescent="0.2">
      <c r="A141" t="s">
        <v>3008</v>
      </c>
    </row>
    <row r="142" spans="1:1" x14ac:dyDescent="0.2">
      <c r="A142" t="s">
        <v>3009</v>
      </c>
    </row>
    <row r="143" spans="1:1" x14ac:dyDescent="0.2">
      <c r="A143" t="s">
        <v>3010</v>
      </c>
    </row>
    <row r="144" spans="1:1" x14ac:dyDescent="0.2">
      <c r="A144" t="s">
        <v>3011</v>
      </c>
    </row>
    <row r="145" spans="1:1" x14ac:dyDescent="0.2">
      <c r="A145" t="s">
        <v>3012</v>
      </c>
    </row>
    <row r="146" spans="1:1" x14ac:dyDescent="0.2">
      <c r="A146" t="s">
        <v>3013</v>
      </c>
    </row>
    <row r="147" spans="1:1" x14ac:dyDescent="0.2">
      <c r="A147" t="s">
        <v>3014</v>
      </c>
    </row>
    <row r="148" spans="1:1" x14ac:dyDescent="0.2">
      <c r="A148" t="s">
        <v>3015</v>
      </c>
    </row>
    <row r="149" spans="1:1" x14ac:dyDescent="0.2">
      <c r="A149" t="s">
        <v>3016</v>
      </c>
    </row>
    <row r="150" spans="1:1" x14ac:dyDescent="0.2">
      <c r="A150" t="s">
        <v>3017</v>
      </c>
    </row>
    <row r="151" spans="1:1" x14ac:dyDescent="0.2">
      <c r="A151" t="s">
        <v>3018</v>
      </c>
    </row>
    <row r="152" spans="1:1" x14ac:dyDescent="0.2">
      <c r="A152" t="s">
        <v>3019</v>
      </c>
    </row>
    <row r="153" spans="1:1" x14ac:dyDescent="0.2">
      <c r="A153" t="s">
        <v>3020</v>
      </c>
    </row>
    <row r="154" spans="1:1" x14ac:dyDescent="0.2">
      <c r="A154" t="s">
        <v>3021</v>
      </c>
    </row>
    <row r="155" spans="1:1" x14ac:dyDescent="0.2">
      <c r="A155" t="s">
        <v>163</v>
      </c>
    </row>
    <row r="156" spans="1:1" x14ac:dyDescent="0.2">
      <c r="A156" t="s">
        <v>3022</v>
      </c>
    </row>
    <row r="157" spans="1:1" x14ac:dyDescent="0.2">
      <c r="A157" t="s">
        <v>3023</v>
      </c>
    </row>
    <row r="158" spans="1:1" x14ac:dyDescent="0.2">
      <c r="A158" t="s">
        <v>3024</v>
      </c>
    </row>
    <row r="159" spans="1:1" x14ac:dyDescent="0.2">
      <c r="A159" t="s">
        <v>3025</v>
      </c>
    </row>
    <row r="160" spans="1:1" x14ac:dyDescent="0.2">
      <c r="A160" t="s">
        <v>3026</v>
      </c>
    </row>
    <row r="161" spans="1:1" x14ac:dyDescent="0.2">
      <c r="A161" t="s">
        <v>3027</v>
      </c>
    </row>
    <row r="162" spans="1:1" x14ac:dyDescent="0.2">
      <c r="A162" t="s">
        <v>3028</v>
      </c>
    </row>
    <row r="163" spans="1:1" x14ac:dyDescent="0.2">
      <c r="A163" t="s">
        <v>3029</v>
      </c>
    </row>
    <row r="164" spans="1:1" x14ac:dyDescent="0.2">
      <c r="A164" t="s">
        <v>3030</v>
      </c>
    </row>
    <row r="165" spans="1:1" x14ac:dyDescent="0.2">
      <c r="A165" t="s">
        <v>3031</v>
      </c>
    </row>
    <row r="166" spans="1:1" x14ac:dyDescent="0.2">
      <c r="A166" t="s">
        <v>3032</v>
      </c>
    </row>
    <row r="167" spans="1:1" x14ac:dyDescent="0.2">
      <c r="A167" t="s">
        <v>3033</v>
      </c>
    </row>
    <row r="168" spans="1:1" x14ac:dyDescent="0.2">
      <c r="A168" t="s">
        <v>3034</v>
      </c>
    </row>
    <row r="169" spans="1:1" x14ac:dyDescent="0.2">
      <c r="A169" t="s">
        <v>3035</v>
      </c>
    </row>
    <row r="170" spans="1:1" x14ac:dyDescent="0.2">
      <c r="A170" t="s">
        <v>3036</v>
      </c>
    </row>
    <row r="171" spans="1:1" x14ac:dyDescent="0.2">
      <c r="A171" t="s">
        <v>3037</v>
      </c>
    </row>
    <row r="172" spans="1:1" x14ac:dyDescent="0.2">
      <c r="A172" t="s">
        <v>3038</v>
      </c>
    </row>
    <row r="173" spans="1:1" x14ac:dyDescent="0.2">
      <c r="A173" t="s">
        <v>3039</v>
      </c>
    </row>
    <row r="174" spans="1:1" x14ac:dyDescent="0.2">
      <c r="A174" t="s">
        <v>3040</v>
      </c>
    </row>
    <row r="175" spans="1:1" x14ac:dyDescent="0.2">
      <c r="A175" t="s">
        <v>3041</v>
      </c>
    </row>
    <row r="176" spans="1:1" x14ac:dyDescent="0.2">
      <c r="A176" t="s">
        <v>3042</v>
      </c>
    </row>
    <row r="177" spans="1:1" x14ac:dyDescent="0.2">
      <c r="A177" t="s">
        <v>3043</v>
      </c>
    </row>
    <row r="178" spans="1:1" x14ac:dyDescent="0.2">
      <c r="A178" t="s">
        <v>3044</v>
      </c>
    </row>
    <row r="179" spans="1:1" x14ac:dyDescent="0.2">
      <c r="A179" t="s">
        <v>3045</v>
      </c>
    </row>
    <row r="180" spans="1:1" x14ac:dyDescent="0.2">
      <c r="A180" t="s">
        <v>3046</v>
      </c>
    </row>
    <row r="181" spans="1:1" x14ac:dyDescent="0.2">
      <c r="A181" t="s">
        <v>3047</v>
      </c>
    </row>
    <row r="182" spans="1:1" x14ac:dyDescent="0.2">
      <c r="A182" t="s">
        <v>3048</v>
      </c>
    </row>
    <row r="183" spans="1:1" x14ac:dyDescent="0.2">
      <c r="A183" t="s">
        <v>3049</v>
      </c>
    </row>
    <row r="184" spans="1:1" x14ac:dyDescent="0.2">
      <c r="A184" t="s">
        <v>3050</v>
      </c>
    </row>
    <row r="185" spans="1:1" x14ac:dyDescent="0.2">
      <c r="A185" t="s">
        <v>3051</v>
      </c>
    </row>
    <row r="186" spans="1:1" x14ac:dyDescent="0.2">
      <c r="A186" t="s">
        <v>1098</v>
      </c>
    </row>
    <row r="187" spans="1:1" x14ac:dyDescent="0.2">
      <c r="A187" t="s">
        <v>3052</v>
      </c>
    </row>
    <row r="188" spans="1:1" x14ac:dyDescent="0.2">
      <c r="A188" t="s">
        <v>3053</v>
      </c>
    </row>
    <row r="189" spans="1:1" x14ac:dyDescent="0.2">
      <c r="A189" t="s">
        <v>3054</v>
      </c>
    </row>
    <row r="190" spans="1:1" x14ac:dyDescent="0.2">
      <c r="A190" t="s">
        <v>3055</v>
      </c>
    </row>
    <row r="191" spans="1:1" x14ac:dyDescent="0.2">
      <c r="A191" t="s">
        <v>3056</v>
      </c>
    </row>
    <row r="192" spans="1:1" x14ac:dyDescent="0.2">
      <c r="A192" t="s">
        <v>937</v>
      </c>
    </row>
    <row r="193" spans="1:1" x14ac:dyDescent="0.2">
      <c r="A193" t="s">
        <v>3057</v>
      </c>
    </row>
    <row r="194" spans="1:1" x14ac:dyDescent="0.2">
      <c r="A194" t="s">
        <v>3058</v>
      </c>
    </row>
    <row r="195" spans="1:1" x14ac:dyDescent="0.2">
      <c r="A195" t="s">
        <v>3059</v>
      </c>
    </row>
    <row r="196" spans="1:1" x14ac:dyDescent="0.2">
      <c r="A196" t="s">
        <v>3060</v>
      </c>
    </row>
    <row r="197" spans="1:1" x14ac:dyDescent="0.2">
      <c r="A197" t="s">
        <v>3061</v>
      </c>
    </row>
    <row r="198" spans="1:1" x14ac:dyDescent="0.2">
      <c r="A198" t="s">
        <v>3062</v>
      </c>
    </row>
    <row r="199" spans="1:1" x14ac:dyDescent="0.2">
      <c r="A199" t="s">
        <v>3063</v>
      </c>
    </row>
    <row r="200" spans="1:1" x14ac:dyDescent="0.2">
      <c r="A200" t="s">
        <v>3064</v>
      </c>
    </row>
    <row r="201" spans="1:1" x14ac:dyDescent="0.2">
      <c r="A201" t="s">
        <v>3065</v>
      </c>
    </row>
    <row r="202" spans="1:1" x14ac:dyDescent="0.2">
      <c r="A202" t="s">
        <v>36</v>
      </c>
    </row>
    <row r="203" spans="1:1" x14ac:dyDescent="0.2">
      <c r="A203" t="s">
        <v>3066</v>
      </c>
    </row>
    <row r="204" spans="1:1" x14ac:dyDescent="0.2">
      <c r="A204" t="s">
        <v>3067</v>
      </c>
    </row>
    <row r="205" spans="1:1" x14ac:dyDescent="0.2">
      <c r="A205" t="s">
        <v>3068</v>
      </c>
    </row>
    <row r="206" spans="1:1" x14ac:dyDescent="0.2">
      <c r="A206" t="s">
        <v>3069</v>
      </c>
    </row>
    <row r="207" spans="1:1" x14ac:dyDescent="0.2">
      <c r="A207" t="s">
        <v>3070</v>
      </c>
    </row>
    <row r="208" spans="1:1" x14ac:dyDescent="0.2">
      <c r="A208" t="s">
        <v>3071</v>
      </c>
    </row>
    <row r="209" spans="1:1" x14ac:dyDescent="0.2">
      <c r="A209" t="s">
        <v>3072</v>
      </c>
    </row>
    <row r="210" spans="1:1" x14ac:dyDescent="0.2">
      <c r="A210" t="s">
        <v>3073</v>
      </c>
    </row>
    <row r="211" spans="1:1" x14ac:dyDescent="0.2">
      <c r="A211" t="s">
        <v>3074</v>
      </c>
    </row>
    <row r="212" spans="1:1" x14ac:dyDescent="0.2">
      <c r="A212" t="s">
        <v>3075</v>
      </c>
    </row>
    <row r="213" spans="1:1" x14ac:dyDescent="0.2">
      <c r="A213" t="s">
        <v>3076</v>
      </c>
    </row>
    <row r="214" spans="1:1" x14ac:dyDescent="0.2">
      <c r="A214" t="s">
        <v>3077</v>
      </c>
    </row>
    <row r="215" spans="1:1" x14ac:dyDescent="0.2">
      <c r="A215" t="s">
        <v>3078</v>
      </c>
    </row>
    <row r="216" spans="1:1" x14ac:dyDescent="0.2">
      <c r="A216" t="s">
        <v>1244</v>
      </c>
    </row>
    <row r="217" spans="1:1" x14ac:dyDescent="0.2">
      <c r="A217" t="s">
        <v>3079</v>
      </c>
    </row>
    <row r="218" spans="1:1" x14ac:dyDescent="0.2">
      <c r="A218" t="s">
        <v>3080</v>
      </c>
    </row>
    <row r="219" spans="1:1" x14ac:dyDescent="0.2">
      <c r="A219" t="s">
        <v>3081</v>
      </c>
    </row>
    <row r="220" spans="1:1" x14ac:dyDescent="0.2">
      <c r="A220" t="s">
        <v>3082</v>
      </c>
    </row>
    <row r="221" spans="1:1" x14ac:dyDescent="0.2">
      <c r="A221" t="s">
        <v>3083</v>
      </c>
    </row>
    <row r="222" spans="1:1" x14ac:dyDescent="0.2">
      <c r="A222" t="s">
        <v>3084</v>
      </c>
    </row>
    <row r="223" spans="1:1" x14ac:dyDescent="0.2">
      <c r="A223" t="s">
        <v>32</v>
      </c>
    </row>
    <row r="224" spans="1:1" x14ac:dyDescent="0.2">
      <c r="A224" t="s">
        <v>3085</v>
      </c>
    </row>
    <row r="225" spans="1:1" x14ac:dyDescent="0.2">
      <c r="A225" t="s">
        <v>3086</v>
      </c>
    </row>
    <row r="226" spans="1:1" x14ac:dyDescent="0.2">
      <c r="A226" t="s">
        <v>2551</v>
      </c>
    </row>
    <row r="227" spans="1:1" x14ac:dyDescent="0.2">
      <c r="A227" t="s">
        <v>3087</v>
      </c>
    </row>
    <row r="228" spans="1:1" x14ac:dyDescent="0.2">
      <c r="A228" t="s">
        <v>3088</v>
      </c>
    </row>
    <row r="229" spans="1:1" x14ac:dyDescent="0.2">
      <c r="A229" t="s">
        <v>3089</v>
      </c>
    </row>
    <row r="230" spans="1:1" x14ac:dyDescent="0.2">
      <c r="A230" t="s">
        <v>3090</v>
      </c>
    </row>
    <row r="231" spans="1:1" x14ac:dyDescent="0.2">
      <c r="A231" t="s">
        <v>3091</v>
      </c>
    </row>
    <row r="232" spans="1:1" x14ac:dyDescent="0.2">
      <c r="A232" t="s">
        <v>3092</v>
      </c>
    </row>
    <row r="233" spans="1:1" x14ac:dyDescent="0.2">
      <c r="A233" t="s">
        <v>3093</v>
      </c>
    </row>
    <row r="234" spans="1:1" x14ac:dyDescent="0.2">
      <c r="A234" t="s">
        <v>3094</v>
      </c>
    </row>
    <row r="235" spans="1:1" x14ac:dyDescent="0.2">
      <c r="A235" t="s">
        <v>3095</v>
      </c>
    </row>
    <row r="236" spans="1:1" x14ac:dyDescent="0.2">
      <c r="A236" t="s">
        <v>3096</v>
      </c>
    </row>
    <row r="237" spans="1:1" x14ac:dyDescent="0.2">
      <c r="A237" t="s">
        <v>3097</v>
      </c>
    </row>
    <row r="238" spans="1:1" x14ac:dyDescent="0.2">
      <c r="A238" t="s">
        <v>3098</v>
      </c>
    </row>
    <row r="239" spans="1:1" x14ac:dyDescent="0.2">
      <c r="A239" t="s">
        <v>3099</v>
      </c>
    </row>
    <row r="240" spans="1:1" x14ac:dyDescent="0.2">
      <c r="A240" t="s">
        <v>3100</v>
      </c>
    </row>
    <row r="241" spans="1:1" x14ac:dyDescent="0.2">
      <c r="A241" t="s">
        <v>3101</v>
      </c>
    </row>
    <row r="242" spans="1:1" x14ac:dyDescent="0.2">
      <c r="A242" t="s">
        <v>3102</v>
      </c>
    </row>
    <row r="243" spans="1:1" x14ac:dyDescent="0.2">
      <c r="A243" t="s">
        <v>3103</v>
      </c>
    </row>
    <row r="244" spans="1:1" x14ac:dyDescent="0.2">
      <c r="A244" t="s">
        <v>3104</v>
      </c>
    </row>
    <row r="245" spans="1:1" x14ac:dyDescent="0.2">
      <c r="A245" t="s">
        <v>3105</v>
      </c>
    </row>
    <row r="246" spans="1:1" x14ac:dyDescent="0.2">
      <c r="A246" t="s">
        <v>3106</v>
      </c>
    </row>
    <row r="247" spans="1:1" x14ac:dyDescent="0.2">
      <c r="A247" t="s">
        <v>3107</v>
      </c>
    </row>
    <row r="248" spans="1:1" x14ac:dyDescent="0.2">
      <c r="A248" t="s">
        <v>3108</v>
      </c>
    </row>
    <row r="249" spans="1:1" x14ac:dyDescent="0.2">
      <c r="A249" t="s">
        <v>3109</v>
      </c>
    </row>
    <row r="250" spans="1:1" x14ac:dyDescent="0.2">
      <c r="A250" t="s">
        <v>3110</v>
      </c>
    </row>
    <row r="251" spans="1:1" x14ac:dyDescent="0.2">
      <c r="A251" t="s">
        <v>3111</v>
      </c>
    </row>
    <row r="252" spans="1:1" x14ac:dyDescent="0.2">
      <c r="A252" t="s">
        <v>3112</v>
      </c>
    </row>
    <row r="253" spans="1:1" x14ac:dyDescent="0.2">
      <c r="A253" t="s">
        <v>3113</v>
      </c>
    </row>
    <row r="254" spans="1:1" x14ac:dyDescent="0.2">
      <c r="A254" t="s">
        <v>3114</v>
      </c>
    </row>
    <row r="255" spans="1:1" x14ac:dyDescent="0.2">
      <c r="A255" t="s">
        <v>3115</v>
      </c>
    </row>
    <row r="256" spans="1:1" x14ac:dyDescent="0.2">
      <c r="A256" t="s">
        <v>3116</v>
      </c>
    </row>
    <row r="257" spans="1:1" x14ac:dyDescent="0.2">
      <c r="A257" t="s">
        <v>3117</v>
      </c>
    </row>
    <row r="258" spans="1:1" x14ac:dyDescent="0.2">
      <c r="A258" t="s">
        <v>3118</v>
      </c>
    </row>
    <row r="259" spans="1:1" x14ac:dyDescent="0.2">
      <c r="A259" t="s">
        <v>3119</v>
      </c>
    </row>
    <row r="260" spans="1:1" x14ac:dyDescent="0.2">
      <c r="A260" t="s">
        <v>1616</v>
      </c>
    </row>
    <row r="261" spans="1:1" x14ac:dyDescent="0.2">
      <c r="A261" t="s">
        <v>3120</v>
      </c>
    </row>
    <row r="262" spans="1:1" x14ac:dyDescent="0.2">
      <c r="A262" t="s">
        <v>3121</v>
      </c>
    </row>
    <row r="263" spans="1:1" x14ac:dyDescent="0.2">
      <c r="A263" t="s">
        <v>3122</v>
      </c>
    </row>
    <row r="264" spans="1:1" x14ac:dyDescent="0.2">
      <c r="A264" t="s">
        <v>3123</v>
      </c>
    </row>
    <row r="265" spans="1:1" x14ac:dyDescent="0.2">
      <c r="A265" t="s">
        <v>1817</v>
      </c>
    </row>
    <row r="266" spans="1:1" x14ac:dyDescent="0.2">
      <c r="A266" t="s">
        <v>3124</v>
      </c>
    </row>
    <row r="267" spans="1:1" x14ac:dyDescent="0.2">
      <c r="A267" t="s">
        <v>3125</v>
      </c>
    </row>
    <row r="268" spans="1:1" x14ac:dyDescent="0.2">
      <c r="A268" t="s">
        <v>2553</v>
      </c>
    </row>
    <row r="269" spans="1:1" x14ac:dyDescent="0.2">
      <c r="A269" t="s">
        <v>3126</v>
      </c>
    </row>
    <row r="270" spans="1:1" x14ac:dyDescent="0.2">
      <c r="A270" t="s">
        <v>3127</v>
      </c>
    </row>
    <row r="271" spans="1:1" x14ac:dyDescent="0.2">
      <c r="A271" t="s">
        <v>11</v>
      </c>
    </row>
    <row r="272" spans="1:1" x14ac:dyDescent="0.2">
      <c r="A272" t="s">
        <v>257</v>
      </c>
    </row>
    <row r="273" spans="1:1" x14ac:dyDescent="0.2">
      <c r="A273" t="s">
        <v>3128</v>
      </c>
    </row>
    <row r="274" spans="1:1" x14ac:dyDescent="0.2">
      <c r="A274" t="s">
        <v>3129</v>
      </c>
    </row>
    <row r="275" spans="1:1" x14ac:dyDescent="0.2">
      <c r="A275" t="s">
        <v>1002</v>
      </c>
    </row>
    <row r="276" spans="1:1" x14ac:dyDescent="0.2">
      <c r="A276" t="s">
        <v>3130</v>
      </c>
    </row>
    <row r="277" spans="1:1" x14ac:dyDescent="0.2">
      <c r="A277" t="s">
        <v>30</v>
      </c>
    </row>
    <row r="278" spans="1:1" x14ac:dyDescent="0.2">
      <c r="A278" t="s">
        <v>486</v>
      </c>
    </row>
    <row r="279" spans="1:1" x14ac:dyDescent="0.2">
      <c r="A279" t="s">
        <v>3131</v>
      </c>
    </row>
    <row r="280" spans="1:1" x14ac:dyDescent="0.2">
      <c r="A280" t="s">
        <v>3132</v>
      </c>
    </row>
    <row r="281" spans="1:1" x14ac:dyDescent="0.2">
      <c r="A281" t="s">
        <v>17</v>
      </c>
    </row>
    <row r="282" spans="1:1" x14ac:dyDescent="0.2">
      <c r="A282" t="s">
        <v>3133</v>
      </c>
    </row>
    <row r="283" spans="1:1" x14ac:dyDescent="0.2">
      <c r="A283" t="s">
        <v>3134</v>
      </c>
    </row>
    <row r="284" spans="1:1" x14ac:dyDescent="0.2">
      <c r="A284" t="s">
        <v>3135</v>
      </c>
    </row>
    <row r="285" spans="1:1" x14ac:dyDescent="0.2">
      <c r="A285" t="s">
        <v>1670</v>
      </c>
    </row>
    <row r="286" spans="1:1" x14ac:dyDescent="0.2">
      <c r="A286" t="s">
        <v>3136</v>
      </c>
    </row>
    <row r="287" spans="1:1" x14ac:dyDescent="0.2">
      <c r="A287" t="s">
        <v>3137</v>
      </c>
    </row>
    <row r="288" spans="1:1" x14ac:dyDescent="0.2">
      <c r="A288" t="s">
        <v>3138</v>
      </c>
    </row>
    <row r="289" spans="1:1" x14ac:dyDescent="0.2">
      <c r="A289" t="s">
        <v>3139</v>
      </c>
    </row>
    <row r="290" spans="1:1" x14ac:dyDescent="0.2">
      <c r="A290" t="s">
        <v>3140</v>
      </c>
    </row>
    <row r="291" spans="1:1" x14ac:dyDescent="0.2">
      <c r="A291" t="s">
        <v>3141</v>
      </c>
    </row>
    <row r="292" spans="1:1" x14ac:dyDescent="0.2">
      <c r="A292" t="s">
        <v>3142</v>
      </c>
    </row>
    <row r="293" spans="1:1" x14ac:dyDescent="0.2">
      <c r="A293" t="s">
        <v>56</v>
      </c>
    </row>
    <row r="294" spans="1:1" x14ac:dyDescent="0.2">
      <c r="A294" t="s">
        <v>3143</v>
      </c>
    </row>
    <row r="295" spans="1:1" x14ac:dyDescent="0.2">
      <c r="A295" t="s">
        <v>227</v>
      </c>
    </row>
    <row r="296" spans="1:1" x14ac:dyDescent="0.2">
      <c r="A296" t="s">
        <v>3144</v>
      </c>
    </row>
    <row r="297" spans="1:1" x14ac:dyDescent="0.2">
      <c r="A297" t="s">
        <v>3145</v>
      </c>
    </row>
    <row r="298" spans="1:1" x14ac:dyDescent="0.2">
      <c r="A298" t="s">
        <v>3146</v>
      </c>
    </row>
    <row r="299" spans="1:1" x14ac:dyDescent="0.2">
      <c r="A299" t="s">
        <v>3147</v>
      </c>
    </row>
    <row r="300" spans="1:1" x14ac:dyDescent="0.2">
      <c r="A300" t="s">
        <v>3148</v>
      </c>
    </row>
    <row r="301" spans="1:1" x14ac:dyDescent="0.2">
      <c r="A301" t="s">
        <v>3149</v>
      </c>
    </row>
    <row r="302" spans="1:1" x14ac:dyDescent="0.2">
      <c r="A302" t="s">
        <v>1541</v>
      </c>
    </row>
    <row r="303" spans="1:1" x14ac:dyDescent="0.2">
      <c r="A303" t="s">
        <v>3150</v>
      </c>
    </row>
    <row r="304" spans="1:1" x14ac:dyDescent="0.2">
      <c r="A304" t="s">
        <v>3151</v>
      </c>
    </row>
    <row r="305" spans="1:1" x14ac:dyDescent="0.2">
      <c r="A305" t="s">
        <v>3152</v>
      </c>
    </row>
    <row r="306" spans="1:1" x14ac:dyDescent="0.2">
      <c r="A306" t="s">
        <v>3153</v>
      </c>
    </row>
    <row r="307" spans="1:1" x14ac:dyDescent="0.2">
      <c r="A307" t="s">
        <v>3154</v>
      </c>
    </row>
    <row r="308" spans="1:1" x14ac:dyDescent="0.2">
      <c r="A308" t="s">
        <v>935</v>
      </c>
    </row>
    <row r="309" spans="1:1" x14ac:dyDescent="0.2">
      <c r="A309" t="s">
        <v>1614</v>
      </c>
    </row>
    <row r="310" spans="1:1" x14ac:dyDescent="0.2">
      <c r="A310" t="s">
        <v>3155</v>
      </c>
    </row>
    <row r="311" spans="1:1" x14ac:dyDescent="0.2">
      <c r="A311" t="s">
        <v>3156</v>
      </c>
    </row>
    <row r="312" spans="1:1" x14ac:dyDescent="0.2">
      <c r="A312" t="s">
        <v>3157</v>
      </c>
    </row>
    <row r="313" spans="1:1" x14ac:dyDescent="0.2">
      <c r="A313" t="s">
        <v>3158</v>
      </c>
    </row>
    <row r="314" spans="1:1" x14ac:dyDescent="0.2">
      <c r="A314" t="s">
        <v>3159</v>
      </c>
    </row>
    <row r="315" spans="1:1" x14ac:dyDescent="0.2">
      <c r="A315" t="s">
        <v>3160</v>
      </c>
    </row>
    <row r="316" spans="1:1" x14ac:dyDescent="0.2">
      <c r="A316" t="s">
        <v>3161</v>
      </c>
    </row>
    <row r="317" spans="1:1" x14ac:dyDescent="0.2">
      <c r="A317" t="s">
        <v>3162</v>
      </c>
    </row>
    <row r="318" spans="1:1" x14ac:dyDescent="0.2">
      <c r="A318" t="s">
        <v>3163</v>
      </c>
    </row>
    <row r="319" spans="1:1" x14ac:dyDescent="0.2">
      <c r="A319" t="s">
        <v>3164</v>
      </c>
    </row>
    <row r="320" spans="1:1" x14ac:dyDescent="0.2">
      <c r="A320" t="s">
        <v>3165</v>
      </c>
    </row>
    <row r="321" spans="1:1" x14ac:dyDescent="0.2">
      <c r="A321" t="s">
        <v>3166</v>
      </c>
    </row>
    <row r="322" spans="1:1" x14ac:dyDescent="0.2">
      <c r="A322" t="s">
        <v>3167</v>
      </c>
    </row>
    <row r="323" spans="1:1" x14ac:dyDescent="0.2">
      <c r="A323" t="s">
        <v>3168</v>
      </c>
    </row>
    <row r="324" spans="1:1" x14ac:dyDescent="0.2">
      <c r="A324" t="s">
        <v>3169</v>
      </c>
    </row>
    <row r="325" spans="1:1" x14ac:dyDescent="0.2">
      <c r="A325" t="s">
        <v>3170</v>
      </c>
    </row>
    <row r="326" spans="1:1" x14ac:dyDescent="0.2">
      <c r="A326" t="s">
        <v>3171</v>
      </c>
    </row>
    <row r="327" spans="1:1" x14ac:dyDescent="0.2">
      <c r="A327" t="s">
        <v>3172</v>
      </c>
    </row>
    <row r="328" spans="1:1" x14ac:dyDescent="0.2">
      <c r="A328" t="s">
        <v>3173</v>
      </c>
    </row>
    <row r="329" spans="1:1" x14ac:dyDescent="0.2">
      <c r="A329" t="s">
        <v>3174</v>
      </c>
    </row>
    <row r="330" spans="1:1" x14ac:dyDescent="0.2">
      <c r="A330" t="s">
        <v>3175</v>
      </c>
    </row>
    <row r="331" spans="1:1" x14ac:dyDescent="0.2">
      <c r="A331" t="s">
        <v>3176</v>
      </c>
    </row>
    <row r="332" spans="1:1" x14ac:dyDescent="0.2">
      <c r="A332" t="s">
        <v>3177</v>
      </c>
    </row>
    <row r="333" spans="1:1" x14ac:dyDescent="0.2">
      <c r="A333" t="s">
        <v>3178</v>
      </c>
    </row>
    <row r="334" spans="1:1" x14ac:dyDescent="0.2">
      <c r="A334" t="s">
        <v>3179</v>
      </c>
    </row>
    <row r="335" spans="1:1" x14ac:dyDescent="0.2">
      <c r="A335" t="s">
        <v>3180</v>
      </c>
    </row>
    <row r="336" spans="1:1" x14ac:dyDescent="0.2">
      <c r="A336" t="s">
        <v>3181</v>
      </c>
    </row>
    <row r="337" spans="1:1" x14ac:dyDescent="0.2">
      <c r="A337" t="s">
        <v>3182</v>
      </c>
    </row>
    <row r="338" spans="1:1" x14ac:dyDescent="0.2">
      <c r="A338" t="s">
        <v>3183</v>
      </c>
    </row>
    <row r="339" spans="1:1" x14ac:dyDescent="0.2">
      <c r="A339" t="s">
        <v>3184</v>
      </c>
    </row>
    <row r="340" spans="1:1" x14ac:dyDescent="0.2">
      <c r="A340" t="s">
        <v>3185</v>
      </c>
    </row>
    <row r="341" spans="1:1" x14ac:dyDescent="0.2">
      <c r="A341" t="s">
        <v>3186</v>
      </c>
    </row>
    <row r="342" spans="1:1" x14ac:dyDescent="0.2">
      <c r="A342" t="s">
        <v>3187</v>
      </c>
    </row>
    <row r="343" spans="1:1" x14ac:dyDescent="0.2">
      <c r="A343" t="s">
        <v>2872</v>
      </c>
    </row>
    <row r="344" spans="1:1" x14ac:dyDescent="0.2">
      <c r="A344" t="s">
        <v>3188</v>
      </c>
    </row>
    <row r="345" spans="1:1" x14ac:dyDescent="0.2">
      <c r="A345" t="s">
        <v>2856</v>
      </c>
    </row>
    <row r="346" spans="1:1" x14ac:dyDescent="0.2">
      <c r="A346" t="s">
        <v>3189</v>
      </c>
    </row>
    <row r="347" spans="1:1" x14ac:dyDescent="0.2">
      <c r="A347" t="s">
        <v>3190</v>
      </c>
    </row>
    <row r="348" spans="1:1" x14ac:dyDescent="0.2">
      <c r="A348" t="s">
        <v>3191</v>
      </c>
    </row>
    <row r="349" spans="1:1" x14ac:dyDescent="0.2">
      <c r="A349" t="s">
        <v>3192</v>
      </c>
    </row>
    <row r="350" spans="1:1" x14ac:dyDescent="0.2">
      <c r="A350" t="s">
        <v>3193</v>
      </c>
    </row>
    <row r="351" spans="1:1" x14ac:dyDescent="0.2">
      <c r="A351" t="s">
        <v>3194</v>
      </c>
    </row>
    <row r="352" spans="1:1" x14ac:dyDescent="0.2">
      <c r="A352" t="s">
        <v>3195</v>
      </c>
    </row>
    <row r="353" spans="1:1" x14ac:dyDescent="0.2">
      <c r="A353" t="s">
        <v>271</v>
      </c>
    </row>
    <row r="354" spans="1:1" x14ac:dyDescent="0.2">
      <c r="A354" t="s">
        <v>2635</v>
      </c>
    </row>
    <row r="355" spans="1:1" x14ac:dyDescent="0.2">
      <c r="A355" t="s">
        <v>3196</v>
      </c>
    </row>
    <row r="356" spans="1:1" x14ac:dyDescent="0.2">
      <c r="A356" t="s">
        <v>3197</v>
      </c>
    </row>
    <row r="357" spans="1:1" x14ac:dyDescent="0.2">
      <c r="A357" t="s">
        <v>3198</v>
      </c>
    </row>
    <row r="358" spans="1:1" x14ac:dyDescent="0.2">
      <c r="A358" t="s">
        <v>3199</v>
      </c>
    </row>
    <row r="359" spans="1:1" x14ac:dyDescent="0.2">
      <c r="A359" t="s">
        <v>3200</v>
      </c>
    </row>
    <row r="360" spans="1:1" x14ac:dyDescent="0.2">
      <c r="A360" t="s">
        <v>3201</v>
      </c>
    </row>
    <row r="361" spans="1:1" x14ac:dyDescent="0.2">
      <c r="A361" t="s">
        <v>3202</v>
      </c>
    </row>
    <row r="362" spans="1:1" x14ac:dyDescent="0.2">
      <c r="A362" t="s">
        <v>3203</v>
      </c>
    </row>
    <row r="363" spans="1:1" x14ac:dyDescent="0.2">
      <c r="A363" t="s">
        <v>3204</v>
      </c>
    </row>
    <row r="364" spans="1:1" x14ac:dyDescent="0.2">
      <c r="A364" t="s">
        <v>3205</v>
      </c>
    </row>
    <row r="365" spans="1:1" x14ac:dyDescent="0.2">
      <c r="A365" t="s">
        <v>3206</v>
      </c>
    </row>
    <row r="366" spans="1:1" x14ac:dyDescent="0.2">
      <c r="A366" t="s">
        <v>3207</v>
      </c>
    </row>
    <row r="367" spans="1:1" x14ac:dyDescent="0.2">
      <c r="A367" t="s">
        <v>3208</v>
      </c>
    </row>
    <row r="368" spans="1:1" x14ac:dyDescent="0.2">
      <c r="A368" t="s">
        <v>3209</v>
      </c>
    </row>
    <row r="369" spans="1:1" x14ac:dyDescent="0.2">
      <c r="A369" t="s">
        <v>3210</v>
      </c>
    </row>
    <row r="370" spans="1:1" x14ac:dyDescent="0.2">
      <c r="A370" t="s">
        <v>3211</v>
      </c>
    </row>
    <row r="371" spans="1:1" x14ac:dyDescent="0.2">
      <c r="A371" t="s">
        <v>47</v>
      </c>
    </row>
    <row r="372" spans="1:1" x14ac:dyDescent="0.2">
      <c r="A372" t="s">
        <v>3212</v>
      </c>
    </row>
    <row r="373" spans="1:1" x14ac:dyDescent="0.2">
      <c r="A373" t="s">
        <v>3213</v>
      </c>
    </row>
    <row r="374" spans="1:1" x14ac:dyDescent="0.2">
      <c r="A374" t="s">
        <v>3214</v>
      </c>
    </row>
    <row r="375" spans="1:1" x14ac:dyDescent="0.2">
      <c r="A375" t="s">
        <v>3215</v>
      </c>
    </row>
    <row r="376" spans="1:1" x14ac:dyDescent="0.2">
      <c r="A376" t="s">
        <v>3216</v>
      </c>
    </row>
    <row r="377" spans="1:1" x14ac:dyDescent="0.2">
      <c r="A377" t="s">
        <v>3217</v>
      </c>
    </row>
    <row r="378" spans="1:1" x14ac:dyDescent="0.2">
      <c r="A378" t="s">
        <v>3218</v>
      </c>
    </row>
    <row r="379" spans="1:1" x14ac:dyDescent="0.2">
      <c r="A379" t="s">
        <v>3219</v>
      </c>
    </row>
    <row r="380" spans="1:1" x14ac:dyDescent="0.2">
      <c r="A380" t="s">
        <v>3220</v>
      </c>
    </row>
    <row r="381" spans="1:1" x14ac:dyDescent="0.2">
      <c r="A381" t="s">
        <v>3221</v>
      </c>
    </row>
    <row r="382" spans="1:1" x14ac:dyDescent="0.2">
      <c r="A382" t="s">
        <v>3222</v>
      </c>
    </row>
    <row r="383" spans="1:1" x14ac:dyDescent="0.2">
      <c r="A383" t="s">
        <v>3223</v>
      </c>
    </row>
    <row r="384" spans="1:1" x14ac:dyDescent="0.2">
      <c r="A384" t="s">
        <v>1035</v>
      </c>
    </row>
    <row r="385" spans="1:1" x14ac:dyDescent="0.2">
      <c r="A385" t="s">
        <v>3224</v>
      </c>
    </row>
    <row r="386" spans="1:1" x14ac:dyDescent="0.2">
      <c r="A386" t="s">
        <v>3225</v>
      </c>
    </row>
    <row r="387" spans="1:1" x14ac:dyDescent="0.2">
      <c r="A387" t="s">
        <v>2040</v>
      </c>
    </row>
    <row r="388" spans="1:1" x14ac:dyDescent="0.2">
      <c r="A388" t="s">
        <v>3226</v>
      </c>
    </row>
    <row r="389" spans="1:1" x14ac:dyDescent="0.2">
      <c r="A389" t="s">
        <v>3227</v>
      </c>
    </row>
    <row r="390" spans="1:1" x14ac:dyDescent="0.2">
      <c r="A390" t="s">
        <v>3228</v>
      </c>
    </row>
    <row r="391" spans="1:1" x14ac:dyDescent="0.2">
      <c r="A391" t="s">
        <v>3229</v>
      </c>
    </row>
    <row r="392" spans="1:1" x14ac:dyDescent="0.2">
      <c r="A392" t="s">
        <v>3230</v>
      </c>
    </row>
    <row r="393" spans="1:1" x14ac:dyDescent="0.2">
      <c r="A393" t="s">
        <v>3231</v>
      </c>
    </row>
    <row r="394" spans="1:1" x14ac:dyDescent="0.2">
      <c r="A394" t="s">
        <v>3232</v>
      </c>
    </row>
    <row r="395" spans="1:1" x14ac:dyDescent="0.2">
      <c r="A395" t="s">
        <v>3233</v>
      </c>
    </row>
    <row r="396" spans="1:1" x14ac:dyDescent="0.2">
      <c r="A396" t="s">
        <v>3234</v>
      </c>
    </row>
    <row r="397" spans="1:1" x14ac:dyDescent="0.2">
      <c r="A397" t="s">
        <v>3235</v>
      </c>
    </row>
    <row r="398" spans="1:1" x14ac:dyDescent="0.2">
      <c r="A398" t="s">
        <v>3236</v>
      </c>
    </row>
    <row r="399" spans="1:1" x14ac:dyDescent="0.2">
      <c r="A399" t="s">
        <v>3237</v>
      </c>
    </row>
    <row r="400" spans="1:1" x14ac:dyDescent="0.2">
      <c r="A400" t="s">
        <v>3238</v>
      </c>
    </row>
    <row r="401" spans="1:1" x14ac:dyDescent="0.2">
      <c r="A401" t="s">
        <v>3239</v>
      </c>
    </row>
    <row r="402" spans="1:1" x14ac:dyDescent="0.2">
      <c r="A402" t="s">
        <v>3240</v>
      </c>
    </row>
    <row r="403" spans="1:1" x14ac:dyDescent="0.2">
      <c r="A403" t="s">
        <v>3241</v>
      </c>
    </row>
    <row r="404" spans="1:1" x14ac:dyDescent="0.2">
      <c r="A404" t="s">
        <v>3242</v>
      </c>
    </row>
    <row r="405" spans="1:1" x14ac:dyDescent="0.2">
      <c r="A405" t="s">
        <v>3243</v>
      </c>
    </row>
    <row r="406" spans="1:1" x14ac:dyDescent="0.2">
      <c r="A406" t="s">
        <v>3244</v>
      </c>
    </row>
    <row r="407" spans="1:1" x14ac:dyDescent="0.2">
      <c r="A407" t="s">
        <v>3245</v>
      </c>
    </row>
    <row r="408" spans="1:1" x14ac:dyDescent="0.2">
      <c r="A408" t="s">
        <v>3246</v>
      </c>
    </row>
    <row r="409" spans="1:1" x14ac:dyDescent="0.2">
      <c r="A409" t="s">
        <v>3247</v>
      </c>
    </row>
    <row r="410" spans="1:1" x14ac:dyDescent="0.2">
      <c r="A410" t="s">
        <v>3248</v>
      </c>
    </row>
    <row r="411" spans="1:1" x14ac:dyDescent="0.2">
      <c r="A411" t="s">
        <v>3249</v>
      </c>
    </row>
    <row r="412" spans="1:1" x14ac:dyDescent="0.2">
      <c r="A412" t="s">
        <v>3250</v>
      </c>
    </row>
    <row r="413" spans="1:1" x14ac:dyDescent="0.2">
      <c r="A413" t="s">
        <v>488</v>
      </c>
    </row>
    <row r="414" spans="1:1" x14ac:dyDescent="0.2">
      <c r="A414" t="s">
        <v>19</v>
      </c>
    </row>
    <row r="415" spans="1:1" x14ac:dyDescent="0.2">
      <c r="A415" t="s">
        <v>2633</v>
      </c>
    </row>
    <row r="416" spans="1:1" x14ac:dyDescent="0.2">
      <c r="A416" t="s">
        <v>3251</v>
      </c>
    </row>
    <row r="417" spans="1:1" x14ac:dyDescent="0.2">
      <c r="A417" t="s">
        <v>3252</v>
      </c>
    </row>
    <row r="418" spans="1:1" x14ac:dyDescent="0.2">
      <c r="A418" t="s">
        <v>2870</v>
      </c>
    </row>
    <row r="419" spans="1:1" x14ac:dyDescent="0.2">
      <c r="A419" t="s">
        <v>3253</v>
      </c>
    </row>
    <row r="420" spans="1:1" x14ac:dyDescent="0.2">
      <c r="A420" t="s">
        <v>1591</v>
      </c>
    </row>
    <row r="421" spans="1:1" x14ac:dyDescent="0.2">
      <c r="A421" t="s">
        <v>1229</v>
      </c>
    </row>
    <row r="422" spans="1:1" x14ac:dyDescent="0.2">
      <c r="A422" t="s">
        <v>3254</v>
      </c>
    </row>
    <row r="423" spans="1:1" x14ac:dyDescent="0.2">
      <c r="A423" t="s">
        <v>3255</v>
      </c>
    </row>
    <row r="424" spans="1:1" x14ac:dyDescent="0.2">
      <c r="A424" t="s">
        <v>3256</v>
      </c>
    </row>
    <row r="425" spans="1:1" x14ac:dyDescent="0.2">
      <c r="A425" t="s">
        <v>3257</v>
      </c>
    </row>
    <row r="426" spans="1:1" x14ac:dyDescent="0.2">
      <c r="A426" t="s">
        <v>3258</v>
      </c>
    </row>
    <row r="427" spans="1:1" x14ac:dyDescent="0.2">
      <c r="A427" t="s">
        <v>3259</v>
      </c>
    </row>
    <row r="428" spans="1:1" x14ac:dyDescent="0.2">
      <c r="A428" t="s">
        <v>3260</v>
      </c>
    </row>
    <row r="429" spans="1:1" x14ac:dyDescent="0.2">
      <c r="A429" t="s">
        <v>3261</v>
      </c>
    </row>
    <row r="430" spans="1:1" x14ac:dyDescent="0.2">
      <c r="A430" t="s">
        <v>3262</v>
      </c>
    </row>
    <row r="431" spans="1:1" x14ac:dyDescent="0.2">
      <c r="A431" t="s">
        <v>3263</v>
      </c>
    </row>
    <row r="432" spans="1:1" x14ac:dyDescent="0.2">
      <c r="A432" t="s">
        <v>3264</v>
      </c>
    </row>
    <row r="433" spans="1:1" x14ac:dyDescent="0.2">
      <c r="A433" t="s">
        <v>3265</v>
      </c>
    </row>
    <row r="434" spans="1:1" x14ac:dyDescent="0.2">
      <c r="A434" t="s">
        <v>3266</v>
      </c>
    </row>
    <row r="435" spans="1:1" x14ac:dyDescent="0.2">
      <c r="A435" t="s">
        <v>3267</v>
      </c>
    </row>
    <row r="436" spans="1:1" x14ac:dyDescent="0.2">
      <c r="A436" t="s">
        <v>3268</v>
      </c>
    </row>
    <row r="437" spans="1:1" x14ac:dyDescent="0.2">
      <c r="A437" t="s">
        <v>2822</v>
      </c>
    </row>
    <row r="438" spans="1:1" x14ac:dyDescent="0.2">
      <c r="A438" t="s">
        <v>3269</v>
      </c>
    </row>
    <row r="439" spans="1:1" x14ac:dyDescent="0.2">
      <c r="A439" t="s">
        <v>3270</v>
      </c>
    </row>
    <row r="440" spans="1:1" x14ac:dyDescent="0.2">
      <c r="A440" t="s">
        <v>3271</v>
      </c>
    </row>
    <row r="441" spans="1:1" x14ac:dyDescent="0.2">
      <c r="A441" t="s">
        <v>3272</v>
      </c>
    </row>
    <row r="442" spans="1:1" x14ac:dyDescent="0.2">
      <c r="A442" t="s">
        <v>3273</v>
      </c>
    </row>
    <row r="443" spans="1:1" x14ac:dyDescent="0.2">
      <c r="A443" t="s">
        <v>858</v>
      </c>
    </row>
    <row r="444" spans="1:1" x14ac:dyDescent="0.2">
      <c r="A444" t="s">
        <v>3274</v>
      </c>
    </row>
    <row r="445" spans="1:1" x14ac:dyDescent="0.2">
      <c r="A445" t="s">
        <v>3275</v>
      </c>
    </row>
    <row r="446" spans="1:1" x14ac:dyDescent="0.2">
      <c r="A446" t="s">
        <v>3276</v>
      </c>
    </row>
    <row r="447" spans="1:1" x14ac:dyDescent="0.2">
      <c r="A447" t="s">
        <v>3277</v>
      </c>
    </row>
    <row r="448" spans="1:1" x14ac:dyDescent="0.2">
      <c r="A448" t="s">
        <v>3278</v>
      </c>
    </row>
    <row r="449" spans="1:1" x14ac:dyDescent="0.2">
      <c r="A449" t="s">
        <v>3279</v>
      </c>
    </row>
    <row r="450" spans="1:1" x14ac:dyDescent="0.2">
      <c r="A450" t="s">
        <v>3280</v>
      </c>
    </row>
    <row r="451" spans="1:1" x14ac:dyDescent="0.2">
      <c r="A451" t="s">
        <v>3281</v>
      </c>
    </row>
    <row r="452" spans="1:1" x14ac:dyDescent="0.2">
      <c r="A452" t="s">
        <v>1618</v>
      </c>
    </row>
    <row r="453" spans="1:1" x14ac:dyDescent="0.2">
      <c r="A453" t="s">
        <v>3282</v>
      </c>
    </row>
    <row r="454" spans="1:1" x14ac:dyDescent="0.2">
      <c r="A454" t="s">
        <v>3283</v>
      </c>
    </row>
    <row r="455" spans="1:1" x14ac:dyDescent="0.2">
      <c r="A455" t="s">
        <v>3284</v>
      </c>
    </row>
    <row r="456" spans="1:1" x14ac:dyDescent="0.2">
      <c r="A456" t="s">
        <v>3285</v>
      </c>
    </row>
    <row r="457" spans="1:1" x14ac:dyDescent="0.2">
      <c r="A457" t="s">
        <v>3286</v>
      </c>
    </row>
    <row r="458" spans="1:1" x14ac:dyDescent="0.2">
      <c r="A458" t="s">
        <v>6</v>
      </c>
    </row>
    <row r="459" spans="1:1" x14ac:dyDescent="0.2">
      <c r="A459" t="s">
        <v>3287</v>
      </c>
    </row>
    <row r="460" spans="1:1" x14ac:dyDescent="0.2">
      <c r="A460" t="s">
        <v>3288</v>
      </c>
    </row>
    <row r="461" spans="1:1" x14ac:dyDescent="0.2">
      <c r="A461" t="s">
        <v>3289</v>
      </c>
    </row>
    <row r="462" spans="1:1" x14ac:dyDescent="0.2">
      <c r="A462" t="s">
        <v>3290</v>
      </c>
    </row>
    <row r="463" spans="1:1" x14ac:dyDescent="0.2">
      <c r="A463" t="s">
        <v>3291</v>
      </c>
    </row>
    <row r="464" spans="1:1" x14ac:dyDescent="0.2">
      <c r="A464" t="s">
        <v>3292</v>
      </c>
    </row>
    <row r="465" spans="1:1" x14ac:dyDescent="0.2">
      <c r="A465" t="s">
        <v>1343</v>
      </c>
    </row>
    <row r="466" spans="1:1" x14ac:dyDescent="0.2">
      <c r="A466" t="s">
        <v>3293</v>
      </c>
    </row>
    <row r="467" spans="1:1" x14ac:dyDescent="0.2">
      <c r="A467" t="s">
        <v>3294</v>
      </c>
    </row>
    <row r="468" spans="1:1" x14ac:dyDescent="0.2">
      <c r="A468" t="s">
        <v>3295</v>
      </c>
    </row>
    <row r="469" spans="1:1" x14ac:dyDescent="0.2">
      <c r="A469" t="s">
        <v>3296</v>
      </c>
    </row>
    <row r="470" spans="1:1" x14ac:dyDescent="0.2">
      <c r="A470" t="s">
        <v>1282</v>
      </c>
    </row>
    <row r="471" spans="1:1" x14ac:dyDescent="0.2">
      <c r="A471" t="s">
        <v>3297</v>
      </c>
    </row>
    <row r="472" spans="1:1" x14ac:dyDescent="0.2">
      <c r="A472" t="s">
        <v>3298</v>
      </c>
    </row>
    <row r="473" spans="1:1" x14ac:dyDescent="0.2">
      <c r="A473" t="s">
        <v>1200</v>
      </c>
    </row>
    <row r="474" spans="1:1" x14ac:dyDescent="0.2">
      <c r="A474" t="s">
        <v>1937</v>
      </c>
    </row>
    <row r="475" spans="1:1" x14ac:dyDescent="0.2">
      <c r="A475" t="s">
        <v>3299</v>
      </c>
    </row>
    <row r="476" spans="1:1" x14ac:dyDescent="0.2">
      <c r="A476" t="s">
        <v>3300</v>
      </c>
    </row>
    <row r="477" spans="1:1" x14ac:dyDescent="0.2">
      <c r="A477" t="s">
        <v>3301</v>
      </c>
    </row>
    <row r="478" spans="1:1" x14ac:dyDescent="0.2">
      <c r="A478" t="s">
        <v>3302</v>
      </c>
    </row>
    <row r="479" spans="1:1" x14ac:dyDescent="0.2">
      <c r="A479" t="s">
        <v>3303</v>
      </c>
    </row>
    <row r="480" spans="1:1" x14ac:dyDescent="0.2">
      <c r="A480" t="s">
        <v>3304</v>
      </c>
    </row>
    <row r="481" spans="1:1" x14ac:dyDescent="0.2">
      <c r="A481" t="s">
        <v>3305</v>
      </c>
    </row>
    <row r="482" spans="1:1" x14ac:dyDescent="0.2">
      <c r="A482" t="s">
        <v>3306</v>
      </c>
    </row>
    <row r="483" spans="1:1" x14ac:dyDescent="0.2">
      <c r="A483" t="s">
        <v>3307</v>
      </c>
    </row>
    <row r="484" spans="1:1" x14ac:dyDescent="0.2">
      <c r="A484" t="s">
        <v>3308</v>
      </c>
    </row>
    <row r="485" spans="1:1" x14ac:dyDescent="0.2">
      <c r="A485" t="s">
        <v>3309</v>
      </c>
    </row>
    <row r="486" spans="1:1" x14ac:dyDescent="0.2">
      <c r="A486" t="s">
        <v>3310</v>
      </c>
    </row>
    <row r="487" spans="1:1" x14ac:dyDescent="0.2">
      <c r="A487" t="s">
        <v>3311</v>
      </c>
    </row>
    <row r="488" spans="1:1" x14ac:dyDescent="0.2">
      <c r="A488" t="s">
        <v>3312</v>
      </c>
    </row>
    <row r="489" spans="1:1" x14ac:dyDescent="0.2">
      <c r="A489" t="s">
        <v>3313</v>
      </c>
    </row>
    <row r="490" spans="1:1" x14ac:dyDescent="0.2">
      <c r="A490" t="s">
        <v>3314</v>
      </c>
    </row>
    <row r="491" spans="1:1" x14ac:dyDescent="0.2">
      <c r="A491" t="s">
        <v>3315</v>
      </c>
    </row>
    <row r="492" spans="1:1" x14ac:dyDescent="0.2">
      <c r="A492" t="s">
        <v>3316</v>
      </c>
    </row>
    <row r="493" spans="1:1" x14ac:dyDescent="0.2">
      <c r="A493" t="s">
        <v>3317</v>
      </c>
    </row>
    <row r="494" spans="1:1" x14ac:dyDescent="0.2">
      <c r="A494" t="s">
        <v>3318</v>
      </c>
    </row>
    <row r="495" spans="1:1" x14ac:dyDescent="0.2">
      <c r="A495" t="s">
        <v>3319</v>
      </c>
    </row>
    <row r="496" spans="1:1" x14ac:dyDescent="0.2">
      <c r="A496" t="s">
        <v>3320</v>
      </c>
    </row>
    <row r="497" spans="1:1" x14ac:dyDescent="0.2">
      <c r="A497" t="s">
        <v>3321</v>
      </c>
    </row>
    <row r="498" spans="1:1" x14ac:dyDescent="0.2">
      <c r="A498" t="s">
        <v>3322</v>
      </c>
    </row>
    <row r="499" spans="1:1" x14ac:dyDescent="0.2">
      <c r="A499" t="s">
        <v>3323</v>
      </c>
    </row>
    <row r="500" spans="1:1" x14ac:dyDescent="0.2">
      <c r="A500" t="s">
        <v>3324</v>
      </c>
    </row>
    <row r="501" spans="1:1" x14ac:dyDescent="0.2">
      <c r="A501" t="s">
        <v>3325</v>
      </c>
    </row>
    <row r="502" spans="1:1" x14ac:dyDescent="0.2">
      <c r="A502" t="s">
        <v>3326</v>
      </c>
    </row>
    <row r="503" spans="1:1" x14ac:dyDescent="0.2">
      <c r="A503" t="s">
        <v>3327</v>
      </c>
    </row>
    <row r="504" spans="1:1" x14ac:dyDescent="0.2">
      <c r="A504" t="s">
        <v>181</v>
      </c>
    </row>
    <row r="505" spans="1:1" x14ac:dyDescent="0.2">
      <c r="A505" t="s">
        <v>3328</v>
      </c>
    </row>
    <row r="506" spans="1:1" x14ac:dyDescent="0.2">
      <c r="A506" t="s">
        <v>3329</v>
      </c>
    </row>
    <row r="507" spans="1:1" x14ac:dyDescent="0.2">
      <c r="A507" t="s">
        <v>3330</v>
      </c>
    </row>
    <row r="508" spans="1:1" x14ac:dyDescent="0.2">
      <c r="A508" t="s">
        <v>3331</v>
      </c>
    </row>
    <row r="509" spans="1:1" x14ac:dyDescent="0.2">
      <c r="A509" t="s">
        <v>207</v>
      </c>
    </row>
    <row r="510" spans="1:1" x14ac:dyDescent="0.2">
      <c r="A510" t="s">
        <v>3332</v>
      </c>
    </row>
    <row r="511" spans="1:1" x14ac:dyDescent="0.2">
      <c r="A511" t="s">
        <v>3333</v>
      </c>
    </row>
    <row r="512" spans="1:1" x14ac:dyDescent="0.2">
      <c r="A512" t="s">
        <v>3334</v>
      </c>
    </row>
    <row r="513" spans="1:1" x14ac:dyDescent="0.2">
      <c r="A513" t="s">
        <v>3335</v>
      </c>
    </row>
    <row r="514" spans="1:1" x14ac:dyDescent="0.2">
      <c r="A514" t="s">
        <v>3336</v>
      </c>
    </row>
    <row r="515" spans="1:1" x14ac:dyDescent="0.2">
      <c r="A515" t="s">
        <v>3337</v>
      </c>
    </row>
    <row r="516" spans="1:1" x14ac:dyDescent="0.2">
      <c r="A516" t="s">
        <v>3338</v>
      </c>
    </row>
    <row r="517" spans="1:1" x14ac:dyDescent="0.2">
      <c r="A517" t="s">
        <v>3339</v>
      </c>
    </row>
    <row r="518" spans="1:1" x14ac:dyDescent="0.2">
      <c r="A518" t="s">
        <v>3340</v>
      </c>
    </row>
    <row r="519" spans="1:1" x14ac:dyDescent="0.2">
      <c r="A519" t="s">
        <v>9</v>
      </c>
    </row>
    <row r="520" spans="1:1" x14ac:dyDescent="0.2">
      <c r="A520" t="s">
        <v>3341</v>
      </c>
    </row>
    <row r="521" spans="1:1" x14ac:dyDescent="0.2">
      <c r="A521" t="s">
        <v>3342</v>
      </c>
    </row>
    <row r="522" spans="1:1" x14ac:dyDescent="0.2">
      <c r="A522" t="s">
        <v>3343</v>
      </c>
    </row>
    <row r="523" spans="1:1" x14ac:dyDescent="0.2">
      <c r="A523" t="s">
        <v>3344</v>
      </c>
    </row>
    <row r="524" spans="1:1" x14ac:dyDescent="0.2">
      <c r="A524" t="s">
        <v>2172</v>
      </c>
    </row>
    <row r="525" spans="1:1" x14ac:dyDescent="0.2">
      <c r="A525" t="s">
        <v>3345</v>
      </c>
    </row>
    <row r="526" spans="1:1" x14ac:dyDescent="0.2">
      <c r="A526" t="s">
        <v>3346</v>
      </c>
    </row>
    <row r="527" spans="1:1" x14ac:dyDescent="0.2">
      <c r="A527" t="s">
        <v>3347</v>
      </c>
    </row>
    <row r="528" spans="1:1" x14ac:dyDescent="0.2">
      <c r="A528" t="s">
        <v>2716</v>
      </c>
    </row>
    <row r="529" spans="1:1" x14ac:dyDescent="0.2">
      <c r="A529" t="s">
        <v>3348</v>
      </c>
    </row>
    <row r="530" spans="1:1" x14ac:dyDescent="0.2">
      <c r="A530" t="s">
        <v>3349</v>
      </c>
    </row>
    <row r="531" spans="1:1" x14ac:dyDescent="0.2">
      <c r="A531" t="s">
        <v>3350</v>
      </c>
    </row>
    <row r="532" spans="1:1" x14ac:dyDescent="0.2">
      <c r="A532" t="s">
        <v>3351</v>
      </c>
    </row>
    <row r="533" spans="1:1" x14ac:dyDescent="0.2">
      <c r="A533" t="s">
        <v>3352</v>
      </c>
    </row>
    <row r="534" spans="1:1" x14ac:dyDescent="0.2">
      <c r="A534" t="s">
        <v>3353</v>
      </c>
    </row>
    <row r="535" spans="1:1" x14ac:dyDescent="0.2">
      <c r="A535" t="s">
        <v>3354</v>
      </c>
    </row>
    <row r="536" spans="1:1" x14ac:dyDescent="0.2">
      <c r="A536" t="s">
        <v>3355</v>
      </c>
    </row>
    <row r="537" spans="1:1" x14ac:dyDescent="0.2">
      <c r="A537" t="s">
        <v>2875</v>
      </c>
    </row>
    <row r="538" spans="1:1" x14ac:dyDescent="0.2">
      <c r="A538" t="s">
        <v>2719</v>
      </c>
    </row>
    <row r="539" spans="1:1" x14ac:dyDescent="0.2">
      <c r="A539" t="s">
        <v>3356</v>
      </c>
    </row>
    <row r="540" spans="1:1" x14ac:dyDescent="0.2">
      <c r="A540" t="s">
        <v>3357</v>
      </c>
    </row>
    <row r="541" spans="1:1" x14ac:dyDescent="0.2">
      <c r="A541" t="s">
        <v>3358</v>
      </c>
    </row>
    <row r="542" spans="1:1" x14ac:dyDescent="0.2">
      <c r="A542" t="s">
        <v>1850</v>
      </c>
    </row>
    <row r="543" spans="1:1" x14ac:dyDescent="0.2">
      <c r="A543" t="s">
        <v>1899</v>
      </c>
    </row>
    <row r="544" spans="1:1" x14ac:dyDescent="0.2">
      <c r="A544" t="s">
        <v>54</v>
      </c>
    </row>
    <row r="545" spans="1:1" x14ac:dyDescent="0.2">
      <c r="A545" t="s">
        <v>3359</v>
      </c>
    </row>
    <row r="546" spans="1:1" x14ac:dyDescent="0.2">
      <c r="A546" t="s">
        <v>3360</v>
      </c>
    </row>
    <row r="547" spans="1:1" x14ac:dyDescent="0.2">
      <c r="A547" t="s">
        <v>3361</v>
      </c>
    </row>
    <row r="548" spans="1:1" x14ac:dyDescent="0.2">
      <c r="A548" t="s">
        <v>3362</v>
      </c>
    </row>
    <row r="549" spans="1:1" x14ac:dyDescent="0.2">
      <c r="A549" t="s">
        <v>3363</v>
      </c>
    </row>
    <row r="550" spans="1:1" x14ac:dyDescent="0.2">
      <c r="A550" t="s">
        <v>3364</v>
      </c>
    </row>
    <row r="551" spans="1:1" x14ac:dyDescent="0.2">
      <c r="A551" t="s">
        <v>3365</v>
      </c>
    </row>
    <row r="552" spans="1:1" x14ac:dyDescent="0.2">
      <c r="A552" t="s">
        <v>3366</v>
      </c>
    </row>
    <row r="553" spans="1:1" x14ac:dyDescent="0.2">
      <c r="A553" t="s">
        <v>3367</v>
      </c>
    </row>
    <row r="554" spans="1:1" x14ac:dyDescent="0.2">
      <c r="A554" t="s">
        <v>3368</v>
      </c>
    </row>
    <row r="555" spans="1:1" x14ac:dyDescent="0.2">
      <c r="A555" t="s">
        <v>3369</v>
      </c>
    </row>
    <row r="556" spans="1:1" x14ac:dyDescent="0.2">
      <c r="A556" t="s">
        <v>3370</v>
      </c>
    </row>
    <row r="557" spans="1:1" x14ac:dyDescent="0.2">
      <c r="A557" t="s">
        <v>3371</v>
      </c>
    </row>
    <row r="558" spans="1:1" x14ac:dyDescent="0.2">
      <c r="A558" t="s">
        <v>3372</v>
      </c>
    </row>
    <row r="559" spans="1:1" x14ac:dyDescent="0.2">
      <c r="A559" t="s">
        <v>3373</v>
      </c>
    </row>
    <row r="560" spans="1:1" x14ac:dyDescent="0.2">
      <c r="A560" t="s">
        <v>3374</v>
      </c>
    </row>
    <row r="561" spans="1:1" x14ac:dyDescent="0.2">
      <c r="A561" t="s">
        <v>3375</v>
      </c>
    </row>
    <row r="562" spans="1:1" x14ac:dyDescent="0.2">
      <c r="A562" t="s">
        <v>3376</v>
      </c>
    </row>
    <row r="563" spans="1:1" x14ac:dyDescent="0.2">
      <c r="A563" t="s">
        <v>3377</v>
      </c>
    </row>
    <row r="564" spans="1:1" x14ac:dyDescent="0.2">
      <c r="A564" t="s">
        <v>3378</v>
      </c>
    </row>
    <row r="565" spans="1:1" x14ac:dyDescent="0.2">
      <c r="A565" t="s">
        <v>3379</v>
      </c>
    </row>
    <row r="566" spans="1:1" x14ac:dyDescent="0.2">
      <c r="A566" t="s">
        <v>3380</v>
      </c>
    </row>
    <row r="567" spans="1:1" x14ac:dyDescent="0.2">
      <c r="A567" t="s">
        <v>3381</v>
      </c>
    </row>
    <row r="568" spans="1:1" x14ac:dyDescent="0.2">
      <c r="A568" t="s">
        <v>3382</v>
      </c>
    </row>
    <row r="569" spans="1:1" x14ac:dyDescent="0.2">
      <c r="A569" t="s">
        <v>3383</v>
      </c>
    </row>
    <row r="570" spans="1:1" x14ac:dyDescent="0.2">
      <c r="A570" t="s">
        <v>3384</v>
      </c>
    </row>
    <row r="571" spans="1:1" x14ac:dyDescent="0.2">
      <c r="A571" t="s">
        <v>1160</v>
      </c>
    </row>
    <row r="572" spans="1:1" x14ac:dyDescent="0.2">
      <c r="A572" t="s">
        <v>3385</v>
      </c>
    </row>
    <row r="573" spans="1:1" x14ac:dyDescent="0.2">
      <c r="A573" t="s">
        <v>3386</v>
      </c>
    </row>
    <row r="574" spans="1:1" x14ac:dyDescent="0.2">
      <c r="A574" t="s">
        <v>3387</v>
      </c>
    </row>
    <row r="575" spans="1:1" x14ac:dyDescent="0.2">
      <c r="A575" t="s">
        <v>1260</v>
      </c>
    </row>
    <row r="576" spans="1:1" x14ac:dyDescent="0.2">
      <c r="A576" t="s">
        <v>490</v>
      </c>
    </row>
    <row r="577" spans="1:1" x14ac:dyDescent="0.2">
      <c r="A577" t="s">
        <v>3388</v>
      </c>
    </row>
    <row r="578" spans="1:1" x14ac:dyDescent="0.2">
      <c r="A578" t="s">
        <v>3389</v>
      </c>
    </row>
    <row r="579" spans="1:1" x14ac:dyDescent="0.2">
      <c r="A579" t="s">
        <v>3390</v>
      </c>
    </row>
    <row r="580" spans="1:1" x14ac:dyDescent="0.2">
      <c r="A580" t="s">
        <v>3391</v>
      </c>
    </row>
    <row r="581" spans="1:1" x14ac:dyDescent="0.2">
      <c r="A581" t="s">
        <v>3392</v>
      </c>
    </row>
    <row r="582" spans="1:1" x14ac:dyDescent="0.2">
      <c r="A582" t="s">
        <v>3393</v>
      </c>
    </row>
    <row r="583" spans="1:1" x14ac:dyDescent="0.2">
      <c r="A583" t="s">
        <v>3394</v>
      </c>
    </row>
    <row r="584" spans="1:1" x14ac:dyDescent="0.2">
      <c r="A584" t="s">
        <v>3395</v>
      </c>
    </row>
    <row r="585" spans="1:1" x14ac:dyDescent="0.2">
      <c r="A585" t="s">
        <v>1223</v>
      </c>
    </row>
    <row r="586" spans="1:1" x14ac:dyDescent="0.2">
      <c r="A586" t="s">
        <v>3396</v>
      </c>
    </row>
    <row r="587" spans="1:1" x14ac:dyDescent="0.2">
      <c r="A587" t="s">
        <v>412</v>
      </c>
    </row>
    <row r="588" spans="1:1" x14ac:dyDescent="0.2">
      <c r="A588" t="s">
        <v>3397</v>
      </c>
    </row>
    <row r="589" spans="1:1" x14ac:dyDescent="0.2">
      <c r="A589" t="s">
        <v>1583</v>
      </c>
    </row>
    <row r="590" spans="1:1" x14ac:dyDescent="0.2">
      <c r="A590" t="s">
        <v>3398</v>
      </c>
    </row>
    <row r="591" spans="1:1" x14ac:dyDescent="0.2">
      <c r="A591" t="s">
        <v>3399</v>
      </c>
    </row>
    <row r="592" spans="1:1" x14ac:dyDescent="0.2">
      <c r="A592" t="s">
        <v>2080</v>
      </c>
    </row>
    <row r="593" spans="1:1" x14ac:dyDescent="0.2">
      <c r="A593" t="s">
        <v>3400</v>
      </c>
    </row>
    <row r="594" spans="1:1" x14ac:dyDescent="0.2">
      <c r="A594" t="s">
        <v>3401</v>
      </c>
    </row>
    <row r="595" spans="1:1" x14ac:dyDescent="0.2">
      <c r="A595" t="s">
        <v>3402</v>
      </c>
    </row>
    <row r="596" spans="1:1" x14ac:dyDescent="0.2">
      <c r="A596" t="s">
        <v>3403</v>
      </c>
    </row>
    <row r="597" spans="1:1" x14ac:dyDescent="0.2">
      <c r="A597" t="s">
        <v>3404</v>
      </c>
    </row>
    <row r="598" spans="1:1" x14ac:dyDescent="0.2">
      <c r="A598" t="s">
        <v>3405</v>
      </c>
    </row>
    <row r="599" spans="1:1" x14ac:dyDescent="0.2">
      <c r="A599" t="s">
        <v>3406</v>
      </c>
    </row>
    <row r="600" spans="1:1" x14ac:dyDescent="0.2">
      <c r="A600" t="s">
        <v>2107</v>
      </c>
    </row>
    <row r="601" spans="1:1" x14ac:dyDescent="0.2">
      <c r="A601" t="s">
        <v>3407</v>
      </c>
    </row>
    <row r="602" spans="1:1" x14ac:dyDescent="0.2">
      <c r="A602" t="s">
        <v>3408</v>
      </c>
    </row>
    <row r="603" spans="1:1" x14ac:dyDescent="0.2">
      <c r="A603" t="s">
        <v>3409</v>
      </c>
    </row>
    <row r="604" spans="1:1" x14ac:dyDescent="0.2">
      <c r="A604" t="s">
        <v>248</v>
      </c>
    </row>
    <row r="605" spans="1:1" x14ac:dyDescent="0.2">
      <c r="A605" t="s">
        <v>3410</v>
      </c>
    </row>
    <row r="606" spans="1:1" x14ac:dyDescent="0.2">
      <c r="A606" t="s">
        <v>3411</v>
      </c>
    </row>
    <row r="607" spans="1:1" x14ac:dyDescent="0.2">
      <c r="A607" t="s">
        <v>3412</v>
      </c>
    </row>
    <row r="608" spans="1:1" x14ac:dyDescent="0.2">
      <c r="A608" t="s">
        <v>3413</v>
      </c>
    </row>
    <row r="609" spans="1:1" x14ac:dyDescent="0.2">
      <c r="A609" t="s">
        <v>3414</v>
      </c>
    </row>
    <row r="610" spans="1:1" x14ac:dyDescent="0.2">
      <c r="A610" t="s">
        <v>3415</v>
      </c>
    </row>
    <row r="611" spans="1:1" x14ac:dyDescent="0.2">
      <c r="A611" t="s">
        <v>3416</v>
      </c>
    </row>
    <row r="612" spans="1:1" x14ac:dyDescent="0.2">
      <c r="A612" t="s">
        <v>3417</v>
      </c>
    </row>
    <row r="613" spans="1:1" x14ac:dyDescent="0.2">
      <c r="A613" t="s">
        <v>3418</v>
      </c>
    </row>
    <row r="614" spans="1:1" x14ac:dyDescent="0.2">
      <c r="A614" t="s">
        <v>3419</v>
      </c>
    </row>
    <row r="615" spans="1:1" x14ac:dyDescent="0.2">
      <c r="A615" t="s">
        <v>3420</v>
      </c>
    </row>
    <row r="616" spans="1:1" x14ac:dyDescent="0.2">
      <c r="A616" t="s">
        <v>3421</v>
      </c>
    </row>
    <row r="617" spans="1:1" x14ac:dyDescent="0.2">
      <c r="A617" t="s">
        <v>3422</v>
      </c>
    </row>
    <row r="618" spans="1:1" x14ac:dyDescent="0.2">
      <c r="A618" t="s">
        <v>3423</v>
      </c>
    </row>
    <row r="619" spans="1:1" x14ac:dyDescent="0.2">
      <c r="A619" t="s">
        <v>3424</v>
      </c>
    </row>
    <row r="620" spans="1:1" x14ac:dyDescent="0.2">
      <c r="A620" t="s">
        <v>3425</v>
      </c>
    </row>
    <row r="621" spans="1:1" x14ac:dyDescent="0.2">
      <c r="A621" t="s">
        <v>3426</v>
      </c>
    </row>
    <row r="622" spans="1:1" x14ac:dyDescent="0.2">
      <c r="A622" t="s">
        <v>3427</v>
      </c>
    </row>
    <row r="623" spans="1:1" x14ac:dyDescent="0.2">
      <c r="A623" t="s">
        <v>3428</v>
      </c>
    </row>
    <row r="624" spans="1:1" x14ac:dyDescent="0.2">
      <c r="A624" t="s">
        <v>3429</v>
      </c>
    </row>
    <row r="625" spans="1:1" x14ac:dyDescent="0.2">
      <c r="A625" t="s">
        <v>3430</v>
      </c>
    </row>
    <row r="626" spans="1:1" x14ac:dyDescent="0.2">
      <c r="A626" t="s">
        <v>3431</v>
      </c>
    </row>
    <row r="627" spans="1:1" x14ac:dyDescent="0.2">
      <c r="A627" t="s">
        <v>3432</v>
      </c>
    </row>
    <row r="628" spans="1:1" x14ac:dyDescent="0.2">
      <c r="A628" t="s">
        <v>982</v>
      </c>
    </row>
    <row r="629" spans="1:1" x14ac:dyDescent="0.2">
      <c r="A629" t="s">
        <v>3433</v>
      </c>
    </row>
    <row r="630" spans="1:1" x14ac:dyDescent="0.2">
      <c r="A630" t="s">
        <v>3434</v>
      </c>
    </row>
    <row r="631" spans="1:1" x14ac:dyDescent="0.2">
      <c r="A631" t="s">
        <v>3435</v>
      </c>
    </row>
    <row r="632" spans="1:1" x14ac:dyDescent="0.2">
      <c r="A632" t="s">
        <v>3436</v>
      </c>
    </row>
    <row r="633" spans="1:1" x14ac:dyDescent="0.2">
      <c r="A633" t="s">
        <v>3437</v>
      </c>
    </row>
    <row r="634" spans="1:1" x14ac:dyDescent="0.2">
      <c r="A634" t="s">
        <v>1747</v>
      </c>
    </row>
    <row r="635" spans="1:1" x14ac:dyDescent="0.2">
      <c r="A635" t="s">
        <v>3438</v>
      </c>
    </row>
    <row r="636" spans="1:1" x14ac:dyDescent="0.2">
      <c r="A636" t="s">
        <v>3439</v>
      </c>
    </row>
    <row r="637" spans="1:1" x14ac:dyDescent="0.2">
      <c r="A637" t="s">
        <v>3440</v>
      </c>
    </row>
    <row r="638" spans="1:1" x14ac:dyDescent="0.2">
      <c r="A638" t="s">
        <v>3441</v>
      </c>
    </row>
    <row r="639" spans="1:1" x14ac:dyDescent="0.2">
      <c r="A639" t="s">
        <v>34</v>
      </c>
    </row>
    <row r="640" spans="1:1" x14ac:dyDescent="0.2">
      <c r="A640" t="s">
        <v>3442</v>
      </c>
    </row>
    <row r="641" spans="1:1" x14ac:dyDescent="0.2">
      <c r="A641" t="s">
        <v>3443</v>
      </c>
    </row>
    <row r="642" spans="1:1" x14ac:dyDescent="0.2">
      <c r="A642" t="s">
        <v>3444</v>
      </c>
    </row>
    <row r="643" spans="1:1" x14ac:dyDescent="0.2">
      <c r="A643" t="s">
        <v>1535</v>
      </c>
    </row>
    <row r="644" spans="1:1" x14ac:dyDescent="0.2">
      <c r="A644" t="s">
        <v>947</v>
      </c>
    </row>
    <row r="645" spans="1:1" x14ac:dyDescent="0.2">
      <c r="A645" t="s">
        <v>3445</v>
      </c>
    </row>
    <row r="646" spans="1:1" x14ac:dyDescent="0.2">
      <c r="A646" t="s">
        <v>3446</v>
      </c>
    </row>
    <row r="647" spans="1:1" x14ac:dyDescent="0.2">
      <c r="A647" t="s">
        <v>3447</v>
      </c>
    </row>
    <row r="648" spans="1:1" x14ac:dyDescent="0.2">
      <c r="A648" t="s">
        <v>3448</v>
      </c>
    </row>
    <row r="649" spans="1:1" x14ac:dyDescent="0.2">
      <c r="A649" t="s">
        <v>3449</v>
      </c>
    </row>
    <row r="650" spans="1:1" x14ac:dyDescent="0.2">
      <c r="A650" t="s">
        <v>3450</v>
      </c>
    </row>
    <row r="651" spans="1:1" x14ac:dyDescent="0.2">
      <c r="A651" t="s">
        <v>3451</v>
      </c>
    </row>
    <row r="652" spans="1:1" x14ac:dyDescent="0.2">
      <c r="A652" t="s">
        <v>3452</v>
      </c>
    </row>
    <row r="653" spans="1:1" x14ac:dyDescent="0.2">
      <c r="A653" t="s">
        <v>3453</v>
      </c>
    </row>
    <row r="654" spans="1:1" x14ac:dyDescent="0.2">
      <c r="A654" t="s">
        <v>3454</v>
      </c>
    </row>
    <row r="655" spans="1:1" x14ac:dyDescent="0.2">
      <c r="A655" t="s">
        <v>3455</v>
      </c>
    </row>
    <row r="656" spans="1:1" x14ac:dyDescent="0.2">
      <c r="A656" t="s">
        <v>3456</v>
      </c>
    </row>
    <row r="657" spans="1:1" x14ac:dyDescent="0.2">
      <c r="A657" t="s">
        <v>3457</v>
      </c>
    </row>
    <row r="658" spans="1:1" x14ac:dyDescent="0.2">
      <c r="A658" t="s">
        <v>3458</v>
      </c>
    </row>
    <row r="659" spans="1:1" x14ac:dyDescent="0.2">
      <c r="A659" t="s">
        <v>1716</v>
      </c>
    </row>
    <row r="660" spans="1:1" x14ac:dyDescent="0.2">
      <c r="A660" t="s">
        <v>49</v>
      </c>
    </row>
    <row r="661" spans="1:1" x14ac:dyDescent="0.2">
      <c r="A661" t="s">
        <v>3459</v>
      </c>
    </row>
    <row r="662" spans="1:1" x14ac:dyDescent="0.2">
      <c r="A662" t="s">
        <v>3460</v>
      </c>
    </row>
    <row r="663" spans="1:1" x14ac:dyDescent="0.2">
      <c r="A663" t="s">
        <v>1197</v>
      </c>
    </row>
    <row r="664" spans="1:1" x14ac:dyDescent="0.2">
      <c r="A664" t="s">
        <v>3461</v>
      </c>
    </row>
    <row r="665" spans="1:1" x14ac:dyDescent="0.2">
      <c r="A665" t="s">
        <v>3462</v>
      </c>
    </row>
    <row r="666" spans="1:1" x14ac:dyDescent="0.2">
      <c r="A666" t="s">
        <v>3463</v>
      </c>
    </row>
    <row r="667" spans="1:1" x14ac:dyDescent="0.2">
      <c r="A667" t="s">
        <v>3464</v>
      </c>
    </row>
    <row r="668" spans="1:1" x14ac:dyDescent="0.2">
      <c r="A668" t="s">
        <v>3465</v>
      </c>
    </row>
    <row r="669" spans="1:1" x14ac:dyDescent="0.2">
      <c r="A669" t="s">
        <v>1463</v>
      </c>
    </row>
    <row r="670" spans="1:1" x14ac:dyDescent="0.2">
      <c r="A670" t="s">
        <v>586</v>
      </c>
    </row>
    <row r="671" spans="1:1" x14ac:dyDescent="0.2">
      <c r="A671" t="s">
        <v>3466</v>
      </c>
    </row>
    <row r="672" spans="1:1" x14ac:dyDescent="0.2">
      <c r="A672" t="s">
        <v>3467</v>
      </c>
    </row>
    <row r="673" spans="1:1" x14ac:dyDescent="0.2">
      <c r="A673" t="s">
        <v>1303</v>
      </c>
    </row>
    <row r="674" spans="1:1" x14ac:dyDescent="0.2">
      <c r="A674" t="s">
        <v>3468</v>
      </c>
    </row>
    <row r="675" spans="1:1" x14ac:dyDescent="0.2">
      <c r="A675" t="s">
        <v>3469</v>
      </c>
    </row>
    <row r="676" spans="1:1" x14ac:dyDescent="0.2">
      <c r="A676" t="s">
        <v>3470</v>
      </c>
    </row>
    <row r="677" spans="1:1" x14ac:dyDescent="0.2">
      <c r="A677" t="s">
        <v>3471</v>
      </c>
    </row>
    <row r="678" spans="1:1" x14ac:dyDescent="0.2">
      <c r="A678" t="s">
        <v>3472</v>
      </c>
    </row>
    <row r="679" spans="1:1" x14ac:dyDescent="0.2">
      <c r="A679" t="s">
        <v>3473</v>
      </c>
    </row>
    <row r="680" spans="1:1" x14ac:dyDescent="0.2">
      <c r="A680" t="s">
        <v>3474</v>
      </c>
    </row>
    <row r="681" spans="1:1" x14ac:dyDescent="0.2">
      <c r="A681" t="s">
        <v>3475</v>
      </c>
    </row>
    <row r="682" spans="1:1" x14ac:dyDescent="0.2">
      <c r="A682" t="s">
        <v>3476</v>
      </c>
    </row>
    <row r="683" spans="1:1" x14ac:dyDescent="0.2">
      <c r="A683" t="s">
        <v>3477</v>
      </c>
    </row>
    <row r="684" spans="1:1" x14ac:dyDescent="0.2">
      <c r="A684" t="s">
        <v>493</v>
      </c>
    </row>
    <row r="685" spans="1:1" x14ac:dyDescent="0.2">
      <c r="A685" t="s">
        <v>999</v>
      </c>
    </row>
    <row r="686" spans="1:1" x14ac:dyDescent="0.2">
      <c r="A686" t="s">
        <v>3478</v>
      </c>
    </row>
    <row r="687" spans="1:1" x14ac:dyDescent="0.2">
      <c r="A687" t="s">
        <v>3479</v>
      </c>
    </row>
    <row r="688" spans="1:1" x14ac:dyDescent="0.2">
      <c r="A688" t="s">
        <v>3480</v>
      </c>
    </row>
    <row r="689" spans="1:1" x14ac:dyDescent="0.2">
      <c r="A689" t="s">
        <v>2393</v>
      </c>
    </row>
    <row r="690" spans="1:1" x14ac:dyDescent="0.2">
      <c r="A690" t="s">
        <v>3481</v>
      </c>
    </row>
    <row r="691" spans="1:1" x14ac:dyDescent="0.2">
      <c r="A691" t="s">
        <v>2852</v>
      </c>
    </row>
    <row r="692" spans="1:1" x14ac:dyDescent="0.2">
      <c r="A692" t="s">
        <v>3482</v>
      </c>
    </row>
    <row r="693" spans="1:1" x14ac:dyDescent="0.2">
      <c r="A693" t="s">
        <v>209</v>
      </c>
    </row>
    <row r="694" spans="1:1" x14ac:dyDescent="0.2">
      <c r="A694" t="s">
        <v>3483</v>
      </c>
    </row>
    <row r="695" spans="1:1" x14ac:dyDescent="0.2">
      <c r="A695" t="s">
        <v>3484</v>
      </c>
    </row>
    <row r="696" spans="1:1" x14ac:dyDescent="0.2">
      <c r="A696" t="s">
        <v>3485</v>
      </c>
    </row>
    <row r="697" spans="1:1" x14ac:dyDescent="0.2">
      <c r="A697" t="s">
        <v>3486</v>
      </c>
    </row>
    <row r="698" spans="1:1" x14ac:dyDescent="0.2">
      <c r="A698" t="s">
        <v>3487</v>
      </c>
    </row>
    <row r="699" spans="1:1" x14ac:dyDescent="0.2">
      <c r="A699" t="s">
        <v>3488</v>
      </c>
    </row>
    <row r="700" spans="1:1" x14ac:dyDescent="0.2">
      <c r="A700" t="s">
        <v>3489</v>
      </c>
    </row>
    <row r="701" spans="1:1" x14ac:dyDescent="0.2">
      <c r="A701" t="s">
        <v>3490</v>
      </c>
    </row>
    <row r="702" spans="1:1" x14ac:dyDescent="0.2">
      <c r="A702" t="s">
        <v>3491</v>
      </c>
    </row>
    <row r="703" spans="1:1" x14ac:dyDescent="0.2">
      <c r="A703" t="s">
        <v>3492</v>
      </c>
    </row>
    <row r="704" spans="1:1" x14ac:dyDescent="0.2">
      <c r="A704" t="s">
        <v>3493</v>
      </c>
    </row>
    <row r="705" spans="1:1" x14ac:dyDescent="0.2">
      <c r="A705" t="s">
        <v>3494</v>
      </c>
    </row>
    <row r="706" spans="1:1" x14ac:dyDescent="0.2">
      <c r="A706" t="s">
        <v>3495</v>
      </c>
    </row>
    <row r="707" spans="1:1" x14ac:dyDescent="0.2">
      <c r="A707" t="s">
        <v>3496</v>
      </c>
    </row>
    <row r="708" spans="1:1" x14ac:dyDescent="0.2">
      <c r="A708" t="s">
        <v>3497</v>
      </c>
    </row>
    <row r="709" spans="1:1" x14ac:dyDescent="0.2">
      <c r="A709" t="s">
        <v>3498</v>
      </c>
    </row>
    <row r="710" spans="1:1" x14ac:dyDescent="0.2">
      <c r="A710" t="s">
        <v>3499</v>
      </c>
    </row>
    <row r="711" spans="1:1" x14ac:dyDescent="0.2">
      <c r="A711" t="s">
        <v>3500</v>
      </c>
    </row>
    <row r="712" spans="1:1" x14ac:dyDescent="0.2">
      <c r="A712" t="s">
        <v>3501</v>
      </c>
    </row>
    <row r="713" spans="1:1" x14ac:dyDescent="0.2">
      <c r="A713" t="s">
        <v>1538</v>
      </c>
    </row>
    <row r="714" spans="1:1" x14ac:dyDescent="0.2">
      <c r="A714" t="s">
        <v>1933</v>
      </c>
    </row>
    <row r="715" spans="1:1" x14ac:dyDescent="0.2">
      <c r="A715" t="s">
        <v>3502</v>
      </c>
    </row>
    <row r="716" spans="1:1" x14ac:dyDescent="0.2">
      <c r="A716" t="s">
        <v>3503</v>
      </c>
    </row>
    <row r="717" spans="1:1" x14ac:dyDescent="0.2">
      <c r="A717" t="s">
        <v>3504</v>
      </c>
    </row>
    <row r="718" spans="1:1" x14ac:dyDescent="0.2">
      <c r="A718" t="s">
        <v>3505</v>
      </c>
    </row>
    <row r="719" spans="1:1" x14ac:dyDescent="0.2">
      <c r="A719" t="s">
        <v>2803</v>
      </c>
    </row>
    <row r="720" spans="1:1" x14ac:dyDescent="0.2">
      <c r="A720" t="s">
        <v>3506</v>
      </c>
    </row>
    <row r="721" spans="1:1" x14ac:dyDescent="0.2">
      <c r="A721" t="s">
        <v>3507</v>
      </c>
    </row>
    <row r="722" spans="1:1" x14ac:dyDescent="0.2">
      <c r="A722" t="s">
        <v>3508</v>
      </c>
    </row>
    <row r="723" spans="1:1" x14ac:dyDescent="0.2">
      <c r="A723" t="s">
        <v>3509</v>
      </c>
    </row>
    <row r="724" spans="1:1" x14ac:dyDescent="0.2">
      <c r="A724" t="s">
        <v>3510</v>
      </c>
    </row>
    <row r="725" spans="1:1" x14ac:dyDescent="0.2">
      <c r="A725" t="s">
        <v>3511</v>
      </c>
    </row>
    <row r="726" spans="1:1" x14ac:dyDescent="0.2">
      <c r="A726" t="s">
        <v>3512</v>
      </c>
    </row>
    <row r="727" spans="1:1" x14ac:dyDescent="0.2">
      <c r="A727" t="s">
        <v>3513</v>
      </c>
    </row>
    <row r="728" spans="1:1" x14ac:dyDescent="0.2">
      <c r="A728" t="s">
        <v>3514</v>
      </c>
    </row>
    <row r="729" spans="1:1" x14ac:dyDescent="0.2">
      <c r="A729" t="s">
        <v>3515</v>
      </c>
    </row>
    <row r="730" spans="1:1" x14ac:dyDescent="0.2">
      <c r="A730" t="s">
        <v>3516</v>
      </c>
    </row>
    <row r="731" spans="1:1" x14ac:dyDescent="0.2">
      <c r="A731" t="s">
        <v>3517</v>
      </c>
    </row>
    <row r="732" spans="1:1" x14ac:dyDescent="0.2">
      <c r="A732" t="s">
        <v>3518</v>
      </c>
    </row>
    <row r="733" spans="1:1" x14ac:dyDescent="0.2">
      <c r="A733" t="s">
        <v>3519</v>
      </c>
    </row>
    <row r="734" spans="1:1" x14ac:dyDescent="0.2">
      <c r="A734" t="s">
        <v>3520</v>
      </c>
    </row>
    <row r="735" spans="1:1" x14ac:dyDescent="0.2">
      <c r="A735" t="s">
        <v>3521</v>
      </c>
    </row>
    <row r="736" spans="1:1" x14ac:dyDescent="0.2">
      <c r="A736" t="s">
        <v>3522</v>
      </c>
    </row>
    <row r="737" spans="1:1" x14ac:dyDescent="0.2">
      <c r="A737" t="s">
        <v>3523</v>
      </c>
    </row>
    <row r="738" spans="1:1" x14ac:dyDescent="0.2">
      <c r="A738" t="s">
        <v>3524</v>
      </c>
    </row>
    <row r="739" spans="1:1" x14ac:dyDescent="0.2">
      <c r="A739" t="s">
        <v>3525</v>
      </c>
    </row>
    <row r="740" spans="1:1" x14ac:dyDescent="0.2">
      <c r="A740" t="s">
        <v>3526</v>
      </c>
    </row>
    <row r="741" spans="1:1" x14ac:dyDescent="0.2">
      <c r="A741" t="s">
        <v>3527</v>
      </c>
    </row>
    <row r="742" spans="1:1" x14ac:dyDescent="0.2">
      <c r="A742" t="s">
        <v>3528</v>
      </c>
    </row>
    <row r="743" spans="1:1" x14ac:dyDescent="0.2">
      <c r="A743" t="s">
        <v>3529</v>
      </c>
    </row>
    <row r="744" spans="1:1" x14ac:dyDescent="0.2">
      <c r="A744" t="s">
        <v>3530</v>
      </c>
    </row>
    <row r="745" spans="1:1" x14ac:dyDescent="0.2">
      <c r="A745" t="s">
        <v>3531</v>
      </c>
    </row>
    <row r="746" spans="1:1" x14ac:dyDescent="0.2">
      <c r="A746" t="s">
        <v>3532</v>
      </c>
    </row>
    <row r="747" spans="1:1" x14ac:dyDescent="0.2">
      <c r="A747" t="s">
        <v>1220</v>
      </c>
    </row>
    <row r="748" spans="1:1" x14ac:dyDescent="0.2">
      <c r="A748" t="s">
        <v>3533</v>
      </c>
    </row>
    <row r="749" spans="1:1" x14ac:dyDescent="0.2">
      <c r="A749" t="s">
        <v>3534</v>
      </c>
    </row>
    <row r="750" spans="1:1" x14ac:dyDescent="0.2">
      <c r="A750" t="s">
        <v>3535</v>
      </c>
    </row>
    <row r="751" spans="1:1" x14ac:dyDescent="0.2">
      <c r="A751" t="s">
        <v>2416</v>
      </c>
    </row>
    <row r="752" spans="1:1" x14ac:dyDescent="0.2">
      <c r="A752" t="s">
        <v>3536</v>
      </c>
    </row>
    <row r="753" spans="1:1" x14ac:dyDescent="0.2">
      <c r="A753" t="s">
        <v>3537</v>
      </c>
    </row>
    <row r="754" spans="1:1" x14ac:dyDescent="0.2">
      <c r="A754" t="s">
        <v>2436</v>
      </c>
    </row>
    <row r="755" spans="1:1" x14ac:dyDescent="0.2">
      <c r="A755" t="s">
        <v>3538</v>
      </c>
    </row>
    <row r="756" spans="1:1" x14ac:dyDescent="0.2">
      <c r="A756" t="s">
        <v>3539</v>
      </c>
    </row>
    <row r="757" spans="1:1" x14ac:dyDescent="0.2">
      <c r="A757" t="s">
        <v>3540</v>
      </c>
    </row>
    <row r="758" spans="1:1" x14ac:dyDescent="0.2">
      <c r="A758" t="s">
        <v>3541</v>
      </c>
    </row>
    <row r="759" spans="1:1" x14ac:dyDescent="0.2">
      <c r="A759" t="s">
        <v>3542</v>
      </c>
    </row>
    <row r="760" spans="1:1" x14ac:dyDescent="0.2">
      <c r="A760" t="s">
        <v>2069</v>
      </c>
    </row>
    <row r="761" spans="1:1" x14ac:dyDescent="0.2">
      <c r="A761" t="s">
        <v>3543</v>
      </c>
    </row>
    <row r="762" spans="1:1" x14ac:dyDescent="0.2">
      <c r="A762" t="s">
        <v>3544</v>
      </c>
    </row>
    <row r="763" spans="1:1" x14ac:dyDescent="0.2">
      <c r="A763" t="s">
        <v>3545</v>
      </c>
    </row>
    <row r="764" spans="1:1" x14ac:dyDescent="0.2">
      <c r="A764" t="s">
        <v>3546</v>
      </c>
    </row>
    <row r="765" spans="1:1" x14ac:dyDescent="0.2">
      <c r="A765" t="s">
        <v>3547</v>
      </c>
    </row>
    <row r="766" spans="1:1" x14ac:dyDescent="0.2">
      <c r="A766" t="s">
        <v>3548</v>
      </c>
    </row>
    <row r="767" spans="1:1" x14ac:dyDescent="0.2">
      <c r="A767" t="s">
        <v>1070</v>
      </c>
    </row>
    <row r="768" spans="1:1" x14ac:dyDescent="0.2">
      <c r="A768" t="s">
        <v>3549</v>
      </c>
    </row>
    <row r="769" spans="1:1" x14ac:dyDescent="0.2">
      <c r="A769" t="s">
        <v>21</v>
      </c>
    </row>
    <row r="770" spans="1:1" x14ac:dyDescent="0.2">
      <c r="A770" t="s">
        <v>3550</v>
      </c>
    </row>
    <row r="771" spans="1:1" x14ac:dyDescent="0.2">
      <c r="A771" t="s">
        <v>3551</v>
      </c>
    </row>
    <row r="772" spans="1:1" x14ac:dyDescent="0.2">
      <c r="A772" t="s">
        <v>3552</v>
      </c>
    </row>
    <row r="773" spans="1:1" x14ac:dyDescent="0.2">
      <c r="A773" t="s">
        <v>496</v>
      </c>
    </row>
    <row r="774" spans="1:1" x14ac:dyDescent="0.2">
      <c r="A774" t="s">
        <v>3553</v>
      </c>
    </row>
    <row r="775" spans="1:1" x14ac:dyDescent="0.2">
      <c r="A775" t="s">
        <v>3554</v>
      </c>
    </row>
    <row r="776" spans="1:1" x14ac:dyDescent="0.2">
      <c r="A776" t="s">
        <v>3555</v>
      </c>
    </row>
    <row r="777" spans="1:1" x14ac:dyDescent="0.2">
      <c r="A777" t="s">
        <v>3556</v>
      </c>
    </row>
    <row r="778" spans="1:1" x14ac:dyDescent="0.2">
      <c r="A778" t="s">
        <v>3557</v>
      </c>
    </row>
    <row r="779" spans="1:1" x14ac:dyDescent="0.2">
      <c r="A779" t="s">
        <v>160</v>
      </c>
    </row>
    <row r="780" spans="1:1" x14ac:dyDescent="0.2">
      <c r="A780" t="s">
        <v>3558</v>
      </c>
    </row>
    <row r="781" spans="1:1" x14ac:dyDescent="0.2">
      <c r="A781" t="s">
        <v>58</v>
      </c>
    </row>
    <row r="782" spans="1:1" x14ac:dyDescent="0.2">
      <c r="A782" t="s">
        <v>3559</v>
      </c>
    </row>
    <row r="783" spans="1:1" x14ac:dyDescent="0.2">
      <c r="A783" t="s">
        <v>3560</v>
      </c>
    </row>
    <row r="784" spans="1:1" x14ac:dyDescent="0.2">
      <c r="A784" t="s">
        <v>3561</v>
      </c>
    </row>
    <row r="785" spans="1:1" x14ac:dyDescent="0.2">
      <c r="A785" t="s">
        <v>3562</v>
      </c>
    </row>
    <row r="786" spans="1:1" x14ac:dyDescent="0.2">
      <c r="A786" t="s">
        <v>3563</v>
      </c>
    </row>
    <row r="787" spans="1:1" x14ac:dyDescent="0.2">
      <c r="A787" t="s">
        <v>39</v>
      </c>
    </row>
    <row r="788" spans="1:1" x14ac:dyDescent="0.2">
      <c r="A788" t="s">
        <v>3564</v>
      </c>
    </row>
    <row r="789" spans="1:1" x14ac:dyDescent="0.2">
      <c r="A789" t="s">
        <v>478</v>
      </c>
    </row>
    <row r="790" spans="1:1" x14ac:dyDescent="0.2">
      <c r="A790" t="s">
        <v>3565</v>
      </c>
    </row>
    <row r="791" spans="1:1" x14ac:dyDescent="0.2">
      <c r="A791" t="s">
        <v>297</v>
      </c>
    </row>
    <row r="792" spans="1:1" x14ac:dyDescent="0.2">
      <c r="A792" t="s">
        <v>3566</v>
      </c>
    </row>
    <row r="793" spans="1:1" x14ac:dyDescent="0.2">
      <c r="A793" t="s">
        <v>3567</v>
      </c>
    </row>
    <row r="794" spans="1:1" x14ac:dyDescent="0.2">
      <c r="A794" t="s">
        <v>3568</v>
      </c>
    </row>
    <row r="795" spans="1:1" x14ac:dyDescent="0.2">
      <c r="A795" t="s">
        <v>70</v>
      </c>
    </row>
    <row r="796" spans="1:1" x14ac:dyDescent="0.2">
      <c r="A796" t="s">
        <v>3569</v>
      </c>
    </row>
    <row r="797" spans="1:1" x14ac:dyDescent="0.2">
      <c r="A797" t="s">
        <v>1202</v>
      </c>
    </row>
    <row r="798" spans="1:1" x14ac:dyDescent="0.2">
      <c r="A798" t="s">
        <v>3570</v>
      </c>
    </row>
    <row r="799" spans="1:1" x14ac:dyDescent="0.2">
      <c r="A799" t="s">
        <v>2259</v>
      </c>
    </row>
    <row r="800" spans="1:1" x14ac:dyDescent="0.2">
      <c r="A800" t="s">
        <v>2555</v>
      </c>
    </row>
    <row r="801" spans="1:1" x14ac:dyDescent="0.2">
      <c r="A801" t="s">
        <v>3571</v>
      </c>
    </row>
    <row r="802" spans="1:1" x14ac:dyDescent="0.2">
      <c r="A802" t="s">
        <v>3572</v>
      </c>
    </row>
    <row r="803" spans="1:1" x14ac:dyDescent="0.2">
      <c r="A803" t="s">
        <v>3573</v>
      </c>
    </row>
    <row r="804" spans="1:1" x14ac:dyDescent="0.2">
      <c r="A804" t="s">
        <v>3574</v>
      </c>
    </row>
    <row r="805" spans="1:1" x14ac:dyDescent="0.2">
      <c r="A805" t="s">
        <v>3575</v>
      </c>
    </row>
    <row r="806" spans="1:1" x14ac:dyDescent="0.2">
      <c r="A806" t="s">
        <v>3576</v>
      </c>
    </row>
    <row r="807" spans="1:1" x14ac:dyDescent="0.2">
      <c r="A807" t="s">
        <v>3577</v>
      </c>
    </row>
    <row r="808" spans="1:1" x14ac:dyDescent="0.2">
      <c r="A808" t="s">
        <v>3578</v>
      </c>
    </row>
    <row r="809" spans="1:1" x14ac:dyDescent="0.2">
      <c r="A809" t="s">
        <v>3579</v>
      </c>
    </row>
    <row r="810" spans="1:1" x14ac:dyDescent="0.2">
      <c r="A810" t="s">
        <v>3580</v>
      </c>
    </row>
    <row r="811" spans="1:1" x14ac:dyDescent="0.2">
      <c r="A811" t="s">
        <v>3581</v>
      </c>
    </row>
    <row r="812" spans="1:1" x14ac:dyDescent="0.2">
      <c r="A812" t="s">
        <v>3582</v>
      </c>
    </row>
    <row r="813" spans="1:1" x14ac:dyDescent="0.2">
      <c r="A813" t="s">
        <v>3583</v>
      </c>
    </row>
    <row r="814" spans="1:1" x14ac:dyDescent="0.2">
      <c r="A814" t="s">
        <v>3584</v>
      </c>
    </row>
    <row r="815" spans="1:1" x14ac:dyDescent="0.2">
      <c r="A815" t="s">
        <v>3585</v>
      </c>
    </row>
    <row r="816" spans="1:1" x14ac:dyDescent="0.2">
      <c r="A816" t="s">
        <v>3586</v>
      </c>
    </row>
    <row r="817" spans="1:1" x14ac:dyDescent="0.2">
      <c r="A817" t="s">
        <v>183</v>
      </c>
    </row>
    <row r="818" spans="1:1" x14ac:dyDescent="0.2">
      <c r="A818" t="s">
        <v>3587</v>
      </c>
    </row>
    <row r="819" spans="1:1" x14ac:dyDescent="0.2">
      <c r="A819" t="s">
        <v>3588</v>
      </c>
    </row>
    <row r="820" spans="1:1" x14ac:dyDescent="0.2">
      <c r="A820" t="s">
        <v>3589</v>
      </c>
    </row>
    <row r="821" spans="1:1" x14ac:dyDescent="0.2">
      <c r="A821" t="s">
        <v>3590</v>
      </c>
    </row>
    <row r="822" spans="1:1" x14ac:dyDescent="0.2">
      <c r="A822" t="s">
        <v>3591</v>
      </c>
    </row>
    <row r="823" spans="1:1" x14ac:dyDescent="0.2">
      <c r="A823" t="s">
        <v>3592</v>
      </c>
    </row>
    <row r="824" spans="1:1" x14ac:dyDescent="0.2">
      <c r="A824" t="s">
        <v>3593</v>
      </c>
    </row>
    <row r="825" spans="1:1" x14ac:dyDescent="0.2">
      <c r="A825" t="s">
        <v>3594</v>
      </c>
    </row>
    <row r="826" spans="1:1" x14ac:dyDescent="0.2">
      <c r="A826" t="s">
        <v>3595</v>
      </c>
    </row>
    <row r="827" spans="1:1" x14ac:dyDescent="0.2">
      <c r="A827" t="s">
        <v>3596</v>
      </c>
    </row>
    <row r="828" spans="1:1" x14ac:dyDescent="0.2">
      <c r="A828" t="s">
        <v>3597</v>
      </c>
    </row>
    <row r="829" spans="1:1" x14ac:dyDescent="0.2">
      <c r="A829" t="s">
        <v>3598</v>
      </c>
    </row>
    <row r="830" spans="1:1" x14ac:dyDescent="0.2">
      <c r="A830" t="s">
        <v>3599</v>
      </c>
    </row>
    <row r="831" spans="1:1" x14ac:dyDescent="0.2">
      <c r="A831" t="s">
        <v>3600</v>
      </c>
    </row>
    <row r="832" spans="1:1" x14ac:dyDescent="0.2">
      <c r="A832" t="s">
        <v>3601</v>
      </c>
    </row>
    <row r="833" spans="1:1" x14ac:dyDescent="0.2">
      <c r="A833" t="s">
        <v>3602</v>
      </c>
    </row>
    <row r="834" spans="1:1" x14ac:dyDescent="0.2">
      <c r="A834" t="s">
        <v>3603</v>
      </c>
    </row>
    <row r="835" spans="1:1" x14ac:dyDescent="0.2">
      <c r="A835" t="s">
        <v>3604</v>
      </c>
    </row>
    <row r="836" spans="1:1" x14ac:dyDescent="0.2">
      <c r="A836" t="s">
        <v>3605</v>
      </c>
    </row>
    <row r="837" spans="1:1" x14ac:dyDescent="0.2">
      <c r="A837" t="s">
        <v>3606</v>
      </c>
    </row>
    <row r="838" spans="1:1" x14ac:dyDescent="0.2">
      <c r="A838" t="s">
        <v>3607</v>
      </c>
    </row>
    <row r="839" spans="1:1" x14ac:dyDescent="0.2">
      <c r="A839" t="s">
        <v>3608</v>
      </c>
    </row>
    <row r="840" spans="1:1" x14ac:dyDescent="0.2">
      <c r="A840" t="s">
        <v>3609</v>
      </c>
    </row>
    <row r="841" spans="1:1" x14ac:dyDescent="0.2">
      <c r="A841" t="s">
        <v>1208</v>
      </c>
    </row>
    <row r="842" spans="1:1" x14ac:dyDescent="0.2">
      <c r="A842" t="s">
        <v>3610</v>
      </c>
    </row>
    <row r="843" spans="1:1" x14ac:dyDescent="0.2">
      <c r="A843" t="s">
        <v>3611</v>
      </c>
    </row>
    <row r="844" spans="1:1" x14ac:dyDescent="0.2">
      <c r="A844" t="s">
        <v>3612</v>
      </c>
    </row>
    <row r="845" spans="1:1" x14ac:dyDescent="0.2">
      <c r="A845" t="s">
        <v>1211</v>
      </c>
    </row>
    <row r="846" spans="1:1" x14ac:dyDescent="0.2">
      <c r="A846" t="s">
        <v>3613</v>
      </c>
    </row>
    <row r="847" spans="1:1" x14ac:dyDescent="0.2">
      <c r="A847" t="s">
        <v>3614</v>
      </c>
    </row>
    <row r="848" spans="1:1" x14ac:dyDescent="0.2">
      <c r="A848" t="s">
        <v>3615</v>
      </c>
    </row>
    <row r="849" spans="1:1" x14ac:dyDescent="0.2">
      <c r="A849" t="s">
        <v>3616</v>
      </c>
    </row>
    <row r="850" spans="1:1" x14ac:dyDescent="0.2">
      <c r="A850" t="s">
        <v>2345</v>
      </c>
    </row>
    <row r="851" spans="1:1" x14ac:dyDescent="0.2">
      <c r="A851" t="s">
        <v>3617</v>
      </c>
    </row>
    <row r="852" spans="1:1" x14ac:dyDescent="0.2">
      <c r="A852" t="s">
        <v>3618</v>
      </c>
    </row>
    <row r="853" spans="1:1" x14ac:dyDescent="0.2">
      <c r="A853" t="s">
        <v>3619</v>
      </c>
    </row>
    <row r="854" spans="1:1" x14ac:dyDescent="0.2">
      <c r="A854" t="s">
        <v>3620</v>
      </c>
    </row>
    <row r="855" spans="1:1" x14ac:dyDescent="0.2">
      <c r="A855" t="s">
        <v>2637</v>
      </c>
    </row>
    <row r="856" spans="1:1" x14ac:dyDescent="0.2">
      <c r="A856" t="s">
        <v>102</v>
      </c>
    </row>
    <row r="857" spans="1:1" x14ac:dyDescent="0.2">
      <c r="A857" t="s">
        <v>3621</v>
      </c>
    </row>
    <row r="858" spans="1:1" x14ac:dyDescent="0.2">
      <c r="A858" t="s">
        <v>3622</v>
      </c>
    </row>
    <row r="859" spans="1:1" x14ac:dyDescent="0.2">
      <c r="A859" t="s">
        <v>3623</v>
      </c>
    </row>
    <row r="860" spans="1:1" x14ac:dyDescent="0.2">
      <c r="A860" t="s">
        <v>1225</v>
      </c>
    </row>
    <row r="861" spans="1:1" x14ac:dyDescent="0.2">
      <c r="A861" t="s">
        <v>3624</v>
      </c>
    </row>
    <row r="862" spans="1:1" x14ac:dyDescent="0.2">
      <c r="A862" t="s">
        <v>3625</v>
      </c>
    </row>
    <row r="863" spans="1:1" x14ac:dyDescent="0.2">
      <c r="A863" t="s">
        <v>3626</v>
      </c>
    </row>
    <row r="864" spans="1:1" x14ac:dyDescent="0.2">
      <c r="A864" t="s">
        <v>3627</v>
      </c>
    </row>
    <row r="865" spans="1:1" x14ac:dyDescent="0.2">
      <c r="A865" t="s">
        <v>3628</v>
      </c>
    </row>
    <row r="866" spans="1:1" x14ac:dyDescent="0.2">
      <c r="A866" t="s">
        <v>3629</v>
      </c>
    </row>
    <row r="867" spans="1:1" x14ac:dyDescent="0.2">
      <c r="A867" t="s">
        <v>3630</v>
      </c>
    </row>
    <row r="868" spans="1:1" x14ac:dyDescent="0.2">
      <c r="A868" t="s">
        <v>1672</v>
      </c>
    </row>
    <row r="869" spans="1:1" x14ac:dyDescent="0.2">
      <c r="A869" t="s">
        <v>1240</v>
      </c>
    </row>
    <row r="870" spans="1:1" x14ac:dyDescent="0.2">
      <c r="A870" t="s">
        <v>3631</v>
      </c>
    </row>
    <row r="871" spans="1:1" x14ac:dyDescent="0.2">
      <c r="A871" t="s">
        <v>3632</v>
      </c>
    </row>
    <row r="872" spans="1:1" x14ac:dyDescent="0.2">
      <c r="A872" t="s">
        <v>3633</v>
      </c>
    </row>
    <row r="873" spans="1:1" x14ac:dyDescent="0.2">
      <c r="A873" t="s">
        <v>3634</v>
      </c>
    </row>
    <row r="874" spans="1:1" x14ac:dyDescent="0.2">
      <c r="A874" t="s">
        <v>3635</v>
      </c>
    </row>
    <row r="875" spans="1:1" x14ac:dyDescent="0.2">
      <c r="A875" t="s">
        <v>3636</v>
      </c>
    </row>
    <row r="876" spans="1:1" x14ac:dyDescent="0.2">
      <c r="A876" t="s">
        <v>3637</v>
      </c>
    </row>
    <row r="877" spans="1:1" x14ac:dyDescent="0.2">
      <c r="A877" t="s">
        <v>3638</v>
      </c>
    </row>
    <row r="878" spans="1:1" x14ac:dyDescent="0.2">
      <c r="A878" t="s">
        <v>3639</v>
      </c>
    </row>
    <row r="879" spans="1:1" x14ac:dyDescent="0.2">
      <c r="A879" t="s">
        <v>3640</v>
      </c>
    </row>
    <row r="880" spans="1:1" x14ac:dyDescent="0.2">
      <c r="A880" t="s">
        <v>2510</v>
      </c>
    </row>
    <row r="881" spans="1:1" x14ac:dyDescent="0.2">
      <c r="A881" t="s">
        <v>3641</v>
      </c>
    </row>
    <row r="882" spans="1:1" x14ac:dyDescent="0.2">
      <c r="A882" t="s">
        <v>3642</v>
      </c>
    </row>
    <row r="883" spans="1:1" x14ac:dyDescent="0.2">
      <c r="A883" t="s">
        <v>3643</v>
      </c>
    </row>
    <row r="884" spans="1:1" x14ac:dyDescent="0.2">
      <c r="A884" t="s">
        <v>3644</v>
      </c>
    </row>
    <row r="885" spans="1:1" x14ac:dyDescent="0.2">
      <c r="A885" t="s">
        <v>3645</v>
      </c>
    </row>
    <row r="886" spans="1:1" x14ac:dyDescent="0.2">
      <c r="A886" t="s">
        <v>373</v>
      </c>
    </row>
    <row r="887" spans="1:1" x14ac:dyDescent="0.2">
      <c r="A887" t="s">
        <v>3646</v>
      </c>
    </row>
    <row r="888" spans="1:1" x14ac:dyDescent="0.2">
      <c r="A888" t="s">
        <v>3647</v>
      </c>
    </row>
    <row r="889" spans="1:1" x14ac:dyDescent="0.2">
      <c r="A889" t="s">
        <v>3648</v>
      </c>
    </row>
    <row r="890" spans="1:1" x14ac:dyDescent="0.2">
      <c r="A890" t="s">
        <v>1032</v>
      </c>
    </row>
    <row r="891" spans="1:1" x14ac:dyDescent="0.2">
      <c r="A891" t="s">
        <v>3649</v>
      </c>
    </row>
    <row r="892" spans="1:1" x14ac:dyDescent="0.2">
      <c r="A892" t="s">
        <v>2029</v>
      </c>
    </row>
    <row r="893" spans="1:1" x14ac:dyDescent="0.2">
      <c r="A893" t="s">
        <v>3650</v>
      </c>
    </row>
    <row r="894" spans="1:1" x14ac:dyDescent="0.2">
      <c r="A894" t="s">
        <v>3651</v>
      </c>
    </row>
    <row r="895" spans="1:1" x14ac:dyDescent="0.2">
      <c r="A895" t="s">
        <v>3652</v>
      </c>
    </row>
    <row r="896" spans="1:1" x14ac:dyDescent="0.2">
      <c r="A896" t="s">
        <v>3653</v>
      </c>
    </row>
    <row r="897" spans="1:1" x14ac:dyDescent="0.2">
      <c r="A897" t="s">
        <v>3654</v>
      </c>
    </row>
    <row r="898" spans="1:1" x14ac:dyDescent="0.2">
      <c r="A898" t="s">
        <v>3655</v>
      </c>
    </row>
    <row r="899" spans="1:1" x14ac:dyDescent="0.2">
      <c r="A899" t="s">
        <v>3656</v>
      </c>
    </row>
    <row r="900" spans="1:1" x14ac:dyDescent="0.2">
      <c r="A900" t="s">
        <v>3657</v>
      </c>
    </row>
    <row r="901" spans="1:1" x14ac:dyDescent="0.2">
      <c r="A901" t="s">
        <v>3658</v>
      </c>
    </row>
    <row r="902" spans="1:1" x14ac:dyDescent="0.2">
      <c r="A902" t="s">
        <v>3659</v>
      </c>
    </row>
    <row r="903" spans="1:1" x14ac:dyDescent="0.2">
      <c r="A903" t="s">
        <v>3660</v>
      </c>
    </row>
    <row r="904" spans="1:1" x14ac:dyDescent="0.2">
      <c r="A904" t="s">
        <v>3661</v>
      </c>
    </row>
    <row r="905" spans="1:1" x14ac:dyDescent="0.2">
      <c r="A905" t="s">
        <v>3662</v>
      </c>
    </row>
    <row r="906" spans="1:1" x14ac:dyDescent="0.2">
      <c r="A906" t="s">
        <v>3663</v>
      </c>
    </row>
    <row r="907" spans="1:1" x14ac:dyDescent="0.2">
      <c r="A907" t="s">
        <v>3664</v>
      </c>
    </row>
    <row r="908" spans="1:1" x14ac:dyDescent="0.2">
      <c r="A908" t="s">
        <v>3665</v>
      </c>
    </row>
    <row r="909" spans="1:1" x14ac:dyDescent="0.2">
      <c r="A909" t="s">
        <v>3666</v>
      </c>
    </row>
    <row r="910" spans="1:1" x14ac:dyDescent="0.2">
      <c r="A910" t="s">
        <v>3667</v>
      </c>
    </row>
    <row r="911" spans="1:1" x14ac:dyDescent="0.2">
      <c r="A911" t="s">
        <v>3668</v>
      </c>
    </row>
    <row r="912" spans="1:1" x14ac:dyDescent="0.2">
      <c r="A912" t="s">
        <v>3669</v>
      </c>
    </row>
    <row r="913" spans="1:1" x14ac:dyDescent="0.2">
      <c r="A913" t="s">
        <v>3670</v>
      </c>
    </row>
    <row r="914" spans="1:1" x14ac:dyDescent="0.2">
      <c r="A914" t="s">
        <v>3671</v>
      </c>
    </row>
    <row r="915" spans="1:1" x14ac:dyDescent="0.2">
      <c r="A915" t="s">
        <v>3672</v>
      </c>
    </row>
    <row r="916" spans="1:1" x14ac:dyDescent="0.2">
      <c r="A916" t="s">
        <v>3673</v>
      </c>
    </row>
    <row r="917" spans="1:1" x14ac:dyDescent="0.2">
      <c r="A917" t="s">
        <v>3674</v>
      </c>
    </row>
    <row r="918" spans="1:1" x14ac:dyDescent="0.2">
      <c r="A918" t="s">
        <v>2467</v>
      </c>
    </row>
    <row r="919" spans="1:1" x14ac:dyDescent="0.2">
      <c r="A919" t="s">
        <v>3675</v>
      </c>
    </row>
    <row r="920" spans="1:1" x14ac:dyDescent="0.2">
      <c r="A920" t="s">
        <v>3676</v>
      </c>
    </row>
    <row r="921" spans="1:1" x14ac:dyDescent="0.2">
      <c r="A921" t="s">
        <v>3677</v>
      </c>
    </row>
    <row r="922" spans="1:1" x14ac:dyDescent="0.2">
      <c r="A922" t="s">
        <v>3678</v>
      </c>
    </row>
    <row r="923" spans="1:1" x14ac:dyDescent="0.2">
      <c r="A923" t="s">
        <v>3679</v>
      </c>
    </row>
    <row r="924" spans="1:1" x14ac:dyDescent="0.2">
      <c r="A924" t="s">
        <v>3680</v>
      </c>
    </row>
    <row r="925" spans="1:1" x14ac:dyDescent="0.2">
      <c r="A925" t="s">
        <v>3681</v>
      </c>
    </row>
    <row r="926" spans="1:1" x14ac:dyDescent="0.2">
      <c r="A926" t="s">
        <v>3682</v>
      </c>
    </row>
    <row r="927" spans="1:1" x14ac:dyDescent="0.2">
      <c r="A927" t="s">
        <v>3683</v>
      </c>
    </row>
    <row r="928" spans="1:1" x14ac:dyDescent="0.2">
      <c r="A928" t="s">
        <v>3684</v>
      </c>
    </row>
    <row r="929" spans="1:1" x14ac:dyDescent="0.2">
      <c r="A929" t="s">
        <v>3685</v>
      </c>
    </row>
    <row r="930" spans="1:1" x14ac:dyDescent="0.2">
      <c r="A930" t="s">
        <v>2606</v>
      </c>
    </row>
    <row r="931" spans="1:1" x14ac:dyDescent="0.2">
      <c r="A931" t="s">
        <v>3686</v>
      </c>
    </row>
    <row r="932" spans="1:1" x14ac:dyDescent="0.2">
      <c r="A932" t="s">
        <v>3687</v>
      </c>
    </row>
    <row r="933" spans="1:1" x14ac:dyDescent="0.2">
      <c r="A933" t="s">
        <v>2471</v>
      </c>
    </row>
    <row r="934" spans="1:1" x14ac:dyDescent="0.2">
      <c r="A934" t="s">
        <v>3688</v>
      </c>
    </row>
    <row r="935" spans="1:1" x14ac:dyDescent="0.2">
      <c r="A935" t="s">
        <v>1667</v>
      </c>
    </row>
    <row r="936" spans="1:1" x14ac:dyDescent="0.2">
      <c r="A936" t="s">
        <v>3689</v>
      </c>
    </row>
    <row r="937" spans="1:1" x14ac:dyDescent="0.2">
      <c r="A937" t="s">
        <v>3690</v>
      </c>
    </row>
    <row r="938" spans="1:1" x14ac:dyDescent="0.2">
      <c r="A938" t="s">
        <v>3691</v>
      </c>
    </row>
    <row r="939" spans="1:1" x14ac:dyDescent="0.2">
      <c r="A939" t="s">
        <v>3692</v>
      </c>
    </row>
    <row r="940" spans="1:1" x14ac:dyDescent="0.2">
      <c r="A940" t="s">
        <v>3693</v>
      </c>
    </row>
    <row r="941" spans="1:1" x14ac:dyDescent="0.2">
      <c r="A941" t="s">
        <v>3694</v>
      </c>
    </row>
    <row r="942" spans="1:1" x14ac:dyDescent="0.2">
      <c r="A942" t="s">
        <v>3695</v>
      </c>
    </row>
    <row r="943" spans="1:1" x14ac:dyDescent="0.2">
      <c r="A943" t="s">
        <v>3696</v>
      </c>
    </row>
    <row r="944" spans="1:1" x14ac:dyDescent="0.2">
      <c r="A944" t="s">
        <v>3697</v>
      </c>
    </row>
    <row r="945" spans="1:1" x14ac:dyDescent="0.2">
      <c r="A945" t="s">
        <v>3698</v>
      </c>
    </row>
    <row r="946" spans="1:1" x14ac:dyDescent="0.2">
      <c r="A946" t="s">
        <v>3699</v>
      </c>
    </row>
    <row r="947" spans="1:1" x14ac:dyDescent="0.2">
      <c r="A947" t="s">
        <v>3700</v>
      </c>
    </row>
    <row r="948" spans="1:1" x14ac:dyDescent="0.2">
      <c r="A948" t="s">
        <v>3701</v>
      </c>
    </row>
    <row r="949" spans="1:1" x14ac:dyDescent="0.2">
      <c r="A949" t="s">
        <v>3702</v>
      </c>
    </row>
    <row r="950" spans="1:1" x14ac:dyDescent="0.2">
      <c r="A950" t="s">
        <v>1050</v>
      </c>
    </row>
    <row r="951" spans="1:1" x14ac:dyDescent="0.2">
      <c r="A951" t="s">
        <v>3703</v>
      </c>
    </row>
    <row r="952" spans="1:1" x14ac:dyDescent="0.2">
      <c r="A952" t="s">
        <v>3704</v>
      </c>
    </row>
    <row r="953" spans="1:1" x14ac:dyDescent="0.2">
      <c r="A953" t="s">
        <v>3705</v>
      </c>
    </row>
    <row r="954" spans="1:1" x14ac:dyDescent="0.2">
      <c r="A954" t="s">
        <v>13</v>
      </c>
    </row>
    <row r="955" spans="1:1" x14ac:dyDescent="0.2">
      <c r="A955" t="s">
        <v>3706</v>
      </c>
    </row>
    <row r="956" spans="1:1" x14ac:dyDescent="0.2">
      <c r="A956" t="s">
        <v>3707</v>
      </c>
    </row>
    <row r="957" spans="1:1" x14ac:dyDescent="0.2">
      <c r="A957" t="s">
        <v>3708</v>
      </c>
    </row>
    <row r="958" spans="1:1" x14ac:dyDescent="0.2">
      <c r="A958" t="s">
        <v>1559</v>
      </c>
    </row>
    <row r="959" spans="1:1" x14ac:dyDescent="0.2">
      <c r="A959" t="s">
        <v>3709</v>
      </c>
    </row>
    <row r="960" spans="1:1" x14ac:dyDescent="0.2">
      <c r="A960" t="s">
        <v>2228</v>
      </c>
    </row>
    <row r="961" spans="1:1" x14ac:dyDescent="0.2">
      <c r="A961" t="s">
        <v>3710</v>
      </c>
    </row>
    <row r="962" spans="1:1" x14ac:dyDescent="0.2">
      <c r="A962" t="s">
        <v>3711</v>
      </c>
    </row>
    <row r="963" spans="1:1" x14ac:dyDescent="0.2">
      <c r="A963" t="s">
        <v>3712</v>
      </c>
    </row>
    <row r="964" spans="1:1" x14ac:dyDescent="0.2">
      <c r="A964" t="s">
        <v>3713</v>
      </c>
    </row>
    <row r="965" spans="1:1" x14ac:dyDescent="0.2">
      <c r="A965" t="s">
        <v>3714</v>
      </c>
    </row>
    <row r="966" spans="1:1" x14ac:dyDescent="0.2">
      <c r="A966" t="s">
        <v>3715</v>
      </c>
    </row>
    <row r="967" spans="1:1" x14ac:dyDescent="0.2">
      <c r="A967" t="s">
        <v>3716</v>
      </c>
    </row>
    <row r="968" spans="1:1" x14ac:dyDescent="0.2">
      <c r="A968" t="s">
        <v>416</v>
      </c>
    </row>
    <row r="969" spans="1:1" x14ac:dyDescent="0.2">
      <c r="A969" t="s">
        <v>3717</v>
      </c>
    </row>
    <row r="970" spans="1:1" x14ac:dyDescent="0.2">
      <c r="A970" t="s">
        <v>3718</v>
      </c>
    </row>
    <row r="971" spans="1:1" x14ac:dyDescent="0.2">
      <c r="A971" t="s">
        <v>984</v>
      </c>
    </row>
    <row r="972" spans="1:1" x14ac:dyDescent="0.2">
      <c r="A972" t="s">
        <v>25</v>
      </c>
    </row>
    <row r="973" spans="1:1" x14ac:dyDescent="0.2">
      <c r="A973" t="s">
        <v>3719</v>
      </c>
    </row>
    <row r="974" spans="1:1" x14ac:dyDescent="0.2">
      <c r="A974" t="s">
        <v>3720</v>
      </c>
    </row>
    <row r="975" spans="1:1" x14ac:dyDescent="0.2">
      <c r="A975" t="s">
        <v>3721</v>
      </c>
    </row>
    <row r="976" spans="1:1" x14ac:dyDescent="0.2">
      <c r="A976" t="s">
        <v>3722</v>
      </c>
    </row>
    <row r="977" spans="1:1" x14ac:dyDescent="0.2">
      <c r="A977" t="s">
        <v>3723</v>
      </c>
    </row>
    <row r="978" spans="1:1" x14ac:dyDescent="0.2">
      <c r="A978" t="s">
        <v>950</v>
      </c>
    </row>
    <row r="979" spans="1:1" x14ac:dyDescent="0.2">
      <c r="A979" t="s">
        <v>3724</v>
      </c>
    </row>
    <row r="980" spans="1:1" x14ac:dyDescent="0.2">
      <c r="A980" t="s">
        <v>3725</v>
      </c>
    </row>
    <row r="981" spans="1:1" x14ac:dyDescent="0.2">
      <c r="A981" t="s">
        <v>3726</v>
      </c>
    </row>
    <row r="982" spans="1:1" x14ac:dyDescent="0.2">
      <c r="A982" t="s">
        <v>3727</v>
      </c>
    </row>
    <row r="983" spans="1:1" x14ac:dyDescent="0.2">
      <c r="A983" t="s">
        <v>3728</v>
      </c>
    </row>
    <row r="984" spans="1:1" x14ac:dyDescent="0.2">
      <c r="A984" t="s">
        <v>3729</v>
      </c>
    </row>
    <row r="985" spans="1:1" x14ac:dyDescent="0.2">
      <c r="A985" t="s">
        <v>3730</v>
      </c>
    </row>
    <row r="986" spans="1:1" x14ac:dyDescent="0.2">
      <c r="A986" t="s">
        <v>1214</v>
      </c>
    </row>
    <row r="987" spans="1:1" x14ac:dyDescent="0.2">
      <c r="A987" t="s">
        <v>3731</v>
      </c>
    </row>
    <row r="988" spans="1:1" x14ac:dyDescent="0.2">
      <c r="A988" t="s">
        <v>3732</v>
      </c>
    </row>
    <row r="989" spans="1:1" x14ac:dyDescent="0.2">
      <c r="A989" t="s">
        <v>3733</v>
      </c>
    </row>
    <row r="990" spans="1:1" x14ac:dyDescent="0.2">
      <c r="A990" t="s">
        <v>3734</v>
      </c>
    </row>
    <row r="991" spans="1:1" x14ac:dyDescent="0.2">
      <c r="A991" t="s">
        <v>3735</v>
      </c>
    </row>
    <row r="992" spans="1:1" x14ac:dyDescent="0.2">
      <c r="A992" t="s">
        <v>3736</v>
      </c>
    </row>
    <row r="993" spans="1:1" x14ac:dyDescent="0.2">
      <c r="A993" t="s">
        <v>3737</v>
      </c>
    </row>
    <row r="994" spans="1:1" x14ac:dyDescent="0.2">
      <c r="A994" t="s">
        <v>3738</v>
      </c>
    </row>
    <row r="995" spans="1:1" x14ac:dyDescent="0.2">
      <c r="A995" t="s">
        <v>3739</v>
      </c>
    </row>
    <row r="996" spans="1:1" x14ac:dyDescent="0.2">
      <c r="A996" t="s">
        <v>3740</v>
      </c>
    </row>
    <row r="997" spans="1:1" x14ac:dyDescent="0.2">
      <c r="A997" t="s">
        <v>3741</v>
      </c>
    </row>
    <row r="998" spans="1:1" x14ac:dyDescent="0.2">
      <c r="A998" t="s">
        <v>3742</v>
      </c>
    </row>
    <row r="999" spans="1:1" x14ac:dyDescent="0.2">
      <c r="A999" t="s">
        <v>3743</v>
      </c>
    </row>
    <row r="1000" spans="1:1" x14ac:dyDescent="0.2">
      <c r="A1000" t="s">
        <v>3744</v>
      </c>
    </row>
    <row r="1001" spans="1:1" x14ac:dyDescent="0.2">
      <c r="A1001" t="s">
        <v>3745</v>
      </c>
    </row>
    <row r="1002" spans="1:1" x14ac:dyDescent="0.2">
      <c r="A1002" t="s">
        <v>3746</v>
      </c>
    </row>
    <row r="1003" spans="1:1" x14ac:dyDescent="0.2">
      <c r="A1003" t="s">
        <v>3747</v>
      </c>
    </row>
    <row r="1004" spans="1:1" x14ac:dyDescent="0.2">
      <c r="A1004" t="s">
        <v>3748</v>
      </c>
    </row>
    <row r="1005" spans="1:1" x14ac:dyDescent="0.2">
      <c r="A1005" t="s">
        <v>3749</v>
      </c>
    </row>
    <row r="1006" spans="1:1" x14ac:dyDescent="0.2">
      <c r="A1006" t="s">
        <v>1205</v>
      </c>
    </row>
    <row r="1007" spans="1:1" x14ac:dyDescent="0.2">
      <c r="A1007" t="s">
        <v>43</v>
      </c>
    </row>
    <row r="1008" spans="1:1" x14ac:dyDescent="0.2">
      <c r="A1008" t="s">
        <v>1916</v>
      </c>
    </row>
    <row r="1009" spans="1:1" x14ac:dyDescent="0.2">
      <c r="A1009" t="s">
        <v>3750</v>
      </c>
    </row>
    <row r="1010" spans="1:1" x14ac:dyDescent="0.2">
      <c r="A1010" t="s">
        <v>3751</v>
      </c>
    </row>
    <row r="1011" spans="1:1" x14ac:dyDescent="0.2">
      <c r="A1011" t="s">
        <v>2848</v>
      </c>
    </row>
    <row r="1012" spans="1:1" x14ac:dyDescent="0.2">
      <c r="A1012" t="s">
        <v>3752</v>
      </c>
    </row>
    <row r="1013" spans="1:1" x14ac:dyDescent="0.2">
      <c r="A1013" t="s">
        <v>3753</v>
      </c>
    </row>
    <row r="1014" spans="1:1" x14ac:dyDescent="0.2">
      <c r="A1014" t="s">
        <v>3754</v>
      </c>
    </row>
    <row r="1015" spans="1:1" x14ac:dyDescent="0.2">
      <c r="A1015" t="s">
        <v>3755</v>
      </c>
    </row>
    <row r="1016" spans="1:1" x14ac:dyDescent="0.2">
      <c r="A1016" t="s">
        <v>3756</v>
      </c>
    </row>
    <row r="1017" spans="1:1" x14ac:dyDescent="0.2">
      <c r="A1017" t="s">
        <v>3757</v>
      </c>
    </row>
    <row r="1018" spans="1:1" x14ac:dyDescent="0.2">
      <c r="A1018" t="s">
        <v>3758</v>
      </c>
    </row>
    <row r="1019" spans="1:1" x14ac:dyDescent="0.2">
      <c r="A1019" t="s">
        <v>3759</v>
      </c>
    </row>
    <row r="1020" spans="1:1" x14ac:dyDescent="0.2">
      <c r="A1020" t="s">
        <v>1789</v>
      </c>
    </row>
    <row r="1021" spans="1:1" x14ac:dyDescent="0.2">
      <c r="A1021" t="s">
        <v>3760</v>
      </c>
    </row>
    <row r="1022" spans="1:1" x14ac:dyDescent="0.2">
      <c r="A1022" t="s">
        <v>3761</v>
      </c>
    </row>
    <row r="1023" spans="1:1" x14ac:dyDescent="0.2">
      <c r="A1023" t="s">
        <v>3762</v>
      </c>
    </row>
    <row r="1024" spans="1:1" x14ac:dyDescent="0.2">
      <c r="A1024" t="s">
        <v>3763</v>
      </c>
    </row>
    <row r="1025" spans="1:1" x14ac:dyDescent="0.2">
      <c r="A1025" t="s">
        <v>1253</v>
      </c>
    </row>
    <row r="1026" spans="1:1" x14ac:dyDescent="0.2">
      <c r="A1026" t="s">
        <v>1947</v>
      </c>
    </row>
    <row r="1027" spans="1:1" x14ac:dyDescent="0.2">
      <c r="A1027" t="s">
        <v>3764</v>
      </c>
    </row>
    <row r="1028" spans="1:1" x14ac:dyDescent="0.2">
      <c r="A1028" t="s">
        <v>3765</v>
      </c>
    </row>
    <row r="1029" spans="1:1" x14ac:dyDescent="0.2">
      <c r="A1029" t="s">
        <v>3766</v>
      </c>
    </row>
    <row r="1030" spans="1:1" x14ac:dyDescent="0.2">
      <c r="A1030" t="s">
        <v>3767</v>
      </c>
    </row>
    <row r="1031" spans="1:1" x14ac:dyDescent="0.2">
      <c r="A1031" t="s">
        <v>3768</v>
      </c>
    </row>
    <row r="1032" spans="1:1" x14ac:dyDescent="0.2">
      <c r="A1032" t="s">
        <v>3769</v>
      </c>
    </row>
    <row r="1033" spans="1:1" x14ac:dyDescent="0.2">
      <c r="A1033" t="s">
        <v>126</v>
      </c>
    </row>
    <row r="1034" spans="1:1" x14ac:dyDescent="0.2">
      <c r="A1034" t="s">
        <v>3770</v>
      </c>
    </row>
    <row r="1035" spans="1:1" x14ac:dyDescent="0.2">
      <c r="A1035" t="s">
        <v>3771</v>
      </c>
    </row>
    <row r="1036" spans="1:1" x14ac:dyDescent="0.2">
      <c r="A1036" t="s">
        <v>3772</v>
      </c>
    </row>
    <row r="1037" spans="1:1" x14ac:dyDescent="0.2">
      <c r="A1037" t="s">
        <v>3773</v>
      </c>
    </row>
    <row r="1038" spans="1:1" x14ac:dyDescent="0.2">
      <c r="A1038" t="s">
        <v>3774</v>
      </c>
    </row>
    <row r="1039" spans="1:1" x14ac:dyDescent="0.2">
      <c r="A1039" t="s">
        <v>3775</v>
      </c>
    </row>
    <row r="1040" spans="1:1" x14ac:dyDescent="0.2">
      <c r="A1040" t="s">
        <v>3776</v>
      </c>
    </row>
    <row r="1041" spans="1:1" x14ac:dyDescent="0.2">
      <c r="A1041" t="s">
        <v>3777</v>
      </c>
    </row>
    <row r="1042" spans="1:1" x14ac:dyDescent="0.2">
      <c r="A1042" t="s">
        <v>3778</v>
      </c>
    </row>
    <row r="1043" spans="1:1" x14ac:dyDescent="0.2">
      <c r="A1043" t="s">
        <v>3779</v>
      </c>
    </row>
    <row r="1044" spans="1:1" x14ac:dyDescent="0.2">
      <c r="A1044" t="s">
        <v>3780</v>
      </c>
    </row>
    <row r="1045" spans="1:1" x14ac:dyDescent="0.2">
      <c r="A1045" t="s">
        <v>3781</v>
      </c>
    </row>
    <row r="1046" spans="1:1" x14ac:dyDescent="0.2">
      <c r="A1046" t="s">
        <v>3782</v>
      </c>
    </row>
    <row r="1047" spans="1:1" x14ac:dyDescent="0.2">
      <c r="A1047" t="s">
        <v>1847</v>
      </c>
    </row>
    <row r="1048" spans="1:1" x14ac:dyDescent="0.2">
      <c r="A1048" t="s">
        <v>3783</v>
      </c>
    </row>
    <row r="1049" spans="1:1" x14ac:dyDescent="0.2">
      <c r="A1049" t="s">
        <v>2270</v>
      </c>
    </row>
    <row r="1050" spans="1:1" x14ac:dyDescent="0.2">
      <c r="A1050" t="s">
        <v>3784</v>
      </c>
    </row>
    <row r="1051" spans="1:1" x14ac:dyDescent="0.2">
      <c r="A1051" t="s">
        <v>3785</v>
      </c>
    </row>
    <row r="1052" spans="1:1" x14ac:dyDescent="0.2">
      <c r="A1052" t="s">
        <v>3786</v>
      </c>
    </row>
    <row r="1053" spans="1:1" x14ac:dyDescent="0.2">
      <c r="A1053" t="s">
        <v>3787</v>
      </c>
    </row>
    <row r="1054" spans="1:1" x14ac:dyDescent="0.2">
      <c r="A1054" t="s">
        <v>3788</v>
      </c>
    </row>
    <row r="1055" spans="1:1" x14ac:dyDescent="0.2">
      <c r="A1055" t="s">
        <v>3789</v>
      </c>
    </row>
    <row r="1056" spans="1:1" x14ac:dyDescent="0.2">
      <c r="A1056" t="s">
        <v>3790</v>
      </c>
    </row>
    <row r="1057" spans="1:1" x14ac:dyDescent="0.2">
      <c r="A1057" t="s">
        <v>3791</v>
      </c>
    </row>
    <row r="1058" spans="1:1" x14ac:dyDescent="0.2">
      <c r="A1058" t="s">
        <v>3792</v>
      </c>
    </row>
    <row r="1059" spans="1:1" x14ac:dyDescent="0.2">
      <c r="A1059" t="s">
        <v>3793</v>
      </c>
    </row>
    <row r="1060" spans="1:1" x14ac:dyDescent="0.2">
      <c r="A1060" t="s">
        <v>3794</v>
      </c>
    </row>
    <row r="1061" spans="1:1" x14ac:dyDescent="0.2">
      <c r="A1061" t="s">
        <v>3795</v>
      </c>
    </row>
    <row r="1062" spans="1:1" x14ac:dyDescent="0.2">
      <c r="A1062" t="s">
        <v>3796</v>
      </c>
    </row>
    <row r="1063" spans="1:1" x14ac:dyDescent="0.2">
      <c r="A1063" t="s">
        <v>3797</v>
      </c>
    </row>
    <row r="1064" spans="1:1" x14ac:dyDescent="0.2">
      <c r="A1064" t="s">
        <v>3798</v>
      </c>
    </row>
    <row r="1065" spans="1:1" x14ac:dyDescent="0.2">
      <c r="A1065" t="s">
        <v>2235</v>
      </c>
    </row>
    <row r="1066" spans="1:1" x14ac:dyDescent="0.2">
      <c r="A1066" t="s">
        <v>3799</v>
      </c>
    </row>
    <row r="1067" spans="1:1" x14ac:dyDescent="0.2">
      <c r="A1067" t="s">
        <v>3800</v>
      </c>
    </row>
    <row r="1068" spans="1:1" x14ac:dyDescent="0.2">
      <c r="A1068" t="s">
        <v>3801</v>
      </c>
    </row>
    <row r="1069" spans="1:1" x14ac:dyDescent="0.2">
      <c r="A1069" t="s">
        <v>3802</v>
      </c>
    </row>
    <row r="1070" spans="1:1" x14ac:dyDescent="0.2">
      <c r="A1070" t="s">
        <v>3803</v>
      </c>
    </row>
    <row r="1071" spans="1:1" x14ac:dyDescent="0.2">
      <c r="A1071" t="s">
        <v>3804</v>
      </c>
    </row>
    <row r="1072" spans="1:1" x14ac:dyDescent="0.2">
      <c r="A1072" t="s">
        <v>3805</v>
      </c>
    </row>
    <row r="1073" spans="1:1" x14ac:dyDescent="0.2">
      <c r="A1073" t="s">
        <v>3806</v>
      </c>
    </row>
    <row r="1074" spans="1:1" x14ac:dyDescent="0.2">
      <c r="A1074" t="s">
        <v>3807</v>
      </c>
    </row>
    <row r="1075" spans="1:1" x14ac:dyDescent="0.2">
      <c r="A1075" t="s">
        <v>3808</v>
      </c>
    </row>
    <row r="1076" spans="1:1" x14ac:dyDescent="0.2">
      <c r="A1076" t="s">
        <v>3809</v>
      </c>
    </row>
    <row r="1077" spans="1:1" x14ac:dyDescent="0.2">
      <c r="A1077" t="s">
        <v>3810</v>
      </c>
    </row>
    <row r="1078" spans="1:1" x14ac:dyDescent="0.2">
      <c r="A1078" t="s">
        <v>3811</v>
      </c>
    </row>
    <row r="1079" spans="1:1" x14ac:dyDescent="0.2">
      <c r="A1079" t="s">
        <v>3812</v>
      </c>
    </row>
    <row r="1080" spans="1:1" x14ac:dyDescent="0.2">
      <c r="A1080" t="s">
        <v>3813</v>
      </c>
    </row>
    <row r="1081" spans="1:1" x14ac:dyDescent="0.2">
      <c r="A1081" t="s">
        <v>3814</v>
      </c>
    </row>
    <row r="1082" spans="1:1" x14ac:dyDescent="0.2">
      <c r="A1082" t="s">
        <v>2759</v>
      </c>
    </row>
    <row r="1083" spans="1:1" x14ac:dyDescent="0.2">
      <c r="A1083" t="s">
        <v>2285</v>
      </c>
    </row>
    <row r="1084" spans="1:1" x14ac:dyDescent="0.2">
      <c r="A1084" t="s">
        <v>3815</v>
      </c>
    </row>
    <row r="1085" spans="1:1" x14ac:dyDescent="0.2">
      <c r="A1085" t="s">
        <v>3816</v>
      </c>
    </row>
    <row r="1086" spans="1:1" x14ac:dyDescent="0.2">
      <c r="A1086" t="s">
        <v>3817</v>
      </c>
    </row>
    <row r="1087" spans="1:1" x14ac:dyDescent="0.2">
      <c r="A1087" t="s">
        <v>3818</v>
      </c>
    </row>
    <row r="1088" spans="1:1" x14ac:dyDescent="0.2">
      <c r="A1088" t="s">
        <v>3819</v>
      </c>
    </row>
    <row r="1089" spans="1:1" x14ac:dyDescent="0.2">
      <c r="A1089" t="s">
        <v>3820</v>
      </c>
    </row>
    <row r="1090" spans="1:1" x14ac:dyDescent="0.2">
      <c r="A1090" t="s">
        <v>3821</v>
      </c>
    </row>
    <row r="1091" spans="1:1" x14ac:dyDescent="0.2">
      <c r="A1091" t="s">
        <v>3822</v>
      </c>
    </row>
    <row r="1092" spans="1:1" x14ac:dyDescent="0.2">
      <c r="A1092" t="s">
        <v>3823</v>
      </c>
    </row>
    <row r="1093" spans="1:1" x14ac:dyDescent="0.2">
      <c r="A1093" t="s">
        <v>203</v>
      </c>
    </row>
    <row r="1094" spans="1:1" x14ac:dyDescent="0.2">
      <c r="A1094" t="s">
        <v>2832</v>
      </c>
    </row>
    <row r="1095" spans="1:1" x14ac:dyDescent="0.2">
      <c r="A1095" t="s">
        <v>3824</v>
      </c>
    </row>
    <row r="1096" spans="1:1" x14ac:dyDescent="0.2">
      <c r="A1096" t="s">
        <v>3825</v>
      </c>
    </row>
    <row r="1097" spans="1:1" x14ac:dyDescent="0.2">
      <c r="A1097" t="s">
        <v>1731</v>
      </c>
    </row>
    <row r="1098" spans="1:1" x14ac:dyDescent="0.2">
      <c r="A1098" t="s">
        <v>3826</v>
      </c>
    </row>
    <row r="1099" spans="1:1" x14ac:dyDescent="0.2">
      <c r="A1099" t="s">
        <v>3827</v>
      </c>
    </row>
    <row r="1100" spans="1:1" x14ac:dyDescent="0.2">
      <c r="A1100" t="s">
        <v>3828</v>
      </c>
    </row>
    <row r="1101" spans="1:1" x14ac:dyDescent="0.2">
      <c r="A1101" t="s">
        <v>3829</v>
      </c>
    </row>
    <row r="1102" spans="1:1" x14ac:dyDescent="0.2">
      <c r="A1102" t="s">
        <v>3830</v>
      </c>
    </row>
    <row r="1103" spans="1:1" x14ac:dyDescent="0.2">
      <c r="A1103" t="s">
        <v>2709</v>
      </c>
    </row>
    <row r="1104" spans="1:1" x14ac:dyDescent="0.2">
      <c r="A1104" t="s">
        <v>3831</v>
      </c>
    </row>
    <row r="1105" spans="1:1" x14ac:dyDescent="0.2">
      <c r="A1105" t="s">
        <v>3832</v>
      </c>
    </row>
    <row r="1106" spans="1:1" x14ac:dyDescent="0.2">
      <c r="A1106" t="s">
        <v>3833</v>
      </c>
    </row>
    <row r="1107" spans="1:1" x14ac:dyDescent="0.2">
      <c r="A1107" t="s">
        <v>3834</v>
      </c>
    </row>
    <row r="1108" spans="1:1" x14ac:dyDescent="0.2">
      <c r="A1108" t="s">
        <v>2424</v>
      </c>
    </row>
    <row r="1109" spans="1:1" x14ac:dyDescent="0.2">
      <c r="A1109" t="s">
        <v>3835</v>
      </c>
    </row>
    <row r="1110" spans="1:1" x14ac:dyDescent="0.2">
      <c r="A1110" t="s">
        <v>3836</v>
      </c>
    </row>
    <row r="1111" spans="1:1" x14ac:dyDescent="0.2">
      <c r="A1111" t="s">
        <v>3837</v>
      </c>
    </row>
    <row r="1112" spans="1:1" x14ac:dyDescent="0.2">
      <c r="A1112" t="s">
        <v>3838</v>
      </c>
    </row>
    <row r="1113" spans="1:1" x14ac:dyDescent="0.2">
      <c r="A1113" t="s">
        <v>3839</v>
      </c>
    </row>
    <row r="1114" spans="1:1" x14ac:dyDescent="0.2">
      <c r="A1114" t="s">
        <v>3840</v>
      </c>
    </row>
    <row r="1115" spans="1:1" x14ac:dyDescent="0.2">
      <c r="A1115" t="s">
        <v>3841</v>
      </c>
    </row>
    <row r="1116" spans="1:1" x14ac:dyDescent="0.2">
      <c r="A1116" t="s">
        <v>3842</v>
      </c>
    </row>
    <row r="1117" spans="1:1" x14ac:dyDescent="0.2">
      <c r="A1117" t="s">
        <v>3843</v>
      </c>
    </row>
    <row r="1118" spans="1:1" x14ac:dyDescent="0.2">
      <c r="A1118" t="s">
        <v>3844</v>
      </c>
    </row>
    <row r="1119" spans="1:1" x14ac:dyDescent="0.2">
      <c r="A1119" t="s">
        <v>62</v>
      </c>
    </row>
    <row r="1120" spans="1:1" x14ac:dyDescent="0.2">
      <c r="A1120" t="s">
        <v>3845</v>
      </c>
    </row>
    <row r="1121" spans="1:1" x14ac:dyDescent="0.2">
      <c r="A1121" t="s">
        <v>3846</v>
      </c>
    </row>
    <row r="1122" spans="1:1" x14ac:dyDescent="0.2">
      <c r="A1122" t="s">
        <v>3847</v>
      </c>
    </row>
    <row r="1123" spans="1:1" x14ac:dyDescent="0.2">
      <c r="A1123" t="s">
        <v>3848</v>
      </c>
    </row>
    <row r="1124" spans="1:1" x14ac:dyDescent="0.2">
      <c r="A1124" t="s">
        <v>3849</v>
      </c>
    </row>
    <row r="1125" spans="1:1" x14ac:dyDescent="0.2">
      <c r="A1125" t="s">
        <v>3850</v>
      </c>
    </row>
    <row r="1126" spans="1:1" x14ac:dyDescent="0.2">
      <c r="A1126" t="s">
        <v>3851</v>
      </c>
    </row>
    <row r="1127" spans="1:1" x14ac:dyDescent="0.2">
      <c r="A1127" t="s">
        <v>3852</v>
      </c>
    </row>
    <row r="1128" spans="1:1" x14ac:dyDescent="0.2">
      <c r="A1128" t="s">
        <v>3853</v>
      </c>
    </row>
    <row r="1129" spans="1:1" x14ac:dyDescent="0.2">
      <c r="A1129" t="s">
        <v>3854</v>
      </c>
    </row>
    <row r="1130" spans="1:1" x14ac:dyDescent="0.2">
      <c r="A1130" t="s">
        <v>3855</v>
      </c>
    </row>
    <row r="1131" spans="1:1" x14ac:dyDescent="0.2">
      <c r="A1131" t="s">
        <v>3856</v>
      </c>
    </row>
    <row r="1132" spans="1:1" x14ac:dyDescent="0.2">
      <c r="A1132" t="s">
        <v>3857</v>
      </c>
    </row>
    <row r="1133" spans="1:1" x14ac:dyDescent="0.2">
      <c r="A1133" t="s">
        <v>3858</v>
      </c>
    </row>
    <row r="1134" spans="1:1" x14ac:dyDescent="0.2">
      <c r="A1134" t="s">
        <v>3859</v>
      </c>
    </row>
    <row r="1135" spans="1:1" x14ac:dyDescent="0.2">
      <c r="A1135" t="s">
        <v>3860</v>
      </c>
    </row>
    <row r="1136" spans="1:1" x14ac:dyDescent="0.2">
      <c r="A1136" t="s">
        <v>3861</v>
      </c>
    </row>
    <row r="1137" spans="1:1" x14ac:dyDescent="0.2">
      <c r="A1137" t="s">
        <v>3862</v>
      </c>
    </row>
    <row r="1138" spans="1:1" x14ac:dyDescent="0.2">
      <c r="A1138" t="s">
        <v>3863</v>
      </c>
    </row>
    <row r="1139" spans="1:1" x14ac:dyDescent="0.2">
      <c r="A1139" t="s">
        <v>3864</v>
      </c>
    </row>
    <row r="1140" spans="1:1" x14ac:dyDescent="0.2">
      <c r="A1140" t="s">
        <v>3865</v>
      </c>
    </row>
    <row r="1141" spans="1:1" x14ac:dyDescent="0.2">
      <c r="A1141" t="s">
        <v>3866</v>
      </c>
    </row>
    <row r="1142" spans="1:1" x14ac:dyDescent="0.2">
      <c r="A1142" t="s">
        <v>953</v>
      </c>
    </row>
    <row r="1143" spans="1:1" x14ac:dyDescent="0.2">
      <c r="A1143" t="s">
        <v>3867</v>
      </c>
    </row>
    <row r="1144" spans="1:1" x14ac:dyDescent="0.2">
      <c r="A1144" t="s">
        <v>3868</v>
      </c>
    </row>
    <row r="1145" spans="1:1" x14ac:dyDescent="0.2">
      <c r="A1145" t="s">
        <v>3869</v>
      </c>
    </row>
    <row r="1146" spans="1:1" x14ac:dyDescent="0.2">
      <c r="A1146" t="s">
        <v>3870</v>
      </c>
    </row>
    <row r="1147" spans="1:1" x14ac:dyDescent="0.2">
      <c r="A1147" t="s">
        <v>3871</v>
      </c>
    </row>
    <row r="1148" spans="1:1" x14ac:dyDescent="0.2">
      <c r="A1148" t="s">
        <v>3872</v>
      </c>
    </row>
    <row r="1149" spans="1:1" x14ac:dyDescent="0.2">
      <c r="A1149" t="s">
        <v>3873</v>
      </c>
    </row>
    <row r="1150" spans="1:1" x14ac:dyDescent="0.2">
      <c r="A1150" t="s">
        <v>3874</v>
      </c>
    </row>
    <row r="1151" spans="1:1" x14ac:dyDescent="0.2">
      <c r="A1151" t="s">
        <v>3875</v>
      </c>
    </row>
    <row r="1152" spans="1:1" x14ac:dyDescent="0.2">
      <c r="A1152" t="s">
        <v>3876</v>
      </c>
    </row>
    <row r="1153" spans="1:1" x14ac:dyDescent="0.2">
      <c r="A1153" t="s">
        <v>3877</v>
      </c>
    </row>
    <row r="1154" spans="1:1" x14ac:dyDescent="0.2">
      <c r="A1154" t="s">
        <v>1217</v>
      </c>
    </row>
    <row r="1155" spans="1:1" x14ac:dyDescent="0.2">
      <c r="A1155" t="s">
        <v>3878</v>
      </c>
    </row>
    <row r="1156" spans="1:1" x14ac:dyDescent="0.2">
      <c r="A1156" t="s">
        <v>3879</v>
      </c>
    </row>
    <row r="1157" spans="1:1" x14ac:dyDescent="0.2">
      <c r="A1157" t="s">
        <v>3880</v>
      </c>
    </row>
    <row r="1158" spans="1:1" x14ac:dyDescent="0.2">
      <c r="A1158" t="s">
        <v>3881</v>
      </c>
    </row>
    <row r="1159" spans="1:1" x14ac:dyDescent="0.2">
      <c r="A1159" t="s">
        <v>3882</v>
      </c>
    </row>
    <row r="1160" spans="1:1" x14ac:dyDescent="0.2">
      <c r="A1160" t="s">
        <v>3883</v>
      </c>
    </row>
    <row r="1161" spans="1:1" x14ac:dyDescent="0.2">
      <c r="A1161" t="s">
        <v>3884</v>
      </c>
    </row>
    <row r="1162" spans="1:1" x14ac:dyDescent="0.2">
      <c r="A1162" t="s">
        <v>3885</v>
      </c>
    </row>
    <row r="1163" spans="1:1" x14ac:dyDescent="0.2">
      <c r="A1163" t="s">
        <v>3886</v>
      </c>
    </row>
    <row r="1164" spans="1:1" x14ac:dyDescent="0.2">
      <c r="A1164" t="s">
        <v>3887</v>
      </c>
    </row>
    <row r="1165" spans="1:1" x14ac:dyDescent="0.2">
      <c r="A1165" t="s">
        <v>3888</v>
      </c>
    </row>
    <row r="1166" spans="1:1" x14ac:dyDescent="0.2">
      <c r="A1166" t="s">
        <v>3889</v>
      </c>
    </row>
    <row r="1167" spans="1:1" x14ac:dyDescent="0.2">
      <c r="A1167" t="s">
        <v>3890</v>
      </c>
    </row>
    <row r="1168" spans="1:1" x14ac:dyDescent="0.2">
      <c r="A1168" t="s">
        <v>3891</v>
      </c>
    </row>
    <row r="1169" spans="1:1" x14ac:dyDescent="0.2">
      <c r="A1169" t="s">
        <v>3892</v>
      </c>
    </row>
    <row r="1170" spans="1:1" x14ac:dyDescent="0.2">
      <c r="A1170" t="s">
        <v>3893</v>
      </c>
    </row>
    <row r="1171" spans="1:1" x14ac:dyDescent="0.2">
      <c r="A1171" t="s">
        <v>1987</v>
      </c>
    </row>
    <row r="1172" spans="1:1" x14ac:dyDescent="0.2">
      <c r="A1172" t="s">
        <v>3894</v>
      </c>
    </row>
    <row r="1173" spans="1:1" x14ac:dyDescent="0.2">
      <c r="A1173" t="s">
        <v>3895</v>
      </c>
    </row>
    <row r="1174" spans="1:1" x14ac:dyDescent="0.2">
      <c r="A1174" t="s">
        <v>1797</v>
      </c>
    </row>
    <row r="1175" spans="1:1" x14ac:dyDescent="0.2">
      <c r="A1175" t="s">
        <v>3896</v>
      </c>
    </row>
    <row r="1176" spans="1:1" x14ac:dyDescent="0.2">
      <c r="A1176" t="s">
        <v>2017</v>
      </c>
    </row>
    <row r="1177" spans="1:1" x14ac:dyDescent="0.2">
      <c r="A1177" t="s">
        <v>3897</v>
      </c>
    </row>
    <row r="1178" spans="1:1" x14ac:dyDescent="0.2">
      <c r="A1178" t="s">
        <v>3898</v>
      </c>
    </row>
    <row r="1179" spans="1:1" x14ac:dyDescent="0.2">
      <c r="A1179" t="s">
        <v>3899</v>
      </c>
    </row>
    <row r="1180" spans="1:1" x14ac:dyDescent="0.2">
      <c r="A1180" t="s">
        <v>3900</v>
      </c>
    </row>
    <row r="1181" spans="1:1" x14ac:dyDescent="0.2">
      <c r="A1181" t="s">
        <v>3901</v>
      </c>
    </row>
    <row r="1182" spans="1:1" x14ac:dyDescent="0.2">
      <c r="A1182" t="s">
        <v>2178</v>
      </c>
    </row>
    <row r="1183" spans="1:1" x14ac:dyDescent="0.2">
      <c r="A1183" t="s">
        <v>3902</v>
      </c>
    </row>
    <row r="1184" spans="1:1" x14ac:dyDescent="0.2">
      <c r="A1184" t="s">
        <v>241</v>
      </c>
    </row>
    <row r="1185" spans="1:1" x14ac:dyDescent="0.2">
      <c r="A1185" t="s">
        <v>1044</v>
      </c>
    </row>
    <row r="1186" spans="1:1" x14ac:dyDescent="0.2">
      <c r="A1186" t="s">
        <v>3903</v>
      </c>
    </row>
    <row r="1187" spans="1:1" x14ac:dyDescent="0.2">
      <c r="A1187" t="s">
        <v>3904</v>
      </c>
    </row>
    <row r="1188" spans="1:1" x14ac:dyDescent="0.2">
      <c r="A1188" t="s">
        <v>3905</v>
      </c>
    </row>
    <row r="1189" spans="1:1" x14ac:dyDescent="0.2">
      <c r="A1189" t="s">
        <v>3906</v>
      </c>
    </row>
    <row r="1190" spans="1:1" x14ac:dyDescent="0.2">
      <c r="A1190" t="s">
        <v>3907</v>
      </c>
    </row>
    <row r="1191" spans="1:1" x14ac:dyDescent="0.2">
      <c r="A1191" t="s">
        <v>3908</v>
      </c>
    </row>
    <row r="1192" spans="1:1" x14ac:dyDescent="0.2">
      <c r="A1192" t="s">
        <v>1186</v>
      </c>
    </row>
    <row r="1193" spans="1:1" x14ac:dyDescent="0.2">
      <c r="A1193" t="s">
        <v>3909</v>
      </c>
    </row>
    <row r="1194" spans="1:1" x14ac:dyDescent="0.2">
      <c r="A1194" t="s">
        <v>943</v>
      </c>
    </row>
    <row r="1195" spans="1:1" x14ac:dyDescent="0.2">
      <c r="A1195" t="s">
        <v>3910</v>
      </c>
    </row>
    <row r="1196" spans="1:1" x14ac:dyDescent="0.2">
      <c r="A1196" t="s">
        <v>3911</v>
      </c>
    </row>
    <row r="1197" spans="1:1" x14ac:dyDescent="0.2">
      <c r="A1197" t="s">
        <v>2672</v>
      </c>
    </row>
    <row r="1198" spans="1:1" x14ac:dyDescent="0.2">
      <c r="A1198" t="s">
        <v>3912</v>
      </c>
    </row>
    <row r="1199" spans="1:1" x14ac:dyDescent="0.2">
      <c r="A1199" t="s">
        <v>3913</v>
      </c>
    </row>
    <row r="1200" spans="1:1" x14ac:dyDescent="0.2">
      <c r="A1200" t="s">
        <v>3914</v>
      </c>
    </row>
    <row r="1201" spans="1:1" x14ac:dyDescent="0.2">
      <c r="A1201" t="s">
        <v>3915</v>
      </c>
    </row>
    <row r="1202" spans="1:1" x14ac:dyDescent="0.2">
      <c r="A1202" t="s">
        <v>3916</v>
      </c>
    </row>
    <row r="1203" spans="1:1" x14ac:dyDescent="0.2">
      <c r="A1203" t="s">
        <v>3917</v>
      </c>
    </row>
    <row r="1204" spans="1:1" x14ac:dyDescent="0.2">
      <c r="A1204" t="s">
        <v>3918</v>
      </c>
    </row>
    <row r="1205" spans="1:1" x14ac:dyDescent="0.2">
      <c r="A1205" t="s">
        <v>3919</v>
      </c>
    </row>
    <row r="1206" spans="1:1" x14ac:dyDescent="0.2">
      <c r="A1206" t="s">
        <v>3920</v>
      </c>
    </row>
    <row r="1207" spans="1:1" x14ac:dyDescent="0.2">
      <c r="A1207" t="s">
        <v>3921</v>
      </c>
    </row>
    <row r="1208" spans="1:1" x14ac:dyDescent="0.2">
      <c r="A1208" t="s">
        <v>2502</v>
      </c>
    </row>
    <row r="1209" spans="1:1" x14ac:dyDescent="0.2">
      <c r="A1209" t="s">
        <v>3922</v>
      </c>
    </row>
    <row r="1210" spans="1:1" x14ac:dyDescent="0.2">
      <c r="A1210" t="s">
        <v>3923</v>
      </c>
    </row>
    <row r="1211" spans="1:1" x14ac:dyDescent="0.2">
      <c r="A1211" t="s">
        <v>3924</v>
      </c>
    </row>
    <row r="1212" spans="1:1" x14ac:dyDescent="0.2">
      <c r="A1212" t="s">
        <v>3925</v>
      </c>
    </row>
    <row r="1213" spans="1:1" x14ac:dyDescent="0.2">
      <c r="A1213" t="s">
        <v>3926</v>
      </c>
    </row>
    <row r="1214" spans="1:1" x14ac:dyDescent="0.2">
      <c r="A1214" t="s">
        <v>66</v>
      </c>
    </row>
    <row r="1215" spans="1:1" x14ac:dyDescent="0.2">
      <c r="A1215" t="s">
        <v>2678</v>
      </c>
    </row>
    <row r="1216" spans="1:1" x14ac:dyDescent="0.2">
      <c r="A1216" t="s">
        <v>3927</v>
      </c>
    </row>
    <row r="1217" spans="1:1" x14ac:dyDescent="0.2">
      <c r="A1217" t="s">
        <v>3928</v>
      </c>
    </row>
    <row r="1218" spans="1:1" x14ac:dyDescent="0.2">
      <c r="A1218" t="s">
        <v>3929</v>
      </c>
    </row>
    <row r="1219" spans="1:1" x14ac:dyDescent="0.2">
      <c r="A1219" t="s">
        <v>3930</v>
      </c>
    </row>
    <row r="1220" spans="1:1" x14ac:dyDescent="0.2">
      <c r="A1220" t="s">
        <v>3931</v>
      </c>
    </row>
    <row r="1221" spans="1:1" x14ac:dyDescent="0.2">
      <c r="A1221" t="s">
        <v>3932</v>
      </c>
    </row>
    <row r="1222" spans="1:1" x14ac:dyDescent="0.2">
      <c r="A1222" t="s">
        <v>3933</v>
      </c>
    </row>
    <row r="1223" spans="1:1" x14ac:dyDescent="0.2">
      <c r="A1223" t="s">
        <v>3934</v>
      </c>
    </row>
    <row r="1224" spans="1:1" x14ac:dyDescent="0.2">
      <c r="A1224" t="s">
        <v>3935</v>
      </c>
    </row>
    <row r="1225" spans="1:1" x14ac:dyDescent="0.2">
      <c r="A1225" t="s">
        <v>3936</v>
      </c>
    </row>
    <row r="1226" spans="1:1" x14ac:dyDescent="0.2">
      <c r="A1226" t="s">
        <v>3937</v>
      </c>
    </row>
    <row r="1227" spans="1:1" x14ac:dyDescent="0.2">
      <c r="A1227" t="s">
        <v>3938</v>
      </c>
    </row>
    <row r="1228" spans="1:1" x14ac:dyDescent="0.2">
      <c r="A1228" t="s">
        <v>3939</v>
      </c>
    </row>
    <row r="1229" spans="1:1" x14ac:dyDescent="0.2">
      <c r="A1229" t="s">
        <v>3940</v>
      </c>
    </row>
    <row r="1230" spans="1:1" x14ac:dyDescent="0.2">
      <c r="A1230" t="s">
        <v>3941</v>
      </c>
    </row>
    <row r="1231" spans="1:1" x14ac:dyDescent="0.2">
      <c r="A1231" t="s">
        <v>3942</v>
      </c>
    </row>
    <row r="1232" spans="1:1" x14ac:dyDescent="0.2">
      <c r="A1232" t="s">
        <v>3943</v>
      </c>
    </row>
    <row r="1233" spans="1:1" x14ac:dyDescent="0.2">
      <c r="A1233" t="s">
        <v>3944</v>
      </c>
    </row>
    <row r="1234" spans="1:1" x14ac:dyDescent="0.2">
      <c r="A1234" t="s">
        <v>3945</v>
      </c>
    </row>
    <row r="1235" spans="1:1" x14ac:dyDescent="0.2">
      <c r="A1235" t="s">
        <v>3946</v>
      </c>
    </row>
    <row r="1236" spans="1:1" x14ac:dyDescent="0.2">
      <c r="A1236" t="s">
        <v>3947</v>
      </c>
    </row>
    <row r="1237" spans="1:1" x14ac:dyDescent="0.2">
      <c r="A1237" t="s">
        <v>3948</v>
      </c>
    </row>
    <row r="1238" spans="1:1" x14ac:dyDescent="0.2">
      <c r="A1238" t="s">
        <v>3949</v>
      </c>
    </row>
    <row r="1239" spans="1:1" x14ac:dyDescent="0.2">
      <c r="A1239" t="s">
        <v>3950</v>
      </c>
    </row>
    <row r="1240" spans="1:1" x14ac:dyDescent="0.2">
      <c r="A1240" t="s">
        <v>2630</v>
      </c>
    </row>
    <row r="1241" spans="1:1" x14ac:dyDescent="0.2">
      <c r="A1241" t="s">
        <v>3951</v>
      </c>
    </row>
    <row r="1242" spans="1:1" x14ac:dyDescent="0.2">
      <c r="A1242" t="s">
        <v>3952</v>
      </c>
    </row>
    <row r="1243" spans="1:1" x14ac:dyDescent="0.2">
      <c r="A1243" t="s">
        <v>3953</v>
      </c>
    </row>
    <row r="1244" spans="1:1" x14ac:dyDescent="0.2">
      <c r="A1244" t="s">
        <v>3954</v>
      </c>
    </row>
    <row r="1245" spans="1:1" x14ac:dyDescent="0.2">
      <c r="A1245" t="s">
        <v>3955</v>
      </c>
    </row>
    <row r="1246" spans="1:1" x14ac:dyDescent="0.2">
      <c r="A1246" t="s">
        <v>3956</v>
      </c>
    </row>
    <row r="1247" spans="1:1" x14ac:dyDescent="0.2">
      <c r="A1247" t="s">
        <v>2404</v>
      </c>
    </row>
    <row r="1248" spans="1:1" x14ac:dyDescent="0.2">
      <c r="A1248" t="s">
        <v>3957</v>
      </c>
    </row>
    <row r="1249" spans="1:1" x14ac:dyDescent="0.2">
      <c r="A1249" t="s">
        <v>3958</v>
      </c>
    </row>
    <row r="1250" spans="1:1" x14ac:dyDescent="0.2">
      <c r="A1250" t="s">
        <v>3959</v>
      </c>
    </row>
    <row r="1251" spans="1:1" x14ac:dyDescent="0.2">
      <c r="A1251" t="s">
        <v>3960</v>
      </c>
    </row>
    <row r="1252" spans="1:1" x14ac:dyDescent="0.2">
      <c r="A1252" t="s">
        <v>3961</v>
      </c>
    </row>
    <row r="1253" spans="1:1" x14ac:dyDescent="0.2">
      <c r="A1253" t="s">
        <v>3962</v>
      </c>
    </row>
    <row r="1254" spans="1:1" x14ac:dyDescent="0.2">
      <c r="A1254" t="s">
        <v>3963</v>
      </c>
    </row>
    <row r="1255" spans="1:1" x14ac:dyDescent="0.2">
      <c r="A1255" t="s">
        <v>3964</v>
      </c>
    </row>
    <row r="1256" spans="1:1" x14ac:dyDescent="0.2">
      <c r="A1256" t="s">
        <v>3965</v>
      </c>
    </row>
    <row r="1257" spans="1:1" x14ac:dyDescent="0.2">
      <c r="A1257" t="s">
        <v>3966</v>
      </c>
    </row>
    <row r="1258" spans="1:1" x14ac:dyDescent="0.2">
      <c r="A1258" t="s">
        <v>3967</v>
      </c>
    </row>
    <row r="1259" spans="1:1" x14ac:dyDescent="0.2">
      <c r="A1259" t="s">
        <v>3968</v>
      </c>
    </row>
    <row r="1260" spans="1:1" x14ac:dyDescent="0.2">
      <c r="A1260" t="s">
        <v>3969</v>
      </c>
    </row>
    <row r="1261" spans="1:1" x14ac:dyDescent="0.2">
      <c r="A1261" t="s">
        <v>3970</v>
      </c>
    </row>
    <row r="1262" spans="1:1" x14ac:dyDescent="0.2">
      <c r="A1262" t="s">
        <v>3971</v>
      </c>
    </row>
    <row r="1263" spans="1:1" x14ac:dyDescent="0.2">
      <c r="A1263" t="s">
        <v>3972</v>
      </c>
    </row>
    <row r="1264" spans="1:1" x14ac:dyDescent="0.2">
      <c r="A1264" t="s">
        <v>3973</v>
      </c>
    </row>
    <row r="1265" spans="1:1" x14ac:dyDescent="0.2">
      <c r="A1265" t="s">
        <v>3974</v>
      </c>
    </row>
    <row r="1266" spans="1:1" x14ac:dyDescent="0.2">
      <c r="A1266" t="s">
        <v>3975</v>
      </c>
    </row>
    <row r="1267" spans="1:1" x14ac:dyDescent="0.2">
      <c r="A1267" t="s">
        <v>3976</v>
      </c>
    </row>
    <row r="1268" spans="1:1" x14ac:dyDescent="0.2">
      <c r="A1268" t="s">
        <v>995</v>
      </c>
    </row>
    <row r="1269" spans="1:1" x14ac:dyDescent="0.2">
      <c r="A1269" t="s">
        <v>2536</v>
      </c>
    </row>
    <row r="1270" spans="1:1" x14ac:dyDescent="0.2">
      <c r="A1270" t="s">
        <v>3977</v>
      </c>
    </row>
    <row r="1271" spans="1:1" x14ac:dyDescent="0.2">
      <c r="A1271" t="s">
        <v>3978</v>
      </c>
    </row>
    <row r="1272" spans="1:1" x14ac:dyDescent="0.2">
      <c r="A1272" t="s">
        <v>3979</v>
      </c>
    </row>
    <row r="1273" spans="1:1" x14ac:dyDescent="0.2">
      <c r="A1273" t="s">
        <v>3980</v>
      </c>
    </row>
    <row r="1274" spans="1:1" x14ac:dyDescent="0.2">
      <c r="A1274" t="s">
        <v>3981</v>
      </c>
    </row>
    <row r="1275" spans="1:1" x14ac:dyDescent="0.2">
      <c r="A1275" t="s">
        <v>1250</v>
      </c>
    </row>
    <row r="1276" spans="1:1" x14ac:dyDescent="0.2">
      <c r="A1276" t="s">
        <v>3982</v>
      </c>
    </row>
    <row r="1277" spans="1:1" x14ac:dyDescent="0.2">
      <c r="A1277" t="s">
        <v>3983</v>
      </c>
    </row>
    <row r="1278" spans="1:1" x14ac:dyDescent="0.2">
      <c r="A1278" t="s">
        <v>3984</v>
      </c>
    </row>
    <row r="1279" spans="1:1" x14ac:dyDescent="0.2">
      <c r="A1279" t="s">
        <v>3985</v>
      </c>
    </row>
    <row r="1280" spans="1:1" x14ac:dyDescent="0.2">
      <c r="A1280" t="s">
        <v>3986</v>
      </c>
    </row>
    <row r="1281" spans="1:1" x14ac:dyDescent="0.2">
      <c r="A1281" t="s">
        <v>3987</v>
      </c>
    </row>
    <row r="1282" spans="1:1" x14ac:dyDescent="0.2">
      <c r="A1282" t="s">
        <v>3988</v>
      </c>
    </row>
    <row r="1283" spans="1:1" x14ac:dyDescent="0.2">
      <c r="A1283" t="s">
        <v>3989</v>
      </c>
    </row>
    <row r="1284" spans="1:1" x14ac:dyDescent="0.2">
      <c r="A1284" t="s">
        <v>3990</v>
      </c>
    </row>
    <row r="1285" spans="1:1" x14ac:dyDescent="0.2">
      <c r="A1285" t="s">
        <v>3991</v>
      </c>
    </row>
    <row r="1286" spans="1:1" x14ac:dyDescent="0.2">
      <c r="A1286" t="s">
        <v>3992</v>
      </c>
    </row>
    <row r="1287" spans="1:1" x14ac:dyDescent="0.2">
      <c r="A1287" t="s">
        <v>3993</v>
      </c>
    </row>
    <row r="1288" spans="1:1" x14ac:dyDescent="0.2">
      <c r="A1288" t="s">
        <v>3994</v>
      </c>
    </row>
    <row r="1289" spans="1:1" x14ac:dyDescent="0.2">
      <c r="A1289" t="s">
        <v>3995</v>
      </c>
    </row>
    <row r="1290" spans="1:1" x14ac:dyDescent="0.2">
      <c r="A1290" t="s">
        <v>3996</v>
      </c>
    </row>
    <row r="1291" spans="1:1" x14ac:dyDescent="0.2">
      <c r="A1291" t="s">
        <v>3997</v>
      </c>
    </row>
    <row r="1292" spans="1:1" x14ac:dyDescent="0.2">
      <c r="A1292" t="s">
        <v>3998</v>
      </c>
    </row>
    <row r="1293" spans="1:1" x14ac:dyDescent="0.2">
      <c r="A1293" t="s">
        <v>3999</v>
      </c>
    </row>
    <row r="1294" spans="1:1" x14ac:dyDescent="0.2">
      <c r="A1294" t="s">
        <v>4000</v>
      </c>
    </row>
    <row r="1295" spans="1:1" x14ac:dyDescent="0.2">
      <c r="A1295" t="s">
        <v>4001</v>
      </c>
    </row>
    <row r="1296" spans="1:1" x14ac:dyDescent="0.2">
      <c r="A1296" t="s">
        <v>4002</v>
      </c>
    </row>
    <row r="1297" spans="1:1" x14ac:dyDescent="0.2">
      <c r="A1297" t="s">
        <v>4003</v>
      </c>
    </row>
    <row r="1298" spans="1:1" x14ac:dyDescent="0.2">
      <c r="A1298" t="s">
        <v>4004</v>
      </c>
    </row>
    <row r="1299" spans="1:1" x14ac:dyDescent="0.2">
      <c r="A1299" t="s">
        <v>4005</v>
      </c>
    </row>
    <row r="1300" spans="1:1" x14ac:dyDescent="0.2">
      <c r="A1300" t="s">
        <v>4006</v>
      </c>
    </row>
    <row r="1301" spans="1:1" x14ac:dyDescent="0.2">
      <c r="A1301" t="s">
        <v>4007</v>
      </c>
    </row>
    <row r="1302" spans="1:1" x14ac:dyDescent="0.2">
      <c r="A1302" t="s">
        <v>4008</v>
      </c>
    </row>
    <row r="1303" spans="1:1" x14ac:dyDescent="0.2">
      <c r="A1303" t="s">
        <v>4009</v>
      </c>
    </row>
    <row r="1304" spans="1:1" x14ac:dyDescent="0.2">
      <c r="A1304" t="s">
        <v>4010</v>
      </c>
    </row>
    <row r="1305" spans="1:1" x14ac:dyDescent="0.2">
      <c r="A1305" t="s">
        <v>4011</v>
      </c>
    </row>
    <row r="1306" spans="1:1" x14ac:dyDescent="0.2">
      <c r="A1306" t="s">
        <v>4012</v>
      </c>
    </row>
    <row r="1307" spans="1:1" x14ac:dyDescent="0.2">
      <c r="A1307" t="s">
        <v>4013</v>
      </c>
    </row>
    <row r="1308" spans="1:1" x14ac:dyDescent="0.2">
      <c r="A1308" t="s">
        <v>4014</v>
      </c>
    </row>
    <row r="1309" spans="1:1" x14ac:dyDescent="0.2">
      <c r="A1309" t="s">
        <v>4015</v>
      </c>
    </row>
    <row r="1310" spans="1:1" x14ac:dyDescent="0.2">
      <c r="A1310" t="s">
        <v>4016</v>
      </c>
    </row>
    <row r="1311" spans="1:1" x14ac:dyDescent="0.2">
      <c r="A1311" t="s">
        <v>2675</v>
      </c>
    </row>
    <row r="1312" spans="1:1" x14ac:dyDescent="0.2">
      <c r="A1312" t="s">
        <v>4017</v>
      </c>
    </row>
    <row r="1313" spans="1:1" x14ac:dyDescent="0.2">
      <c r="A1313" t="s">
        <v>4018</v>
      </c>
    </row>
    <row r="1314" spans="1:1" x14ac:dyDescent="0.2">
      <c r="A1314" t="s">
        <v>4019</v>
      </c>
    </row>
    <row r="1315" spans="1:1" x14ac:dyDescent="0.2">
      <c r="A1315" t="s">
        <v>4020</v>
      </c>
    </row>
    <row r="1316" spans="1:1" x14ac:dyDescent="0.2">
      <c r="A1316" t="s">
        <v>4021</v>
      </c>
    </row>
    <row r="1317" spans="1:1" x14ac:dyDescent="0.2">
      <c r="A1317" t="s">
        <v>4022</v>
      </c>
    </row>
    <row r="1318" spans="1:1" x14ac:dyDescent="0.2">
      <c r="A1318" t="s">
        <v>4023</v>
      </c>
    </row>
    <row r="1319" spans="1:1" x14ac:dyDescent="0.2">
      <c r="A1319" t="s">
        <v>4024</v>
      </c>
    </row>
    <row r="1320" spans="1:1" x14ac:dyDescent="0.2">
      <c r="A1320" t="s">
        <v>2231</v>
      </c>
    </row>
    <row r="1321" spans="1:1" x14ac:dyDescent="0.2">
      <c r="A1321" t="s">
        <v>4025</v>
      </c>
    </row>
    <row r="1322" spans="1:1" x14ac:dyDescent="0.2">
      <c r="A1322" t="s">
        <v>4026</v>
      </c>
    </row>
    <row r="1323" spans="1:1" x14ac:dyDescent="0.2">
      <c r="A1323" t="s">
        <v>4027</v>
      </c>
    </row>
    <row r="1324" spans="1:1" x14ac:dyDescent="0.2">
      <c r="A1324" t="s">
        <v>4028</v>
      </c>
    </row>
    <row r="1325" spans="1:1" x14ac:dyDescent="0.2">
      <c r="A1325" t="s">
        <v>4029</v>
      </c>
    </row>
    <row r="1326" spans="1:1" x14ac:dyDescent="0.2">
      <c r="A1326" t="s">
        <v>4030</v>
      </c>
    </row>
    <row r="1327" spans="1:1" x14ac:dyDescent="0.2">
      <c r="A1327" t="s">
        <v>4031</v>
      </c>
    </row>
    <row r="1328" spans="1:1" x14ac:dyDescent="0.2">
      <c r="A1328" t="s">
        <v>4032</v>
      </c>
    </row>
    <row r="1329" spans="1:1" x14ac:dyDescent="0.2">
      <c r="A1329" t="s">
        <v>2656</v>
      </c>
    </row>
    <row r="1330" spans="1:1" x14ac:dyDescent="0.2">
      <c r="A1330" t="s">
        <v>4033</v>
      </c>
    </row>
    <row r="1331" spans="1:1" x14ac:dyDescent="0.2">
      <c r="A1331" t="s">
        <v>4034</v>
      </c>
    </row>
    <row r="1332" spans="1:1" x14ac:dyDescent="0.2">
      <c r="A1332" t="s">
        <v>4035</v>
      </c>
    </row>
    <row r="1333" spans="1:1" x14ac:dyDescent="0.2">
      <c r="A1333" t="s">
        <v>4036</v>
      </c>
    </row>
    <row r="1334" spans="1:1" x14ac:dyDescent="0.2">
      <c r="A1334" t="s">
        <v>643</v>
      </c>
    </row>
    <row r="1335" spans="1:1" x14ac:dyDescent="0.2">
      <c r="A1335" t="s">
        <v>186</v>
      </c>
    </row>
    <row r="1336" spans="1:1" x14ac:dyDescent="0.2">
      <c r="A1336" t="s">
        <v>4037</v>
      </c>
    </row>
    <row r="1337" spans="1:1" x14ac:dyDescent="0.2">
      <c r="A1337" t="s">
        <v>4038</v>
      </c>
    </row>
    <row r="1338" spans="1:1" x14ac:dyDescent="0.2">
      <c r="A1338" t="s">
        <v>4039</v>
      </c>
    </row>
    <row r="1339" spans="1:1" x14ac:dyDescent="0.2">
      <c r="A1339" t="s">
        <v>4040</v>
      </c>
    </row>
    <row r="1340" spans="1:1" x14ac:dyDescent="0.2">
      <c r="A1340" t="s">
        <v>4041</v>
      </c>
    </row>
    <row r="1341" spans="1:1" x14ac:dyDescent="0.2">
      <c r="A1341" t="s">
        <v>4042</v>
      </c>
    </row>
    <row r="1342" spans="1:1" x14ac:dyDescent="0.2">
      <c r="A1342" t="s">
        <v>4043</v>
      </c>
    </row>
    <row r="1343" spans="1:1" x14ac:dyDescent="0.2">
      <c r="A1343" t="s">
        <v>4044</v>
      </c>
    </row>
    <row r="1344" spans="1:1" x14ac:dyDescent="0.2">
      <c r="A1344" t="s">
        <v>4045</v>
      </c>
    </row>
    <row r="1345" spans="1:1" x14ac:dyDescent="0.2">
      <c r="A1345" t="s">
        <v>4046</v>
      </c>
    </row>
    <row r="1346" spans="1:1" x14ac:dyDescent="0.2">
      <c r="A1346" t="s">
        <v>4047</v>
      </c>
    </row>
    <row r="1347" spans="1:1" x14ac:dyDescent="0.2">
      <c r="A1347" t="s">
        <v>2185</v>
      </c>
    </row>
    <row r="1348" spans="1:1" x14ac:dyDescent="0.2">
      <c r="A1348" t="s">
        <v>4048</v>
      </c>
    </row>
    <row r="1349" spans="1:1" x14ac:dyDescent="0.2">
      <c r="A1349" t="s">
        <v>4049</v>
      </c>
    </row>
    <row r="1350" spans="1:1" x14ac:dyDescent="0.2">
      <c r="A1350" t="s">
        <v>4050</v>
      </c>
    </row>
    <row r="1351" spans="1:1" x14ac:dyDescent="0.2">
      <c r="A1351" t="s">
        <v>4051</v>
      </c>
    </row>
    <row r="1352" spans="1:1" x14ac:dyDescent="0.2">
      <c r="A1352" t="s">
        <v>4052</v>
      </c>
    </row>
    <row r="1353" spans="1:1" x14ac:dyDescent="0.2">
      <c r="A1353" t="s">
        <v>4053</v>
      </c>
    </row>
    <row r="1354" spans="1:1" x14ac:dyDescent="0.2">
      <c r="A1354" t="s">
        <v>90</v>
      </c>
    </row>
    <row r="1355" spans="1:1" x14ac:dyDescent="0.2">
      <c r="A1355" t="s">
        <v>1077</v>
      </c>
    </row>
    <row r="1356" spans="1:1" x14ac:dyDescent="0.2">
      <c r="A1356" t="s">
        <v>4054</v>
      </c>
    </row>
    <row r="1357" spans="1:1" x14ac:dyDescent="0.2">
      <c r="A1357" t="s">
        <v>4055</v>
      </c>
    </row>
    <row r="1358" spans="1:1" x14ac:dyDescent="0.2">
      <c r="A1358" t="s">
        <v>4056</v>
      </c>
    </row>
    <row r="1359" spans="1:1" x14ac:dyDescent="0.2">
      <c r="A1359" t="s">
        <v>4057</v>
      </c>
    </row>
    <row r="1360" spans="1:1" x14ac:dyDescent="0.2">
      <c r="A1360" t="s">
        <v>4058</v>
      </c>
    </row>
    <row r="1361" spans="1:1" x14ac:dyDescent="0.2">
      <c r="A1361" t="s">
        <v>1120</v>
      </c>
    </row>
    <row r="1362" spans="1:1" x14ac:dyDescent="0.2">
      <c r="A1362" t="s">
        <v>4059</v>
      </c>
    </row>
    <row r="1363" spans="1:1" x14ac:dyDescent="0.2">
      <c r="A1363" t="s">
        <v>430</v>
      </c>
    </row>
    <row r="1364" spans="1:1" x14ac:dyDescent="0.2">
      <c r="A1364" t="s">
        <v>4060</v>
      </c>
    </row>
    <row r="1365" spans="1:1" x14ac:dyDescent="0.2">
      <c r="A1365" t="s">
        <v>4061</v>
      </c>
    </row>
    <row r="1366" spans="1:1" x14ac:dyDescent="0.2">
      <c r="A1366" t="s">
        <v>4062</v>
      </c>
    </row>
    <row r="1367" spans="1:1" x14ac:dyDescent="0.2">
      <c r="A1367" t="s">
        <v>4063</v>
      </c>
    </row>
    <row r="1368" spans="1:1" x14ac:dyDescent="0.2">
      <c r="A1368" t="s">
        <v>4064</v>
      </c>
    </row>
    <row r="1369" spans="1:1" x14ac:dyDescent="0.2">
      <c r="A1369" t="s">
        <v>1004</v>
      </c>
    </row>
    <row r="1370" spans="1:1" x14ac:dyDescent="0.2">
      <c r="A1370" t="s">
        <v>4065</v>
      </c>
    </row>
    <row r="1371" spans="1:1" x14ac:dyDescent="0.2">
      <c r="A1371" t="s">
        <v>4066</v>
      </c>
    </row>
    <row r="1372" spans="1:1" x14ac:dyDescent="0.2">
      <c r="A1372" t="s">
        <v>4067</v>
      </c>
    </row>
    <row r="1373" spans="1:1" x14ac:dyDescent="0.2">
      <c r="A1373" t="s">
        <v>4068</v>
      </c>
    </row>
    <row r="1374" spans="1:1" x14ac:dyDescent="0.2">
      <c r="A1374" t="s">
        <v>4069</v>
      </c>
    </row>
    <row r="1375" spans="1:1" x14ac:dyDescent="0.2">
      <c r="A1375" t="s">
        <v>4070</v>
      </c>
    </row>
    <row r="1376" spans="1:1" x14ac:dyDescent="0.2">
      <c r="A1376" t="s">
        <v>4071</v>
      </c>
    </row>
    <row r="1377" spans="1:1" x14ac:dyDescent="0.2">
      <c r="A1377" t="s">
        <v>780</v>
      </c>
    </row>
    <row r="1378" spans="1:1" x14ac:dyDescent="0.2">
      <c r="A1378" t="s">
        <v>4072</v>
      </c>
    </row>
    <row r="1379" spans="1:1" x14ac:dyDescent="0.2">
      <c r="A1379" t="s">
        <v>4073</v>
      </c>
    </row>
    <row r="1380" spans="1:1" x14ac:dyDescent="0.2">
      <c r="A1380" t="s">
        <v>4074</v>
      </c>
    </row>
    <row r="1381" spans="1:1" x14ac:dyDescent="0.2">
      <c r="A1381" t="s">
        <v>4075</v>
      </c>
    </row>
    <row r="1382" spans="1:1" x14ac:dyDescent="0.2">
      <c r="A1382" t="s">
        <v>4076</v>
      </c>
    </row>
    <row r="1383" spans="1:1" x14ac:dyDescent="0.2">
      <c r="A1383" t="s">
        <v>4077</v>
      </c>
    </row>
    <row r="1384" spans="1:1" x14ac:dyDescent="0.2">
      <c r="A1384" t="s">
        <v>4078</v>
      </c>
    </row>
    <row r="1385" spans="1:1" x14ac:dyDescent="0.2">
      <c r="A1385" t="s">
        <v>655</v>
      </c>
    </row>
    <row r="1386" spans="1:1" x14ac:dyDescent="0.2">
      <c r="A1386" t="s">
        <v>4079</v>
      </c>
    </row>
    <row r="1387" spans="1:1" x14ac:dyDescent="0.2">
      <c r="A1387" t="s">
        <v>4080</v>
      </c>
    </row>
    <row r="1388" spans="1:1" x14ac:dyDescent="0.2">
      <c r="A1388" t="s">
        <v>4081</v>
      </c>
    </row>
    <row r="1389" spans="1:1" x14ac:dyDescent="0.2">
      <c r="A1389" t="s">
        <v>4082</v>
      </c>
    </row>
    <row r="1390" spans="1:1" x14ac:dyDescent="0.2">
      <c r="A1390" t="s">
        <v>4083</v>
      </c>
    </row>
    <row r="1391" spans="1:1" x14ac:dyDescent="0.2">
      <c r="A1391" t="s">
        <v>4084</v>
      </c>
    </row>
    <row r="1392" spans="1:1" x14ac:dyDescent="0.2">
      <c r="A1392" t="s">
        <v>4085</v>
      </c>
    </row>
    <row r="1393" spans="1:1" x14ac:dyDescent="0.2">
      <c r="A1393" t="s">
        <v>987</v>
      </c>
    </row>
    <row r="1394" spans="1:1" x14ac:dyDescent="0.2">
      <c r="A1394" t="s">
        <v>1311</v>
      </c>
    </row>
    <row r="1395" spans="1:1" x14ac:dyDescent="0.2">
      <c r="A1395" t="s">
        <v>4086</v>
      </c>
    </row>
    <row r="1396" spans="1:1" x14ac:dyDescent="0.2">
      <c r="A1396" t="s">
        <v>4087</v>
      </c>
    </row>
    <row r="1397" spans="1:1" x14ac:dyDescent="0.2">
      <c r="A1397" t="s">
        <v>4088</v>
      </c>
    </row>
    <row r="1398" spans="1:1" x14ac:dyDescent="0.2">
      <c r="A1398" t="s">
        <v>4089</v>
      </c>
    </row>
    <row r="1399" spans="1:1" x14ac:dyDescent="0.2">
      <c r="A1399" t="s">
        <v>4090</v>
      </c>
    </row>
    <row r="1400" spans="1:1" x14ac:dyDescent="0.2">
      <c r="A1400" t="s">
        <v>2297</v>
      </c>
    </row>
    <row r="1401" spans="1:1" x14ac:dyDescent="0.2">
      <c r="A1401" t="s">
        <v>2181</v>
      </c>
    </row>
    <row r="1402" spans="1:1" x14ac:dyDescent="0.2">
      <c r="A1402" t="s">
        <v>4091</v>
      </c>
    </row>
    <row r="1403" spans="1:1" x14ac:dyDescent="0.2">
      <c r="A1403" t="s">
        <v>4092</v>
      </c>
    </row>
    <row r="1404" spans="1:1" x14ac:dyDescent="0.2">
      <c r="A1404" t="s">
        <v>4093</v>
      </c>
    </row>
    <row r="1405" spans="1:1" x14ac:dyDescent="0.2">
      <c r="A1405" t="s">
        <v>4094</v>
      </c>
    </row>
    <row r="1406" spans="1:1" x14ac:dyDescent="0.2">
      <c r="A1406" t="s">
        <v>991</v>
      </c>
    </row>
    <row r="1407" spans="1:1" x14ac:dyDescent="0.2">
      <c r="A1407" t="s">
        <v>4095</v>
      </c>
    </row>
    <row r="1408" spans="1:1" x14ac:dyDescent="0.2">
      <c r="A1408" t="s">
        <v>4096</v>
      </c>
    </row>
    <row r="1409" spans="1:1" x14ac:dyDescent="0.2">
      <c r="A1409" t="s">
        <v>2220</v>
      </c>
    </row>
    <row r="1410" spans="1:1" x14ac:dyDescent="0.2">
      <c r="A1410" t="s">
        <v>4097</v>
      </c>
    </row>
    <row r="1411" spans="1:1" x14ac:dyDescent="0.2">
      <c r="A1411" t="s">
        <v>4098</v>
      </c>
    </row>
    <row r="1412" spans="1:1" x14ac:dyDescent="0.2">
      <c r="A1412" t="s">
        <v>4099</v>
      </c>
    </row>
    <row r="1413" spans="1:1" x14ac:dyDescent="0.2">
      <c r="A1413" t="s">
        <v>4100</v>
      </c>
    </row>
    <row r="1414" spans="1:1" x14ac:dyDescent="0.2">
      <c r="A1414" t="s">
        <v>4101</v>
      </c>
    </row>
    <row r="1415" spans="1:1" x14ac:dyDescent="0.2">
      <c r="A1415" t="s">
        <v>4102</v>
      </c>
    </row>
    <row r="1416" spans="1:1" x14ac:dyDescent="0.2">
      <c r="A1416" t="s">
        <v>4103</v>
      </c>
    </row>
    <row r="1417" spans="1:1" x14ac:dyDescent="0.2">
      <c r="A1417" t="s">
        <v>4104</v>
      </c>
    </row>
    <row r="1418" spans="1:1" x14ac:dyDescent="0.2">
      <c r="A1418" t="s">
        <v>4105</v>
      </c>
    </row>
    <row r="1419" spans="1:1" x14ac:dyDescent="0.2">
      <c r="A1419" t="s">
        <v>4106</v>
      </c>
    </row>
    <row r="1420" spans="1:1" x14ac:dyDescent="0.2">
      <c r="A1420" t="s">
        <v>427</v>
      </c>
    </row>
    <row r="1421" spans="1:1" x14ac:dyDescent="0.2">
      <c r="A1421" t="s">
        <v>4107</v>
      </c>
    </row>
    <row r="1422" spans="1:1" x14ac:dyDescent="0.2">
      <c r="A1422" t="s">
        <v>1288</v>
      </c>
    </row>
    <row r="1423" spans="1:1" x14ac:dyDescent="0.2">
      <c r="A1423" t="s">
        <v>4108</v>
      </c>
    </row>
    <row r="1424" spans="1:1" x14ac:dyDescent="0.2">
      <c r="A1424" t="s">
        <v>4109</v>
      </c>
    </row>
    <row r="1425" spans="1:1" x14ac:dyDescent="0.2">
      <c r="A1425" t="s">
        <v>4110</v>
      </c>
    </row>
    <row r="1426" spans="1:1" x14ac:dyDescent="0.2">
      <c r="A1426" t="s">
        <v>4111</v>
      </c>
    </row>
    <row r="1427" spans="1:1" x14ac:dyDescent="0.2">
      <c r="A1427" t="s">
        <v>4112</v>
      </c>
    </row>
    <row r="1428" spans="1:1" x14ac:dyDescent="0.2">
      <c r="A1428" t="s">
        <v>4113</v>
      </c>
    </row>
    <row r="1429" spans="1:1" x14ac:dyDescent="0.2">
      <c r="A1429" t="s">
        <v>2293</v>
      </c>
    </row>
    <row r="1430" spans="1:1" x14ac:dyDescent="0.2">
      <c r="A1430" t="s">
        <v>4114</v>
      </c>
    </row>
    <row r="1431" spans="1:1" x14ac:dyDescent="0.2">
      <c r="A1431" t="s">
        <v>4115</v>
      </c>
    </row>
    <row r="1432" spans="1:1" x14ac:dyDescent="0.2">
      <c r="A1432" t="s">
        <v>4116</v>
      </c>
    </row>
    <row r="1433" spans="1:1" x14ac:dyDescent="0.2">
      <c r="A1433" t="s">
        <v>4117</v>
      </c>
    </row>
    <row r="1434" spans="1:1" x14ac:dyDescent="0.2">
      <c r="A1434" t="s">
        <v>4118</v>
      </c>
    </row>
    <row r="1435" spans="1:1" x14ac:dyDescent="0.2">
      <c r="A1435" t="s">
        <v>4119</v>
      </c>
    </row>
    <row r="1436" spans="1:1" x14ac:dyDescent="0.2">
      <c r="A1436" t="s">
        <v>4120</v>
      </c>
    </row>
    <row r="1437" spans="1:1" x14ac:dyDescent="0.2">
      <c r="A1437" t="s">
        <v>4121</v>
      </c>
    </row>
    <row r="1438" spans="1:1" x14ac:dyDescent="0.2">
      <c r="A1438" t="s">
        <v>783</v>
      </c>
    </row>
    <row r="1439" spans="1:1" x14ac:dyDescent="0.2">
      <c r="A1439" t="s">
        <v>4122</v>
      </c>
    </row>
    <row r="1440" spans="1:1" x14ac:dyDescent="0.2">
      <c r="A1440" t="s">
        <v>4123</v>
      </c>
    </row>
    <row r="1441" spans="1:1" x14ac:dyDescent="0.2">
      <c r="A1441" t="s">
        <v>144</v>
      </c>
    </row>
    <row r="1442" spans="1:1" x14ac:dyDescent="0.2">
      <c r="A1442" t="s">
        <v>4124</v>
      </c>
    </row>
    <row r="1443" spans="1:1" x14ac:dyDescent="0.2">
      <c r="A1443" t="s">
        <v>4125</v>
      </c>
    </row>
    <row r="1444" spans="1:1" x14ac:dyDescent="0.2">
      <c r="A1444" t="s">
        <v>4126</v>
      </c>
    </row>
    <row r="1445" spans="1:1" x14ac:dyDescent="0.2">
      <c r="A1445" t="s">
        <v>4127</v>
      </c>
    </row>
    <row r="1446" spans="1:1" x14ac:dyDescent="0.2">
      <c r="A1446" t="s">
        <v>2577</v>
      </c>
    </row>
    <row r="1447" spans="1:1" x14ac:dyDescent="0.2">
      <c r="A1447" t="s">
        <v>4128</v>
      </c>
    </row>
    <row r="1448" spans="1:1" x14ac:dyDescent="0.2">
      <c r="A1448" t="s">
        <v>4129</v>
      </c>
    </row>
    <row r="1449" spans="1:1" x14ac:dyDescent="0.2">
      <c r="A1449" t="s">
        <v>4130</v>
      </c>
    </row>
    <row r="1450" spans="1:1" x14ac:dyDescent="0.2">
      <c r="A1450" t="s">
        <v>4131</v>
      </c>
    </row>
    <row r="1451" spans="1:1" x14ac:dyDescent="0.2">
      <c r="A1451" t="s">
        <v>4132</v>
      </c>
    </row>
    <row r="1452" spans="1:1" x14ac:dyDescent="0.2">
      <c r="A1452" t="s">
        <v>4133</v>
      </c>
    </row>
    <row r="1453" spans="1:1" x14ac:dyDescent="0.2">
      <c r="A1453" t="s">
        <v>4134</v>
      </c>
    </row>
    <row r="1454" spans="1:1" x14ac:dyDescent="0.2">
      <c r="A1454" t="s">
        <v>4135</v>
      </c>
    </row>
    <row r="1455" spans="1:1" x14ac:dyDescent="0.2">
      <c r="A1455" t="s">
        <v>4136</v>
      </c>
    </row>
    <row r="1456" spans="1:1" x14ac:dyDescent="0.2">
      <c r="A1456" t="s">
        <v>4137</v>
      </c>
    </row>
    <row r="1457" spans="1:1" x14ac:dyDescent="0.2">
      <c r="A1457" t="s">
        <v>4138</v>
      </c>
    </row>
    <row r="1458" spans="1:1" x14ac:dyDescent="0.2">
      <c r="A1458" t="s">
        <v>4139</v>
      </c>
    </row>
    <row r="1459" spans="1:1" x14ac:dyDescent="0.2">
      <c r="A1459" t="s">
        <v>4140</v>
      </c>
    </row>
    <row r="1460" spans="1:1" x14ac:dyDescent="0.2">
      <c r="A1460" t="s">
        <v>4141</v>
      </c>
    </row>
    <row r="1461" spans="1:1" x14ac:dyDescent="0.2">
      <c r="A1461" t="s">
        <v>1387</v>
      </c>
    </row>
    <row r="1462" spans="1:1" x14ac:dyDescent="0.2">
      <c r="A1462" t="s">
        <v>4142</v>
      </c>
    </row>
    <row r="1463" spans="1:1" x14ac:dyDescent="0.2">
      <c r="A1463" t="s">
        <v>4143</v>
      </c>
    </row>
    <row r="1464" spans="1:1" x14ac:dyDescent="0.2">
      <c r="A1464" t="s">
        <v>4144</v>
      </c>
    </row>
    <row r="1465" spans="1:1" x14ac:dyDescent="0.2">
      <c r="A1465" t="s">
        <v>2574</v>
      </c>
    </row>
    <row r="1466" spans="1:1" x14ac:dyDescent="0.2">
      <c r="A1466" t="s">
        <v>4145</v>
      </c>
    </row>
    <row r="1467" spans="1:1" x14ac:dyDescent="0.2">
      <c r="A1467" t="s">
        <v>4146</v>
      </c>
    </row>
    <row r="1468" spans="1:1" x14ac:dyDescent="0.2">
      <c r="A1468" t="s">
        <v>4147</v>
      </c>
    </row>
    <row r="1469" spans="1:1" x14ac:dyDescent="0.2">
      <c r="A1469" t="s">
        <v>4148</v>
      </c>
    </row>
    <row r="1470" spans="1:1" x14ac:dyDescent="0.2">
      <c r="A1470" t="s">
        <v>4149</v>
      </c>
    </row>
    <row r="1471" spans="1:1" x14ac:dyDescent="0.2">
      <c r="A1471" t="s">
        <v>369</v>
      </c>
    </row>
    <row r="1472" spans="1:1" x14ac:dyDescent="0.2">
      <c r="A1472" t="s">
        <v>4150</v>
      </c>
    </row>
    <row r="1473" spans="1:1" x14ac:dyDescent="0.2">
      <c r="A1473" t="s">
        <v>4151</v>
      </c>
    </row>
    <row r="1474" spans="1:1" x14ac:dyDescent="0.2">
      <c r="A1474" t="s">
        <v>4152</v>
      </c>
    </row>
    <row r="1475" spans="1:1" x14ac:dyDescent="0.2">
      <c r="A1475" t="s">
        <v>4153</v>
      </c>
    </row>
    <row r="1476" spans="1:1" x14ac:dyDescent="0.2">
      <c r="A1476" t="s">
        <v>4154</v>
      </c>
    </row>
    <row r="1477" spans="1:1" x14ac:dyDescent="0.2">
      <c r="A1477" t="s">
        <v>4155</v>
      </c>
    </row>
    <row r="1478" spans="1:1" x14ac:dyDescent="0.2">
      <c r="A1478" t="s">
        <v>4156</v>
      </c>
    </row>
    <row r="1479" spans="1:1" x14ac:dyDescent="0.2">
      <c r="A1479" t="s">
        <v>4157</v>
      </c>
    </row>
    <row r="1480" spans="1:1" x14ac:dyDescent="0.2">
      <c r="A1480" t="s">
        <v>4158</v>
      </c>
    </row>
    <row r="1481" spans="1:1" x14ac:dyDescent="0.2">
      <c r="A1481" t="s">
        <v>4159</v>
      </c>
    </row>
    <row r="1482" spans="1:1" x14ac:dyDescent="0.2">
      <c r="A1482" t="s">
        <v>4160</v>
      </c>
    </row>
    <row r="1483" spans="1:1" x14ac:dyDescent="0.2">
      <c r="A1483" t="s">
        <v>4161</v>
      </c>
    </row>
    <row r="1484" spans="1:1" x14ac:dyDescent="0.2">
      <c r="A1484" t="s">
        <v>4162</v>
      </c>
    </row>
    <row r="1485" spans="1:1" x14ac:dyDescent="0.2">
      <c r="A1485" t="s">
        <v>4163</v>
      </c>
    </row>
    <row r="1486" spans="1:1" x14ac:dyDescent="0.2">
      <c r="A1486" t="s">
        <v>1327</v>
      </c>
    </row>
    <row r="1487" spans="1:1" x14ac:dyDescent="0.2">
      <c r="A1487" t="s">
        <v>4164</v>
      </c>
    </row>
    <row r="1488" spans="1:1" x14ac:dyDescent="0.2">
      <c r="A1488" t="s">
        <v>4165</v>
      </c>
    </row>
    <row r="1489" spans="1:1" x14ac:dyDescent="0.2">
      <c r="A1489" t="s">
        <v>4166</v>
      </c>
    </row>
    <row r="1490" spans="1:1" x14ac:dyDescent="0.2">
      <c r="A1490" t="s">
        <v>2252</v>
      </c>
    </row>
    <row r="1491" spans="1:1" x14ac:dyDescent="0.2">
      <c r="A1491" t="s">
        <v>4167</v>
      </c>
    </row>
    <row r="1492" spans="1:1" x14ac:dyDescent="0.2">
      <c r="A1492" t="s">
        <v>4168</v>
      </c>
    </row>
    <row r="1493" spans="1:1" x14ac:dyDescent="0.2">
      <c r="A1493" t="s">
        <v>4169</v>
      </c>
    </row>
    <row r="1494" spans="1:1" x14ac:dyDescent="0.2">
      <c r="A1494" t="s">
        <v>1037</v>
      </c>
    </row>
    <row r="1495" spans="1:1" x14ac:dyDescent="0.2">
      <c r="A1495" t="s">
        <v>4170</v>
      </c>
    </row>
    <row r="1496" spans="1:1" x14ac:dyDescent="0.2">
      <c r="A1496" t="s">
        <v>4171</v>
      </c>
    </row>
    <row r="1497" spans="1:1" x14ac:dyDescent="0.2">
      <c r="A1497" t="s">
        <v>4172</v>
      </c>
    </row>
    <row r="1498" spans="1:1" x14ac:dyDescent="0.2">
      <c r="A1498" t="s">
        <v>4173</v>
      </c>
    </row>
    <row r="1499" spans="1:1" x14ac:dyDescent="0.2">
      <c r="A1499" t="s">
        <v>4174</v>
      </c>
    </row>
    <row r="1500" spans="1:1" x14ac:dyDescent="0.2">
      <c r="A1500" t="s">
        <v>4175</v>
      </c>
    </row>
    <row r="1501" spans="1:1" x14ac:dyDescent="0.2">
      <c r="A1501" t="s">
        <v>2224</v>
      </c>
    </row>
    <row r="1502" spans="1:1" x14ac:dyDescent="0.2">
      <c r="A1502" t="s">
        <v>4176</v>
      </c>
    </row>
    <row r="1503" spans="1:1" x14ac:dyDescent="0.2">
      <c r="A1503" t="s">
        <v>4177</v>
      </c>
    </row>
    <row r="1504" spans="1:1" x14ac:dyDescent="0.2">
      <c r="A1504" t="s">
        <v>4178</v>
      </c>
    </row>
    <row r="1505" spans="1:1" x14ac:dyDescent="0.2">
      <c r="A1505" t="s">
        <v>4179</v>
      </c>
    </row>
    <row r="1506" spans="1:1" x14ac:dyDescent="0.2">
      <c r="A1506" t="s">
        <v>4180</v>
      </c>
    </row>
    <row r="1507" spans="1:1" x14ac:dyDescent="0.2">
      <c r="A1507" t="s">
        <v>4181</v>
      </c>
    </row>
    <row r="1508" spans="1:1" x14ac:dyDescent="0.2">
      <c r="A1508" t="s">
        <v>4182</v>
      </c>
    </row>
    <row r="1509" spans="1:1" x14ac:dyDescent="0.2">
      <c r="A1509" t="s">
        <v>4183</v>
      </c>
    </row>
    <row r="1510" spans="1:1" x14ac:dyDescent="0.2">
      <c r="A1510" t="s">
        <v>4184</v>
      </c>
    </row>
    <row r="1511" spans="1:1" x14ac:dyDescent="0.2">
      <c r="A1511" t="s">
        <v>4185</v>
      </c>
    </row>
    <row r="1512" spans="1:1" x14ac:dyDescent="0.2">
      <c r="A1512" t="s">
        <v>4186</v>
      </c>
    </row>
    <row r="1513" spans="1:1" x14ac:dyDescent="0.2">
      <c r="A1513" t="s">
        <v>4187</v>
      </c>
    </row>
    <row r="1514" spans="1:1" x14ac:dyDescent="0.2">
      <c r="A1514" t="s">
        <v>4188</v>
      </c>
    </row>
    <row r="1515" spans="1:1" x14ac:dyDescent="0.2">
      <c r="A1515" t="s">
        <v>4189</v>
      </c>
    </row>
    <row r="1516" spans="1:1" x14ac:dyDescent="0.2">
      <c r="A1516" t="s">
        <v>4190</v>
      </c>
    </row>
    <row r="1517" spans="1:1" x14ac:dyDescent="0.2">
      <c r="A1517" t="s">
        <v>4191</v>
      </c>
    </row>
    <row r="1518" spans="1:1" x14ac:dyDescent="0.2">
      <c r="A1518" t="s">
        <v>4192</v>
      </c>
    </row>
    <row r="1519" spans="1:1" x14ac:dyDescent="0.2">
      <c r="A1519" t="s">
        <v>4193</v>
      </c>
    </row>
    <row r="1520" spans="1:1" x14ac:dyDescent="0.2">
      <c r="A1520" t="s">
        <v>4194</v>
      </c>
    </row>
    <row r="1521" spans="1:1" x14ac:dyDescent="0.2">
      <c r="A1521" t="s">
        <v>4195</v>
      </c>
    </row>
    <row r="1522" spans="1:1" x14ac:dyDescent="0.2">
      <c r="A1522" t="s">
        <v>4196</v>
      </c>
    </row>
    <row r="1523" spans="1:1" x14ac:dyDescent="0.2">
      <c r="A1523" t="s">
        <v>1178</v>
      </c>
    </row>
    <row r="1524" spans="1:1" x14ac:dyDescent="0.2">
      <c r="A1524" t="s">
        <v>4197</v>
      </c>
    </row>
    <row r="1525" spans="1:1" x14ac:dyDescent="0.2">
      <c r="A1525" t="s">
        <v>4198</v>
      </c>
    </row>
    <row r="1526" spans="1:1" x14ac:dyDescent="0.2">
      <c r="A1526" t="s">
        <v>4199</v>
      </c>
    </row>
    <row r="1527" spans="1:1" x14ac:dyDescent="0.2">
      <c r="A1527" t="s">
        <v>4200</v>
      </c>
    </row>
    <row r="1528" spans="1:1" x14ac:dyDescent="0.2">
      <c r="A1528" t="s">
        <v>4201</v>
      </c>
    </row>
    <row r="1529" spans="1:1" x14ac:dyDescent="0.2">
      <c r="A1529" t="s">
        <v>1339</v>
      </c>
    </row>
    <row r="1530" spans="1:1" x14ac:dyDescent="0.2">
      <c r="A1530" t="s">
        <v>4202</v>
      </c>
    </row>
    <row r="1531" spans="1:1" x14ac:dyDescent="0.2">
      <c r="A1531" t="s">
        <v>1362</v>
      </c>
    </row>
    <row r="1532" spans="1:1" x14ac:dyDescent="0.2">
      <c r="A1532" t="s">
        <v>2095</v>
      </c>
    </row>
    <row r="1533" spans="1:1" x14ac:dyDescent="0.2">
      <c r="A1533" t="s">
        <v>4203</v>
      </c>
    </row>
    <row r="1534" spans="1:1" x14ac:dyDescent="0.2">
      <c r="A1534" t="s">
        <v>4204</v>
      </c>
    </row>
    <row r="1535" spans="1:1" x14ac:dyDescent="0.2">
      <c r="A1535" t="s">
        <v>4205</v>
      </c>
    </row>
    <row r="1536" spans="1:1" x14ac:dyDescent="0.2">
      <c r="A1536" t="s">
        <v>4206</v>
      </c>
    </row>
    <row r="1537" spans="1:1" x14ac:dyDescent="0.2">
      <c r="A1537" t="s">
        <v>4207</v>
      </c>
    </row>
    <row r="1538" spans="1:1" x14ac:dyDescent="0.2">
      <c r="A1538" t="s">
        <v>4208</v>
      </c>
    </row>
    <row r="1539" spans="1:1" x14ac:dyDescent="0.2">
      <c r="A1539" t="s">
        <v>4209</v>
      </c>
    </row>
    <row r="1540" spans="1:1" x14ac:dyDescent="0.2">
      <c r="A1540" t="s">
        <v>4210</v>
      </c>
    </row>
    <row r="1541" spans="1:1" x14ac:dyDescent="0.2">
      <c r="A1541" t="s">
        <v>4211</v>
      </c>
    </row>
    <row r="1542" spans="1:1" x14ac:dyDescent="0.2">
      <c r="A1542" t="s">
        <v>2491</v>
      </c>
    </row>
    <row r="1543" spans="1:1" x14ac:dyDescent="0.2">
      <c r="A1543" t="s">
        <v>4212</v>
      </c>
    </row>
    <row r="1544" spans="1:1" x14ac:dyDescent="0.2">
      <c r="A1544" t="s">
        <v>4213</v>
      </c>
    </row>
    <row r="1545" spans="1:1" x14ac:dyDescent="0.2">
      <c r="A1545" t="s">
        <v>4214</v>
      </c>
    </row>
    <row r="1546" spans="1:1" x14ac:dyDescent="0.2">
      <c r="A1546" t="s">
        <v>4215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D0CA-F662-8745-ABDC-9D1E38E4ADCE}">
  <dimension ref="A1:K1546"/>
  <sheetViews>
    <sheetView tabSelected="1" workbookViewId="0">
      <selection activeCell="I1" sqref="I1:K1048576"/>
    </sheetView>
  </sheetViews>
  <sheetFormatPr baseColWidth="10" defaultRowHeight="16" x14ac:dyDescent="0.2"/>
  <cols>
    <col min="1" max="1" width="17.83203125" bestFit="1" customWidth="1"/>
    <col min="2" max="2" width="12.6640625" customWidth="1"/>
    <col min="3" max="3" width="10.5" customWidth="1"/>
    <col min="4" max="4" width="20.5" customWidth="1"/>
    <col min="5" max="5" width="20.83203125" customWidth="1"/>
    <col min="6" max="6" width="20.5" customWidth="1"/>
    <col min="7" max="7" width="17.1640625" bestFit="1" customWidth="1"/>
    <col min="8" max="8" width="15" hidden="1" customWidth="1"/>
    <col min="9" max="9" width="9.33203125" hidden="1" customWidth="1"/>
    <col min="10" max="11" width="17.83203125" hidden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2877</v>
      </c>
      <c r="H1" t="s">
        <v>2878</v>
      </c>
      <c r="I1" t="s">
        <v>4216</v>
      </c>
      <c r="J1" s="3" t="s">
        <v>2886</v>
      </c>
      <c r="K1" s="3" t="s">
        <v>2885</v>
      </c>
    </row>
    <row r="2" spans="1:11" x14ac:dyDescent="0.2">
      <c r="A2" t="s">
        <v>6</v>
      </c>
      <c r="B2">
        <v>3263.5</v>
      </c>
      <c r="C2">
        <v>5893.5</v>
      </c>
      <c r="D2" s="1">
        <v>-104354763928767</v>
      </c>
      <c r="E2" t="s">
        <v>7</v>
      </c>
      <c r="F2" t="s">
        <v>8</v>
      </c>
      <c r="G2">
        <f>_xlfn.IFS(B2&lt;29.5,-1,B2&gt;231.5,1,TRUE,0)</f>
        <v>1</v>
      </c>
      <c r="H2">
        <f>_xlfn.IFS(C2&lt;40.25,-1,C2&gt;236.5,1,TRUE,0)</f>
        <v>1</v>
      </c>
      <c r="I2">
        <f>IF(ISERROR(VLOOKUP(A2,J$2:J$1546,1,FALSE)),G2,-1)</f>
        <v>-1</v>
      </c>
      <c r="J2" t="s">
        <v>4006</v>
      </c>
      <c r="K2" t="s">
        <v>2879</v>
      </c>
    </row>
    <row r="3" spans="1:11" x14ac:dyDescent="0.2">
      <c r="A3" t="s">
        <v>9</v>
      </c>
      <c r="B3">
        <v>4092.5</v>
      </c>
      <c r="C3">
        <v>8348.5</v>
      </c>
      <c r="D3" s="1">
        <v>-107103942840328</v>
      </c>
      <c r="E3" t="s">
        <v>10</v>
      </c>
      <c r="F3" s="1">
        <v>-102853459083221</v>
      </c>
      <c r="G3">
        <f>_xlfn.IFS(B3&lt;29.5,-1,B3&gt;231.5,1,TRUE,0)</f>
        <v>1</v>
      </c>
      <c r="H3">
        <f>_xlfn.IFS(C3&lt;40.25,-1,C3&gt;236.5,1,TRUE,0)</f>
        <v>1</v>
      </c>
      <c r="I3">
        <f>IF(ISERROR(VLOOKUP(A3,J$2:J$1546,1,FALSE)),G3,-1)</f>
        <v>-1</v>
      </c>
      <c r="J3" t="s">
        <v>6</v>
      </c>
      <c r="K3" t="s">
        <v>2880</v>
      </c>
    </row>
    <row r="4" spans="1:11" x14ac:dyDescent="0.2">
      <c r="A4" t="s">
        <v>11</v>
      </c>
      <c r="B4">
        <v>3066</v>
      </c>
      <c r="C4">
        <v>14757.5</v>
      </c>
      <c r="D4" s="1">
        <v>-15917338293364</v>
      </c>
      <c r="E4" t="s">
        <v>12</v>
      </c>
      <c r="F4" s="1">
        <v>-226701873967615</v>
      </c>
      <c r="G4">
        <f>_xlfn.IFS(B4&lt;29.5,-1,B4&gt;231.5,1,TRUE,0)</f>
        <v>1</v>
      </c>
      <c r="H4">
        <f>_xlfn.IFS(C4&lt;40.25,-1,C4&gt;236.5,1,TRUE,0)</f>
        <v>1</v>
      </c>
      <c r="I4">
        <f>IF(ISERROR(VLOOKUP(A4,J$2:J$1546,1,FALSE)),G4,-1)</f>
        <v>-1</v>
      </c>
      <c r="J4" t="s">
        <v>9</v>
      </c>
      <c r="K4" t="s">
        <v>719</v>
      </c>
    </row>
    <row r="5" spans="1:11" x14ac:dyDescent="0.2">
      <c r="A5" t="s">
        <v>13</v>
      </c>
      <c r="B5">
        <v>2725</v>
      </c>
      <c r="C5">
        <v>4236.5</v>
      </c>
      <c r="D5" t="s">
        <v>14</v>
      </c>
      <c r="E5" t="s">
        <v>15</v>
      </c>
      <c r="F5" t="s">
        <v>16</v>
      </c>
      <c r="G5">
        <f>_xlfn.IFS(B5&lt;29.5,-1,B5&gt;231.5,1,TRUE,0)</f>
        <v>1</v>
      </c>
      <c r="H5">
        <f>_xlfn.IFS(C5&lt;40.25,-1,C5&gt;236.5,1,TRUE,0)</f>
        <v>1</v>
      </c>
      <c r="I5">
        <f>IF(ISERROR(VLOOKUP(A5,J$2:J$1546,1,FALSE)),G5,-1)</f>
        <v>-1</v>
      </c>
      <c r="J5" t="s">
        <v>11</v>
      </c>
      <c r="K5" t="s">
        <v>2881</v>
      </c>
    </row>
    <row r="6" spans="1:11" x14ac:dyDescent="0.2">
      <c r="A6" t="s">
        <v>17</v>
      </c>
      <c r="B6">
        <v>4643</v>
      </c>
      <c r="C6">
        <v>16867.5</v>
      </c>
      <c r="D6" s="1">
        <v>-18354206333397</v>
      </c>
      <c r="E6" t="s">
        <v>18</v>
      </c>
      <c r="F6" s="1">
        <v>-186111697581967</v>
      </c>
      <c r="G6">
        <f>_xlfn.IFS(B6&lt;29.5,-1,B6&gt;231.5,1,TRUE,0)</f>
        <v>1</v>
      </c>
      <c r="H6">
        <f>_xlfn.IFS(C6&lt;40.25,-1,C6&gt;236.5,1,TRUE,0)</f>
        <v>1</v>
      </c>
      <c r="I6">
        <f>IF(ISERROR(VLOOKUP(A6,J$2:J$1546,1,FALSE)),G6,-1)</f>
        <v>-1</v>
      </c>
      <c r="J6" t="s">
        <v>13</v>
      </c>
      <c r="K6" t="s">
        <v>1906</v>
      </c>
    </row>
    <row r="7" spans="1:11" x14ac:dyDescent="0.2">
      <c r="A7" t="s">
        <v>19</v>
      </c>
      <c r="B7">
        <v>3473.5</v>
      </c>
      <c r="C7">
        <v>8485.5</v>
      </c>
      <c r="D7" s="1">
        <v>-121512170103004</v>
      </c>
      <c r="E7" t="s">
        <v>20</v>
      </c>
      <c r="F7" s="1">
        <v>-128860957437183</v>
      </c>
      <c r="G7">
        <f>_xlfn.IFS(B7&lt;29.5,-1,B7&gt;231.5,1,TRUE,0)</f>
        <v>1</v>
      </c>
      <c r="H7">
        <f>_xlfn.IFS(C7&lt;40.25,-1,C7&gt;236.5,1,TRUE,0)</f>
        <v>1</v>
      </c>
      <c r="I7">
        <f>IF(ISERROR(VLOOKUP(A7,J$2:J$1546,1,FALSE)),G7,-1)</f>
        <v>-1</v>
      </c>
      <c r="J7" t="s">
        <v>17</v>
      </c>
      <c r="K7" t="s">
        <v>2882</v>
      </c>
    </row>
    <row r="8" spans="1:11" x14ac:dyDescent="0.2">
      <c r="A8" t="s">
        <v>21</v>
      </c>
      <c r="B8">
        <v>3089</v>
      </c>
      <c r="C8">
        <v>5438</v>
      </c>
      <c r="D8" t="s">
        <v>22</v>
      </c>
      <c r="E8" t="s">
        <v>23</v>
      </c>
      <c r="F8" t="s">
        <v>24</v>
      </c>
      <c r="G8">
        <f>_xlfn.IFS(B8&lt;29.5,-1,B8&gt;231.5,1,TRUE,0)</f>
        <v>1</v>
      </c>
      <c r="H8">
        <f>_xlfn.IFS(C8&lt;40.25,-1,C8&gt;236.5,1,TRUE,0)</f>
        <v>1</v>
      </c>
      <c r="I8">
        <f>IF(ISERROR(VLOOKUP(A8,J$2:J$1546,1,FALSE)),G8,-1)</f>
        <v>-1</v>
      </c>
      <c r="J8" t="s">
        <v>19</v>
      </c>
      <c r="K8" t="s">
        <v>2883</v>
      </c>
    </row>
    <row r="9" spans="1:11" x14ac:dyDescent="0.2">
      <c r="A9" t="s">
        <v>25</v>
      </c>
      <c r="B9">
        <v>6940</v>
      </c>
      <c r="C9">
        <v>11644.5</v>
      </c>
      <c r="D9" t="s">
        <v>26</v>
      </c>
      <c r="E9" t="s">
        <v>27</v>
      </c>
      <c r="F9" t="s">
        <v>28</v>
      </c>
      <c r="G9">
        <f>_xlfn.IFS(B9&lt;29.5,-1,B9&gt;231.5,1,TRUE,0)</f>
        <v>1</v>
      </c>
      <c r="H9">
        <f>_xlfn.IFS(C9&lt;40.25,-1,C9&gt;236.5,1,TRUE,0)</f>
        <v>1</v>
      </c>
      <c r="I9">
        <f>IF(ISERROR(VLOOKUP(A9,J$2:J$1546,1,FALSE)),G9,-1)</f>
        <v>-1</v>
      </c>
      <c r="J9" t="s">
        <v>21</v>
      </c>
      <c r="K9" t="s">
        <v>2884</v>
      </c>
    </row>
    <row r="10" spans="1:11" x14ac:dyDescent="0.2">
      <c r="A10" t="s">
        <v>29</v>
      </c>
      <c r="B10">
        <v>14957</v>
      </c>
      <c r="C10">
        <v>99447</v>
      </c>
      <c r="D10" s="1">
        <v>-209786763365081</v>
      </c>
      <c r="E10">
        <v>1</v>
      </c>
      <c r="F10" s="1">
        <v>-273310701447978</v>
      </c>
      <c r="G10">
        <f>_xlfn.IFS(B10&lt;29.5,-1,B10&gt;231.5,1,TRUE,0)</f>
        <v>1</v>
      </c>
      <c r="H10">
        <f>_xlfn.IFS(C10&lt;40.25,-1,C10&gt;236.5,1,TRUE,0)</f>
        <v>1</v>
      </c>
      <c r="I10">
        <f>IF(ISERROR(VLOOKUP(A10,J$2:J$1546,1,FALSE)),G10,-1)</f>
        <v>-1</v>
      </c>
      <c r="J10" t="s">
        <v>25</v>
      </c>
    </row>
    <row r="11" spans="1:11" x14ac:dyDescent="0.2">
      <c r="A11" t="s">
        <v>30</v>
      </c>
      <c r="B11">
        <v>5636</v>
      </c>
      <c r="C11">
        <v>14829.5</v>
      </c>
      <c r="D11" s="1">
        <v>-151126143098222</v>
      </c>
      <c r="E11" t="s">
        <v>31</v>
      </c>
      <c r="F11" s="1">
        <v>-139572643911186</v>
      </c>
      <c r="G11">
        <f>_xlfn.IFS(B11&lt;29.5,-1,B11&gt;231.5,1,TRUE,0)</f>
        <v>1</v>
      </c>
      <c r="H11">
        <f>_xlfn.IFS(C11&lt;40.25,-1,C11&gt;236.5,1,TRUE,0)</f>
        <v>1</v>
      </c>
      <c r="I11">
        <f>IF(ISERROR(VLOOKUP(A11,J$2:J$1546,1,FALSE)),G11,-1)</f>
        <v>-1</v>
      </c>
      <c r="J11" t="s">
        <v>29</v>
      </c>
    </row>
    <row r="12" spans="1:11" x14ac:dyDescent="0.2">
      <c r="A12" t="s">
        <v>32</v>
      </c>
      <c r="B12">
        <v>4222.5</v>
      </c>
      <c r="C12">
        <v>12436.5</v>
      </c>
      <c r="D12" s="1">
        <v>-165573658722991</v>
      </c>
      <c r="E12" t="s">
        <v>33</v>
      </c>
      <c r="F12" s="1">
        <v>-155841119727242</v>
      </c>
      <c r="G12">
        <f>_xlfn.IFS(B12&lt;29.5,-1,B12&gt;231.5,1,TRUE,0)</f>
        <v>1</v>
      </c>
      <c r="H12">
        <f>_xlfn.IFS(C12&lt;40.25,-1,C12&gt;236.5,1,TRUE,0)</f>
        <v>1</v>
      </c>
      <c r="I12">
        <f>IF(ISERROR(VLOOKUP(A12,J$2:J$1546,1,FALSE)),G12,-1)</f>
        <v>-1</v>
      </c>
      <c r="J12" t="s">
        <v>30</v>
      </c>
    </row>
    <row r="13" spans="1:11" x14ac:dyDescent="0.2">
      <c r="A13" t="s">
        <v>34</v>
      </c>
      <c r="B13">
        <v>4674.5</v>
      </c>
      <c r="C13">
        <v>9386</v>
      </c>
      <c r="D13" s="1">
        <v>-113727992496478</v>
      </c>
      <c r="E13" t="s">
        <v>35</v>
      </c>
      <c r="F13" s="1">
        <v>-100569840255262</v>
      </c>
      <c r="G13">
        <f>_xlfn.IFS(B13&lt;29.5,-1,B13&gt;231.5,1,TRUE,0)</f>
        <v>1</v>
      </c>
      <c r="H13">
        <f>_xlfn.IFS(C13&lt;40.25,-1,C13&gt;236.5,1,TRUE,0)</f>
        <v>1</v>
      </c>
      <c r="I13">
        <f>IF(ISERROR(VLOOKUP(A13,J$2:J$1546,1,FALSE)),G13,-1)</f>
        <v>-1</v>
      </c>
      <c r="J13" t="s">
        <v>32</v>
      </c>
    </row>
    <row r="14" spans="1:11" x14ac:dyDescent="0.2">
      <c r="A14" t="s">
        <v>36</v>
      </c>
      <c r="B14">
        <v>3443.5</v>
      </c>
      <c r="C14">
        <v>7308.5</v>
      </c>
      <c r="D14" s="1">
        <v>-167737999807779</v>
      </c>
      <c r="E14" t="s">
        <v>37</v>
      </c>
      <c r="F14" s="1">
        <v>-108569966011643</v>
      </c>
      <c r="G14">
        <f>_xlfn.IFS(B14&lt;29.5,-1,B14&gt;231.5,1,TRUE,0)</f>
        <v>1</v>
      </c>
      <c r="H14">
        <f>_xlfn.IFS(C14&lt;40.25,-1,C14&gt;236.5,1,TRUE,0)</f>
        <v>1</v>
      </c>
      <c r="I14">
        <f>IF(ISERROR(VLOOKUP(A14,J$2:J$1546,1,FALSE)),G14,-1)</f>
        <v>-1</v>
      </c>
      <c r="J14" t="s">
        <v>34</v>
      </c>
    </row>
    <row r="15" spans="1:11" x14ac:dyDescent="0.2">
      <c r="A15" t="s">
        <v>38</v>
      </c>
      <c r="B15">
        <v>2747</v>
      </c>
      <c r="C15">
        <v>7765.5</v>
      </c>
      <c r="D15" s="1">
        <v>-272362094833652</v>
      </c>
      <c r="E15">
        <v>1</v>
      </c>
      <c r="F15" s="1">
        <v>-149922190850623</v>
      </c>
      <c r="G15">
        <f>_xlfn.IFS(B15&lt;29.5,-1,B15&gt;231.5,1,TRUE,0)</f>
        <v>1</v>
      </c>
      <c r="H15">
        <f>_xlfn.IFS(C15&lt;40.25,-1,C15&gt;236.5,1,TRUE,0)</f>
        <v>1</v>
      </c>
      <c r="I15">
        <f>IF(ISERROR(VLOOKUP(A15,J$2:J$1546,1,FALSE)),G15,-1)</f>
        <v>-1</v>
      </c>
      <c r="J15" t="s">
        <v>36</v>
      </c>
    </row>
    <row r="16" spans="1:11" x14ac:dyDescent="0.2">
      <c r="A16" t="s">
        <v>39</v>
      </c>
      <c r="B16">
        <v>3302</v>
      </c>
      <c r="C16">
        <v>6202</v>
      </c>
      <c r="D16" t="s">
        <v>40</v>
      </c>
      <c r="E16" t="s">
        <v>41</v>
      </c>
      <c r="F16" t="s">
        <v>42</v>
      </c>
      <c r="G16">
        <f>_xlfn.IFS(B16&lt;29.5,-1,B16&gt;231.5,1,TRUE,0)</f>
        <v>1</v>
      </c>
      <c r="H16">
        <f>_xlfn.IFS(C16&lt;40.25,-1,C16&gt;236.5,1,TRUE,0)</f>
        <v>1</v>
      </c>
      <c r="I16">
        <f>IF(ISERROR(VLOOKUP(A16,J$2:J$1546,1,FALSE)),G16,-1)</f>
        <v>-1</v>
      </c>
      <c r="J16" t="s">
        <v>38</v>
      </c>
    </row>
    <row r="17" spans="1:10" x14ac:dyDescent="0.2">
      <c r="A17" t="s">
        <v>43</v>
      </c>
      <c r="B17">
        <v>1406.5</v>
      </c>
      <c r="C17">
        <v>2314.5</v>
      </c>
      <c r="D17" t="s">
        <v>44</v>
      </c>
      <c r="E17" t="s">
        <v>45</v>
      </c>
      <c r="F17" t="s">
        <v>46</v>
      </c>
      <c r="G17">
        <f>_xlfn.IFS(B17&lt;29.5,-1,B17&gt;231.5,1,TRUE,0)</f>
        <v>1</v>
      </c>
      <c r="H17">
        <f>_xlfn.IFS(C17&lt;40.25,-1,C17&gt;236.5,1,TRUE,0)</f>
        <v>1</v>
      </c>
      <c r="I17">
        <f>IF(ISERROR(VLOOKUP(A17,J$2:J$1546,1,FALSE)),G17,-1)</f>
        <v>-1</v>
      </c>
      <c r="J17" t="s">
        <v>39</v>
      </c>
    </row>
    <row r="18" spans="1:10" x14ac:dyDescent="0.2">
      <c r="A18" t="s">
        <v>47</v>
      </c>
      <c r="B18">
        <v>1372</v>
      </c>
      <c r="C18">
        <v>3668</v>
      </c>
      <c r="D18" s="1">
        <v>-136919098024161</v>
      </c>
      <c r="E18" t="s">
        <v>48</v>
      </c>
      <c r="F18" s="1">
        <v>-141871315742224</v>
      </c>
      <c r="G18">
        <f>_xlfn.IFS(B18&lt;29.5,-1,B18&gt;231.5,1,TRUE,0)</f>
        <v>1</v>
      </c>
      <c r="H18">
        <f>_xlfn.IFS(C18&lt;40.25,-1,C18&gt;236.5,1,TRUE,0)</f>
        <v>1</v>
      </c>
      <c r="I18">
        <f>IF(ISERROR(VLOOKUP(A18,J$2:J$1546,1,FALSE)),G18,-1)</f>
        <v>-1</v>
      </c>
      <c r="J18" t="s">
        <v>43</v>
      </c>
    </row>
    <row r="19" spans="1:10" x14ac:dyDescent="0.2">
      <c r="A19" t="s">
        <v>49</v>
      </c>
      <c r="B19">
        <v>3142.5</v>
      </c>
      <c r="C19">
        <v>5680.5</v>
      </c>
      <c r="D19" t="s">
        <v>50</v>
      </c>
      <c r="E19" t="s">
        <v>51</v>
      </c>
      <c r="F19" t="s">
        <v>52</v>
      </c>
      <c r="G19">
        <f>_xlfn.IFS(B19&lt;29.5,-1,B19&gt;231.5,1,TRUE,0)</f>
        <v>1</v>
      </c>
      <c r="H19">
        <f>_xlfn.IFS(C19&lt;40.25,-1,C19&gt;236.5,1,TRUE,0)</f>
        <v>1</v>
      </c>
      <c r="I19">
        <f>IF(ISERROR(VLOOKUP(A19,J$2:J$1546,1,FALSE)),G19,-1)</f>
        <v>-1</v>
      </c>
      <c r="J19" t="s">
        <v>47</v>
      </c>
    </row>
    <row r="20" spans="1:10" x14ac:dyDescent="0.2">
      <c r="A20" t="s">
        <v>53</v>
      </c>
      <c r="B20">
        <v>2120</v>
      </c>
      <c r="C20">
        <v>14209.5</v>
      </c>
      <c r="D20" s="1">
        <v>-238295211131448</v>
      </c>
      <c r="E20">
        <v>1</v>
      </c>
      <c r="F20" s="1">
        <v>-274471962041416</v>
      </c>
      <c r="G20">
        <f>_xlfn.IFS(B20&lt;29.5,-1,B20&gt;231.5,1,TRUE,0)</f>
        <v>1</v>
      </c>
      <c r="H20">
        <f>_xlfn.IFS(C20&lt;40.25,-1,C20&gt;236.5,1,TRUE,0)</f>
        <v>1</v>
      </c>
      <c r="I20">
        <f>IF(ISERROR(VLOOKUP(A20,J$2:J$1546,1,FALSE)),G20,-1)</f>
        <v>-1</v>
      </c>
      <c r="J20" t="s">
        <v>49</v>
      </c>
    </row>
    <row r="21" spans="1:10" x14ac:dyDescent="0.2">
      <c r="A21" t="s">
        <v>54</v>
      </c>
      <c r="B21">
        <v>1402</v>
      </c>
      <c r="C21">
        <v>2912</v>
      </c>
      <c r="D21" s="1">
        <v>-119113679650126</v>
      </c>
      <c r="E21" t="s">
        <v>55</v>
      </c>
      <c r="F21" s="1">
        <v>-105452400618807</v>
      </c>
      <c r="G21">
        <f>_xlfn.IFS(B21&lt;29.5,-1,B21&gt;231.5,1,TRUE,0)</f>
        <v>1</v>
      </c>
      <c r="H21">
        <f>_xlfn.IFS(C21&lt;40.25,-1,C21&gt;236.5,1,TRUE,0)</f>
        <v>1</v>
      </c>
      <c r="I21">
        <f>IF(ISERROR(VLOOKUP(A21,J$2:J$1546,1,FALSE)),G21,-1)</f>
        <v>-1</v>
      </c>
      <c r="J21" t="s">
        <v>53</v>
      </c>
    </row>
    <row r="22" spans="1:10" x14ac:dyDescent="0.2">
      <c r="A22" t="s">
        <v>56</v>
      </c>
      <c r="B22">
        <v>2260.5</v>
      </c>
      <c r="C22">
        <v>5241.5</v>
      </c>
      <c r="D22" s="1">
        <v>-152698331178615</v>
      </c>
      <c r="E22" t="s">
        <v>57</v>
      </c>
      <c r="F22" s="1">
        <v>-121333782022826</v>
      </c>
      <c r="G22">
        <f>_xlfn.IFS(B22&lt;29.5,-1,B22&gt;231.5,1,TRUE,0)</f>
        <v>1</v>
      </c>
      <c r="H22">
        <f>_xlfn.IFS(C22&lt;40.25,-1,C22&gt;236.5,1,TRUE,0)</f>
        <v>1</v>
      </c>
      <c r="I22">
        <f>IF(ISERROR(VLOOKUP(A22,J$2:J$1546,1,FALSE)),G22,-1)</f>
        <v>-1</v>
      </c>
      <c r="J22" t="s">
        <v>54</v>
      </c>
    </row>
    <row r="23" spans="1:10" x14ac:dyDescent="0.2">
      <c r="A23" t="s">
        <v>58</v>
      </c>
      <c r="B23">
        <v>3389</v>
      </c>
      <c r="C23">
        <v>5968.5</v>
      </c>
      <c r="D23" t="s">
        <v>59</v>
      </c>
      <c r="E23" t="s">
        <v>60</v>
      </c>
      <c r="F23" t="s">
        <v>61</v>
      </c>
      <c r="G23">
        <f>_xlfn.IFS(B23&lt;29.5,-1,B23&gt;231.5,1,TRUE,0)</f>
        <v>1</v>
      </c>
      <c r="H23">
        <f>_xlfn.IFS(C23&lt;40.25,-1,C23&gt;236.5,1,TRUE,0)</f>
        <v>1</v>
      </c>
      <c r="I23">
        <f>IF(ISERROR(VLOOKUP(A23,J$2:J$1546,1,FALSE)),G23,-1)</f>
        <v>-1</v>
      </c>
      <c r="J23" t="s">
        <v>56</v>
      </c>
    </row>
    <row r="24" spans="1:10" x14ac:dyDescent="0.2">
      <c r="A24" t="s">
        <v>62</v>
      </c>
      <c r="B24">
        <v>2281.5</v>
      </c>
      <c r="C24">
        <v>3569</v>
      </c>
      <c r="D24" t="s">
        <v>63</v>
      </c>
      <c r="E24" t="s">
        <v>64</v>
      </c>
      <c r="F24" t="s">
        <v>65</v>
      </c>
      <c r="G24">
        <f>_xlfn.IFS(B24&lt;29.5,-1,B24&gt;231.5,1,TRUE,0)</f>
        <v>1</v>
      </c>
      <c r="H24">
        <f>_xlfn.IFS(C24&lt;40.25,-1,C24&gt;236.5,1,TRUE,0)</f>
        <v>1</v>
      </c>
      <c r="I24">
        <f>IF(ISERROR(VLOOKUP(A24,J$2:J$1546,1,FALSE)),G24,-1)</f>
        <v>-1</v>
      </c>
      <c r="J24" t="s">
        <v>58</v>
      </c>
    </row>
    <row r="25" spans="1:10" x14ac:dyDescent="0.2">
      <c r="A25" t="s">
        <v>66</v>
      </c>
      <c r="B25">
        <v>2128.5</v>
      </c>
      <c r="C25">
        <v>3065</v>
      </c>
      <c r="D25" t="s">
        <v>67</v>
      </c>
      <c r="E25" t="s">
        <v>68</v>
      </c>
      <c r="F25" t="s">
        <v>69</v>
      </c>
      <c r="G25">
        <f>_xlfn.IFS(B25&lt;29.5,-1,B25&gt;231.5,1,TRUE,0)</f>
        <v>1</v>
      </c>
      <c r="H25">
        <f>_xlfn.IFS(C25&lt;40.25,-1,C25&gt;236.5,1,TRUE,0)</f>
        <v>1</v>
      </c>
      <c r="I25">
        <f>IF(ISERROR(VLOOKUP(A25,J$2:J$1546,1,FALSE)),G25,-1)</f>
        <v>-1</v>
      </c>
      <c r="J25" t="s">
        <v>62</v>
      </c>
    </row>
    <row r="26" spans="1:10" x14ac:dyDescent="0.2">
      <c r="A26" t="s">
        <v>70</v>
      </c>
      <c r="B26">
        <v>1824.5</v>
      </c>
      <c r="C26">
        <v>3504</v>
      </c>
      <c r="D26" t="s">
        <v>71</v>
      </c>
      <c r="E26" t="s">
        <v>72</v>
      </c>
      <c r="F26" t="s">
        <v>73</v>
      </c>
      <c r="G26">
        <f>_xlfn.IFS(B26&lt;29.5,-1,B26&gt;231.5,1,TRUE,0)</f>
        <v>1</v>
      </c>
      <c r="H26">
        <f>_xlfn.IFS(C26&lt;40.25,-1,C26&gt;236.5,1,TRUE,0)</f>
        <v>1</v>
      </c>
      <c r="I26">
        <f>IF(ISERROR(VLOOKUP(A26,J$2:J$1546,1,FALSE)),G26,-1)</f>
        <v>-1</v>
      </c>
      <c r="J26" t="s">
        <v>66</v>
      </c>
    </row>
    <row r="27" spans="1:10" s="4" customFormat="1" x14ac:dyDescent="0.2">
      <c r="A27" s="4" t="s">
        <v>74</v>
      </c>
      <c r="B27" s="4">
        <v>136.5</v>
      </c>
      <c r="C27" s="4">
        <v>131.5</v>
      </c>
      <c r="D27" s="4" t="s">
        <v>75</v>
      </c>
      <c r="E27" s="4" t="s">
        <v>76</v>
      </c>
      <c r="F27" s="4" t="s">
        <v>77</v>
      </c>
      <c r="G27" s="4">
        <f>_xlfn.IFS(B27&lt;29.5,-1,B27&gt;231.5,1,TRUE,0)</f>
        <v>0</v>
      </c>
      <c r="H27" s="4">
        <f>_xlfn.IFS(C27&lt;40.25,-1,C27&gt;236.5,1,TRUE,0)</f>
        <v>0</v>
      </c>
      <c r="I27" s="4">
        <f>IF(ISERROR(VLOOKUP(A27,J$2:J$1546,1,FALSE)),G27,-1)</f>
        <v>0</v>
      </c>
      <c r="J27" s="4" t="s">
        <v>70</v>
      </c>
    </row>
    <row r="28" spans="1:10" s="4" customFormat="1" x14ac:dyDescent="0.2">
      <c r="A28" s="4" t="s">
        <v>78</v>
      </c>
      <c r="B28" s="4">
        <v>1268</v>
      </c>
      <c r="C28" s="4">
        <v>1326.5</v>
      </c>
      <c r="D28" s="4" t="s">
        <v>79</v>
      </c>
      <c r="E28" s="4" t="s">
        <v>80</v>
      </c>
      <c r="F28" s="4" t="s">
        <v>81</v>
      </c>
      <c r="G28" s="4">
        <f>_xlfn.IFS(B28&lt;29.5,-1,B28&gt;231.5,1,TRUE,0)</f>
        <v>1</v>
      </c>
      <c r="H28" s="4">
        <f>_xlfn.IFS(C28&lt;40.25,-1,C28&gt;236.5,1,TRUE,0)</f>
        <v>1</v>
      </c>
      <c r="I28" s="4">
        <f>IF(ISERROR(VLOOKUP(A28,J$2:J$1546,1,FALSE)),G28,-1)</f>
        <v>1</v>
      </c>
      <c r="J28" s="4" t="s">
        <v>3848</v>
      </c>
    </row>
    <row r="29" spans="1:10" s="4" customFormat="1" x14ac:dyDescent="0.2">
      <c r="A29" s="4" t="s">
        <v>82</v>
      </c>
      <c r="B29" s="4">
        <v>91</v>
      </c>
      <c r="C29" s="4">
        <v>74</v>
      </c>
      <c r="D29" s="4" t="s">
        <v>83</v>
      </c>
      <c r="E29" s="4" t="s">
        <v>84</v>
      </c>
      <c r="F29" s="4" t="s">
        <v>85</v>
      </c>
      <c r="G29" s="4">
        <f>_xlfn.IFS(B29&lt;29.5,-1,B29&gt;231.5,1,TRUE,0)</f>
        <v>0</v>
      </c>
      <c r="H29" s="4">
        <f>_xlfn.IFS(C29&lt;40.25,-1,C29&gt;236.5,1,TRUE,0)</f>
        <v>0</v>
      </c>
      <c r="I29" s="4">
        <f>IF(ISERROR(VLOOKUP(A29,J$2:J$1546,1,FALSE)),G29,-1)</f>
        <v>0</v>
      </c>
      <c r="J29" s="4" t="s">
        <v>3026</v>
      </c>
    </row>
    <row r="30" spans="1:10" s="4" customFormat="1" x14ac:dyDescent="0.2">
      <c r="A30" s="4" t="s">
        <v>86</v>
      </c>
      <c r="B30" s="4">
        <v>113.5</v>
      </c>
      <c r="C30" s="4">
        <v>106</v>
      </c>
      <c r="D30" s="4" t="s">
        <v>87</v>
      </c>
      <c r="E30" s="4" t="s">
        <v>88</v>
      </c>
      <c r="F30" s="4" t="s">
        <v>89</v>
      </c>
      <c r="G30" s="4">
        <f>_xlfn.IFS(B30&lt;29.5,-1,B30&gt;231.5,1,TRUE,0)</f>
        <v>0</v>
      </c>
      <c r="H30" s="4">
        <f>_xlfn.IFS(C30&lt;40.25,-1,C30&gt;236.5,1,TRUE,0)</f>
        <v>0</v>
      </c>
      <c r="I30" s="4">
        <f>IF(ISERROR(VLOOKUP(A30,J$2:J$1546,1,FALSE)),G30,-1)</f>
        <v>0</v>
      </c>
      <c r="J30" s="4" t="s">
        <v>3832</v>
      </c>
    </row>
    <row r="31" spans="1:10" s="4" customFormat="1" x14ac:dyDescent="0.2">
      <c r="A31" s="4" t="s">
        <v>90</v>
      </c>
      <c r="B31" s="4">
        <v>31</v>
      </c>
      <c r="C31" s="4">
        <v>54</v>
      </c>
      <c r="D31" s="4" t="s">
        <v>91</v>
      </c>
      <c r="E31" s="4" t="s">
        <v>92</v>
      </c>
      <c r="F31" s="4" t="s">
        <v>93</v>
      </c>
      <c r="G31" s="4">
        <f>_xlfn.IFS(B31&lt;29.5,-1,B31&gt;231.5,1,TRUE,0)</f>
        <v>0</v>
      </c>
      <c r="H31" s="4">
        <f>_xlfn.IFS(C31&lt;40.25,-1,C31&gt;236.5,1,TRUE,0)</f>
        <v>0</v>
      </c>
      <c r="I31" s="4">
        <f>IF(ISERROR(VLOOKUP(A31,J$2:J$1546,1,FALSE)),G31,-1)</f>
        <v>-1</v>
      </c>
      <c r="J31" s="4" t="s">
        <v>3350</v>
      </c>
    </row>
    <row r="32" spans="1:10" s="4" customFormat="1" x14ac:dyDescent="0.2">
      <c r="A32" s="4" t="s">
        <v>94</v>
      </c>
      <c r="B32" s="4">
        <v>19.5</v>
      </c>
      <c r="C32" s="4">
        <v>30.5</v>
      </c>
      <c r="D32" s="4" t="s">
        <v>95</v>
      </c>
      <c r="E32" s="4" t="s">
        <v>96</v>
      </c>
      <c r="F32" s="4" t="s">
        <v>97</v>
      </c>
      <c r="G32" s="4">
        <f>_xlfn.IFS(B32&lt;29.5,-1,B32&gt;231.5,1,TRUE,0)</f>
        <v>-1</v>
      </c>
      <c r="H32" s="4">
        <f>_xlfn.IFS(C32&lt;40.25,-1,C32&gt;236.5,1,TRUE,0)</f>
        <v>-1</v>
      </c>
      <c r="I32" s="4">
        <f>IF(ISERROR(VLOOKUP(A32,J$2:J$1546,1,FALSE)),G32,-1)</f>
        <v>-1</v>
      </c>
      <c r="J32" s="4" t="s">
        <v>3217</v>
      </c>
    </row>
    <row r="33" spans="1:10" s="4" customFormat="1" x14ac:dyDescent="0.2">
      <c r="A33" s="4" t="s">
        <v>98</v>
      </c>
      <c r="B33" s="4">
        <v>53.5</v>
      </c>
      <c r="C33" s="4">
        <v>69</v>
      </c>
      <c r="D33" s="4" t="s">
        <v>99</v>
      </c>
      <c r="E33" s="4" t="s">
        <v>100</v>
      </c>
      <c r="F33" s="4" t="s">
        <v>101</v>
      </c>
      <c r="G33" s="4">
        <f>_xlfn.IFS(B33&lt;29.5,-1,B33&gt;231.5,1,TRUE,0)</f>
        <v>0</v>
      </c>
      <c r="H33" s="4">
        <f>_xlfn.IFS(C33&lt;40.25,-1,C33&gt;236.5,1,TRUE,0)</f>
        <v>0</v>
      </c>
      <c r="I33" s="4">
        <f>IF(ISERROR(VLOOKUP(A33,J$2:J$1546,1,FALSE)),G33,-1)</f>
        <v>0</v>
      </c>
      <c r="J33" s="4" t="s">
        <v>4036</v>
      </c>
    </row>
    <row r="34" spans="1:10" s="4" customFormat="1" x14ac:dyDescent="0.2">
      <c r="A34" s="4" t="s">
        <v>102</v>
      </c>
      <c r="B34" s="4">
        <v>221.5</v>
      </c>
      <c r="C34" s="4">
        <v>440</v>
      </c>
      <c r="D34" s="4" t="s">
        <v>103</v>
      </c>
      <c r="E34" s="4" t="s">
        <v>104</v>
      </c>
      <c r="F34" s="4" t="s">
        <v>105</v>
      </c>
      <c r="G34" s="4">
        <f>_xlfn.IFS(B34&lt;29.5,-1,B34&gt;231.5,1,TRUE,0)</f>
        <v>0</v>
      </c>
      <c r="H34" s="4">
        <f>_xlfn.IFS(C34&lt;40.25,-1,C34&gt;236.5,1,TRUE,0)</f>
        <v>1</v>
      </c>
      <c r="I34" s="4">
        <f>IF(ISERROR(VLOOKUP(A34,J$2:J$1546,1,FALSE)),G34,-1)</f>
        <v>-1</v>
      </c>
      <c r="J34" s="4" t="s">
        <v>90</v>
      </c>
    </row>
    <row r="35" spans="1:10" s="4" customFormat="1" x14ac:dyDescent="0.2">
      <c r="A35" s="4" t="s">
        <v>106</v>
      </c>
      <c r="B35" s="4">
        <v>24.5</v>
      </c>
      <c r="C35" s="4">
        <v>15.5</v>
      </c>
      <c r="D35" s="4" t="s">
        <v>107</v>
      </c>
      <c r="E35" s="4" t="s">
        <v>108</v>
      </c>
      <c r="F35" s="4" t="s">
        <v>109</v>
      </c>
      <c r="G35" s="4">
        <f>_xlfn.IFS(B35&lt;29.5,-1,B35&gt;231.5,1,TRUE,0)</f>
        <v>-1</v>
      </c>
      <c r="H35" s="4">
        <f>_xlfn.IFS(C35&lt;40.25,-1,C35&gt;236.5,1,TRUE,0)</f>
        <v>-1</v>
      </c>
      <c r="I35" s="4">
        <f>IF(ISERROR(VLOOKUP(A35,J$2:J$1546,1,FALSE)),G35,-1)</f>
        <v>-1</v>
      </c>
      <c r="J35" s="4" t="s">
        <v>4080</v>
      </c>
    </row>
    <row r="36" spans="1:10" s="4" customFormat="1" x14ac:dyDescent="0.2">
      <c r="A36" s="4" t="s">
        <v>110</v>
      </c>
      <c r="B36" s="4">
        <v>27</v>
      </c>
      <c r="C36" s="4">
        <v>22.5</v>
      </c>
      <c r="D36" s="4" t="s">
        <v>111</v>
      </c>
      <c r="E36" s="4" t="s">
        <v>112</v>
      </c>
      <c r="F36" s="4" t="s">
        <v>113</v>
      </c>
      <c r="G36" s="4">
        <f>_xlfn.IFS(B36&lt;29.5,-1,B36&gt;231.5,1,TRUE,0)</f>
        <v>-1</v>
      </c>
      <c r="H36" s="4">
        <f>_xlfn.IFS(C36&lt;40.25,-1,C36&gt;236.5,1,TRUE,0)</f>
        <v>-1</v>
      </c>
      <c r="I36" s="4">
        <f>IF(ISERROR(VLOOKUP(A36,J$2:J$1546,1,FALSE)),G36,-1)</f>
        <v>-1</v>
      </c>
      <c r="J36" s="4" t="s">
        <v>4039</v>
      </c>
    </row>
    <row r="37" spans="1:10" s="4" customFormat="1" x14ac:dyDescent="0.2">
      <c r="A37" s="4" t="s">
        <v>114</v>
      </c>
      <c r="B37" s="4">
        <v>274.5</v>
      </c>
      <c r="C37" s="4">
        <v>205.5</v>
      </c>
      <c r="D37" s="4" t="s">
        <v>115</v>
      </c>
      <c r="E37" s="4" t="s">
        <v>116</v>
      </c>
      <c r="F37" s="4" t="s">
        <v>117</v>
      </c>
      <c r="G37" s="4">
        <f>_xlfn.IFS(B37&lt;29.5,-1,B37&gt;231.5,1,TRUE,0)</f>
        <v>1</v>
      </c>
      <c r="H37" s="4">
        <f>_xlfn.IFS(C37&lt;40.25,-1,C37&gt;236.5,1,TRUE,0)</f>
        <v>0</v>
      </c>
      <c r="I37" s="4">
        <f>IF(ISERROR(VLOOKUP(A37,J$2:J$1546,1,FALSE)),G37,-1)</f>
        <v>1</v>
      </c>
      <c r="J37" s="4" t="s">
        <v>102</v>
      </c>
    </row>
    <row r="38" spans="1:10" s="4" customFormat="1" x14ac:dyDescent="0.2">
      <c r="A38" s="4" t="s">
        <v>118</v>
      </c>
      <c r="B38" s="4">
        <v>254</v>
      </c>
      <c r="C38" s="4">
        <v>152.5</v>
      </c>
      <c r="D38" s="4" t="s">
        <v>119</v>
      </c>
      <c r="E38" s="4" t="s">
        <v>120</v>
      </c>
      <c r="F38" s="4" t="s">
        <v>121</v>
      </c>
      <c r="G38" s="4">
        <f>_xlfn.IFS(B38&lt;29.5,-1,B38&gt;231.5,1,TRUE,0)</f>
        <v>1</v>
      </c>
      <c r="H38" s="4">
        <f>_xlfn.IFS(C38&lt;40.25,-1,C38&gt;236.5,1,TRUE,0)</f>
        <v>0</v>
      </c>
      <c r="I38" s="4">
        <f>IF(ISERROR(VLOOKUP(A38,J$2:J$1546,1,FALSE)),G38,-1)</f>
        <v>1</v>
      </c>
      <c r="J38" s="4" t="s">
        <v>3579</v>
      </c>
    </row>
    <row r="39" spans="1:10" s="4" customFormat="1" x14ac:dyDescent="0.2">
      <c r="A39" s="4" t="s">
        <v>122</v>
      </c>
      <c r="B39" s="4">
        <v>74</v>
      </c>
      <c r="C39" s="4">
        <v>79</v>
      </c>
      <c r="D39" s="4" t="s">
        <v>123</v>
      </c>
      <c r="E39" s="4" t="s">
        <v>124</v>
      </c>
      <c r="F39" s="4" t="s">
        <v>125</v>
      </c>
      <c r="G39" s="4">
        <f>_xlfn.IFS(B39&lt;29.5,-1,B39&gt;231.5,1,TRUE,0)</f>
        <v>0</v>
      </c>
      <c r="H39" s="4">
        <f>_xlfn.IFS(C39&lt;40.25,-1,C39&gt;236.5,1,TRUE,0)</f>
        <v>0</v>
      </c>
      <c r="I39" s="4">
        <f>IF(ISERROR(VLOOKUP(A39,J$2:J$1546,1,FALSE)),G39,-1)</f>
        <v>0</v>
      </c>
      <c r="J39" s="4" t="s">
        <v>3945</v>
      </c>
    </row>
    <row r="40" spans="1:10" s="4" customFormat="1" x14ac:dyDescent="0.2">
      <c r="A40" s="4" t="s">
        <v>126</v>
      </c>
      <c r="B40" s="4">
        <v>564.5</v>
      </c>
      <c r="C40" s="4">
        <v>778</v>
      </c>
      <c r="D40" s="4" t="s">
        <v>127</v>
      </c>
      <c r="E40" s="4" t="s">
        <v>128</v>
      </c>
      <c r="F40" s="4" t="s">
        <v>129</v>
      </c>
      <c r="G40" s="4">
        <f>_xlfn.IFS(B40&lt;29.5,-1,B40&gt;231.5,1,TRUE,0)</f>
        <v>1</v>
      </c>
      <c r="H40" s="4">
        <f>_xlfn.IFS(C40&lt;40.25,-1,C40&gt;236.5,1,TRUE,0)</f>
        <v>1</v>
      </c>
      <c r="I40" s="4">
        <f>IF(ISERROR(VLOOKUP(A40,J$2:J$1546,1,FALSE)),G40,-1)</f>
        <v>-1</v>
      </c>
      <c r="J40" s="4" t="s">
        <v>3012</v>
      </c>
    </row>
    <row r="41" spans="1:10" s="4" customFormat="1" x14ac:dyDescent="0.2">
      <c r="A41" s="4" t="s">
        <v>130</v>
      </c>
      <c r="B41" s="4">
        <v>307.5</v>
      </c>
      <c r="C41" s="4">
        <v>260.5</v>
      </c>
      <c r="D41" s="4" t="s">
        <v>131</v>
      </c>
      <c r="E41" s="4" t="s">
        <v>132</v>
      </c>
      <c r="F41" s="4" t="s">
        <v>133</v>
      </c>
      <c r="G41" s="4">
        <f>_xlfn.IFS(B41&lt;29.5,-1,B41&gt;231.5,1,TRUE,0)</f>
        <v>1</v>
      </c>
      <c r="H41" s="4">
        <f>_xlfn.IFS(C41&lt;40.25,-1,C41&gt;236.5,1,TRUE,0)</f>
        <v>1</v>
      </c>
      <c r="I41" s="4">
        <f>IF(ISERROR(VLOOKUP(A41,J$2:J$1546,1,FALSE)),G41,-1)</f>
        <v>1</v>
      </c>
      <c r="J41" s="4" t="s">
        <v>3876</v>
      </c>
    </row>
    <row r="42" spans="1:10" s="4" customFormat="1" x14ac:dyDescent="0.2">
      <c r="A42" s="4" t="s">
        <v>134</v>
      </c>
      <c r="B42" s="4">
        <v>46.5</v>
      </c>
      <c r="C42" s="4">
        <v>46.5</v>
      </c>
      <c r="D42" s="4">
        <v>0</v>
      </c>
      <c r="E42" s="4" t="s">
        <v>135</v>
      </c>
      <c r="F42" s="4">
        <v>0</v>
      </c>
      <c r="G42" s="4">
        <f>_xlfn.IFS(B42&lt;29.5,-1,B42&gt;231.5,1,TRUE,0)</f>
        <v>0</v>
      </c>
      <c r="H42" s="4">
        <f>_xlfn.IFS(C42&lt;40.25,-1,C42&gt;236.5,1,TRUE,0)</f>
        <v>0</v>
      </c>
      <c r="I42" s="4">
        <f>IF(ISERROR(VLOOKUP(A42,J$2:J$1546,1,FALSE)),G42,-1)</f>
        <v>0</v>
      </c>
      <c r="J42" s="4" t="s">
        <v>126</v>
      </c>
    </row>
    <row r="43" spans="1:10" s="4" customFormat="1" x14ac:dyDescent="0.2">
      <c r="A43" s="4" t="s">
        <v>136</v>
      </c>
      <c r="B43" s="4">
        <v>53</v>
      </c>
      <c r="C43" s="4">
        <v>68</v>
      </c>
      <c r="D43" s="4" t="s">
        <v>137</v>
      </c>
      <c r="E43" s="4" t="s">
        <v>138</v>
      </c>
      <c r="F43" s="4" t="s">
        <v>139</v>
      </c>
      <c r="G43" s="4">
        <f>_xlfn.IFS(B43&lt;29.5,-1,B43&gt;231.5,1,TRUE,0)</f>
        <v>0</v>
      </c>
      <c r="H43" s="4">
        <f>_xlfn.IFS(C43&lt;40.25,-1,C43&gt;236.5,1,TRUE,0)</f>
        <v>0</v>
      </c>
      <c r="I43" s="4">
        <f>IF(ISERROR(VLOOKUP(A43,J$2:J$1546,1,FALSE)),G43,-1)</f>
        <v>0</v>
      </c>
      <c r="J43" s="4" t="s">
        <v>4201</v>
      </c>
    </row>
    <row r="44" spans="1:10" s="4" customFormat="1" x14ac:dyDescent="0.2">
      <c r="A44" s="4" t="s">
        <v>140</v>
      </c>
      <c r="B44" s="4">
        <v>136.5</v>
      </c>
      <c r="C44" s="4">
        <v>112</v>
      </c>
      <c r="D44" s="4" t="s">
        <v>141</v>
      </c>
      <c r="E44" s="4" t="s">
        <v>142</v>
      </c>
      <c r="F44" s="4" t="s">
        <v>143</v>
      </c>
      <c r="G44" s="4">
        <f>_xlfn.IFS(B44&lt;29.5,-1,B44&gt;231.5,1,TRUE,0)</f>
        <v>0</v>
      </c>
      <c r="H44" s="4">
        <f>_xlfn.IFS(C44&lt;40.25,-1,C44&gt;236.5,1,TRUE,0)</f>
        <v>0</v>
      </c>
      <c r="I44" s="4">
        <f>IF(ISERROR(VLOOKUP(A44,J$2:J$1546,1,FALSE)),G44,-1)</f>
        <v>0</v>
      </c>
      <c r="J44" s="4" t="s">
        <v>3578</v>
      </c>
    </row>
    <row r="45" spans="1:10" s="4" customFormat="1" x14ac:dyDescent="0.2">
      <c r="A45" s="4" t="s">
        <v>144</v>
      </c>
      <c r="B45" s="4">
        <v>27.5</v>
      </c>
      <c r="C45" s="4">
        <v>45.5</v>
      </c>
      <c r="D45" s="4" t="s">
        <v>145</v>
      </c>
      <c r="E45" s="4" t="s">
        <v>146</v>
      </c>
      <c r="F45" s="4" t="s">
        <v>147</v>
      </c>
      <c r="G45" s="4">
        <f>_xlfn.IFS(B45&lt;29.5,-1,B45&gt;231.5,1,TRUE,0)</f>
        <v>-1</v>
      </c>
      <c r="H45" s="4">
        <f>_xlfn.IFS(C45&lt;40.25,-1,C45&gt;236.5,1,TRUE,0)</f>
        <v>0</v>
      </c>
      <c r="I45" s="4">
        <f>IF(ISERROR(VLOOKUP(A45,J$2:J$1546,1,FALSE)),G45,-1)</f>
        <v>-1</v>
      </c>
      <c r="J45" s="4" t="s">
        <v>3042</v>
      </c>
    </row>
    <row r="46" spans="1:10" s="4" customFormat="1" x14ac:dyDescent="0.2">
      <c r="A46" s="4" t="s">
        <v>148</v>
      </c>
      <c r="B46" s="4">
        <v>34.5</v>
      </c>
      <c r="C46" s="4">
        <v>23</v>
      </c>
      <c r="D46" s="4" t="s">
        <v>149</v>
      </c>
      <c r="E46" s="4" t="s">
        <v>150</v>
      </c>
      <c r="F46" s="4" t="s">
        <v>151</v>
      </c>
      <c r="G46" s="4">
        <f>_xlfn.IFS(B46&lt;29.5,-1,B46&gt;231.5,1,TRUE,0)</f>
        <v>0</v>
      </c>
      <c r="H46" s="4">
        <f>_xlfn.IFS(C46&lt;40.25,-1,C46&gt;236.5,1,TRUE,0)</f>
        <v>-1</v>
      </c>
      <c r="I46" s="4">
        <f>IF(ISERROR(VLOOKUP(A46,J$2:J$1546,1,FALSE)),G46,-1)</f>
        <v>0</v>
      </c>
      <c r="J46" s="4" t="s">
        <v>3678</v>
      </c>
    </row>
    <row r="47" spans="1:10" x14ac:dyDescent="0.2">
      <c r="A47" t="s">
        <v>152</v>
      </c>
      <c r="B47">
        <v>193.5</v>
      </c>
      <c r="C47">
        <v>126</v>
      </c>
      <c r="D47" t="s">
        <v>153</v>
      </c>
      <c r="E47" t="s">
        <v>154</v>
      </c>
      <c r="F47" t="s">
        <v>155</v>
      </c>
      <c r="G47">
        <f>_xlfn.IFS(B47&lt;29.5,-1,B47&gt;231.5,1,TRUE,0)</f>
        <v>0</v>
      </c>
      <c r="H47">
        <f>_xlfn.IFS(C47&lt;40.25,-1,C47&gt;236.5,1,TRUE,0)</f>
        <v>0</v>
      </c>
      <c r="I47">
        <f>IF(ISERROR(VLOOKUP(A47,J$2:J$1546,1,FALSE)),G47,-1)</f>
        <v>0</v>
      </c>
      <c r="J47" t="s">
        <v>3327</v>
      </c>
    </row>
    <row r="48" spans="1:10" x14ac:dyDescent="0.2">
      <c r="A48" t="s">
        <v>156</v>
      </c>
      <c r="B48">
        <v>22</v>
      </c>
      <c r="C48">
        <v>28</v>
      </c>
      <c r="D48" t="s">
        <v>157</v>
      </c>
      <c r="E48" t="s">
        <v>158</v>
      </c>
      <c r="F48" t="s">
        <v>159</v>
      </c>
      <c r="G48">
        <f>_xlfn.IFS(B48&lt;29.5,-1,B48&gt;231.5,1,TRUE,0)</f>
        <v>-1</v>
      </c>
      <c r="H48">
        <f>_xlfn.IFS(C48&lt;40.25,-1,C48&gt;236.5,1,TRUE,0)</f>
        <v>-1</v>
      </c>
      <c r="I48">
        <f>IF(ISERROR(VLOOKUP(A48,J$2:J$1546,1,FALSE)),G48,-1)</f>
        <v>-1</v>
      </c>
      <c r="J48" t="s">
        <v>4022</v>
      </c>
    </row>
    <row r="49" spans="1:10" x14ac:dyDescent="0.2">
      <c r="A49" t="s">
        <v>160</v>
      </c>
      <c r="B49">
        <v>66</v>
      </c>
      <c r="C49">
        <v>159</v>
      </c>
      <c r="D49" t="s">
        <v>161</v>
      </c>
      <c r="E49" t="s">
        <v>162</v>
      </c>
      <c r="F49" s="1">
        <v>-12684888359259</v>
      </c>
      <c r="G49">
        <f>_xlfn.IFS(B49&lt;29.5,-1,B49&gt;231.5,1,TRUE,0)</f>
        <v>0</v>
      </c>
      <c r="H49">
        <f>_xlfn.IFS(C49&lt;40.25,-1,C49&gt;236.5,1,TRUE,0)</f>
        <v>0</v>
      </c>
      <c r="I49">
        <f>IF(ISERROR(VLOOKUP(A49,J$2:J$1546,1,FALSE)),G49,-1)</f>
        <v>-1</v>
      </c>
      <c r="J49" t="s">
        <v>3616</v>
      </c>
    </row>
    <row r="50" spans="1:10" x14ac:dyDescent="0.2">
      <c r="A50" t="s">
        <v>163</v>
      </c>
      <c r="B50">
        <v>2769.5</v>
      </c>
      <c r="C50">
        <v>14244.5</v>
      </c>
      <c r="D50" s="1">
        <v>-255121727044173</v>
      </c>
      <c r="E50" t="s">
        <v>164</v>
      </c>
      <c r="F50" s="1">
        <v>-236270753851259</v>
      </c>
      <c r="G50">
        <f>_xlfn.IFS(B50&lt;29.5,-1,B50&gt;231.5,1,TRUE,0)</f>
        <v>1</v>
      </c>
      <c r="H50">
        <f>_xlfn.IFS(C50&lt;40.25,-1,C50&gt;236.5,1,TRUE,0)</f>
        <v>1</v>
      </c>
      <c r="I50">
        <f>IF(ISERROR(VLOOKUP(A50,J$2:J$1546,1,FALSE)),G50,-1)</f>
        <v>-1</v>
      </c>
      <c r="J50" t="s">
        <v>144</v>
      </c>
    </row>
    <row r="51" spans="1:10" x14ac:dyDescent="0.2">
      <c r="A51" t="s">
        <v>165</v>
      </c>
      <c r="B51">
        <v>349</v>
      </c>
      <c r="C51">
        <v>347</v>
      </c>
      <c r="D51" t="s">
        <v>166</v>
      </c>
      <c r="E51" t="s">
        <v>167</v>
      </c>
      <c r="F51" t="s">
        <v>168</v>
      </c>
      <c r="G51">
        <f>_xlfn.IFS(B51&lt;29.5,-1,B51&gt;231.5,1,TRUE,0)</f>
        <v>1</v>
      </c>
      <c r="H51">
        <f>_xlfn.IFS(C51&lt;40.25,-1,C51&gt;236.5,1,TRUE,0)</f>
        <v>1</v>
      </c>
      <c r="I51">
        <f>IF(ISERROR(VLOOKUP(A51,J$2:J$1546,1,FALSE)),G51,-1)</f>
        <v>1</v>
      </c>
      <c r="J51" t="s">
        <v>3598</v>
      </c>
    </row>
    <row r="52" spans="1:10" x14ac:dyDescent="0.2">
      <c r="A52" t="s">
        <v>169</v>
      </c>
      <c r="B52">
        <v>337</v>
      </c>
      <c r="C52">
        <v>377</v>
      </c>
      <c r="D52" t="s">
        <v>170</v>
      </c>
      <c r="E52" t="s">
        <v>171</v>
      </c>
      <c r="F52" t="s">
        <v>172</v>
      </c>
      <c r="G52">
        <f>_xlfn.IFS(B52&lt;29.5,-1,B52&gt;231.5,1,TRUE,0)</f>
        <v>1</v>
      </c>
      <c r="H52">
        <f>_xlfn.IFS(C52&lt;40.25,-1,C52&gt;236.5,1,TRUE,0)</f>
        <v>1</v>
      </c>
      <c r="I52">
        <f>IF(ISERROR(VLOOKUP(A52,J$2:J$1546,1,FALSE)),G52,-1)</f>
        <v>1</v>
      </c>
      <c r="J52" t="s">
        <v>3565</v>
      </c>
    </row>
    <row r="53" spans="1:10" x14ac:dyDescent="0.2">
      <c r="A53" t="s">
        <v>173</v>
      </c>
      <c r="B53">
        <v>582.5</v>
      </c>
      <c r="C53">
        <v>545.5</v>
      </c>
      <c r="D53" t="s">
        <v>174</v>
      </c>
      <c r="E53" t="s">
        <v>175</v>
      </c>
      <c r="F53" t="s">
        <v>176</v>
      </c>
      <c r="G53">
        <f>_xlfn.IFS(B53&lt;29.5,-1,B53&gt;231.5,1,TRUE,0)</f>
        <v>1</v>
      </c>
      <c r="H53">
        <f>_xlfn.IFS(C53&lt;40.25,-1,C53&gt;236.5,1,TRUE,0)</f>
        <v>1</v>
      </c>
      <c r="I53">
        <f>IF(ISERROR(VLOOKUP(A53,J$2:J$1546,1,FALSE)),G53,-1)</f>
        <v>1</v>
      </c>
      <c r="J53" t="s">
        <v>4045</v>
      </c>
    </row>
    <row r="54" spans="1:10" x14ac:dyDescent="0.2">
      <c r="A54" t="s">
        <v>177</v>
      </c>
      <c r="B54">
        <v>79.5</v>
      </c>
      <c r="C54">
        <v>89</v>
      </c>
      <c r="D54" t="s">
        <v>178</v>
      </c>
      <c r="E54" t="s">
        <v>179</v>
      </c>
      <c r="F54" t="s">
        <v>180</v>
      </c>
      <c r="G54">
        <f>_xlfn.IFS(B54&lt;29.5,-1,B54&gt;231.5,1,TRUE,0)</f>
        <v>0</v>
      </c>
      <c r="H54">
        <f>_xlfn.IFS(C54&lt;40.25,-1,C54&gt;236.5,1,TRUE,0)</f>
        <v>0</v>
      </c>
      <c r="I54">
        <f>IF(ISERROR(VLOOKUP(A54,J$2:J$1546,1,FALSE)),G54,-1)</f>
        <v>0</v>
      </c>
      <c r="J54" t="s">
        <v>160</v>
      </c>
    </row>
    <row r="55" spans="1:10" x14ac:dyDescent="0.2">
      <c r="A55" t="s">
        <v>181</v>
      </c>
      <c r="B55">
        <v>10.5</v>
      </c>
      <c r="C55">
        <v>61</v>
      </c>
      <c r="D55" s="1">
        <v>-10349058176724</v>
      </c>
      <c r="E55" t="s">
        <v>182</v>
      </c>
      <c r="F55" s="1">
        <v>-253841991478413</v>
      </c>
      <c r="G55">
        <f>_xlfn.IFS(B55&lt;29.5,-1,B55&gt;231.5,1,TRUE,0)</f>
        <v>-1</v>
      </c>
      <c r="H55">
        <f>_xlfn.IFS(C55&lt;40.25,-1,C55&gt;236.5,1,TRUE,0)</f>
        <v>0</v>
      </c>
      <c r="I55">
        <f>IF(ISERROR(VLOOKUP(A55,J$2:J$1546,1,FALSE)),G55,-1)</f>
        <v>-1</v>
      </c>
      <c r="J55" t="s">
        <v>3399</v>
      </c>
    </row>
    <row r="56" spans="1:10" x14ac:dyDescent="0.2">
      <c r="A56" t="s">
        <v>183</v>
      </c>
      <c r="B56">
        <v>14.5</v>
      </c>
      <c r="C56">
        <v>59</v>
      </c>
      <c r="D56" t="s">
        <v>184</v>
      </c>
      <c r="E56" t="s">
        <v>185</v>
      </c>
      <c r="F56" s="1">
        <v>-202466205423427</v>
      </c>
      <c r="G56">
        <f>_xlfn.IFS(B56&lt;29.5,-1,B56&gt;231.5,1,TRUE,0)</f>
        <v>-1</v>
      </c>
      <c r="H56">
        <f>_xlfn.IFS(C56&lt;40.25,-1,C56&gt;236.5,1,TRUE,0)</f>
        <v>0</v>
      </c>
      <c r="I56">
        <f>IF(ISERROR(VLOOKUP(A56,J$2:J$1546,1,FALSE)),G56,-1)</f>
        <v>-1</v>
      </c>
      <c r="J56" t="s">
        <v>3219</v>
      </c>
    </row>
    <row r="57" spans="1:10" x14ac:dyDescent="0.2">
      <c r="A57" t="s">
        <v>186</v>
      </c>
      <c r="B57">
        <v>13</v>
      </c>
      <c r="C57">
        <v>33.5</v>
      </c>
      <c r="D57" t="s">
        <v>187</v>
      </c>
      <c r="E57" t="s">
        <v>188</v>
      </c>
      <c r="F57" s="1">
        <v>-136564947231668</v>
      </c>
      <c r="G57">
        <f>_xlfn.IFS(B57&lt;29.5,-1,B57&gt;231.5,1,TRUE,0)</f>
        <v>-1</v>
      </c>
      <c r="H57">
        <f>_xlfn.IFS(C57&lt;40.25,-1,C57&gt;236.5,1,TRUE,0)</f>
        <v>-1</v>
      </c>
      <c r="I57">
        <f>IF(ISERROR(VLOOKUP(A57,J$2:J$1546,1,FALSE)),G57,-1)</f>
        <v>-1</v>
      </c>
      <c r="J57" t="s">
        <v>163</v>
      </c>
    </row>
    <row r="58" spans="1:10" x14ac:dyDescent="0.2">
      <c r="A58" t="s">
        <v>189</v>
      </c>
      <c r="B58">
        <v>17</v>
      </c>
      <c r="C58">
        <v>17</v>
      </c>
      <c r="D58">
        <v>0</v>
      </c>
      <c r="E58" t="s">
        <v>135</v>
      </c>
      <c r="F58">
        <v>0</v>
      </c>
      <c r="G58">
        <f>_xlfn.IFS(B58&lt;29.5,-1,B58&gt;231.5,1,TRUE,0)</f>
        <v>-1</v>
      </c>
      <c r="H58">
        <f>_xlfn.IFS(C58&lt;40.25,-1,C58&gt;236.5,1,TRUE,0)</f>
        <v>-1</v>
      </c>
      <c r="I58">
        <f>IF(ISERROR(VLOOKUP(A58,J$2:J$1546,1,FALSE)),G58,-1)</f>
        <v>-1</v>
      </c>
      <c r="J58" t="s">
        <v>3029</v>
      </c>
    </row>
    <row r="59" spans="1:10" x14ac:dyDescent="0.2">
      <c r="A59" t="s">
        <v>190</v>
      </c>
      <c r="B59">
        <v>8.5</v>
      </c>
      <c r="C59">
        <v>10</v>
      </c>
      <c r="D59" t="s">
        <v>191</v>
      </c>
      <c r="E59" t="s">
        <v>192</v>
      </c>
      <c r="F59" t="s">
        <v>193</v>
      </c>
      <c r="G59">
        <f>_xlfn.IFS(B59&lt;29.5,-1,B59&gt;231.5,1,TRUE,0)</f>
        <v>-1</v>
      </c>
      <c r="H59">
        <f>_xlfn.IFS(C59&lt;40.25,-1,C59&gt;236.5,1,TRUE,0)</f>
        <v>-1</v>
      </c>
      <c r="I59">
        <f>IF(ISERROR(VLOOKUP(A59,J$2:J$1546,1,FALSE)),G59,-1)</f>
        <v>-1</v>
      </c>
      <c r="J59" t="s">
        <v>4056</v>
      </c>
    </row>
    <row r="60" spans="1:10" x14ac:dyDescent="0.2">
      <c r="A60" t="s">
        <v>194</v>
      </c>
      <c r="B60">
        <v>8.5</v>
      </c>
      <c r="C60">
        <v>132</v>
      </c>
      <c r="D60" s="1">
        <v>-204215868147302</v>
      </c>
      <c r="E60">
        <v>1</v>
      </c>
      <c r="F60" s="1">
        <v>-395693127810811</v>
      </c>
      <c r="G60">
        <f>_xlfn.IFS(B60&lt;29.5,-1,B60&gt;231.5,1,TRUE,0)</f>
        <v>-1</v>
      </c>
      <c r="H60">
        <f>_xlfn.IFS(C60&lt;40.25,-1,C60&gt;236.5,1,TRUE,0)</f>
        <v>0</v>
      </c>
      <c r="I60">
        <f>IF(ISERROR(VLOOKUP(A60,J$2:J$1546,1,FALSE)),G60,-1)</f>
        <v>-1</v>
      </c>
      <c r="J60" t="s">
        <v>3551</v>
      </c>
    </row>
    <row r="61" spans="1:10" x14ac:dyDescent="0.2">
      <c r="A61" t="s">
        <v>195</v>
      </c>
      <c r="B61">
        <v>481</v>
      </c>
      <c r="C61">
        <v>415.5</v>
      </c>
      <c r="D61" t="s">
        <v>196</v>
      </c>
      <c r="E61" t="s">
        <v>197</v>
      </c>
      <c r="F61" t="s">
        <v>198</v>
      </c>
      <c r="G61">
        <f>_xlfn.IFS(B61&lt;29.5,-1,B61&gt;231.5,1,TRUE,0)</f>
        <v>1</v>
      </c>
      <c r="H61">
        <f>_xlfn.IFS(C61&lt;40.25,-1,C61&gt;236.5,1,TRUE,0)</f>
        <v>1</v>
      </c>
      <c r="I61">
        <f>IF(ISERROR(VLOOKUP(A61,J$2:J$1546,1,FALSE)),G61,-1)</f>
        <v>1</v>
      </c>
      <c r="J61" t="s">
        <v>181</v>
      </c>
    </row>
    <row r="62" spans="1:10" x14ac:dyDescent="0.2">
      <c r="A62" t="s">
        <v>199</v>
      </c>
      <c r="B62">
        <v>351</v>
      </c>
      <c r="C62">
        <v>478</v>
      </c>
      <c r="D62" t="s">
        <v>200</v>
      </c>
      <c r="E62" t="s">
        <v>201</v>
      </c>
      <c r="F62" t="s">
        <v>202</v>
      </c>
      <c r="G62">
        <f>_xlfn.IFS(B62&lt;29.5,-1,B62&gt;231.5,1,TRUE,0)</f>
        <v>1</v>
      </c>
      <c r="H62">
        <f>_xlfn.IFS(C62&lt;40.25,-1,C62&gt;236.5,1,TRUE,0)</f>
        <v>1</v>
      </c>
      <c r="I62">
        <f>IF(ISERROR(VLOOKUP(A62,J$2:J$1546,1,FALSE)),G62,-1)</f>
        <v>1</v>
      </c>
      <c r="J62" t="s">
        <v>183</v>
      </c>
    </row>
    <row r="63" spans="1:10" x14ac:dyDescent="0.2">
      <c r="A63" t="s">
        <v>203</v>
      </c>
      <c r="B63">
        <v>279.5</v>
      </c>
      <c r="C63">
        <v>437</v>
      </c>
      <c r="D63" t="s">
        <v>204</v>
      </c>
      <c r="E63" t="s">
        <v>205</v>
      </c>
      <c r="F63" t="s">
        <v>206</v>
      </c>
      <c r="G63">
        <f>_xlfn.IFS(B63&lt;29.5,-1,B63&gt;231.5,1,TRUE,0)</f>
        <v>1</v>
      </c>
      <c r="H63">
        <f>_xlfn.IFS(C63&lt;40.25,-1,C63&gt;236.5,1,TRUE,0)</f>
        <v>1</v>
      </c>
      <c r="I63">
        <f>IF(ISERROR(VLOOKUP(A63,J$2:J$1546,1,FALSE)),G63,-1)</f>
        <v>-1</v>
      </c>
      <c r="J63" t="s">
        <v>186</v>
      </c>
    </row>
    <row r="64" spans="1:10" x14ac:dyDescent="0.2">
      <c r="A64" t="s">
        <v>207</v>
      </c>
      <c r="B64">
        <v>12.5</v>
      </c>
      <c r="C64">
        <v>52.5</v>
      </c>
      <c r="D64" s="1">
        <v>-126177304931174</v>
      </c>
      <c r="E64" t="s">
        <v>208</v>
      </c>
      <c r="F64" s="1">
        <v>-20703893278914</v>
      </c>
      <c r="G64">
        <f>_xlfn.IFS(B64&lt;29.5,-1,B64&gt;231.5,1,TRUE,0)</f>
        <v>-1</v>
      </c>
      <c r="H64">
        <f>_xlfn.IFS(C64&lt;40.25,-1,C64&gt;236.5,1,TRUE,0)</f>
        <v>0</v>
      </c>
      <c r="I64">
        <f>IF(ISERROR(VLOOKUP(A64,J$2:J$1546,1,FALSE)),G64,-1)</f>
        <v>-1</v>
      </c>
      <c r="J64" t="s">
        <v>3868</v>
      </c>
    </row>
    <row r="65" spans="1:10" x14ac:dyDescent="0.2">
      <c r="A65" t="s">
        <v>209</v>
      </c>
      <c r="B65">
        <v>29</v>
      </c>
      <c r="C65">
        <v>82.5</v>
      </c>
      <c r="D65" t="s">
        <v>210</v>
      </c>
      <c r="E65" t="s">
        <v>211</v>
      </c>
      <c r="F65" s="1">
        <v>-150834121911824</v>
      </c>
      <c r="G65">
        <f>_xlfn.IFS(B65&lt;29.5,-1,B65&gt;231.5,1,TRUE,0)</f>
        <v>-1</v>
      </c>
      <c r="H65">
        <f>_xlfn.IFS(C65&lt;40.25,-1,C65&gt;236.5,1,TRUE,0)</f>
        <v>0</v>
      </c>
      <c r="I65">
        <f>IF(ISERROR(VLOOKUP(A65,J$2:J$1546,1,FALSE)),G65,-1)</f>
        <v>-1</v>
      </c>
      <c r="J65" t="s">
        <v>3946</v>
      </c>
    </row>
    <row r="66" spans="1:10" x14ac:dyDescent="0.2">
      <c r="A66" t="s">
        <v>212</v>
      </c>
      <c r="B66">
        <v>7</v>
      </c>
      <c r="C66">
        <v>9</v>
      </c>
      <c r="D66" t="s">
        <v>213</v>
      </c>
      <c r="E66" t="s">
        <v>214</v>
      </c>
      <c r="F66" t="s">
        <v>215</v>
      </c>
      <c r="G66">
        <f>_xlfn.IFS(B66&lt;29.5,-1,B66&gt;231.5,1,TRUE,0)</f>
        <v>-1</v>
      </c>
      <c r="H66">
        <f>_xlfn.IFS(C66&lt;40.25,-1,C66&gt;236.5,1,TRUE,0)</f>
        <v>-1</v>
      </c>
      <c r="I66">
        <f>IF(ISERROR(VLOOKUP(A66,J$2:J$1546,1,FALSE)),G66,-1)</f>
        <v>-1</v>
      </c>
      <c r="J66" t="s">
        <v>2888</v>
      </c>
    </row>
    <row r="67" spans="1:10" x14ac:dyDescent="0.2">
      <c r="A67" t="s">
        <v>216</v>
      </c>
      <c r="B67">
        <v>100</v>
      </c>
      <c r="C67">
        <v>74</v>
      </c>
      <c r="D67" t="s">
        <v>217</v>
      </c>
      <c r="E67" t="s">
        <v>218</v>
      </c>
      <c r="F67" t="s">
        <v>219</v>
      </c>
      <c r="G67">
        <f>_xlfn.IFS(B67&lt;29.5,-1,B67&gt;231.5,1,TRUE,0)</f>
        <v>0</v>
      </c>
      <c r="H67">
        <f>_xlfn.IFS(C67&lt;40.25,-1,C67&gt;236.5,1,TRUE,0)</f>
        <v>0</v>
      </c>
      <c r="I67">
        <f>IF(ISERROR(VLOOKUP(A67,J$2:J$1546,1,FALSE)),G67,-1)</f>
        <v>0</v>
      </c>
      <c r="J67" t="s">
        <v>194</v>
      </c>
    </row>
    <row r="68" spans="1:10" x14ac:dyDescent="0.2">
      <c r="A68" t="s">
        <v>220</v>
      </c>
      <c r="B68">
        <v>55.5</v>
      </c>
      <c r="C68">
        <v>37</v>
      </c>
      <c r="D68" t="s">
        <v>221</v>
      </c>
      <c r="E68" t="s">
        <v>222</v>
      </c>
      <c r="F68" t="s">
        <v>151</v>
      </c>
      <c r="G68">
        <f>_xlfn.IFS(B68&lt;29.5,-1,B68&gt;231.5,1,TRUE,0)</f>
        <v>0</v>
      </c>
      <c r="H68">
        <f>_xlfn.IFS(C68&lt;40.25,-1,C68&gt;236.5,1,TRUE,0)</f>
        <v>-1</v>
      </c>
      <c r="I68">
        <f>IF(ISERROR(VLOOKUP(A68,J$2:J$1546,1,FALSE)),G68,-1)</f>
        <v>0</v>
      </c>
      <c r="J68" t="s">
        <v>3144</v>
      </c>
    </row>
    <row r="69" spans="1:10" x14ac:dyDescent="0.2">
      <c r="A69" t="s">
        <v>223</v>
      </c>
      <c r="B69">
        <v>17</v>
      </c>
      <c r="C69">
        <v>27.5</v>
      </c>
      <c r="D69" t="s">
        <v>224</v>
      </c>
      <c r="E69" t="s">
        <v>225</v>
      </c>
      <c r="F69" t="s">
        <v>226</v>
      </c>
      <c r="G69">
        <f>_xlfn.IFS(B69&lt;29.5,-1,B69&gt;231.5,1,TRUE,0)</f>
        <v>-1</v>
      </c>
      <c r="H69">
        <f>_xlfn.IFS(C69&lt;40.25,-1,C69&gt;236.5,1,TRUE,0)</f>
        <v>-1</v>
      </c>
      <c r="I69">
        <f>IF(ISERROR(VLOOKUP(A69,J$2:J$1546,1,FALSE)),G69,-1)</f>
        <v>-1</v>
      </c>
      <c r="J69" t="s">
        <v>203</v>
      </c>
    </row>
    <row r="70" spans="1:10" x14ac:dyDescent="0.2">
      <c r="A70" t="s">
        <v>227</v>
      </c>
      <c r="B70">
        <v>4</v>
      </c>
      <c r="C70">
        <v>52</v>
      </c>
      <c r="D70" s="1">
        <v>-152877238598349</v>
      </c>
      <c r="E70" t="s">
        <v>228</v>
      </c>
      <c r="F70" s="1">
        <v>-370043971814109</v>
      </c>
      <c r="G70">
        <f>_xlfn.IFS(B70&lt;29.5,-1,B70&gt;231.5,1,TRUE,0)</f>
        <v>-1</v>
      </c>
      <c r="H70">
        <f>_xlfn.IFS(C70&lt;40.25,-1,C70&gt;236.5,1,TRUE,0)</f>
        <v>0</v>
      </c>
      <c r="I70">
        <f>IF(ISERROR(VLOOKUP(A70,J$2:J$1546,1,FALSE)),G70,-1)</f>
        <v>-1</v>
      </c>
      <c r="J70" t="s">
        <v>3618</v>
      </c>
    </row>
    <row r="71" spans="1:10" x14ac:dyDescent="0.2">
      <c r="A71" t="s">
        <v>229</v>
      </c>
      <c r="B71">
        <v>101</v>
      </c>
      <c r="C71">
        <v>91.5</v>
      </c>
      <c r="D71" t="s">
        <v>230</v>
      </c>
      <c r="E71" t="s">
        <v>231</v>
      </c>
      <c r="F71" t="s">
        <v>232</v>
      </c>
      <c r="G71">
        <f>_xlfn.IFS(B71&lt;29.5,-1,B71&gt;231.5,1,TRUE,0)</f>
        <v>0</v>
      </c>
      <c r="H71">
        <f>_xlfn.IFS(C71&lt;40.25,-1,C71&gt;236.5,1,TRUE,0)</f>
        <v>0</v>
      </c>
      <c r="I71">
        <f>IF(ISERROR(VLOOKUP(A71,J$2:J$1546,1,FALSE)),G71,-1)</f>
        <v>0</v>
      </c>
      <c r="J71" t="s">
        <v>3889</v>
      </c>
    </row>
    <row r="72" spans="1:10" x14ac:dyDescent="0.2">
      <c r="A72" t="s">
        <v>233</v>
      </c>
      <c r="B72">
        <v>139.5</v>
      </c>
      <c r="C72">
        <v>160</v>
      </c>
      <c r="D72" t="s">
        <v>234</v>
      </c>
      <c r="E72" t="s">
        <v>235</v>
      </c>
      <c r="F72" t="s">
        <v>236</v>
      </c>
      <c r="G72">
        <f>_xlfn.IFS(B72&lt;29.5,-1,B72&gt;231.5,1,TRUE,0)</f>
        <v>0</v>
      </c>
      <c r="H72">
        <f>_xlfn.IFS(C72&lt;40.25,-1,C72&gt;236.5,1,TRUE,0)</f>
        <v>0</v>
      </c>
      <c r="I72">
        <f>IF(ISERROR(VLOOKUP(A72,J$2:J$1546,1,FALSE)),G72,-1)</f>
        <v>0</v>
      </c>
      <c r="J72" t="s">
        <v>4108</v>
      </c>
    </row>
    <row r="73" spans="1:10" x14ac:dyDescent="0.2">
      <c r="A73" t="s">
        <v>237</v>
      </c>
      <c r="B73">
        <v>47.5</v>
      </c>
      <c r="C73">
        <v>63</v>
      </c>
      <c r="D73" t="s">
        <v>238</v>
      </c>
      <c r="E73" t="s">
        <v>239</v>
      </c>
      <c r="F73" t="s">
        <v>240</v>
      </c>
      <c r="G73">
        <f>_xlfn.IFS(B73&lt;29.5,-1,B73&gt;231.5,1,TRUE,0)</f>
        <v>0</v>
      </c>
      <c r="H73">
        <f>_xlfn.IFS(C73&lt;40.25,-1,C73&gt;236.5,1,TRUE,0)</f>
        <v>0</v>
      </c>
      <c r="I73">
        <f>IF(ISERROR(VLOOKUP(A73,J$2:J$1546,1,FALSE)),G73,-1)</f>
        <v>0</v>
      </c>
      <c r="J73" t="s">
        <v>3754</v>
      </c>
    </row>
    <row r="74" spans="1:10" x14ac:dyDescent="0.2">
      <c r="A74" t="s">
        <v>241</v>
      </c>
      <c r="B74">
        <v>32</v>
      </c>
      <c r="C74">
        <v>75</v>
      </c>
      <c r="D74" t="s">
        <v>242</v>
      </c>
      <c r="E74" t="s">
        <v>243</v>
      </c>
      <c r="F74" s="1">
        <v>-122881869049588</v>
      </c>
      <c r="G74">
        <f>_xlfn.IFS(B74&lt;29.5,-1,B74&gt;231.5,1,TRUE,0)</f>
        <v>0</v>
      </c>
      <c r="H74">
        <f>_xlfn.IFS(C74&lt;40.25,-1,C74&gt;236.5,1,TRUE,0)</f>
        <v>0</v>
      </c>
      <c r="I74">
        <f>IF(ISERROR(VLOOKUP(A74,J$2:J$1546,1,FALSE)),G74,-1)</f>
        <v>-1</v>
      </c>
      <c r="J74" t="s">
        <v>3191</v>
      </c>
    </row>
    <row r="75" spans="1:10" x14ac:dyDescent="0.2">
      <c r="A75" t="s">
        <v>244</v>
      </c>
      <c r="B75">
        <v>22.5</v>
      </c>
      <c r="C75">
        <v>24</v>
      </c>
      <c r="D75" t="s">
        <v>245</v>
      </c>
      <c r="E75" t="s">
        <v>246</v>
      </c>
      <c r="F75" t="s">
        <v>247</v>
      </c>
      <c r="G75">
        <f>_xlfn.IFS(B75&lt;29.5,-1,B75&gt;231.5,1,TRUE,0)</f>
        <v>-1</v>
      </c>
      <c r="H75">
        <f>_xlfn.IFS(C75&lt;40.25,-1,C75&gt;236.5,1,TRUE,0)</f>
        <v>-1</v>
      </c>
      <c r="I75">
        <f>IF(ISERROR(VLOOKUP(A75,J$2:J$1546,1,FALSE)),G75,-1)</f>
        <v>-1</v>
      </c>
      <c r="J75" t="s">
        <v>4004</v>
      </c>
    </row>
    <row r="76" spans="1:10" x14ac:dyDescent="0.2">
      <c r="A76" t="s">
        <v>248</v>
      </c>
      <c r="B76">
        <v>110.5</v>
      </c>
      <c r="C76">
        <v>303</v>
      </c>
      <c r="D76" s="1">
        <v>-117274351270465</v>
      </c>
      <c r="E76" t="s">
        <v>249</v>
      </c>
      <c r="F76" s="1">
        <v>-145527142408152</v>
      </c>
      <c r="G76">
        <f>_xlfn.IFS(B76&lt;29.5,-1,B76&gt;231.5,1,TRUE,0)</f>
        <v>0</v>
      </c>
      <c r="H76">
        <f>_xlfn.IFS(C76&lt;40.25,-1,C76&gt;236.5,1,TRUE,0)</f>
        <v>1</v>
      </c>
      <c r="I76">
        <f>IF(ISERROR(VLOOKUP(A76,J$2:J$1546,1,FALSE)),G76,-1)</f>
        <v>-1</v>
      </c>
      <c r="J76" t="s">
        <v>3346</v>
      </c>
    </row>
    <row r="77" spans="1:10" x14ac:dyDescent="0.2">
      <c r="A77" t="s">
        <v>250</v>
      </c>
      <c r="B77">
        <v>105.5</v>
      </c>
      <c r="C77">
        <v>88.5</v>
      </c>
      <c r="D77" t="s">
        <v>251</v>
      </c>
      <c r="E77" t="s">
        <v>252</v>
      </c>
      <c r="F77" t="s">
        <v>253</v>
      </c>
      <c r="G77">
        <f>_xlfn.IFS(B77&lt;29.5,-1,B77&gt;231.5,1,TRUE,0)</f>
        <v>0</v>
      </c>
      <c r="H77">
        <f>_xlfn.IFS(C77&lt;40.25,-1,C77&gt;236.5,1,TRUE,0)</f>
        <v>0</v>
      </c>
      <c r="I77">
        <f>IF(ISERROR(VLOOKUP(A77,J$2:J$1546,1,FALSE)),G77,-1)</f>
        <v>0</v>
      </c>
      <c r="J77" t="s">
        <v>3242</v>
      </c>
    </row>
    <row r="78" spans="1:10" x14ac:dyDescent="0.2">
      <c r="A78" t="s">
        <v>254</v>
      </c>
      <c r="B78">
        <v>15</v>
      </c>
      <c r="C78">
        <v>16</v>
      </c>
      <c r="D78" t="s">
        <v>255</v>
      </c>
      <c r="E78" t="s">
        <v>256</v>
      </c>
      <c r="F78" t="s">
        <v>247</v>
      </c>
      <c r="G78">
        <f>_xlfn.IFS(B78&lt;29.5,-1,B78&gt;231.5,1,TRUE,0)</f>
        <v>-1</v>
      </c>
      <c r="H78">
        <f>_xlfn.IFS(C78&lt;40.25,-1,C78&gt;236.5,1,TRUE,0)</f>
        <v>-1</v>
      </c>
      <c r="I78">
        <f>IF(ISERROR(VLOOKUP(A78,J$2:J$1546,1,FALSE)),G78,-1)</f>
        <v>-1</v>
      </c>
      <c r="J78" t="s">
        <v>3643</v>
      </c>
    </row>
    <row r="79" spans="1:10" x14ac:dyDescent="0.2">
      <c r="A79" t="s">
        <v>257</v>
      </c>
      <c r="B79">
        <v>6</v>
      </c>
      <c r="C79">
        <v>82</v>
      </c>
      <c r="D79" s="1">
        <v>-191586772656191</v>
      </c>
      <c r="E79" t="s">
        <v>258</v>
      </c>
      <c r="F79" s="1">
        <v>-377258950389693</v>
      </c>
      <c r="G79">
        <f>_xlfn.IFS(B79&lt;29.5,-1,B79&gt;231.5,1,TRUE,0)</f>
        <v>-1</v>
      </c>
      <c r="H79">
        <f>_xlfn.IFS(C79&lt;40.25,-1,C79&gt;236.5,1,TRUE,0)</f>
        <v>0</v>
      </c>
      <c r="I79">
        <f>IF(ISERROR(VLOOKUP(A79,J$2:J$1546,1,FALSE)),G79,-1)</f>
        <v>-1</v>
      </c>
      <c r="J79" t="s">
        <v>3311</v>
      </c>
    </row>
    <row r="80" spans="1:10" x14ac:dyDescent="0.2">
      <c r="A80" t="s">
        <v>259</v>
      </c>
      <c r="B80">
        <v>188</v>
      </c>
      <c r="C80">
        <v>176</v>
      </c>
      <c r="D80" t="s">
        <v>260</v>
      </c>
      <c r="E80" t="s">
        <v>261</v>
      </c>
      <c r="F80" t="s">
        <v>262</v>
      </c>
      <c r="G80">
        <f>_xlfn.IFS(B80&lt;29.5,-1,B80&gt;231.5,1,TRUE,0)</f>
        <v>0</v>
      </c>
      <c r="H80">
        <f>_xlfn.IFS(C80&lt;40.25,-1,C80&gt;236.5,1,TRUE,0)</f>
        <v>0</v>
      </c>
      <c r="I80">
        <f>IF(ISERROR(VLOOKUP(A80,J$2:J$1546,1,FALSE)),G80,-1)</f>
        <v>0</v>
      </c>
      <c r="J80" t="s">
        <v>3715</v>
      </c>
    </row>
    <row r="81" spans="1:10" x14ac:dyDescent="0.2">
      <c r="A81" t="s">
        <v>263</v>
      </c>
      <c r="B81">
        <v>155</v>
      </c>
      <c r="C81">
        <v>104</v>
      </c>
      <c r="D81" t="s">
        <v>264</v>
      </c>
      <c r="E81" t="s">
        <v>265</v>
      </c>
      <c r="F81" t="s">
        <v>266</v>
      </c>
      <c r="G81">
        <f>_xlfn.IFS(B81&lt;29.5,-1,B81&gt;231.5,1,TRUE,0)</f>
        <v>0</v>
      </c>
      <c r="H81">
        <f>_xlfn.IFS(C81&lt;40.25,-1,C81&gt;236.5,1,TRUE,0)</f>
        <v>0</v>
      </c>
      <c r="I81">
        <f>IF(ISERROR(VLOOKUP(A81,J$2:J$1546,1,FALSE)),G81,-1)</f>
        <v>0</v>
      </c>
      <c r="J81" t="s">
        <v>207</v>
      </c>
    </row>
    <row r="82" spans="1:10" x14ac:dyDescent="0.2">
      <c r="A82" t="s">
        <v>267</v>
      </c>
      <c r="B82">
        <v>58.5</v>
      </c>
      <c r="C82">
        <v>55.5</v>
      </c>
      <c r="D82" t="s">
        <v>268</v>
      </c>
      <c r="E82" t="s">
        <v>269</v>
      </c>
      <c r="F82" t="s">
        <v>270</v>
      </c>
      <c r="G82">
        <f>_xlfn.IFS(B82&lt;29.5,-1,B82&gt;231.5,1,TRUE,0)</f>
        <v>0</v>
      </c>
      <c r="H82">
        <f>_xlfn.IFS(C82&lt;40.25,-1,C82&gt;236.5,1,TRUE,0)</f>
        <v>0</v>
      </c>
      <c r="I82">
        <f>IF(ISERROR(VLOOKUP(A82,J$2:J$1546,1,FALSE)),G82,-1)</f>
        <v>0</v>
      </c>
      <c r="J82" t="s">
        <v>209</v>
      </c>
    </row>
    <row r="83" spans="1:10" x14ac:dyDescent="0.2">
      <c r="A83" t="s">
        <v>271</v>
      </c>
      <c r="B83">
        <v>29</v>
      </c>
      <c r="C83">
        <v>123.5</v>
      </c>
      <c r="D83" s="1">
        <v>-134029601849206</v>
      </c>
      <c r="E83" t="s">
        <v>272</v>
      </c>
      <c r="F83" s="1">
        <v>-209038623645711</v>
      </c>
      <c r="G83">
        <f>_xlfn.IFS(B83&lt;29.5,-1,B83&gt;231.5,1,TRUE,0)</f>
        <v>-1</v>
      </c>
      <c r="H83">
        <f>_xlfn.IFS(C83&lt;40.25,-1,C83&gt;236.5,1,TRUE,0)</f>
        <v>0</v>
      </c>
      <c r="I83">
        <f>IF(ISERROR(VLOOKUP(A83,J$2:J$1546,1,FALSE)),G83,-1)</f>
        <v>-1</v>
      </c>
      <c r="J83" t="s">
        <v>2889</v>
      </c>
    </row>
    <row r="84" spans="1:10" x14ac:dyDescent="0.2">
      <c r="A84" t="s">
        <v>273</v>
      </c>
      <c r="B84">
        <v>45</v>
      </c>
      <c r="C84">
        <v>38.5</v>
      </c>
      <c r="D84" t="s">
        <v>274</v>
      </c>
      <c r="E84" t="s">
        <v>275</v>
      </c>
      <c r="F84" t="s">
        <v>276</v>
      </c>
      <c r="G84">
        <f>_xlfn.IFS(B84&lt;29.5,-1,B84&gt;231.5,1,TRUE,0)</f>
        <v>0</v>
      </c>
      <c r="H84">
        <f>_xlfn.IFS(C84&lt;40.25,-1,C84&gt;236.5,1,TRUE,0)</f>
        <v>-1</v>
      </c>
      <c r="I84">
        <f>IF(ISERROR(VLOOKUP(A84,J$2:J$1546,1,FALSE)),G84,-1)</f>
        <v>0</v>
      </c>
      <c r="J84" t="s">
        <v>3312</v>
      </c>
    </row>
    <row r="85" spans="1:10" x14ac:dyDescent="0.2">
      <c r="A85" t="s">
        <v>277</v>
      </c>
      <c r="B85">
        <v>23</v>
      </c>
      <c r="C85">
        <v>26</v>
      </c>
      <c r="D85" t="s">
        <v>278</v>
      </c>
      <c r="E85" t="s">
        <v>279</v>
      </c>
      <c r="F85" t="s">
        <v>280</v>
      </c>
      <c r="G85">
        <f>_xlfn.IFS(B85&lt;29.5,-1,B85&gt;231.5,1,TRUE,0)</f>
        <v>-1</v>
      </c>
      <c r="H85">
        <f>_xlfn.IFS(C85&lt;40.25,-1,C85&gt;236.5,1,TRUE,0)</f>
        <v>-1</v>
      </c>
      <c r="I85">
        <f>IF(ISERROR(VLOOKUP(A85,J$2:J$1546,1,FALSE)),G85,-1)</f>
        <v>-1</v>
      </c>
      <c r="J85" t="s">
        <v>3078</v>
      </c>
    </row>
    <row r="86" spans="1:10" x14ac:dyDescent="0.2">
      <c r="A86" t="s">
        <v>281</v>
      </c>
      <c r="B86">
        <v>25.5</v>
      </c>
      <c r="C86">
        <v>31</v>
      </c>
      <c r="D86" t="s">
        <v>282</v>
      </c>
      <c r="E86" t="s">
        <v>283</v>
      </c>
      <c r="F86" t="s">
        <v>284</v>
      </c>
      <c r="G86">
        <f>_xlfn.IFS(B86&lt;29.5,-1,B86&gt;231.5,1,TRUE,0)</f>
        <v>-1</v>
      </c>
      <c r="H86">
        <f>_xlfn.IFS(C86&lt;40.25,-1,C86&gt;236.5,1,TRUE,0)</f>
        <v>-1</v>
      </c>
      <c r="I86">
        <f>IF(ISERROR(VLOOKUP(A86,J$2:J$1546,1,FALSE)),G86,-1)</f>
        <v>-1</v>
      </c>
      <c r="J86" t="s">
        <v>3717</v>
      </c>
    </row>
    <row r="87" spans="1:10" x14ac:dyDescent="0.2">
      <c r="A87" t="s">
        <v>285</v>
      </c>
      <c r="B87">
        <v>33.5</v>
      </c>
      <c r="C87">
        <v>31.5</v>
      </c>
      <c r="D87" t="s">
        <v>286</v>
      </c>
      <c r="E87" t="s">
        <v>287</v>
      </c>
      <c r="F87" t="s">
        <v>288</v>
      </c>
      <c r="G87">
        <f>_xlfn.IFS(B87&lt;29.5,-1,B87&gt;231.5,1,TRUE,0)</f>
        <v>0</v>
      </c>
      <c r="H87">
        <f>_xlfn.IFS(C87&lt;40.25,-1,C87&gt;236.5,1,TRUE,0)</f>
        <v>-1</v>
      </c>
      <c r="I87">
        <f>IF(ISERROR(VLOOKUP(A87,J$2:J$1546,1,FALSE)),G87,-1)</f>
        <v>0</v>
      </c>
      <c r="J87" t="s">
        <v>3369</v>
      </c>
    </row>
    <row r="88" spans="1:10" x14ac:dyDescent="0.2">
      <c r="A88" t="s">
        <v>289</v>
      </c>
      <c r="B88">
        <v>688.5</v>
      </c>
      <c r="C88">
        <v>669.5</v>
      </c>
      <c r="D88" t="s">
        <v>290</v>
      </c>
      <c r="E88" t="s">
        <v>291</v>
      </c>
      <c r="F88" t="s">
        <v>292</v>
      </c>
      <c r="G88">
        <f>_xlfn.IFS(B88&lt;29.5,-1,B88&gt;231.5,1,TRUE,0)</f>
        <v>1</v>
      </c>
      <c r="H88">
        <f>_xlfn.IFS(C88&lt;40.25,-1,C88&gt;236.5,1,TRUE,0)</f>
        <v>1</v>
      </c>
      <c r="I88">
        <f>IF(ISERROR(VLOOKUP(A88,J$2:J$1546,1,FALSE)),G88,-1)</f>
        <v>1</v>
      </c>
      <c r="J88" t="s">
        <v>3459</v>
      </c>
    </row>
    <row r="89" spans="1:10" x14ac:dyDescent="0.2">
      <c r="A89" t="s">
        <v>293</v>
      </c>
      <c r="B89">
        <v>671.5</v>
      </c>
      <c r="C89">
        <v>535.5</v>
      </c>
      <c r="D89" t="s">
        <v>294</v>
      </c>
      <c r="E89" t="s">
        <v>295</v>
      </c>
      <c r="F89" t="s">
        <v>296</v>
      </c>
      <c r="G89">
        <f>_xlfn.IFS(B89&lt;29.5,-1,B89&gt;231.5,1,TRUE,0)</f>
        <v>1</v>
      </c>
      <c r="H89">
        <f>_xlfn.IFS(C89&lt;40.25,-1,C89&gt;236.5,1,TRUE,0)</f>
        <v>1</v>
      </c>
      <c r="I89">
        <f>IF(ISERROR(VLOOKUP(A89,J$2:J$1546,1,FALSE)),G89,-1)</f>
        <v>1</v>
      </c>
      <c r="J89" t="s">
        <v>3451</v>
      </c>
    </row>
    <row r="90" spans="1:10" x14ac:dyDescent="0.2">
      <c r="A90" t="s">
        <v>297</v>
      </c>
      <c r="B90">
        <v>730.5</v>
      </c>
      <c r="C90">
        <v>992.5</v>
      </c>
      <c r="D90" t="s">
        <v>298</v>
      </c>
      <c r="E90" t="s">
        <v>299</v>
      </c>
      <c r="F90" t="s">
        <v>300</v>
      </c>
      <c r="G90">
        <f>_xlfn.IFS(B90&lt;29.5,-1,B90&gt;231.5,1,TRUE,0)</f>
        <v>1</v>
      </c>
      <c r="H90">
        <f>_xlfn.IFS(C90&lt;40.25,-1,C90&gt;236.5,1,TRUE,0)</f>
        <v>1</v>
      </c>
      <c r="I90">
        <f>IF(ISERROR(VLOOKUP(A90,J$2:J$1546,1,FALSE)),G90,-1)</f>
        <v>-1</v>
      </c>
      <c r="J90" t="s">
        <v>3205</v>
      </c>
    </row>
    <row r="91" spans="1:10" x14ac:dyDescent="0.2">
      <c r="A91" t="s">
        <v>301</v>
      </c>
      <c r="B91">
        <v>411.5</v>
      </c>
      <c r="C91">
        <v>343</v>
      </c>
      <c r="D91" t="s">
        <v>302</v>
      </c>
      <c r="E91" t="s">
        <v>303</v>
      </c>
      <c r="F91" t="s">
        <v>304</v>
      </c>
      <c r="G91">
        <f>_xlfn.IFS(B91&lt;29.5,-1,B91&gt;231.5,1,TRUE,0)</f>
        <v>1</v>
      </c>
      <c r="H91">
        <f>_xlfn.IFS(C91&lt;40.25,-1,C91&gt;236.5,1,TRUE,0)</f>
        <v>1</v>
      </c>
      <c r="I91">
        <f>IF(ISERROR(VLOOKUP(A91,J$2:J$1546,1,FALSE)),G91,-1)</f>
        <v>1</v>
      </c>
      <c r="J91" t="s">
        <v>3520</v>
      </c>
    </row>
    <row r="92" spans="1:10" x14ac:dyDescent="0.2">
      <c r="A92" t="s">
        <v>305</v>
      </c>
      <c r="B92">
        <v>11</v>
      </c>
      <c r="C92">
        <v>12</v>
      </c>
      <c r="D92" t="s">
        <v>306</v>
      </c>
      <c r="E92" t="s">
        <v>307</v>
      </c>
      <c r="F92" t="s">
        <v>308</v>
      </c>
      <c r="G92">
        <f>_xlfn.IFS(B92&lt;29.5,-1,B92&gt;231.5,1,TRUE,0)</f>
        <v>-1</v>
      </c>
      <c r="H92">
        <f>_xlfn.IFS(C92&lt;40.25,-1,C92&gt;236.5,1,TRUE,0)</f>
        <v>-1</v>
      </c>
      <c r="I92">
        <f>IF(ISERROR(VLOOKUP(A92,J$2:J$1546,1,FALSE)),G92,-1)</f>
        <v>-1</v>
      </c>
      <c r="J92" t="s">
        <v>3738</v>
      </c>
    </row>
    <row r="93" spans="1:10" x14ac:dyDescent="0.2">
      <c r="A93" t="s">
        <v>309</v>
      </c>
      <c r="B93">
        <v>104</v>
      </c>
      <c r="C93">
        <v>92</v>
      </c>
      <c r="D93" t="s">
        <v>310</v>
      </c>
      <c r="E93" t="s">
        <v>311</v>
      </c>
      <c r="F93" t="s">
        <v>312</v>
      </c>
      <c r="G93">
        <f>_xlfn.IFS(B93&lt;29.5,-1,B93&gt;231.5,1,TRUE,0)</f>
        <v>0</v>
      </c>
      <c r="H93">
        <f>_xlfn.IFS(C93&lt;40.25,-1,C93&gt;236.5,1,TRUE,0)</f>
        <v>0</v>
      </c>
      <c r="I93">
        <f>IF(ISERROR(VLOOKUP(A93,J$2:J$1546,1,FALSE)),G93,-1)</f>
        <v>0</v>
      </c>
      <c r="J93" t="s">
        <v>4214</v>
      </c>
    </row>
    <row r="94" spans="1:10" x14ac:dyDescent="0.2">
      <c r="A94" t="s">
        <v>313</v>
      </c>
      <c r="B94">
        <v>69.5</v>
      </c>
      <c r="C94">
        <v>95.5</v>
      </c>
      <c r="D94" t="s">
        <v>314</v>
      </c>
      <c r="E94" t="s">
        <v>315</v>
      </c>
      <c r="F94" t="s">
        <v>316</v>
      </c>
      <c r="G94">
        <f>_xlfn.IFS(B94&lt;29.5,-1,B94&gt;231.5,1,TRUE,0)</f>
        <v>0</v>
      </c>
      <c r="H94">
        <f>_xlfn.IFS(C94&lt;40.25,-1,C94&gt;236.5,1,TRUE,0)</f>
        <v>0</v>
      </c>
      <c r="I94">
        <f>IF(ISERROR(VLOOKUP(A94,J$2:J$1546,1,FALSE)),G94,-1)</f>
        <v>0</v>
      </c>
      <c r="J94" t="s">
        <v>3231</v>
      </c>
    </row>
    <row r="95" spans="1:10" x14ac:dyDescent="0.2">
      <c r="A95" t="s">
        <v>317</v>
      </c>
      <c r="B95">
        <v>1172.5</v>
      </c>
      <c r="C95">
        <v>1056</v>
      </c>
      <c r="D95" t="s">
        <v>318</v>
      </c>
      <c r="E95" t="s">
        <v>319</v>
      </c>
      <c r="F95" t="s">
        <v>320</v>
      </c>
      <c r="G95">
        <f>_xlfn.IFS(B95&lt;29.5,-1,B95&gt;231.5,1,TRUE,0)</f>
        <v>1</v>
      </c>
      <c r="H95">
        <f>_xlfn.IFS(C95&lt;40.25,-1,C95&gt;236.5,1,TRUE,0)</f>
        <v>1</v>
      </c>
      <c r="I95">
        <f>IF(ISERROR(VLOOKUP(A95,J$2:J$1546,1,FALSE)),G95,-1)</f>
        <v>1</v>
      </c>
      <c r="J95" t="s">
        <v>4178</v>
      </c>
    </row>
    <row r="96" spans="1:10" x14ac:dyDescent="0.2">
      <c r="A96" t="s">
        <v>321</v>
      </c>
      <c r="B96">
        <v>156.5</v>
      </c>
      <c r="C96">
        <v>179.5</v>
      </c>
      <c r="D96" t="s">
        <v>322</v>
      </c>
      <c r="E96" t="s">
        <v>323</v>
      </c>
      <c r="F96" t="s">
        <v>324</v>
      </c>
      <c r="G96">
        <f>_xlfn.IFS(B96&lt;29.5,-1,B96&gt;231.5,1,TRUE,0)</f>
        <v>0</v>
      </c>
      <c r="H96">
        <f>_xlfn.IFS(C96&lt;40.25,-1,C96&gt;236.5,1,TRUE,0)</f>
        <v>0</v>
      </c>
      <c r="I96">
        <f>IF(ISERROR(VLOOKUP(A96,J$2:J$1546,1,FALSE)),G96,-1)</f>
        <v>0</v>
      </c>
      <c r="J96" t="s">
        <v>227</v>
      </c>
    </row>
    <row r="97" spans="1:10" x14ac:dyDescent="0.2">
      <c r="A97" t="s">
        <v>325</v>
      </c>
      <c r="B97">
        <v>74</v>
      </c>
      <c r="C97">
        <v>62</v>
      </c>
      <c r="D97" t="s">
        <v>326</v>
      </c>
      <c r="E97" t="s">
        <v>327</v>
      </c>
      <c r="F97" t="s">
        <v>328</v>
      </c>
      <c r="G97">
        <f>_xlfn.IFS(B97&lt;29.5,-1,B97&gt;231.5,1,TRUE,0)</f>
        <v>0</v>
      </c>
      <c r="H97">
        <f>_xlfn.IFS(C97&lt;40.25,-1,C97&gt;236.5,1,TRUE,0)</f>
        <v>0</v>
      </c>
      <c r="I97">
        <f>IF(ISERROR(VLOOKUP(A97,J$2:J$1546,1,FALSE)),G97,-1)</f>
        <v>0</v>
      </c>
      <c r="J97" t="s">
        <v>3460</v>
      </c>
    </row>
    <row r="98" spans="1:10" x14ac:dyDescent="0.2">
      <c r="A98" t="s">
        <v>329</v>
      </c>
      <c r="B98">
        <v>107.5</v>
      </c>
      <c r="C98">
        <v>59</v>
      </c>
      <c r="D98" t="s">
        <v>330</v>
      </c>
      <c r="E98" t="s">
        <v>331</v>
      </c>
      <c r="F98" t="s">
        <v>332</v>
      </c>
      <c r="G98">
        <f>_xlfn.IFS(B98&lt;29.5,-1,B98&gt;231.5,1,TRUE,0)</f>
        <v>0</v>
      </c>
      <c r="H98">
        <f>_xlfn.IFS(C98&lt;40.25,-1,C98&gt;236.5,1,TRUE,0)</f>
        <v>0</v>
      </c>
      <c r="I98">
        <f>IF(ISERROR(VLOOKUP(A98,J$2:J$1546,1,FALSE)),G98,-1)</f>
        <v>0</v>
      </c>
      <c r="J98" t="s">
        <v>3486</v>
      </c>
    </row>
    <row r="99" spans="1:10" x14ac:dyDescent="0.2">
      <c r="A99" t="s">
        <v>333</v>
      </c>
      <c r="B99">
        <v>83.5</v>
      </c>
      <c r="C99">
        <v>103</v>
      </c>
      <c r="D99" t="s">
        <v>334</v>
      </c>
      <c r="E99" t="s">
        <v>335</v>
      </c>
      <c r="F99" t="s">
        <v>336</v>
      </c>
      <c r="G99">
        <f>_xlfn.IFS(B99&lt;29.5,-1,B99&gt;231.5,1,TRUE,0)</f>
        <v>0</v>
      </c>
      <c r="H99">
        <f>_xlfn.IFS(C99&lt;40.25,-1,C99&gt;236.5,1,TRUE,0)</f>
        <v>0</v>
      </c>
      <c r="I99">
        <f>IF(ISERROR(VLOOKUP(A99,J$2:J$1546,1,FALSE)),G99,-1)</f>
        <v>0</v>
      </c>
      <c r="J99" t="s">
        <v>3336</v>
      </c>
    </row>
    <row r="100" spans="1:10" x14ac:dyDescent="0.2">
      <c r="A100" t="s">
        <v>337</v>
      </c>
      <c r="B100">
        <v>66</v>
      </c>
      <c r="C100">
        <v>57.5</v>
      </c>
      <c r="D100" t="s">
        <v>338</v>
      </c>
      <c r="E100" t="s">
        <v>339</v>
      </c>
      <c r="F100" t="s">
        <v>340</v>
      </c>
      <c r="G100">
        <f>_xlfn.IFS(B100&lt;29.5,-1,B100&gt;231.5,1,TRUE,0)</f>
        <v>0</v>
      </c>
      <c r="H100">
        <f>_xlfn.IFS(C100&lt;40.25,-1,C100&gt;236.5,1,TRUE,0)</f>
        <v>0</v>
      </c>
      <c r="I100">
        <f>IF(ISERROR(VLOOKUP(A100,J$2:J$1546,1,FALSE)),G100,-1)</f>
        <v>0</v>
      </c>
      <c r="J100" t="s">
        <v>3145</v>
      </c>
    </row>
    <row r="101" spans="1:10" x14ac:dyDescent="0.2">
      <c r="A101" t="s">
        <v>341</v>
      </c>
      <c r="B101">
        <v>43.5</v>
      </c>
      <c r="C101">
        <v>27.5</v>
      </c>
      <c r="D101" t="s">
        <v>342</v>
      </c>
      <c r="E101" t="s">
        <v>343</v>
      </c>
      <c r="F101" t="s">
        <v>344</v>
      </c>
      <c r="G101">
        <f>_xlfn.IFS(B101&lt;29.5,-1,B101&gt;231.5,1,TRUE,0)</f>
        <v>0</v>
      </c>
      <c r="H101">
        <f>_xlfn.IFS(C101&lt;40.25,-1,C101&gt;236.5,1,TRUE,0)</f>
        <v>-1</v>
      </c>
      <c r="I101">
        <f>IF(ISERROR(VLOOKUP(A101,J$2:J$1546,1,FALSE)),G101,-1)</f>
        <v>0</v>
      </c>
      <c r="J101" t="s">
        <v>3644</v>
      </c>
    </row>
    <row r="102" spans="1:10" x14ac:dyDescent="0.2">
      <c r="A102" t="s">
        <v>345</v>
      </c>
      <c r="B102">
        <v>18</v>
      </c>
      <c r="C102">
        <v>19.5</v>
      </c>
      <c r="D102" t="s">
        <v>346</v>
      </c>
      <c r="E102" t="s">
        <v>347</v>
      </c>
      <c r="F102" t="s">
        <v>348</v>
      </c>
      <c r="G102">
        <f>_xlfn.IFS(B102&lt;29.5,-1,B102&gt;231.5,1,TRUE,0)</f>
        <v>-1</v>
      </c>
      <c r="H102">
        <f>_xlfn.IFS(C102&lt;40.25,-1,C102&gt;236.5,1,TRUE,0)</f>
        <v>-1</v>
      </c>
      <c r="I102">
        <f>IF(ISERROR(VLOOKUP(A102,J$2:J$1546,1,FALSE)),G102,-1)</f>
        <v>-1</v>
      </c>
      <c r="J102" t="s">
        <v>3614</v>
      </c>
    </row>
    <row r="103" spans="1:10" x14ac:dyDescent="0.2">
      <c r="A103" t="s">
        <v>349</v>
      </c>
      <c r="B103">
        <v>14.5</v>
      </c>
      <c r="C103">
        <v>13</v>
      </c>
      <c r="D103" t="s">
        <v>350</v>
      </c>
      <c r="E103" t="s">
        <v>351</v>
      </c>
      <c r="F103" t="s">
        <v>352</v>
      </c>
      <c r="G103">
        <f>_xlfn.IFS(B103&lt;29.5,-1,B103&gt;231.5,1,TRUE,0)</f>
        <v>-1</v>
      </c>
      <c r="H103">
        <f>_xlfn.IFS(C103&lt;40.25,-1,C103&gt;236.5,1,TRUE,0)</f>
        <v>-1</v>
      </c>
      <c r="I103">
        <f>IF(ISERROR(VLOOKUP(A103,J$2:J$1546,1,FALSE)),G103,-1)</f>
        <v>-1</v>
      </c>
      <c r="J103" t="s">
        <v>241</v>
      </c>
    </row>
    <row r="104" spans="1:10" x14ac:dyDescent="0.2">
      <c r="A104" t="s">
        <v>353</v>
      </c>
      <c r="B104">
        <v>29.5</v>
      </c>
      <c r="C104">
        <v>21</v>
      </c>
      <c r="D104" t="s">
        <v>354</v>
      </c>
      <c r="E104" t="s">
        <v>355</v>
      </c>
      <c r="F104" t="s">
        <v>356</v>
      </c>
      <c r="G104">
        <f>_xlfn.IFS(B104&lt;29.5,-1,B104&gt;231.5,1,TRUE,0)</f>
        <v>0</v>
      </c>
      <c r="H104">
        <f>_xlfn.IFS(C104&lt;40.25,-1,C104&gt;236.5,1,TRUE,0)</f>
        <v>-1</v>
      </c>
      <c r="I104">
        <f>IF(ISERROR(VLOOKUP(A104,J$2:J$1546,1,FALSE)),G104,-1)</f>
        <v>0</v>
      </c>
      <c r="J104" t="s">
        <v>2890</v>
      </c>
    </row>
    <row r="105" spans="1:10" x14ac:dyDescent="0.2">
      <c r="A105" t="s">
        <v>357</v>
      </c>
      <c r="B105">
        <v>8</v>
      </c>
      <c r="C105">
        <v>7</v>
      </c>
      <c r="D105" t="s">
        <v>358</v>
      </c>
      <c r="E105" t="s">
        <v>359</v>
      </c>
      <c r="F105" t="s">
        <v>360</v>
      </c>
      <c r="G105">
        <f>_xlfn.IFS(B105&lt;29.5,-1,B105&gt;231.5,1,TRUE,0)</f>
        <v>-1</v>
      </c>
      <c r="H105">
        <f>_xlfn.IFS(C105&lt;40.25,-1,C105&gt;236.5,1,TRUE,0)</f>
        <v>-1</v>
      </c>
      <c r="I105">
        <f>IF(ISERROR(VLOOKUP(A105,J$2:J$1546,1,FALSE)),G105,-1)</f>
        <v>-1</v>
      </c>
      <c r="J105" t="s">
        <v>248</v>
      </c>
    </row>
    <row r="106" spans="1:10" x14ac:dyDescent="0.2">
      <c r="A106" t="s">
        <v>361</v>
      </c>
      <c r="B106">
        <v>55</v>
      </c>
      <c r="C106">
        <v>32.5</v>
      </c>
      <c r="D106" t="s">
        <v>362</v>
      </c>
      <c r="E106" t="s">
        <v>363</v>
      </c>
      <c r="F106" t="s">
        <v>364</v>
      </c>
      <c r="G106">
        <f>_xlfn.IFS(B106&lt;29.5,-1,B106&gt;231.5,1,TRUE,0)</f>
        <v>0</v>
      </c>
      <c r="H106">
        <f>_xlfn.IFS(C106&lt;40.25,-1,C106&gt;236.5,1,TRUE,0)</f>
        <v>-1</v>
      </c>
      <c r="I106">
        <f>IF(ISERROR(VLOOKUP(A106,J$2:J$1546,1,FALSE)),G106,-1)</f>
        <v>0</v>
      </c>
      <c r="J106" t="s">
        <v>2891</v>
      </c>
    </row>
    <row r="107" spans="1:10" x14ac:dyDescent="0.2">
      <c r="A107" t="s">
        <v>365</v>
      </c>
      <c r="B107">
        <v>29</v>
      </c>
      <c r="C107">
        <v>29.5</v>
      </c>
      <c r="D107" t="s">
        <v>366</v>
      </c>
      <c r="E107" t="s">
        <v>367</v>
      </c>
      <c r="F107" t="s">
        <v>368</v>
      </c>
      <c r="G107">
        <f>_xlfn.IFS(B107&lt;29.5,-1,B107&gt;231.5,1,TRUE,0)</f>
        <v>-1</v>
      </c>
      <c r="H107">
        <f>_xlfn.IFS(C107&lt;40.25,-1,C107&gt;236.5,1,TRUE,0)</f>
        <v>-1</v>
      </c>
      <c r="I107">
        <f>IF(ISERROR(VLOOKUP(A107,J$2:J$1546,1,FALSE)),G107,-1)</f>
        <v>-1</v>
      </c>
      <c r="J107" t="s">
        <v>3923</v>
      </c>
    </row>
    <row r="108" spans="1:10" x14ac:dyDescent="0.2">
      <c r="A108" t="s">
        <v>369</v>
      </c>
      <c r="B108">
        <v>50</v>
      </c>
      <c r="C108">
        <v>85</v>
      </c>
      <c r="D108" t="s">
        <v>370</v>
      </c>
      <c r="E108" t="s">
        <v>371</v>
      </c>
      <c r="F108" t="s">
        <v>372</v>
      </c>
      <c r="G108">
        <f>_xlfn.IFS(B108&lt;29.5,-1,B108&gt;231.5,1,TRUE,0)</f>
        <v>0</v>
      </c>
      <c r="H108">
        <f>_xlfn.IFS(C108&lt;40.25,-1,C108&gt;236.5,1,TRUE,0)</f>
        <v>0</v>
      </c>
      <c r="I108">
        <f>IF(ISERROR(VLOOKUP(A108,J$2:J$1546,1,FALSE)),G108,-1)</f>
        <v>-1</v>
      </c>
      <c r="J108" t="s">
        <v>257</v>
      </c>
    </row>
    <row r="109" spans="1:10" x14ac:dyDescent="0.2">
      <c r="A109" t="s">
        <v>373</v>
      </c>
      <c r="B109">
        <v>46</v>
      </c>
      <c r="C109">
        <v>111.5</v>
      </c>
      <c r="D109" t="s">
        <v>374</v>
      </c>
      <c r="E109" t="s">
        <v>375</v>
      </c>
      <c r="F109" s="1">
        <v>-127733794386329</v>
      </c>
      <c r="G109">
        <f>_xlfn.IFS(B109&lt;29.5,-1,B109&gt;231.5,1,TRUE,0)</f>
        <v>0</v>
      </c>
      <c r="H109">
        <f>_xlfn.IFS(C109&lt;40.25,-1,C109&gt;236.5,1,TRUE,0)</f>
        <v>0</v>
      </c>
      <c r="I109">
        <f>IF(ISERROR(VLOOKUP(A109,J$2:J$1546,1,FALSE)),G109,-1)</f>
        <v>-1</v>
      </c>
      <c r="J109" t="s">
        <v>4193</v>
      </c>
    </row>
    <row r="110" spans="1:10" x14ac:dyDescent="0.2">
      <c r="A110" t="s">
        <v>376</v>
      </c>
      <c r="B110">
        <v>59</v>
      </c>
      <c r="C110">
        <v>55.5</v>
      </c>
      <c r="D110" t="s">
        <v>377</v>
      </c>
      <c r="E110" t="s">
        <v>378</v>
      </c>
      <c r="F110" t="s">
        <v>379</v>
      </c>
      <c r="G110">
        <f>_xlfn.IFS(B110&lt;29.5,-1,B110&gt;231.5,1,TRUE,0)</f>
        <v>0</v>
      </c>
      <c r="H110">
        <f>_xlfn.IFS(C110&lt;40.25,-1,C110&gt;236.5,1,TRUE,0)</f>
        <v>0</v>
      </c>
      <c r="I110">
        <f>IF(ISERROR(VLOOKUP(A110,J$2:J$1546,1,FALSE)),G110,-1)</f>
        <v>0</v>
      </c>
      <c r="J110" t="s">
        <v>2892</v>
      </c>
    </row>
    <row r="111" spans="1:10" x14ac:dyDescent="0.2">
      <c r="A111" t="s">
        <v>380</v>
      </c>
      <c r="B111">
        <v>63</v>
      </c>
      <c r="C111">
        <v>49</v>
      </c>
      <c r="D111" t="s">
        <v>381</v>
      </c>
      <c r="E111" t="s">
        <v>382</v>
      </c>
      <c r="F111" t="s">
        <v>383</v>
      </c>
      <c r="G111">
        <f>_xlfn.IFS(B111&lt;29.5,-1,B111&gt;231.5,1,TRUE,0)</f>
        <v>0</v>
      </c>
      <c r="H111">
        <f>_xlfn.IFS(C111&lt;40.25,-1,C111&gt;236.5,1,TRUE,0)</f>
        <v>0</v>
      </c>
      <c r="I111">
        <f>IF(ISERROR(VLOOKUP(A111,J$2:J$1546,1,FALSE)),G111,-1)</f>
        <v>0</v>
      </c>
      <c r="J111" t="s">
        <v>3610</v>
      </c>
    </row>
    <row r="112" spans="1:10" x14ac:dyDescent="0.2">
      <c r="A112" t="s">
        <v>384</v>
      </c>
      <c r="B112">
        <v>38</v>
      </c>
      <c r="C112">
        <v>54</v>
      </c>
      <c r="D112" t="s">
        <v>385</v>
      </c>
      <c r="E112" t="s">
        <v>386</v>
      </c>
      <c r="F112" t="s">
        <v>387</v>
      </c>
      <c r="G112">
        <f>_xlfn.IFS(B112&lt;29.5,-1,B112&gt;231.5,1,TRUE,0)</f>
        <v>0</v>
      </c>
      <c r="H112">
        <f>_xlfn.IFS(C112&lt;40.25,-1,C112&gt;236.5,1,TRUE,0)</f>
        <v>0</v>
      </c>
      <c r="I112">
        <f>IF(ISERROR(VLOOKUP(A112,J$2:J$1546,1,FALSE)),G112,-1)</f>
        <v>0</v>
      </c>
      <c r="J112" t="s">
        <v>3288</v>
      </c>
    </row>
    <row r="113" spans="1:10" x14ac:dyDescent="0.2">
      <c r="A113" t="s">
        <v>388</v>
      </c>
      <c r="B113">
        <v>26</v>
      </c>
      <c r="C113">
        <v>29.5</v>
      </c>
      <c r="D113" t="s">
        <v>389</v>
      </c>
      <c r="E113" t="s">
        <v>390</v>
      </c>
      <c r="F113" t="s">
        <v>391</v>
      </c>
      <c r="G113">
        <f>_xlfn.IFS(B113&lt;29.5,-1,B113&gt;231.5,1,TRUE,0)</f>
        <v>-1</v>
      </c>
      <c r="H113">
        <f>_xlfn.IFS(C113&lt;40.25,-1,C113&gt;236.5,1,TRUE,0)</f>
        <v>-1</v>
      </c>
      <c r="I113">
        <f>IF(ISERROR(VLOOKUP(A113,J$2:J$1546,1,FALSE)),G113,-1)</f>
        <v>-1</v>
      </c>
      <c r="J113" t="s">
        <v>271</v>
      </c>
    </row>
    <row r="114" spans="1:10" x14ac:dyDescent="0.2">
      <c r="A114" t="s">
        <v>392</v>
      </c>
      <c r="B114">
        <v>30</v>
      </c>
      <c r="C114">
        <v>39</v>
      </c>
      <c r="D114" t="s">
        <v>393</v>
      </c>
      <c r="E114" t="s">
        <v>394</v>
      </c>
      <c r="F114" t="s">
        <v>395</v>
      </c>
      <c r="G114">
        <f>_xlfn.IFS(B114&lt;29.5,-1,B114&gt;231.5,1,TRUE,0)</f>
        <v>0</v>
      </c>
      <c r="H114">
        <f>_xlfn.IFS(C114&lt;40.25,-1,C114&gt;236.5,1,TRUE,0)</f>
        <v>-1</v>
      </c>
      <c r="I114">
        <f>IF(ISERROR(VLOOKUP(A114,J$2:J$1546,1,FALSE)),G114,-1)</f>
        <v>0</v>
      </c>
      <c r="J114" t="s">
        <v>2893</v>
      </c>
    </row>
    <row r="115" spans="1:10" x14ac:dyDescent="0.2">
      <c r="A115" t="s">
        <v>396</v>
      </c>
      <c r="B115">
        <v>70</v>
      </c>
      <c r="C115">
        <v>69</v>
      </c>
      <c r="D115" t="s">
        <v>397</v>
      </c>
      <c r="E115" t="s">
        <v>398</v>
      </c>
      <c r="F115" t="s">
        <v>399</v>
      </c>
      <c r="G115">
        <f>_xlfn.IFS(B115&lt;29.5,-1,B115&gt;231.5,1,TRUE,0)</f>
        <v>0</v>
      </c>
      <c r="H115">
        <f>_xlfn.IFS(C115&lt;40.25,-1,C115&gt;236.5,1,TRUE,0)</f>
        <v>0</v>
      </c>
      <c r="I115">
        <f>IF(ISERROR(VLOOKUP(A115,J$2:J$1546,1,FALSE)),G115,-1)</f>
        <v>0</v>
      </c>
      <c r="J115" t="s">
        <v>3778</v>
      </c>
    </row>
    <row r="116" spans="1:10" x14ac:dyDescent="0.2">
      <c r="A116" t="s">
        <v>400</v>
      </c>
      <c r="B116">
        <v>119</v>
      </c>
      <c r="C116">
        <v>113.5</v>
      </c>
      <c r="D116" t="s">
        <v>401</v>
      </c>
      <c r="E116" t="s">
        <v>402</v>
      </c>
      <c r="F116" t="s">
        <v>403</v>
      </c>
      <c r="G116">
        <f>_xlfn.IFS(B116&lt;29.5,-1,B116&gt;231.5,1,TRUE,0)</f>
        <v>0</v>
      </c>
      <c r="H116">
        <f>_xlfn.IFS(C116&lt;40.25,-1,C116&gt;236.5,1,TRUE,0)</f>
        <v>0</v>
      </c>
      <c r="I116">
        <f>IF(ISERROR(VLOOKUP(A116,J$2:J$1546,1,FALSE)),G116,-1)</f>
        <v>0</v>
      </c>
      <c r="J116" t="s">
        <v>3768</v>
      </c>
    </row>
    <row r="117" spans="1:10" x14ac:dyDescent="0.2">
      <c r="A117" t="s">
        <v>404</v>
      </c>
      <c r="B117">
        <v>12.5</v>
      </c>
      <c r="C117">
        <v>20</v>
      </c>
      <c r="D117" t="s">
        <v>405</v>
      </c>
      <c r="E117" t="s">
        <v>406</v>
      </c>
      <c r="F117" t="s">
        <v>407</v>
      </c>
      <c r="G117">
        <f>_xlfn.IFS(B117&lt;29.5,-1,B117&gt;231.5,1,TRUE,0)</f>
        <v>-1</v>
      </c>
      <c r="H117">
        <f>_xlfn.IFS(C117&lt;40.25,-1,C117&gt;236.5,1,TRUE,0)</f>
        <v>-1</v>
      </c>
      <c r="I117">
        <f>IF(ISERROR(VLOOKUP(A117,J$2:J$1546,1,FALSE)),G117,-1)</f>
        <v>-1</v>
      </c>
      <c r="J117" t="s">
        <v>3181</v>
      </c>
    </row>
    <row r="118" spans="1:10" x14ac:dyDescent="0.2">
      <c r="A118" t="s">
        <v>408</v>
      </c>
      <c r="B118">
        <v>258</v>
      </c>
      <c r="C118">
        <v>203.5</v>
      </c>
      <c r="D118" t="s">
        <v>409</v>
      </c>
      <c r="E118" t="s">
        <v>410</v>
      </c>
      <c r="F118" t="s">
        <v>411</v>
      </c>
      <c r="G118">
        <f>_xlfn.IFS(B118&lt;29.5,-1,B118&gt;231.5,1,TRUE,0)</f>
        <v>1</v>
      </c>
      <c r="H118">
        <f>_xlfn.IFS(C118&lt;40.25,-1,C118&gt;236.5,1,TRUE,0)</f>
        <v>0</v>
      </c>
      <c r="I118">
        <f>IF(ISERROR(VLOOKUP(A118,J$2:J$1546,1,FALSE)),G118,-1)</f>
        <v>1</v>
      </c>
      <c r="J118" t="s">
        <v>3430</v>
      </c>
    </row>
    <row r="119" spans="1:10" x14ac:dyDescent="0.2">
      <c r="A119" t="s">
        <v>412</v>
      </c>
      <c r="B119">
        <v>3039.5</v>
      </c>
      <c r="C119">
        <v>5856.5</v>
      </c>
      <c r="D119" s="1">
        <v>-112022884927966</v>
      </c>
      <c r="E119" t="s">
        <v>413</v>
      </c>
      <c r="F119" t="s">
        <v>414</v>
      </c>
      <c r="G119">
        <f>_xlfn.IFS(B119&lt;29.5,-1,B119&gt;231.5,1,TRUE,0)</f>
        <v>1</v>
      </c>
      <c r="H119">
        <f>_xlfn.IFS(C119&lt;40.25,-1,C119&gt;236.5,1,TRUE,0)</f>
        <v>1</v>
      </c>
      <c r="I119">
        <f>IF(ISERROR(VLOOKUP(A119,J$2:J$1546,1,FALSE)),G119,-1)</f>
        <v>-1</v>
      </c>
      <c r="J119" t="s">
        <v>3094</v>
      </c>
    </row>
    <row r="120" spans="1:10" x14ac:dyDescent="0.2">
      <c r="A120" t="s">
        <v>415</v>
      </c>
      <c r="B120">
        <v>2797</v>
      </c>
      <c r="C120">
        <v>10602.5</v>
      </c>
      <c r="D120" s="1">
        <v>-229263776562559</v>
      </c>
      <c r="E120">
        <v>1</v>
      </c>
      <c r="F120" s="1">
        <v>-192245232400761</v>
      </c>
      <c r="G120">
        <f>_xlfn.IFS(B120&lt;29.5,-1,B120&gt;231.5,1,TRUE,0)</f>
        <v>1</v>
      </c>
      <c r="H120">
        <f>_xlfn.IFS(C120&lt;40.25,-1,C120&gt;236.5,1,TRUE,0)</f>
        <v>1</v>
      </c>
      <c r="I120">
        <f>IF(ISERROR(VLOOKUP(A120,J$2:J$1546,1,FALSE)),G120,-1)</f>
        <v>-1</v>
      </c>
      <c r="J120" t="s">
        <v>3662</v>
      </c>
    </row>
    <row r="121" spans="1:10" x14ac:dyDescent="0.2">
      <c r="A121" t="s">
        <v>416</v>
      </c>
      <c r="B121">
        <v>1368</v>
      </c>
      <c r="C121">
        <v>2185</v>
      </c>
      <c r="D121" t="s">
        <v>417</v>
      </c>
      <c r="E121" t="s">
        <v>418</v>
      </c>
      <c r="F121" t="s">
        <v>419</v>
      </c>
      <c r="G121">
        <f>_xlfn.IFS(B121&lt;29.5,-1,B121&gt;231.5,1,TRUE,0)</f>
        <v>1</v>
      </c>
      <c r="H121">
        <f>_xlfn.IFS(C121&lt;40.25,-1,C121&gt;236.5,1,TRUE,0)</f>
        <v>1</v>
      </c>
      <c r="I121">
        <f>IF(ISERROR(VLOOKUP(A121,J$2:J$1546,1,FALSE)),G121,-1)</f>
        <v>-1</v>
      </c>
      <c r="J121" t="s">
        <v>3762</v>
      </c>
    </row>
    <row r="122" spans="1:10" x14ac:dyDescent="0.2">
      <c r="A122" t="s">
        <v>420</v>
      </c>
      <c r="B122">
        <v>136</v>
      </c>
      <c r="C122">
        <v>142.5</v>
      </c>
      <c r="D122" t="s">
        <v>421</v>
      </c>
      <c r="E122" t="s">
        <v>422</v>
      </c>
      <c r="F122" t="s">
        <v>423</v>
      </c>
      <c r="G122">
        <f>_xlfn.IFS(B122&lt;29.5,-1,B122&gt;231.5,1,TRUE,0)</f>
        <v>0</v>
      </c>
      <c r="H122">
        <f>_xlfn.IFS(C122&lt;40.25,-1,C122&gt;236.5,1,TRUE,0)</f>
        <v>0</v>
      </c>
      <c r="I122">
        <f>IF(ISERROR(VLOOKUP(A122,J$2:J$1546,1,FALSE)),G122,-1)</f>
        <v>0</v>
      </c>
      <c r="J122" t="s">
        <v>3456</v>
      </c>
    </row>
    <row r="123" spans="1:10" x14ac:dyDescent="0.2">
      <c r="A123" t="s">
        <v>424</v>
      </c>
      <c r="B123">
        <v>67</v>
      </c>
      <c r="C123">
        <v>63</v>
      </c>
      <c r="D123" t="s">
        <v>425</v>
      </c>
      <c r="E123" t="s">
        <v>426</v>
      </c>
      <c r="F123" t="s">
        <v>288</v>
      </c>
      <c r="G123">
        <f>_xlfn.IFS(B123&lt;29.5,-1,B123&gt;231.5,1,TRUE,0)</f>
        <v>0</v>
      </c>
      <c r="H123">
        <f>_xlfn.IFS(C123&lt;40.25,-1,C123&gt;236.5,1,TRUE,0)</f>
        <v>0</v>
      </c>
      <c r="I123">
        <f>IF(ISERROR(VLOOKUP(A123,J$2:J$1546,1,FALSE)),G123,-1)</f>
        <v>0</v>
      </c>
      <c r="J123" t="s">
        <v>2979</v>
      </c>
    </row>
    <row r="124" spans="1:10" x14ac:dyDescent="0.2">
      <c r="A124" t="s">
        <v>427</v>
      </c>
      <c r="B124">
        <v>8.5</v>
      </c>
      <c r="C124">
        <v>19</v>
      </c>
      <c r="D124" t="s">
        <v>428</v>
      </c>
      <c r="E124" t="s">
        <v>429</v>
      </c>
      <c r="F124" s="1">
        <v>-116046467219325</v>
      </c>
      <c r="G124">
        <f>_xlfn.IFS(B124&lt;29.5,-1,B124&gt;231.5,1,TRUE,0)</f>
        <v>-1</v>
      </c>
      <c r="H124">
        <f>_xlfn.IFS(C124&lt;40.25,-1,C124&gt;236.5,1,TRUE,0)</f>
        <v>-1</v>
      </c>
      <c r="I124">
        <f>IF(ISERROR(VLOOKUP(A124,J$2:J$1546,1,FALSE)),G124,-1)</f>
        <v>-1</v>
      </c>
      <c r="J124" t="s">
        <v>3536</v>
      </c>
    </row>
    <row r="125" spans="1:10" x14ac:dyDescent="0.2">
      <c r="A125" t="s">
        <v>430</v>
      </c>
      <c r="B125">
        <v>546</v>
      </c>
      <c r="C125">
        <v>670</v>
      </c>
      <c r="D125" t="s">
        <v>431</v>
      </c>
      <c r="E125" t="s">
        <v>432</v>
      </c>
      <c r="F125" t="s">
        <v>433</v>
      </c>
      <c r="G125">
        <f>_xlfn.IFS(B125&lt;29.5,-1,B125&gt;231.5,1,TRUE,0)</f>
        <v>1</v>
      </c>
      <c r="H125">
        <f>_xlfn.IFS(C125&lt;40.25,-1,C125&gt;236.5,1,TRUE,0)</f>
        <v>1</v>
      </c>
      <c r="I125">
        <f>IF(ISERROR(VLOOKUP(A125,J$2:J$1546,1,FALSE)),G125,-1)</f>
        <v>-1</v>
      </c>
      <c r="J125" t="s">
        <v>4020</v>
      </c>
    </row>
    <row r="126" spans="1:10" x14ac:dyDescent="0.2">
      <c r="A126" t="s">
        <v>434</v>
      </c>
      <c r="B126">
        <v>154.5</v>
      </c>
      <c r="C126">
        <v>111</v>
      </c>
      <c r="D126" t="s">
        <v>435</v>
      </c>
      <c r="E126" t="s">
        <v>436</v>
      </c>
      <c r="F126" t="s">
        <v>437</v>
      </c>
      <c r="G126">
        <f>_xlfn.IFS(B126&lt;29.5,-1,B126&gt;231.5,1,TRUE,0)</f>
        <v>0</v>
      </c>
      <c r="H126">
        <f>_xlfn.IFS(C126&lt;40.25,-1,C126&gt;236.5,1,TRUE,0)</f>
        <v>0</v>
      </c>
      <c r="I126">
        <f>IF(ISERROR(VLOOKUP(A126,J$2:J$1546,1,FALSE)),G126,-1)</f>
        <v>0</v>
      </c>
      <c r="J126" t="s">
        <v>3104</v>
      </c>
    </row>
    <row r="127" spans="1:10" x14ac:dyDescent="0.2">
      <c r="A127" t="s">
        <v>438</v>
      </c>
      <c r="B127">
        <v>256.5</v>
      </c>
      <c r="C127">
        <v>250</v>
      </c>
      <c r="D127" t="s">
        <v>439</v>
      </c>
      <c r="E127" t="s">
        <v>440</v>
      </c>
      <c r="F127" t="s">
        <v>441</v>
      </c>
      <c r="G127">
        <f>_xlfn.IFS(B127&lt;29.5,-1,B127&gt;231.5,1,TRUE,0)</f>
        <v>1</v>
      </c>
      <c r="H127">
        <f>_xlfn.IFS(C127&lt;40.25,-1,C127&gt;236.5,1,TRUE,0)</f>
        <v>1</v>
      </c>
      <c r="I127">
        <f>IF(ISERROR(VLOOKUP(A127,J$2:J$1546,1,FALSE)),G127,-1)</f>
        <v>1</v>
      </c>
      <c r="J127" t="s">
        <v>4063</v>
      </c>
    </row>
    <row r="128" spans="1:10" x14ac:dyDescent="0.2">
      <c r="A128" t="s">
        <v>442</v>
      </c>
      <c r="B128">
        <v>118.5</v>
      </c>
      <c r="C128">
        <v>77</v>
      </c>
      <c r="D128" t="s">
        <v>443</v>
      </c>
      <c r="E128" t="s">
        <v>444</v>
      </c>
      <c r="F128" t="s">
        <v>445</v>
      </c>
      <c r="G128">
        <f>_xlfn.IFS(B128&lt;29.5,-1,B128&gt;231.5,1,TRUE,0)</f>
        <v>0</v>
      </c>
      <c r="H128">
        <f>_xlfn.IFS(C128&lt;40.25,-1,C128&gt;236.5,1,TRUE,0)</f>
        <v>0</v>
      </c>
      <c r="I128">
        <f>IF(ISERROR(VLOOKUP(A128,J$2:J$1546,1,FALSE)),G128,-1)</f>
        <v>0</v>
      </c>
      <c r="J128" t="s">
        <v>3354</v>
      </c>
    </row>
    <row r="129" spans="1:10" x14ac:dyDescent="0.2">
      <c r="A129" t="s">
        <v>446</v>
      </c>
      <c r="B129">
        <v>111</v>
      </c>
      <c r="C129">
        <v>77.5</v>
      </c>
      <c r="D129" t="s">
        <v>447</v>
      </c>
      <c r="E129" t="s">
        <v>448</v>
      </c>
      <c r="F129" t="s">
        <v>449</v>
      </c>
      <c r="G129">
        <f>_xlfn.IFS(B129&lt;29.5,-1,B129&gt;231.5,1,TRUE,0)</f>
        <v>0</v>
      </c>
      <c r="H129">
        <f>_xlfn.IFS(C129&lt;40.25,-1,C129&gt;236.5,1,TRUE,0)</f>
        <v>0</v>
      </c>
      <c r="I129">
        <f>IF(ISERROR(VLOOKUP(A129,J$2:J$1546,1,FALSE)),G129,-1)</f>
        <v>0</v>
      </c>
      <c r="J129" t="s">
        <v>3033</v>
      </c>
    </row>
    <row r="130" spans="1:10" x14ac:dyDescent="0.2">
      <c r="A130" t="s">
        <v>450</v>
      </c>
      <c r="B130">
        <v>104.5</v>
      </c>
      <c r="C130">
        <v>71</v>
      </c>
      <c r="D130" t="s">
        <v>451</v>
      </c>
      <c r="E130" t="s">
        <v>452</v>
      </c>
      <c r="F130" t="s">
        <v>453</v>
      </c>
      <c r="G130">
        <f>_xlfn.IFS(B130&lt;29.5,-1,B130&gt;231.5,1,TRUE,0)</f>
        <v>0</v>
      </c>
      <c r="H130">
        <f>_xlfn.IFS(C130&lt;40.25,-1,C130&gt;236.5,1,TRUE,0)</f>
        <v>0</v>
      </c>
      <c r="I130">
        <f>IF(ISERROR(VLOOKUP(A130,J$2:J$1546,1,FALSE)),G130,-1)</f>
        <v>0</v>
      </c>
      <c r="J130" t="s">
        <v>3777</v>
      </c>
    </row>
    <row r="131" spans="1:10" x14ac:dyDescent="0.2">
      <c r="A131" t="s">
        <v>454</v>
      </c>
      <c r="B131">
        <v>89.5</v>
      </c>
      <c r="C131">
        <v>47</v>
      </c>
      <c r="D131" t="s">
        <v>455</v>
      </c>
      <c r="E131" t="s">
        <v>456</v>
      </c>
      <c r="F131" t="s">
        <v>457</v>
      </c>
      <c r="G131">
        <f>_xlfn.IFS(B131&lt;29.5,-1,B131&gt;231.5,1,TRUE,0)</f>
        <v>0</v>
      </c>
      <c r="H131">
        <f>_xlfn.IFS(C131&lt;40.25,-1,C131&gt;236.5,1,TRUE,0)</f>
        <v>0</v>
      </c>
      <c r="I131">
        <f>IF(ISERROR(VLOOKUP(A131,J$2:J$1546,1,FALSE)),G131,-1)</f>
        <v>0</v>
      </c>
      <c r="J131" t="s">
        <v>297</v>
      </c>
    </row>
    <row r="132" spans="1:10" x14ac:dyDescent="0.2">
      <c r="A132" t="s">
        <v>458</v>
      </c>
      <c r="B132">
        <v>70.5</v>
      </c>
      <c r="C132">
        <v>53.5</v>
      </c>
      <c r="D132" t="s">
        <v>459</v>
      </c>
      <c r="E132" t="s">
        <v>460</v>
      </c>
      <c r="F132" t="s">
        <v>461</v>
      </c>
      <c r="G132">
        <f>_xlfn.IFS(B132&lt;29.5,-1,B132&gt;231.5,1,TRUE,0)</f>
        <v>0</v>
      </c>
      <c r="H132">
        <f>_xlfn.IFS(C132&lt;40.25,-1,C132&gt;236.5,1,TRUE,0)</f>
        <v>0</v>
      </c>
      <c r="I132">
        <f>IF(ISERROR(VLOOKUP(A132,J$2:J$1546,1,FALSE)),G132,-1)</f>
        <v>0</v>
      </c>
      <c r="J132" t="s">
        <v>3532</v>
      </c>
    </row>
    <row r="133" spans="1:10" x14ac:dyDescent="0.2">
      <c r="A133" t="s">
        <v>462</v>
      </c>
      <c r="B133">
        <v>173.5</v>
      </c>
      <c r="C133">
        <v>111.5</v>
      </c>
      <c r="D133" t="s">
        <v>463</v>
      </c>
      <c r="E133" t="s">
        <v>464</v>
      </c>
      <c r="F133" t="s">
        <v>465</v>
      </c>
      <c r="G133">
        <f>_xlfn.IFS(B133&lt;29.5,-1,B133&gt;231.5,1,TRUE,0)</f>
        <v>0</v>
      </c>
      <c r="H133">
        <f>_xlfn.IFS(C133&lt;40.25,-1,C133&gt;236.5,1,TRUE,0)</f>
        <v>0</v>
      </c>
      <c r="I133">
        <f>IF(ISERROR(VLOOKUP(A133,J$2:J$1546,1,FALSE)),G133,-1)</f>
        <v>0</v>
      </c>
      <c r="J133" t="s">
        <v>3978</v>
      </c>
    </row>
    <row r="134" spans="1:10" x14ac:dyDescent="0.2">
      <c r="A134" t="s">
        <v>466</v>
      </c>
      <c r="B134">
        <v>128.5</v>
      </c>
      <c r="C134">
        <v>129</v>
      </c>
      <c r="D134" t="s">
        <v>467</v>
      </c>
      <c r="E134" t="s">
        <v>468</v>
      </c>
      <c r="F134" t="s">
        <v>469</v>
      </c>
      <c r="G134">
        <f>_xlfn.IFS(B134&lt;29.5,-1,B134&gt;231.5,1,TRUE,0)</f>
        <v>0</v>
      </c>
      <c r="H134">
        <f>_xlfn.IFS(C134&lt;40.25,-1,C134&gt;236.5,1,TRUE,0)</f>
        <v>0</v>
      </c>
      <c r="I134">
        <f>IF(ISERROR(VLOOKUP(A134,J$2:J$1546,1,FALSE)),G134,-1)</f>
        <v>0</v>
      </c>
      <c r="J134" t="s">
        <v>4069</v>
      </c>
    </row>
    <row r="135" spans="1:10" x14ac:dyDescent="0.2">
      <c r="A135" t="s">
        <v>470</v>
      </c>
      <c r="B135">
        <v>108.5</v>
      </c>
      <c r="C135">
        <v>115.5</v>
      </c>
      <c r="D135" t="s">
        <v>471</v>
      </c>
      <c r="E135" t="s">
        <v>472</v>
      </c>
      <c r="F135" t="s">
        <v>473</v>
      </c>
      <c r="G135">
        <f>_xlfn.IFS(B135&lt;29.5,-1,B135&gt;231.5,1,TRUE,0)</f>
        <v>0</v>
      </c>
      <c r="H135">
        <f>_xlfn.IFS(C135&lt;40.25,-1,C135&gt;236.5,1,TRUE,0)</f>
        <v>0</v>
      </c>
      <c r="I135">
        <f>IF(ISERROR(VLOOKUP(A135,J$2:J$1546,1,FALSE)),G135,-1)</f>
        <v>0</v>
      </c>
      <c r="J135" t="s">
        <v>3093</v>
      </c>
    </row>
    <row r="136" spans="1:10" x14ac:dyDescent="0.2">
      <c r="A136" t="s">
        <v>474</v>
      </c>
      <c r="B136">
        <v>136.5</v>
      </c>
      <c r="C136">
        <v>131</v>
      </c>
      <c r="D136" t="s">
        <v>475</v>
      </c>
      <c r="E136" t="s">
        <v>476</v>
      </c>
      <c r="F136" t="s">
        <v>477</v>
      </c>
      <c r="G136">
        <f>_xlfn.IFS(B136&lt;29.5,-1,B136&gt;231.5,1,TRUE,0)</f>
        <v>0</v>
      </c>
      <c r="H136">
        <f>_xlfn.IFS(C136&lt;40.25,-1,C136&gt;236.5,1,TRUE,0)</f>
        <v>0</v>
      </c>
      <c r="I136">
        <f>IF(ISERROR(VLOOKUP(A136,J$2:J$1546,1,FALSE)),G136,-1)</f>
        <v>0</v>
      </c>
      <c r="J136" t="s">
        <v>3916</v>
      </c>
    </row>
    <row r="137" spans="1:10" x14ac:dyDescent="0.2">
      <c r="A137" t="s">
        <v>478</v>
      </c>
      <c r="B137">
        <v>90</v>
      </c>
      <c r="C137">
        <v>169</v>
      </c>
      <c r="D137" t="s">
        <v>479</v>
      </c>
      <c r="E137" t="s">
        <v>480</v>
      </c>
      <c r="F137" t="s">
        <v>481</v>
      </c>
      <c r="G137">
        <f>_xlfn.IFS(B137&lt;29.5,-1,B137&gt;231.5,1,TRUE,0)</f>
        <v>0</v>
      </c>
      <c r="H137">
        <f>_xlfn.IFS(C137&lt;40.25,-1,C137&gt;236.5,1,TRUE,0)</f>
        <v>0</v>
      </c>
      <c r="I137">
        <f>IF(ISERROR(VLOOKUP(A137,J$2:J$1546,1,FALSE)),G137,-1)</f>
        <v>-1</v>
      </c>
      <c r="J137" t="s">
        <v>3596</v>
      </c>
    </row>
    <row r="138" spans="1:10" x14ac:dyDescent="0.2">
      <c r="A138" t="s">
        <v>482</v>
      </c>
      <c r="B138">
        <v>7.5</v>
      </c>
      <c r="C138">
        <v>10.5</v>
      </c>
      <c r="D138" t="s">
        <v>483</v>
      </c>
      <c r="E138" t="s">
        <v>484</v>
      </c>
      <c r="F138" t="s">
        <v>485</v>
      </c>
      <c r="G138">
        <f>_xlfn.IFS(B138&lt;29.5,-1,B138&gt;231.5,1,TRUE,0)</f>
        <v>-1</v>
      </c>
      <c r="H138">
        <f>_xlfn.IFS(C138&lt;40.25,-1,C138&gt;236.5,1,TRUE,0)</f>
        <v>-1</v>
      </c>
      <c r="I138">
        <f>IF(ISERROR(VLOOKUP(A138,J$2:J$1546,1,FALSE)),G138,-1)</f>
        <v>-1</v>
      </c>
      <c r="J138" t="s">
        <v>3947</v>
      </c>
    </row>
    <row r="139" spans="1:10" x14ac:dyDescent="0.2">
      <c r="A139" t="s">
        <v>486</v>
      </c>
      <c r="B139">
        <v>8.5</v>
      </c>
      <c r="C139">
        <v>118</v>
      </c>
      <c r="D139" s="1">
        <v>-15127583863879</v>
      </c>
      <c r="E139" t="s">
        <v>487</v>
      </c>
      <c r="F139" s="1">
        <v>-37951802081115</v>
      </c>
      <c r="G139">
        <f>_xlfn.IFS(B139&lt;29.5,-1,B139&gt;231.5,1,TRUE,0)</f>
        <v>-1</v>
      </c>
      <c r="H139">
        <f>_xlfn.IFS(C139&lt;40.25,-1,C139&gt;236.5,1,TRUE,0)</f>
        <v>0</v>
      </c>
      <c r="I139">
        <f>IF(ISERROR(VLOOKUP(A139,J$2:J$1546,1,FALSE)),G139,-1)</f>
        <v>-1</v>
      </c>
      <c r="J139" t="s">
        <v>369</v>
      </c>
    </row>
    <row r="140" spans="1:10" x14ac:dyDescent="0.2">
      <c r="A140" t="s">
        <v>488</v>
      </c>
      <c r="B140">
        <v>6</v>
      </c>
      <c r="C140">
        <v>90</v>
      </c>
      <c r="D140" s="1">
        <v>-122641745752297</v>
      </c>
      <c r="E140" t="s">
        <v>489</v>
      </c>
      <c r="F140" s="1">
        <v>-390689059560852</v>
      </c>
      <c r="G140">
        <f>_xlfn.IFS(B140&lt;29.5,-1,B140&gt;231.5,1,TRUE,0)</f>
        <v>-1</v>
      </c>
      <c r="H140">
        <f>_xlfn.IFS(C140&lt;40.25,-1,C140&gt;236.5,1,TRUE,0)</f>
        <v>0</v>
      </c>
      <c r="I140">
        <f>IF(ISERROR(VLOOKUP(A140,J$2:J$1546,1,FALSE)),G140,-1)</f>
        <v>-1</v>
      </c>
      <c r="J140" t="s">
        <v>3603</v>
      </c>
    </row>
    <row r="141" spans="1:10" x14ac:dyDescent="0.2">
      <c r="A141" t="s">
        <v>490</v>
      </c>
      <c r="B141">
        <v>8</v>
      </c>
      <c r="C141">
        <v>69.5</v>
      </c>
      <c r="D141" t="s">
        <v>491</v>
      </c>
      <c r="E141" t="s">
        <v>492</v>
      </c>
      <c r="F141" s="1">
        <v>-311894107272351</v>
      </c>
      <c r="G141">
        <f>_xlfn.IFS(B141&lt;29.5,-1,B141&gt;231.5,1,TRUE,0)</f>
        <v>-1</v>
      </c>
      <c r="H141">
        <f>_xlfn.IFS(C141&lt;40.25,-1,C141&gt;236.5,1,TRUE,0)</f>
        <v>0</v>
      </c>
      <c r="I141">
        <f>IF(ISERROR(VLOOKUP(A141,J$2:J$1546,1,FALSE)),G141,-1)</f>
        <v>-1</v>
      </c>
      <c r="J141" t="s">
        <v>3858</v>
      </c>
    </row>
    <row r="142" spans="1:10" x14ac:dyDescent="0.2">
      <c r="A142" t="s">
        <v>493</v>
      </c>
      <c r="B142">
        <v>6</v>
      </c>
      <c r="C142">
        <v>44.5</v>
      </c>
      <c r="D142" t="s">
        <v>494</v>
      </c>
      <c r="E142" t="s">
        <v>495</v>
      </c>
      <c r="F142" s="1">
        <v>-289077093024524</v>
      </c>
      <c r="G142">
        <f>_xlfn.IFS(B142&lt;29.5,-1,B142&gt;231.5,1,TRUE,0)</f>
        <v>-1</v>
      </c>
      <c r="H142">
        <f>_xlfn.IFS(C142&lt;40.25,-1,C142&gt;236.5,1,TRUE,0)</f>
        <v>0</v>
      </c>
      <c r="I142">
        <f>IF(ISERROR(VLOOKUP(A142,J$2:J$1546,1,FALSE)),G142,-1)</f>
        <v>-1</v>
      </c>
      <c r="J142" t="s">
        <v>4002</v>
      </c>
    </row>
    <row r="143" spans="1:10" x14ac:dyDescent="0.2">
      <c r="A143" t="s">
        <v>496</v>
      </c>
      <c r="B143">
        <v>8.5</v>
      </c>
      <c r="C143">
        <v>48</v>
      </c>
      <c r="D143" t="s">
        <v>497</v>
      </c>
      <c r="E143" t="s">
        <v>498</v>
      </c>
      <c r="F143" s="1">
        <v>-249749965947082</v>
      </c>
      <c r="G143">
        <f>_xlfn.IFS(B143&lt;29.5,-1,B143&gt;231.5,1,TRUE,0)</f>
        <v>-1</v>
      </c>
      <c r="H143">
        <f>_xlfn.IFS(C143&lt;40.25,-1,C143&gt;236.5,1,TRUE,0)</f>
        <v>0</v>
      </c>
      <c r="I143">
        <f>IF(ISERROR(VLOOKUP(A143,J$2:J$1546,1,FALSE)),G143,-1)</f>
        <v>-1</v>
      </c>
      <c r="J143" t="s">
        <v>373</v>
      </c>
    </row>
    <row r="144" spans="1:10" x14ac:dyDescent="0.2">
      <c r="A144" t="s">
        <v>499</v>
      </c>
      <c r="B144">
        <v>63.5</v>
      </c>
      <c r="C144">
        <v>102.5</v>
      </c>
      <c r="D144" t="s">
        <v>500</v>
      </c>
      <c r="E144" t="s">
        <v>501</v>
      </c>
      <c r="F144" t="s">
        <v>502</v>
      </c>
      <c r="G144">
        <f>_xlfn.IFS(B144&lt;29.5,-1,B144&gt;231.5,1,TRUE,0)</f>
        <v>0</v>
      </c>
      <c r="H144">
        <f>_xlfn.IFS(C144&lt;40.25,-1,C144&gt;236.5,1,TRUE,0)</f>
        <v>0</v>
      </c>
      <c r="I144">
        <f>IF(ISERROR(VLOOKUP(A144,J$2:J$1546,1,FALSE)),G144,-1)</f>
        <v>0</v>
      </c>
      <c r="J144" t="s">
        <v>3710</v>
      </c>
    </row>
    <row r="145" spans="1:10" x14ac:dyDescent="0.2">
      <c r="A145" t="s">
        <v>503</v>
      </c>
      <c r="B145">
        <v>172.5</v>
      </c>
      <c r="C145">
        <v>123.5</v>
      </c>
      <c r="D145" t="s">
        <v>504</v>
      </c>
      <c r="E145" t="s">
        <v>505</v>
      </c>
      <c r="F145" t="s">
        <v>506</v>
      </c>
      <c r="G145">
        <f>_xlfn.IFS(B145&lt;29.5,-1,B145&gt;231.5,1,TRUE,0)</f>
        <v>0</v>
      </c>
      <c r="H145">
        <f>_xlfn.IFS(C145&lt;40.25,-1,C145&gt;236.5,1,TRUE,0)</f>
        <v>0</v>
      </c>
      <c r="I145">
        <f>IF(ISERROR(VLOOKUP(A145,J$2:J$1546,1,FALSE)),G145,-1)</f>
        <v>0</v>
      </c>
      <c r="J145" t="s">
        <v>3944</v>
      </c>
    </row>
    <row r="146" spans="1:10" x14ac:dyDescent="0.2">
      <c r="A146" t="s">
        <v>507</v>
      </c>
      <c r="B146">
        <v>181</v>
      </c>
      <c r="C146">
        <v>185</v>
      </c>
      <c r="D146" t="s">
        <v>508</v>
      </c>
      <c r="E146" t="s">
        <v>509</v>
      </c>
      <c r="F146" t="s">
        <v>510</v>
      </c>
      <c r="G146">
        <f>_xlfn.IFS(B146&lt;29.5,-1,B146&gt;231.5,1,TRUE,0)</f>
        <v>0</v>
      </c>
      <c r="H146">
        <f>_xlfn.IFS(C146&lt;40.25,-1,C146&gt;236.5,1,TRUE,0)</f>
        <v>0</v>
      </c>
      <c r="I146">
        <f>IF(ISERROR(VLOOKUP(A146,J$2:J$1546,1,FALSE)),G146,-1)</f>
        <v>0</v>
      </c>
      <c r="J146" t="s">
        <v>4203</v>
      </c>
    </row>
    <row r="147" spans="1:10" x14ac:dyDescent="0.2">
      <c r="A147" t="s">
        <v>511</v>
      </c>
      <c r="B147">
        <v>62</v>
      </c>
      <c r="C147">
        <v>79.5</v>
      </c>
      <c r="D147" t="s">
        <v>512</v>
      </c>
      <c r="E147" t="s">
        <v>513</v>
      </c>
      <c r="F147" t="s">
        <v>514</v>
      </c>
      <c r="G147">
        <f>_xlfn.IFS(B147&lt;29.5,-1,B147&gt;231.5,1,TRUE,0)</f>
        <v>0</v>
      </c>
      <c r="H147">
        <f>_xlfn.IFS(C147&lt;40.25,-1,C147&gt;236.5,1,TRUE,0)</f>
        <v>0</v>
      </c>
      <c r="I147">
        <f>IF(ISERROR(VLOOKUP(A147,J$2:J$1546,1,FALSE)),G147,-1)</f>
        <v>0</v>
      </c>
      <c r="J147" t="s">
        <v>3869</v>
      </c>
    </row>
    <row r="148" spans="1:10" x14ac:dyDescent="0.2">
      <c r="A148" t="s">
        <v>515</v>
      </c>
      <c r="B148">
        <v>137</v>
      </c>
      <c r="C148">
        <v>141</v>
      </c>
      <c r="D148" t="s">
        <v>516</v>
      </c>
      <c r="E148" t="s">
        <v>517</v>
      </c>
      <c r="F148" t="s">
        <v>518</v>
      </c>
      <c r="G148">
        <f>_xlfn.IFS(B148&lt;29.5,-1,B148&gt;231.5,1,TRUE,0)</f>
        <v>0</v>
      </c>
      <c r="H148">
        <f>_xlfn.IFS(C148&lt;40.25,-1,C148&gt;236.5,1,TRUE,0)</f>
        <v>0</v>
      </c>
      <c r="I148">
        <f>IF(ISERROR(VLOOKUP(A148,J$2:J$1546,1,FALSE)),G148,-1)</f>
        <v>0</v>
      </c>
      <c r="J148" t="s">
        <v>3785</v>
      </c>
    </row>
    <row r="149" spans="1:10" x14ac:dyDescent="0.2">
      <c r="A149" t="s">
        <v>519</v>
      </c>
      <c r="B149">
        <v>212</v>
      </c>
      <c r="C149">
        <v>185.5</v>
      </c>
      <c r="D149" t="s">
        <v>520</v>
      </c>
      <c r="E149" t="s">
        <v>521</v>
      </c>
      <c r="F149" t="s">
        <v>360</v>
      </c>
      <c r="G149">
        <f>_xlfn.IFS(B149&lt;29.5,-1,B149&gt;231.5,1,TRUE,0)</f>
        <v>0</v>
      </c>
      <c r="H149">
        <f>_xlfn.IFS(C149&lt;40.25,-1,C149&gt;236.5,1,TRUE,0)</f>
        <v>0</v>
      </c>
      <c r="I149">
        <f>IF(ISERROR(VLOOKUP(A149,J$2:J$1546,1,FALSE)),G149,-1)</f>
        <v>0</v>
      </c>
      <c r="J149" t="s">
        <v>3500</v>
      </c>
    </row>
    <row r="150" spans="1:10" x14ac:dyDescent="0.2">
      <c r="A150" t="s">
        <v>522</v>
      </c>
      <c r="B150">
        <v>117.5</v>
      </c>
      <c r="C150">
        <v>126.5</v>
      </c>
      <c r="D150" t="s">
        <v>523</v>
      </c>
      <c r="E150" t="s">
        <v>524</v>
      </c>
      <c r="F150" t="s">
        <v>525</v>
      </c>
      <c r="G150">
        <f>_xlfn.IFS(B150&lt;29.5,-1,B150&gt;231.5,1,TRUE,0)</f>
        <v>0</v>
      </c>
      <c r="H150">
        <f>_xlfn.IFS(C150&lt;40.25,-1,C150&gt;236.5,1,TRUE,0)</f>
        <v>0</v>
      </c>
      <c r="I150">
        <f>IF(ISERROR(VLOOKUP(A150,J$2:J$1546,1,FALSE)),G150,-1)</f>
        <v>0</v>
      </c>
      <c r="J150" t="s">
        <v>3874</v>
      </c>
    </row>
    <row r="151" spans="1:10" x14ac:dyDescent="0.2">
      <c r="A151" t="s">
        <v>526</v>
      </c>
      <c r="B151">
        <v>29.5</v>
      </c>
      <c r="C151">
        <v>36</v>
      </c>
      <c r="D151" t="s">
        <v>527</v>
      </c>
      <c r="E151" t="s">
        <v>528</v>
      </c>
      <c r="F151" t="s">
        <v>529</v>
      </c>
      <c r="G151">
        <f>_xlfn.IFS(B151&lt;29.5,-1,B151&gt;231.5,1,TRUE,0)</f>
        <v>0</v>
      </c>
      <c r="H151">
        <f>_xlfn.IFS(C151&lt;40.25,-1,C151&gt;236.5,1,TRUE,0)</f>
        <v>-1</v>
      </c>
      <c r="I151">
        <f>IF(ISERROR(VLOOKUP(A151,J$2:J$1546,1,FALSE)),G151,-1)</f>
        <v>0</v>
      </c>
      <c r="J151" t="s">
        <v>412</v>
      </c>
    </row>
    <row r="152" spans="1:10" x14ac:dyDescent="0.2">
      <c r="A152" t="s">
        <v>530</v>
      </c>
      <c r="B152">
        <v>50.5</v>
      </c>
      <c r="C152">
        <v>51.5</v>
      </c>
      <c r="D152" t="s">
        <v>531</v>
      </c>
      <c r="E152" t="s">
        <v>532</v>
      </c>
      <c r="F152" t="s">
        <v>533</v>
      </c>
      <c r="G152">
        <f>_xlfn.IFS(B152&lt;29.5,-1,B152&gt;231.5,1,TRUE,0)</f>
        <v>0</v>
      </c>
      <c r="H152">
        <f>_xlfn.IFS(C152&lt;40.25,-1,C152&gt;236.5,1,TRUE,0)</f>
        <v>0</v>
      </c>
      <c r="I152">
        <f>IF(ISERROR(VLOOKUP(A152,J$2:J$1546,1,FALSE)),G152,-1)</f>
        <v>0</v>
      </c>
      <c r="J152" t="s">
        <v>415</v>
      </c>
    </row>
    <row r="153" spans="1:10" x14ac:dyDescent="0.2">
      <c r="A153" t="s">
        <v>534</v>
      </c>
      <c r="B153">
        <v>38</v>
      </c>
      <c r="C153">
        <v>47</v>
      </c>
      <c r="D153" t="s">
        <v>535</v>
      </c>
      <c r="E153" t="s">
        <v>536</v>
      </c>
      <c r="F153" t="s">
        <v>537</v>
      </c>
      <c r="G153">
        <f>_xlfn.IFS(B153&lt;29.5,-1,B153&gt;231.5,1,TRUE,0)</f>
        <v>0</v>
      </c>
      <c r="H153">
        <f>_xlfn.IFS(C153&lt;40.25,-1,C153&gt;236.5,1,TRUE,0)</f>
        <v>0</v>
      </c>
      <c r="I153">
        <f>IF(ISERROR(VLOOKUP(A153,J$2:J$1546,1,FALSE)),G153,-1)</f>
        <v>0</v>
      </c>
      <c r="J153" t="s">
        <v>416</v>
      </c>
    </row>
    <row r="154" spans="1:10" x14ac:dyDescent="0.2">
      <c r="A154" t="s">
        <v>538</v>
      </c>
      <c r="B154">
        <v>91.5</v>
      </c>
      <c r="C154">
        <v>118.5</v>
      </c>
      <c r="D154" t="s">
        <v>539</v>
      </c>
      <c r="E154" t="s">
        <v>540</v>
      </c>
      <c r="F154" t="s">
        <v>541</v>
      </c>
      <c r="G154">
        <f>_xlfn.IFS(B154&lt;29.5,-1,B154&gt;231.5,1,TRUE,0)</f>
        <v>0</v>
      </c>
      <c r="H154">
        <f>_xlfn.IFS(C154&lt;40.25,-1,C154&gt;236.5,1,TRUE,0)</f>
        <v>0</v>
      </c>
      <c r="I154">
        <f>IF(ISERROR(VLOOKUP(A154,J$2:J$1546,1,FALSE)),G154,-1)</f>
        <v>0</v>
      </c>
      <c r="J154" t="s">
        <v>427</v>
      </c>
    </row>
    <row r="155" spans="1:10" x14ac:dyDescent="0.2">
      <c r="A155" t="s">
        <v>542</v>
      </c>
      <c r="B155">
        <v>185.5</v>
      </c>
      <c r="C155">
        <v>122.5</v>
      </c>
      <c r="D155" t="s">
        <v>543</v>
      </c>
      <c r="E155" t="s">
        <v>544</v>
      </c>
      <c r="F155" t="s">
        <v>545</v>
      </c>
      <c r="G155">
        <f>_xlfn.IFS(B155&lt;29.5,-1,B155&gt;231.5,1,TRUE,0)</f>
        <v>0</v>
      </c>
      <c r="H155">
        <f>_xlfn.IFS(C155&lt;40.25,-1,C155&gt;236.5,1,TRUE,0)</f>
        <v>0</v>
      </c>
      <c r="I155">
        <f>IF(ISERROR(VLOOKUP(A155,J$2:J$1546,1,FALSE)),G155,-1)</f>
        <v>0</v>
      </c>
      <c r="J155" t="s">
        <v>430</v>
      </c>
    </row>
    <row r="156" spans="1:10" x14ac:dyDescent="0.2">
      <c r="A156" t="s">
        <v>546</v>
      </c>
      <c r="B156">
        <v>16.5</v>
      </c>
      <c r="C156">
        <v>14.5</v>
      </c>
      <c r="D156" t="s">
        <v>547</v>
      </c>
      <c r="E156" t="s">
        <v>548</v>
      </c>
      <c r="F156" t="s">
        <v>549</v>
      </c>
      <c r="G156">
        <f>_xlfn.IFS(B156&lt;29.5,-1,B156&gt;231.5,1,TRUE,0)</f>
        <v>-1</v>
      </c>
      <c r="H156">
        <f>_xlfn.IFS(C156&lt;40.25,-1,C156&gt;236.5,1,TRUE,0)</f>
        <v>-1</v>
      </c>
      <c r="I156">
        <f>IF(ISERROR(VLOOKUP(A156,J$2:J$1546,1,FALSE)),G156,-1)</f>
        <v>-1</v>
      </c>
      <c r="J156" t="s">
        <v>4195</v>
      </c>
    </row>
    <row r="157" spans="1:10" x14ac:dyDescent="0.2">
      <c r="A157" t="s">
        <v>550</v>
      </c>
      <c r="B157">
        <v>393.5</v>
      </c>
      <c r="C157">
        <v>298.5</v>
      </c>
      <c r="D157" t="s">
        <v>551</v>
      </c>
      <c r="E157" t="s">
        <v>552</v>
      </c>
      <c r="F157" t="s">
        <v>553</v>
      </c>
      <c r="G157">
        <f>_xlfn.IFS(B157&lt;29.5,-1,B157&gt;231.5,1,TRUE,0)</f>
        <v>1</v>
      </c>
      <c r="H157">
        <f>_xlfn.IFS(C157&lt;40.25,-1,C157&gt;236.5,1,TRUE,0)</f>
        <v>1</v>
      </c>
      <c r="I157">
        <f>IF(ISERROR(VLOOKUP(A157,J$2:J$1546,1,FALSE)),G157,-1)</f>
        <v>1</v>
      </c>
      <c r="J157" t="s">
        <v>3432</v>
      </c>
    </row>
    <row r="158" spans="1:10" x14ac:dyDescent="0.2">
      <c r="A158" t="s">
        <v>554</v>
      </c>
      <c r="B158">
        <v>114</v>
      </c>
      <c r="C158">
        <v>81.5</v>
      </c>
      <c r="D158" t="s">
        <v>555</v>
      </c>
      <c r="E158" t="s">
        <v>556</v>
      </c>
      <c r="F158" t="s">
        <v>557</v>
      </c>
      <c r="G158">
        <f>_xlfn.IFS(B158&lt;29.5,-1,B158&gt;231.5,1,TRUE,0)</f>
        <v>0</v>
      </c>
      <c r="H158">
        <f>_xlfn.IFS(C158&lt;40.25,-1,C158&gt;236.5,1,TRUE,0)</f>
        <v>0</v>
      </c>
      <c r="I158">
        <f>IF(ISERROR(VLOOKUP(A158,J$2:J$1546,1,FALSE)),G158,-1)</f>
        <v>0</v>
      </c>
      <c r="J158" t="s">
        <v>3871</v>
      </c>
    </row>
    <row r="159" spans="1:10" x14ac:dyDescent="0.2">
      <c r="A159" t="s">
        <v>558</v>
      </c>
      <c r="B159">
        <v>84</v>
      </c>
      <c r="C159">
        <v>71</v>
      </c>
      <c r="D159" t="s">
        <v>559</v>
      </c>
      <c r="E159" t="s">
        <v>560</v>
      </c>
      <c r="F159" t="s">
        <v>561</v>
      </c>
      <c r="G159">
        <f>_xlfn.IFS(B159&lt;29.5,-1,B159&gt;231.5,1,TRUE,0)</f>
        <v>0</v>
      </c>
      <c r="H159">
        <f>_xlfn.IFS(C159&lt;40.25,-1,C159&gt;236.5,1,TRUE,0)</f>
        <v>0</v>
      </c>
      <c r="I159">
        <f>IF(ISERROR(VLOOKUP(A159,J$2:J$1546,1,FALSE)),G159,-1)</f>
        <v>0</v>
      </c>
      <c r="J159" t="s">
        <v>4136</v>
      </c>
    </row>
    <row r="160" spans="1:10" x14ac:dyDescent="0.2">
      <c r="A160" t="s">
        <v>562</v>
      </c>
      <c r="B160">
        <v>165.5</v>
      </c>
      <c r="C160">
        <v>122.5</v>
      </c>
      <c r="D160" t="s">
        <v>563</v>
      </c>
      <c r="E160" t="s">
        <v>564</v>
      </c>
      <c r="F160" t="s">
        <v>565</v>
      </c>
      <c r="G160">
        <f>_xlfn.IFS(B160&lt;29.5,-1,B160&gt;231.5,1,TRUE,0)</f>
        <v>0</v>
      </c>
      <c r="H160">
        <f>_xlfn.IFS(C160&lt;40.25,-1,C160&gt;236.5,1,TRUE,0)</f>
        <v>0</v>
      </c>
      <c r="I160">
        <f>IF(ISERROR(VLOOKUP(A160,J$2:J$1546,1,FALSE)),G160,-1)</f>
        <v>0</v>
      </c>
      <c r="J160" t="s">
        <v>3123</v>
      </c>
    </row>
    <row r="161" spans="1:10" x14ac:dyDescent="0.2">
      <c r="A161" t="s">
        <v>566</v>
      </c>
      <c r="B161">
        <v>228</v>
      </c>
      <c r="C161">
        <v>199</v>
      </c>
      <c r="D161" t="s">
        <v>567</v>
      </c>
      <c r="E161" t="s">
        <v>568</v>
      </c>
      <c r="F161" t="s">
        <v>569</v>
      </c>
      <c r="G161">
        <f>_xlfn.IFS(B161&lt;29.5,-1,B161&gt;231.5,1,TRUE,0)</f>
        <v>0</v>
      </c>
      <c r="H161">
        <f>_xlfn.IFS(C161&lt;40.25,-1,C161&gt;236.5,1,TRUE,0)</f>
        <v>0</v>
      </c>
      <c r="I161">
        <f>IF(ISERROR(VLOOKUP(A161,J$2:J$1546,1,FALSE)),G161,-1)</f>
        <v>0</v>
      </c>
      <c r="J161" t="s">
        <v>4078</v>
      </c>
    </row>
    <row r="162" spans="1:10" x14ac:dyDescent="0.2">
      <c r="A162" t="s">
        <v>570</v>
      </c>
      <c r="B162">
        <v>176</v>
      </c>
      <c r="C162">
        <v>195.5</v>
      </c>
      <c r="D162" t="s">
        <v>571</v>
      </c>
      <c r="E162" t="s">
        <v>572</v>
      </c>
      <c r="F162" t="s">
        <v>573</v>
      </c>
      <c r="G162">
        <f>_xlfn.IFS(B162&lt;29.5,-1,B162&gt;231.5,1,TRUE,0)</f>
        <v>0</v>
      </c>
      <c r="H162">
        <f>_xlfn.IFS(C162&lt;40.25,-1,C162&gt;236.5,1,TRUE,0)</f>
        <v>0</v>
      </c>
      <c r="I162">
        <f>IF(ISERROR(VLOOKUP(A162,J$2:J$1546,1,FALSE)),G162,-1)</f>
        <v>0</v>
      </c>
      <c r="J162" t="s">
        <v>3879</v>
      </c>
    </row>
    <row r="163" spans="1:10" x14ac:dyDescent="0.2">
      <c r="A163" t="s">
        <v>574</v>
      </c>
      <c r="B163">
        <v>233.5</v>
      </c>
      <c r="C163">
        <v>242</v>
      </c>
      <c r="D163" t="s">
        <v>575</v>
      </c>
      <c r="E163" t="s">
        <v>576</v>
      </c>
      <c r="F163" t="s">
        <v>577</v>
      </c>
      <c r="G163">
        <f>_xlfn.IFS(B163&lt;29.5,-1,B163&gt;231.5,1,TRUE,0)</f>
        <v>1</v>
      </c>
      <c r="H163">
        <f>_xlfn.IFS(C163&lt;40.25,-1,C163&gt;236.5,1,TRUE,0)</f>
        <v>1</v>
      </c>
      <c r="I163">
        <f>IF(ISERROR(VLOOKUP(A163,J$2:J$1546,1,FALSE)),G163,-1)</f>
        <v>1</v>
      </c>
      <c r="J163" t="s">
        <v>4082</v>
      </c>
    </row>
    <row r="164" spans="1:10" x14ac:dyDescent="0.2">
      <c r="A164" t="s">
        <v>578</v>
      </c>
      <c r="B164">
        <v>1835</v>
      </c>
      <c r="C164">
        <v>2263</v>
      </c>
      <c r="D164" t="s">
        <v>579</v>
      </c>
      <c r="E164" t="s">
        <v>580</v>
      </c>
      <c r="F164" t="s">
        <v>581</v>
      </c>
      <c r="G164">
        <f>_xlfn.IFS(B164&lt;29.5,-1,B164&gt;231.5,1,TRUE,0)</f>
        <v>1</v>
      </c>
      <c r="H164">
        <f>_xlfn.IFS(C164&lt;40.25,-1,C164&gt;236.5,1,TRUE,0)</f>
        <v>1</v>
      </c>
      <c r="I164">
        <f>IF(ISERROR(VLOOKUP(A164,J$2:J$1546,1,FALSE)),G164,-1)</f>
        <v>1</v>
      </c>
      <c r="J164" t="s">
        <v>3469</v>
      </c>
    </row>
    <row r="165" spans="1:10" x14ac:dyDescent="0.2">
      <c r="A165" t="s">
        <v>582</v>
      </c>
      <c r="B165">
        <v>485</v>
      </c>
      <c r="C165">
        <v>301</v>
      </c>
      <c r="D165" t="s">
        <v>583</v>
      </c>
      <c r="E165" t="s">
        <v>584</v>
      </c>
      <c r="F165" t="s">
        <v>585</v>
      </c>
      <c r="G165">
        <f>_xlfn.IFS(B165&lt;29.5,-1,B165&gt;231.5,1,TRUE,0)</f>
        <v>1</v>
      </c>
      <c r="H165">
        <f>_xlfn.IFS(C165&lt;40.25,-1,C165&gt;236.5,1,TRUE,0)</f>
        <v>1</v>
      </c>
      <c r="I165">
        <f>IF(ISERROR(VLOOKUP(A165,J$2:J$1546,1,FALSE)),G165,-1)</f>
        <v>1</v>
      </c>
      <c r="J165" t="s">
        <v>3416</v>
      </c>
    </row>
    <row r="166" spans="1:10" x14ac:dyDescent="0.2">
      <c r="A166" t="s">
        <v>586</v>
      </c>
      <c r="B166">
        <v>35</v>
      </c>
      <c r="C166">
        <v>82</v>
      </c>
      <c r="D166" t="s">
        <v>587</v>
      </c>
      <c r="E166" t="s">
        <v>588</v>
      </c>
      <c r="F166" s="1">
        <v>-122826898767312</v>
      </c>
      <c r="G166">
        <f>_xlfn.IFS(B166&lt;29.5,-1,B166&gt;231.5,1,TRUE,0)</f>
        <v>0</v>
      </c>
      <c r="H166">
        <f>_xlfn.IFS(C166&lt;40.25,-1,C166&gt;236.5,1,TRUE,0)</f>
        <v>0</v>
      </c>
      <c r="I166">
        <f>IF(ISERROR(VLOOKUP(A166,J$2:J$1546,1,FALSE)),G166,-1)</f>
        <v>-1</v>
      </c>
      <c r="J166" t="s">
        <v>478</v>
      </c>
    </row>
    <row r="167" spans="1:10" x14ac:dyDescent="0.2">
      <c r="A167" t="s">
        <v>589</v>
      </c>
      <c r="B167">
        <v>70</v>
      </c>
      <c r="C167">
        <v>60</v>
      </c>
      <c r="D167" t="s">
        <v>590</v>
      </c>
      <c r="E167" t="s">
        <v>591</v>
      </c>
      <c r="F167" t="s">
        <v>592</v>
      </c>
      <c r="G167">
        <f>_xlfn.IFS(B167&lt;29.5,-1,B167&gt;231.5,1,TRUE,0)</f>
        <v>0</v>
      </c>
      <c r="H167">
        <f>_xlfn.IFS(C167&lt;40.25,-1,C167&gt;236.5,1,TRUE,0)</f>
        <v>0</v>
      </c>
      <c r="I167">
        <f>IF(ISERROR(VLOOKUP(A167,J$2:J$1546,1,FALSE)),G167,-1)</f>
        <v>0</v>
      </c>
      <c r="J167" t="s">
        <v>3444</v>
      </c>
    </row>
    <row r="168" spans="1:10" x14ac:dyDescent="0.2">
      <c r="A168" t="s">
        <v>593</v>
      </c>
      <c r="B168">
        <v>24</v>
      </c>
      <c r="C168">
        <v>18</v>
      </c>
      <c r="D168" t="s">
        <v>594</v>
      </c>
      <c r="E168" t="s">
        <v>595</v>
      </c>
      <c r="F168" t="s">
        <v>596</v>
      </c>
      <c r="G168">
        <f>_xlfn.IFS(B168&lt;29.5,-1,B168&gt;231.5,1,TRUE,0)</f>
        <v>-1</v>
      </c>
      <c r="H168">
        <f>_xlfn.IFS(C168&lt;40.25,-1,C168&gt;236.5,1,TRUE,0)</f>
        <v>-1</v>
      </c>
      <c r="I168">
        <f>IF(ISERROR(VLOOKUP(A168,J$2:J$1546,1,FALSE)),G168,-1)</f>
        <v>-1</v>
      </c>
      <c r="J168" t="s">
        <v>3689</v>
      </c>
    </row>
    <row r="169" spans="1:10" x14ac:dyDescent="0.2">
      <c r="A169" t="s">
        <v>597</v>
      </c>
      <c r="B169">
        <v>76.5</v>
      </c>
      <c r="C169">
        <v>570.5</v>
      </c>
      <c r="D169" s="1">
        <v>-202093593271471</v>
      </c>
      <c r="E169">
        <v>1</v>
      </c>
      <c r="F169" s="1">
        <v>-289869523359603</v>
      </c>
      <c r="G169">
        <f>_xlfn.IFS(B169&lt;29.5,-1,B169&gt;231.5,1,TRUE,0)</f>
        <v>0</v>
      </c>
      <c r="H169">
        <f>_xlfn.IFS(C169&lt;40.25,-1,C169&gt;236.5,1,TRUE,0)</f>
        <v>1</v>
      </c>
      <c r="I169">
        <f>IF(ISERROR(VLOOKUP(A169,J$2:J$1546,1,FALSE)),G169,-1)</f>
        <v>-1</v>
      </c>
      <c r="J169" t="s">
        <v>486</v>
      </c>
    </row>
    <row r="170" spans="1:10" x14ac:dyDescent="0.2">
      <c r="A170" t="s">
        <v>598</v>
      </c>
      <c r="B170">
        <v>190</v>
      </c>
      <c r="C170">
        <v>173</v>
      </c>
      <c r="D170" t="s">
        <v>599</v>
      </c>
      <c r="E170" t="s">
        <v>600</v>
      </c>
      <c r="F170" t="s">
        <v>601</v>
      </c>
      <c r="G170">
        <f>_xlfn.IFS(B170&lt;29.5,-1,B170&gt;231.5,1,TRUE,0)</f>
        <v>0</v>
      </c>
      <c r="H170">
        <f>_xlfn.IFS(C170&lt;40.25,-1,C170&gt;236.5,1,TRUE,0)</f>
        <v>0</v>
      </c>
      <c r="I170">
        <f>IF(ISERROR(VLOOKUP(A170,J$2:J$1546,1,FALSE)),G170,-1)</f>
        <v>0</v>
      </c>
      <c r="J170" t="s">
        <v>488</v>
      </c>
    </row>
    <row r="171" spans="1:10" x14ac:dyDescent="0.2">
      <c r="A171" t="s">
        <v>602</v>
      </c>
      <c r="B171">
        <v>259</v>
      </c>
      <c r="C171">
        <v>315</v>
      </c>
      <c r="D171" t="s">
        <v>603</v>
      </c>
      <c r="E171" t="s">
        <v>604</v>
      </c>
      <c r="F171" t="s">
        <v>605</v>
      </c>
      <c r="G171">
        <f>_xlfn.IFS(B171&lt;29.5,-1,B171&gt;231.5,1,TRUE,0)</f>
        <v>1</v>
      </c>
      <c r="H171">
        <f>_xlfn.IFS(C171&lt;40.25,-1,C171&gt;236.5,1,TRUE,0)</f>
        <v>1</v>
      </c>
      <c r="I171">
        <f>IF(ISERROR(VLOOKUP(A171,J$2:J$1546,1,FALSE)),G171,-1)</f>
        <v>1</v>
      </c>
      <c r="J171" t="s">
        <v>490</v>
      </c>
    </row>
    <row r="172" spans="1:10" x14ac:dyDescent="0.2">
      <c r="A172" t="s">
        <v>606</v>
      </c>
      <c r="B172">
        <v>404.5</v>
      </c>
      <c r="C172">
        <v>278</v>
      </c>
      <c r="D172" t="s">
        <v>607</v>
      </c>
      <c r="E172" t="s">
        <v>608</v>
      </c>
      <c r="F172" t="s">
        <v>609</v>
      </c>
      <c r="G172">
        <f>_xlfn.IFS(B172&lt;29.5,-1,B172&gt;231.5,1,TRUE,0)</f>
        <v>1</v>
      </c>
      <c r="H172">
        <f>_xlfn.IFS(C172&lt;40.25,-1,C172&gt;236.5,1,TRUE,0)</f>
        <v>1</v>
      </c>
      <c r="I172">
        <f>IF(ISERROR(VLOOKUP(A172,J$2:J$1546,1,FALSE)),G172,-1)</f>
        <v>1</v>
      </c>
      <c r="J172" t="s">
        <v>493</v>
      </c>
    </row>
    <row r="173" spans="1:10" x14ac:dyDescent="0.2">
      <c r="A173" t="s">
        <v>610</v>
      </c>
      <c r="B173">
        <v>242.5</v>
      </c>
      <c r="C173">
        <v>208</v>
      </c>
      <c r="D173" t="s">
        <v>611</v>
      </c>
      <c r="E173" t="s">
        <v>612</v>
      </c>
      <c r="F173" t="s">
        <v>613</v>
      </c>
      <c r="G173">
        <f>_xlfn.IFS(B173&lt;29.5,-1,B173&gt;231.5,1,TRUE,0)</f>
        <v>1</v>
      </c>
      <c r="H173">
        <f>_xlfn.IFS(C173&lt;40.25,-1,C173&gt;236.5,1,TRUE,0)</f>
        <v>0</v>
      </c>
      <c r="I173">
        <f>IF(ISERROR(VLOOKUP(A173,J$2:J$1546,1,FALSE)),G173,-1)</f>
        <v>1</v>
      </c>
      <c r="J173" t="s">
        <v>496</v>
      </c>
    </row>
    <row r="174" spans="1:10" x14ac:dyDescent="0.2">
      <c r="A174" t="s">
        <v>614</v>
      </c>
      <c r="B174">
        <v>176.5</v>
      </c>
      <c r="C174">
        <v>138</v>
      </c>
      <c r="D174" t="s">
        <v>615</v>
      </c>
      <c r="E174" t="s">
        <v>616</v>
      </c>
      <c r="F174" t="s">
        <v>617</v>
      </c>
      <c r="G174">
        <f>_xlfn.IFS(B174&lt;29.5,-1,B174&gt;231.5,1,TRUE,0)</f>
        <v>0</v>
      </c>
      <c r="H174">
        <f>_xlfn.IFS(C174&lt;40.25,-1,C174&gt;236.5,1,TRUE,0)</f>
        <v>0</v>
      </c>
      <c r="I174">
        <f>IF(ISERROR(VLOOKUP(A174,J$2:J$1546,1,FALSE)),G174,-1)</f>
        <v>0</v>
      </c>
      <c r="J174" t="s">
        <v>3827</v>
      </c>
    </row>
    <row r="175" spans="1:10" x14ac:dyDescent="0.2">
      <c r="A175" t="s">
        <v>618</v>
      </c>
      <c r="B175">
        <v>539</v>
      </c>
      <c r="C175">
        <v>490.5</v>
      </c>
      <c r="D175" t="s">
        <v>619</v>
      </c>
      <c r="E175" t="s">
        <v>620</v>
      </c>
      <c r="F175" t="s">
        <v>621</v>
      </c>
      <c r="G175">
        <f>_xlfn.IFS(B175&lt;29.5,-1,B175&gt;231.5,1,TRUE,0)</f>
        <v>1</v>
      </c>
      <c r="H175">
        <f>_xlfn.IFS(C175&lt;40.25,-1,C175&gt;236.5,1,TRUE,0)</f>
        <v>1</v>
      </c>
      <c r="I175">
        <f>IF(ISERROR(VLOOKUP(A175,J$2:J$1546,1,FALSE)),G175,-1)</f>
        <v>1</v>
      </c>
      <c r="J175" t="s">
        <v>3502</v>
      </c>
    </row>
    <row r="176" spans="1:10" x14ac:dyDescent="0.2">
      <c r="A176" t="s">
        <v>622</v>
      </c>
      <c r="B176">
        <v>236</v>
      </c>
      <c r="C176">
        <v>192</v>
      </c>
      <c r="D176" t="s">
        <v>623</v>
      </c>
      <c r="E176" t="s">
        <v>624</v>
      </c>
      <c r="F176" t="s">
        <v>625</v>
      </c>
      <c r="G176">
        <f>_xlfn.IFS(B176&lt;29.5,-1,B176&gt;231.5,1,TRUE,0)</f>
        <v>1</v>
      </c>
      <c r="H176">
        <f>_xlfn.IFS(C176&lt;40.25,-1,C176&gt;236.5,1,TRUE,0)</f>
        <v>0</v>
      </c>
      <c r="I176">
        <f>IF(ISERROR(VLOOKUP(A176,J$2:J$1546,1,FALSE)),G176,-1)</f>
        <v>1</v>
      </c>
      <c r="J176" t="s">
        <v>4115</v>
      </c>
    </row>
    <row r="177" spans="1:10" x14ac:dyDescent="0.2">
      <c r="A177" t="s">
        <v>626</v>
      </c>
      <c r="B177">
        <v>152</v>
      </c>
      <c r="C177">
        <v>152</v>
      </c>
      <c r="D177">
        <v>0</v>
      </c>
      <c r="E177" t="s">
        <v>135</v>
      </c>
      <c r="F177">
        <v>0</v>
      </c>
      <c r="G177">
        <f>_xlfn.IFS(B177&lt;29.5,-1,B177&gt;231.5,1,TRUE,0)</f>
        <v>0</v>
      </c>
      <c r="H177">
        <f>_xlfn.IFS(C177&lt;40.25,-1,C177&gt;236.5,1,TRUE,0)</f>
        <v>0</v>
      </c>
      <c r="I177">
        <f>IF(ISERROR(VLOOKUP(A177,J$2:J$1546,1,FALSE)),G177,-1)</f>
        <v>0</v>
      </c>
      <c r="J177" t="s">
        <v>3182</v>
      </c>
    </row>
    <row r="178" spans="1:10" x14ac:dyDescent="0.2">
      <c r="A178" t="s">
        <v>627</v>
      </c>
      <c r="B178">
        <v>74</v>
      </c>
      <c r="C178">
        <v>86</v>
      </c>
      <c r="D178" t="s">
        <v>628</v>
      </c>
      <c r="E178" t="s">
        <v>629</v>
      </c>
      <c r="F178" t="s">
        <v>630</v>
      </c>
      <c r="G178">
        <f>_xlfn.IFS(B178&lt;29.5,-1,B178&gt;231.5,1,TRUE,0)</f>
        <v>0</v>
      </c>
      <c r="H178">
        <f>_xlfn.IFS(C178&lt;40.25,-1,C178&gt;236.5,1,TRUE,0)</f>
        <v>0</v>
      </c>
      <c r="I178">
        <f>IF(ISERROR(VLOOKUP(A178,J$2:J$1546,1,FALSE)),G178,-1)</f>
        <v>0</v>
      </c>
      <c r="J178" t="s">
        <v>3707</v>
      </c>
    </row>
    <row r="179" spans="1:10" x14ac:dyDescent="0.2">
      <c r="A179" t="s">
        <v>631</v>
      </c>
      <c r="B179">
        <v>301.5</v>
      </c>
      <c r="C179">
        <v>287.5</v>
      </c>
      <c r="D179" t="s">
        <v>632</v>
      </c>
      <c r="E179" t="s">
        <v>633</v>
      </c>
      <c r="F179" t="s">
        <v>634</v>
      </c>
      <c r="G179">
        <f>_xlfn.IFS(B179&lt;29.5,-1,B179&gt;231.5,1,TRUE,0)</f>
        <v>1</v>
      </c>
      <c r="H179">
        <f>_xlfn.IFS(C179&lt;40.25,-1,C179&gt;236.5,1,TRUE,0)</f>
        <v>1</v>
      </c>
      <c r="I179">
        <f>IF(ISERROR(VLOOKUP(A179,J$2:J$1546,1,FALSE)),G179,-1)</f>
        <v>1</v>
      </c>
      <c r="J179" t="s">
        <v>3595</v>
      </c>
    </row>
    <row r="180" spans="1:10" x14ac:dyDescent="0.2">
      <c r="A180" t="s">
        <v>635</v>
      </c>
      <c r="B180">
        <v>85</v>
      </c>
      <c r="C180">
        <v>74</v>
      </c>
      <c r="D180" t="s">
        <v>636</v>
      </c>
      <c r="E180" t="s">
        <v>637</v>
      </c>
      <c r="F180" t="s">
        <v>638</v>
      </c>
      <c r="G180">
        <f>_xlfn.IFS(B180&lt;29.5,-1,B180&gt;231.5,1,TRUE,0)</f>
        <v>0</v>
      </c>
      <c r="H180">
        <f>_xlfn.IFS(C180&lt;40.25,-1,C180&gt;236.5,1,TRUE,0)</f>
        <v>0</v>
      </c>
      <c r="I180">
        <f>IF(ISERROR(VLOOKUP(A180,J$2:J$1546,1,FALSE)),G180,-1)</f>
        <v>0</v>
      </c>
      <c r="J180" t="s">
        <v>3697</v>
      </c>
    </row>
    <row r="181" spans="1:10" x14ac:dyDescent="0.2">
      <c r="A181" t="s">
        <v>639</v>
      </c>
      <c r="B181">
        <v>166.5</v>
      </c>
      <c r="C181">
        <v>83.5</v>
      </c>
      <c r="D181" t="s">
        <v>640</v>
      </c>
      <c r="E181" t="s">
        <v>641</v>
      </c>
      <c r="F181" t="s">
        <v>642</v>
      </c>
      <c r="G181">
        <f>_xlfn.IFS(B181&lt;29.5,-1,B181&gt;231.5,1,TRUE,0)</f>
        <v>0</v>
      </c>
      <c r="H181">
        <f>_xlfn.IFS(C181&lt;40.25,-1,C181&gt;236.5,1,TRUE,0)</f>
        <v>0</v>
      </c>
      <c r="I181">
        <f>IF(ISERROR(VLOOKUP(A181,J$2:J$1546,1,FALSE)),G181,-1)</f>
        <v>0</v>
      </c>
      <c r="J181" t="s">
        <v>3734</v>
      </c>
    </row>
    <row r="182" spans="1:10" x14ac:dyDescent="0.2">
      <c r="A182" t="s">
        <v>643</v>
      </c>
      <c r="B182">
        <v>29</v>
      </c>
      <c r="C182">
        <v>55.5</v>
      </c>
      <c r="D182" t="s">
        <v>644</v>
      </c>
      <c r="E182" t="s">
        <v>645</v>
      </c>
      <c r="F182" t="s">
        <v>646</v>
      </c>
      <c r="G182">
        <f>_xlfn.IFS(B182&lt;29.5,-1,B182&gt;231.5,1,TRUE,0)</f>
        <v>-1</v>
      </c>
      <c r="H182">
        <f>_xlfn.IFS(C182&lt;40.25,-1,C182&gt;236.5,1,TRUE,0)</f>
        <v>0</v>
      </c>
      <c r="I182">
        <f>IF(ISERROR(VLOOKUP(A182,J$2:J$1546,1,FALSE)),G182,-1)</f>
        <v>-1</v>
      </c>
      <c r="J182" t="s">
        <v>2980</v>
      </c>
    </row>
    <row r="183" spans="1:10" x14ac:dyDescent="0.2">
      <c r="A183" t="s">
        <v>647</v>
      </c>
      <c r="B183">
        <v>20.5</v>
      </c>
      <c r="C183">
        <v>39</v>
      </c>
      <c r="D183" t="s">
        <v>648</v>
      </c>
      <c r="E183" t="s">
        <v>649</v>
      </c>
      <c r="F183" t="s">
        <v>650</v>
      </c>
      <c r="G183">
        <f>_xlfn.IFS(B183&lt;29.5,-1,B183&gt;231.5,1,TRUE,0)</f>
        <v>-1</v>
      </c>
      <c r="H183">
        <f>_xlfn.IFS(C183&lt;40.25,-1,C183&gt;236.5,1,TRUE,0)</f>
        <v>-1</v>
      </c>
      <c r="I183">
        <f>IF(ISERROR(VLOOKUP(A183,J$2:J$1546,1,FALSE)),G183,-1)</f>
        <v>-1</v>
      </c>
      <c r="J183" t="s">
        <v>2955</v>
      </c>
    </row>
    <row r="184" spans="1:10" x14ac:dyDescent="0.2">
      <c r="A184" t="s">
        <v>651</v>
      </c>
      <c r="B184">
        <v>14.5</v>
      </c>
      <c r="C184">
        <v>21.5</v>
      </c>
      <c r="D184" t="s">
        <v>652</v>
      </c>
      <c r="E184" t="s">
        <v>653</v>
      </c>
      <c r="F184" t="s">
        <v>654</v>
      </c>
      <c r="G184">
        <f>_xlfn.IFS(B184&lt;29.5,-1,B184&gt;231.5,1,TRUE,0)</f>
        <v>-1</v>
      </c>
      <c r="H184">
        <f>_xlfn.IFS(C184&lt;40.25,-1,C184&gt;236.5,1,TRUE,0)</f>
        <v>-1</v>
      </c>
      <c r="I184">
        <f>IF(ISERROR(VLOOKUP(A184,J$2:J$1546,1,FALSE)),G184,-1)</f>
        <v>-1</v>
      </c>
      <c r="J184" t="s">
        <v>3043</v>
      </c>
    </row>
    <row r="185" spans="1:10" x14ac:dyDescent="0.2">
      <c r="A185" t="s">
        <v>655</v>
      </c>
      <c r="B185">
        <v>15.5</v>
      </c>
      <c r="C185">
        <v>27.5</v>
      </c>
      <c r="D185" t="s">
        <v>656</v>
      </c>
      <c r="E185" t="s">
        <v>657</v>
      </c>
      <c r="F185" t="s">
        <v>658</v>
      </c>
      <c r="G185">
        <f>_xlfn.IFS(B185&lt;29.5,-1,B185&gt;231.5,1,TRUE,0)</f>
        <v>-1</v>
      </c>
      <c r="H185">
        <f>_xlfn.IFS(C185&lt;40.25,-1,C185&gt;236.5,1,TRUE,0)</f>
        <v>-1</v>
      </c>
      <c r="I185">
        <f>IF(ISERROR(VLOOKUP(A185,J$2:J$1546,1,FALSE)),G185,-1)</f>
        <v>-1</v>
      </c>
      <c r="J185" t="s">
        <v>2894</v>
      </c>
    </row>
    <row r="186" spans="1:10" x14ac:dyDescent="0.2">
      <c r="A186" t="s">
        <v>659</v>
      </c>
      <c r="B186">
        <v>129.5</v>
      </c>
      <c r="C186">
        <v>172</v>
      </c>
      <c r="D186" t="s">
        <v>660</v>
      </c>
      <c r="E186" t="s">
        <v>661</v>
      </c>
      <c r="F186" t="s">
        <v>662</v>
      </c>
      <c r="G186">
        <f>_xlfn.IFS(B186&lt;29.5,-1,B186&gt;231.5,1,TRUE,0)</f>
        <v>0</v>
      </c>
      <c r="H186">
        <f>_xlfn.IFS(C186&lt;40.25,-1,C186&gt;236.5,1,TRUE,0)</f>
        <v>0</v>
      </c>
      <c r="I186">
        <f>IF(ISERROR(VLOOKUP(A186,J$2:J$1546,1,FALSE)),G186,-1)</f>
        <v>0</v>
      </c>
      <c r="J186" t="s">
        <v>3407</v>
      </c>
    </row>
    <row r="187" spans="1:10" x14ac:dyDescent="0.2">
      <c r="A187" t="s">
        <v>663</v>
      </c>
      <c r="B187">
        <v>29</v>
      </c>
      <c r="C187">
        <v>28</v>
      </c>
      <c r="D187" t="s">
        <v>664</v>
      </c>
      <c r="E187" t="s">
        <v>665</v>
      </c>
      <c r="F187" t="s">
        <v>666</v>
      </c>
      <c r="G187">
        <f>_xlfn.IFS(B187&lt;29.5,-1,B187&gt;231.5,1,TRUE,0)</f>
        <v>-1</v>
      </c>
      <c r="H187">
        <f>_xlfn.IFS(C187&lt;40.25,-1,C187&gt;236.5,1,TRUE,0)</f>
        <v>-1</v>
      </c>
      <c r="I187">
        <f>IF(ISERROR(VLOOKUP(A187,J$2:J$1546,1,FALSE)),G187,-1)</f>
        <v>-1</v>
      </c>
      <c r="J187" t="s">
        <v>3474</v>
      </c>
    </row>
    <row r="188" spans="1:10" x14ac:dyDescent="0.2">
      <c r="A188" t="s">
        <v>667</v>
      </c>
      <c r="B188">
        <v>57.5</v>
      </c>
      <c r="C188">
        <v>78</v>
      </c>
      <c r="D188" t="s">
        <v>668</v>
      </c>
      <c r="E188" t="s">
        <v>669</v>
      </c>
      <c r="F188" t="s">
        <v>670</v>
      </c>
      <c r="G188">
        <f>_xlfn.IFS(B188&lt;29.5,-1,B188&gt;231.5,1,TRUE,0)</f>
        <v>0</v>
      </c>
      <c r="H188">
        <f>_xlfn.IFS(C188&lt;40.25,-1,C188&gt;236.5,1,TRUE,0)</f>
        <v>0</v>
      </c>
      <c r="I188">
        <f>IF(ISERROR(VLOOKUP(A188,J$2:J$1546,1,FALSE)),G188,-1)</f>
        <v>0</v>
      </c>
      <c r="J188" t="s">
        <v>3337</v>
      </c>
    </row>
    <row r="189" spans="1:10" x14ac:dyDescent="0.2">
      <c r="A189" t="s">
        <v>671</v>
      </c>
      <c r="B189">
        <v>96</v>
      </c>
      <c r="C189">
        <v>112</v>
      </c>
      <c r="D189" t="s">
        <v>672</v>
      </c>
      <c r="E189" t="s">
        <v>673</v>
      </c>
      <c r="F189" t="s">
        <v>674</v>
      </c>
      <c r="G189">
        <f>_xlfn.IFS(B189&lt;29.5,-1,B189&gt;231.5,1,TRUE,0)</f>
        <v>0</v>
      </c>
      <c r="H189">
        <f>_xlfn.IFS(C189&lt;40.25,-1,C189&gt;236.5,1,TRUE,0)</f>
        <v>0</v>
      </c>
      <c r="I189">
        <f>IF(ISERROR(VLOOKUP(A189,J$2:J$1546,1,FALSE)),G189,-1)</f>
        <v>0</v>
      </c>
      <c r="J189" t="s">
        <v>3701</v>
      </c>
    </row>
    <row r="190" spans="1:10" x14ac:dyDescent="0.2">
      <c r="A190" t="s">
        <v>675</v>
      </c>
      <c r="B190">
        <v>14.5</v>
      </c>
      <c r="C190">
        <v>16.5</v>
      </c>
      <c r="D190" t="s">
        <v>676</v>
      </c>
      <c r="E190" t="s">
        <v>677</v>
      </c>
      <c r="F190" t="s">
        <v>678</v>
      </c>
      <c r="G190">
        <f>_xlfn.IFS(B190&lt;29.5,-1,B190&gt;231.5,1,TRUE,0)</f>
        <v>-1</v>
      </c>
      <c r="H190">
        <f>_xlfn.IFS(C190&lt;40.25,-1,C190&gt;236.5,1,TRUE,0)</f>
        <v>-1</v>
      </c>
      <c r="I190">
        <f>IF(ISERROR(VLOOKUP(A190,J$2:J$1546,1,FALSE)),G190,-1)</f>
        <v>-1</v>
      </c>
      <c r="J190" t="s">
        <v>3703</v>
      </c>
    </row>
    <row r="191" spans="1:10" x14ac:dyDescent="0.2">
      <c r="A191" t="s">
        <v>679</v>
      </c>
      <c r="B191">
        <v>78.5</v>
      </c>
      <c r="C191">
        <v>110.5</v>
      </c>
      <c r="D191" t="s">
        <v>680</v>
      </c>
      <c r="E191" t="s">
        <v>681</v>
      </c>
      <c r="F191" t="s">
        <v>682</v>
      </c>
      <c r="G191">
        <f>_xlfn.IFS(B191&lt;29.5,-1,B191&gt;231.5,1,TRUE,0)</f>
        <v>0</v>
      </c>
      <c r="H191">
        <f>_xlfn.IFS(C191&lt;40.25,-1,C191&gt;236.5,1,TRUE,0)</f>
        <v>0</v>
      </c>
      <c r="I191">
        <f>IF(ISERROR(VLOOKUP(A191,J$2:J$1546,1,FALSE)),G191,-1)</f>
        <v>0</v>
      </c>
      <c r="J191" t="s">
        <v>3038</v>
      </c>
    </row>
    <row r="192" spans="1:10" x14ac:dyDescent="0.2">
      <c r="A192" t="s">
        <v>683</v>
      </c>
      <c r="B192">
        <v>135.5</v>
      </c>
      <c r="C192">
        <v>195</v>
      </c>
      <c r="D192" t="s">
        <v>684</v>
      </c>
      <c r="E192" t="s">
        <v>685</v>
      </c>
      <c r="F192" t="s">
        <v>686</v>
      </c>
      <c r="G192">
        <f>_xlfn.IFS(B192&lt;29.5,-1,B192&gt;231.5,1,TRUE,0)</f>
        <v>0</v>
      </c>
      <c r="H192">
        <f>_xlfn.IFS(C192&lt;40.25,-1,C192&gt;236.5,1,TRUE,0)</f>
        <v>0</v>
      </c>
      <c r="I192">
        <f>IF(ISERROR(VLOOKUP(A192,J$2:J$1546,1,FALSE)),G192,-1)</f>
        <v>0</v>
      </c>
      <c r="J192" t="s">
        <v>2895</v>
      </c>
    </row>
    <row r="193" spans="1:10" x14ac:dyDescent="0.2">
      <c r="A193" t="s">
        <v>687</v>
      </c>
      <c r="B193">
        <v>68</v>
      </c>
      <c r="C193">
        <v>84.5</v>
      </c>
      <c r="D193" t="s">
        <v>688</v>
      </c>
      <c r="E193" t="s">
        <v>689</v>
      </c>
      <c r="F193" t="s">
        <v>690</v>
      </c>
      <c r="G193">
        <f>_xlfn.IFS(B193&lt;29.5,-1,B193&gt;231.5,1,TRUE,0)</f>
        <v>0</v>
      </c>
      <c r="H193">
        <f>_xlfn.IFS(C193&lt;40.25,-1,C193&gt;236.5,1,TRUE,0)</f>
        <v>0</v>
      </c>
      <c r="I193">
        <f>IF(ISERROR(VLOOKUP(A193,J$2:J$1546,1,FALSE)),G193,-1)</f>
        <v>0</v>
      </c>
      <c r="J193" t="s">
        <v>3698</v>
      </c>
    </row>
    <row r="194" spans="1:10" x14ac:dyDescent="0.2">
      <c r="A194" t="s">
        <v>691</v>
      </c>
      <c r="B194">
        <v>8.5</v>
      </c>
      <c r="C194">
        <v>9.5</v>
      </c>
      <c r="D194" t="s">
        <v>692</v>
      </c>
      <c r="E194" t="s">
        <v>693</v>
      </c>
      <c r="F194" t="s">
        <v>694</v>
      </c>
      <c r="G194">
        <f>_xlfn.IFS(B194&lt;29.5,-1,B194&gt;231.5,1,TRUE,0)</f>
        <v>-1</v>
      </c>
      <c r="H194">
        <f>_xlfn.IFS(C194&lt;40.25,-1,C194&gt;236.5,1,TRUE,0)</f>
        <v>-1</v>
      </c>
      <c r="I194">
        <f>IF(ISERROR(VLOOKUP(A194,J$2:J$1546,1,FALSE)),G194,-1)</f>
        <v>-1</v>
      </c>
      <c r="J194" t="s">
        <v>4070</v>
      </c>
    </row>
    <row r="195" spans="1:10" x14ac:dyDescent="0.2">
      <c r="A195" t="s">
        <v>695</v>
      </c>
      <c r="B195">
        <v>197.5</v>
      </c>
      <c r="C195">
        <v>265.5</v>
      </c>
      <c r="D195" t="s">
        <v>696</v>
      </c>
      <c r="E195" t="s">
        <v>697</v>
      </c>
      <c r="F195" t="s">
        <v>698</v>
      </c>
      <c r="G195">
        <f>_xlfn.IFS(B195&lt;29.5,-1,B195&gt;231.5,1,TRUE,0)</f>
        <v>0</v>
      </c>
      <c r="H195">
        <f>_xlfn.IFS(C195&lt;40.25,-1,C195&gt;236.5,1,TRUE,0)</f>
        <v>1</v>
      </c>
      <c r="I195">
        <f>IF(ISERROR(VLOOKUP(A195,J$2:J$1546,1,FALSE)),G195,-1)</f>
        <v>0</v>
      </c>
      <c r="J195" t="s">
        <v>3127</v>
      </c>
    </row>
    <row r="196" spans="1:10" x14ac:dyDescent="0.2">
      <c r="A196" t="s">
        <v>699</v>
      </c>
      <c r="B196">
        <v>109</v>
      </c>
      <c r="C196">
        <v>103.5</v>
      </c>
      <c r="D196" t="s">
        <v>700</v>
      </c>
      <c r="E196" t="s">
        <v>701</v>
      </c>
      <c r="F196" t="s">
        <v>702</v>
      </c>
      <c r="G196">
        <f>_xlfn.IFS(B196&lt;29.5,-1,B196&gt;231.5,1,TRUE,0)</f>
        <v>0</v>
      </c>
      <c r="H196">
        <f>_xlfn.IFS(C196&lt;40.25,-1,C196&gt;236.5,1,TRUE,0)</f>
        <v>0</v>
      </c>
      <c r="I196">
        <f>IF(ISERROR(VLOOKUP(A196,J$2:J$1546,1,FALSE)),G196,-1)</f>
        <v>0</v>
      </c>
      <c r="J196" t="s">
        <v>3675</v>
      </c>
    </row>
    <row r="197" spans="1:10" x14ac:dyDescent="0.2">
      <c r="A197" t="s">
        <v>703</v>
      </c>
      <c r="B197">
        <v>76</v>
      </c>
      <c r="C197">
        <v>67.5</v>
      </c>
      <c r="D197" t="s">
        <v>704</v>
      </c>
      <c r="E197" t="s">
        <v>705</v>
      </c>
      <c r="F197" t="s">
        <v>706</v>
      </c>
      <c r="G197">
        <f>_xlfn.IFS(B197&lt;29.5,-1,B197&gt;231.5,1,TRUE,0)</f>
        <v>0</v>
      </c>
      <c r="H197">
        <f>_xlfn.IFS(C197&lt;40.25,-1,C197&gt;236.5,1,TRUE,0)</f>
        <v>0</v>
      </c>
      <c r="I197">
        <f>IF(ISERROR(VLOOKUP(A197,J$2:J$1546,1,FALSE)),G197,-1)</f>
        <v>0</v>
      </c>
      <c r="J197" t="s">
        <v>3100</v>
      </c>
    </row>
    <row r="198" spans="1:10" x14ac:dyDescent="0.2">
      <c r="A198" t="s">
        <v>707</v>
      </c>
      <c r="B198">
        <v>1096</v>
      </c>
      <c r="C198">
        <v>1149</v>
      </c>
      <c r="D198" t="s">
        <v>708</v>
      </c>
      <c r="E198" t="s">
        <v>709</v>
      </c>
      <c r="F198" t="s">
        <v>710</v>
      </c>
      <c r="G198">
        <f>_xlfn.IFS(B198&lt;29.5,-1,B198&gt;231.5,1,TRUE,0)</f>
        <v>1</v>
      </c>
      <c r="H198">
        <f>_xlfn.IFS(C198&lt;40.25,-1,C198&gt;236.5,1,TRUE,0)</f>
        <v>1</v>
      </c>
      <c r="I198">
        <f>IF(ISERROR(VLOOKUP(A198,J$2:J$1546,1,FALSE)),G198,-1)</f>
        <v>1</v>
      </c>
      <c r="J198" t="s">
        <v>2896</v>
      </c>
    </row>
    <row r="199" spans="1:10" x14ac:dyDescent="0.2">
      <c r="A199" t="s">
        <v>711</v>
      </c>
      <c r="B199">
        <v>214.5</v>
      </c>
      <c r="C199">
        <v>231</v>
      </c>
      <c r="D199" t="s">
        <v>712</v>
      </c>
      <c r="E199" t="s">
        <v>713</v>
      </c>
      <c r="F199" t="s">
        <v>714</v>
      </c>
      <c r="G199">
        <f>_xlfn.IFS(B199&lt;29.5,-1,B199&gt;231.5,1,TRUE,0)</f>
        <v>0</v>
      </c>
      <c r="H199">
        <f>_xlfn.IFS(C199&lt;40.25,-1,C199&gt;236.5,1,TRUE,0)</f>
        <v>0</v>
      </c>
      <c r="I199">
        <f>IF(ISERROR(VLOOKUP(A199,J$2:J$1546,1,FALSE)),G199,-1)</f>
        <v>0</v>
      </c>
      <c r="J199" t="s">
        <v>3997</v>
      </c>
    </row>
    <row r="200" spans="1:10" x14ac:dyDescent="0.2">
      <c r="A200" t="s">
        <v>715</v>
      </c>
      <c r="B200">
        <v>145.5</v>
      </c>
      <c r="C200">
        <v>148</v>
      </c>
      <c r="D200" t="s">
        <v>716</v>
      </c>
      <c r="E200" t="s">
        <v>717</v>
      </c>
      <c r="F200" t="s">
        <v>718</v>
      </c>
      <c r="G200">
        <f>_xlfn.IFS(B200&lt;29.5,-1,B200&gt;231.5,1,TRUE,0)</f>
        <v>0</v>
      </c>
      <c r="H200">
        <f>_xlfn.IFS(C200&lt;40.25,-1,C200&gt;236.5,1,TRUE,0)</f>
        <v>0</v>
      </c>
      <c r="I200">
        <f>IF(ISERROR(VLOOKUP(A200,J$2:J$1546,1,FALSE)),G200,-1)</f>
        <v>0</v>
      </c>
      <c r="J200" t="s">
        <v>4079</v>
      </c>
    </row>
    <row r="201" spans="1:10" x14ac:dyDescent="0.2">
      <c r="A201" t="s">
        <v>719</v>
      </c>
      <c r="B201">
        <v>480.5</v>
      </c>
      <c r="C201">
        <v>20.5</v>
      </c>
      <c r="D201" s="1">
        <v>21121261695427</v>
      </c>
      <c r="E201" t="s">
        <v>164</v>
      </c>
      <c r="F201" s="1">
        <v>455084061615567</v>
      </c>
      <c r="G201">
        <f>_xlfn.IFS(B201&lt;29.5,-1,B201&gt;231.5,1,TRUE,0)</f>
        <v>1</v>
      </c>
      <c r="H201">
        <f>_xlfn.IFS(C201&lt;40.25,-1,C201&gt;236.5,1,TRUE,0)</f>
        <v>-1</v>
      </c>
      <c r="I201">
        <f>IF(ISERROR(VLOOKUP(A201,J$2:J$1546,1,FALSE)),G201,-1)</f>
        <v>1</v>
      </c>
      <c r="J201" t="s">
        <v>3647</v>
      </c>
    </row>
    <row r="202" spans="1:10" x14ac:dyDescent="0.2">
      <c r="A202" t="s">
        <v>720</v>
      </c>
      <c r="B202">
        <v>35.5</v>
      </c>
      <c r="C202">
        <v>39</v>
      </c>
      <c r="D202" t="s">
        <v>721</v>
      </c>
      <c r="E202" t="s">
        <v>722</v>
      </c>
      <c r="F202" t="s">
        <v>723</v>
      </c>
      <c r="G202">
        <f>_xlfn.IFS(B202&lt;29.5,-1,B202&gt;231.5,1,TRUE,0)</f>
        <v>0</v>
      </c>
      <c r="H202">
        <f>_xlfn.IFS(C202&lt;40.25,-1,C202&gt;236.5,1,TRUE,0)</f>
        <v>-1</v>
      </c>
      <c r="I202">
        <f>IF(ISERROR(VLOOKUP(A202,J$2:J$1546,1,FALSE)),G202,-1)</f>
        <v>0</v>
      </c>
      <c r="J202" t="s">
        <v>3820</v>
      </c>
    </row>
    <row r="203" spans="1:10" x14ac:dyDescent="0.2">
      <c r="A203" t="s">
        <v>724</v>
      </c>
      <c r="B203">
        <v>18.5</v>
      </c>
      <c r="C203">
        <v>18</v>
      </c>
      <c r="D203" t="s">
        <v>725</v>
      </c>
      <c r="E203" t="s">
        <v>726</v>
      </c>
      <c r="F203" t="s">
        <v>727</v>
      </c>
      <c r="G203">
        <f>_xlfn.IFS(B203&lt;29.5,-1,B203&gt;231.5,1,TRUE,0)</f>
        <v>-1</v>
      </c>
      <c r="H203">
        <f>_xlfn.IFS(C203&lt;40.25,-1,C203&gt;236.5,1,TRUE,0)</f>
        <v>-1</v>
      </c>
      <c r="I203">
        <f>IF(ISERROR(VLOOKUP(A203,J$2:J$1546,1,FALSE)),G203,-1)</f>
        <v>-1</v>
      </c>
      <c r="J203" t="s">
        <v>3648</v>
      </c>
    </row>
    <row r="204" spans="1:10" x14ac:dyDescent="0.2">
      <c r="A204" t="s">
        <v>728</v>
      </c>
      <c r="B204">
        <v>65</v>
      </c>
      <c r="C204">
        <v>63.5</v>
      </c>
      <c r="D204" t="s">
        <v>729</v>
      </c>
      <c r="E204" t="s">
        <v>730</v>
      </c>
      <c r="F204" t="s">
        <v>731</v>
      </c>
      <c r="G204">
        <f>_xlfn.IFS(B204&lt;29.5,-1,B204&gt;231.5,1,TRUE,0)</f>
        <v>0</v>
      </c>
      <c r="H204">
        <f>_xlfn.IFS(C204&lt;40.25,-1,C204&gt;236.5,1,TRUE,0)</f>
        <v>0</v>
      </c>
      <c r="I204">
        <f>IF(ISERROR(VLOOKUP(A204,J$2:J$1546,1,FALSE)),G204,-1)</f>
        <v>0</v>
      </c>
      <c r="J204" t="s">
        <v>3445</v>
      </c>
    </row>
    <row r="205" spans="1:10" x14ac:dyDescent="0.2">
      <c r="A205" t="s">
        <v>732</v>
      </c>
      <c r="B205">
        <v>186.5</v>
      </c>
      <c r="C205">
        <v>138</v>
      </c>
      <c r="D205" t="s">
        <v>733</v>
      </c>
      <c r="E205" t="s">
        <v>734</v>
      </c>
      <c r="F205" t="s">
        <v>735</v>
      </c>
      <c r="G205">
        <f>_xlfn.IFS(B205&lt;29.5,-1,B205&gt;231.5,1,TRUE,0)</f>
        <v>0</v>
      </c>
      <c r="H205">
        <f>_xlfn.IFS(C205&lt;40.25,-1,C205&gt;236.5,1,TRUE,0)</f>
        <v>0</v>
      </c>
      <c r="I205">
        <f>IF(ISERROR(VLOOKUP(A205,J$2:J$1546,1,FALSE)),G205,-1)</f>
        <v>0</v>
      </c>
      <c r="J205" t="s">
        <v>3335</v>
      </c>
    </row>
    <row r="206" spans="1:10" x14ac:dyDescent="0.2">
      <c r="A206" t="s">
        <v>736</v>
      </c>
      <c r="B206">
        <v>13.5</v>
      </c>
      <c r="C206">
        <v>12.5</v>
      </c>
      <c r="D206" t="s">
        <v>737</v>
      </c>
      <c r="E206" t="s">
        <v>738</v>
      </c>
      <c r="F206" t="s">
        <v>739</v>
      </c>
      <c r="G206">
        <f>_xlfn.IFS(B206&lt;29.5,-1,B206&gt;231.5,1,TRUE,0)</f>
        <v>-1</v>
      </c>
      <c r="H206">
        <f>_xlfn.IFS(C206&lt;40.25,-1,C206&gt;236.5,1,TRUE,0)</f>
        <v>-1</v>
      </c>
      <c r="I206">
        <f>IF(ISERROR(VLOOKUP(A206,J$2:J$1546,1,FALSE)),G206,-1)</f>
        <v>-1</v>
      </c>
      <c r="J206" t="s">
        <v>4157</v>
      </c>
    </row>
    <row r="207" spans="1:10" x14ac:dyDescent="0.2">
      <c r="A207" t="s">
        <v>740</v>
      </c>
      <c r="B207">
        <v>11.5</v>
      </c>
      <c r="C207">
        <v>12.5</v>
      </c>
      <c r="D207" t="s">
        <v>741</v>
      </c>
      <c r="E207" t="s">
        <v>742</v>
      </c>
      <c r="F207" t="s">
        <v>743</v>
      </c>
      <c r="G207">
        <f>_xlfn.IFS(B207&lt;29.5,-1,B207&gt;231.5,1,TRUE,0)</f>
        <v>-1</v>
      </c>
      <c r="H207">
        <f>_xlfn.IFS(C207&lt;40.25,-1,C207&gt;236.5,1,TRUE,0)</f>
        <v>-1</v>
      </c>
      <c r="I207">
        <f>IF(ISERROR(VLOOKUP(A207,J$2:J$1546,1,FALSE)),G207,-1)</f>
        <v>-1</v>
      </c>
      <c r="J207" t="s">
        <v>586</v>
      </c>
    </row>
    <row r="208" spans="1:10" x14ac:dyDescent="0.2">
      <c r="A208" t="s">
        <v>744</v>
      </c>
      <c r="B208">
        <v>68.5</v>
      </c>
      <c r="C208">
        <v>74.5</v>
      </c>
      <c r="D208" t="s">
        <v>745</v>
      </c>
      <c r="E208" t="s">
        <v>746</v>
      </c>
      <c r="F208" t="s">
        <v>747</v>
      </c>
      <c r="G208">
        <f>_xlfn.IFS(B208&lt;29.5,-1,B208&gt;231.5,1,TRUE,0)</f>
        <v>0</v>
      </c>
      <c r="H208">
        <f>_xlfn.IFS(C208&lt;40.25,-1,C208&gt;236.5,1,TRUE,0)</f>
        <v>0</v>
      </c>
      <c r="I208">
        <f>IF(ISERROR(VLOOKUP(A208,J$2:J$1546,1,FALSE)),G208,-1)</f>
        <v>0</v>
      </c>
      <c r="J208" t="s">
        <v>4150</v>
      </c>
    </row>
    <row r="209" spans="1:10" x14ac:dyDescent="0.2">
      <c r="A209" t="s">
        <v>748</v>
      </c>
      <c r="B209">
        <v>162</v>
      </c>
      <c r="C209">
        <v>152.5</v>
      </c>
      <c r="D209" t="s">
        <v>749</v>
      </c>
      <c r="E209" t="s">
        <v>750</v>
      </c>
      <c r="F209" t="s">
        <v>751</v>
      </c>
      <c r="G209">
        <f>_xlfn.IFS(B209&lt;29.5,-1,B209&gt;231.5,1,TRUE,0)</f>
        <v>0</v>
      </c>
      <c r="H209">
        <f>_xlfn.IFS(C209&lt;40.25,-1,C209&gt;236.5,1,TRUE,0)</f>
        <v>0</v>
      </c>
      <c r="I209">
        <f>IF(ISERROR(VLOOKUP(A209,J$2:J$1546,1,FALSE)),G209,-1)</f>
        <v>0</v>
      </c>
      <c r="J209" t="s">
        <v>4109</v>
      </c>
    </row>
    <row r="210" spans="1:10" x14ac:dyDescent="0.2">
      <c r="A210" t="s">
        <v>752</v>
      </c>
      <c r="B210">
        <v>28.5</v>
      </c>
      <c r="C210">
        <v>33.5</v>
      </c>
      <c r="D210" t="s">
        <v>753</v>
      </c>
      <c r="E210" t="s">
        <v>754</v>
      </c>
      <c r="F210" t="s">
        <v>755</v>
      </c>
      <c r="G210">
        <f>_xlfn.IFS(B210&lt;29.5,-1,B210&gt;231.5,1,TRUE,0)</f>
        <v>-1</v>
      </c>
      <c r="H210">
        <f>_xlfn.IFS(C210&lt;40.25,-1,C210&gt;236.5,1,TRUE,0)</f>
        <v>-1</v>
      </c>
      <c r="I210">
        <f>IF(ISERROR(VLOOKUP(A210,J$2:J$1546,1,FALSE)),G210,-1)</f>
        <v>-1</v>
      </c>
      <c r="J210" t="s">
        <v>4089</v>
      </c>
    </row>
    <row r="211" spans="1:10" x14ac:dyDescent="0.2">
      <c r="A211" t="s">
        <v>756</v>
      </c>
      <c r="B211">
        <v>18.5</v>
      </c>
      <c r="C211">
        <v>24.5</v>
      </c>
      <c r="D211" t="s">
        <v>757</v>
      </c>
      <c r="E211" t="s">
        <v>758</v>
      </c>
      <c r="F211" t="s">
        <v>759</v>
      </c>
      <c r="G211">
        <f>_xlfn.IFS(B211&lt;29.5,-1,B211&gt;231.5,1,TRUE,0)</f>
        <v>-1</v>
      </c>
      <c r="H211">
        <f>_xlfn.IFS(C211&lt;40.25,-1,C211&gt;236.5,1,TRUE,0)</f>
        <v>-1</v>
      </c>
      <c r="I211">
        <f>IF(ISERROR(VLOOKUP(A211,J$2:J$1546,1,FALSE)),G211,-1)</f>
        <v>-1</v>
      </c>
      <c r="J211" t="s">
        <v>3586</v>
      </c>
    </row>
    <row r="212" spans="1:10" x14ac:dyDescent="0.2">
      <c r="A212" t="s">
        <v>760</v>
      </c>
      <c r="B212">
        <v>19</v>
      </c>
      <c r="C212">
        <v>26.5</v>
      </c>
      <c r="D212" t="s">
        <v>761</v>
      </c>
      <c r="E212" t="s">
        <v>762</v>
      </c>
      <c r="F212" t="s">
        <v>763</v>
      </c>
      <c r="G212">
        <f>_xlfn.IFS(B212&lt;29.5,-1,B212&gt;231.5,1,TRUE,0)</f>
        <v>-1</v>
      </c>
      <c r="H212">
        <f>_xlfn.IFS(C212&lt;40.25,-1,C212&gt;236.5,1,TRUE,0)</f>
        <v>-1</v>
      </c>
      <c r="I212">
        <f>IF(ISERROR(VLOOKUP(A212,J$2:J$1546,1,FALSE)),G212,-1)</f>
        <v>-1</v>
      </c>
      <c r="J212" t="s">
        <v>4129</v>
      </c>
    </row>
    <row r="213" spans="1:10" x14ac:dyDescent="0.2">
      <c r="A213" t="s">
        <v>764</v>
      </c>
      <c r="B213">
        <v>33</v>
      </c>
      <c r="C213">
        <v>33.5</v>
      </c>
      <c r="D213" t="s">
        <v>765</v>
      </c>
      <c r="E213" t="s">
        <v>766</v>
      </c>
      <c r="F213" t="s">
        <v>767</v>
      </c>
      <c r="G213">
        <f>_xlfn.IFS(B213&lt;29.5,-1,B213&gt;231.5,1,TRUE,0)</f>
        <v>0</v>
      </c>
      <c r="H213">
        <f>_xlfn.IFS(C213&lt;40.25,-1,C213&gt;236.5,1,TRUE,0)</f>
        <v>-1</v>
      </c>
      <c r="I213">
        <f>IF(ISERROR(VLOOKUP(A213,J$2:J$1546,1,FALSE)),G213,-1)</f>
        <v>0</v>
      </c>
      <c r="J213" t="s">
        <v>4131</v>
      </c>
    </row>
    <row r="214" spans="1:10" x14ac:dyDescent="0.2">
      <c r="A214" t="s">
        <v>768</v>
      </c>
      <c r="B214">
        <v>13</v>
      </c>
      <c r="C214">
        <v>15.5</v>
      </c>
      <c r="D214" t="s">
        <v>769</v>
      </c>
      <c r="E214" t="s">
        <v>770</v>
      </c>
      <c r="F214" t="s">
        <v>771</v>
      </c>
      <c r="G214">
        <f>_xlfn.IFS(B214&lt;29.5,-1,B214&gt;231.5,1,TRUE,0)</f>
        <v>-1</v>
      </c>
      <c r="H214">
        <f>_xlfn.IFS(C214&lt;40.25,-1,C214&gt;236.5,1,TRUE,0)</f>
        <v>-1</v>
      </c>
      <c r="I214">
        <f>IF(ISERROR(VLOOKUP(A214,J$2:J$1546,1,FALSE)),G214,-1)</f>
        <v>-1</v>
      </c>
      <c r="J214" t="s">
        <v>3435</v>
      </c>
    </row>
    <row r="215" spans="1:10" x14ac:dyDescent="0.2">
      <c r="A215" t="s">
        <v>772</v>
      </c>
      <c r="B215">
        <v>12.5</v>
      </c>
      <c r="C215">
        <v>19</v>
      </c>
      <c r="D215" t="s">
        <v>773</v>
      </c>
      <c r="E215" t="s">
        <v>774</v>
      </c>
      <c r="F215" t="s">
        <v>775</v>
      </c>
      <c r="G215">
        <f>_xlfn.IFS(B215&lt;29.5,-1,B215&gt;231.5,1,TRUE,0)</f>
        <v>-1</v>
      </c>
      <c r="H215">
        <f>_xlfn.IFS(C215&lt;40.25,-1,C215&gt;236.5,1,TRUE,0)</f>
        <v>-1</v>
      </c>
      <c r="I215">
        <f>IF(ISERROR(VLOOKUP(A215,J$2:J$1546,1,FALSE)),G215,-1)</f>
        <v>-1</v>
      </c>
      <c r="J215" t="s">
        <v>3589</v>
      </c>
    </row>
    <row r="216" spans="1:10" x14ac:dyDescent="0.2">
      <c r="A216" t="s">
        <v>776</v>
      </c>
      <c r="B216">
        <v>20</v>
      </c>
      <c r="C216">
        <v>26.5</v>
      </c>
      <c r="D216" t="s">
        <v>777</v>
      </c>
      <c r="E216" t="s">
        <v>778</v>
      </c>
      <c r="F216" t="s">
        <v>779</v>
      </c>
      <c r="G216">
        <f>_xlfn.IFS(B216&lt;29.5,-1,B216&gt;231.5,1,TRUE,0)</f>
        <v>-1</v>
      </c>
      <c r="H216">
        <f>_xlfn.IFS(C216&lt;40.25,-1,C216&gt;236.5,1,TRUE,0)</f>
        <v>-1</v>
      </c>
      <c r="I216">
        <f>IF(ISERROR(VLOOKUP(A216,J$2:J$1546,1,FALSE)),G216,-1)</f>
        <v>-1</v>
      </c>
      <c r="J216" t="s">
        <v>3395</v>
      </c>
    </row>
    <row r="217" spans="1:10" x14ac:dyDescent="0.2">
      <c r="A217" t="s">
        <v>780</v>
      </c>
      <c r="B217">
        <v>22</v>
      </c>
      <c r="C217">
        <v>45</v>
      </c>
      <c r="D217" t="s">
        <v>781</v>
      </c>
      <c r="E217" t="s">
        <v>782</v>
      </c>
      <c r="F217" s="1">
        <v>-103242147769238</v>
      </c>
      <c r="G217">
        <f>_xlfn.IFS(B217&lt;29.5,-1,B217&gt;231.5,1,TRUE,0)</f>
        <v>-1</v>
      </c>
      <c r="H217">
        <f>_xlfn.IFS(C217&lt;40.25,-1,C217&gt;236.5,1,TRUE,0)</f>
        <v>0</v>
      </c>
      <c r="I217">
        <f>IF(ISERROR(VLOOKUP(A217,J$2:J$1546,1,FALSE)),G217,-1)</f>
        <v>-1</v>
      </c>
      <c r="J217" t="s">
        <v>4049</v>
      </c>
    </row>
    <row r="218" spans="1:10" x14ac:dyDescent="0.2">
      <c r="A218" t="s">
        <v>783</v>
      </c>
      <c r="B218">
        <v>181</v>
      </c>
      <c r="C218">
        <v>256.5</v>
      </c>
      <c r="D218" t="s">
        <v>784</v>
      </c>
      <c r="E218" t="s">
        <v>785</v>
      </c>
      <c r="F218" t="s">
        <v>786</v>
      </c>
      <c r="G218">
        <f>_xlfn.IFS(B218&lt;29.5,-1,B218&gt;231.5,1,TRUE,0)</f>
        <v>0</v>
      </c>
      <c r="H218">
        <f>_xlfn.IFS(C218&lt;40.25,-1,C218&gt;236.5,1,TRUE,0)</f>
        <v>1</v>
      </c>
      <c r="I218">
        <f>IF(ISERROR(VLOOKUP(A218,J$2:J$1546,1,FALSE)),G218,-1)</f>
        <v>-1</v>
      </c>
      <c r="J218" t="s">
        <v>3725</v>
      </c>
    </row>
    <row r="219" spans="1:10" x14ac:dyDescent="0.2">
      <c r="A219" t="s">
        <v>787</v>
      </c>
      <c r="B219">
        <v>194.5</v>
      </c>
      <c r="C219">
        <v>162</v>
      </c>
      <c r="D219" t="s">
        <v>788</v>
      </c>
      <c r="E219" t="s">
        <v>789</v>
      </c>
      <c r="F219" t="s">
        <v>790</v>
      </c>
      <c r="G219">
        <f>_xlfn.IFS(B219&lt;29.5,-1,B219&gt;231.5,1,TRUE,0)</f>
        <v>0</v>
      </c>
      <c r="H219">
        <f>_xlfn.IFS(C219&lt;40.25,-1,C219&gt;236.5,1,TRUE,0)</f>
        <v>0</v>
      </c>
      <c r="I219">
        <f>IF(ISERROR(VLOOKUP(A219,J$2:J$1546,1,FALSE)),G219,-1)</f>
        <v>0</v>
      </c>
      <c r="J219" t="s">
        <v>4003</v>
      </c>
    </row>
    <row r="220" spans="1:10" x14ac:dyDescent="0.2">
      <c r="A220" t="s">
        <v>791</v>
      </c>
      <c r="B220">
        <v>276.5</v>
      </c>
      <c r="C220">
        <v>199.5</v>
      </c>
      <c r="D220" t="s">
        <v>792</v>
      </c>
      <c r="E220" t="s">
        <v>793</v>
      </c>
      <c r="F220" t="s">
        <v>794</v>
      </c>
      <c r="G220">
        <f>_xlfn.IFS(B220&lt;29.5,-1,B220&gt;231.5,1,TRUE,0)</f>
        <v>1</v>
      </c>
      <c r="H220">
        <f>_xlfn.IFS(C220&lt;40.25,-1,C220&gt;236.5,1,TRUE,0)</f>
        <v>0</v>
      </c>
      <c r="I220">
        <f>IF(ISERROR(VLOOKUP(A220,J$2:J$1546,1,FALSE)),G220,-1)</f>
        <v>1</v>
      </c>
      <c r="J220" t="s">
        <v>4125</v>
      </c>
    </row>
    <row r="221" spans="1:10" x14ac:dyDescent="0.2">
      <c r="A221" t="s">
        <v>795</v>
      </c>
      <c r="B221">
        <v>174.5</v>
      </c>
      <c r="C221">
        <v>160.5</v>
      </c>
      <c r="D221" t="s">
        <v>796</v>
      </c>
      <c r="E221" t="s">
        <v>797</v>
      </c>
      <c r="F221" t="s">
        <v>798</v>
      </c>
      <c r="G221">
        <f>_xlfn.IFS(B221&lt;29.5,-1,B221&gt;231.5,1,TRUE,0)</f>
        <v>0</v>
      </c>
      <c r="H221">
        <f>_xlfn.IFS(C221&lt;40.25,-1,C221&gt;236.5,1,TRUE,0)</f>
        <v>0</v>
      </c>
      <c r="I221">
        <f>IF(ISERROR(VLOOKUP(A221,J$2:J$1546,1,FALSE)),G221,-1)</f>
        <v>0</v>
      </c>
      <c r="J221" t="s">
        <v>3721</v>
      </c>
    </row>
    <row r="222" spans="1:10" x14ac:dyDescent="0.2">
      <c r="A222" t="s">
        <v>799</v>
      </c>
      <c r="B222">
        <v>52.5</v>
      </c>
      <c r="C222">
        <v>69</v>
      </c>
      <c r="D222" t="s">
        <v>800</v>
      </c>
      <c r="E222" t="s">
        <v>801</v>
      </c>
      <c r="F222" t="s">
        <v>802</v>
      </c>
      <c r="G222">
        <f>_xlfn.IFS(B222&lt;29.5,-1,B222&gt;231.5,1,TRUE,0)</f>
        <v>0</v>
      </c>
      <c r="H222">
        <f>_xlfn.IFS(C222&lt;40.25,-1,C222&gt;236.5,1,TRUE,0)</f>
        <v>0</v>
      </c>
      <c r="I222">
        <f>IF(ISERROR(VLOOKUP(A222,J$2:J$1546,1,FALSE)),G222,-1)</f>
        <v>0</v>
      </c>
      <c r="J222" t="s">
        <v>3561</v>
      </c>
    </row>
    <row r="223" spans="1:10" x14ac:dyDescent="0.2">
      <c r="A223" t="s">
        <v>803</v>
      </c>
      <c r="B223">
        <v>151.5</v>
      </c>
      <c r="C223">
        <v>120.5</v>
      </c>
      <c r="D223" t="s">
        <v>804</v>
      </c>
      <c r="E223" t="s">
        <v>805</v>
      </c>
      <c r="F223" t="s">
        <v>806</v>
      </c>
      <c r="G223">
        <f>_xlfn.IFS(B223&lt;29.5,-1,B223&gt;231.5,1,TRUE,0)</f>
        <v>0</v>
      </c>
      <c r="H223">
        <f>_xlfn.IFS(C223&lt;40.25,-1,C223&gt;236.5,1,TRUE,0)</f>
        <v>0</v>
      </c>
      <c r="I223">
        <f>IF(ISERROR(VLOOKUP(A223,J$2:J$1546,1,FALSE)),G223,-1)</f>
        <v>0</v>
      </c>
      <c r="J223" t="s">
        <v>597</v>
      </c>
    </row>
    <row r="224" spans="1:10" x14ac:dyDescent="0.2">
      <c r="A224" t="s">
        <v>807</v>
      </c>
      <c r="B224">
        <v>87</v>
      </c>
      <c r="C224">
        <v>78</v>
      </c>
      <c r="D224" t="s">
        <v>808</v>
      </c>
      <c r="E224" t="s">
        <v>809</v>
      </c>
      <c r="F224" t="s">
        <v>352</v>
      </c>
      <c r="G224">
        <f>_xlfn.IFS(B224&lt;29.5,-1,B224&gt;231.5,1,TRUE,0)</f>
        <v>0</v>
      </c>
      <c r="H224">
        <f>_xlfn.IFS(C224&lt;40.25,-1,C224&gt;236.5,1,TRUE,0)</f>
        <v>0</v>
      </c>
      <c r="I224">
        <f>IF(ISERROR(VLOOKUP(A224,J$2:J$1546,1,FALSE)),G224,-1)</f>
        <v>0</v>
      </c>
      <c r="J224" t="s">
        <v>3873</v>
      </c>
    </row>
    <row r="225" spans="1:10" x14ac:dyDescent="0.2">
      <c r="A225" t="s">
        <v>810</v>
      </c>
      <c r="B225">
        <v>36.5</v>
      </c>
      <c r="C225">
        <v>38</v>
      </c>
      <c r="D225" t="s">
        <v>811</v>
      </c>
      <c r="E225" t="s">
        <v>812</v>
      </c>
      <c r="F225" t="s">
        <v>813</v>
      </c>
      <c r="G225">
        <f>_xlfn.IFS(B225&lt;29.5,-1,B225&gt;231.5,1,TRUE,0)</f>
        <v>0</v>
      </c>
      <c r="H225">
        <f>_xlfn.IFS(C225&lt;40.25,-1,C225&gt;236.5,1,TRUE,0)</f>
        <v>-1</v>
      </c>
      <c r="I225">
        <f>IF(ISERROR(VLOOKUP(A225,J$2:J$1546,1,FALSE)),G225,-1)</f>
        <v>0</v>
      </c>
      <c r="J225" t="s">
        <v>4173</v>
      </c>
    </row>
    <row r="226" spans="1:10" x14ac:dyDescent="0.2">
      <c r="A226" t="s">
        <v>814</v>
      </c>
      <c r="B226">
        <v>67</v>
      </c>
      <c r="C226">
        <v>41</v>
      </c>
      <c r="D226" t="s">
        <v>815</v>
      </c>
      <c r="E226" t="s">
        <v>816</v>
      </c>
      <c r="F226" t="s">
        <v>817</v>
      </c>
      <c r="G226">
        <f>_xlfn.IFS(B226&lt;29.5,-1,B226&gt;231.5,1,TRUE,0)</f>
        <v>0</v>
      </c>
      <c r="H226">
        <f>_xlfn.IFS(C226&lt;40.25,-1,C226&gt;236.5,1,TRUE,0)</f>
        <v>0</v>
      </c>
      <c r="I226">
        <f>IF(ISERROR(VLOOKUP(A226,J$2:J$1546,1,FALSE)),G226,-1)</f>
        <v>0</v>
      </c>
      <c r="J226" t="s">
        <v>3531</v>
      </c>
    </row>
    <row r="227" spans="1:10" x14ac:dyDescent="0.2">
      <c r="A227" t="s">
        <v>818</v>
      </c>
      <c r="B227">
        <v>69.5</v>
      </c>
      <c r="C227">
        <v>60</v>
      </c>
      <c r="D227" t="s">
        <v>819</v>
      </c>
      <c r="E227" t="s">
        <v>820</v>
      </c>
      <c r="F227" t="s">
        <v>821</v>
      </c>
      <c r="G227">
        <f>_xlfn.IFS(B227&lt;29.5,-1,B227&gt;231.5,1,TRUE,0)</f>
        <v>0</v>
      </c>
      <c r="H227">
        <f>_xlfn.IFS(C227&lt;40.25,-1,C227&gt;236.5,1,TRUE,0)</f>
        <v>0</v>
      </c>
      <c r="I227">
        <f>IF(ISERROR(VLOOKUP(A227,J$2:J$1546,1,FALSE)),G227,-1)</f>
        <v>0</v>
      </c>
      <c r="J227" t="s">
        <v>3188</v>
      </c>
    </row>
    <row r="228" spans="1:10" x14ac:dyDescent="0.2">
      <c r="A228" t="s">
        <v>822</v>
      </c>
      <c r="B228">
        <v>71</v>
      </c>
      <c r="C228">
        <v>46.5</v>
      </c>
      <c r="D228" t="s">
        <v>823</v>
      </c>
      <c r="E228" t="s">
        <v>824</v>
      </c>
      <c r="F228" t="s">
        <v>825</v>
      </c>
      <c r="G228">
        <f>_xlfn.IFS(B228&lt;29.5,-1,B228&gt;231.5,1,TRUE,0)</f>
        <v>0</v>
      </c>
      <c r="H228">
        <f>_xlfn.IFS(C228&lt;40.25,-1,C228&gt;236.5,1,TRUE,0)</f>
        <v>0</v>
      </c>
      <c r="I228">
        <f>IF(ISERROR(VLOOKUP(A228,J$2:J$1546,1,FALSE)),G228,-1)</f>
        <v>0</v>
      </c>
      <c r="J228" t="s">
        <v>3909</v>
      </c>
    </row>
    <row r="229" spans="1:10" x14ac:dyDescent="0.2">
      <c r="A229" t="s">
        <v>826</v>
      </c>
      <c r="B229">
        <v>324</v>
      </c>
      <c r="C229">
        <v>373</v>
      </c>
      <c r="D229" t="s">
        <v>827</v>
      </c>
      <c r="E229" t="s">
        <v>828</v>
      </c>
      <c r="F229" t="s">
        <v>829</v>
      </c>
      <c r="G229">
        <f>_xlfn.IFS(B229&lt;29.5,-1,B229&gt;231.5,1,TRUE,0)</f>
        <v>1</v>
      </c>
      <c r="H229">
        <f>_xlfn.IFS(C229&lt;40.25,-1,C229&gt;236.5,1,TRUE,0)</f>
        <v>1</v>
      </c>
      <c r="I229">
        <f>IF(ISERROR(VLOOKUP(A229,J$2:J$1546,1,FALSE)),G229,-1)</f>
        <v>1</v>
      </c>
      <c r="J229" t="s">
        <v>3479</v>
      </c>
    </row>
    <row r="230" spans="1:10" x14ac:dyDescent="0.2">
      <c r="A230" t="s">
        <v>830</v>
      </c>
      <c r="B230">
        <v>223.5</v>
      </c>
      <c r="C230">
        <v>237</v>
      </c>
      <c r="D230" t="s">
        <v>831</v>
      </c>
      <c r="E230" t="s">
        <v>832</v>
      </c>
      <c r="F230" t="s">
        <v>833</v>
      </c>
      <c r="G230">
        <f>_xlfn.IFS(B230&lt;29.5,-1,B230&gt;231.5,1,TRUE,0)</f>
        <v>0</v>
      </c>
      <c r="H230">
        <f>_xlfn.IFS(C230&lt;40.25,-1,C230&gt;236.5,1,TRUE,0)</f>
        <v>1</v>
      </c>
      <c r="I230">
        <f>IF(ISERROR(VLOOKUP(A230,J$2:J$1546,1,FALSE)),G230,-1)</f>
        <v>0</v>
      </c>
      <c r="J230" t="s">
        <v>2897</v>
      </c>
    </row>
    <row r="231" spans="1:10" x14ac:dyDescent="0.2">
      <c r="A231" t="s">
        <v>834</v>
      </c>
      <c r="B231">
        <v>263.5</v>
      </c>
      <c r="C231">
        <v>239.5</v>
      </c>
      <c r="D231" t="s">
        <v>835</v>
      </c>
      <c r="E231" t="s">
        <v>836</v>
      </c>
      <c r="F231" t="s">
        <v>837</v>
      </c>
      <c r="G231">
        <f>_xlfn.IFS(B231&lt;29.5,-1,B231&gt;231.5,1,TRUE,0)</f>
        <v>1</v>
      </c>
      <c r="H231">
        <f>_xlfn.IFS(C231&lt;40.25,-1,C231&gt;236.5,1,TRUE,0)</f>
        <v>1</v>
      </c>
      <c r="I231">
        <f>IF(ISERROR(VLOOKUP(A231,J$2:J$1546,1,FALSE)),G231,-1)</f>
        <v>1</v>
      </c>
      <c r="J231" t="s">
        <v>3881</v>
      </c>
    </row>
    <row r="232" spans="1:10" x14ac:dyDescent="0.2">
      <c r="A232" t="s">
        <v>838</v>
      </c>
      <c r="B232">
        <v>115.5</v>
      </c>
      <c r="C232">
        <v>112.5</v>
      </c>
      <c r="D232" t="s">
        <v>839</v>
      </c>
      <c r="E232" t="s">
        <v>840</v>
      </c>
      <c r="F232" t="s">
        <v>841</v>
      </c>
      <c r="G232">
        <f>_xlfn.IFS(B232&lt;29.5,-1,B232&gt;231.5,1,TRUE,0)</f>
        <v>0</v>
      </c>
      <c r="H232">
        <f>_xlfn.IFS(C232&lt;40.25,-1,C232&gt;236.5,1,TRUE,0)</f>
        <v>0</v>
      </c>
      <c r="I232">
        <f>IF(ISERROR(VLOOKUP(A232,J$2:J$1546,1,FALSE)),G232,-1)</f>
        <v>0</v>
      </c>
      <c r="J232" t="s">
        <v>4038</v>
      </c>
    </row>
    <row r="233" spans="1:10" x14ac:dyDescent="0.2">
      <c r="A233" t="s">
        <v>842</v>
      </c>
      <c r="B233">
        <v>57</v>
      </c>
      <c r="C233">
        <v>94</v>
      </c>
      <c r="D233" t="s">
        <v>843</v>
      </c>
      <c r="E233" t="s">
        <v>844</v>
      </c>
      <c r="F233" t="s">
        <v>845</v>
      </c>
      <c r="G233">
        <f>_xlfn.IFS(B233&lt;29.5,-1,B233&gt;231.5,1,TRUE,0)</f>
        <v>0</v>
      </c>
      <c r="H233">
        <f>_xlfn.IFS(C233&lt;40.25,-1,C233&gt;236.5,1,TRUE,0)</f>
        <v>0</v>
      </c>
      <c r="I233">
        <f>IF(ISERROR(VLOOKUP(A233,J$2:J$1546,1,FALSE)),G233,-1)</f>
        <v>0</v>
      </c>
      <c r="J233" t="s">
        <v>3628</v>
      </c>
    </row>
    <row r="234" spans="1:10" x14ac:dyDescent="0.2">
      <c r="A234" t="s">
        <v>846</v>
      </c>
      <c r="B234">
        <v>16</v>
      </c>
      <c r="C234">
        <v>20</v>
      </c>
      <c r="D234" t="s">
        <v>847</v>
      </c>
      <c r="E234" t="s">
        <v>848</v>
      </c>
      <c r="F234" t="s">
        <v>849</v>
      </c>
      <c r="G234">
        <f>_xlfn.IFS(B234&lt;29.5,-1,B234&gt;231.5,1,TRUE,0)</f>
        <v>-1</v>
      </c>
      <c r="H234">
        <f>_xlfn.IFS(C234&lt;40.25,-1,C234&gt;236.5,1,TRUE,0)</f>
        <v>-1</v>
      </c>
      <c r="I234">
        <f>IF(ISERROR(VLOOKUP(A234,J$2:J$1546,1,FALSE)),G234,-1)</f>
        <v>-1</v>
      </c>
      <c r="J234" t="s">
        <v>3287</v>
      </c>
    </row>
    <row r="235" spans="1:10" x14ac:dyDescent="0.2">
      <c r="A235" t="s">
        <v>850</v>
      </c>
      <c r="B235">
        <v>101</v>
      </c>
      <c r="C235">
        <v>96</v>
      </c>
      <c r="D235" t="s">
        <v>851</v>
      </c>
      <c r="E235" t="s">
        <v>852</v>
      </c>
      <c r="F235" t="s">
        <v>853</v>
      </c>
      <c r="G235">
        <f>_xlfn.IFS(B235&lt;29.5,-1,B235&gt;231.5,1,TRUE,0)</f>
        <v>0</v>
      </c>
      <c r="H235">
        <f>_xlfn.IFS(C235&lt;40.25,-1,C235&gt;236.5,1,TRUE,0)</f>
        <v>0</v>
      </c>
      <c r="I235">
        <f>IF(ISERROR(VLOOKUP(A235,J$2:J$1546,1,FALSE)),G235,-1)</f>
        <v>0</v>
      </c>
      <c r="J235" t="s">
        <v>643</v>
      </c>
    </row>
    <row r="236" spans="1:10" x14ac:dyDescent="0.2">
      <c r="A236" t="s">
        <v>854</v>
      </c>
      <c r="B236">
        <v>36.5</v>
      </c>
      <c r="C236">
        <v>30.5</v>
      </c>
      <c r="D236" t="s">
        <v>855</v>
      </c>
      <c r="E236" t="s">
        <v>856</v>
      </c>
      <c r="F236" t="s">
        <v>857</v>
      </c>
      <c r="G236">
        <f>_xlfn.IFS(B236&lt;29.5,-1,B236&gt;231.5,1,TRUE,0)</f>
        <v>0</v>
      </c>
      <c r="H236">
        <f>_xlfn.IFS(C236&lt;40.25,-1,C236&gt;236.5,1,TRUE,0)</f>
        <v>-1</v>
      </c>
      <c r="I236">
        <f>IF(ISERROR(VLOOKUP(A236,J$2:J$1546,1,FALSE)),G236,-1)</f>
        <v>0</v>
      </c>
      <c r="J236" t="s">
        <v>655</v>
      </c>
    </row>
    <row r="237" spans="1:10" x14ac:dyDescent="0.2">
      <c r="A237" t="s">
        <v>858</v>
      </c>
      <c r="B237">
        <v>74.5</v>
      </c>
      <c r="C237">
        <v>229</v>
      </c>
      <c r="D237" s="1">
        <v>-104971756945224</v>
      </c>
      <c r="E237" t="s">
        <v>859</v>
      </c>
      <c r="F237" s="1">
        <v>-162003526763478</v>
      </c>
      <c r="G237">
        <f>_xlfn.IFS(B237&lt;29.5,-1,B237&gt;231.5,1,TRUE,0)</f>
        <v>0</v>
      </c>
      <c r="H237">
        <f>_xlfn.IFS(C237&lt;40.25,-1,C237&gt;236.5,1,TRUE,0)</f>
        <v>0</v>
      </c>
      <c r="I237">
        <f>IF(ISERROR(VLOOKUP(A237,J$2:J$1546,1,FALSE)),G237,-1)</f>
        <v>-1</v>
      </c>
      <c r="J237" t="s">
        <v>3560</v>
      </c>
    </row>
    <row r="238" spans="1:10" x14ac:dyDescent="0.2">
      <c r="A238" t="s">
        <v>860</v>
      </c>
      <c r="B238">
        <v>59</v>
      </c>
      <c r="C238">
        <v>54</v>
      </c>
      <c r="D238" t="s">
        <v>861</v>
      </c>
      <c r="E238" t="s">
        <v>862</v>
      </c>
      <c r="F238" t="s">
        <v>863</v>
      </c>
      <c r="G238">
        <f>_xlfn.IFS(B238&lt;29.5,-1,B238&gt;231.5,1,TRUE,0)</f>
        <v>0</v>
      </c>
      <c r="H238">
        <f>_xlfn.IFS(C238&lt;40.25,-1,C238&gt;236.5,1,TRUE,0)</f>
        <v>0</v>
      </c>
      <c r="I238">
        <f>IF(ISERROR(VLOOKUP(A238,J$2:J$1546,1,FALSE)),G238,-1)</f>
        <v>0</v>
      </c>
      <c r="J238" t="s">
        <v>3709</v>
      </c>
    </row>
    <row r="239" spans="1:10" x14ac:dyDescent="0.2">
      <c r="A239" t="s">
        <v>864</v>
      </c>
      <c r="B239">
        <v>45.5</v>
      </c>
      <c r="C239">
        <v>50</v>
      </c>
      <c r="D239" t="s">
        <v>865</v>
      </c>
      <c r="E239" t="s">
        <v>866</v>
      </c>
      <c r="F239" t="s">
        <v>867</v>
      </c>
      <c r="G239">
        <f>_xlfn.IFS(B239&lt;29.5,-1,B239&gt;231.5,1,TRUE,0)</f>
        <v>0</v>
      </c>
      <c r="H239">
        <f>_xlfn.IFS(C239&lt;40.25,-1,C239&gt;236.5,1,TRUE,0)</f>
        <v>0</v>
      </c>
      <c r="I239">
        <f>IF(ISERROR(VLOOKUP(A239,J$2:J$1546,1,FALSE)),G239,-1)</f>
        <v>0</v>
      </c>
      <c r="J239" t="s">
        <v>3712</v>
      </c>
    </row>
    <row r="240" spans="1:10" x14ac:dyDescent="0.2">
      <c r="A240" t="s">
        <v>868</v>
      </c>
      <c r="B240">
        <v>15.5</v>
      </c>
      <c r="C240">
        <v>15</v>
      </c>
      <c r="D240" t="s">
        <v>869</v>
      </c>
      <c r="E240" t="s">
        <v>870</v>
      </c>
      <c r="F240" t="s">
        <v>871</v>
      </c>
      <c r="G240">
        <f>_xlfn.IFS(B240&lt;29.5,-1,B240&gt;231.5,1,TRUE,0)</f>
        <v>-1</v>
      </c>
      <c r="H240">
        <f>_xlfn.IFS(C240&lt;40.25,-1,C240&gt;236.5,1,TRUE,0)</f>
        <v>-1</v>
      </c>
      <c r="I240">
        <f>IF(ISERROR(VLOOKUP(A240,J$2:J$1546,1,FALSE)),G240,-1)</f>
        <v>-1</v>
      </c>
      <c r="J240" t="s">
        <v>3979</v>
      </c>
    </row>
    <row r="241" spans="1:10" x14ac:dyDescent="0.2">
      <c r="A241" t="s">
        <v>872</v>
      </c>
      <c r="B241">
        <v>10</v>
      </c>
      <c r="C241">
        <v>11.5</v>
      </c>
      <c r="D241" t="s">
        <v>873</v>
      </c>
      <c r="E241" t="s">
        <v>874</v>
      </c>
      <c r="F241" t="s">
        <v>875</v>
      </c>
      <c r="G241">
        <f>_xlfn.IFS(B241&lt;29.5,-1,B241&gt;231.5,1,TRUE,0)</f>
        <v>-1</v>
      </c>
      <c r="H241">
        <f>_xlfn.IFS(C241&lt;40.25,-1,C241&gt;236.5,1,TRUE,0)</f>
        <v>-1</v>
      </c>
      <c r="I241">
        <f>IF(ISERROR(VLOOKUP(A241,J$2:J$1546,1,FALSE)),G241,-1)</f>
        <v>-1</v>
      </c>
      <c r="J241" t="s">
        <v>4116</v>
      </c>
    </row>
    <row r="242" spans="1:10" x14ac:dyDescent="0.2">
      <c r="A242" t="s">
        <v>876</v>
      </c>
      <c r="B242">
        <v>4</v>
      </c>
      <c r="C242">
        <v>6</v>
      </c>
      <c r="D242" t="s">
        <v>877</v>
      </c>
      <c r="E242" t="s">
        <v>878</v>
      </c>
      <c r="F242" t="s">
        <v>879</v>
      </c>
      <c r="G242">
        <f>_xlfn.IFS(B242&lt;29.5,-1,B242&gt;231.5,1,TRUE,0)</f>
        <v>-1</v>
      </c>
      <c r="H242">
        <f>_xlfn.IFS(C242&lt;40.25,-1,C242&gt;236.5,1,TRUE,0)</f>
        <v>-1</v>
      </c>
      <c r="I242">
        <f>IF(ISERROR(VLOOKUP(A242,J$2:J$1546,1,FALSE)),G242,-1)</f>
        <v>-1</v>
      </c>
      <c r="J242" t="s">
        <v>3013</v>
      </c>
    </row>
    <row r="243" spans="1:10" x14ac:dyDescent="0.2">
      <c r="A243" t="s">
        <v>880</v>
      </c>
      <c r="B243">
        <v>17</v>
      </c>
      <c r="C243">
        <v>20.5</v>
      </c>
      <c r="D243" t="s">
        <v>881</v>
      </c>
      <c r="E243" t="s">
        <v>882</v>
      </c>
      <c r="F243" t="s">
        <v>883</v>
      </c>
      <c r="G243">
        <f>_xlfn.IFS(B243&lt;29.5,-1,B243&gt;231.5,1,TRUE,0)</f>
        <v>-1</v>
      </c>
      <c r="H243">
        <f>_xlfn.IFS(C243&lt;40.25,-1,C243&gt;236.5,1,TRUE,0)</f>
        <v>-1</v>
      </c>
      <c r="I243">
        <f>IF(ISERROR(VLOOKUP(A243,J$2:J$1546,1,FALSE)),G243,-1)</f>
        <v>-1</v>
      </c>
      <c r="J243" t="s">
        <v>780</v>
      </c>
    </row>
    <row r="244" spans="1:10" x14ac:dyDescent="0.2">
      <c r="A244" t="s">
        <v>884</v>
      </c>
      <c r="B244">
        <v>30.5</v>
      </c>
      <c r="C244">
        <v>27.5</v>
      </c>
      <c r="D244" t="s">
        <v>885</v>
      </c>
      <c r="E244" t="s">
        <v>886</v>
      </c>
      <c r="F244" t="s">
        <v>887</v>
      </c>
      <c r="G244">
        <f>_xlfn.IFS(B244&lt;29.5,-1,B244&gt;231.5,1,TRUE,0)</f>
        <v>0</v>
      </c>
      <c r="H244">
        <f>_xlfn.IFS(C244&lt;40.25,-1,C244&gt;236.5,1,TRUE,0)</f>
        <v>-1</v>
      </c>
      <c r="I244">
        <f>IF(ISERROR(VLOOKUP(A244,J$2:J$1546,1,FALSE)),G244,-1)</f>
        <v>0</v>
      </c>
      <c r="J244" t="s">
        <v>783</v>
      </c>
    </row>
    <row r="245" spans="1:10" x14ac:dyDescent="0.2">
      <c r="A245" t="s">
        <v>888</v>
      </c>
      <c r="B245">
        <v>36.5</v>
      </c>
      <c r="C245">
        <v>39.5</v>
      </c>
      <c r="D245" t="s">
        <v>889</v>
      </c>
      <c r="E245" t="s">
        <v>890</v>
      </c>
      <c r="F245" t="s">
        <v>891</v>
      </c>
      <c r="G245">
        <f>_xlfn.IFS(B245&lt;29.5,-1,B245&gt;231.5,1,TRUE,0)</f>
        <v>0</v>
      </c>
      <c r="H245">
        <f>_xlfn.IFS(C245&lt;40.25,-1,C245&gt;236.5,1,TRUE,0)</f>
        <v>-1</v>
      </c>
      <c r="I245">
        <f>IF(ISERROR(VLOOKUP(A245,J$2:J$1546,1,FALSE)),G245,-1)</f>
        <v>0</v>
      </c>
      <c r="J245" t="s">
        <v>2898</v>
      </c>
    </row>
    <row r="246" spans="1:10" x14ac:dyDescent="0.2">
      <c r="A246" t="s">
        <v>892</v>
      </c>
      <c r="B246">
        <v>53.5</v>
      </c>
      <c r="C246">
        <v>56.5</v>
      </c>
      <c r="D246" t="s">
        <v>893</v>
      </c>
      <c r="E246" t="s">
        <v>894</v>
      </c>
      <c r="F246" t="s">
        <v>895</v>
      </c>
      <c r="G246">
        <f>_xlfn.IFS(B246&lt;29.5,-1,B246&gt;231.5,1,TRUE,0)</f>
        <v>0</v>
      </c>
      <c r="H246">
        <f>_xlfn.IFS(C246&lt;40.25,-1,C246&gt;236.5,1,TRUE,0)</f>
        <v>0</v>
      </c>
      <c r="I246">
        <f>IF(ISERROR(VLOOKUP(A246,J$2:J$1546,1,FALSE)),G246,-1)</f>
        <v>0</v>
      </c>
      <c r="J246" t="s">
        <v>4199</v>
      </c>
    </row>
    <row r="247" spans="1:10" x14ac:dyDescent="0.2">
      <c r="A247" t="s">
        <v>896</v>
      </c>
      <c r="B247">
        <v>53</v>
      </c>
      <c r="C247">
        <v>62</v>
      </c>
      <c r="D247" t="s">
        <v>897</v>
      </c>
      <c r="E247" t="s">
        <v>898</v>
      </c>
      <c r="F247" t="s">
        <v>899</v>
      </c>
      <c r="G247">
        <f>_xlfn.IFS(B247&lt;29.5,-1,B247&gt;231.5,1,TRUE,0)</f>
        <v>0</v>
      </c>
      <c r="H247">
        <f>_xlfn.IFS(C247&lt;40.25,-1,C247&gt;236.5,1,TRUE,0)</f>
        <v>0</v>
      </c>
      <c r="I247">
        <f>IF(ISERROR(VLOOKUP(A247,J$2:J$1546,1,FALSE)),G247,-1)</f>
        <v>0</v>
      </c>
      <c r="J247" t="s">
        <v>3826</v>
      </c>
    </row>
    <row r="248" spans="1:10" x14ac:dyDescent="0.2">
      <c r="A248" t="s">
        <v>900</v>
      </c>
      <c r="B248">
        <v>30.5</v>
      </c>
      <c r="C248">
        <v>45</v>
      </c>
      <c r="D248" t="s">
        <v>901</v>
      </c>
      <c r="E248" t="s">
        <v>902</v>
      </c>
      <c r="F248" t="s">
        <v>903</v>
      </c>
      <c r="G248">
        <f>_xlfn.IFS(B248&lt;29.5,-1,B248&gt;231.5,1,TRUE,0)</f>
        <v>0</v>
      </c>
      <c r="H248">
        <f>_xlfn.IFS(C248&lt;40.25,-1,C248&gt;236.5,1,TRUE,0)</f>
        <v>0</v>
      </c>
      <c r="I248">
        <f>IF(ISERROR(VLOOKUP(A248,J$2:J$1546,1,FALSE)),G248,-1)</f>
        <v>0</v>
      </c>
      <c r="J248" t="s">
        <v>3377</v>
      </c>
    </row>
    <row r="249" spans="1:10" x14ac:dyDescent="0.2">
      <c r="A249" t="s">
        <v>904</v>
      </c>
      <c r="B249">
        <v>67.5</v>
      </c>
      <c r="C249">
        <v>92</v>
      </c>
      <c r="D249" t="s">
        <v>905</v>
      </c>
      <c r="E249" t="s">
        <v>906</v>
      </c>
      <c r="F249" t="s">
        <v>907</v>
      </c>
      <c r="G249">
        <f>_xlfn.IFS(B249&lt;29.5,-1,B249&gt;231.5,1,TRUE,0)</f>
        <v>0</v>
      </c>
      <c r="H249">
        <f>_xlfn.IFS(C249&lt;40.25,-1,C249&gt;236.5,1,TRUE,0)</f>
        <v>0</v>
      </c>
      <c r="I249">
        <f>IF(ISERROR(VLOOKUP(A249,J$2:J$1546,1,FALSE)),G249,-1)</f>
        <v>0</v>
      </c>
      <c r="J249" t="s">
        <v>3736</v>
      </c>
    </row>
    <row r="250" spans="1:10" x14ac:dyDescent="0.2">
      <c r="A250" t="s">
        <v>908</v>
      </c>
      <c r="B250">
        <v>50.5</v>
      </c>
      <c r="C250">
        <v>89.5</v>
      </c>
      <c r="D250" t="s">
        <v>909</v>
      </c>
      <c r="E250" t="s">
        <v>910</v>
      </c>
      <c r="F250" t="s">
        <v>911</v>
      </c>
      <c r="G250">
        <f>_xlfn.IFS(B250&lt;29.5,-1,B250&gt;231.5,1,TRUE,0)</f>
        <v>0</v>
      </c>
      <c r="H250">
        <f>_xlfn.IFS(C250&lt;40.25,-1,C250&gt;236.5,1,TRUE,0)</f>
        <v>0</v>
      </c>
      <c r="I250">
        <f>IF(ISERROR(VLOOKUP(A250,J$2:J$1546,1,FALSE)),G250,-1)</f>
        <v>0</v>
      </c>
      <c r="J250" t="s">
        <v>3995</v>
      </c>
    </row>
    <row r="251" spans="1:10" x14ac:dyDescent="0.2">
      <c r="A251" t="s">
        <v>912</v>
      </c>
      <c r="B251">
        <v>110</v>
      </c>
      <c r="C251">
        <v>171.5</v>
      </c>
      <c r="D251" t="s">
        <v>913</v>
      </c>
      <c r="E251" t="s">
        <v>914</v>
      </c>
      <c r="F251" t="s">
        <v>915</v>
      </c>
      <c r="G251">
        <f>_xlfn.IFS(B251&lt;29.5,-1,B251&gt;231.5,1,TRUE,0)</f>
        <v>0</v>
      </c>
      <c r="H251">
        <f>_xlfn.IFS(C251&lt;40.25,-1,C251&gt;236.5,1,TRUE,0)</f>
        <v>0</v>
      </c>
      <c r="I251">
        <f>IF(ISERROR(VLOOKUP(A251,J$2:J$1546,1,FALSE)),G251,-1)</f>
        <v>0</v>
      </c>
      <c r="J251" t="s">
        <v>2997</v>
      </c>
    </row>
    <row r="252" spans="1:10" x14ac:dyDescent="0.2">
      <c r="A252" t="s">
        <v>916</v>
      </c>
      <c r="B252">
        <v>161.5</v>
      </c>
      <c r="C252">
        <v>218.5</v>
      </c>
      <c r="D252" t="s">
        <v>917</v>
      </c>
      <c r="E252" t="s">
        <v>918</v>
      </c>
      <c r="F252" t="s">
        <v>919</v>
      </c>
      <c r="G252">
        <f>_xlfn.IFS(B252&lt;29.5,-1,B252&gt;231.5,1,TRUE,0)</f>
        <v>0</v>
      </c>
      <c r="H252">
        <f>_xlfn.IFS(C252&lt;40.25,-1,C252&gt;236.5,1,TRUE,0)</f>
        <v>0</v>
      </c>
      <c r="I252">
        <f>IF(ISERROR(VLOOKUP(A252,J$2:J$1546,1,FALSE)),G252,-1)</f>
        <v>0</v>
      </c>
      <c r="J252" t="s">
        <v>3063</v>
      </c>
    </row>
    <row r="253" spans="1:10" x14ac:dyDescent="0.2">
      <c r="A253" t="s">
        <v>920</v>
      </c>
      <c r="B253">
        <v>114</v>
      </c>
      <c r="C253">
        <v>98</v>
      </c>
      <c r="D253" t="s">
        <v>921</v>
      </c>
      <c r="E253" t="s">
        <v>922</v>
      </c>
      <c r="F253" t="s">
        <v>923</v>
      </c>
      <c r="G253">
        <f>_xlfn.IFS(B253&lt;29.5,-1,B253&gt;231.5,1,TRUE,0)</f>
        <v>0</v>
      </c>
      <c r="H253">
        <f>_xlfn.IFS(C253&lt;40.25,-1,C253&gt;236.5,1,TRUE,0)</f>
        <v>0</v>
      </c>
      <c r="I253">
        <f>IF(ISERROR(VLOOKUP(A253,J$2:J$1546,1,FALSE)),G253,-1)</f>
        <v>0</v>
      </c>
      <c r="J253" t="s">
        <v>2981</v>
      </c>
    </row>
    <row r="254" spans="1:10" x14ac:dyDescent="0.2">
      <c r="A254" t="s">
        <v>924</v>
      </c>
      <c r="B254">
        <v>239</v>
      </c>
      <c r="C254">
        <v>158</v>
      </c>
      <c r="D254" t="s">
        <v>925</v>
      </c>
      <c r="E254" t="s">
        <v>926</v>
      </c>
      <c r="F254" t="s">
        <v>927</v>
      </c>
      <c r="G254">
        <f>_xlfn.IFS(B254&lt;29.5,-1,B254&gt;231.5,1,TRUE,0)</f>
        <v>1</v>
      </c>
      <c r="H254">
        <f>_xlfn.IFS(C254&lt;40.25,-1,C254&gt;236.5,1,TRUE,0)</f>
        <v>0</v>
      </c>
      <c r="I254">
        <f>IF(ISERROR(VLOOKUP(A254,J$2:J$1546,1,FALSE)),G254,-1)</f>
        <v>1</v>
      </c>
      <c r="J254" t="s">
        <v>3584</v>
      </c>
    </row>
    <row r="255" spans="1:10" x14ac:dyDescent="0.2">
      <c r="A255" t="s">
        <v>928</v>
      </c>
      <c r="B255">
        <v>6</v>
      </c>
      <c r="C255">
        <v>7.5</v>
      </c>
      <c r="D255" t="s">
        <v>929</v>
      </c>
      <c r="E255" t="s">
        <v>930</v>
      </c>
      <c r="F255" t="s">
        <v>849</v>
      </c>
      <c r="G255">
        <f>_xlfn.IFS(B255&lt;29.5,-1,B255&gt;231.5,1,TRUE,0)</f>
        <v>-1</v>
      </c>
      <c r="H255">
        <f>_xlfn.IFS(C255&lt;40.25,-1,C255&gt;236.5,1,TRUE,0)</f>
        <v>-1</v>
      </c>
      <c r="I255">
        <f>IF(ISERROR(VLOOKUP(A255,J$2:J$1546,1,FALSE)),G255,-1)</f>
        <v>-1</v>
      </c>
      <c r="J255" t="s">
        <v>3434</v>
      </c>
    </row>
    <row r="256" spans="1:10" x14ac:dyDescent="0.2">
      <c r="A256" t="s">
        <v>931</v>
      </c>
      <c r="B256">
        <v>341.5</v>
      </c>
      <c r="C256">
        <v>247</v>
      </c>
      <c r="D256" t="s">
        <v>932</v>
      </c>
      <c r="E256" t="s">
        <v>933</v>
      </c>
      <c r="F256" t="s">
        <v>934</v>
      </c>
      <c r="G256">
        <f>_xlfn.IFS(B256&lt;29.5,-1,B256&gt;231.5,1,TRUE,0)</f>
        <v>1</v>
      </c>
      <c r="H256">
        <f>_xlfn.IFS(C256&lt;40.25,-1,C256&gt;236.5,1,TRUE,0)</f>
        <v>1</v>
      </c>
      <c r="I256">
        <f>IF(ISERROR(VLOOKUP(A256,J$2:J$1546,1,FALSE)),G256,-1)</f>
        <v>1</v>
      </c>
      <c r="J256" t="s">
        <v>3620</v>
      </c>
    </row>
    <row r="257" spans="1:10" x14ac:dyDescent="0.2">
      <c r="A257" t="s">
        <v>935</v>
      </c>
      <c r="B257">
        <v>3.5</v>
      </c>
      <c r="C257">
        <v>51</v>
      </c>
      <c r="D257" s="1">
        <v>-156880617553661</v>
      </c>
      <c r="E257" t="s">
        <v>936</v>
      </c>
      <c r="F257" s="1">
        <v>-386507041991389</v>
      </c>
      <c r="G257">
        <f>_xlfn.IFS(B257&lt;29.5,-1,B257&gt;231.5,1,TRUE,0)</f>
        <v>-1</v>
      </c>
      <c r="H257">
        <f>_xlfn.IFS(C257&lt;40.25,-1,C257&gt;236.5,1,TRUE,0)</f>
        <v>0</v>
      </c>
      <c r="I257">
        <f>IF(ISERROR(VLOOKUP(A257,J$2:J$1546,1,FALSE)),G257,-1)</f>
        <v>-1</v>
      </c>
      <c r="J257" t="s">
        <v>3594</v>
      </c>
    </row>
    <row r="258" spans="1:10" x14ac:dyDescent="0.2">
      <c r="A258" t="s">
        <v>937</v>
      </c>
      <c r="B258">
        <v>3</v>
      </c>
      <c r="C258">
        <v>507</v>
      </c>
      <c r="D258" s="1">
        <v>-495476265881535</v>
      </c>
      <c r="E258" t="s">
        <v>938</v>
      </c>
      <c r="F258" s="1">
        <v>-740087943628218</v>
      </c>
      <c r="G258">
        <f>_xlfn.IFS(B258&lt;29.5,-1,B258&gt;231.5,1,TRUE,0)</f>
        <v>-1</v>
      </c>
      <c r="H258">
        <f>_xlfn.IFS(C258&lt;40.25,-1,C258&gt;236.5,1,TRUE,0)</f>
        <v>1</v>
      </c>
      <c r="I258">
        <f>IF(ISERROR(VLOOKUP(A258,J$2:J$1546,1,FALSE)),G258,-1)</f>
        <v>-1</v>
      </c>
      <c r="J258" t="s">
        <v>3410</v>
      </c>
    </row>
    <row r="259" spans="1:10" x14ac:dyDescent="0.2">
      <c r="A259" t="s">
        <v>939</v>
      </c>
      <c r="B259">
        <v>88</v>
      </c>
      <c r="C259">
        <v>85</v>
      </c>
      <c r="D259" t="s">
        <v>940</v>
      </c>
      <c r="E259" t="s">
        <v>941</v>
      </c>
      <c r="F259" t="s">
        <v>942</v>
      </c>
      <c r="G259">
        <f>_xlfn.IFS(B259&lt;29.5,-1,B259&gt;231.5,1,TRUE,0)</f>
        <v>0</v>
      </c>
      <c r="H259">
        <f>_xlfn.IFS(C259&lt;40.25,-1,C259&gt;236.5,1,TRUE,0)</f>
        <v>0</v>
      </c>
      <c r="I259">
        <f>IF(ISERROR(VLOOKUP(A259,J$2:J$1546,1,FALSE)),G259,-1)</f>
        <v>0</v>
      </c>
      <c r="J259" t="s">
        <v>3393</v>
      </c>
    </row>
    <row r="260" spans="1:10" x14ac:dyDescent="0.2">
      <c r="A260" t="s">
        <v>943</v>
      </c>
      <c r="B260">
        <v>226.5</v>
      </c>
      <c r="C260">
        <v>361.5</v>
      </c>
      <c r="D260" t="s">
        <v>944</v>
      </c>
      <c r="E260" t="s">
        <v>945</v>
      </c>
      <c r="F260" t="s">
        <v>946</v>
      </c>
      <c r="G260">
        <f>_xlfn.IFS(B260&lt;29.5,-1,B260&gt;231.5,1,TRUE,0)</f>
        <v>0</v>
      </c>
      <c r="H260">
        <f>_xlfn.IFS(C260&lt;40.25,-1,C260&gt;236.5,1,TRUE,0)</f>
        <v>1</v>
      </c>
      <c r="I260">
        <f>IF(ISERROR(VLOOKUP(A260,J$2:J$1546,1,FALSE)),G260,-1)</f>
        <v>-1</v>
      </c>
      <c r="J260" t="s">
        <v>3282</v>
      </c>
    </row>
    <row r="261" spans="1:10" x14ac:dyDescent="0.2">
      <c r="A261" t="s">
        <v>947</v>
      </c>
      <c r="B261">
        <v>571.5</v>
      </c>
      <c r="C261">
        <v>1004</v>
      </c>
      <c r="D261" s="1">
        <v>-11543024445547</v>
      </c>
      <c r="E261" t="s">
        <v>948</v>
      </c>
      <c r="F261" t="s">
        <v>949</v>
      </c>
      <c r="G261">
        <f>_xlfn.IFS(B261&lt;29.5,-1,B261&gt;231.5,1,TRUE,0)</f>
        <v>1</v>
      </c>
      <c r="H261">
        <f>_xlfn.IFS(C261&lt;40.25,-1,C261&gt;236.5,1,TRUE,0)</f>
        <v>1</v>
      </c>
      <c r="I261">
        <f>IF(ISERROR(VLOOKUP(A261,J$2:J$1546,1,FALSE)),G261,-1)</f>
        <v>-1</v>
      </c>
      <c r="J261" t="s">
        <v>3154</v>
      </c>
    </row>
    <row r="262" spans="1:10" x14ac:dyDescent="0.2">
      <c r="A262" t="s">
        <v>950</v>
      </c>
      <c r="B262">
        <v>8.5</v>
      </c>
      <c r="C262">
        <v>31.5</v>
      </c>
      <c r="D262" t="s">
        <v>951</v>
      </c>
      <c r="E262" t="s">
        <v>952</v>
      </c>
      <c r="F262" s="1">
        <v>-188981708224958</v>
      </c>
      <c r="G262">
        <f>_xlfn.IFS(B262&lt;29.5,-1,B262&gt;231.5,1,TRUE,0)</f>
        <v>-1</v>
      </c>
      <c r="H262">
        <f>_xlfn.IFS(C262&lt;40.25,-1,C262&gt;236.5,1,TRUE,0)</f>
        <v>-1</v>
      </c>
      <c r="I262">
        <f>IF(ISERROR(VLOOKUP(A262,J$2:J$1546,1,FALSE)),G262,-1)</f>
        <v>-1</v>
      </c>
      <c r="J262" t="s">
        <v>3099</v>
      </c>
    </row>
    <row r="263" spans="1:10" x14ac:dyDescent="0.2">
      <c r="A263" t="s">
        <v>953</v>
      </c>
      <c r="B263">
        <v>147.5</v>
      </c>
      <c r="C263">
        <v>229</v>
      </c>
      <c r="D263" t="s">
        <v>954</v>
      </c>
      <c r="E263" t="s">
        <v>955</v>
      </c>
      <c r="F263" t="s">
        <v>956</v>
      </c>
      <c r="G263">
        <f>_xlfn.IFS(B263&lt;29.5,-1,B263&gt;231.5,1,TRUE,0)</f>
        <v>0</v>
      </c>
      <c r="H263">
        <f>_xlfn.IFS(C263&lt;40.25,-1,C263&gt;236.5,1,TRUE,0)</f>
        <v>0</v>
      </c>
      <c r="I263">
        <f>IF(ISERROR(VLOOKUP(A263,J$2:J$1546,1,FALSE)),G263,-1)</f>
        <v>-1</v>
      </c>
      <c r="J263" t="s">
        <v>3185</v>
      </c>
    </row>
    <row r="264" spans="1:10" x14ac:dyDescent="0.2">
      <c r="A264" t="s">
        <v>957</v>
      </c>
      <c r="B264">
        <v>148</v>
      </c>
      <c r="C264">
        <v>110.5</v>
      </c>
      <c r="D264" t="s">
        <v>958</v>
      </c>
      <c r="E264" t="s">
        <v>959</v>
      </c>
      <c r="F264" t="s">
        <v>960</v>
      </c>
      <c r="G264">
        <f>_xlfn.IFS(B264&lt;29.5,-1,B264&gt;231.5,1,TRUE,0)</f>
        <v>0</v>
      </c>
      <c r="H264">
        <f>_xlfn.IFS(C264&lt;40.25,-1,C264&gt;236.5,1,TRUE,0)</f>
        <v>0</v>
      </c>
      <c r="I264">
        <f>IF(ISERROR(VLOOKUP(A264,J$2:J$1546,1,FALSE)),G264,-1)</f>
        <v>0</v>
      </c>
      <c r="J264" t="s">
        <v>3363</v>
      </c>
    </row>
    <row r="265" spans="1:10" x14ac:dyDescent="0.2">
      <c r="A265" t="s">
        <v>961</v>
      </c>
      <c r="B265">
        <v>68</v>
      </c>
      <c r="C265">
        <v>84.5</v>
      </c>
      <c r="D265" t="s">
        <v>688</v>
      </c>
      <c r="E265" t="s">
        <v>689</v>
      </c>
      <c r="F265" t="s">
        <v>690</v>
      </c>
      <c r="G265">
        <f>_xlfn.IFS(B265&lt;29.5,-1,B265&gt;231.5,1,TRUE,0)</f>
        <v>0</v>
      </c>
      <c r="H265">
        <f>_xlfn.IFS(C265&lt;40.25,-1,C265&gt;236.5,1,TRUE,0)</f>
        <v>0</v>
      </c>
      <c r="I265">
        <f>IF(ISERROR(VLOOKUP(A265,J$2:J$1546,1,FALSE)),G265,-1)</f>
        <v>0</v>
      </c>
      <c r="J265" t="s">
        <v>3825</v>
      </c>
    </row>
    <row r="266" spans="1:10" x14ac:dyDescent="0.2">
      <c r="A266" t="s">
        <v>962</v>
      </c>
      <c r="B266">
        <v>45.5</v>
      </c>
      <c r="C266">
        <v>46.5</v>
      </c>
      <c r="D266" t="s">
        <v>963</v>
      </c>
      <c r="E266" t="s">
        <v>964</v>
      </c>
      <c r="F266" t="s">
        <v>965</v>
      </c>
      <c r="G266">
        <f>_xlfn.IFS(B266&lt;29.5,-1,B266&gt;231.5,1,TRUE,0)</f>
        <v>0</v>
      </c>
      <c r="H266">
        <f>_xlfn.IFS(C266&lt;40.25,-1,C266&gt;236.5,1,TRUE,0)</f>
        <v>0</v>
      </c>
      <c r="I266">
        <f>IF(ISERROR(VLOOKUP(A266,J$2:J$1546,1,FALSE)),G266,-1)</f>
        <v>0</v>
      </c>
      <c r="J266" t="s">
        <v>3770</v>
      </c>
    </row>
    <row r="267" spans="1:10" x14ac:dyDescent="0.2">
      <c r="A267" t="s">
        <v>966</v>
      </c>
      <c r="B267">
        <v>111</v>
      </c>
      <c r="C267">
        <v>149.5</v>
      </c>
      <c r="D267" t="s">
        <v>967</v>
      </c>
      <c r="E267" t="s">
        <v>968</v>
      </c>
      <c r="F267" t="s">
        <v>969</v>
      </c>
      <c r="G267">
        <f>_xlfn.IFS(B267&lt;29.5,-1,B267&gt;231.5,1,TRUE,0)</f>
        <v>0</v>
      </c>
      <c r="H267">
        <f>_xlfn.IFS(C267&lt;40.25,-1,C267&gt;236.5,1,TRUE,0)</f>
        <v>0</v>
      </c>
      <c r="I267">
        <f>IF(ISERROR(VLOOKUP(A267,J$2:J$1546,1,FALSE)),G267,-1)</f>
        <v>0</v>
      </c>
      <c r="J267" t="s">
        <v>3480</v>
      </c>
    </row>
    <row r="268" spans="1:10" x14ac:dyDescent="0.2">
      <c r="A268" t="s">
        <v>970</v>
      </c>
      <c r="B268">
        <v>125.5</v>
      </c>
      <c r="C268">
        <v>159.5</v>
      </c>
      <c r="D268" t="s">
        <v>971</v>
      </c>
      <c r="E268" t="s">
        <v>972</v>
      </c>
      <c r="F268" t="s">
        <v>973</v>
      </c>
      <c r="G268">
        <f>_xlfn.IFS(B268&lt;29.5,-1,B268&gt;231.5,1,TRUE,0)</f>
        <v>0</v>
      </c>
      <c r="H268">
        <f>_xlfn.IFS(C268&lt;40.25,-1,C268&gt;236.5,1,TRUE,0)</f>
        <v>0</v>
      </c>
      <c r="I268">
        <f>IF(ISERROR(VLOOKUP(A268,J$2:J$1546,1,FALSE)),G268,-1)</f>
        <v>0</v>
      </c>
      <c r="J268" t="s">
        <v>3722</v>
      </c>
    </row>
    <row r="269" spans="1:10" x14ac:dyDescent="0.2">
      <c r="A269" t="s">
        <v>974</v>
      </c>
      <c r="B269">
        <v>97.5</v>
      </c>
      <c r="C269">
        <v>118</v>
      </c>
      <c r="D269" t="s">
        <v>975</v>
      </c>
      <c r="E269" t="s">
        <v>976</v>
      </c>
      <c r="F269" t="s">
        <v>977</v>
      </c>
      <c r="G269">
        <f>_xlfn.IFS(B269&lt;29.5,-1,B269&gt;231.5,1,TRUE,0)</f>
        <v>0</v>
      </c>
      <c r="H269">
        <f>_xlfn.IFS(C269&lt;40.25,-1,C269&gt;236.5,1,TRUE,0)</f>
        <v>0</v>
      </c>
      <c r="I269">
        <f>IF(ISERROR(VLOOKUP(A269,J$2:J$1546,1,FALSE)),G269,-1)</f>
        <v>0</v>
      </c>
      <c r="J269" t="s">
        <v>3793</v>
      </c>
    </row>
    <row r="270" spans="1:10" x14ac:dyDescent="0.2">
      <c r="A270" t="s">
        <v>978</v>
      </c>
      <c r="B270">
        <v>105</v>
      </c>
      <c r="C270">
        <v>142.5</v>
      </c>
      <c r="D270" t="s">
        <v>979</v>
      </c>
      <c r="E270" t="s">
        <v>980</v>
      </c>
      <c r="F270" t="s">
        <v>981</v>
      </c>
      <c r="G270">
        <f>_xlfn.IFS(B270&lt;29.5,-1,B270&gt;231.5,1,TRUE,0)</f>
        <v>0</v>
      </c>
      <c r="H270">
        <f>_xlfn.IFS(C270&lt;40.25,-1,C270&gt;236.5,1,TRUE,0)</f>
        <v>0</v>
      </c>
      <c r="I270">
        <f>IF(ISERROR(VLOOKUP(A270,J$2:J$1546,1,FALSE)),G270,-1)</f>
        <v>0</v>
      </c>
      <c r="J270" t="s">
        <v>3557</v>
      </c>
    </row>
    <row r="271" spans="1:10" x14ac:dyDescent="0.2">
      <c r="A271" t="s">
        <v>982</v>
      </c>
      <c r="B271">
        <v>14</v>
      </c>
      <c r="C271">
        <v>49</v>
      </c>
      <c r="D271" s="1">
        <v>-113223931909344</v>
      </c>
      <c r="E271" t="s">
        <v>983</v>
      </c>
      <c r="F271" s="1">
        <v>-18073549220576</v>
      </c>
      <c r="G271">
        <f>_xlfn.IFS(B271&lt;29.5,-1,B271&gt;231.5,1,TRUE,0)</f>
        <v>-1</v>
      </c>
      <c r="H271">
        <f>_xlfn.IFS(C271&lt;40.25,-1,C271&gt;236.5,1,TRUE,0)</f>
        <v>0</v>
      </c>
      <c r="I271">
        <f>IF(ISERROR(VLOOKUP(A271,J$2:J$1546,1,FALSE)),G271,-1)</f>
        <v>-1</v>
      </c>
      <c r="J271" t="s">
        <v>3925</v>
      </c>
    </row>
    <row r="272" spans="1:10" x14ac:dyDescent="0.2">
      <c r="A272" t="s">
        <v>984</v>
      </c>
      <c r="B272">
        <v>12</v>
      </c>
      <c r="C272">
        <v>32</v>
      </c>
      <c r="D272" t="s">
        <v>985</v>
      </c>
      <c r="E272" t="s">
        <v>986</v>
      </c>
      <c r="F272" s="1">
        <v>-141503749927884</v>
      </c>
      <c r="G272">
        <f>_xlfn.IFS(B272&lt;29.5,-1,B272&gt;231.5,1,TRUE,0)</f>
        <v>-1</v>
      </c>
      <c r="H272">
        <f>_xlfn.IFS(C272&lt;40.25,-1,C272&gt;236.5,1,TRUE,0)</f>
        <v>-1</v>
      </c>
      <c r="I272">
        <f>IF(ISERROR(VLOOKUP(A272,J$2:J$1546,1,FALSE)),G272,-1)</f>
        <v>-1</v>
      </c>
      <c r="J272" t="s">
        <v>3577</v>
      </c>
    </row>
    <row r="273" spans="1:10" x14ac:dyDescent="0.2">
      <c r="A273" t="s">
        <v>987</v>
      </c>
      <c r="B273">
        <v>9.5</v>
      </c>
      <c r="C273">
        <v>17.5</v>
      </c>
      <c r="D273" t="s">
        <v>988</v>
      </c>
      <c r="E273" t="s">
        <v>989</v>
      </c>
      <c r="F273" t="s">
        <v>990</v>
      </c>
      <c r="G273">
        <f>_xlfn.IFS(B273&lt;29.5,-1,B273&gt;231.5,1,TRUE,0)</f>
        <v>-1</v>
      </c>
      <c r="H273">
        <f>_xlfn.IFS(C273&lt;40.25,-1,C273&gt;236.5,1,TRUE,0)</f>
        <v>-1</v>
      </c>
      <c r="I273">
        <f>IF(ISERROR(VLOOKUP(A273,J$2:J$1546,1,FALSE)),G273,-1)</f>
        <v>-1</v>
      </c>
      <c r="J273" t="s">
        <v>3685</v>
      </c>
    </row>
    <row r="274" spans="1:10" x14ac:dyDescent="0.2">
      <c r="A274" t="s">
        <v>991</v>
      </c>
      <c r="B274">
        <v>19</v>
      </c>
      <c r="C274">
        <v>31.5</v>
      </c>
      <c r="D274" t="s">
        <v>992</v>
      </c>
      <c r="E274" t="s">
        <v>993</v>
      </c>
      <c r="F274" t="s">
        <v>994</v>
      </c>
      <c r="G274">
        <f>_xlfn.IFS(B274&lt;29.5,-1,B274&gt;231.5,1,TRUE,0)</f>
        <v>-1</v>
      </c>
      <c r="H274">
        <f>_xlfn.IFS(C274&lt;40.25,-1,C274&gt;236.5,1,TRUE,0)</f>
        <v>-1</v>
      </c>
      <c r="I274">
        <f>IF(ISERROR(VLOOKUP(A274,J$2:J$1546,1,FALSE)),G274,-1)</f>
        <v>-1</v>
      </c>
      <c r="J274" t="s">
        <v>3321</v>
      </c>
    </row>
    <row r="275" spans="1:10" x14ac:dyDescent="0.2">
      <c r="A275" t="s">
        <v>995</v>
      </c>
      <c r="B275">
        <v>34.5</v>
      </c>
      <c r="C275">
        <v>57.5</v>
      </c>
      <c r="D275" t="s">
        <v>996</v>
      </c>
      <c r="E275" t="s">
        <v>997</v>
      </c>
      <c r="F275" t="s">
        <v>998</v>
      </c>
      <c r="G275">
        <f>_xlfn.IFS(B275&lt;29.5,-1,B275&gt;231.5,1,TRUE,0)</f>
        <v>0</v>
      </c>
      <c r="H275">
        <f>_xlfn.IFS(C275&lt;40.25,-1,C275&gt;236.5,1,TRUE,0)</f>
        <v>0</v>
      </c>
      <c r="I275">
        <f>IF(ISERROR(VLOOKUP(A275,J$2:J$1546,1,FALSE)),G275,-1)</f>
        <v>-1</v>
      </c>
      <c r="J275" t="s">
        <v>3497</v>
      </c>
    </row>
    <row r="276" spans="1:10" x14ac:dyDescent="0.2">
      <c r="A276" t="s">
        <v>999</v>
      </c>
      <c r="B276">
        <v>27</v>
      </c>
      <c r="C276">
        <v>64</v>
      </c>
      <c r="D276" t="s">
        <v>1000</v>
      </c>
      <c r="E276" t="s">
        <v>1001</v>
      </c>
      <c r="F276" s="1">
        <v>-124511249783653</v>
      </c>
      <c r="G276">
        <f>_xlfn.IFS(B276&lt;29.5,-1,B276&gt;231.5,1,TRUE,0)</f>
        <v>-1</v>
      </c>
      <c r="H276">
        <f>_xlfn.IFS(C276&lt;40.25,-1,C276&gt;236.5,1,TRUE,0)</f>
        <v>0</v>
      </c>
      <c r="I276">
        <f>IF(ISERROR(VLOOKUP(A276,J$2:J$1546,1,FALSE)),G276,-1)</f>
        <v>-1</v>
      </c>
      <c r="J276" t="s">
        <v>3567</v>
      </c>
    </row>
    <row r="277" spans="1:10" x14ac:dyDescent="0.2">
      <c r="A277" t="s">
        <v>1002</v>
      </c>
      <c r="B277">
        <v>29</v>
      </c>
      <c r="C277">
        <v>110.5</v>
      </c>
      <c r="D277" s="1">
        <v>-150853223413152</v>
      </c>
      <c r="E277" t="s">
        <v>1003</v>
      </c>
      <c r="F277" s="1">
        <v>-192992156426386</v>
      </c>
      <c r="G277">
        <f>_xlfn.IFS(B277&lt;29.5,-1,B277&gt;231.5,1,TRUE,0)</f>
        <v>-1</v>
      </c>
      <c r="H277">
        <f>_xlfn.IFS(C277&lt;40.25,-1,C277&gt;236.5,1,TRUE,0)</f>
        <v>0</v>
      </c>
      <c r="I277">
        <f>IF(ISERROR(VLOOKUP(A277,J$2:J$1546,1,FALSE)),G277,-1)</f>
        <v>-1</v>
      </c>
      <c r="J277" t="s">
        <v>3128</v>
      </c>
    </row>
    <row r="278" spans="1:10" x14ac:dyDescent="0.2">
      <c r="A278" t="s">
        <v>1004</v>
      </c>
      <c r="B278">
        <v>16.5</v>
      </c>
      <c r="C278">
        <v>28.5</v>
      </c>
      <c r="D278" t="s">
        <v>1005</v>
      </c>
      <c r="E278" t="s">
        <v>1006</v>
      </c>
      <c r="F278" t="s">
        <v>1007</v>
      </c>
      <c r="G278">
        <f>_xlfn.IFS(B278&lt;29.5,-1,B278&gt;231.5,1,TRUE,0)</f>
        <v>-1</v>
      </c>
      <c r="H278">
        <f>_xlfn.IFS(C278&lt;40.25,-1,C278&gt;236.5,1,TRUE,0)</f>
        <v>-1</v>
      </c>
      <c r="I278">
        <f>IF(ISERROR(VLOOKUP(A278,J$2:J$1546,1,FALSE)),G278,-1)</f>
        <v>-1</v>
      </c>
      <c r="J278" t="s">
        <v>3484</v>
      </c>
    </row>
    <row r="279" spans="1:10" x14ac:dyDescent="0.2">
      <c r="A279" t="s">
        <v>1008</v>
      </c>
      <c r="B279">
        <v>165.5</v>
      </c>
      <c r="C279">
        <v>186.5</v>
      </c>
      <c r="D279" t="s">
        <v>1009</v>
      </c>
      <c r="E279" t="s">
        <v>1010</v>
      </c>
      <c r="F279" t="s">
        <v>1011</v>
      </c>
      <c r="G279">
        <f>_xlfn.IFS(B279&lt;29.5,-1,B279&gt;231.5,1,TRUE,0)</f>
        <v>0</v>
      </c>
      <c r="H279">
        <f>_xlfn.IFS(C279&lt;40.25,-1,C279&gt;236.5,1,TRUE,0)</f>
        <v>0</v>
      </c>
      <c r="I279">
        <f>IF(ISERROR(VLOOKUP(A279,J$2:J$1546,1,FALSE)),G279,-1)</f>
        <v>0</v>
      </c>
      <c r="J279" t="s">
        <v>3322</v>
      </c>
    </row>
    <row r="280" spans="1:10" x14ac:dyDescent="0.2">
      <c r="A280" t="s">
        <v>1012</v>
      </c>
      <c r="B280">
        <v>27.5</v>
      </c>
      <c r="C280">
        <v>7.5</v>
      </c>
      <c r="D280" t="s">
        <v>1013</v>
      </c>
      <c r="E280" t="s">
        <v>1014</v>
      </c>
      <c r="F280" s="1">
        <v>187446911791614</v>
      </c>
      <c r="G280">
        <f>_xlfn.IFS(B280&lt;29.5,-1,B280&gt;231.5,1,TRUE,0)</f>
        <v>-1</v>
      </c>
      <c r="H280">
        <f>_xlfn.IFS(C280&lt;40.25,-1,C280&gt;236.5,1,TRUE,0)</f>
        <v>-1</v>
      </c>
      <c r="I280">
        <f>IF(ISERROR(VLOOKUP(A280,J$2:J$1546,1,FALSE)),G280,-1)</f>
        <v>-1</v>
      </c>
      <c r="J280" t="s">
        <v>3108</v>
      </c>
    </row>
    <row r="281" spans="1:10" x14ac:dyDescent="0.2">
      <c r="A281" t="s">
        <v>1015</v>
      </c>
      <c r="B281">
        <v>18.5</v>
      </c>
      <c r="C281">
        <v>14</v>
      </c>
      <c r="D281" t="s">
        <v>1016</v>
      </c>
      <c r="E281" t="s">
        <v>1017</v>
      </c>
      <c r="F281" t="s">
        <v>1018</v>
      </c>
      <c r="G281">
        <f>_xlfn.IFS(B281&lt;29.5,-1,B281&gt;231.5,1,TRUE,0)</f>
        <v>-1</v>
      </c>
      <c r="H281">
        <f>_xlfn.IFS(C281&lt;40.25,-1,C281&gt;236.5,1,TRUE,0)</f>
        <v>-1</v>
      </c>
      <c r="I281">
        <f>IF(ISERROR(VLOOKUP(A281,J$2:J$1546,1,FALSE)),G281,-1)</f>
        <v>-1</v>
      </c>
      <c r="J281" t="s">
        <v>3120</v>
      </c>
    </row>
    <row r="282" spans="1:10" x14ac:dyDescent="0.2">
      <c r="A282" t="s">
        <v>1019</v>
      </c>
      <c r="B282">
        <v>9.5</v>
      </c>
      <c r="C282">
        <v>9.5</v>
      </c>
      <c r="D282">
        <v>0</v>
      </c>
      <c r="E282" t="s">
        <v>135</v>
      </c>
      <c r="F282">
        <v>0</v>
      </c>
      <c r="G282">
        <f>_xlfn.IFS(B282&lt;29.5,-1,B282&gt;231.5,1,TRUE,0)</f>
        <v>-1</v>
      </c>
      <c r="H282">
        <f>_xlfn.IFS(C282&lt;40.25,-1,C282&gt;236.5,1,TRUE,0)</f>
        <v>-1</v>
      </c>
      <c r="I282">
        <f>IF(ISERROR(VLOOKUP(A282,J$2:J$1546,1,FALSE)),G282,-1)</f>
        <v>-1</v>
      </c>
      <c r="J282" t="s">
        <v>3448</v>
      </c>
    </row>
    <row r="283" spans="1:10" x14ac:dyDescent="0.2">
      <c r="A283" t="s">
        <v>1020</v>
      </c>
      <c r="B283">
        <v>88.5</v>
      </c>
      <c r="C283">
        <v>89</v>
      </c>
      <c r="D283" t="s">
        <v>1021</v>
      </c>
      <c r="E283" t="s">
        <v>1022</v>
      </c>
      <c r="F283" t="s">
        <v>1023</v>
      </c>
      <c r="G283">
        <f>_xlfn.IFS(B283&lt;29.5,-1,B283&gt;231.5,1,TRUE,0)</f>
        <v>0</v>
      </c>
      <c r="H283">
        <f>_xlfn.IFS(C283&lt;40.25,-1,C283&gt;236.5,1,TRUE,0)</f>
        <v>0</v>
      </c>
      <c r="I283">
        <f>IF(ISERROR(VLOOKUP(A283,J$2:J$1546,1,FALSE)),G283,-1)</f>
        <v>0</v>
      </c>
      <c r="J283" t="s">
        <v>3403</v>
      </c>
    </row>
    <row r="284" spans="1:10" x14ac:dyDescent="0.2">
      <c r="A284" t="s">
        <v>1024</v>
      </c>
      <c r="B284">
        <v>736.5</v>
      </c>
      <c r="C284">
        <v>459.5</v>
      </c>
      <c r="D284" t="s">
        <v>1025</v>
      </c>
      <c r="E284" t="s">
        <v>1026</v>
      </c>
      <c r="F284" t="s">
        <v>1027</v>
      </c>
      <c r="G284">
        <f>_xlfn.IFS(B284&lt;29.5,-1,B284&gt;231.5,1,TRUE,0)</f>
        <v>1</v>
      </c>
      <c r="H284">
        <f>_xlfn.IFS(C284&lt;40.25,-1,C284&gt;236.5,1,TRUE,0)</f>
        <v>1</v>
      </c>
      <c r="I284">
        <f>IF(ISERROR(VLOOKUP(A284,J$2:J$1546,1,FALSE)),G284,-1)</f>
        <v>1</v>
      </c>
      <c r="J284" t="s">
        <v>3942</v>
      </c>
    </row>
    <row r="285" spans="1:10" x14ac:dyDescent="0.2">
      <c r="A285" t="s">
        <v>1028</v>
      </c>
      <c r="B285">
        <v>125.5</v>
      </c>
      <c r="C285">
        <v>143.5</v>
      </c>
      <c r="D285" t="s">
        <v>1029</v>
      </c>
      <c r="E285" t="s">
        <v>1030</v>
      </c>
      <c r="F285" t="s">
        <v>1031</v>
      </c>
      <c r="G285">
        <f>_xlfn.IFS(B285&lt;29.5,-1,B285&gt;231.5,1,TRUE,0)</f>
        <v>0</v>
      </c>
      <c r="H285">
        <f>_xlfn.IFS(C285&lt;40.25,-1,C285&gt;236.5,1,TRUE,0)</f>
        <v>0</v>
      </c>
      <c r="I285">
        <f>IF(ISERROR(VLOOKUP(A285,J$2:J$1546,1,FALSE)),G285,-1)</f>
        <v>0</v>
      </c>
      <c r="J285" t="s">
        <v>858</v>
      </c>
    </row>
    <row r="286" spans="1:10" x14ac:dyDescent="0.2">
      <c r="A286" t="s">
        <v>1032</v>
      </c>
      <c r="B286">
        <v>85</v>
      </c>
      <c r="C286">
        <v>189.5</v>
      </c>
      <c r="D286" t="s">
        <v>1033</v>
      </c>
      <c r="E286" t="s">
        <v>1034</v>
      </c>
      <c r="F286" s="1">
        <v>-115666310203339</v>
      </c>
      <c r="G286">
        <f>_xlfn.IFS(B286&lt;29.5,-1,B286&gt;231.5,1,TRUE,0)</f>
        <v>0</v>
      </c>
      <c r="H286">
        <f>_xlfn.IFS(C286&lt;40.25,-1,C286&gt;236.5,1,TRUE,0)</f>
        <v>0</v>
      </c>
      <c r="I286">
        <f>IF(ISERROR(VLOOKUP(A286,J$2:J$1546,1,FALSE)),G286,-1)</f>
        <v>-1</v>
      </c>
      <c r="J286" t="s">
        <v>4202</v>
      </c>
    </row>
    <row r="287" spans="1:10" x14ac:dyDescent="0.2">
      <c r="A287" t="s">
        <v>1035</v>
      </c>
      <c r="B287">
        <v>317</v>
      </c>
      <c r="C287">
        <v>1082</v>
      </c>
      <c r="D287" s="1">
        <v>-133235754470084</v>
      </c>
      <c r="E287" t="s">
        <v>1036</v>
      </c>
      <c r="F287" s="1">
        <v>-177114575368741</v>
      </c>
      <c r="G287">
        <f>_xlfn.IFS(B287&lt;29.5,-1,B287&gt;231.5,1,TRUE,0)</f>
        <v>1</v>
      </c>
      <c r="H287">
        <f>_xlfn.IFS(C287&lt;40.25,-1,C287&gt;236.5,1,TRUE,0)</f>
        <v>1</v>
      </c>
      <c r="I287">
        <f>IF(ISERROR(VLOOKUP(A287,J$2:J$1546,1,FALSE)),G287,-1)</f>
        <v>-1</v>
      </c>
      <c r="J287" t="s">
        <v>3478</v>
      </c>
    </row>
    <row r="288" spans="1:10" x14ac:dyDescent="0.2">
      <c r="A288" t="s">
        <v>1037</v>
      </c>
      <c r="B288">
        <v>2</v>
      </c>
      <c r="C288">
        <v>5.5</v>
      </c>
      <c r="D288" t="s">
        <v>1038</v>
      </c>
      <c r="E288" t="s">
        <v>1039</v>
      </c>
      <c r="F288" s="1">
        <v>-14594316186373</v>
      </c>
      <c r="G288">
        <f>_xlfn.IFS(B288&lt;29.5,-1,B288&gt;231.5,1,TRUE,0)</f>
        <v>-1</v>
      </c>
      <c r="H288">
        <f>_xlfn.IFS(C288&lt;40.25,-1,C288&gt;236.5,1,TRUE,0)</f>
        <v>-1</v>
      </c>
      <c r="I288">
        <f>IF(ISERROR(VLOOKUP(A288,J$2:J$1546,1,FALSE)),G288,-1)</f>
        <v>-1</v>
      </c>
      <c r="J288" t="s">
        <v>3223</v>
      </c>
    </row>
    <row r="289" spans="1:10" x14ac:dyDescent="0.2">
      <c r="A289" t="s">
        <v>1040</v>
      </c>
      <c r="B289">
        <v>2.5</v>
      </c>
      <c r="C289">
        <v>4.5</v>
      </c>
      <c r="D289" t="s">
        <v>1041</v>
      </c>
      <c r="E289" t="s">
        <v>1042</v>
      </c>
      <c r="F289" t="s">
        <v>1043</v>
      </c>
      <c r="G289">
        <f>_xlfn.IFS(B289&lt;29.5,-1,B289&gt;231.5,1,TRUE,0)</f>
        <v>-1</v>
      </c>
      <c r="H289">
        <f>_xlfn.IFS(C289&lt;40.25,-1,C289&gt;236.5,1,TRUE,0)</f>
        <v>-1</v>
      </c>
      <c r="I289">
        <f>IF(ISERROR(VLOOKUP(A289,J$2:J$1546,1,FALSE)),G289,-1)</f>
        <v>-1</v>
      </c>
      <c r="J289" t="s">
        <v>3687</v>
      </c>
    </row>
    <row r="290" spans="1:10" x14ac:dyDescent="0.2">
      <c r="A290" t="s">
        <v>1044</v>
      </c>
      <c r="B290">
        <v>1.5</v>
      </c>
      <c r="C290">
        <v>4.5</v>
      </c>
      <c r="D290" t="s">
        <v>1045</v>
      </c>
      <c r="E290" t="s">
        <v>1046</v>
      </c>
      <c r="F290" s="1">
        <v>-158496250072116</v>
      </c>
      <c r="G290">
        <f>_xlfn.IFS(B290&lt;29.5,-1,B290&gt;231.5,1,TRUE,0)</f>
        <v>-1</v>
      </c>
      <c r="H290">
        <f>_xlfn.IFS(C290&lt;40.25,-1,C290&gt;236.5,1,TRUE,0)</f>
        <v>-1</v>
      </c>
      <c r="I290">
        <f>IF(ISERROR(VLOOKUP(A290,J$2:J$1546,1,FALSE)),G290,-1)</f>
        <v>-1</v>
      </c>
      <c r="J290" t="s">
        <v>4098</v>
      </c>
    </row>
    <row r="291" spans="1:10" x14ac:dyDescent="0.2">
      <c r="A291" t="s">
        <v>1047</v>
      </c>
      <c r="B291">
        <v>33.5</v>
      </c>
      <c r="C291">
        <v>31.5</v>
      </c>
      <c r="D291" t="s">
        <v>1048</v>
      </c>
      <c r="E291" t="s">
        <v>1049</v>
      </c>
      <c r="F291" t="s">
        <v>288</v>
      </c>
      <c r="G291">
        <f>_xlfn.IFS(B291&lt;29.5,-1,B291&gt;231.5,1,TRUE,0)</f>
        <v>0</v>
      </c>
      <c r="H291">
        <f>_xlfn.IFS(C291&lt;40.25,-1,C291&gt;236.5,1,TRUE,0)</f>
        <v>-1</v>
      </c>
      <c r="I291">
        <f>IF(ISERROR(VLOOKUP(A291,J$2:J$1546,1,FALSE)),G291,-1)</f>
        <v>0</v>
      </c>
      <c r="J291" t="s">
        <v>935</v>
      </c>
    </row>
    <row r="292" spans="1:10" x14ac:dyDescent="0.2">
      <c r="A292" t="s">
        <v>1050</v>
      </c>
      <c r="B292">
        <v>1359</v>
      </c>
      <c r="C292">
        <v>2020.5</v>
      </c>
      <c r="D292" t="s">
        <v>1051</v>
      </c>
      <c r="E292" t="s">
        <v>1052</v>
      </c>
      <c r="F292" t="s">
        <v>1053</v>
      </c>
      <c r="G292">
        <f>_xlfn.IFS(B292&lt;29.5,-1,B292&gt;231.5,1,TRUE,0)</f>
        <v>1</v>
      </c>
      <c r="H292">
        <f>_xlfn.IFS(C292&lt;40.25,-1,C292&gt;236.5,1,TRUE,0)</f>
        <v>1</v>
      </c>
      <c r="I292">
        <f>IF(ISERROR(VLOOKUP(A292,J$2:J$1546,1,FALSE)),G292,-1)</f>
        <v>-1</v>
      </c>
      <c r="J292" t="s">
        <v>2956</v>
      </c>
    </row>
    <row r="293" spans="1:10" x14ac:dyDescent="0.2">
      <c r="A293" t="s">
        <v>1054</v>
      </c>
      <c r="B293">
        <v>100.5</v>
      </c>
      <c r="C293">
        <v>159</v>
      </c>
      <c r="D293" t="s">
        <v>1055</v>
      </c>
      <c r="E293" t="s">
        <v>1056</v>
      </c>
      <c r="F293" t="s">
        <v>1057</v>
      </c>
      <c r="G293">
        <f>_xlfn.IFS(B293&lt;29.5,-1,B293&gt;231.5,1,TRUE,0)</f>
        <v>0</v>
      </c>
      <c r="H293">
        <f>_xlfn.IFS(C293&lt;40.25,-1,C293&gt;236.5,1,TRUE,0)</f>
        <v>0</v>
      </c>
      <c r="I293">
        <f>IF(ISERROR(VLOOKUP(A293,J$2:J$1546,1,FALSE)),G293,-1)</f>
        <v>0</v>
      </c>
      <c r="J293" t="s">
        <v>937</v>
      </c>
    </row>
    <row r="294" spans="1:10" x14ac:dyDescent="0.2">
      <c r="A294" t="s">
        <v>1058</v>
      </c>
      <c r="B294">
        <v>77</v>
      </c>
      <c r="C294">
        <v>66.5</v>
      </c>
      <c r="D294" t="s">
        <v>1059</v>
      </c>
      <c r="E294" t="s">
        <v>1060</v>
      </c>
      <c r="F294" t="s">
        <v>1061</v>
      </c>
      <c r="G294">
        <f>_xlfn.IFS(B294&lt;29.5,-1,B294&gt;231.5,1,TRUE,0)</f>
        <v>0</v>
      </c>
      <c r="H294">
        <f>_xlfn.IFS(C294&lt;40.25,-1,C294&gt;236.5,1,TRUE,0)</f>
        <v>0</v>
      </c>
      <c r="I294">
        <f>IF(ISERROR(VLOOKUP(A294,J$2:J$1546,1,FALSE)),G294,-1)</f>
        <v>0</v>
      </c>
      <c r="J294" t="s">
        <v>3834</v>
      </c>
    </row>
    <row r="295" spans="1:10" x14ac:dyDescent="0.2">
      <c r="A295" t="s">
        <v>1062</v>
      </c>
      <c r="B295">
        <v>290</v>
      </c>
      <c r="C295">
        <v>257</v>
      </c>
      <c r="D295" t="s">
        <v>1063</v>
      </c>
      <c r="E295" t="s">
        <v>1064</v>
      </c>
      <c r="F295" t="s">
        <v>1065</v>
      </c>
      <c r="G295">
        <f>_xlfn.IFS(B295&lt;29.5,-1,B295&gt;231.5,1,TRUE,0)</f>
        <v>1</v>
      </c>
      <c r="H295">
        <f>_xlfn.IFS(C295&lt;40.25,-1,C295&gt;236.5,1,TRUE,0)</f>
        <v>1</v>
      </c>
      <c r="I295">
        <f>IF(ISERROR(VLOOKUP(A295,J$2:J$1546,1,FALSE)),G295,-1)</f>
        <v>1</v>
      </c>
      <c r="J295" t="s">
        <v>943</v>
      </c>
    </row>
    <row r="296" spans="1:10" x14ac:dyDescent="0.2">
      <c r="A296" t="s">
        <v>1066</v>
      </c>
      <c r="B296">
        <v>234.5</v>
      </c>
      <c r="C296">
        <v>268.5</v>
      </c>
      <c r="D296" t="s">
        <v>1067</v>
      </c>
      <c r="E296" t="s">
        <v>1068</v>
      </c>
      <c r="F296" t="s">
        <v>1069</v>
      </c>
      <c r="G296">
        <f>_xlfn.IFS(B296&lt;29.5,-1,B296&gt;231.5,1,TRUE,0)</f>
        <v>1</v>
      </c>
      <c r="H296">
        <f>_xlfn.IFS(C296&lt;40.25,-1,C296&gt;236.5,1,TRUE,0)</f>
        <v>1</v>
      </c>
      <c r="I296">
        <f>IF(ISERROR(VLOOKUP(A296,J$2:J$1546,1,FALSE)),G296,-1)</f>
        <v>1</v>
      </c>
      <c r="J296" t="s">
        <v>947</v>
      </c>
    </row>
    <row r="297" spans="1:10" x14ac:dyDescent="0.2">
      <c r="A297" t="s">
        <v>1070</v>
      </c>
      <c r="B297">
        <v>40</v>
      </c>
      <c r="C297">
        <v>178</v>
      </c>
      <c r="D297" t="s">
        <v>1071</v>
      </c>
      <c r="E297" t="s">
        <v>1072</v>
      </c>
      <c r="F297" s="1">
        <v>-215380533607904</v>
      </c>
      <c r="G297">
        <f>_xlfn.IFS(B297&lt;29.5,-1,B297&gt;231.5,1,TRUE,0)</f>
        <v>0</v>
      </c>
      <c r="H297">
        <f>_xlfn.IFS(C297&lt;40.25,-1,C297&gt;236.5,1,TRUE,0)</f>
        <v>0</v>
      </c>
      <c r="I297">
        <f>IF(ISERROR(VLOOKUP(A297,J$2:J$1546,1,FALSE)),G297,-1)</f>
        <v>-1</v>
      </c>
      <c r="J297" t="s">
        <v>950</v>
      </c>
    </row>
    <row r="298" spans="1:10" x14ac:dyDescent="0.2">
      <c r="A298" t="s">
        <v>1073</v>
      </c>
      <c r="B298">
        <v>40.5</v>
      </c>
      <c r="C298">
        <v>37</v>
      </c>
      <c r="D298" t="s">
        <v>1074</v>
      </c>
      <c r="E298" t="s">
        <v>1075</v>
      </c>
      <c r="F298" t="s">
        <v>1076</v>
      </c>
      <c r="G298">
        <f>_xlfn.IFS(B298&lt;29.5,-1,B298&gt;231.5,1,TRUE,0)</f>
        <v>0</v>
      </c>
      <c r="H298">
        <f>_xlfn.IFS(C298&lt;40.25,-1,C298&gt;236.5,1,TRUE,0)</f>
        <v>-1</v>
      </c>
      <c r="I298">
        <f>IF(ISERROR(VLOOKUP(A298,J$2:J$1546,1,FALSE)),G298,-1)</f>
        <v>0</v>
      </c>
      <c r="J298" t="s">
        <v>953</v>
      </c>
    </row>
    <row r="299" spans="1:10" x14ac:dyDescent="0.2">
      <c r="A299" t="s">
        <v>1077</v>
      </c>
      <c r="B299">
        <v>215.5</v>
      </c>
      <c r="C299">
        <v>325.5</v>
      </c>
      <c r="D299" t="s">
        <v>1078</v>
      </c>
      <c r="E299" t="s">
        <v>1079</v>
      </c>
      <c r="F299" t="s">
        <v>1080</v>
      </c>
      <c r="G299">
        <f>_xlfn.IFS(B299&lt;29.5,-1,B299&gt;231.5,1,TRUE,0)</f>
        <v>0</v>
      </c>
      <c r="H299">
        <f>_xlfn.IFS(C299&lt;40.25,-1,C299&gt;236.5,1,TRUE,0)</f>
        <v>1</v>
      </c>
      <c r="I299">
        <f>IF(ISERROR(VLOOKUP(A299,J$2:J$1546,1,FALSE)),G299,-1)</f>
        <v>-1</v>
      </c>
      <c r="J299" t="s">
        <v>3096</v>
      </c>
    </row>
    <row r="300" spans="1:10" x14ac:dyDescent="0.2">
      <c r="A300" t="s">
        <v>1081</v>
      </c>
      <c r="B300">
        <v>53.5</v>
      </c>
      <c r="C300">
        <v>58.5</v>
      </c>
      <c r="D300" t="s">
        <v>1082</v>
      </c>
      <c r="E300" t="s">
        <v>1083</v>
      </c>
      <c r="F300" t="s">
        <v>1084</v>
      </c>
      <c r="G300">
        <f>_xlfn.IFS(B300&lt;29.5,-1,B300&gt;231.5,1,TRUE,0)</f>
        <v>0</v>
      </c>
      <c r="H300">
        <f>_xlfn.IFS(C300&lt;40.25,-1,C300&gt;236.5,1,TRUE,0)</f>
        <v>0</v>
      </c>
      <c r="I300">
        <f>IF(ISERROR(VLOOKUP(A300,J$2:J$1546,1,FALSE)),G300,-1)</f>
        <v>0</v>
      </c>
      <c r="J300" t="s">
        <v>3905</v>
      </c>
    </row>
    <row r="301" spans="1:10" x14ac:dyDescent="0.2">
      <c r="A301" t="s">
        <v>1085</v>
      </c>
      <c r="B301">
        <v>102</v>
      </c>
      <c r="C301">
        <v>96.5</v>
      </c>
      <c r="D301" t="s">
        <v>1086</v>
      </c>
      <c r="E301" t="s">
        <v>1087</v>
      </c>
      <c r="F301" t="s">
        <v>1088</v>
      </c>
      <c r="G301">
        <f>_xlfn.IFS(B301&lt;29.5,-1,B301&gt;231.5,1,TRUE,0)</f>
        <v>0</v>
      </c>
      <c r="H301">
        <f>_xlfn.IFS(C301&lt;40.25,-1,C301&gt;236.5,1,TRUE,0)</f>
        <v>0</v>
      </c>
      <c r="I301">
        <f>IF(ISERROR(VLOOKUP(A301,J$2:J$1546,1,FALSE)),G301,-1)</f>
        <v>0</v>
      </c>
      <c r="J301" t="s">
        <v>4140</v>
      </c>
    </row>
    <row r="302" spans="1:10" x14ac:dyDescent="0.2">
      <c r="A302" t="s">
        <v>1089</v>
      </c>
      <c r="B302">
        <v>726</v>
      </c>
      <c r="C302">
        <v>590</v>
      </c>
      <c r="D302" t="s">
        <v>1090</v>
      </c>
      <c r="E302" t="s">
        <v>1091</v>
      </c>
      <c r="F302" t="s">
        <v>1092</v>
      </c>
      <c r="G302">
        <f>_xlfn.IFS(B302&lt;29.5,-1,B302&gt;231.5,1,TRUE,0)</f>
        <v>1</v>
      </c>
      <c r="H302">
        <f>_xlfn.IFS(C302&lt;40.25,-1,C302&gt;236.5,1,TRUE,0)</f>
        <v>1</v>
      </c>
      <c r="I302">
        <f>IF(ISERROR(VLOOKUP(A302,J$2:J$1546,1,FALSE)),G302,-1)</f>
        <v>1</v>
      </c>
      <c r="J302" t="s">
        <v>3714</v>
      </c>
    </row>
    <row r="303" spans="1:10" x14ac:dyDescent="0.2">
      <c r="A303" t="s">
        <v>1093</v>
      </c>
      <c r="B303">
        <v>524</v>
      </c>
      <c r="C303">
        <v>502.5</v>
      </c>
      <c r="D303" t="s">
        <v>1094</v>
      </c>
      <c r="E303" t="s">
        <v>1095</v>
      </c>
      <c r="F303" t="s">
        <v>1096</v>
      </c>
      <c r="G303">
        <f>_xlfn.IFS(B303&lt;29.5,-1,B303&gt;231.5,1,TRUE,0)</f>
        <v>1</v>
      </c>
      <c r="H303">
        <f>_xlfn.IFS(C303&lt;40.25,-1,C303&gt;236.5,1,TRUE,0)</f>
        <v>1</v>
      </c>
      <c r="I303">
        <f>IF(ISERROR(VLOOKUP(A303,J$2:J$1546,1,FALSE)),G303,-1)</f>
        <v>1</v>
      </c>
      <c r="J303" t="s">
        <v>3553</v>
      </c>
    </row>
    <row r="304" spans="1:10" x14ac:dyDescent="0.2">
      <c r="A304" t="s">
        <v>1097</v>
      </c>
      <c r="B304">
        <v>186.5</v>
      </c>
      <c r="C304">
        <v>604</v>
      </c>
      <c r="D304" s="1">
        <v>-204191539600529</v>
      </c>
      <c r="E304">
        <v>1</v>
      </c>
      <c r="F304" s="1">
        <v>-169537291906984</v>
      </c>
      <c r="G304">
        <f>_xlfn.IFS(B304&lt;29.5,-1,B304&gt;231.5,1,TRUE,0)</f>
        <v>0</v>
      </c>
      <c r="H304">
        <f>_xlfn.IFS(C304&lt;40.25,-1,C304&gt;236.5,1,TRUE,0)</f>
        <v>1</v>
      </c>
      <c r="I304">
        <f>IF(ISERROR(VLOOKUP(A304,J$2:J$1546,1,FALSE)),G304,-1)</f>
        <v>-1</v>
      </c>
      <c r="J304" t="s">
        <v>3022</v>
      </c>
    </row>
    <row r="305" spans="1:10" x14ac:dyDescent="0.2">
      <c r="A305" t="s">
        <v>1098</v>
      </c>
      <c r="B305">
        <v>207</v>
      </c>
      <c r="C305">
        <v>478</v>
      </c>
      <c r="D305" s="1">
        <v>-168372329223095</v>
      </c>
      <c r="E305" t="s">
        <v>1099</v>
      </c>
      <c r="F305" s="1">
        <v>-120737985048142</v>
      </c>
      <c r="G305">
        <f>_xlfn.IFS(B305&lt;29.5,-1,B305&gt;231.5,1,TRUE,0)</f>
        <v>0</v>
      </c>
      <c r="H305">
        <f>_xlfn.IFS(C305&lt;40.25,-1,C305&gt;236.5,1,TRUE,0)</f>
        <v>1</v>
      </c>
      <c r="I305">
        <f>IF(ISERROR(VLOOKUP(A305,J$2:J$1546,1,FALSE)),G305,-1)</f>
        <v>-1</v>
      </c>
      <c r="J305" t="s">
        <v>3151</v>
      </c>
    </row>
    <row r="306" spans="1:10" x14ac:dyDescent="0.2">
      <c r="A306" t="s">
        <v>1100</v>
      </c>
      <c r="B306">
        <v>121.5</v>
      </c>
      <c r="C306">
        <v>129.5</v>
      </c>
      <c r="D306" t="s">
        <v>1101</v>
      </c>
      <c r="E306" t="s">
        <v>1102</v>
      </c>
      <c r="F306" t="s">
        <v>1103</v>
      </c>
      <c r="G306">
        <f>_xlfn.IFS(B306&lt;29.5,-1,B306&gt;231.5,1,TRUE,0)</f>
        <v>0</v>
      </c>
      <c r="H306">
        <f>_xlfn.IFS(C306&lt;40.25,-1,C306&gt;236.5,1,TRUE,0)</f>
        <v>0</v>
      </c>
      <c r="I306">
        <f>IF(ISERROR(VLOOKUP(A306,J$2:J$1546,1,FALSE)),G306,-1)</f>
        <v>0</v>
      </c>
      <c r="J306" t="s">
        <v>2982</v>
      </c>
    </row>
    <row r="307" spans="1:10" x14ac:dyDescent="0.2">
      <c r="A307" t="s">
        <v>1104</v>
      </c>
      <c r="B307">
        <v>153.5</v>
      </c>
      <c r="C307">
        <v>140</v>
      </c>
      <c r="D307" t="s">
        <v>1105</v>
      </c>
      <c r="E307" t="s">
        <v>1106</v>
      </c>
      <c r="F307" t="s">
        <v>1107</v>
      </c>
      <c r="G307">
        <f>_xlfn.IFS(B307&lt;29.5,-1,B307&gt;231.5,1,TRUE,0)</f>
        <v>0</v>
      </c>
      <c r="H307">
        <f>_xlfn.IFS(C307&lt;40.25,-1,C307&gt;236.5,1,TRUE,0)</f>
        <v>0</v>
      </c>
      <c r="I307">
        <f>IF(ISERROR(VLOOKUP(A307,J$2:J$1546,1,FALSE)),G307,-1)</f>
        <v>0</v>
      </c>
      <c r="J307" t="s">
        <v>3901</v>
      </c>
    </row>
    <row r="308" spans="1:10" x14ac:dyDescent="0.2">
      <c r="A308" t="s">
        <v>1108</v>
      </c>
      <c r="B308">
        <v>165</v>
      </c>
      <c r="C308">
        <v>173.5</v>
      </c>
      <c r="D308" t="s">
        <v>1109</v>
      </c>
      <c r="E308" t="s">
        <v>1110</v>
      </c>
      <c r="F308" t="s">
        <v>1111</v>
      </c>
      <c r="G308">
        <f>_xlfn.IFS(B308&lt;29.5,-1,B308&gt;231.5,1,TRUE,0)</f>
        <v>0</v>
      </c>
      <c r="H308">
        <f>_xlfn.IFS(C308&lt;40.25,-1,C308&gt;236.5,1,TRUE,0)</f>
        <v>0</v>
      </c>
      <c r="I308">
        <f>IF(ISERROR(VLOOKUP(A308,J$2:J$1546,1,FALSE)),G308,-1)</f>
        <v>0</v>
      </c>
      <c r="J308" t="s">
        <v>3896</v>
      </c>
    </row>
    <row r="309" spans="1:10" x14ac:dyDescent="0.2">
      <c r="A309" t="s">
        <v>1112</v>
      </c>
      <c r="B309">
        <v>188</v>
      </c>
      <c r="C309">
        <v>192</v>
      </c>
      <c r="D309" t="s">
        <v>1113</v>
      </c>
      <c r="E309" t="s">
        <v>1114</v>
      </c>
      <c r="F309" t="s">
        <v>1115</v>
      </c>
      <c r="G309">
        <f>_xlfn.IFS(B309&lt;29.5,-1,B309&gt;231.5,1,TRUE,0)</f>
        <v>0</v>
      </c>
      <c r="H309">
        <f>_xlfn.IFS(C309&lt;40.25,-1,C309&gt;236.5,1,TRUE,0)</f>
        <v>0</v>
      </c>
      <c r="I309">
        <f>IF(ISERROR(VLOOKUP(A309,J$2:J$1546,1,FALSE)),G309,-1)</f>
        <v>0</v>
      </c>
      <c r="J309" t="s">
        <v>3186</v>
      </c>
    </row>
    <row r="310" spans="1:10" x14ac:dyDescent="0.2">
      <c r="A310" t="s">
        <v>1116</v>
      </c>
      <c r="B310">
        <v>162</v>
      </c>
      <c r="C310">
        <v>150.5</v>
      </c>
      <c r="D310" t="s">
        <v>1117</v>
      </c>
      <c r="E310" t="s">
        <v>1118</v>
      </c>
      <c r="F310" t="s">
        <v>1119</v>
      </c>
      <c r="G310">
        <f>_xlfn.IFS(B310&lt;29.5,-1,B310&gt;231.5,1,TRUE,0)</f>
        <v>0</v>
      </c>
      <c r="H310">
        <f>_xlfn.IFS(C310&lt;40.25,-1,C310&gt;236.5,1,TRUE,0)</f>
        <v>0</v>
      </c>
      <c r="I310">
        <f>IF(ISERROR(VLOOKUP(A310,J$2:J$1546,1,FALSE)),G310,-1)</f>
        <v>0</v>
      </c>
      <c r="J310" t="s">
        <v>3572</v>
      </c>
    </row>
    <row r="311" spans="1:10" x14ac:dyDescent="0.2">
      <c r="A311" t="s">
        <v>1120</v>
      </c>
      <c r="B311">
        <v>112.5</v>
      </c>
      <c r="C311">
        <v>180.5</v>
      </c>
      <c r="D311" t="s">
        <v>1121</v>
      </c>
      <c r="E311" t="s">
        <v>1122</v>
      </c>
      <c r="F311" t="s">
        <v>1123</v>
      </c>
      <c r="G311">
        <f>_xlfn.IFS(B311&lt;29.5,-1,B311&gt;231.5,1,TRUE,0)</f>
        <v>0</v>
      </c>
      <c r="H311">
        <f>_xlfn.IFS(C311&lt;40.25,-1,C311&gt;236.5,1,TRUE,0)</f>
        <v>0</v>
      </c>
      <c r="I311">
        <f>IF(ISERROR(VLOOKUP(A311,J$2:J$1546,1,FALSE)),G311,-1)</f>
        <v>-1</v>
      </c>
      <c r="J311" t="s">
        <v>3542</v>
      </c>
    </row>
    <row r="312" spans="1:10" x14ac:dyDescent="0.2">
      <c r="A312" t="s">
        <v>1124</v>
      </c>
      <c r="B312">
        <v>46</v>
      </c>
      <c r="C312">
        <v>61.5</v>
      </c>
      <c r="D312" t="s">
        <v>1125</v>
      </c>
      <c r="E312" t="s">
        <v>1126</v>
      </c>
      <c r="F312" t="s">
        <v>1127</v>
      </c>
      <c r="G312">
        <f>_xlfn.IFS(B312&lt;29.5,-1,B312&gt;231.5,1,TRUE,0)</f>
        <v>0</v>
      </c>
      <c r="H312">
        <f>_xlfn.IFS(C312&lt;40.25,-1,C312&gt;236.5,1,TRUE,0)</f>
        <v>0</v>
      </c>
      <c r="I312">
        <f>IF(ISERROR(VLOOKUP(A312,J$2:J$1546,1,FALSE)),G312,-1)</f>
        <v>0</v>
      </c>
      <c r="J312" t="s">
        <v>4013</v>
      </c>
    </row>
    <row r="313" spans="1:10" x14ac:dyDescent="0.2">
      <c r="A313" t="s">
        <v>1128</v>
      </c>
      <c r="B313">
        <v>68</v>
      </c>
      <c r="C313">
        <v>70</v>
      </c>
      <c r="D313" t="s">
        <v>1129</v>
      </c>
      <c r="E313" t="s">
        <v>1130</v>
      </c>
      <c r="F313" t="s">
        <v>1131</v>
      </c>
      <c r="G313">
        <f>_xlfn.IFS(B313&lt;29.5,-1,B313&gt;231.5,1,TRUE,0)</f>
        <v>0</v>
      </c>
      <c r="H313">
        <f>_xlfn.IFS(C313&lt;40.25,-1,C313&gt;236.5,1,TRUE,0)</f>
        <v>0</v>
      </c>
      <c r="I313">
        <f>IF(ISERROR(VLOOKUP(A313,J$2:J$1546,1,FALSE)),G313,-1)</f>
        <v>0</v>
      </c>
      <c r="J313" t="s">
        <v>4168</v>
      </c>
    </row>
    <row r="314" spans="1:10" x14ac:dyDescent="0.2">
      <c r="A314" t="s">
        <v>1132</v>
      </c>
      <c r="B314">
        <v>784</v>
      </c>
      <c r="C314">
        <v>916.5</v>
      </c>
      <c r="D314" t="s">
        <v>1133</v>
      </c>
      <c r="E314" t="s">
        <v>1134</v>
      </c>
      <c r="F314" t="s">
        <v>1135</v>
      </c>
      <c r="G314">
        <f>_xlfn.IFS(B314&lt;29.5,-1,B314&gt;231.5,1,TRUE,0)</f>
        <v>1</v>
      </c>
      <c r="H314">
        <f>_xlfn.IFS(C314&lt;40.25,-1,C314&gt;236.5,1,TRUE,0)</f>
        <v>1</v>
      </c>
      <c r="I314">
        <f>IF(ISERROR(VLOOKUP(A314,J$2:J$1546,1,FALSE)),G314,-1)</f>
        <v>1</v>
      </c>
      <c r="J314" t="s">
        <v>982</v>
      </c>
    </row>
    <row r="315" spans="1:10" x14ac:dyDescent="0.2">
      <c r="A315" t="s">
        <v>1136</v>
      </c>
      <c r="B315">
        <v>23</v>
      </c>
      <c r="C315">
        <v>12</v>
      </c>
      <c r="D315" t="s">
        <v>1137</v>
      </c>
      <c r="E315" t="s">
        <v>1138</v>
      </c>
      <c r="F315" t="s">
        <v>1139</v>
      </c>
      <c r="G315">
        <f>_xlfn.IFS(B315&lt;29.5,-1,B315&gt;231.5,1,TRUE,0)</f>
        <v>-1</v>
      </c>
      <c r="H315">
        <f>_xlfn.IFS(C315&lt;40.25,-1,C315&gt;236.5,1,TRUE,0)</f>
        <v>-1</v>
      </c>
      <c r="I315">
        <f>IF(ISERROR(VLOOKUP(A315,J$2:J$1546,1,FALSE)),G315,-1)</f>
        <v>-1</v>
      </c>
      <c r="J315" t="s">
        <v>984</v>
      </c>
    </row>
    <row r="316" spans="1:10" x14ac:dyDescent="0.2">
      <c r="A316" t="s">
        <v>1140</v>
      </c>
      <c r="B316">
        <v>4</v>
      </c>
      <c r="C316">
        <v>6.5</v>
      </c>
      <c r="D316" t="s">
        <v>1141</v>
      </c>
      <c r="E316" t="s">
        <v>1142</v>
      </c>
      <c r="F316" t="s">
        <v>1143</v>
      </c>
      <c r="G316">
        <f>_xlfn.IFS(B316&lt;29.5,-1,B316&gt;231.5,1,TRUE,0)</f>
        <v>-1</v>
      </c>
      <c r="H316">
        <f>_xlfn.IFS(C316&lt;40.25,-1,C316&gt;236.5,1,TRUE,0)</f>
        <v>-1</v>
      </c>
      <c r="I316">
        <f>IF(ISERROR(VLOOKUP(A316,J$2:J$1546,1,FALSE)),G316,-1)</f>
        <v>-1</v>
      </c>
      <c r="J316" t="s">
        <v>987</v>
      </c>
    </row>
    <row r="317" spans="1:10" x14ac:dyDescent="0.2">
      <c r="A317" t="s">
        <v>1144</v>
      </c>
      <c r="B317">
        <v>13</v>
      </c>
      <c r="C317">
        <v>15.5</v>
      </c>
      <c r="D317" t="s">
        <v>1145</v>
      </c>
      <c r="E317" t="s">
        <v>1146</v>
      </c>
      <c r="F317" t="s">
        <v>771</v>
      </c>
      <c r="G317">
        <f>_xlfn.IFS(B317&lt;29.5,-1,B317&gt;231.5,1,TRUE,0)</f>
        <v>-1</v>
      </c>
      <c r="H317">
        <f>_xlfn.IFS(C317&lt;40.25,-1,C317&gt;236.5,1,TRUE,0)</f>
        <v>-1</v>
      </c>
      <c r="I317">
        <f>IF(ISERROR(VLOOKUP(A317,J$2:J$1546,1,FALSE)),G317,-1)</f>
        <v>-1</v>
      </c>
      <c r="J317" t="s">
        <v>991</v>
      </c>
    </row>
    <row r="318" spans="1:10" x14ac:dyDescent="0.2">
      <c r="A318" t="s">
        <v>1147</v>
      </c>
      <c r="B318">
        <v>17</v>
      </c>
      <c r="C318">
        <v>16</v>
      </c>
      <c r="D318" t="s">
        <v>1148</v>
      </c>
      <c r="E318" t="s">
        <v>1149</v>
      </c>
      <c r="F318" t="s">
        <v>1150</v>
      </c>
      <c r="G318">
        <f>_xlfn.IFS(B318&lt;29.5,-1,B318&gt;231.5,1,TRUE,0)</f>
        <v>-1</v>
      </c>
      <c r="H318">
        <f>_xlfn.IFS(C318&lt;40.25,-1,C318&gt;236.5,1,TRUE,0)</f>
        <v>-1</v>
      </c>
      <c r="I318">
        <f>IF(ISERROR(VLOOKUP(A318,J$2:J$1546,1,FALSE)),G318,-1)</f>
        <v>-1</v>
      </c>
      <c r="J318" t="s">
        <v>3763</v>
      </c>
    </row>
    <row r="319" spans="1:10" x14ac:dyDescent="0.2">
      <c r="A319" t="s">
        <v>1151</v>
      </c>
      <c r="B319">
        <v>632.5</v>
      </c>
      <c r="C319">
        <v>537</v>
      </c>
      <c r="D319" t="s">
        <v>1152</v>
      </c>
      <c r="E319" t="s">
        <v>1153</v>
      </c>
      <c r="F319" t="s">
        <v>1154</v>
      </c>
      <c r="G319">
        <f>_xlfn.IFS(B319&lt;29.5,-1,B319&gt;231.5,1,TRUE,0)</f>
        <v>1</v>
      </c>
      <c r="H319">
        <f>_xlfn.IFS(C319&lt;40.25,-1,C319&gt;236.5,1,TRUE,0)</f>
        <v>1</v>
      </c>
      <c r="I319">
        <f>IF(ISERROR(VLOOKUP(A319,J$2:J$1546,1,FALSE)),G319,-1)</f>
        <v>1</v>
      </c>
      <c r="J319" t="s">
        <v>4083</v>
      </c>
    </row>
    <row r="320" spans="1:10" x14ac:dyDescent="0.2">
      <c r="A320" t="s">
        <v>1155</v>
      </c>
      <c r="B320">
        <v>148.5</v>
      </c>
      <c r="C320">
        <v>135.5</v>
      </c>
      <c r="D320" t="s">
        <v>1156</v>
      </c>
      <c r="E320" t="s">
        <v>1157</v>
      </c>
      <c r="F320" t="s">
        <v>1158</v>
      </c>
      <c r="G320">
        <f>_xlfn.IFS(B320&lt;29.5,-1,B320&gt;231.5,1,TRUE,0)</f>
        <v>0</v>
      </c>
      <c r="H320">
        <f>_xlfn.IFS(C320&lt;40.25,-1,C320&gt;236.5,1,TRUE,0)</f>
        <v>0</v>
      </c>
      <c r="I320">
        <f>IF(ISERROR(VLOOKUP(A320,J$2:J$1546,1,FALSE)),G320,-1)</f>
        <v>0</v>
      </c>
      <c r="J320" t="s">
        <v>995</v>
      </c>
    </row>
    <row r="321" spans="1:10" x14ac:dyDescent="0.2">
      <c r="A321" t="s">
        <v>1159</v>
      </c>
      <c r="B321">
        <v>816</v>
      </c>
      <c r="C321">
        <v>1934.5</v>
      </c>
      <c r="D321" s="1">
        <v>-281572598183378</v>
      </c>
      <c r="E321">
        <v>1</v>
      </c>
      <c r="F321" s="1">
        <v>-124531967147172</v>
      </c>
      <c r="G321">
        <f>_xlfn.IFS(B321&lt;29.5,-1,B321&gt;231.5,1,TRUE,0)</f>
        <v>1</v>
      </c>
      <c r="H321">
        <f>_xlfn.IFS(C321&lt;40.25,-1,C321&gt;236.5,1,TRUE,0)</f>
        <v>1</v>
      </c>
      <c r="I321">
        <f>IF(ISERROR(VLOOKUP(A321,J$2:J$1546,1,FALSE)),G321,-1)</f>
        <v>-1</v>
      </c>
      <c r="J321" t="s">
        <v>3661</v>
      </c>
    </row>
    <row r="322" spans="1:10" x14ac:dyDescent="0.2">
      <c r="A322" t="s">
        <v>1160</v>
      </c>
      <c r="B322">
        <v>182</v>
      </c>
      <c r="C322">
        <v>441</v>
      </c>
      <c r="D322" s="1">
        <v>-111779573460862</v>
      </c>
      <c r="E322" t="s">
        <v>1161</v>
      </c>
      <c r="F322" s="1">
        <v>-127684020535882</v>
      </c>
      <c r="G322">
        <f>_xlfn.IFS(B322&lt;29.5,-1,B322&gt;231.5,1,TRUE,0)</f>
        <v>0</v>
      </c>
      <c r="H322">
        <f>_xlfn.IFS(C322&lt;40.25,-1,C322&gt;236.5,1,TRUE,0)</f>
        <v>1</v>
      </c>
      <c r="I322">
        <f>IF(ISERROR(VLOOKUP(A322,J$2:J$1546,1,FALSE)),G322,-1)</f>
        <v>-1</v>
      </c>
      <c r="J322" t="s">
        <v>3671</v>
      </c>
    </row>
    <row r="323" spans="1:10" x14ac:dyDescent="0.2">
      <c r="A323" t="s">
        <v>1162</v>
      </c>
      <c r="B323">
        <v>4589.5</v>
      </c>
      <c r="C323">
        <v>88950</v>
      </c>
      <c r="D323" s="1">
        <v>-424822561250698</v>
      </c>
      <c r="E323">
        <v>1</v>
      </c>
      <c r="F323" s="1">
        <v>-427658571162359</v>
      </c>
      <c r="G323">
        <f>_xlfn.IFS(B323&lt;29.5,-1,B323&gt;231.5,1,TRUE,0)</f>
        <v>1</v>
      </c>
      <c r="H323">
        <f>_xlfn.IFS(C323&lt;40.25,-1,C323&gt;236.5,1,TRUE,0)</f>
        <v>1</v>
      </c>
      <c r="I323">
        <f>IF(ISERROR(VLOOKUP(A323,J$2:J$1546,1,FALSE)),G323,-1)</f>
        <v>-1</v>
      </c>
      <c r="J323" t="s">
        <v>3244</v>
      </c>
    </row>
    <row r="324" spans="1:10" x14ac:dyDescent="0.2">
      <c r="A324" t="s">
        <v>1163</v>
      </c>
      <c r="B324">
        <v>378.5</v>
      </c>
      <c r="C324">
        <v>481.5</v>
      </c>
      <c r="D324" t="s">
        <v>1164</v>
      </c>
      <c r="E324" t="s">
        <v>1165</v>
      </c>
      <c r="F324" t="s">
        <v>1166</v>
      </c>
      <c r="G324">
        <f>_xlfn.IFS(B324&lt;29.5,-1,B324&gt;231.5,1,TRUE,0)</f>
        <v>1</v>
      </c>
      <c r="H324">
        <f>_xlfn.IFS(C324&lt;40.25,-1,C324&gt;236.5,1,TRUE,0)</f>
        <v>1</v>
      </c>
      <c r="I324">
        <f>IF(ISERROR(VLOOKUP(A324,J$2:J$1546,1,FALSE)),G324,-1)</f>
        <v>1</v>
      </c>
      <c r="J324" t="s">
        <v>3688</v>
      </c>
    </row>
    <row r="325" spans="1:10" x14ac:dyDescent="0.2">
      <c r="A325" t="s">
        <v>1167</v>
      </c>
      <c r="B325">
        <v>13.5</v>
      </c>
      <c r="C325">
        <v>12</v>
      </c>
      <c r="D325" t="s">
        <v>1168</v>
      </c>
      <c r="E325" t="s">
        <v>1169</v>
      </c>
      <c r="F325" t="s">
        <v>1170</v>
      </c>
      <c r="G325">
        <f>_xlfn.IFS(B325&lt;29.5,-1,B325&gt;231.5,1,TRUE,0)</f>
        <v>-1</v>
      </c>
      <c r="H325">
        <f>_xlfn.IFS(C325&lt;40.25,-1,C325&gt;236.5,1,TRUE,0)</f>
        <v>-1</v>
      </c>
      <c r="I325">
        <f>IF(ISERROR(VLOOKUP(A325,J$2:J$1546,1,FALSE)),G325,-1)</f>
        <v>-1</v>
      </c>
      <c r="J325" t="s">
        <v>999</v>
      </c>
    </row>
    <row r="326" spans="1:10" x14ac:dyDescent="0.2">
      <c r="A326" t="s">
        <v>1171</v>
      </c>
      <c r="B326">
        <v>275</v>
      </c>
      <c r="C326">
        <v>286</v>
      </c>
      <c r="D326" t="s">
        <v>1172</v>
      </c>
      <c r="E326" t="s">
        <v>1173</v>
      </c>
      <c r="F326" t="s">
        <v>1174</v>
      </c>
      <c r="G326">
        <f>_xlfn.IFS(B326&lt;29.5,-1,B326&gt;231.5,1,TRUE,0)</f>
        <v>1</v>
      </c>
      <c r="H326">
        <f>_xlfn.IFS(C326&lt;40.25,-1,C326&gt;236.5,1,TRUE,0)</f>
        <v>1</v>
      </c>
      <c r="I326">
        <f>IF(ISERROR(VLOOKUP(A326,J$2:J$1546,1,FALSE)),G326,-1)</f>
        <v>1</v>
      </c>
      <c r="J326" t="s">
        <v>1002</v>
      </c>
    </row>
    <row r="327" spans="1:10" x14ac:dyDescent="0.2">
      <c r="A327" t="s">
        <v>1175</v>
      </c>
      <c r="B327">
        <v>8</v>
      </c>
      <c r="C327">
        <v>10</v>
      </c>
      <c r="D327" t="s">
        <v>1176</v>
      </c>
      <c r="E327" t="s">
        <v>1177</v>
      </c>
      <c r="F327" t="s">
        <v>849</v>
      </c>
      <c r="G327">
        <f>_xlfn.IFS(B327&lt;29.5,-1,B327&gt;231.5,1,TRUE,0)</f>
        <v>-1</v>
      </c>
      <c r="H327">
        <f>_xlfn.IFS(C327&lt;40.25,-1,C327&gt;236.5,1,TRUE,0)</f>
        <v>-1</v>
      </c>
      <c r="I327">
        <f>IF(ISERROR(VLOOKUP(A327,J$2:J$1546,1,FALSE)),G327,-1)</f>
        <v>-1</v>
      </c>
      <c r="J327" t="s">
        <v>3372</v>
      </c>
    </row>
    <row r="328" spans="1:10" x14ac:dyDescent="0.2">
      <c r="A328" t="s">
        <v>1178</v>
      </c>
      <c r="B328">
        <v>230</v>
      </c>
      <c r="C328">
        <v>337</v>
      </c>
      <c r="D328" t="s">
        <v>1179</v>
      </c>
      <c r="E328" t="s">
        <v>1180</v>
      </c>
      <c r="F328" t="s">
        <v>1181</v>
      </c>
      <c r="G328">
        <f>_xlfn.IFS(B328&lt;29.5,-1,B328&gt;231.5,1,TRUE,0)</f>
        <v>0</v>
      </c>
      <c r="H328">
        <f>_xlfn.IFS(C328&lt;40.25,-1,C328&gt;236.5,1,TRUE,0)</f>
        <v>1</v>
      </c>
      <c r="I328">
        <f>IF(ISERROR(VLOOKUP(A328,J$2:J$1546,1,FALSE)),G328,-1)</f>
        <v>-1</v>
      </c>
      <c r="J328" t="s">
        <v>1004</v>
      </c>
    </row>
    <row r="329" spans="1:10" x14ac:dyDescent="0.2">
      <c r="A329" t="s">
        <v>1182</v>
      </c>
      <c r="B329">
        <v>426.5</v>
      </c>
      <c r="C329">
        <v>427</v>
      </c>
      <c r="D329" t="s">
        <v>1183</v>
      </c>
      <c r="E329" t="s">
        <v>1184</v>
      </c>
      <c r="F329" t="s">
        <v>1185</v>
      </c>
      <c r="G329">
        <f>_xlfn.IFS(B329&lt;29.5,-1,B329&gt;231.5,1,TRUE,0)</f>
        <v>1</v>
      </c>
      <c r="H329">
        <f>_xlfn.IFS(C329&lt;40.25,-1,C329&gt;236.5,1,TRUE,0)</f>
        <v>1</v>
      </c>
      <c r="I329">
        <f>IF(ISERROR(VLOOKUP(A329,J$2:J$1546,1,FALSE)),G329,-1)</f>
        <v>1</v>
      </c>
      <c r="J329" t="s">
        <v>4213</v>
      </c>
    </row>
    <row r="330" spans="1:10" x14ac:dyDescent="0.2">
      <c r="A330" t="s">
        <v>1186</v>
      </c>
      <c r="B330">
        <v>5.5</v>
      </c>
      <c r="C330">
        <v>11.5</v>
      </c>
      <c r="D330" t="s">
        <v>1187</v>
      </c>
      <c r="E330" t="s">
        <v>1188</v>
      </c>
      <c r="F330" s="1">
        <v>-106413033741972</v>
      </c>
      <c r="G330">
        <f>_xlfn.IFS(B330&lt;29.5,-1,B330&gt;231.5,1,TRUE,0)</f>
        <v>-1</v>
      </c>
      <c r="H330">
        <f>_xlfn.IFS(C330&lt;40.25,-1,C330&gt;236.5,1,TRUE,0)</f>
        <v>-1</v>
      </c>
      <c r="I330">
        <f>IF(ISERROR(VLOOKUP(A330,J$2:J$1546,1,FALSE)),G330,-1)</f>
        <v>-1</v>
      </c>
      <c r="J330" t="s">
        <v>3487</v>
      </c>
    </row>
    <row r="331" spans="1:10" x14ac:dyDescent="0.2">
      <c r="A331" t="s">
        <v>1189</v>
      </c>
      <c r="B331">
        <v>6.5</v>
      </c>
      <c r="C331">
        <v>6.5</v>
      </c>
      <c r="D331">
        <v>0</v>
      </c>
      <c r="E331" t="s">
        <v>135</v>
      </c>
      <c r="F331">
        <v>0</v>
      </c>
      <c r="G331">
        <f>_xlfn.IFS(B331&lt;29.5,-1,B331&gt;231.5,1,TRUE,0)</f>
        <v>-1</v>
      </c>
      <c r="H331">
        <f>_xlfn.IFS(C331&lt;40.25,-1,C331&gt;236.5,1,TRUE,0)</f>
        <v>-1</v>
      </c>
      <c r="I331">
        <f>IF(ISERROR(VLOOKUP(A331,J$2:J$1546,1,FALSE)),G331,-1)</f>
        <v>-1</v>
      </c>
      <c r="J331" t="s">
        <v>4075</v>
      </c>
    </row>
    <row r="332" spans="1:10" x14ac:dyDescent="0.2">
      <c r="A332" t="s">
        <v>1190</v>
      </c>
      <c r="B332">
        <v>9</v>
      </c>
      <c r="C332">
        <v>10.5</v>
      </c>
      <c r="D332" t="s">
        <v>1191</v>
      </c>
      <c r="E332" t="s">
        <v>1192</v>
      </c>
      <c r="F332" t="s">
        <v>674</v>
      </c>
      <c r="G332">
        <f>_xlfn.IFS(B332&lt;29.5,-1,B332&gt;231.5,1,TRUE,0)</f>
        <v>-1</v>
      </c>
      <c r="H332">
        <f>_xlfn.IFS(C332&lt;40.25,-1,C332&gt;236.5,1,TRUE,0)</f>
        <v>-1</v>
      </c>
      <c r="I332">
        <f>IF(ISERROR(VLOOKUP(A332,J$2:J$1546,1,FALSE)),G332,-1)</f>
        <v>-1</v>
      </c>
      <c r="J332" t="s">
        <v>3175</v>
      </c>
    </row>
    <row r="333" spans="1:10" x14ac:dyDescent="0.2">
      <c r="A333" t="s">
        <v>1193</v>
      </c>
      <c r="B333">
        <v>398.5</v>
      </c>
      <c r="C333">
        <v>249</v>
      </c>
      <c r="D333" t="s">
        <v>1194</v>
      </c>
      <c r="E333" t="s">
        <v>1195</v>
      </c>
      <c r="F333" t="s">
        <v>1196</v>
      </c>
      <c r="G333">
        <f>_xlfn.IFS(B333&lt;29.5,-1,B333&gt;231.5,1,TRUE,0)</f>
        <v>1</v>
      </c>
      <c r="H333">
        <f>_xlfn.IFS(C333&lt;40.25,-1,C333&gt;236.5,1,TRUE,0)</f>
        <v>1</v>
      </c>
      <c r="I333">
        <f>IF(ISERROR(VLOOKUP(A333,J$2:J$1546,1,FALSE)),G333,-1)</f>
        <v>1</v>
      </c>
      <c r="J333" t="s">
        <v>2957</v>
      </c>
    </row>
    <row r="334" spans="1:10" x14ac:dyDescent="0.2">
      <c r="A334" t="s">
        <v>1197</v>
      </c>
      <c r="B334">
        <v>69</v>
      </c>
      <c r="C334">
        <v>211</v>
      </c>
      <c r="D334" t="s">
        <v>1198</v>
      </c>
      <c r="E334" t="s">
        <v>1199</v>
      </c>
      <c r="F334" s="1">
        <v>-161257473192902</v>
      </c>
      <c r="G334">
        <f>_xlfn.IFS(B334&lt;29.5,-1,B334&gt;231.5,1,TRUE,0)</f>
        <v>0</v>
      </c>
      <c r="H334">
        <f>_xlfn.IFS(C334&lt;40.25,-1,C334&gt;236.5,1,TRUE,0)</f>
        <v>0</v>
      </c>
      <c r="I334">
        <f>IF(ISERROR(VLOOKUP(A334,J$2:J$1546,1,FALSE)),G334,-1)</f>
        <v>-1</v>
      </c>
      <c r="J334" t="s">
        <v>1032</v>
      </c>
    </row>
    <row r="335" spans="1:10" x14ac:dyDescent="0.2">
      <c r="A335" t="s">
        <v>1200</v>
      </c>
      <c r="B335">
        <v>122.5</v>
      </c>
      <c r="C335">
        <v>336.5</v>
      </c>
      <c r="D335" s="1">
        <v>-103961964700555</v>
      </c>
      <c r="E335" t="s">
        <v>1201</v>
      </c>
      <c r="F335" s="1">
        <v>-145782475560775</v>
      </c>
      <c r="G335">
        <f>_xlfn.IFS(B335&lt;29.5,-1,B335&gt;231.5,1,TRUE,0)</f>
        <v>0</v>
      </c>
      <c r="H335">
        <f>_xlfn.IFS(C335&lt;40.25,-1,C335&gt;236.5,1,TRUE,0)</f>
        <v>1</v>
      </c>
      <c r="I335">
        <f>IF(ISERROR(VLOOKUP(A335,J$2:J$1546,1,FALSE)),G335,-1)</f>
        <v>-1</v>
      </c>
      <c r="J335" t="s">
        <v>3076</v>
      </c>
    </row>
    <row r="336" spans="1:10" x14ac:dyDescent="0.2">
      <c r="A336" t="s">
        <v>1202</v>
      </c>
      <c r="B336">
        <v>70.5</v>
      </c>
      <c r="C336">
        <v>198.5</v>
      </c>
      <c r="D336" t="s">
        <v>1203</v>
      </c>
      <c r="E336" t="s">
        <v>1204</v>
      </c>
      <c r="F336" s="1">
        <v>-149344384474416</v>
      </c>
      <c r="G336">
        <f>_xlfn.IFS(B336&lt;29.5,-1,B336&gt;231.5,1,TRUE,0)</f>
        <v>0</v>
      </c>
      <c r="H336">
        <f>_xlfn.IFS(C336&lt;40.25,-1,C336&gt;236.5,1,TRUE,0)</f>
        <v>0</v>
      </c>
      <c r="I336">
        <f>IF(ISERROR(VLOOKUP(A336,J$2:J$1546,1,FALSE)),G336,-1)</f>
        <v>-1</v>
      </c>
      <c r="J336" t="s">
        <v>2958</v>
      </c>
    </row>
    <row r="337" spans="1:10" x14ac:dyDescent="0.2">
      <c r="A337" t="s">
        <v>1205</v>
      </c>
      <c r="B337">
        <v>22</v>
      </c>
      <c r="C337">
        <v>58.5</v>
      </c>
      <c r="D337" t="s">
        <v>1206</v>
      </c>
      <c r="E337" t="s">
        <v>1207</v>
      </c>
      <c r="F337" s="1">
        <v>-141093310094611</v>
      </c>
      <c r="G337">
        <f>_xlfn.IFS(B337&lt;29.5,-1,B337&gt;231.5,1,TRUE,0)</f>
        <v>-1</v>
      </c>
      <c r="H337">
        <f>_xlfn.IFS(C337&lt;40.25,-1,C337&gt;236.5,1,TRUE,0)</f>
        <v>0</v>
      </c>
      <c r="I337">
        <f>IF(ISERROR(VLOOKUP(A337,J$2:J$1546,1,FALSE)),G337,-1)</f>
        <v>-1</v>
      </c>
      <c r="J337" t="s">
        <v>2983</v>
      </c>
    </row>
    <row r="338" spans="1:10" x14ac:dyDescent="0.2">
      <c r="A338" t="s">
        <v>1208</v>
      </c>
      <c r="B338">
        <v>62.5</v>
      </c>
      <c r="C338">
        <v>167.5</v>
      </c>
      <c r="D338" t="s">
        <v>1209</v>
      </c>
      <c r="E338" t="s">
        <v>1210</v>
      </c>
      <c r="F338" s="1">
        <v>-142223300068305</v>
      </c>
      <c r="G338">
        <f>_xlfn.IFS(B338&lt;29.5,-1,B338&gt;231.5,1,TRUE,0)</f>
        <v>0</v>
      </c>
      <c r="H338">
        <f>_xlfn.IFS(C338&lt;40.25,-1,C338&gt;236.5,1,TRUE,0)</f>
        <v>0</v>
      </c>
      <c r="I338">
        <f>IF(ISERROR(VLOOKUP(A338,J$2:J$1546,1,FALSE)),G338,-1)</f>
        <v>-1</v>
      </c>
      <c r="J338" t="s">
        <v>3604</v>
      </c>
    </row>
    <row r="339" spans="1:10" x14ac:dyDescent="0.2">
      <c r="A339" t="s">
        <v>1211</v>
      </c>
      <c r="B339">
        <v>79</v>
      </c>
      <c r="C339">
        <v>207</v>
      </c>
      <c r="D339" t="s">
        <v>1212</v>
      </c>
      <c r="E339" t="s">
        <v>1213</v>
      </c>
      <c r="F339" s="1">
        <v>-138970620932222</v>
      </c>
      <c r="G339">
        <f>_xlfn.IFS(B339&lt;29.5,-1,B339&gt;231.5,1,TRUE,0)</f>
        <v>0</v>
      </c>
      <c r="H339">
        <f>_xlfn.IFS(C339&lt;40.25,-1,C339&gt;236.5,1,TRUE,0)</f>
        <v>0</v>
      </c>
      <c r="I339">
        <f>IF(ISERROR(VLOOKUP(A339,J$2:J$1546,1,FALSE)),G339,-1)</f>
        <v>-1</v>
      </c>
      <c r="J339" t="s">
        <v>3803</v>
      </c>
    </row>
    <row r="340" spans="1:10" x14ac:dyDescent="0.2">
      <c r="A340" t="s">
        <v>1214</v>
      </c>
      <c r="B340">
        <v>21.5</v>
      </c>
      <c r="C340">
        <v>64</v>
      </c>
      <c r="D340" t="s">
        <v>1215</v>
      </c>
      <c r="E340" t="s">
        <v>1216</v>
      </c>
      <c r="F340" s="1">
        <v>-15737352452979</v>
      </c>
      <c r="G340">
        <f>_xlfn.IFS(B340&lt;29.5,-1,B340&gt;231.5,1,TRUE,0)</f>
        <v>-1</v>
      </c>
      <c r="H340">
        <f>_xlfn.IFS(C340&lt;40.25,-1,C340&gt;236.5,1,TRUE,0)</f>
        <v>0</v>
      </c>
      <c r="I340">
        <f>IF(ISERROR(VLOOKUP(A340,J$2:J$1546,1,FALSE)),G340,-1)</f>
        <v>-1</v>
      </c>
      <c r="J340" t="s">
        <v>3622</v>
      </c>
    </row>
    <row r="341" spans="1:10" x14ac:dyDescent="0.2">
      <c r="A341" t="s">
        <v>1217</v>
      </c>
      <c r="B341">
        <v>37</v>
      </c>
      <c r="C341">
        <v>79.5</v>
      </c>
      <c r="D341" t="s">
        <v>1218</v>
      </c>
      <c r="E341" t="s">
        <v>1219</v>
      </c>
      <c r="F341" s="1">
        <v>-110342958965541</v>
      </c>
      <c r="G341">
        <f>_xlfn.IFS(B341&lt;29.5,-1,B341&gt;231.5,1,TRUE,0)</f>
        <v>0</v>
      </c>
      <c r="H341">
        <f>_xlfn.IFS(C341&lt;40.25,-1,C341&gt;236.5,1,TRUE,0)</f>
        <v>0</v>
      </c>
      <c r="I341">
        <f>IF(ISERROR(VLOOKUP(A341,J$2:J$1546,1,FALSE)),G341,-1)</f>
        <v>-1</v>
      </c>
      <c r="J341" t="s">
        <v>3702</v>
      </c>
    </row>
    <row r="342" spans="1:10" x14ac:dyDescent="0.2">
      <c r="A342" t="s">
        <v>1220</v>
      </c>
      <c r="B342">
        <v>79</v>
      </c>
      <c r="C342">
        <v>208</v>
      </c>
      <c r="D342" t="s">
        <v>1221</v>
      </c>
      <c r="E342" t="s">
        <v>1222</v>
      </c>
      <c r="F342" s="1">
        <v>-139665896996399</v>
      </c>
      <c r="G342">
        <f>_xlfn.IFS(B342&lt;29.5,-1,B342&gt;231.5,1,TRUE,0)</f>
        <v>0</v>
      </c>
      <c r="H342">
        <f>_xlfn.IFS(C342&lt;40.25,-1,C342&gt;236.5,1,TRUE,0)</f>
        <v>0</v>
      </c>
      <c r="I342">
        <f>IF(ISERROR(VLOOKUP(A342,J$2:J$1546,1,FALSE)),G342,-1)</f>
        <v>-1</v>
      </c>
      <c r="J342" t="s">
        <v>3167</v>
      </c>
    </row>
    <row r="343" spans="1:10" x14ac:dyDescent="0.2">
      <c r="A343" t="s">
        <v>1223</v>
      </c>
      <c r="B343">
        <v>129.5</v>
      </c>
      <c r="C343">
        <v>374.5</v>
      </c>
      <c r="D343" s="1">
        <v>-111996429945943</v>
      </c>
      <c r="E343" t="s">
        <v>1224</v>
      </c>
      <c r="F343" s="1">
        <v>-15320136207722</v>
      </c>
      <c r="G343">
        <f>_xlfn.IFS(B343&lt;29.5,-1,B343&gt;231.5,1,TRUE,0)</f>
        <v>0</v>
      </c>
      <c r="H343">
        <f>_xlfn.IFS(C343&lt;40.25,-1,C343&gt;236.5,1,TRUE,0)</f>
        <v>1</v>
      </c>
      <c r="I343">
        <f>IF(ISERROR(VLOOKUP(A343,J$2:J$1546,1,FALSE)),G343,-1)</f>
        <v>-1</v>
      </c>
      <c r="J343" t="s">
        <v>3262</v>
      </c>
    </row>
    <row r="344" spans="1:10" x14ac:dyDescent="0.2">
      <c r="A344" t="s">
        <v>1225</v>
      </c>
      <c r="B344">
        <v>190.5</v>
      </c>
      <c r="C344">
        <v>356</v>
      </c>
      <c r="D344" t="s">
        <v>1226</v>
      </c>
      <c r="E344" t="s">
        <v>1227</v>
      </c>
      <c r="F344" t="s">
        <v>1228</v>
      </c>
      <c r="G344">
        <f>_xlfn.IFS(B344&lt;29.5,-1,B344&gt;231.5,1,TRUE,0)</f>
        <v>0</v>
      </c>
      <c r="H344">
        <f>_xlfn.IFS(C344&lt;40.25,-1,C344&gt;236.5,1,TRUE,0)</f>
        <v>1</v>
      </c>
      <c r="I344">
        <f>IF(ISERROR(VLOOKUP(A344,J$2:J$1546,1,FALSE)),G344,-1)</f>
        <v>-1</v>
      </c>
      <c r="J344" t="s">
        <v>2998</v>
      </c>
    </row>
    <row r="345" spans="1:10" x14ac:dyDescent="0.2">
      <c r="A345" t="s">
        <v>1229</v>
      </c>
      <c r="B345">
        <v>318</v>
      </c>
      <c r="C345">
        <v>557</v>
      </c>
      <c r="D345" s="1">
        <v>-121157026811162</v>
      </c>
      <c r="E345" t="s">
        <v>1230</v>
      </c>
      <c r="F345" t="s">
        <v>1231</v>
      </c>
      <c r="G345">
        <f>_xlfn.IFS(B345&lt;29.5,-1,B345&gt;231.5,1,TRUE,0)</f>
        <v>1</v>
      </c>
      <c r="H345">
        <f>_xlfn.IFS(C345&lt;40.25,-1,C345&gt;236.5,1,TRUE,0)</f>
        <v>1</v>
      </c>
      <c r="I345">
        <f>IF(ISERROR(VLOOKUP(A345,J$2:J$1546,1,FALSE)),G345,-1)</f>
        <v>-1</v>
      </c>
      <c r="J345" t="s">
        <v>3838</v>
      </c>
    </row>
    <row r="346" spans="1:10" x14ac:dyDescent="0.2">
      <c r="A346" t="s">
        <v>1232</v>
      </c>
      <c r="B346">
        <v>104</v>
      </c>
      <c r="C346">
        <v>138.5</v>
      </c>
      <c r="D346" t="s">
        <v>1233</v>
      </c>
      <c r="E346" t="s">
        <v>1234</v>
      </c>
      <c r="F346" t="s">
        <v>1235</v>
      </c>
      <c r="G346">
        <f>_xlfn.IFS(B346&lt;29.5,-1,B346&gt;231.5,1,TRUE,0)</f>
        <v>0</v>
      </c>
      <c r="H346">
        <f>_xlfn.IFS(C346&lt;40.25,-1,C346&gt;236.5,1,TRUE,0)</f>
        <v>0</v>
      </c>
      <c r="I346">
        <f>IF(ISERROR(VLOOKUP(A346,J$2:J$1546,1,FALSE)),G346,-1)</f>
        <v>0</v>
      </c>
      <c r="J346" t="s">
        <v>3228</v>
      </c>
    </row>
    <row r="347" spans="1:10" x14ac:dyDescent="0.2">
      <c r="A347" t="s">
        <v>1236</v>
      </c>
      <c r="B347">
        <v>284.5</v>
      </c>
      <c r="C347">
        <v>315.5</v>
      </c>
      <c r="D347" t="s">
        <v>1237</v>
      </c>
      <c r="E347" t="s">
        <v>1238</v>
      </c>
      <c r="F347" t="s">
        <v>1239</v>
      </c>
      <c r="G347">
        <f>_xlfn.IFS(B347&lt;29.5,-1,B347&gt;231.5,1,TRUE,0)</f>
        <v>1</v>
      </c>
      <c r="H347">
        <f>_xlfn.IFS(C347&lt;40.25,-1,C347&gt;236.5,1,TRUE,0)</f>
        <v>1</v>
      </c>
      <c r="I347">
        <f>IF(ISERROR(VLOOKUP(A347,J$2:J$1546,1,FALSE)),G347,-1)</f>
        <v>1</v>
      </c>
      <c r="J347" t="s">
        <v>3034</v>
      </c>
    </row>
    <row r="348" spans="1:10" x14ac:dyDescent="0.2">
      <c r="A348" t="s">
        <v>1240</v>
      </c>
      <c r="B348">
        <v>2457.5</v>
      </c>
      <c r="C348">
        <v>4817.5</v>
      </c>
      <c r="D348" t="s">
        <v>1241</v>
      </c>
      <c r="E348" t="s">
        <v>1242</v>
      </c>
      <c r="F348" t="s">
        <v>1243</v>
      </c>
      <c r="G348">
        <f>_xlfn.IFS(B348&lt;29.5,-1,B348&gt;231.5,1,TRUE,0)</f>
        <v>1</v>
      </c>
      <c r="H348">
        <f>_xlfn.IFS(C348&lt;40.25,-1,C348&gt;236.5,1,TRUE,0)</f>
        <v>1</v>
      </c>
      <c r="I348">
        <f>IF(ISERROR(VLOOKUP(A348,J$2:J$1546,1,FALSE)),G348,-1)</f>
        <v>-1</v>
      </c>
      <c r="J348" t="s">
        <v>3726</v>
      </c>
    </row>
    <row r="349" spans="1:10" x14ac:dyDescent="0.2">
      <c r="A349" t="s">
        <v>1244</v>
      </c>
      <c r="B349">
        <v>5517.5</v>
      </c>
      <c r="C349">
        <v>32175.5</v>
      </c>
      <c r="D349" s="1">
        <v>-19884862549106</v>
      </c>
      <c r="E349" t="s">
        <v>1245</v>
      </c>
      <c r="F349" s="1">
        <v>-254387593815761</v>
      </c>
      <c r="G349">
        <f>_xlfn.IFS(B349&lt;29.5,-1,B349&gt;231.5,1,TRUE,0)</f>
        <v>1</v>
      </c>
      <c r="H349">
        <f>_xlfn.IFS(C349&lt;40.25,-1,C349&gt;236.5,1,TRUE,0)</f>
        <v>1</v>
      </c>
      <c r="I349">
        <f>IF(ISERROR(VLOOKUP(A349,J$2:J$1546,1,FALSE)),G349,-1)</f>
        <v>-1</v>
      </c>
      <c r="J349" t="s">
        <v>2959</v>
      </c>
    </row>
    <row r="350" spans="1:10" x14ac:dyDescent="0.2">
      <c r="A350" t="s">
        <v>1246</v>
      </c>
      <c r="B350">
        <v>160.5</v>
      </c>
      <c r="C350">
        <v>171.5</v>
      </c>
      <c r="D350" t="s">
        <v>1247</v>
      </c>
      <c r="E350" t="s">
        <v>1248</v>
      </c>
      <c r="F350" t="s">
        <v>1249</v>
      </c>
      <c r="G350">
        <f>_xlfn.IFS(B350&lt;29.5,-1,B350&gt;231.5,1,TRUE,0)</f>
        <v>0</v>
      </c>
      <c r="H350">
        <f>_xlfn.IFS(C350&lt;40.25,-1,C350&gt;236.5,1,TRUE,0)</f>
        <v>0</v>
      </c>
      <c r="I350">
        <f>IF(ISERROR(VLOOKUP(A350,J$2:J$1546,1,FALSE)),G350,-1)</f>
        <v>0</v>
      </c>
      <c r="J350" t="s">
        <v>3360</v>
      </c>
    </row>
    <row r="351" spans="1:10" x14ac:dyDescent="0.2">
      <c r="A351" t="s">
        <v>1250</v>
      </c>
      <c r="B351">
        <v>3</v>
      </c>
      <c r="C351">
        <v>6.5</v>
      </c>
      <c r="D351" t="s">
        <v>1251</v>
      </c>
      <c r="E351" t="s">
        <v>1252</v>
      </c>
      <c r="F351" s="1">
        <v>-111547721741994</v>
      </c>
      <c r="G351">
        <f>_xlfn.IFS(B351&lt;29.5,-1,B351&gt;231.5,1,TRUE,0)</f>
        <v>-1</v>
      </c>
      <c r="H351">
        <f>_xlfn.IFS(C351&lt;40.25,-1,C351&gt;236.5,1,TRUE,0)</f>
        <v>-1</v>
      </c>
      <c r="I351">
        <f>IF(ISERROR(VLOOKUP(A351,J$2:J$1546,1,FALSE)),G351,-1)</f>
        <v>-1</v>
      </c>
      <c r="J351" t="s">
        <v>1035</v>
      </c>
    </row>
    <row r="352" spans="1:10" x14ac:dyDescent="0.2">
      <c r="A352" t="s">
        <v>1253</v>
      </c>
      <c r="B352">
        <v>6.5</v>
      </c>
      <c r="C352">
        <v>19</v>
      </c>
      <c r="D352" t="s">
        <v>1254</v>
      </c>
      <c r="E352" t="s">
        <v>1255</v>
      </c>
      <c r="F352" s="1">
        <v>-154748779530249</v>
      </c>
      <c r="G352">
        <f>_xlfn.IFS(B352&lt;29.5,-1,B352&gt;231.5,1,TRUE,0)</f>
        <v>-1</v>
      </c>
      <c r="H352">
        <f>_xlfn.IFS(C352&lt;40.25,-1,C352&gt;236.5,1,TRUE,0)</f>
        <v>-1</v>
      </c>
      <c r="I352">
        <f>IF(ISERROR(VLOOKUP(A352,J$2:J$1546,1,FALSE)),G352,-1)</f>
        <v>-1</v>
      </c>
      <c r="J352" t="s">
        <v>1037</v>
      </c>
    </row>
    <row r="353" spans="1:10" x14ac:dyDescent="0.2">
      <c r="A353" t="s">
        <v>1256</v>
      </c>
      <c r="B353">
        <v>133</v>
      </c>
      <c r="C353">
        <v>133.5</v>
      </c>
      <c r="D353" t="s">
        <v>1257</v>
      </c>
      <c r="E353" t="s">
        <v>1258</v>
      </c>
      <c r="F353" t="s">
        <v>1259</v>
      </c>
      <c r="G353">
        <f>_xlfn.IFS(B353&lt;29.5,-1,B353&gt;231.5,1,TRUE,0)</f>
        <v>0</v>
      </c>
      <c r="H353">
        <f>_xlfn.IFS(C353&lt;40.25,-1,C353&gt;236.5,1,TRUE,0)</f>
        <v>0</v>
      </c>
      <c r="I353">
        <f>IF(ISERROR(VLOOKUP(A353,J$2:J$1546,1,FALSE)),G353,-1)</f>
        <v>0</v>
      </c>
      <c r="J353" t="s">
        <v>1044</v>
      </c>
    </row>
    <row r="354" spans="1:10" x14ac:dyDescent="0.2">
      <c r="A354" t="s">
        <v>1260</v>
      </c>
      <c r="B354">
        <v>42.5</v>
      </c>
      <c r="C354">
        <v>166</v>
      </c>
      <c r="D354" s="1">
        <v>-111806272913286</v>
      </c>
      <c r="E354" t="s">
        <v>1261</v>
      </c>
      <c r="F354" s="1">
        <v>-196564849520922</v>
      </c>
      <c r="G354">
        <f>_xlfn.IFS(B354&lt;29.5,-1,B354&gt;231.5,1,TRUE,0)</f>
        <v>0</v>
      </c>
      <c r="H354">
        <f>_xlfn.IFS(C354&lt;40.25,-1,C354&gt;236.5,1,TRUE,0)</f>
        <v>0</v>
      </c>
      <c r="I354">
        <f>IF(ISERROR(VLOOKUP(A354,J$2:J$1546,1,FALSE)),G354,-1)</f>
        <v>-1</v>
      </c>
      <c r="J354" t="s">
        <v>3389</v>
      </c>
    </row>
    <row r="355" spans="1:10" x14ac:dyDescent="0.2">
      <c r="A355" t="s">
        <v>1262</v>
      </c>
      <c r="B355">
        <v>412.5</v>
      </c>
      <c r="C355">
        <v>348.5</v>
      </c>
      <c r="D355" t="s">
        <v>1263</v>
      </c>
      <c r="E355" t="s">
        <v>1264</v>
      </c>
      <c r="F355" t="s">
        <v>1265</v>
      </c>
      <c r="G355">
        <f>_xlfn.IFS(B355&lt;29.5,-1,B355&gt;231.5,1,TRUE,0)</f>
        <v>1</v>
      </c>
      <c r="H355">
        <f>_xlfn.IFS(C355&lt;40.25,-1,C355&gt;236.5,1,TRUE,0)</f>
        <v>1</v>
      </c>
      <c r="I355">
        <f>IF(ISERROR(VLOOKUP(A355,J$2:J$1546,1,FALSE)),G355,-1)</f>
        <v>1</v>
      </c>
      <c r="J355" t="s">
        <v>3200</v>
      </c>
    </row>
    <row r="356" spans="1:10" x14ac:dyDescent="0.2">
      <c r="A356" t="s">
        <v>1266</v>
      </c>
      <c r="B356">
        <v>54</v>
      </c>
      <c r="C356">
        <v>54.5</v>
      </c>
      <c r="D356" t="s">
        <v>1267</v>
      </c>
      <c r="E356" t="s">
        <v>1268</v>
      </c>
      <c r="F356" t="s">
        <v>1269</v>
      </c>
      <c r="G356">
        <f>_xlfn.IFS(B356&lt;29.5,-1,B356&gt;231.5,1,TRUE,0)</f>
        <v>0</v>
      </c>
      <c r="H356">
        <f>_xlfn.IFS(C356&lt;40.25,-1,C356&gt;236.5,1,TRUE,0)</f>
        <v>0</v>
      </c>
      <c r="I356">
        <f>IF(ISERROR(VLOOKUP(A356,J$2:J$1546,1,FALSE)),G356,-1)</f>
        <v>0</v>
      </c>
      <c r="J356" t="s">
        <v>3477</v>
      </c>
    </row>
    <row r="357" spans="1:10" x14ac:dyDescent="0.2">
      <c r="A357" t="s">
        <v>1270</v>
      </c>
      <c r="B357">
        <v>131.5</v>
      </c>
      <c r="C357">
        <v>113.5</v>
      </c>
      <c r="D357" t="s">
        <v>1271</v>
      </c>
      <c r="E357" t="s">
        <v>1272</v>
      </c>
      <c r="F357" t="s">
        <v>1273</v>
      </c>
      <c r="G357">
        <f>_xlfn.IFS(B357&lt;29.5,-1,B357&gt;231.5,1,TRUE,0)</f>
        <v>0</v>
      </c>
      <c r="H357">
        <f>_xlfn.IFS(C357&lt;40.25,-1,C357&gt;236.5,1,TRUE,0)</f>
        <v>0</v>
      </c>
      <c r="I357">
        <f>IF(ISERROR(VLOOKUP(A357,J$2:J$1546,1,FALSE)),G357,-1)</f>
        <v>0</v>
      </c>
      <c r="J357" t="s">
        <v>3413</v>
      </c>
    </row>
    <row r="358" spans="1:10" x14ac:dyDescent="0.2">
      <c r="A358" t="s">
        <v>1274</v>
      </c>
      <c r="B358">
        <v>127</v>
      </c>
      <c r="C358">
        <v>122</v>
      </c>
      <c r="D358" t="s">
        <v>1275</v>
      </c>
      <c r="E358" t="s">
        <v>1276</v>
      </c>
      <c r="F358" t="s">
        <v>1277</v>
      </c>
      <c r="G358">
        <f>_xlfn.IFS(B358&lt;29.5,-1,B358&gt;231.5,1,TRUE,0)</f>
        <v>0</v>
      </c>
      <c r="H358">
        <f>_xlfn.IFS(C358&lt;40.25,-1,C358&gt;236.5,1,TRUE,0)</f>
        <v>0</v>
      </c>
      <c r="I358">
        <f>IF(ISERROR(VLOOKUP(A358,J$2:J$1546,1,FALSE)),G358,-1)</f>
        <v>0</v>
      </c>
      <c r="J358" t="s">
        <v>3367</v>
      </c>
    </row>
    <row r="359" spans="1:10" x14ac:dyDescent="0.2">
      <c r="A359" t="s">
        <v>1278</v>
      </c>
      <c r="B359">
        <v>167</v>
      </c>
      <c r="C359">
        <v>132.5</v>
      </c>
      <c r="D359" t="s">
        <v>1279</v>
      </c>
      <c r="E359" t="s">
        <v>1280</v>
      </c>
      <c r="F359" t="s">
        <v>1281</v>
      </c>
      <c r="G359">
        <f>_xlfn.IFS(B359&lt;29.5,-1,B359&gt;231.5,1,TRUE,0)</f>
        <v>0</v>
      </c>
      <c r="H359">
        <f>_xlfn.IFS(C359&lt;40.25,-1,C359&gt;236.5,1,TRUE,0)</f>
        <v>0</v>
      </c>
      <c r="I359">
        <f>IF(ISERROR(VLOOKUP(A359,J$2:J$1546,1,FALSE)),G359,-1)</f>
        <v>0</v>
      </c>
      <c r="J359" t="s">
        <v>3147</v>
      </c>
    </row>
    <row r="360" spans="1:10" x14ac:dyDescent="0.2">
      <c r="A360" t="s">
        <v>1282</v>
      </c>
      <c r="B360">
        <v>2153</v>
      </c>
      <c r="C360">
        <v>6927</v>
      </c>
      <c r="D360" s="1">
        <v>-1457354072478</v>
      </c>
      <c r="E360" t="s">
        <v>1283</v>
      </c>
      <c r="F360" s="1">
        <v>-168588235432804</v>
      </c>
      <c r="G360">
        <f>_xlfn.IFS(B360&lt;29.5,-1,B360&gt;231.5,1,TRUE,0)</f>
        <v>1</v>
      </c>
      <c r="H360">
        <f>_xlfn.IFS(C360&lt;40.25,-1,C360&gt;236.5,1,TRUE,0)</f>
        <v>1</v>
      </c>
      <c r="I360">
        <f>IF(ISERROR(VLOOKUP(A360,J$2:J$1546,1,FALSE)),G360,-1)</f>
        <v>-1</v>
      </c>
      <c r="J360" t="s">
        <v>2899</v>
      </c>
    </row>
    <row r="361" spans="1:10" x14ac:dyDescent="0.2">
      <c r="A361" t="s">
        <v>1284</v>
      </c>
      <c r="B361">
        <v>113.5</v>
      </c>
      <c r="C361">
        <v>151</v>
      </c>
      <c r="D361" t="s">
        <v>1285</v>
      </c>
      <c r="E361" t="s">
        <v>1286</v>
      </c>
      <c r="F361" t="s">
        <v>1287</v>
      </c>
      <c r="G361">
        <f>_xlfn.IFS(B361&lt;29.5,-1,B361&gt;231.5,1,TRUE,0)</f>
        <v>0</v>
      </c>
      <c r="H361">
        <f>_xlfn.IFS(C361&lt;40.25,-1,C361&gt;236.5,1,TRUE,0)</f>
        <v>0</v>
      </c>
      <c r="I361">
        <f>IF(ISERROR(VLOOKUP(A361,J$2:J$1546,1,FALSE)),G361,-1)</f>
        <v>0</v>
      </c>
      <c r="J361" t="s">
        <v>3898</v>
      </c>
    </row>
    <row r="362" spans="1:10" x14ac:dyDescent="0.2">
      <c r="A362" t="s">
        <v>1288</v>
      </c>
      <c r="B362">
        <v>582</v>
      </c>
      <c r="C362">
        <v>851</v>
      </c>
      <c r="D362" t="s">
        <v>1289</v>
      </c>
      <c r="E362" t="s">
        <v>1290</v>
      </c>
      <c r="F362" t="s">
        <v>1291</v>
      </c>
      <c r="G362">
        <f>_xlfn.IFS(B362&lt;29.5,-1,B362&gt;231.5,1,TRUE,0)</f>
        <v>1</v>
      </c>
      <c r="H362">
        <f>_xlfn.IFS(C362&lt;40.25,-1,C362&gt;236.5,1,TRUE,0)</f>
        <v>1</v>
      </c>
      <c r="I362">
        <f>IF(ISERROR(VLOOKUP(A362,J$2:J$1546,1,FALSE)),G362,-1)</f>
        <v>-1</v>
      </c>
      <c r="J362" t="s">
        <v>1050</v>
      </c>
    </row>
    <row r="363" spans="1:10" x14ac:dyDescent="0.2">
      <c r="A363" t="s">
        <v>1292</v>
      </c>
      <c r="B363">
        <v>318.5</v>
      </c>
      <c r="C363">
        <v>317.5</v>
      </c>
      <c r="D363" t="s">
        <v>1293</v>
      </c>
      <c r="E363" s="2">
        <v>1.11022302462516E-2</v>
      </c>
      <c r="F363" t="s">
        <v>1294</v>
      </c>
      <c r="G363">
        <f>_xlfn.IFS(B363&lt;29.5,-1,B363&gt;231.5,1,TRUE,0)</f>
        <v>1</v>
      </c>
      <c r="H363">
        <f>_xlfn.IFS(C363&lt;40.25,-1,C363&gt;236.5,1,TRUE,0)</f>
        <v>1</v>
      </c>
      <c r="I363">
        <f>IF(ISERROR(VLOOKUP(A363,J$2:J$1546,1,FALSE)),G363,-1)</f>
        <v>1</v>
      </c>
      <c r="J363" t="s">
        <v>4153</v>
      </c>
    </row>
    <row r="364" spans="1:10" x14ac:dyDescent="0.2">
      <c r="A364" t="s">
        <v>1295</v>
      </c>
      <c r="B364">
        <v>275.5</v>
      </c>
      <c r="C364">
        <v>339</v>
      </c>
      <c r="D364" t="s">
        <v>1296</v>
      </c>
      <c r="E364" t="s">
        <v>1297</v>
      </c>
      <c r="F364" t="s">
        <v>1298</v>
      </c>
      <c r="G364">
        <f>_xlfn.IFS(B364&lt;29.5,-1,B364&gt;231.5,1,TRUE,0)</f>
        <v>1</v>
      </c>
      <c r="H364">
        <f>_xlfn.IFS(C364&lt;40.25,-1,C364&gt;236.5,1,TRUE,0)</f>
        <v>1</v>
      </c>
      <c r="I364">
        <f>IF(ISERROR(VLOOKUP(A364,J$2:J$1546,1,FALSE)),G364,-1)</f>
        <v>1</v>
      </c>
      <c r="J364" t="s">
        <v>3132</v>
      </c>
    </row>
    <row r="365" spans="1:10" x14ac:dyDescent="0.2">
      <c r="A365" t="s">
        <v>1299</v>
      </c>
      <c r="B365">
        <v>518</v>
      </c>
      <c r="C365">
        <v>479.5</v>
      </c>
      <c r="D365" t="s">
        <v>1300</v>
      </c>
      <c r="E365" t="s">
        <v>1301</v>
      </c>
      <c r="F365" t="s">
        <v>1302</v>
      </c>
      <c r="G365">
        <f>_xlfn.IFS(B365&lt;29.5,-1,B365&gt;231.5,1,TRUE,0)</f>
        <v>1</v>
      </c>
      <c r="H365">
        <f>_xlfn.IFS(C365&lt;40.25,-1,C365&gt;236.5,1,TRUE,0)</f>
        <v>1</v>
      </c>
      <c r="I365">
        <f>IF(ISERROR(VLOOKUP(A365,J$2:J$1546,1,FALSE)),G365,-1)</f>
        <v>1</v>
      </c>
      <c r="J365" t="s">
        <v>3928</v>
      </c>
    </row>
    <row r="366" spans="1:10" x14ac:dyDescent="0.2">
      <c r="A366" t="s">
        <v>1303</v>
      </c>
      <c r="B366">
        <v>583</v>
      </c>
      <c r="C366">
        <v>1058.5</v>
      </c>
      <c r="D366" t="s">
        <v>1304</v>
      </c>
      <c r="E366" t="s">
        <v>1305</v>
      </c>
      <c r="F366" t="s">
        <v>1306</v>
      </c>
      <c r="G366">
        <f>_xlfn.IFS(B366&lt;29.5,-1,B366&gt;231.5,1,TRUE,0)</f>
        <v>1</v>
      </c>
      <c r="H366">
        <f>_xlfn.IFS(C366&lt;40.25,-1,C366&gt;236.5,1,TRUE,0)</f>
        <v>1</v>
      </c>
      <c r="I366">
        <f>IF(ISERROR(VLOOKUP(A366,J$2:J$1546,1,FALSE)),G366,-1)</f>
        <v>-1</v>
      </c>
      <c r="J366" t="s">
        <v>3174</v>
      </c>
    </row>
    <row r="367" spans="1:10" x14ac:dyDescent="0.2">
      <c r="A367" t="s">
        <v>1307</v>
      </c>
      <c r="B367">
        <v>291.5</v>
      </c>
      <c r="C367">
        <v>303.5</v>
      </c>
      <c r="D367" t="s">
        <v>1308</v>
      </c>
      <c r="E367" t="s">
        <v>1309</v>
      </c>
      <c r="F367" t="s">
        <v>1310</v>
      </c>
      <c r="G367">
        <f>_xlfn.IFS(B367&lt;29.5,-1,B367&gt;231.5,1,TRUE,0)</f>
        <v>1</v>
      </c>
      <c r="H367">
        <f>_xlfn.IFS(C367&lt;40.25,-1,C367&gt;236.5,1,TRUE,0)</f>
        <v>1</v>
      </c>
      <c r="I367">
        <f>IF(ISERROR(VLOOKUP(A367,J$2:J$1546,1,FALSE)),G367,-1)</f>
        <v>1</v>
      </c>
      <c r="J367" t="s">
        <v>3297</v>
      </c>
    </row>
    <row r="368" spans="1:10" x14ac:dyDescent="0.2">
      <c r="A368" t="s">
        <v>1311</v>
      </c>
      <c r="B368">
        <v>430.5</v>
      </c>
      <c r="C368">
        <v>601</v>
      </c>
      <c r="D368" t="s">
        <v>1312</v>
      </c>
      <c r="E368" t="s">
        <v>1313</v>
      </c>
      <c r="F368" t="s">
        <v>1314</v>
      </c>
      <c r="G368">
        <f>_xlfn.IFS(B368&lt;29.5,-1,B368&gt;231.5,1,TRUE,0)</f>
        <v>1</v>
      </c>
      <c r="H368">
        <f>_xlfn.IFS(C368&lt;40.25,-1,C368&gt;236.5,1,TRUE,0)</f>
        <v>1</v>
      </c>
      <c r="I368">
        <f>IF(ISERROR(VLOOKUP(A368,J$2:J$1546,1,FALSE)),G368,-1)</f>
        <v>-1</v>
      </c>
      <c r="J368" t="s">
        <v>3355</v>
      </c>
    </row>
    <row r="369" spans="1:10" x14ac:dyDescent="0.2">
      <c r="A369" t="s">
        <v>1315</v>
      </c>
      <c r="B369">
        <v>306</v>
      </c>
      <c r="C369">
        <v>355.5</v>
      </c>
      <c r="D369" t="s">
        <v>1316</v>
      </c>
      <c r="E369" t="s">
        <v>1317</v>
      </c>
      <c r="F369" t="s">
        <v>1318</v>
      </c>
      <c r="G369">
        <f>_xlfn.IFS(B369&lt;29.5,-1,B369&gt;231.5,1,TRUE,0)</f>
        <v>1</v>
      </c>
      <c r="H369">
        <f>_xlfn.IFS(C369&lt;40.25,-1,C369&gt;236.5,1,TRUE,0)</f>
        <v>1</v>
      </c>
      <c r="I369">
        <f>IF(ISERROR(VLOOKUP(A369,J$2:J$1546,1,FALSE)),G369,-1)</f>
        <v>1</v>
      </c>
      <c r="J369" t="s">
        <v>3713</v>
      </c>
    </row>
    <row r="370" spans="1:10" x14ac:dyDescent="0.2">
      <c r="A370" t="s">
        <v>1319</v>
      </c>
      <c r="B370">
        <v>506</v>
      </c>
      <c r="C370">
        <v>418.5</v>
      </c>
      <c r="D370" t="s">
        <v>1320</v>
      </c>
      <c r="E370" t="s">
        <v>1321</v>
      </c>
      <c r="F370" t="s">
        <v>1322</v>
      </c>
      <c r="G370">
        <f>_xlfn.IFS(B370&lt;29.5,-1,B370&gt;231.5,1,TRUE,0)</f>
        <v>1</v>
      </c>
      <c r="H370">
        <f>_xlfn.IFS(C370&lt;40.25,-1,C370&gt;236.5,1,TRUE,0)</f>
        <v>1</v>
      </c>
      <c r="I370">
        <f>IF(ISERROR(VLOOKUP(A370,J$2:J$1546,1,FALSE)),G370,-1)</f>
        <v>1</v>
      </c>
      <c r="J370" t="s">
        <v>3057</v>
      </c>
    </row>
    <row r="371" spans="1:10" x14ac:dyDescent="0.2">
      <c r="A371" t="s">
        <v>1323</v>
      </c>
      <c r="B371">
        <v>557.5</v>
      </c>
      <c r="C371">
        <v>475</v>
      </c>
      <c r="D371" t="s">
        <v>1324</v>
      </c>
      <c r="E371" t="s">
        <v>1325</v>
      </c>
      <c r="F371" t="s">
        <v>1326</v>
      </c>
      <c r="G371">
        <f>_xlfn.IFS(B371&lt;29.5,-1,B371&gt;231.5,1,TRUE,0)</f>
        <v>1</v>
      </c>
      <c r="H371">
        <f>_xlfn.IFS(C371&lt;40.25,-1,C371&gt;236.5,1,TRUE,0)</f>
        <v>1</v>
      </c>
      <c r="I371">
        <f>IF(ISERROR(VLOOKUP(A371,J$2:J$1546,1,FALSE)),G371,-1)</f>
        <v>1</v>
      </c>
      <c r="J371" t="s">
        <v>3027</v>
      </c>
    </row>
    <row r="372" spans="1:10" x14ac:dyDescent="0.2">
      <c r="A372" t="s">
        <v>1327</v>
      </c>
      <c r="B372">
        <v>853</v>
      </c>
      <c r="C372">
        <v>1078.5</v>
      </c>
      <c r="D372" t="s">
        <v>1328</v>
      </c>
      <c r="E372" t="s">
        <v>1329</v>
      </c>
      <c r="F372" t="s">
        <v>1330</v>
      </c>
      <c r="G372">
        <f>_xlfn.IFS(B372&lt;29.5,-1,B372&gt;231.5,1,TRUE,0)</f>
        <v>1</v>
      </c>
      <c r="H372">
        <f>_xlfn.IFS(C372&lt;40.25,-1,C372&gt;236.5,1,TRUE,0)</f>
        <v>1</v>
      </c>
      <c r="I372">
        <f>IF(ISERROR(VLOOKUP(A372,J$2:J$1546,1,FALSE)),G372,-1)</f>
        <v>-1</v>
      </c>
      <c r="J372" t="s">
        <v>3113</v>
      </c>
    </row>
    <row r="373" spans="1:10" x14ac:dyDescent="0.2">
      <c r="A373" t="s">
        <v>1331</v>
      </c>
      <c r="B373">
        <v>426</v>
      </c>
      <c r="C373">
        <v>447.5</v>
      </c>
      <c r="D373" t="s">
        <v>1332</v>
      </c>
      <c r="E373" t="s">
        <v>1333</v>
      </c>
      <c r="F373" t="s">
        <v>1334</v>
      </c>
      <c r="G373">
        <f>_xlfn.IFS(B373&lt;29.5,-1,B373&gt;231.5,1,TRUE,0)</f>
        <v>1</v>
      </c>
      <c r="H373">
        <f>_xlfn.IFS(C373&lt;40.25,-1,C373&gt;236.5,1,TRUE,0)</f>
        <v>1</v>
      </c>
      <c r="I373">
        <f>IF(ISERROR(VLOOKUP(A373,J$2:J$1546,1,FALSE)),G373,-1)</f>
        <v>1</v>
      </c>
      <c r="J373" t="s">
        <v>3447</v>
      </c>
    </row>
    <row r="374" spans="1:10" x14ac:dyDescent="0.2">
      <c r="A374" t="s">
        <v>1335</v>
      </c>
      <c r="B374">
        <v>623.5</v>
      </c>
      <c r="C374">
        <v>528.5</v>
      </c>
      <c r="D374" t="s">
        <v>1336</v>
      </c>
      <c r="E374" t="s">
        <v>1337</v>
      </c>
      <c r="F374" t="s">
        <v>1338</v>
      </c>
      <c r="G374">
        <f>_xlfn.IFS(B374&lt;29.5,-1,B374&gt;231.5,1,TRUE,0)</f>
        <v>1</v>
      </c>
      <c r="H374">
        <f>_xlfn.IFS(C374&lt;40.25,-1,C374&gt;236.5,1,TRUE,0)</f>
        <v>1</v>
      </c>
      <c r="I374">
        <f>IF(ISERROR(VLOOKUP(A374,J$2:J$1546,1,FALSE)),G374,-1)</f>
        <v>1</v>
      </c>
      <c r="J374" t="s">
        <v>3061</v>
      </c>
    </row>
    <row r="375" spans="1:10" x14ac:dyDescent="0.2">
      <c r="A375" t="s">
        <v>1339</v>
      </c>
      <c r="B375">
        <v>425</v>
      </c>
      <c r="C375">
        <v>544.5</v>
      </c>
      <c r="D375" t="s">
        <v>1340</v>
      </c>
      <c r="E375" t="s">
        <v>1341</v>
      </c>
      <c r="F375" t="s">
        <v>1342</v>
      </c>
      <c r="G375">
        <f>_xlfn.IFS(B375&lt;29.5,-1,B375&gt;231.5,1,TRUE,0)</f>
        <v>1</v>
      </c>
      <c r="H375">
        <f>_xlfn.IFS(C375&lt;40.25,-1,C375&gt;236.5,1,TRUE,0)</f>
        <v>1</v>
      </c>
      <c r="I375">
        <f>IF(ISERROR(VLOOKUP(A375,J$2:J$1546,1,FALSE)),G375,-1)</f>
        <v>-1</v>
      </c>
      <c r="J375" t="s">
        <v>2900</v>
      </c>
    </row>
    <row r="376" spans="1:10" x14ac:dyDescent="0.2">
      <c r="A376" t="s">
        <v>1343</v>
      </c>
      <c r="B376">
        <v>709</v>
      </c>
      <c r="C376">
        <v>1140.5</v>
      </c>
      <c r="D376" s="1">
        <v>-104126416790794</v>
      </c>
      <c r="E376" t="s">
        <v>1344</v>
      </c>
      <c r="F376" t="s">
        <v>1345</v>
      </c>
      <c r="G376">
        <f>_xlfn.IFS(B376&lt;29.5,-1,B376&gt;231.5,1,TRUE,0)</f>
        <v>1</v>
      </c>
      <c r="H376">
        <f>_xlfn.IFS(C376&lt;40.25,-1,C376&gt;236.5,1,TRUE,0)</f>
        <v>1</v>
      </c>
      <c r="I376">
        <f>IF(ISERROR(VLOOKUP(A376,J$2:J$1546,1,FALSE)),G376,-1)</f>
        <v>-1</v>
      </c>
      <c r="J376" t="s">
        <v>2901</v>
      </c>
    </row>
    <row r="377" spans="1:10" x14ac:dyDescent="0.2">
      <c r="A377" t="s">
        <v>1346</v>
      </c>
      <c r="B377">
        <v>165</v>
      </c>
      <c r="C377">
        <v>209.5</v>
      </c>
      <c r="D377" t="s">
        <v>1347</v>
      </c>
      <c r="E377" t="s">
        <v>1348</v>
      </c>
      <c r="F377" t="s">
        <v>1349</v>
      </c>
      <c r="G377">
        <f>_xlfn.IFS(B377&lt;29.5,-1,B377&gt;231.5,1,TRUE,0)</f>
        <v>0</v>
      </c>
      <c r="H377">
        <f>_xlfn.IFS(C377&lt;40.25,-1,C377&gt;236.5,1,TRUE,0)</f>
        <v>0</v>
      </c>
      <c r="I377">
        <f>IF(ISERROR(VLOOKUP(A377,J$2:J$1546,1,FALSE)),G377,-1)</f>
        <v>0</v>
      </c>
      <c r="J377" t="s">
        <v>3265</v>
      </c>
    </row>
    <row r="378" spans="1:10" x14ac:dyDescent="0.2">
      <c r="A378" t="s">
        <v>1350</v>
      </c>
      <c r="B378">
        <v>259.5</v>
      </c>
      <c r="C378">
        <v>220.5</v>
      </c>
      <c r="D378" t="s">
        <v>1351</v>
      </c>
      <c r="E378" t="s">
        <v>1352</v>
      </c>
      <c r="F378" t="s">
        <v>1353</v>
      </c>
      <c r="G378">
        <f>_xlfn.IFS(B378&lt;29.5,-1,B378&gt;231.5,1,TRUE,0)</f>
        <v>1</v>
      </c>
      <c r="H378">
        <f>_xlfn.IFS(C378&lt;40.25,-1,C378&gt;236.5,1,TRUE,0)</f>
        <v>0</v>
      </c>
      <c r="I378">
        <f>IF(ISERROR(VLOOKUP(A378,J$2:J$1546,1,FALSE)),G378,-1)</f>
        <v>1</v>
      </c>
      <c r="J378" t="s">
        <v>3090</v>
      </c>
    </row>
    <row r="379" spans="1:10" x14ac:dyDescent="0.2">
      <c r="A379" t="s">
        <v>1354</v>
      </c>
      <c r="B379">
        <v>141.5</v>
      </c>
      <c r="C379">
        <v>111</v>
      </c>
      <c r="D379" t="s">
        <v>1355</v>
      </c>
      <c r="E379" t="s">
        <v>1356</v>
      </c>
      <c r="F379" t="s">
        <v>1357</v>
      </c>
      <c r="G379">
        <f>_xlfn.IFS(B379&lt;29.5,-1,B379&gt;231.5,1,TRUE,0)</f>
        <v>0</v>
      </c>
      <c r="H379">
        <f>_xlfn.IFS(C379&lt;40.25,-1,C379&gt;236.5,1,TRUE,0)</f>
        <v>0</v>
      </c>
      <c r="I379">
        <f>IF(ISERROR(VLOOKUP(A379,J$2:J$1546,1,FALSE)),G379,-1)</f>
        <v>0</v>
      </c>
      <c r="J379" t="s">
        <v>2902</v>
      </c>
    </row>
    <row r="380" spans="1:10" x14ac:dyDescent="0.2">
      <c r="A380" t="s">
        <v>1358</v>
      </c>
      <c r="B380">
        <v>275.5</v>
      </c>
      <c r="C380">
        <v>200</v>
      </c>
      <c r="D380" t="s">
        <v>1359</v>
      </c>
      <c r="E380" t="s">
        <v>1360</v>
      </c>
      <c r="F380" t="s">
        <v>1361</v>
      </c>
      <c r="G380">
        <f>_xlfn.IFS(B380&lt;29.5,-1,B380&gt;231.5,1,TRUE,0)</f>
        <v>1</v>
      </c>
      <c r="H380">
        <f>_xlfn.IFS(C380&lt;40.25,-1,C380&gt;236.5,1,TRUE,0)</f>
        <v>0</v>
      </c>
      <c r="I380">
        <f>IF(ISERROR(VLOOKUP(A380,J$2:J$1546,1,FALSE)),G380,-1)</f>
        <v>1</v>
      </c>
      <c r="J380" t="s">
        <v>2999</v>
      </c>
    </row>
    <row r="381" spans="1:10" x14ac:dyDescent="0.2">
      <c r="A381" t="s">
        <v>1362</v>
      </c>
      <c r="B381">
        <v>67.5</v>
      </c>
      <c r="C381">
        <v>105.5</v>
      </c>
      <c r="D381" t="s">
        <v>1363</v>
      </c>
      <c r="E381" t="s">
        <v>1364</v>
      </c>
      <c r="F381" t="s">
        <v>1365</v>
      </c>
      <c r="G381">
        <f>_xlfn.IFS(B381&lt;29.5,-1,B381&gt;231.5,1,TRUE,0)</f>
        <v>0</v>
      </c>
      <c r="H381">
        <f>_xlfn.IFS(C381&lt;40.25,-1,C381&gt;236.5,1,TRUE,0)</f>
        <v>0</v>
      </c>
      <c r="I381">
        <f>IF(ISERROR(VLOOKUP(A381,J$2:J$1546,1,FALSE)),G381,-1)</f>
        <v>-1</v>
      </c>
      <c r="J381" t="s">
        <v>3000</v>
      </c>
    </row>
    <row r="382" spans="1:10" x14ac:dyDescent="0.2">
      <c r="A382" t="s">
        <v>1366</v>
      </c>
      <c r="B382">
        <v>42</v>
      </c>
      <c r="C382">
        <v>42</v>
      </c>
      <c r="D382">
        <v>0</v>
      </c>
      <c r="E382" t="s">
        <v>135</v>
      </c>
      <c r="F382">
        <v>0</v>
      </c>
      <c r="G382">
        <f>_xlfn.IFS(B382&lt;29.5,-1,B382&gt;231.5,1,TRUE,0)</f>
        <v>0</v>
      </c>
      <c r="H382">
        <f>_xlfn.IFS(C382&lt;40.25,-1,C382&gt;236.5,1,TRUE,0)</f>
        <v>0</v>
      </c>
      <c r="I382">
        <f>IF(ISERROR(VLOOKUP(A382,J$2:J$1546,1,FALSE)),G382,-1)</f>
        <v>0</v>
      </c>
      <c r="J382" t="s">
        <v>3079</v>
      </c>
    </row>
    <row r="383" spans="1:10" x14ac:dyDescent="0.2">
      <c r="A383" t="s">
        <v>1367</v>
      </c>
      <c r="B383">
        <v>179.5</v>
      </c>
      <c r="C383">
        <v>160</v>
      </c>
      <c r="D383" t="s">
        <v>1368</v>
      </c>
      <c r="E383" t="s">
        <v>1369</v>
      </c>
      <c r="F383" t="s">
        <v>1370</v>
      </c>
      <c r="G383">
        <f>_xlfn.IFS(B383&lt;29.5,-1,B383&gt;231.5,1,TRUE,0)</f>
        <v>0</v>
      </c>
      <c r="H383">
        <f>_xlfn.IFS(C383&lt;40.25,-1,C383&gt;236.5,1,TRUE,0)</f>
        <v>0</v>
      </c>
      <c r="I383">
        <f>IF(ISERROR(VLOOKUP(A383,J$2:J$1546,1,FALSE)),G383,-1)</f>
        <v>0</v>
      </c>
      <c r="J383" t="s">
        <v>3071</v>
      </c>
    </row>
    <row r="384" spans="1:10" x14ac:dyDescent="0.2">
      <c r="A384" t="s">
        <v>1371</v>
      </c>
      <c r="B384">
        <v>121.5</v>
      </c>
      <c r="C384">
        <v>101.5</v>
      </c>
      <c r="D384" t="s">
        <v>1372</v>
      </c>
      <c r="E384" t="s">
        <v>1373</v>
      </c>
      <c r="F384" t="s">
        <v>1374</v>
      </c>
      <c r="G384">
        <f>_xlfn.IFS(B384&lt;29.5,-1,B384&gt;231.5,1,TRUE,0)</f>
        <v>0</v>
      </c>
      <c r="H384">
        <f>_xlfn.IFS(C384&lt;40.25,-1,C384&gt;236.5,1,TRUE,0)</f>
        <v>0</v>
      </c>
      <c r="I384">
        <f>IF(ISERROR(VLOOKUP(A384,J$2:J$1546,1,FALSE)),G384,-1)</f>
        <v>0</v>
      </c>
      <c r="J384" t="s">
        <v>3170</v>
      </c>
    </row>
    <row r="385" spans="1:10" x14ac:dyDescent="0.2">
      <c r="A385" t="s">
        <v>1375</v>
      </c>
      <c r="B385">
        <v>196.5</v>
      </c>
      <c r="C385">
        <v>174.5</v>
      </c>
      <c r="D385" t="s">
        <v>1376</v>
      </c>
      <c r="E385" t="s">
        <v>1377</v>
      </c>
      <c r="F385" t="s">
        <v>1378</v>
      </c>
      <c r="G385">
        <f>_xlfn.IFS(B385&lt;29.5,-1,B385&gt;231.5,1,TRUE,0)</f>
        <v>0</v>
      </c>
      <c r="H385">
        <f>_xlfn.IFS(C385&lt;40.25,-1,C385&gt;236.5,1,TRUE,0)</f>
        <v>0</v>
      </c>
      <c r="I385">
        <f>IF(ISERROR(VLOOKUP(A385,J$2:J$1546,1,FALSE)),G385,-1)</f>
        <v>0</v>
      </c>
      <c r="J385" t="s">
        <v>3001</v>
      </c>
    </row>
    <row r="386" spans="1:10" x14ac:dyDescent="0.2">
      <c r="A386" t="s">
        <v>1379</v>
      </c>
      <c r="B386">
        <v>72</v>
      </c>
      <c r="C386">
        <v>62.5</v>
      </c>
      <c r="D386" t="s">
        <v>1380</v>
      </c>
      <c r="E386" t="s">
        <v>1381</v>
      </c>
      <c r="F386" t="s">
        <v>1382</v>
      </c>
      <c r="G386">
        <f>_xlfn.IFS(B386&lt;29.5,-1,B386&gt;231.5,1,TRUE,0)</f>
        <v>0</v>
      </c>
      <c r="H386">
        <f>_xlfn.IFS(C386&lt;40.25,-1,C386&gt;236.5,1,TRUE,0)</f>
        <v>0</v>
      </c>
      <c r="I386">
        <f>IF(ISERROR(VLOOKUP(A386,J$2:J$1546,1,FALSE)),G386,-1)</f>
        <v>0</v>
      </c>
      <c r="J386" t="s">
        <v>3117</v>
      </c>
    </row>
    <row r="387" spans="1:10" x14ac:dyDescent="0.2">
      <c r="A387" t="s">
        <v>1383</v>
      </c>
      <c r="B387">
        <v>221</v>
      </c>
      <c r="C387">
        <v>233</v>
      </c>
      <c r="D387" t="s">
        <v>1384</v>
      </c>
      <c r="E387" t="s">
        <v>1385</v>
      </c>
      <c r="F387" t="s">
        <v>1386</v>
      </c>
      <c r="G387">
        <f>_xlfn.IFS(B387&lt;29.5,-1,B387&gt;231.5,1,TRUE,0)</f>
        <v>0</v>
      </c>
      <c r="H387">
        <f>_xlfn.IFS(C387&lt;40.25,-1,C387&gt;236.5,1,TRUE,0)</f>
        <v>0</v>
      </c>
      <c r="I387">
        <f>IF(ISERROR(VLOOKUP(A387,J$2:J$1546,1,FALSE)),G387,-1)</f>
        <v>0</v>
      </c>
      <c r="J387" t="s">
        <v>3002</v>
      </c>
    </row>
    <row r="388" spans="1:10" x14ac:dyDescent="0.2">
      <c r="A388" t="s">
        <v>1387</v>
      </c>
      <c r="B388">
        <v>102.5</v>
      </c>
      <c r="C388">
        <v>155</v>
      </c>
      <c r="D388" t="s">
        <v>1388</v>
      </c>
      <c r="E388" t="s">
        <v>1389</v>
      </c>
      <c r="F388" t="s">
        <v>1390</v>
      </c>
      <c r="G388">
        <f>_xlfn.IFS(B388&lt;29.5,-1,B388&gt;231.5,1,TRUE,0)</f>
        <v>0</v>
      </c>
      <c r="H388">
        <f>_xlfn.IFS(C388&lt;40.25,-1,C388&gt;236.5,1,TRUE,0)</f>
        <v>0</v>
      </c>
      <c r="I388">
        <f>IF(ISERROR(VLOOKUP(A388,J$2:J$1546,1,FALSE)),G388,-1)</f>
        <v>-1</v>
      </c>
      <c r="J388" t="s">
        <v>3252</v>
      </c>
    </row>
    <row r="389" spans="1:10" x14ac:dyDescent="0.2">
      <c r="A389" t="s">
        <v>1391</v>
      </c>
      <c r="B389">
        <v>76</v>
      </c>
      <c r="C389">
        <v>78.5</v>
      </c>
      <c r="D389" t="s">
        <v>1392</v>
      </c>
      <c r="E389" t="s">
        <v>1393</v>
      </c>
      <c r="F389" t="s">
        <v>1394</v>
      </c>
      <c r="G389">
        <f>_xlfn.IFS(B389&lt;29.5,-1,B389&gt;231.5,1,TRUE,0)</f>
        <v>0</v>
      </c>
      <c r="H389">
        <f>_xlfn.IFS(C389&lt;40.25,-1,C389&gt;236.5,1,TRUE,0)</f>
        <v>0</v>
      </c>
      <c r="I389">
        <f>IF(ISERROR(VLOOKUP(A389,J$2:J$1546,1,FALSE)),G389,-1)</f>
        <v>0</v>
      </c>
      <c r="J389" t="s">
        <v>3226</v>
      </c>
    </row>
    <row r="390" spans="1:10" x14ac:dyDescent="0.2">
      <c r="A390" t="s">
        <v>1395</v>
      </c>
      <c r="B390">
        <v>44.5</v>
      </c>
      <c r="C390">
        <v>34</v>
      </c>
      <c r="D390" t="s">
        <v>1396</v>
      </c>
      <c r="E390" t="s">
        <v>1397</v>
      </c>
      <c r="F390" t="s">
        <v>1398</v>
      </c>
      <c r="G390">
        <f>_xlfn.IFS(B390&lt;29.5,-1,B390&gt;231.5,1,TRUE,0)</f>
        <v>0</v>
      </c>
      <c r="H390">
        <f>_xlfn.IFS(C390&lt;40.25,-1,C390&gt;236.5,1,TRUE,0)</f>
        <v>-1</v>
      </c>
      <c r="I390">
        <f>IF(ISERROR(VLOOKUP(A390,J$2:J$1546,1,FALSE)),G390,-1)</f>
        <v>0</v>
      </c>
      <c r="J390" t="s">
        <v>3732</v>
      </c>
    </row>
    <row r="391" spans="1:10" x14ac:dyDescent="0.2">
      <c r="A391" t="s">
        <v>1399</v>
      </c>
      <c r="B391">
        <v>31.5</v>
      </c>
      <c r="C391">
        <v>29.5</v>
      </c>
      <c r="D391" t="s">
        <v>1400</v>
      </c>
      <c r="E391" t="s">
        <v>1401</v>
      </c>
      <c r="F391" t="s">
        <v>1402</v>
      </c>
      <c r="G391">
        <f>_xlfn.IFS(B391&lt;29.5,-1,B391&gt;231.5,1,TRUE,0)</f>
        <v>0</v>
      </c>
      <c r="H391">
        <f>_xlfn.IFS(C391&lt;40.25,-1,C391&gt;236.5,1,TRUE,0)</f>
        <v>-1</v>
      </c>
      <c r="I391">
        <f>IF(ISERROR(VLOOKUP(A391,J$2:J$1546,1,FALSE)),G391,-1)</f>
        <v>0</v>
      </c>
      <c r="J391" t="s">
        <v>3051</v>
      </c>
    </row>
    <row r="392" spans="1:10" x14ac:dyDescent="0.2">
      <c r="A392" t="s">
        <v>1403</v>
      </c>
      <c r="B392">
        <v>233</v>
      </c>
      <c r="C392">
        <v>134</v>
      </c>
      <c r="D392" t="s">
        <v>1404</v>
      </c>
      <c r="E392" t="s">
        <v>1405</v>
      </c>
      <c r="F392" t="s">
        <v>1406</v>
      </c>
      <c r="G392">
        <f>_xlfn.IFS(B392&lt;29.5,-1,B392&gt;231.5,1,TRUE,0)</f>
        <v>1</v>
      </c>
      <c r="H392">
        <f>_xlfn.IFS(C392&lt;40.25,-1,C392&gt;236.5,1,TRUE,0)</f>
        <v>0</v>
      </c>
      <c r="I392">
        <f>IF(ISERROR(VLOOKUP(A392,J$2:J$1546,1,FALSE)),G392,-1)</f>
        <v>1</v>
      </c>
      <c r="J392" t="s">
        <v>3161</v>
      </c>
    </row>
    <row r="393" spans="1:10" x14ac:dyDescent="0.2">
      <c r="A393" t="s">
        <v>1407</v>
      </c>
      <c r="B393">
        <v>208</v>
      </c>
      <c r="C393">
        <v>165.5</v>
      </c>
      <c r="D393" t="s">
        <v>1408</v>
      </c>
      <c r="E393" t="s">
        <v>1409</v>
      </c>
      <c r="F393" t="s">
        <v>1410</v>
      </c>
      <c r="G393">
        <f>_xlfn.IFS(B393&lt;29.5,-1,B393&gt;231.5,1,TRUE,0)</f>
        <v>0</v>
      </c>
      <c r="H393">
        <f>_xlfn.IFS(C393&lt;40.25,-1,C393&gt;236.5,1,TRUE,0)</f>
        <v>0</v>
      </c>
      <c r="I393">
        <f>IF(ISERROR(VLOOKUP(A393,J$2:J$1546,1,FALSE)),G393,-1)</f>
        <v>0</v>
      </c>
      <c r="J393" t="s">
        <v>3261</v>
      </c>
    </row>
    <row r="394" spans="1:10" x14ac:dyDescent="0.2">
      <c r="A394" t="s">
        <v>1411</v>
      </c>
      <c r="B394">
        <v>40</v>
      </c>
      <c r="C394">
        <v>32.5</v>
      </c>
      <c r="D394" t="s">
        <v>1412</v>
      </c>
      <c r="E394" t="s">
        <v>1413</v>
      </c>
      <c r="F394" t="s">
        <v>1414</v>
      </c>
      <c r="G394">
        <f>_xlfn.IFS(B394&lt;29.5,-1,B394&gt;231.5,1,TRUE,0)</f>
        <v>0</v>
      </c>
      <c r="H394">
        <f>_xlfn.IFS(C394&lt;40.25,-1,C394&gt;236.5,1,TRUE,0)</f>
        <v>-1</v>
      </c>
      <c r="I394">
        <f>IF(ISERROR(VLOOKUP(A394,J$2:J$1546,1,FALSE)),G394,-1)</f>
        <v>0</v>
      </c>
      <c r="J394" t="s">
        <v>3429</v>
      </c>
    </row>
    <row r="395" spans="1:10" x14ac:dyDescent="0.2">
      <c r="A395" t="s">
        <v>1415</v>
      </c>
      <c r="B395">
        <v>56</v>
      </c>
      <c r="C395">
        <v>66</v>
      </c>
      <c r="D395" t="s">
        <v>1416</v>
      </c>
      <c r="E395" t="s">
        <v>1417</v>
      </c>
      <c r="F395" t="s">
        <v>1418</v>
      </c>
      <c r="G395">
        <f>_xlfn.IFS(B395&lt;29.5,-1,B395&gt;231.5,1,TRUE,0)</f>
        <v>0</v>
      </c>
      <c r="H395">
        <f>_xlfn.IFS(C395&lt;40.25,-1,C395&gt;236.5,1,TRUE,0)</f>
        <v>0</v>
      </c>
      <c r="I395">
        <f>IF(ISERROR(VLOOKUP(A395,J$2:J$1546,1,FALSE)),G395,-1)</f>
        <v>0</v>
      </c>
      <c r="J395" t="s">
        <v>3210</v>
      </c>
    </row>
    <row r="396" spans="1:10" x14ac:dyDescent="0.2">
      <c r="A396" t="s">
        <v>1419</v>
      </c>
      <c r="B396">
        <v>360</v>
      </c>
      <c r="C396">
        <v>230.5</v>
      </c>
      <c r="D396" t="s">
        <v>1420</v>
      </c>
      <c r="E396" t="s">
        <v>1421</v>
      </c>
      <c r="F396" t="s">
        <v>1422</v>
      </c>
      <c r="G396">
        <f>_xlfn.IFS(B396&lt;29.5,-1,B396&gt;231.5,1,TRUE,0)</f>
        <v>1</v>
      </c>
      <c r="H396">
        <f>_xlfn.IFS(C396&lt;40.25,-1,C396&gt;236.5,1,TRUE,0)</f>
        <v>0</v>
      </c>
      <c r="I396">
        <f>IF(ISERROR(VLOOKUP(A396,J$2:J$1546,1,FALSE)),G396,-1)</f>
        <v>1</v>
      </c>
      <c r="J396" t="s">
        <v>3280</v>
      </c>
    </row>
    <row r="397" spans="1:10" x14ac:dyDescent="0.2">
      <c r="A397" t="s">
        <v>1423</v>
      </c>
      <c r="B397">
        <v>72.5</v>
      </c>
      <c r="C397">
        <v>46</v>
      </c>
      <c r="D397" t="s">
        <v>1424</v>
      </c>
      <c r="E397" t="s">
        <v>1425</v>
      </c>
      <c r="F397" t="s">
        <v>1426</v>
      </c>
      <c r="G397">
        <f>_xlfn.IFS(B397&lt;29.5,-1,B397&gt;231.5,1,TRUE,0)</f>
        <v>0</v>
      </c>
      <c r="H397">
        <f>_xlfn.IFS(C397&lt;40.25,-1,C397&gt;236.5,1,TRUE,0)</f>
        <v>0</v>
      </c>
      <c r="I397">
        <f>IF(ISERROR(VLOOKUP(A397,J$2:J$1546,1,FALSE)),G397,-1)</f>
        <v>0</v>
      </c>
      <c r="J397" t="s">
        <v>1070</v>
      </c>
    </row>
    <row r="398" spans="1:10" x14ac:dyDescent="0.2">
      <c r="A398" t="s">
        <v>1427</v>
      </c>
      <c r="B398">
        <v>77.5</v>
      </c>
      <c r="C398">
        <v>77.5</v>
      </c>
      <c r="D398">
        <v>0</v>
      </c>
      <c r="E398" t="s">
        <v>135</v>
      </c>
      <c r="F398">
        <v>0</v>
      </c>
      <c r="G398">
        <f>_xlfn.IFS(B398&lt;29.5,-1,B398&gt;231.5,1,TRUE,0)</f>
        <v>0</v>
      </c>
      <c r="H398">
        <f>_xlfn.IFS(C398&lt;40.25,-1,C398&gt;236.5,1,TRUE,0)</f>
        <v>0</v>
      </c>
      <c r="I398">
        <f>IF(ISERROR(VLOOKUP(A398,J$2:J$1546,1,FALSE)),G398,-1)</f>
        <v>0</v>
      </c>
      <c r="J398" t="s">
        <v>3519</v>
      </c>
    </row>
    <row r="399" spans="1:10" x14ac:dyDescent="0.2">
      <c r="A399" t="s">
        <v>1428</v>
      </c>
      <c r="B399">
        <v>69</v>
      </c>
      <c r="C399">
        <v>43.5</v>
      </c>
      <c r="D399" t="s">
        <v>1429</v>
      </c>
      <c r="E399" t="s">
        <v>1430</v>
      </c>
      <c r="F399" t="s">
        <v>1431</v>
      </c>
      <c r="G399">
        <f>_xlfn.IFS(B399&lt;29.5,-1,B399&gt;231.5,1,TRUE,0)</f>
        <v>0</v>
      </c>
      <c r="H399">
        <f>_xlfn.IFS(C399&lt;40.25,-1,C399&gt;236.5,1,TRUE,0)</f>
        <v>0</v>
      </c>
      <c r="I399">
        <f>IF(ISERROR(VLOOKUP(A399,J$2:J$1546,1,FALSE)),G399,-1)</f>
        <v>0</v>
      </c>
      <c r="J399" t="s">
        <v>3819</v>
      </c>
    </row>
    <row r="400" spans="1:10" x14ac:dyDescent="0.2">
      <c r="A400" t="s">
        <v>1432</v>
      </c>
      <c r="B400">
        <v>97.5</v>
      </c>
      <c r="C400">
        <v>70.5</v>
      </c>
      <c r="D400" t="s">
        <v>1433</v>
      </c>
      <c r="E400" t="s">
        <v>1434</v>
      </c>
      <c r="F400" t="s">
        <v>1435</v>
      </c>
      <c r="G400">
        <f>_xlfn.IFS(B400&lt;29.5,-1,B400&gt;231.5,1,TRUE,0)</f>
        <v>0</v>
      </c>
      <c r="H400">
        <f>_xlfn.IFS(C400&lt;40.25,-1,C400&gt;236.5,1,TRUE,0)</f>
        <v>0</v>
      </c>
      <c r="I400">
        <f>IF(ISERROR(VLOOKUP(A400,J$2:J$1546,1,FALSE)),G400,-1)</f>
        <v>0</v>
      </c>
      <c r="J400" t="s">
        <v>3645</v>
      </c>
    </row>
    <row r="401" spans="1:10" x14ac:dyDescent="0.2">
      <c r="A401" t="s">
        <v>1436</v>
      </c>
      <c r="B401">
        <v>84</v>
      </c>
      <c r="C401">
        <v>69</v>
      </c>
      <c r="D401" t="s">
        <v>1437</v>
      </c>
      <c r="E401" t="s">
        <v>1438</v>
      </c>
      <c r="F401" t="s">
        <v>1439</v>
      </c>
      <c r="G401">
        <f>_xlfn.IFS(B401&lt;29.5,-1,B401&gt;231.5,1,TRUE,0)</f>
        <v>0</v>
      </c>
      <c r="H401">
        <f>_xlfn.IFS(C401&lt;40.25,-1,C401&gt;236.5,1,TRUE,0)</f>
        <v>0</v>
      </c>
      <c r="I401">
        <f>IF(ISERROR(VLOOKUP(A401,J$2:J$1546,1,FALSE)),G401,-1)</f>
        <v>0</v>
      </c>
      <c r="J401" t="s">
        <v>4081</v>
      </c>
    </row>
    <row r="402" spans="1:10" x14ac:dyDescent="0.2">
      <c r="A402" t="s">
        <v>1440</v>
      </c>
      <c r="B402">
        <v>7</v>
      </c>
      <c r="C402">
        <v>8.5</v>
      </c>
      <c r="D402" t="s">
        <v>1441</v>
      </c>
      <c r="E402" t="s">
        <v>1442</v>
      </c>
      <c r="F402" t="s">
        <v>1443</v>
      </c>
      <c r="G402">
        <f>_xlfn.IFS(B402&lt;29.5,-1,B402&gt;231.5,1,TRUE,0)</f>
        <v>-1</v>
      </c>
      <c r="H402">
        <f>_xlfn.IFS(C402&lt;40.25,-1,C402&gt;236.5,1,TRUE,0)</f>
        <v>-1</v>
      </c>
      <c r="I402">
        <f>IF(ISERROR(VLOOKUP(A402,J$2:J$1546,1,FALSE)),G402,-1)</f>
        <v>-1</v>
      </c>
      <c r="J402" t="s">
        <v>2984</v>
      </c>
    </row>
    <row r="403" spans="1:10" x14ac:dyDescent="0.2">
      <c r="A403" t="s">
        <v>1444</v>
      </c>
      <c r="B403">
        <v>6.5</v>
      </c>
      <c r="C403">
        <v>8</v>
      </c>
      <c r="D403" t="s">
        <v>1445</v>
      </c>
      <c r="E403" t="s">
        <v>1446</v>
      </c>
      <c r="F403" t="s">
        <v>1447</v>
      </c>
      <c r="G403">
        <f>_xlfn.IFS(B403&lt;29.5,-1,B403&gt;231.5,1,TRUE,0)</f>
        <v>-1</v>
      </c>
      <c r="H403">
        <f>_xlfn.IFS(C403&lt;40.25,-1,C403&gt;236.5,1,TRUE,0)</f>
        <v>-1</v>
      </c>
      <c r="I403">
        <f>IF(ISERROR(VLOOKUP(A403,J$2:J$1546,1,FALSE)),G403,-1)</f>
        <v>-1</v>
      </c>
      <c r="J403" t="s">
        <v>3075</v>
      </c>
    </row>
    <row r="404" spans="1:10" x14ac:dyDescent="0.2">
      <c r="A404" t="s">
        <v>1448</v>
      </c>
      <c r="B404">
        <v>6</v>
      </c>
      <c r="C404">
        <v>13</v>
      </c>
      <c r="D404" t="s">
        <v>1449</v>
      </c>
      <c r="E404" t="s">
        <v>1450</v>
      </c>
      <c r="F404" s="1">
        <v>-111547721741994</v>
      </c>
      <c r="G404">
        <f>_xlfn.IFS(B404&lt;29.5,-1,B404&gt;231.5,1,TRUE,0)</f>
        <v>-1</v>
      </c>
      <c r="H404">
        <f>_xlfn.IFS(C404&lt;40.25,-1,C404&gt;236.5,1,TRUE,0)</f>
        <v>-1</v>
      </c>
      <c r="I404">
        <f>IF(ISERROR(VLOOKUP(A404,J$2:J$1546,1,FALSE)),G404,-1)</f>
        <v>-1</v>
      </c>
      <c r="J404" t="s">
        <v>3150</v>
      </c>
    </row>
    <row r="405" spans="1:10" x14ac:dyDescent="0.2">
      <c r="A405" t="s">
        <v>1451</v>
      </c>
      <c r="B405">
        <v>17.5</v>
      </c>
      <c r="C405">
        <v>9.5</v>
      </c>
      <c r="D405" t="s">
        <v>1452</v>
      </c>
      <c r="E405" t="s">
        <v>1453</v>
      </c>
      <c r="F405" t="s">
        <v>1454</v>
      </c>
      <c r="G405">
        <f>_xlfn.IFS(B405&lt;29.5,-1,B405&gt;231.5,1,TRUE,0)</f>
        <v>-1</v>
      </c>
      <c r="H405">
        <f>_xlfn.IFS(C405&lt;40.25,-1,C405&gt;236.5,1,TRUE,0)</f>
        <v>-1</v>
      </c>
      <c r="I405">
        <f>IF(ISERROR(VLOOKUP(A405,J$2:J$1546,1,FALSE)),G405,-1)</f>
        <v>-1</v>
      </c>
      <c r="J405" t="s">
        <v>3239</v>
      </c>
    </row>
    <row r="406" spans="1:10" x14ac:dyDescent="0.2">
      <c r="A406" t="s">
        <v>1455</v>
      </c>
      <c r="B406">
        <v>31</v>
      </c>
      <c r="C406">
        <v>39.5</v>
      </c>
      <c r="D406" t="s">
        <v>1456</v>
      </c>
      <c r="E406" t="s">
        <v>1457</v>
      </c>
      <c r="F406" t="s">
        <v>1458</v>
      </c>
      <c r="G406">
        <f>_xlfn.IFS(B406&lt;29.5,-1,B406&gt;231.5,1,TRUE,0)</f>
        <v>0</v>
      </c>
      <c r="H406">
        <f>_xlfn.IFS(C406&lt;40.25,-1,C406&gt;236.5,1,TRUE,0)</f>
        <v>-1</v>
      </c>
      <c r="I406">
        <f>IF(ISERROR(VLOOKUP(A406,J$2:J$1546,1,FALSE)),G406,-1)</f>
        <v>0</v>
      </c>
      <c r="J406" t="s">
        <v>3215</v>
      </c>
    </row>
    <row r="407" spans="1:10" x14ac:dyDescent="0.2">
      <c r="A407" t="s">
        <v>1459</v>
      </c>
      <c r="B407">
        <v>107.5</v>
      </c>
      <c r="C407">
        <v>117</v>
      </c>
      <c r="D407" t="s">
        <v>1460</v>
      </c>
      <c r="E407" t="s">
        <v>1461</v>
      </c>
      <c r="F407" t="s">
        <v>1462</v>
      </c>
      <c r="G407">
        <f>_xlfn.IFS(B407&lt;29.5,-1,B407&gt;231.5,1,TRUE,0)</f>
        <v>0</v>
      </c>
      <c r="H407">
        <f>_xlfn.IFS(C407&lt;40.25,-1,C407&gt;236.5,1,TRUE,0)</f>
        <v>0</v>
      </c>
      <c r="I407">
        <f>IF(ISERROR(VLOOKUP(A407,J$2:J$1546,1,FALSE)),G407,-1)</f>
        <v>0</v>
      </c>
      <c r="J407" t="s">
        <v>3250</v>
      </c>
    </row>
    <row r="408" spans="1:10" x14ac:dyDescent="0.2">
      <c r="A408" t="s">
        <v>1463</v>
      </c>
      <c r="B408">
        <v>841.5</v>
      </c>
      <c r="C408">
        <v>1178</v>
      </c>
      <c r="D408" t="s">
        <v>1464</v>
      </c>
      <c r="E408" t="s">
        <v>1465</v>
      </c>
      <c r="F408" t="s">
        <v>1466</v>
      </c>
      <c r="G408">
        <f>_xlfn.IFS(B408&lt;29.5,-1,B408&gt;231.5,1,TRUE,0)</f>
        <v>1</v>
      </c>
      <c r="H408">
        <f>_xlfn.IFS(C408&lt;40.25,-1,C408&gt;236.5,1,TRUE,0)</f>
        <v>1</v>
      </c>
      <c r="I408">
        <f>IF(ISERROR(VLOOKUP(A408,J$2:J$1546,1,FALSE)),G408,-1)</f>
        <v>-1</v>
      </c>
      <c r="J408" t="s">
        <v>3122</v>
      </c>
    </row>
    <row r="409" spans="1:10" x14ac:dyDescent="0.2">
      <c r="A409" t="s">
        <v>1467</v>
      </c>
      <c r="B409">
        <v>94.5</v>
      </c>
      <c r="C409">
        <v>88</v>
      </c>
      <c r="D409" t="s">
        <v>1468</v>
      </c>
      <c r="E409" t="s">
        <v>1469</v>
      </c>
      <c r="F409" t="s">
        <v>1470</v>
      </c>
      <c r="G409">
        <f>_xlfn.IFS(B409&lt;29.5,-1,B409&gt;231.5,1,TRUE,0)</f>
        <v>0</v>
      </c>
      <c r="H409">
        <f>_xlfn.IFS(C409&lt;40.25,-1,C409&gt;236.5,1,TRUE,0)</f>
        <v>0</v>
      </c>
      <c r="I409">
        <f>IF(ISERROR(VLOOKUP(A409,J$2:J$1546,1,FALSE)),G409,-1)</f>
        <v>0</v>
      </c>
      <c r="J409" t="s">
        <v>3720</v>
      </c>
    </row>
    <row r="410" spans="1:10" x14ac:dyDescent="0.2">
      <c r="A410" t="s">
        <v>1471</v>
      </c>
      <c r="B410">
        <v>103.5</v>
      </c>
      <c r="C410">
        <v>88</v>
      </c>
      <c r="D410" t="s">
        <v>1472</v>
      </c>
      <c r="E410" t="s">
        <v>1473</v>
      </c>
      <c r="F410" t="s">
        <v>1474</v>
      </c>
      <c r="G410">
        <f>_xlfn.IFS(B410&lt;29.5,-1,B410&gt;231.5,1,TRUE,0)</f>
        <v>0</v>
      </c>
      <c r="H410">
        <f>_xlfn.IFS(C410&lt;40.25,-1,C410&gt;236.5,1,TRUE,0)</f>
        <v>0</v>
      </c>
      <c r="I410">
        <f>IF(ISERROR(VLOOKUP(A410,J$2:J$1546,1,FALSE)),G410,-1)</f>
        <v>0</v>
      </c>
      <c r="J410" t="s">
        <v>3003</v>
      </c>
    </row>
    <row r="411" spans="1:10" x14ac:dyDescent="0.2">
      <c r="A411" t="s">
        <v>1475</v>
      </c>
      <c r="B411">
        <v>111</v>
      </c>
      <c r="C411">
        <v>110.5</v>
      </c>
      <c r="D411" t="s">
        <v>1476</v>
      </c>
      <c r="E411" t="s">
        <v>1477</v>
      </c>
      <c r="F411" t="s">
        <v>1478</v>
      </c>
      <c r="G411">
        <f>_xlfn.IFS(B411&lt;29.5,-1,B411&gt;231.5,1,TRUE,0)</f>
        <v>0</v>
      </c>
      <c r="H411">
        <f>_xlfn.IFS(C411&lt;40.25,-1,C411&gt;236.5,1,TRUE,0)</f>
        <v>0</v>
      </c>
      <c r="I411">
        <f>IF(ISERROR(VLOOKUP(A411,J$2:J$1546,1,FALSE)),G411,-1)</f>
        <v>0</v>
      </c>
      <c r="J411" t="s">
        <v>3014</v>
      </c>
    </row>
    <row r="412" spans="1:10" x14ac:dyDescent="0.2">
      <c r="A412" t="s">
        <v>1479</v>
      </c>
      <c r="B412">
        <v>54.5</v>
      </c>
      <c r="C412">
        <v>40</v>
      </c>
      <c r="D412" t="s">
        <v>1480</v>
      </c>
      <c r="E412" t="s">
        <v>1481</v>
      </c>
      <c r="F412" t="s">
        <v>1482</v>
      </c>
      <c r="G412">
        <f>_xlfn.IFS(B412&lt;29.5,-1,B412&gt;231.5,1,TRUE,0)</f>
        <v>0</v>
      </c>
      <c r="H412">
        <f>_xlfn.IFS(C412&lt;40.25,-1,C412&gt;236.5,1,TRUE,0)</f>
        <v>-1</v>
      </c>
      <c r="I412">
        <f>IF(ISERROR(VLOOKUP(A412,J$2:J$1546,1,FALSE)),G412,-1)</f>
        <v>0</v>
      </c>
      <c r="J412" t="s">
        <v>3023</v>
      </c>
    </row>
    <row r="413" spans="1:10" x14ac:dyDescent="0.2">
      <c r="A413" t="s">
        <v>1483</v>
      </c>
      <c r="B413">
        <v>34.5</v>
      </c>
      <c r="C413">
        <v>26</v>
      </c>
      <c r="D413" t="s">
        <v>1484</v>
      </c>
      <c r="E413" t="s">
        <v>1485</v>
      </c>
      <c r="F413" t="s">
        <v>1486</v>
      </c>
      <c r="G413">
        <f>_xlfn.IFS(B413&lt;29.5,-1,B413&gt;231.5,1,TRUE,0)</f>
        <v>0</v>
      </c>
      <c r="H413">
        <f>_xlfn.IFS(C413&lt;40.25,-1,C413&gt;236.5,1,TRUE,0)</f>
        <v>-1</v>
      </c>
      <c r="I413">
        <f>IF(ISERROR(VLOOKUP(A413,J$2:J$1546,1,FALSE)),G413,-1)</f>
        <v>0</v>
      </c>
      <c r="J413" t="s">
        <v>2903</v>
      </c>
    </row>
    <row r="414" spans="1:10" x14ac:dyDescent="0.2">
      <c r="A414" t="s">
        <v>1487</v>
      </c>
      <c r="B414">
        <v>26.5</v>
      </c>
      <c r="C414">
        <v>22.5</v>
      </c>
      <c r="D414" t="s">
        <v>1488</v>
      </c>
      <c r="E414" t="s">
        <v>1489</v>
      </c>
      <c r="F414" t="s">
        <v>1490</v>
      </c>
      <c r="G414">
        <f>_xlfn.IFS(B414&lt;29.5,-1,B414&gt;231.5,1,TRUE,0)</f>
        <v>-1</v>
      </c>
      <c r="H414">
        <f>_xlfn.IFS(C414&lt;40.25,-1,C414&gt;236.5,1,TRUE,0)</f>
        <v>-1</v>
      </c>
      <c r="I414">
        <f>IF(ISERROR(VLOOKUP(A414,J$2:J$1546,1,FALSE)),G414,-1)</f>
        <v>-1</v>
      </c>
      <c r="J414" t="s">
        <v>3203</v>
      </c>
    </row>
    <row r="415" spans="1:10" x14ac:dyDescent="0.2">
      <c r="A415" t="s">
        <v>1491</v>
      </c>
      <c r="B415">
        <v>19</v>
      </c>
      <c r="C415">
        <v>27.5</v>
      </c>
      <c r="D415" t="s">
        <v>1492</v>
      </c>
      <c r="E415" t="s">
        <v>1493</v>
      </c>
      <c r="F415" t="s">
        <v>1494</v>
      </c>
      <c r="G415">
        <f>_xlfn.IFS(B415&lt;29.5,-1,B415&gt;231.5,1,TRUE,0)</f>
        <v>-1</v>
      </c>
      <c r="H415">
        <f>_xlfn.IFS(C415&lt;40.25,-1,C415&gt;236.5,1,TRUE,0)</f>
        <v>-1</v>
      </c>
      <c r="I415">
        <f>IF(ISERROR(VLOOKUP(A415,J$2:J$1546,1,FALSE)),G415,-1)</f>
        <v>-1</v>
      </c>
      <c r="J415" t="s">
        <v>1077</v>
      </c>
    </row>
    <row r="416" spans="1:10" x14ac:dyDescent="0.2">
      <c r="A416" t="s">
        <v>1495</v>
      </c>
      <c r="B416">
        <v>25</v>
      </c>
      <c r="C416">
        <v>36.5</v>
      </c>
      <c r="D416" t="s">
        <v>1496</v>
      </c>
      <c r="E416" t="s">
        <v>1497</v>
      </c>
      <c r="F416" t="s">
        <v>1498</v>
      </c>
      <c r="G416">
        <f>_xlfn.IFS(B416&lt;29.5,-1,B416&gt;231.5,1,TRUE,0)</f>
        <v>-1</v>
      </c>
      <c r="H416">
        <f>_xlfn.IFS(C416&lt;40.25,-1,C416&gt;236.5,1,TRUE,0)</f>
        <v>-1</v>
      </c>
      <c r="I416">
        <f>IF(ISERROR(VLOOKUP(A416,J$2:J$1546,1,FALSE)),G416,-1)</f>
        <v>-1</v>
      </c>
      <c r="J416" t="s">
        <v>3521</v>
      </c>
    </row>
    <row r="417" spans="1:10" x14ac:dyDescent="0.2">
      <c r="A417" t="s">
        <v>1499</v>
      </c>
      <c r="B417">
        <v>26</v>
      </c>
      <c r="C417">
        <v>27</v>
      </c>
      <c r="D417" t="s">
        <v>1500</v>
      </c>
      <c r="E417" t="s">
        <v>1501</v>
      </c>
      <c r="F417" t="s">
        <v>1502</v>
      </c>
      <c r="G417">
        <f>_xlfn.IFS(B417&lt;29.5,-1,B417&gt;231.5,1,TRUE,0)</f>
        <v>-1</v>
      </c>
      <c r="H417">
        <f>_xlfn.IFS(C417&lt;40.25,-1,C417&gt;236.5,1,TRUE,0)</f>
        <v>-1</v>
      </c>
      <c r="I417">
        <f>IF(ISERROR(VLOOKUP(A417,J$2:J$1546,1,FALSE)),G417,-1)</f>
        <v>-1</v>
      </c>
      <c r="J417" t="s">
        <v>3216</v>
      </c>
    </row>
    <row r="418" spans="1:10" x14ac:dyDescent="0.2">
      <c r="A418" t="s">
        <v>1503</v>
      </c>
      <c r="B418">
        <v>86.5</v>
      </c>
      <c r="C418">
        <v>78</v>
      </c>
      <c r="D418" t="s">
        <v>1504</v>
      </c>
      <c r="E418" t="s">
        <v>1505</v>
      </c>
      <c r="F418" t="s">
        <v>1506</v>
      </c>
      <c r="G418">
        <f>_xlfn.IFS(B418&lt;29.5,-1,B418&gt;231.5,1,TRUE,0)</f>
        <v>0</v>
      </c>
      <c r="H418">
        <f>_xlfn.IFS(C418&lt;40.25,-1,C418&gt;236.5,1,TRUE,0)</f>
        <v>0</v>
      </c>
      <c r="I418">
        <f>IF(ISERROR(VLOOKUP(A418,J$2:J$1546,1,FALSE)),G418,-1)</f>
        <v>0</v>
      </c>
      <c r="J418" t="s">
        <v>1097</v>
      </c>
    </row>
    <row r="419" spans="1:10" x14ac:dyDescent="0.2">
      <c r="A419" t="s">
        <v>1507</v>
      </c>
      <c r="B419">
        <v>172</v>
      </c>
      <c r="C419">
        <v>153.5</v>
      </c>
      <c r="D419" t="s">
        <v>1508</v>
      </c>
      <c r="E419" t="s">
        <v>1509</v>
      </c>
      <c r="F419" t="s">
        <v>1510</v>
      </c>
      <c r="G419">
        <f>_xlfn.IFS(B419&lt;29.5,-1,B419&gt;231.5,1,TRUE,0)</f>
        <v>0</v>
      </c>
      <c r="H419">
        <f>_xlfn.IFS(C419&lt;40.25,-1,C419&gt;236.5,1,TRUE,0)</f>
        <v>0</v>
      </c>
      <c r="I419">
        <f>IF(ISERROR(VLOOKUP(A419,J$2:J$1546,1,FALSE)),G419,-1)</f>
        <v>0</v>
      </c>
      <c r="J419" t="s">
        <v>1098</v>
      </c>
    </row>
    <row r="420" spans="1:10" x14ac:dyDescent="0.2">
      <c r="A420" t="s">
        <v>1511</v>
      </c>
      <c r="B420">
        <v>34.5</v>
      </c>
      <c r="C420">
        <v>40</v>
      </c>
      <c r="D420" t="s">
        <v>1512</v>
      </c>
      <c r="E420" t="s">
        <v>1513</v>
      </c>
      <c r="F420" t="s">
        <v>1514</v>
      </c>
      <c r="G420">
        <f>_xlfn.IFS(B420&lt;29.5,-1,B420&gt;231.5,1,TRUE,0)</f>
        <v>0</v>
      </c>
      <c r="H420">
        <f>_xlfn.IFS(C420&lt;40.25,-1,C420&gt;236.5,1,TRUE,0)</f>
        <v>-1</v>
      </c>
      <c r="I420">
        <f>IF(ISERROR(VLOOKUP(A420,J$2:J$1546,1,FALSE)),G420,-1)</f>
        <v>0</v>
      </c>
      <c r="J420" t="s">
        <v>1120</v>
      </c>
    </row>
    <row r="421" spans="1:10" x14ac:dyDescent="0.2">
      <c r="A421" t="s">
        <v>1515</v>
      </c>
      <c r="B421">
        <v>90</v>
      </c>
      <c r="C421">
        <v>65</v>
      </c>
      <c r="D421" t="s">
        <v>1516</v>
      </c>
      <c r="E421" t="s">
        <v>1517</v>
      </c>
      <c r="F421" t="s">
        <v>1518</v>
      </c>
      <c r="G421">
        <f>_xlfn.IFS(B421&lt;29.5,-1,B421&gt;231.5,1,TRUE,0)</f>
        <v>0</v>
      </c>
      <c r="H421">
        <f>_xlfn.IFS(C421&lt;40.25,-1,C421&gt;236.5,1,TRUE,0)</f>
        <v>0</v>
      </c>
      <c r="I421">
        <f>IF(ISERROR(VLOOKUP(A421,J$2:J$1546,1,FALSE)),G421,-1)</f>
        <v>0</v>
      </c>
      <c r="J421" t="s">
        <v>2904</v>
      </c>
    </row>
    <row r="422" spans="1:10" x14ac:dyDescent="0.2">
      <c r="A422" t="s">
        <v>1519</v>
      </c>
      <c r="B422">
        <v>102.5</v>
      </c>
      <c r="C422">
        <v>80.5</v>
      </c>
      <c r="D422" t="s">
        <v>1520</v>
      </c>
      <c r="E422" t="s">
        <v>1521</v>
      </c>
      <c r="F422" t="s">
        <v>1522</v>
      </c>
      <c r="G422">
        <f>_xlfn.IFS(B422&lt;29.5,-1,B422&gt;231.5,1,TRUE,0)</f>
        <v>0</v>
      </c>
      <c r="H422">
        <f>_xlfn.IFS(C422&lt;40.25,-1,C422&gt;236.5,1,TRUE,0)</f>
        <v>0</v>
      </c>
      <c r="I422">
        <f>IF(ISERROR(VLOOKUP(A422,J$2:J$1546,1,FALSE)),G422,-1)</f>
        <v>0</v>
      </c>
      <c r="J422" t="s">
        <v>2905</v>
      </c>
    </row>
    <row r="423" spans="1:10" x14ac:dyDescent="0.2">
      <c r="A423" t="s">
        <v>1523</v>
      </c>
      <c r="B423">
        <v>56.5</v>
      </c>
      <c r="C423">
        <v>60.5</v>
      </c>
      <c r="D423" t="s">
        <v>1524</v>
      </c>
      <c r="E423" t="s">
        <v>1525</v>
      </c>
      <c r="F423" t="s">
        <v>1526</v>
      </c>
      <c r="G423">
        <f>_xlfn.IFS(B423&lt;29.5,-1,B423&gt;231.5,1,TRUE,0)</f>
        <v>0</v>
      </c>
      <c r="H423">
        <f>_xlfn.IFS(C423&lt;40.25,-1,C423&gt;236.5,1,TRUE,0)</f>
        <v>0</v>
      </c>
      <c r="I423">
        <f>IF(ISERROR(VLOOKUP(A423,J$2:J$1546,1,FALSE)),G423,-1)</f>
        <v>0</v>
      </c>
      <c r="J423" t="s">
        <v>4061</v>
      </c>
    </row>
    <row r="424" spans="1:10" x14ac:dyDescent="0.2">
      <c r="A424" t="s">
        <v>1527</v>
      </c>
      <c r="B424">
        <v>45.5</v>
      </c>
      <c r="C424">
        <v>59</v>
      </c>
      <c r="D424" t="s">
        <v>1528</v>
      </c>
      <c r="E424" t="s">
        <v>1529</v>
      </c>
      <c r="F424" t="s">
        <v>1530</v>
      </c>
      <c r="G424">
        <f>_xlfn.IFS(B424&lt;29.5,-1,B424&gt;231.5,1,TRUE,0)</f>
        <v>0</v>
      </c>
      <c r="H424">
        <f>_xlfn.IFS(C424&lt;40.25,-1,C424&gt;236.5,1,TRUE,0)</f>
        <v>0</v>
      </c>
      <c r="I424">
        <f>IF(ISERROR(VLOOKUP(A424,J$2:J$1546,1,FALSE)),G424,-1)</f>
        <v>0</v>
      </c>
      <c r="J424" t="s">
        <v>2960</v>
      </c>
    </row>
    <row r="425" spans="1:10" x14ac:dyDescent="0.2">
      <c r="A425" t="s">
        <v>1531</v>
      </c>
      <c r="B425">
        <v>89</v>
      </c>
      <c r="C425">
        <v>91.5</v>
      </c>
      <c r="D425" t="s">
        <v>1532</v>
      </c>
      <c r="E425" t="s">
        <v>1533</v>
      </c>
      <c r="F425" t="s">
        <v>1534</v>
      </c>
      <c r="G425">
        <f>_xlfn.IFS(B425&lt;29.5,-1,B425&gt;231.5,1,TRUE,0)</f>
        <v>0</v>
      </c>
      <c r="H425">
        <f>_xlfn.IFS(C425&lt;40.25,-1,C425&gt;236.5,1,TRUE,0)</f>
        <v>0</v>
      </c>
      <c r="I425">
        <f>IF(ISERROR(VLOOKUP(A425,J$2:J$1546,1,FALSE)),G425,-1)</f>
        <v>0</v>
      </c>
      <c r="J425" t="s">
        <v>3293</v>
      </c>
    </row>
    <row r="426" spans="1:10" x14ac:dyDescent="0.2">
      <c r="A426" t="s">
        <v>1535</v>
      </c>
      <c r="B426">
        <v>387.5</v>
      </c>
      <c r="C426">
        <v>718</v>
      </c>
      <c r="D426" s="1">
        <v>-115477527549282</v>
      </c>
      <c r="E426" t="s">
        <v>1536</v>
      </c>
      <c r="F426" t="s">
        <v>1537</v>
      </c>
      <c r="G426">
        <f>_xlfn.IFS(B426&lt;29.5,-1,B426&gt;231.5,1,TRUE,0)</f>
        <v>1</v>
      </c>
      <c r="H426">
        <f>_xlfn.IFS(C426&lt;40.25,-1,C426&gt;236.5,1,TRUE,0)</f>
        <v>1</v>
      </c>
      <c r="I426">
        <f>IF(ISERROR(VLOOKUP(A426,J$2:J$1546,1,FALSE)),G426,-1)</f>
        <v>-1</v>
      </c>
      <c r="J426" t="s">
        <v>3824</v>
      </c>
    </row>
    <row r="427" spans="1:10" x14ac:dyDescent="0.2">
      <c r="A427" t="s">
        <v>1538</v>
      </c>
      <c r="B427">
        <v>17.5</v>
      </c>
      <c r="C427">
        <v>61</v>
      </c>
      <c r="D427" t="s">
        <v>1539</v>
      </c>
      <c r="E427" t="s">
        <v>1540</v>
      </c>
      <c r="F427" s="1">
        <v>-180145432061792</v>
      </c>
      <c r="G427">
        <f>_xlfn.IFS(B427&lt;29.5,-1,B427&gt;231.5,1,TRUE,0)</f>
        <v>-1</v>
      </c>
      <c r="H427">
        <f>_xlfn.IFS(C427&lt;40.25,-1,C427&gt;236.5,1,TRUE,0)</f>
        <v>0</v>
      </c>
      <c r="I427">
        <f>IF(ISERROR(VLOOKUP(A427,J$2:J$1546,1,FALSE)),G427,-1)</f>
        <v>-1</v>
      </c>
      <c r="J427" t="s">
        <v>3257</v>
      </c>
    </row>
    <row r="428" spans="1:10" x14ac:dyDescent="0.2">
      <c r="A428" t="s">
        <v>1541</v>
      </c>
      <c r="B428">
        <v>3</v>
      </c>
      <c r="C428">
        <v>13</v>
      </c>
      <c r="D428" s="1">
        <v>-142441257136577</v>
      </c>
      <c r="E428" t="s">
        <v>1542</v>
      </c>
      <c r="F428" s="1">
        <v>-211547721741994</v>
      </c>
      <c r="G428">
        <f>_xlfn.IFS(B428&lt;29.5,-1,B428&gt;231.5,1,TRUE,0)</f>
        <v>-1</v>
      </c>
      <c r="H428">
        <f>_xlfn.IFS(C428&lt;40.25,-1,C428&gt;236.5,1,TRUE,0)</f>
        <v>-1</v>
      </c>
      <c r="I428">
        <f>IF(ISERROR(VLOOKUP(A428,J$2:J$1546,1,FALSE)),G428,-1)</f>
        <v>-1</v>
      </c>
      <c r="J428" t="s">
        <v>3358</v>
      </c>
    </row>
    <row r="429" spans="1:10" x14ac:dyDescent="0.2">
      <c r="A429" t="s">
        <v>1543</v>
      </c>
      <c r="B429">
        <v>17.5</v>
      </c>
      <c r="C429">
        <v>21.5</v>
      </c>
      <c r="D429" t="s">
        <v>1544</v>
      </c>
      <c r="E429" t="s">
        <v>1545</v>
      </c>
      <c r="F429" t="s">
        <v>1546</v>
      </c>
      <c r="G429">
        <f>_xlfn.IFS(B429&lt;29.5,-1,B429&gt;231.5,1,TRUE,0)</f>
        <v>-1</v>
      </c>
      <c r="H429">
        <f>_xlfn.IFS(C429&lt;40.25,-1,C429&gt;236.5,1,TRUE,0)</f>
        <v>-1</v>
      </c>
      <c r="I429">
        <f>IF(ISERROR(VLOOKUP(A429,J$2:J$1546,1,FALSE)),G429,-1)</f>
        <v>-1</v>
      </c>
      <c r="J429" t="s">
        <v>2906</v>
      </c>
    </row>
    <row r="430" spans="1:10" x14ac:dyDescent="0.2">
      <c r="A430" t="s">
        <v>1547</v>
      </c>
      <c r="B430">
        <v>315</v>
      </c>
      <c r="C430">
        <v>223.5</v>
      </c>
      <c r="D430" t="s">
        <v>1548</v>
      </c>
      <c r="E430" t="s">
        <v>1549</v>
      </c>
      <c r="F430" t="s">
        <v>1550</v>
      </c>
      <c r="G430">
        <f>_xlfn.IFS(B430&lt;29.5,-1,B430&gt;231.5,1,TRUE,0)</f>
        <v>1</v>
      </c>
      <c r="H430">
        <f>_xlfn.IFS(C430&lt;40.25,-1,C430&gt;236.5,1,TRUE,0)</f>
        <v>0</v>
      </c>
      <c r="I430">
        <f>IF(ISERROR(VLOOKUP(A430,J$2:J$1546,1,FALSE)),G430,-1)</f>
        <v>1</v>
      </c>
      <c r="J430" t="s">
        <v>4182</v>
      </c>
    </row>
    <row r="431" spans="1:10" x14ac:dyDescent="0.2">
      <c r="A431" t="s">
        <v>1551</v>
      </c>
      <c r="B431">
        <v>21</v>
      </c>
      <c r="C431">
        <v>18</v>
      </c>
      <c r="D431" t="s">
        <v>1552</v>
      </c>
      <c r="E431" t="s">
        <v>1553</v>
      </c>
      <c r="F431" t="s">
        <v>592</v>
      </c>
      <c r="G431">
        <f>_xlfn.IFS(B431&lt;29.5,-1,B431&gt;231.5,1,TRUE,0)</f>
        <v>-1</v>
      </c>
      <c r="H431">
        <f>_xlfn.IFS(C431&lt;40.25,-1,C431&gt;236.5,1,TRUE,0)</f>
        <v>-1</v>
      </c>
      <c r="I431">
        <f>IF(ISERROR(VLOOKUP(A431,J$2:J$1546,1,FALSE)),G431,-1)</f>
        <v>-1</v>
      </c>
      <c r="J431" t="s">
        <v>3790</v>
      </c>
    </row>
    <row r="432" spans="1:10" x14ac:dyDescent="0.2">
      <c r="A432" t="s">
        <v>1554</v>
      </c>
      <c r="B432">
        <v>8.5</v>
      </c>
      <c r="C432">
        <v>8.5</v>
      </c>
      <c r="D432">
        <v>0</v>
      </c>
      <c r="E432" t="s">
        <v>135</v>
      </c>
      <c r="F432">
        <v>0</v>
      </c>
      <c r="G432">
        <f>_xlfn.IFS(B432&lt;29.5,-1,B432&gt;231.5,1,TRUE,0)</f>
        <v>-1</v>
      </c>
      <c r="H432">
        <f>_xlfn.IFS(C432&lt;40.25,-1,C432&gt;236.5,1,TRUE,0)</f>
        <v>-1</v>
      </c>
      <c r="I432">
        <f>IF(ISERROR(VLOOKUP(A432,J$2:J$1546,1,FALSE)),G432,-1)</f>
        <v>-1</v>
      </c>
      <c r="J432" t="s">
        <v>1159</v>
      </c>
    </row>
    <row r="433" spans="1:10" x14ac:dyDescent="0.2">
      <c r="A433" t="s">
        <v>1555</v>
      </c>
      <c r="B433">
        <v>156</v>
      </c>
      <c r="C433">
        <v>121</v>
      </c>
      <c r="D433" t="s">
        <v>1556</v>
      </c>
      <c r="E433" t="s">
        <v>1557</v>
      </c>
      <c r="F433" t="s">
        <v>1558</v>
      </c>
      <c r="G433">
        <f>_xlfn.IFS(B433&lt;29.5,-1,B433&gt;231.5,1,TRUE,0)</f>
        <v>0</v>
      </c>
      <c r="H433">
        <f>_xlfn.IFS(C433&lt;40.25,-1,C433&gt;236.5,1,TRUE,0)</f>
        <v>0</v>
      </c>
      <c r="I433">
        <f>IF(ISERROR(VLOOKUP(A433,J$2:J$1546,1,FALSE)),G433,-1)</f>
        <v>0</v>
      </c>
      <c r="J433" t="s">
        <v>3333</v>
      </c>
    </row>
    <row r="434" spans="1:10" x14ac:dyDescent="0.2">
      <c r="A434" t="s">
        <v>1559</v>
      </c>
      <c r="B434">
        <v>17.5</v>
      </c>
      <c r="C434">
        <v>50.5</v>
      </c>
      <c r="D434" t="s">
        <v>1560</v>
      </c>
      <c r="E434" t="s">
        <v>1561</v>
      </c>
      <c r="F434" s="1">
        <v>-152892846580683</v>
      </c>
      <c r="G434">
        <f>_xlfn.IFS(B434&lt;29.5,-1,B434&gt;231.5,1,TRUE,0)</f>
        <v>-1</v>
      </c>
      <c r="H434">
        <f>_xlfn.IFS(C434&lt;40.25,-1,C434&gt;236.5,1,TRUE,0)</f>
        <v>0</v>
      </c>
      <c r="I434">
        <f>IF(ISERROR(VLOOKUP(A434,J$2:J$1546,1,FALSE)),G434,-1)</f>
        <v>-1</v>
      </c>
      <c r="J434" t="s">
        <v>3537</v>
      </c>
    </row>
    <row r="435" spans="1:10" x14ac:dyDescent="0.2">
      <c r="A435" t="s">
        <v>1562</v>
      </c>
      <c r="B435">
        <v>28</v>
      </c>
      <c r="C435">
        <v>18.5</v>
      </c>
      <c r="D435" t="s">
        <v>1563</v>
      </c>
      <c r="E435" t="s">
        <v>1564</v>
      </c>
      <c r="F435" t="s">
        <v>1565</v>
      </c>
      <c r="G435">
        <f>_xlfn.IFS(B435&lt;29.5,-1,B435&gt;231.5,1,TRUE,0)</f>
        <v>-1</v>
      </c>
      <c r="H435">
        <f>_xlfn.IFS(C435&lt;40.25,-1,C435&gt;236.5,1,TRUE,0)</f>
        <v>-1</v>
      </c>
      <c r="I435">
        <f>IF(ISERROR(VLOOKUP(A435,J$2:J$1546,1,FALSE)),G435,-1)</f>
        <v>-1</v>
      </c>
      <c r="J435" t="s">
        <v>3728</v>
      </c>
    </row>
    <row r="436" spans="1:10" x14ac:dyDescent="0.2">
      <c r="A436" t="s">
        <v>1566</v>
      </c>
      <c r="B436">
        <v>24.5</v>
      </c>
      <c r="C436">
        <v>24</v>
      </c>
      <c r="D436" t="s">
        <v>1567</v>
      </c>
      <c r="E436" t="s">
        <v>1568</v>
      </c>
      <c r="F436" t="s">
        <v>1569</v>
      </c>
      <c r="G436">
        <f>_xlfn.IFS(B436&lt;29.5,-1,B436&gt;231.5,1,TRUE,0)</f>
        <v>-1</v>
      </c>
      <c r="H436">
        <f>_xlfn.IFS(C436&lt;40.25,-1,C436&gt;236.5,1,TRUE,0)</f>
        <v>-1</v>
      </c>
      <c r="I436">
        <f>IF(ISERROR(VLOOKUP(A436,J$2:J$1546,1,FALSE)),G436,-1)</f>
        <v>-1</v>
      </c>
      <c r="J436" t="s">
        <v>1160</v>
      </c>
    </row>
    <row r="437" spans="1:10" x14ac:dyDescent="0.2">
      <c r="A437" t="s">
        <v>1570</v>
      </c>
      <c r="B437">
        <v>21</v>
      </c>
      <c r="C437">
        <v>25</v>
      </c>
      <c r="D437" t="s">
        <v>1571</v>
      </c>
      <c r="E437" t="s">
        <v>1572</v>
      </c>
      <c r="F437" t="s">
        <v>1573</v>
      </c>
      <c r="G437">
        <f>_xlfn.IFS(B437&lt;29.5,-1,B437&gt;231.5,1,TRUE,0)</f>
        <v>-1</v>
      </c>
      <c r="H437">
        <f>_xlfn.IFS(C437&lt;40.25,-1,C437&gt;236.5,1,TRUE,0)</f>
        <v>-1</v>
      </c>
      <c r="I437">
        <f>IF(ISERROR(VLOOKUP(A437,J$2:J$1546,1,FALSE)),G437,-1)</f>
        <v>-1</v>
      </c>
      <c r="J437" t="s">
        <v>1162</v>
      </c>
    </row>
    <row r="438" spans="1:10" x14ac:dyDescent="0.2">
      <c r="A438" t="s">
        <v>1574</v>
      </c>
      <c r="B438">
        <v>22.5</v>
      </c>
      <c r="C438">
        <v>22</v>
      </c>
      <c r="D438" t="s">
        <v>1575</v>
      </c>
      <c r="E438" t="s">
        <v>1576</v>
      </c>
      <c r="F438" t="s">
        <v>1577</v>
      </c>
      <c r="G438">
        <f>_xlfn.IFS(B438&lt;29.5,-1,B438&gt;231.5,1,TRUE,0)</f>
        <v>-1</v>
      </c>
      <c r="H438">
        <f>_xlfn.IFS(C438&lt;40.25,-1,C438&gt;236.5,1,TRUE,0)</f>
        <v>-1</v>
      </c>
      <c r="I438">
        <f>IF(ISERROR(VLOOKUP(A438,J$2:J$1546,1,FALSE)),G438,-1)</f>
        <v>-1</v>
      </c>
      <c r="J438" t="s">
        <v>3313</v>
      </c>
    </row>
    <row r="439" spans="1:10" x14ac:dyDescent="0.2">
      <c r="A439" t="s">
        <v>1578</v>
      </c>
      <c r="B439">
        <v>35.5</v>
      </c>
      <c r="C439">
        <v>30</v>
      </c>
      <c r="D439" t="s">
        <v>1579</v>
      </c>
      <c r="E439" t="s">
        <v>1580</v>
      </c>
      <c r="F439" t="s">
        <v>1581</v>
      </c>
      <c r="G439">
        <f>_xlfn.IFS(B439&lt;29.5,-1,B439&gt;231.5,1,TRUE,0)</f>
        <v>0</v>
      </c>
      <c r="H439">
        <f>_xlfn.IFS(C439&lt;40.25,-1,C439&gt;236.5,1,TRUE,0)</f>
        <v>-1</v>
      </c>
      <c r="I439">
        <f>IF(ISERROR(VLOOKUP(A439,J$2:J$1546,1,FALSE)),G439,-1)</f>
        <v>0</v>
      </c>
      <c r="J439" t="s">
        <v>3653</v>
      </c>
    </row>
    <row r="440" spans="1:10" x14ac:dyDescent="0.2">
      <c r="A440" t="s">
        <v>1582</v>
      </c>
      <c r="B440">
        <v>8</v>
      </c>
      <c r="C440">
        <v>8</v>
      </c>
      <c r="D440">
        <v>0</v>
      </c>
      <c r="E440" t="s">
        <v>135</v>
      </c>
      <c r="F440">
        <v>0</v>
      </c>
      <c r="G440">
        <f>_xlfn.IFS(B440&lt;29.5,-1,B440&gt;231.5,1,TRUE,0)</f>
        <v>-1</v>
      </c>
      <c r="H440">
        <f>_xlfn.IFS(C440&lt;40.25,-1,C440&gt;236.5,1,TRUE,0)</f>
        <v>-1</v>
      </c>
      <c r="I440">
        <f>IF(ISERROR(VLOOKUP(A440,J$2:J$1546,1,FALSE)),G440,-1)</f>
        <v>-1</v>
      </c>
      <c r="J440" t="s">
        <v>3996</v>
      </c>
    </row>
    <row r="441" spans="1:10" x14ac:dyDescent="0.2">
      <c r="A441" t="s">
        <v>1583</v>
      </c>
      <c r="B441">
        <v>23.5</v>
      </c>
      <c r="C441">
        <v>87.5</v>
      </c>
      <c r="D441" s="1">
        <v>-112060574301382</v>
      </c>
      <c r="E441" t="s">
        <v>1584</v>
      </c>
      <c r="F441" s="1">
        <v>-189662226015469</v>
      </c>
      <c r="G441">
        <f>_xlfn.IFS(B441&lt;29.5,-1,B441&gt;231.5,1,TRUE,0)</f>
        <v>-1</v>
      </c>
      <c r="H441">
        <f>_xlfn.IFS(C441&lt;40.25,-1,C441&gt;236.5,1,TRUE,0)</f>
        <v>0</v>
      </c>
      <c r="I441">
        <f>IF(ISERROR(VLOOKUP(A441,J$2:J$1546,1,FALSE)),G441,-1)</f>
        <v>-1</v>
      </c>
      <c r="J441" t="s">
        <v>1178</v>
      </c>
    </row>
    <row r="442" spans="1:10" x14ac:dyDescent="0.2">
      <c r="A442" t="s">
        <v>1585</v>
      </c>
      <c r="B442">
        <v>9</v>
      </c>
      <c r="C442">
        <v>95</v>
      </c>
      <c r="D442" s="1">
        <v>-208171299316169</v>
      </c>
      <c r="E442">
        <v>1</v>
      </c>
      <c r="F442" s="1">
        <v>-339993060688864</v>
      </c>
      <c r="G442">
        <f>_xlfn.IFS(B442&lt;29.5,-1,B442&gt;231.5,1,TRUE,0)</f>
        <v>-1</v>
      </c>
      <c r="H442">
        <f>_xlfn.IFS(C442&lt;40.25,-1,C442&gt;236.5,1,TRUE,0)</f>
        <v>0</v>
      </c>
      <c r="I442">
        <f>IF(ISERROR(VLOOKUP(A442,J$2:J$1546,1,FALSE)),G442,-1)</f>
        <v>-1</v>
      </c>
      <c r="J442" t="s">
        <v>3791</v>
      </c>
    </row>
    <row r="443" spans="1:10" x14ac:dyDescent="0.2">
      <c r="A443" t="s">
        <v>1586</v>
      </c>
      <c r="B443">
        <v>13.5</v>
      </c>
      <c r="C443">
        <v>12.5</v>
      </c>
      <c r="D443" t="s">
        <v>737</v>
      </c>
      <c r="E443" t="s">
        <v>738</v>
      </c>
      <c r="F443" t="s">
        <v>739</v>
      </c>
      <c r="G443">
        <f>_xlfn.IFS(B443&lt;29.5,-1,B443&gt;231.5,1,TRUE,0)</f>
        <v>-1</v>
      </c>
      <c r="H443">
        <f>_xlfn.IFS(C443&lt;40.25,-1,C443&gt;236.5,1,TRUE,0)</f>
        <v>-1</v>
      </c>
      <c r="I443">
        <f>IF(ISERROR(VLOOKUP(A443,J$2:J$1546,1,FALSE)),G443,-1)</f>
        <v>-1</v>
      </c>
      <c r="J443" t="s">
        <v>3951</v>
      </c>
    </row>
    <row r="444" spans="1:10" x14ac:dyDescent="0.2">
      <c r="A444" t="s">
        <v>1587</v>
      </c>
      <c r="B444">
        <v>15.5</v>
      </c>
      <c r="C444">
        <v>20.5</v>
      </c>
      <c r="D444" t="s">
        <v>1588</v>
      </c>
      <c r="E444" t="s">
        <v>1589</v>
      </c>
      <c r="F444" t="s">
        <v>1590</v>
      </c>
      <c r="G444">
        <f>_xlfn.IFS(B444&lt;29.5,-1,B444&gt;231.5,1,TRUE,0)</f>
        <v>-1</v>
      </c>
      <c r="H444">
        <f>_xlfn.IFS(C444&lt;40.25,-1,C444&gt;236.5,1,TRUE,0)</f>
        <v>-1</v>
      </c>
      <c r="I444">
        <f>IF(ISERROR(VLOOKUP(A444,J$2:J$1546,1,FALSE)),G444,-1)</f>
        <v>-1</v>
      </c>
      <c r="J444" t="s">
        <v>1186</v>
      </c>
    </row>
    <row r="445" spans="1:10" x14ac:dyDescent="0.2">
      <c r="A445" t="s">
        <v>1591</v>
      </c>
      <c r="B445">
        <v>376</v>
      </c>
      <c r="C445">
        <v>622</v>
      </c>
      <c r="D445" s="1">
        <v>-12118172718461</v>
      </c>
      <c r="E445" t="s">
        <v>1592</v>
      </c>
      <c r="F445" t="s">
        <v>1593</v>
      </c>
      <c r="G445">
        <f>_xlfn.IFS(B445&lt;29.5,-1,B445&gt;231.5,1,TRUE,0)</f>
        <v>1</v>
      </c>
      <c r="H445">
        <f>_xlfn.IFS(C445&lt;40.25,-1,C445&gt;236.5,1,TRUE,0)</f>
        <v>1</v>
      </c>
      <c r="I445">
        <f>IF(ISERROR(VLOOKUP(A445,J$2:J$1546,1,FALSE)),G445,-1)</f>
        <v>-1</v>
      </c>
      <c r="J445" t="s">
        <v>3779</v>
      </c>
    </row>
    <row r="446" spans="1:10" x14ac:dyDescent="0.2">
      <c r="A446" t="s">
        <v>1594</v>
      </c>
      <c r="B446">
        <v>303</v>
      </c>
      <c r="C446">
        <v>374.5</v>
      </c>
      <c r="D446" t="s">
        <v>1595</v>
      </c>
      <c r="E446" t="s">
        <v>1596</v>
      </c>
      <c r="F446" t="s">
        <v>1597</v>
      </c>
      <c r="G446">
        <f>_xlfn.IFS(B446&lt;29.5,-1,B446&gt;231.5,1,TRUE,0)</f>
        <v>1</v>
      </c>
      <c r="H446">
        <f>_xlfn.IFS(C446&lt;40.25,-1,C446&gt;236.5,1,TRUE,0)</f>
        <v>1</v>
      </c>
      <c r="I446">
        <f>IF(ISERROR(VLOOKUP(A446,J$2:J$1546,1,FALSE)),G446,-1)</f>
        <v>1</v>
      </c>
      <c r="J446" t="s">
        <v>2907</v>
      </c>
    </row>
    <row r="447" spans="1:10" x14ac:dyDescent="0.2">
      <c r="A447" t="s">
        <v>1598</v>
      </c>
      <c r="B447">
        <v>480</v>
      </c>
      <c r="C447">
        <v>331.5</v>
      </c>
      <c r="D447" t="s">
        <v>1599</v>
      </c>
      <c r="E447" t="s">
        <v>1600</v>
      </c>
      <c r="F447" t="s">
        <v>1601</v>
      </c>
      <c r="G447">
        <f>_xlfn.IFS(B447&lt;29.5,-1,B447&gt;231.5,1,TRUE,0)</f>
        <v>1</v>
      </c>
      <c r="H447">
        <f>_xlfn.IFS(C447&lt;40.25,-1,C447&gt;236.5,1,TRUE,0)</f>
        <v>1</v>
      </c>
      <c r="I447">
        <f>IF(ISERROR(VLOOKUP(A447,J$2:J$1546,1,FALSE)),G447,-1)</f>
        <v>1</v>
      </c>
      <c r="J447" t="s">
        <v>3194</v>
      </c>
    </row>
    <row r="448" spans="1:10" x14ac:dyDescent="0.2">
      <c r="A448" t="s">
        <v>1602</v>
      </c>
      <c r="B448">
        <v>549</v>
      </c>
      <c r="C448">
        <v>421</v>
      </c>
      <c r="D448" t="s">
        <v>1603</v>
      </c>
      <c r="E448" t="s">
        <v>1604</v>
      </c>
      <c r="F448" t="s">
        <v>1605</v>
      </c>
      <c r="G448">
        <f>_xlfn.IFS(B448&lt;29.5,-1,B448&gt;231.5,1,TRUE,0)</f>
        <v>1</v>
      </c>
      <c r="H448">
        <f>_xlfn.IFS(C448&lt;40.25,-1,C448&gt;236.5,1,TRUE,0)</f>
        <v>1</v>
      </c>
      <c r="I448">
        <f>IF(ISERROR(VLOOKUP(A448,J$2:J$1546,1,FALSE)),G448,-1)</f>
        <v>1</v>
      </c>
      <c r="J448" t="s">
        <v>3932</v>
      </c>
    </row>
    <row r="449" spans="1:10" x14ac:dyDescent="0.2">
      <c r="A449" t="s">
        <v>1606</v>
      </c>
      <c r="B449">
        <v>460.5</v>
      </c>
      <c r="C449">
        <v>437.5</v>
      </c>
      <c r="D449" t="s">
        <v>1607</v>
      </c>
      <c r="E449" t="s">
        <v>1608</v>
      </c>
      <c r="F449" t="s">
        <v>1609</v>
      </c>
      <c r="G449">
        <f>_xlfn.IFS(B449&lt;29.5,-1,B449&gt;231.5,1,TRUE,0)</f>
        <v>1</v>
      </c>
      <c r="H449">
        <f>_xlfn.IFS(C449&lt;40.25,-1,C449&gt;236.5,1,TRUE,0)</f>
        <v>1</v>
      </c>
      <c r="I449">
        <f>IF(ISERROR(VLOOKUP(A449,J$2:J$1546,1,FALSE)),G449,-1)</f>
        <v>1</v>
      </c>
      <c r="J449" t="s">
        <v>3926</v>
      </c>
    </row>
    <row r="450" spans="1:10" x14ac:dyDescent="0.2">
      <c r="A450" t="s">
        <v>1610</v>
      </c>
      <c r="B450">
        <v>219.5</v>
      </c>
      <c r="C450">
        <v>186.5</v>
      </c>
      <c r="D450" t="s">
        <v>1611</v>
      </c>
      <c r="E450" t="s">
        <v>1612</v>
      </c>
      <c r="F450" t="s">
        <v>1613</v>
      </c>
      <c r="G450">
        <f>_xlfn.IFS(B450&lt;29.5,-1,B450&gt;231.5,1,TRUE,0)</f>
        <v>0</v>
      </c>
      <c r="H450">
        <f>_xlfn.IFS(C450&lt;40.25,-1,C450&gt;236.5,1,TRUE,0)</f>
        <v>0</v>
      </c>
      <c r="I450">
        <f>IF(ISERROR(VLOOKUP(A450,J$2:J$1546,1,FALSE)),G450,-1)</f>
        <v>0</v>
      </c>
      <c r="J450" t="s">
        <v>4033</v>
      </c>
    </row>
    <row r="451" spans="1:10" x14ac:dyDescent="0.2">
      <c r="A451" t="s">
        <v>1614</v>
      </c>
      <c r="B451">
        <v>3514</v>
      </c>
      <c r="C451">
        <v>7278</v>
      </c>
      <c r="D451" s="1">
        <v>-142690270984086</v>
      </c>
      <c r="E451" t="s">
        <v>1615</v>
      </c>
      <c r="F451" s="1">
        <v>-105042785983329</v>
      </c>
      <c r="G451">
        <f>_xlfn.IFS(B451&lt;29.5,-1,B451&gt;231.5,1,TRUE,0)</f>
        <v>1</v>
      </c>
      <c r="H451">
        <f>_xlfn.IFS(C451&lt;40.25,-1,C451&gt;236.5,1,TRUE,0)</f>
        <v>1</v>
      </c>
      <c r="I451">
        <f>IF(ISERROR(VLOOKUP(A451,J$2:J$1546,1,FALSE)),G451,-1)</f>
        <v>-1</v>
      </c>
      <c r="J451" t="s">
        <v>3719</v>
      </c>
    </row>
    <row r="452" spans="1:10" x14ac:dyDescent="0.2">
      <c r="A452" t="s">
        <v>1616</v>
      </c>
      <c r="B452">
        <v>2213.5</v>
      </c>
      <c r="C452">
        <v>6344</v>
      </c>
      <c r="D452" s="1">
        <v>-160191727235318</v>
      </c>
      <c r="E452" t="s">
        <v>1617</v>
      </c>
      <c r="F452" s="1">
        <v>-151906339760611</v>
      </c>
      <c r="G452">
        <f>_xlfn.IFS(B452&lt;29.5,-1,B452&gt;231.5,1,TRUE,0)</f>
        <v>1</v>
      </c>
      <c r="H452">
        <f>_xlfn.IFS(C452&lt;40.25,-1,C452&gt;236.5,1,TRUE,0)</f>
        <v>1</v>
      </c>
      <c r="I452">
        <f>IF(ISERROR(VLOOKUP(A452,J$2:J$1546,1,FALSE)),G452,-1)</f>
        <v>-1</v>
      </c>
      <c r="J452" t="s">
        <v>4102</v>
      </c>
    </row>
    <row r="453" spans="1:10" x14ac:dyDescent="0.2">
      <c r="A453" t="s">
        <v>1618</v>
      </c>
      <c r="B453">
        <v>6548.5</v>
      </c>
      <c r="C453">
        <v>14688</v>
      </c>
      <c r="D453" s="1">
        <v>-120379259346349</v>
      </c>
      <c r="E453" t="s">
        <v>1619</v>
      </c>
      <c r="F453" s="1">
        <v>-116540157811542</v>
      </c>
      <c r="G453">
        <f>_xlfn.IFS(B453&lt;29.5,-1,B453&gt;231.5,1,TRUE,0)</f>
        <v>1</v>
      </c>
      <c r="H453">
        <f>_xlfn.IFS(C453&lt;40.25,-1,C453&gt;236.5,1,TRUE,0)</f>
        <v>1</v>
      </c>
      <c r="I453">
        <f>IF(ISERROR(VLOOKUP(A453,J$2:J$1546,1,FALSE)),G453,-1)</f>
        <v>-1</v>
      </c>
      <c r="J453" t="s">
        <v>4180</v>
      </c>
    </row>
    <row r="454" spans="1:10" x14ac:dyDescent="0.2">
      <c r="A454" t="s">
        <v>1620</v>
      </c>
      <c r="B454">
        <v>603.5</v>
      </c>
      <c r="C454">
        <v>710.5</v>
      </c>
      <c r="D454" t="s">
        <v>1621</v>
      </c>
      <c r="E454" t="s">
        <v>1622</v>
      </c>
      <c r="F454" t="s">
        <v>1623</v>
      </c>
      <c r="G454">
        <f>_xlfn.IFS(B454&lt;29.5,-1,B454&gt;231.5,1,TRUE,0)</f>
        <v>1</v>
      </c>
      <c r="H454">
        <f>_xlfn.IFS(C454&lt;40.25,-1,C454&gt;236.5,1,TRUE,0)</f>
        <v>1</v>
      </c>
      <c r="I454">
        <f>IF(ISERROR(VLOOKUP(A454,J$2:J$1546,1,FALSE)),G454,-1)</f>
        <v>1</v>
      </c>
      <c r="J454" t="s">
        <v>3890</v>
      </c>
    </row>
    <row r="455" spans="1:10" x14ac:dyDescent="0.2">
      <c r="A455" t="s">
        <v>1624</v>
      </c>
      <c r="B455">
        <v>89.5</v>
      </c>
      <c r="C455">
        <v>82.5</v>
      </c>
      <c r="D455" t="s">
        <v>1625</v>
      </c>
      <c r="E455" t="s">
        <v>1626</v>
      </c>
      <c r="F455" t="s">
        <v>1627</v>
      </c>
      <c r="G455">
        <f>_xlfn.IFS(B455&lt;29.5,-1,B455&gt;231.5,1,TRUE,0)</f>
        <v>0</v>
      </c>
      <c r="H455">
        <f>_xlfn.IFS(C455&lt;40.25,-1,C455&gt;236.5,1,TRUE,0)</f>
        <v>0</v>
      </c>
      <c r="I455">
        <f>IF(ISERROR(VLOOKUP(A455,J$2:J$1546,1,FALSE)),G455,-1)</f>
        <v>0</v>
      </c>
      <c r="J455" t="s">
        <v>3771</v>
      </c>
    </row>
    <row r="456" spans="1:10" x14ac:dyDescent="0.2">
      <c r="A456" t="s">
        <v>1628</v>
      </c>
      <c r="B456">
        <v>40</v>
      </c>
      <c r="C456">
        <v>42</v>
      </c>
      <c r="D456" t="s">
        <v>1629</v>
      </c>
      <c r="E456" t="s">
        <v>1630</v>
      </c>
      <c r="F456" t="s">
        <v>1631</v>
      </c>
      <c r="G456">
        <f>_xlfn.IFS(B456&lt;29.5,-1,B456&gt;231.5,1,TRUE,0)</f>
        <v>0</v>
      </c>
      <c r="H456">
        <f>_xlfn.IFS(C456&lt;40.25,-1,C456&gt;236.5,1,TRUE,0)</f>
        <v>0</v>
      </c>
      <c r="I456">
        <f>IF(ISERROR(VLOOKUP(A456,J$2:J$1546,1,FALSE)),G456,-1)</f>
        <v>0</v>
      </c>
      <c r="J456" t="s">
        <v>4126</v>
      </c>
    </row>
    <row r="457" spans="1:10" x14ac:dyDescent="0.2">
      <c r="A457" t="s">
        <v>1632</v>
      </c>
      <c r="B457">
        <v>4</v>
      </c>
      <c r="C457">
        <v>8</v>
      </c>
      <c r="D457" t="s">
        <v>1633</v>
      </c>
      <c r="E457" t="s">
        <v>1634</v>
      </c>
      <c r="F457">
        <v>-1</v>
      </c>
      <c r="G457">
        <f>_xlfn.IFS(B457&lt;29.5,-1,B457&gt;231.5,1,TRUE,0)</f>
        <v>-1</v>
      </c>
      <c r="H457">
        <f>_xlfn.IFS(C457&lt;40.25,-1,C457&gt;236.5,1,TRUE,0)</f>
        <v>-1</v>
      </c>
      <c r="I457">
        <f>IF(ISERROR(VLOOKUP(A457,J$2:J$1546,1,FALSE)),G457,-1)</f>
        <v>-1</v>
      </c>
      <c r="J457" t="s">
        <v>3631</v>
      </c>
    </row>
    <row r="458" spans="1:10" x14ac:dyDescent="0.2">
      <c r="A458" t="s">
        <v>1635</v>
      </c>
      <c r="B458">
        <v>425</v>
      </c>
      <c r="C458">
        <v>236</v>
      </c>
      <c r="D458" t="s">
        <v>1636</v>
      </c>
      <c r="E458" t="s">
        <v>1637</v>
      </c>
      <c r="F458" t="s">
        <v>1638</v>
      </c>
      <c r="G458">
        <f>_xlfn.IFS(B458&lt;29.5,-1,B458&gt;231.5,1,TRUE,0)</f>
        <v>1</v>
      </c>
      <c r="H458">
        <f>_xlfn.IFS(C458&lt;40.25,-1,C458&gt;236.5,1,TRUE,0)</f>
        <v>0</v>
      </c>
      <c r="I458">
        <f>IF(ISERROR(VLOOKUP(A458,J$2:J$1546,1,FALSE)),G458,-1)</f>
        <v>1</v>
      </c>
      <c r="J458" t="s">
        <v>3213</v>
      </c>
    </row>
    <row r="459" spans="1:10" x14ac:dyDescent="0.2">
      <c r="A459" t="s">
        <v>1639</v>
      </c>
      <c r="B459">
        <v>62</v>
      </c>
      <c r="C459">
        <v>88</v>
      </c>
      <c r="D459" t="s">
        <v>1640</v>
      </c>
      <c r="E459" t="s">
        <v>1641</v>
      </c>
      <c r="F459" t="s">
        <v>1642</v>
      </c>
      <c r="G459">
        <f>_xlfn.IFS(B459&lt;29.5,-1,B459&gt;231.5,1,TRUE,0)</f>
        <v>0</v>
      </c>
      <c r="H459">
        <f>_xlfn.IFS(C459&lt;40.25,-1,C459&gt;236.5,1,TRUE,0)</f>
        <v>0</v>
      </c>
      <c r="I459">
        <f>IF(ISERROR(VLOOKUP(A459,J$2:J$1546,1,FALSE)),G459,-1)</f>
        <v>0</v>
      </c>
      <c r="J459" t="s">
        <v>3141</v>
      </c>
    </row>
    <row r="460" spans="1:10" x14ac:dyDescent="0.2">
      <c r="A460" t="s">
        <v>1643</v>
      </c>
      <c r="B460">
        <v>14</v>
      </c>
      <c r="C460">
        <v>308</v>
      </c>
      <c r="D460" s="1">
        <v>-23780394404286</v>
      </c>
      <c r="E460">
        <v>1</v>
      </c>
      <c r="F460" s="1">
        <v>-44594316186373</v>
      </c>
      <c r="G460">
        <f>_xlfn.IFS(B460&lt;29.5,-1,B460&gt;231.5,1,TRUE,0)</f>
        <v>-1</v>
      </c>
      <c r="H460">
        <f>_xlfn.IFS(C460&lt;40.25,-1,C460&gt;236.5,1,TRUE,0)</f>
        <v>1</v>
      </c>
      <c r="I460">
        <f>IF(ISERROR(VLOOKUP(A460,J$2:J$1546,1,FALSE)),G460,-1)</f>
        <v>-1</v>
      </c>
      <c r="J460" t="s">
        <v>3148</v>
      </c>
    </row>
    <row r="461" spans="1:10" x14ac:dyDescent="0.2">
      <c r="A461" t="s">
        <v>1644</v>
      </c>
      <c r="B461">
        <v>21</v>
      </c>
      <c r="C461">
        <v>17.5</v>
      </c>
      <c r="D461" t="s">
        <v>1645</v>
      </c>
      <c r="E461" t="s">
        <v>1646</v>
      </c>
      <c r="F461" t="s">
        <v>113</v>
      </c>
      <c r="G461">
        <f>_xlfn.IFS(B461&lt;29.5,-1,B461&gt;231.5,1,TRUE,0)</f>
        <v>-1</v>
      </c>
      <c r="H461">
        <f>_xlfn.IFS(C461&lt;40.25,-1,C461&gt;236.5,1,TRUE,0)</f>
        <v>-1</v>
      </c>
      <c r="I461">
        <f>IF(ISERROR(VLOOKUP(A461,J$2:J$1546,1,FALSE)),G461,-1)</f>
        <v>-1</v>
      </c>
      <c r="J461" t="s">
        <v>4141</v>
      </c>
    </row>
    <row r="462" spans="1:10" x14ac:dyDescent="0.2">
      <c r="A462" t="s">
        <v>1647</v>
      </c>
      <c r="B462">
        <v>29.5</v>
      </c>
      <c r="C462">
        <v>32</v>
      </c>
      <c r="D462" t="s">
        <v>1648</v>
      </c>
      <c r="E462" t="s">
        <v>1649</v>
      </c>
      <c r="F462" t="s">
        <v>1650</v>
      </c>
      <c r="G462">
        <f>_xlfn.IFS(B462&lt;29.5,-1,B462&gt;231.5,1,TRUE,0)</f>
        <v>0</v>
      </c>
      <c r="H462">
        <f>_xlfn.IFS(C462&lt;40.25,-1,C462&gt;236.5,1,TRUE,0)</f>
        <v>-1</v>
      </c>
      <c r="I462">
        <f>IF(ISERROR(VLOOKUP(A462,J$2:J$1546,1,FALSE)),G462,-1)</f>
        <v>0</v>
      </c>
      <c r="J462" t="s">
        <v>3760</v>
      </c>
    </row>
    <row r="463" spans="1:10" x14ac:dyDescent="0.2">
      <c r="A463" t="s">
        <v>1651</v>
      </c>
      <c r="B463">
        <v>6.5</v>
      </c>
      <c r="C463">
        <v>9.5</v>
      </c>
      <c r="D463" t="s">
        <v>1652</v>
      </c>
      <c r="E463" t="s">
        <v>1653</v>
      </c>
      <c r="F463" t="s">
        <v>1654</v>
      </c>
      <c r="G463">
        <f>_xlfn.IFS(B463&lt;29.5,-1,B463&gt;231.5,1,TRUE,0)</f>
        <v>-1</v>
      </c>
      <c r="H463">
        <f>_xlfn.IFS(C463&lt;40.25,-1,C463&gt;236.5,1,TRUE,0)</f>
        <v>-1</v>
      </c>
      <c r="I463">
        <f>IF(ISERROR(VLOOKUP(A463,J$2:J$1546,1,FALSE)),G463,-1)</f>
        <v>-1</v>
      </c>
      <c r="J463" t="s">
        <v>1197</v>
      </c>
    </row>
    <row r="464" spans="1:10" x14ac:dyDescent="0.2">
      <c r="A464" t="s">
        <v>1655</v>
      </c>
      <c r="B464">
        <v>203.5</v>
      </c>
      <c r="C464">
        <v>156</v>
      </c>
      <c r="D464" t="s">
        <v>1656</v>
      </c>
      <c r="E464" t="s">
        <v>1657</v>
      </c>
      <c r="F464" t="s">
        <v>1658</v>
      </c>
      <c r="G464">
        <f>_xlfn.IFS(B464&lt;29.5,-1,B464&gt;231.5,1,TRUE,0)</f>
        <v>0</v>
      </c>
      <c r="H464">
        <f>_xlfn.IFS(C464&lt;40.25,-1,C464&gt;236.5,1,TRUE,0)</f>
        <v>0</v>
      </c>
      <c r="I464">
        <f>IF(ISERROR(VLOOKUP(A464,J$2:J$1546,1,FALSE)),G464,-1)</f>
        <v>0</v>
      </c>
      <c r="J464" t="s">
        <v>1200</v>
      </c>
    </row>
    <row r="465" spans="1:10" x14ac:dyDescent="0.2">
      <c r="A465" t="s">
        <v>1659</v>
      </c>
      <c r="B465">
        <v>167</v>
      </c>
      <c r="C465">
        <v>201.5</v>
      </c>
      <c r="D465" t="s">
        <v>1660</v>
      </c>
      <c r="E465" t="s">
        <v>1661</v>
      </c>
      <c r="F465" t="s">
        <v>1662</v>
      </c>
      <c r="G465">
        <f>_xlfn.IFS(B465&lt;29.5,-1,B465&gt;231.5,1,TRUE,0)</f>
        <v>0</v>
      </c>
      <c r="H465">
        <f>_xlfn.IFS(C465&lt;40.25,-1,C465&gt;236.5,1,TRUE,0)</f>
        <v>0</v>
      </c>
      <c r="I465">
        <f>IF(ISERROR(VLOOKUP(A465,J$2:J$1546,1,FALSE)),G465,-1)</f>
        <v>0</v>
      </c>
      <c r="J465" t="s">
        <v>1202</v>
      </c>
    </row>
    <row r="466" spans="1:10" x14ac:dyDescent="0.2">
      <c r="A466" t="s">
        <v>1663</v>
      </c>
      <c r="B466">
        <v>70</v>
      </c>
      <c r="C466">
        <v>66.5</v>
      </c>
      <c r="D466" t="s">
        <v>1664</v>
      </c>
      <c r="E466" t="s">
        <v>1665</v>
      </c>
      <c r="F466" t="s">
        <v>1666</v>
      </c>
      <c r="G466">
        <f>_xlfn.IFS(B466&lt;29.5,-1,B466&gt;231.5,1,TRUE,0)</f>
        <v>0</v>
      </c>
      <c r="H466">
        <f>_xlfn.IFS(C466&lt;40.25,-1,C466&gt;236.5,1,TRUE,0)</f>
        <v>0</v>
      </c>
      <c r="I466">
        <f>IF(ISERROR(VLOOKUP(A466,J$2:J$1546,1,FALSE)),G466,-1)</f>
        <v>0</v>
      </c>
      <c r="J466" t="s">
        <v>1205</v>
      </c>
    </row>
    <row r="467" spans="1:10" x14ac:dyDescent="0.2">
      <c r="A467" t="s">
        <v>1667</v>
      </c>
      <c r="B467">
        <v>16</v>
      </c>
      <c r="C467">
        <v>42</v>
      </c>
      <c r="D467" t="s">
        <v>1668</v>
      </c>
      <c r="E467" t="s">
        <v>1669</v>
      </c>
      <c r="F467" s="1">
        <v>-139231742277876</v>
      </c>
      <c r="G467">
        <f>_xlfn.IFS(B467&lt;29.5,-1,B467&gt;231.5,1,TRUE,0)</f>
        <v>-1</v>
      </c>
      <c r="H467">
        <f>_xlfn.IFS(C467&lt;40.25,-1,C467&gt;236.5,1,TRUE,0)</f>
        <v>0</v>
      </c>
      <c r="I467">
        <f>IF(ISERROR(VLOOKUP(A467,J$2:J$1546,1,FALSE)),G467,-1)</f>
        <v>-1</v>
      </c>
      <c r="J467" t="s">
        <v>3209</v>
      </c>
    </row>
    <row r="468" spans="1:10" x14ac:dyDescent="0.2">
      <c r="A468" t="s">
        <v>1670</v>
      </c>
      <c r="B468">
        <v>5.5</v>
      </c>
      <c r="C468">
        <v>65.5</v>
      </c>
      <c r="D468" s="1">
        <v>-152049421933032</v>
      </c>
      <c r="E468" t="s">
        <v>1671</v>
      </c>
      <c r="F468" s="1">
        <v>-357399138290015</v>
      </c>
      <c r="G468">
        <f>_xlfn.IFS(B468&lt;29.5,-1,B468&gt;231.5,1,TRUE,0)</f>
        <v>-1</v>
      </c>
      <c r="H468">
        <f>_xlfn.IFS(C468&lt;40.25,-1,C468&gt;236.5,1,TRUE,0)</f>
        <v>0</v>
      </c>
      <c r="I468">
        <f>IF(ISERROR(VLOOKUP(A468,J$2:J$1546,1,FALSE)),G468,-1)</f>
        <v>-1</v>
      </c>
      <c r="J468" t="s">
        <v>1208</v>
      </c>
    </row>
    <row r="469" spans="1:10" x14ac:dyDescent="0.2">
      <c r="A469" t="s">
        <v>1672</v>
      </c>
      <c r="B469">
        <v>594.5</v>
      </c>
      <c r="C469">
        <v>855.5</v>
      </c>
      <c r="D469" t="s">
        <v>1673</v>
      </c>
      <c r="E469" t="s">
        <v>1674</v>
      </c>
      <c r="F469" t="s">
        <v>1675</v>
      </c>
      <c r="G469">
        <f>_xlfn.IFS(B469&lt;29.5,-1,B469&gt;231.5,1,TRUE,0)</f>
        <v>1</v>
      </c>
      <c r="H469">
        <f>_xlfn.IFS(C469&lt;40.25,-1,C469&gt;236.5,1,TRUE,0)</f>
        <v>1</v>
      </c>
      <c r="I469">
        <f>IF(ISERROR(VLOOKUP(A469,J$2:J$1546,1,FALSE)),G469,-1)</f>
        <v>-1</v>
      </c>
      <c r="J469" t="s">
        <v>1211</v>
      </c>
    </row>
    <row r="470" spans="1:10" x14ac:dyDescent="0.2">
      <c r="A470" t="s">
        <v>1676</v>
      </c>
      <c r="B470">
        <v>246</v>
      </c>
      <c r="C470">
        <v>184</v>
      </c>
      <c r="D470" t="s">
        <v>1677</v>
      </c>
      <c r="E470" t="s">
        <v>1678</v>
      </c>
      <c r="F470" t="s">
        <v>1679</v>
      </c>
      <c r="G470">
        <f>_xlfn.IFS(B470&lt;29.5,-1,B470&gt;231.5,1,TRUE,0)</f>
        <v>1</v>
      </c>
      <c r="H470">
        <f>_xlfn.IFS(C470&lt;40.25,-1,C470&gt;236.5,1,TRUE,0)</f>
        <v>0</v>
      </c>
      <c r="I470">
        <f>IF(ISERROR(VLOOKUP(A470,J$2:J$1546,1,FALSE)),G470,-1)</f>
        <v>1</v>
      </c>
      <c r="J470" t="s">
        <v>1214</v>
      </c>
    </row>
    <row r="471" spans="1:10" x14ac:dyDescent="0.2">
      <c r="A471" t="s">
        <v>1680</v>
      </c>
      <c r="B471">
        <v>113</v>
      </c>
      <c r="C471">
        <v>94</v>
      </c>
      <c r="D471" t="s">
        <v>1681</v>
      </c>
      <c r="E471" t="s">
        <v>1682</v>
      </c>
      <c r="F471" t="s">
        <v>1683</v>
      </c>
      <c r="G471">
        <f>_xlfn.IFS(B471&lt;29.5,-1,B471&gt;231.5,1,TRUE,0)</f>
        <v>0</v>
      </c>
      <c r="H471">
        <f>_xlfn.IFS(C471&lt;40.25,-1,C471&gt;236.5,1,TRUE,0)</f>
        <v>0</v>
      </c>
      <c r="I471">
        <f>IF(ISERROR(VLOOKUP(A471,J$2:J$1546,1,FALSE)),G471,-1)</f>
        <v>0</v>
      </c>
      <c r="J471" t="s">
        <v>1217</v>
      </c>
    </row>
    <row r="472" spans="1:10" x14ac:dyDescent="0.2">
      <c r="A472" t="s">
        <v>1684</v>
      </c>
      <c r="B472">
        <v>95</v>
      </c>
      <c r="C472">
        <v>87.5</v>
      </c>
      <c r="D472" t="s">
        <v>1685</v>
      </c>
      <c r="E472" t="s">
        <v>1686</v>
      </c>
      <c r="F472" t="s">
        <v>1687</v>
      </c>
      <c r="G472">
        <f>_xlfn.IFS(B472&lt;29.5,-1,B472&gt;231.5,1,TRUE,0)</f>
        <v>0</v>
      </c>
      <c r="H472">
        <f>_xlfn.IFS(C472&lt;40.25,-1,C472&gt;236.5,1,TRUE,0)</f>
        <v>0</v>
      </c>
      <c r="I472">
        <f>IF(ISERROR(VLOOKUP(A472,J$2:J$1546,1,FALSE)),G472,-1)</f>
        <v>0</v>
      </c>
      <c r="J472" t="s">
        <v>1220</v>
      </c>
    </row>
    <row r="473" spans="1:10" x14ac:dyDescent="0.2">
      <c r="A473" t="s">
        <v>1688</v>
      </c>
      <c r="B473">
        <v>103.5</v>
      </c>
      <c r="C473">
        <v>98</v>
      </c>
      <c r="D473" t="s">
        <v>1689</v>
      </c>
      <c r="E473" t="s">
        <v>1690</v>
      </c>
      <c r="F473" t="s">
        <v>1691</v>
      </c>
      <c r="G473">
        <f>_xlfn.IFS(B473&lt;29.5,-1,B473&gt;231.5,1,TRUE,0)</f>
        <v>0</v>
      </c>
      <c r="H473">
        <f>_xlfn.IFS(C473&lt;40.25,-1,C473&gt;236.5,1,TRUE,0)</f>
        <v>0</v>
      </c>
      <c r="I473">
        <f>IF(ISERROR(VLOOKUP(A473,J$2:J$1546,1,FALSE)),G473,-1)</f>
        <v>0</v>
      </c>
      <c r="J473" t="s">
        <v>1223</v>
      </c>
    </row>
    <row r="474" spans="1:10" x14ac:dyDescent="0.2">
      <c r="A474" t="s">
        <v>1692</v>
      </c>
      <c r="B474">
        <v>35</v>
      </c>
      <c r="C474">
        <v>27</v>
      </c>
      <c r="D474" t="s">
        <v>1693</v>
      </c>
      <c r="E474" t="s">
        <v>1694</v>
      </c>
      <c r="F474" t="s">
        <v>1695</v>
      </c>
      <c r="G474">
        <f>_xlfn.IFS(B474&lt;29.5,-1,B474&gt;231.5,1,TRUE,0)</f>
        <v>0</v>
      </c>
      <c r="H474">
        <f>_xlfn.IFS(C474&lt;40.25,-1,C474&gt;236.5,1,TRUE,0)</f>
        <v>-1</v>
      </c>
      <c r="I474">
        <f>IF(ISERROR(VLOOKUP(A474,J$2:J$1546,1,FALSE)),G474,-1)</f>
        <v>0</v>
      </c>
      <c r="J474" t="s">
        <v>1225</v>
      </c>
    </row>
    <row r="475" spans="1:10" x14ac:dyDescent="0.2">
      <c r="A475" t="s">
        <v>1696</v>
      </c>
      <c r="B475">
        <v>142</v>
      </c>
      <c r="C475">
        <v>158</v>
      </c>
      <c r="D475" t="s">
        <v>1697</v>
      </c>
      <c r="E475" t="s">
        <v>1698</v>
      </c>
      <c r="F475" t="s">
        <v>1699</v>
      </c>
      <c r="G475">
        <f>_xlfn.IFS(B475&lt;29.5,-1,B475&gt;231.5,1,TRUE,0)</f>
        <v>0</v>
      </c>
      <c r="H475">
        <f>_xlfn.IFS(C475&lt;40.25,-1,C475&gt;236.5,1,TRUE,0)</f>
        <v>0</v>
      </c>
      <c r="I475">
        <f>IF(ISERROR(VLOOKUP(A475,J$2:J$1546,1,FALSE)),G475,-1)</f>
        <v>0</v>
      </c>
      <c r="J475" t="s">
        <v>1229</v>
      </c>
    </row>
    <row r="476" spans="1:10" x14ac:dyDescent="0.2">
      <c r="A476" t="s">
        <v>1700</v>
      </c>
      <c r="B476">
        <v>94.5</v>
      </c>
      <c r="C476">
        <v>76.5</v>
      </c>
      <c r="D476" t="s">
        <v>1701</v>
      </c>
      <c r="E476" t="s">
        <v>1702</v>
      </c>
      <c r="F476" t="s">
        <v>1703</v>
      </c>
      <c r="G476">
        <f>_xlfn.IFS(B476&lt;29.5,-1,B476&gt;231.5,1,TRUE,0)</f>
        <v>0</v>
      </c>
      <c r="H476">
        <f>_xlfn.IFS(C476&lt;40.25,-1,C476&gt;236.5,1,TRUE,0)</f>
        <v>0</v>
      </c>
      <c r="I476">
        <f>IF(ISERROR(VLOOKUP(A476,J$2:J$1546,1,FALSE)),G476,-1)</f>
        <v>0</v>
      </c>
      <c r="J476" t="s">
        <v>3847</v>
      </c>
    </row>
    <row r="477" spans="1:10" x14ac:dyDescent="0.2">
      <c r="A477" t="s">
        <v>1704</v>
      </c>
      <c r="B477">
        <v>67.5</v>
      </c>
      <c r="C477">
        <v>57</v>
      </c>
      <c r="D477" t="s">
        <v>1705</v>
      </c>
      <c r="E477" t="s">
        <v>1706</v>
      </c>
      <c r="F477" t="s">
        <v>1707</v>
      </c>
      <c r="G477">
        <f>_xlfn.IFS(B477&lt;29.5,-1,B477&gt;231.5,1,TRUE,0)</f>
        <v>0</v>
      </c>
      <c r="H477">
        <f>_xlfn.IFS(C477&lt;40.25,-1,C477&gt;236.5,1,TRUE,0)</f>
        <v>0</v>
      </c>
      <c r="I477">
        <f>IF(ISERROR(VLOOKUP(A477,J$2:J$1546,1,FALSE)),G477,-1)</f>
        <v>0</v>
      </c>
      <c r="J477" t="s">
        <v>1240</v>
      </c>
    </row>
    <row r="478" spans="1:10" x14ac:dyDescent="0.2">
      <c r="A478" t="s">
        <v>1708</v>
      </c>
      <c r="B478">
        <v>119</v>
      </c>
      <c r="C478">
        <v>101.5</v>
      </c>
      <c r="D478" t="s">
        <v>1709</v>
      </c>
      <c r="E478" t="s">
        <v>1710</v>
      </c>
      <c r="F478" t="s">
        <v>1711</v>
      </c>
      <c r="G478">
        <f>_xlfn.IFS(B478&lt;29.5,-1,B478&gt;231.5,1,TRUE,0)</f>
        <v>0</v>
      </c>
      <c r="H478">
        <f>_xlfn.IFS(C478&lt;40.25,-1,C478&gt;236.5,1,TRUE,0)</f>
        <v>0</v>
      </c>
      <c r="I478">
        <f>IF(ISERROR(VLOOKUP(A478,J$2:J$1546,1,FALSE)),G478,-1)</f>
        <v>0</v>
      </c>
      <c r="J478" t="s">
        <v>1244</v>
      </c>
    </row>
    <row r="479" spans="1:10" x14ac:dyDescent="0.2">
      <c r="A479" t="s">
        <v>1712</v>
      </c>
      <c r="B479">
        <v>20</v>
      </c>
      <c r="C479">
        <v>27</v>
      </c>
      <c r="D479" t="s">
        <v>1713</v>
      </c>
      <c r="E479" t="s">
        <v>1714</v>
      </c>
      <c r="F479" t="s">
        <v>1715</v>
      </c>
      <c r="G479">
        <f>_xlfn.IFS(B479&lt;29.5,-1,B479&gt;231.5,1,TRUE,0)</f>
        <v>-1</v>
      </c>
      <c r="H479">
        <f>_xlfn.IFS(C479&lt;40.25,-1,C479&gt;236.5,1,TRUE,0)</f>
        <v>-1</v>
      </c>
      <c r="I479">
        <f>IF(ISERROR(VLOOKUP(A479,J$2:J$1546,1,FALSE)),G479,-1)</f>
        <v>-1</v>
      </c>
      <c r="J479" t="s">
        <v>3650</v>
      </c>
    </row>
    <row r="480" spans="1:10" x14ac:dyDescent="0.2">
      <c r="A480" t="s">
        <v>1716</v>
      </c>
      <c r="B480">
        <v>71</v>
      </c>
      <c r="C480">
        <v>181</v>
      </c>
      <c r="D480" t="s">
        <v>1717</v>
      </c>
      <c r="E480" t="s">
        <v>1718</v>
      </c>
      <c r="F480" s="1">
        <v>-135009876757852</v>
      </c>
      <c r="G480">
        <f>_xlfn.IFS(B480&lt;29.5,-1,B480&gt;231.5,1,TRUE,0)</f>
        <v>0</v>
      </c>
      <c r="H480">
        <f>_xlfn.IFS(C480&lt;40.25,-1,C480&gt;236.5,1,TRUE,0)</f>
        <v>0</v>
      </c>
      <c r="I480">
        <f>IF(ISERROR(VLOOKUP(A480,J$2:J$1546,1,FALSE)),G480,-1)</f>
        <v>-1</v>
      </c>
      <c r="J480" t="s">
        <v>1250</v>
      </c>
    </row>
    <row r="481" spans="1:10" x14ac:dyDescent="0.2">
      <c r="A481" t="s">
        <v>1719</v>
      </c>
      <c r="B481">
        <v>283</v>
      </c>
      <c r="C481">
        <v>204</v>
      </c>
      <c r="D481" t="s">
        <v>1720</v>
      </c>
      <c r="E481" t="s">
        <v>1721</v>
      </c>
      <c r="F481" t="s">
        <v>1722</v>
      </c>
      <c r="G481">
        <f>_xlfn.IFS(B481&lt;29.5,-1,B481&gt;231.5,1,TRUE,0)</f>
        <v>1</v>
      </c>
      <c r="H481">
        <f>_xlfn.IFS(C481&lt;40.25,-1,C481&gt;236.5,1,TRUE,0)</f>
        <v>0</v>
      </c>
      <c r="I481">
        <f>IF(ISERROR(VLOOKUP(A481,J$2:J$1546,1,FALSE)),G481,-1)</f>
        <v>1</v>
      </c>
      <c r="J481" t="s">
        <v>1253</v>
      </c>
    </row>
    <row r="482" spans="1:10" x14ac:dyDescent="0.2">
      <c r="A482" t="s">
        <v>1723</v>
      </c>
      <c r="B482">
        <v>193.5</v>
      </c>
      <c r="C482">
        <v>204.5</v>
      </c>
      <c r="D482" t="s">
        <v>1724</v>
      </c>
      <c r="E482" t="s">
        <v>1725</v>
      </c>
      <c r="F482" t="s">
        <v>1726</v>
      </c>
      <c r="G482">
        <f>_xlfn.IFS(B482&lt;29.5,-1,B482&gt;231.5,1,TRUE,0)</f>
        <v>0</v>
      </c>
      <c r="H482">
        <f>_xlfn.IFS(C482&lt;40.25,-1,C482&gt;236.5,1,TRUE,0)</f>
        <v>0</v>
      </c>
      <c r="I482">
        <f>IF(ISERROR(VLOOKUP(A482,J$2:J$1546,1,FALSE)),G482,-1)</f>
        <v>0</v>
      </c>
      <c r="J482" t="s">
        <v>3385</v>
      </c>
    </row>
    <row r="483" spans="1:10" x14ac:dyDescent="0.2">
      <c r="A483" t="s">
        <v>1727</v>
      </c>
      <c r="B483">
        <v>130.5</v>
      </c>
      <c r="C483">
        <v>76</v>
      </c>
      <c r="D483" t="s">
        <v>1728</v>
      </c>
      <c r="E483" t="s">
        <v>1729</v>
      </c>
      <c r="F483" t="s">
        <v>1730</v>
      </c>
      <c r="G483">
        <f>_xlfn.IFS(B483&lt;29.5,-1,B483&gt;231.5,1,TRUE,0)</f>
        <v>0</v>
      </c>
      <c r="H483">
        <f>_xlfn.IFS(C483&lt;40.25,-1,C483&gt;236.5,1,TRUE,0)</f>
        <v>0</v>
      </c>
      <c r="I483">
        <f>IF(ISERROR(VLOOKUP(A483,J$2:J$1546,1,FALSE)),G483,-1)</f>
        <v>0</v>
      </c>
      <c r="J483" t="s">
        <v>3376</v>
      </c>
    </row>
    <row r="484" spans="1:10" x14ac:dyDescent="0.2">
      <c r="A484" t="s">
        <v>1731</v>
      </c>
      <c r="B484">
        <v>310</v>
      </c>
      <c r="C484">
        <v>449.5</v>
      </c>
      <c r="D484" t="s">
        <v>1732</v>
      </c>
      <c r="E484" t="s">
        <v>1733</v>
      </c>
      <c r="F484" t="s">
        <v>1734</v>
      </c>
      <c r="G484">
        <f>_xlfn.IFS(B484&lt;29.5,-1,B484&gt;231.5,1,TRUE,0)</f>
        <v>1</v>
      </c>
      <c r="H484">
        <f>_xlfn.IFS(C484&lt;40.25,-1,C484&gt;236.5,1,TRUE,0)</f>
        <v>1</v>
      </c>
      <c r="I484">
        <f>IF(ISERROR(VLOOKUP(A484,J$2:J$1546,1,FALSE)),G484,-1)</f>
        <v>-1</v>
      </c>
      <c r="J484" t="s">
        <v>4128</v>
      </c>
    </row>
    <row r="485" spans="1:10" x14ac:dyDescent="0.2">
      <c r="A485" t="s">
        <v>1735</v>
      </c>
      <c r="B485">
        <v>72.5</v>
      </c>
      <c r="C485">
        <v>89.5</v>
      </c>
      <c r="D485" t="s">
        <v>1736</v>
      </c>
      <c r="E485" t="s">
        <v>1737</v>
      </c>
      <c r="F485" t="s">
        <v>1738</v>
      </c>
      <c r="G485">
        <f>_xlfn.IFS(B485&lt;29.5,-1,B485&gt;231.5,1,TRUE,0)</f>
        <v>0</v>
      </c>
      <c r="H485">
        <f>_xlfn.IFS(C485&lt;40.25,-1,C485&gt;236.5,1,TRUE,0)</f>
        <v>0</v>
      </c>
      <c r="I485">
        <f>IF(ISERROR(VLOOKUP(A485,J$2:J$1546,1,FALSE)),G485,-1)</f>
        <v>0</v>
      </c>
      <c r="J485" t="s">
        <v>1260</v>
      </c>
    </row>
    <row r="486" spans="1:10" x14ac:dyDescent="0.2">
      <c r="A486" t="s">
        <v>1739</v>
      </c>
      <c r="B486">
        <v>151.5</v>
      </c>
      <c r="C486">
        <v>113.5</v>
      </c>
      <c r="D486" t="s">
        <v>1740</v>
      </c>
      <c r="E486" t="s">
        <v>1741</v>
      </c>
      <c r="F486" t="s">
        <v>1742</v>
      </c>
      <c r="G486">
        <f>_xlfn.IFS(B486&lt;29.5,-1,B486&gt;231.5,1,TRUE,0)</f>
        <v>0</v>
      </c>
      <c r="H486">
        <f>_xlfn.IFS(C486&lt;40.25,-1,C486&gt;236.5,1,TRUE,0)</f>
        <v>0</v>
      </c>
      <c r="I486">
        <f>IF(ISERROR(VLOOKUP(A486,J$2:J$1546,1,FALSE)),G486,-1)</f>
        <v>0</v>
      </c>
      <c r="J486" t="s">
        <v>3264</v>
      </c>
    </row>
    <row r="487" spans="1:10" x14ac:dyDescent="0.2">
      <c r="A487" t="s">
        <v>1743</v>
      </c>
      <c r="B487">
        <v>1677</v>
      </c>
      <c r="C487">
        <v>1610</v>
      </c>
      <c r="D487" t="s">
        <v>1744</v>
      </c>
      <c r="E487" t="s">
        <v>1745</v>
      </c>
      <c r="F487" t="s">
        <v>1746</v>
      </c>
      <c r="G487">
        <f>_xlfn.IFS(B487&lt;29.5,-1,B487&gt;231.5,1,TRUE,0)</f>
        <v>1</v>
      </c>
      <c r="H487">
        <f>_xlfn.IFS(C487&lt;40.25,-1,C487&gt;236.5,1,TRUE,0)</f>
        <v>1</v>
      </c>
      <c r="I487">
        <f>IF(ISERROR(VLOOKUP(A487,J$2:J$1546,1,FALSE)),G487,-1)</f>
        <v>1</v>
      </c>
      <c r="J487" t="s">
        <v>2908</v>
      </c>
    </row>
    <row r="488" spans="1:10" x14ac:dyDescent="0.2">
      <c r="A488" t="s">
        <v>1747</v>
      </c>
      <c r="B488">
        <v>6021</v>
      </c>
      <c r="C488">
        <v>16252.5</v>
      </c>
      <c r="D488" s="1">
        <v>-116077013493121</v>
      </c>
      <c r="E488" t="s">
        <v>1748</v>
      </c>
      <c r="F488" s="1">
        <v>-143258663161842</v>
      </c>
      <c r="G488">
        <f>_xlfn.IFS(B488&lt;29.5,-1,B488&gt;231.5,1,TRUE,0)</f>
        <v>1</v>
      </c>
      <c r="H488">
        <f>_xlfn.IFS(C488&lt;40.25,-1,C488&gt;236.5,1,TRUE,0)</f>
        <v>1</v>
      </c>
      <c r="I488">
        <f>IF(ISERROR(VLOOKUP(A488,J$2:J$1546,1,FALSE)),G488,-1)</f>
        <v>-1</v>
      </c>
      <c r="J488" t="s">
        <v>3878</v>
      </c>
    </row>
    <row r="489" spans="1:10" x14ac:dyDescent="0.2">
      <c r="A489" t="s">
        <v>1749</v>
      </c>
      <c r="B489">
        <v>178.5</v>
      </c>
      <c r="C489">
        <v>169.5</v>
      </c>
      <c r="D489" t="s">
        <v>1750</v>
      </c>
      <c r="E489" t="s">
        <v>1751</v>
      </c>
      <c r="F489" t="s">
        <v>1752</v>
      </c>
      <c r="G489">
        <f>_xlfn.IFS(B489&lt;29.5,-1,B489&gt;231.5,1,TRUE,0)</f>
        <v>0</v>
      </c>
      <c r="H489">
        <f>_xlfn.IFS(C489&lt;40.25,-1,C489&gt;236.5,1,TRUE,0)</f>
        <v>0</v>
      </c>
      <c r="I489">
        <f>IF(ISERROR(VLOOKUP(A489,J$2:J$1546,1,FALSE)),G489,-1)</f>
        <v>0</v>
      </c>
      <c r="J489" t="s">
        <v>4215</v>
      </c>
    </row>
    <row r="490" spans="1:10" x14ac:dyDescent="0.2">
      <c r="A490" t="s">
        <v>1753</v>
      </c>
      <c r="B490">
        <v>100.5</v>
      </c>
      <c r="C490">
        <v>88</v>
      </c>
      <c r="D490" t="s">
        <v>1754</v>
      </c>
      <c r="E490" t="s">
        <v>1755</v>
      </c>
      <c r="F490" t="s">
        <v>1756</v>
      </c>
      <c r="G490">
        <f>_xlfn.IFS(B490&lt;29.5,-1,B490&gt;231.5,1,TRUE,0)</f>
        <v>0</v>
      </c>
      <c r="H490">
        <f>_xlfn.IFS(C490&lt;40.25,-1,C490&gt;236.5,1,TRUE,0)</f>
        <v>0</v>
      </c>
      <c r="I490">
        <f>IF(ISERROR(VLOOKUP(A490,J$2:J$1546,1,FALSE)),G490,-1)</f>
        <v>0</v>
      </c>
      <c r="J490" t="s">
        <v>1282</v>
      </c>
    </row>
    <row r="491" spans="1:10" x14ac:dyDescent="0.2">
      <c r="A491" t="s">
        <v>1757</v>
      </c>
      <c r="B491">
        <v>245.5</v>
      </c>
      <c r="C491">
        <v>287</v>
      </c>
      <c r="D491" t="s">
        <v>1758</v>
      </c>
      <c r="E491" t="s">
        <v>1759</v>
      </c>
      <c r="F491" t="s">
        <v>1760</v>
      </c>
      <c r="G491">
        <f>_xlfn.IFS(B491&lt;29.5,-1,B491&gt;231.5,1,TRUE,0)</f>
        <v>1</v>
      </c>
      <c r="H491">
        <f>_xlfn.IFS(C491&lt;40.25,-1,C491&gt;236.5,1,TRUE,0)</f>
        <v>1</v>
      </c>
      <c r="I491">
        <f>IF(ISERROR(VLOOKUP(A491,J$2:J$1546,1,FALSE)),G491,-1)</f>
        <v>1</v>
      </c>
      <c r="J491" t="s">
        <v>4024</v>
      </c>
    </row>
    <row r="492" spans="1:10" x14ac:dyDescent="0.2">
      <c r="A492" t="s">
        <v>1761</v>
      </c>
      <c r="B492">
        <v>119</v>
      </c>
      <c r="C492">
        <v>135</v>
      </c>
      <c r="D492" t="s">
        <v>1762</v>
      </c>
      <c r="E492" t="s">
        <v>1763</v>
      </c>
      <c r="F492" t="s">
        <v>1764</v>
      </c>
      <c r="G492">
        <f>_xlfn.IFS(B492&lt;29.5,-1,B492&gt;231.5,1,TRUE,0)</f>
        <v>0</v>
      </c>
      <c r="H492">
        <f>_xlfn.IFS(C492&lt;40.25,-1,C492&gt;236.5,1,TRUE,0)</f>
        <v>0</v>
      </c>
      <c r="I492">
        <f>IF(ISERROR(VLOOKUP(A492,J$2:J$1546,1,FALSE)),G492,-1)</f>
        <v>0</v>
      </c>
      <c r="J492" t="s">
        <v>1288</v>
      </c>
    </row>
    <row r="493" spans="1:10" x14ac:dyDescent="0.2">
      <c r="A493" t="s">
        <v>1765</v>
      </c>
      <c r="B493">
        <v>81.5</v>
      </c>
      <c r="C493">
        <v>90.5</v>
      </c>
      <c r="D493" t="s">
        <v>1766</v>
      </c>
      <c r="E493" t="s">
        <v>1767</v>
      </c>
      <c r="F493" t="s">
        <v>1768</v>
      </c>
      <c r="G493">
        <f>_xlfn.IFS(B493&lt;29.5,-1,B493&gt;231.5,1,TRUE,0)</f>
        <v>0</v>
      </c>
      <c r="H493">
        <f>_xlfn.IFS(C493&lt;40.25,-1,C493&gt;236.5,1,TRUE,0)</f>
        <v>0</v>
      </c>
      <c r="I493">
        <f>IF(ISERROR(VLOOKUP(A493,J$2:J$1546,1,FALSE)),G493,-1)</f>
        <v>0</v>
      </c>
      <c r="J493" t="s">
        <v>3917</v>
      </c>
    </row>
    <row r="494" spans="1:10" x14ac:dyDescent="0.2">
      <c r="A494" t="s">
        <v>1769</v>
      </c>
      <c r="B494">
        <v>66</v>
      </c>
      <c r="C494">
        <v>45</v>
      </c>
      <c r="D494" t="s">
        <v>1770</v>
      </c>
      <c r="E494" t="s">
        <v>1771</v>
      </c>
      <c r="F494" t="s">
        <v>1772</v>
      </c>
      <c r="G494">
        <f>_xlfn.IFS(B494&lt;29.5,-1,B494&gt;231.5,1,TRUE,0)</f>
        <v>0</v>
      </c>
      <c r="H494">
        <f>_xlfn.IFS(C494&lt;40.25,-1,C494&gt;236.5,1,TRUE,0)</f>
        <v>0</v>
      </c>
      <c r="I494">
        <f>IF(ISERROR(VLOOKUP(A494,J$2:J$1546,1,FALSE)),G494,-1)</f>
        <v>0</v>
      </c>
      <c r="J494" t="s">
        <v>1303</v>
      </c>
    </row>
    <row r="495" spans="1:10" x14ac:dyDescent="0.2">
      <c r="A495" t="s">
        <v>1773</v>
      </c>
      <c r="B495">
        <v>68</v>
      </c>
      <c r="C495">
        <v>86</v>
      </c>
      <c r="D495" t="s">
        <v>1774</v>
      </c>
      <c r="E495" t="s">
        <v>1775</v>
      </c>
      <c r="F495" t="s">
        <v>1776</v>
      </c>
      <c r="G495">
        <f>_xlfn.IFS(B495&lt;29.5,-1,B495&gt;231.5,1,TRUE,0)</f>
        <v>0</v>
      </c>
      <c r="H495">
        <f>_xlfn.IFS(C495&lt;40.25,-1,C495&gt;236.5,1,TRUE,0)</f>
        <v>0</v>
      </c>
      <c r="I495">
        <f>IF(ISERROR(VLOOKUP(A495,J$2:J$1546,1,FALSE)),G495,-1)</f>
        <v>0</v>
      </c>
      <c r="J495" t="s">
        <v>1311</v>
      </c>
    </row>
    <row r="496" spans="1:10" x14ac:dyDescent="0.2">
      <c r="A496" t="s">
        <v>1777</v>
      </c>
      <c r="B496">
        <v>45</v>
      </c>
      <c r="C496">
        <v>36.5</v>
      </c>
      <c r="D496" t="s">
        <v>1778</v>
      </c>
      <c r="E496" t="s">
        <v>1779</v>
      </c>
      <c r="F496" t="s">
        <v>1780</v>
      </c>
      <c r="G496">
        <f>_xlfn.IFS(B496&lt;29.5,-1,B496&gt;231.5,1,TRUE,0)</f>
        <v>0</v>
      </c>
      <c r="H496">
        <f>_xlfn.IFS(C496&lt;40.25,-1,C496&gt;236.5,1,TRUE,0)</f>
        <v>-1</v>
      </c>
      <c r="I496">
        <f>IF(ISERROR(VLOOKUP(A496,J$2:J$1546,1,FALSE)),G496,-1)</f>
        <v>0</v>
      </c>
      <c r="J496" t="s">
        <v>1327</v>
      </c>
    </row>
    <row r="497" spans="1:10" x14ac:dyDescent="0.2">
      <c r="A497" t="s">
        <v>1781</v>
      </c>
      <c r="B497">
        <v>8</v>
      </c>
      <c r="C497">
        <v>10.5</v>
      </c>
      <c r="D497" t="s">
        <v>1782</v>
      </c>
      <c r="E497" t="s">
        <v>1783</v>
      </c>
      <c r="F497" t="s">
        <v>1784</v>
      </c>
      <c r="G497">
        <f>_xlfn.IFS(B497&lt;29.5,-1,B497&gt;231.5,1,TRUE,0)</f>
        <v>-1</v>
      </c>
      <c r="H497">
        <f>_xlfn.IFS(C497&lt;40.25,-1,C497&gt;236.5,1,TRUE,0)</f>
        <v>-1</v>
      </c>
      <c r="I497">
        <f>IF(ISERROR(VLOOKUP(A497,J$2:J$1546,1,FALSE)),G497,-1)</f>
        <v>-1</v>
      </c>
      <c r="J497" t="s">
        <v>1339</v>
      </c>
    </row>
    <row r="498" spans="1:10" x14ac:dyDescent="0.2">
      <c r="A498" t="s">
        <v>1785</v>
      </c>
      <c r="B498">
        <v>80</v>
      </c>
      <c r="C498">
        <v>69.5</v>
      </c>
      <c r="D498" t="s">
        <v>1786</v>
      </c>
      <c r="E498" t="s">
        <v>1787</v>
      </c>
      <c r="F498" t="s">
        <v>1788</v>
      </c>
      <c r="G498">
        <f>_xlfn.IFS(B498&lt;29.5,-1,B498&gt;231.5,1,TRUE,0)</f>
        <v>0</v>
      </c>
      <c r="H498">
        <f>_xlfn.IFS(C498&lt;40.25,-1,C498&gt;236.5,1,TRUE,0)</f>
        <v>0</v>
      </c>
      <c r="I498">
        <f>IF(ISERROR(VLOOKUP(A498,J$2:J$1546,1,FALSE)),G498,-1)</f>
        <v>0</v>
      </c>
      <c r="J498" t="s">
        <v>1343</v>
      </c>
    </row>
    <row r="499" spans="1:10" x14ac:dyDescent="0.2">
      <c r="A499" t="s">
        <v>1789</v>
      </c>
      <c r="B499">
        <v>395.5</v>
      </c>
      <c r="C499">
        <v>584</v>
      </c>
      <c r="D499" t="s">
        <v>1790</v>
      </c>
      <c r="E499" t="s">
        <v>1791</v>
      </c>
      <c r="F499" t="s">
        <v>1792</v>
      </c>
      <c r="G499">
        <f>_xlfn.IFS(B499&lt;29.5,-1,B499&gt;231.5,1,TRUE,0)</f>
        <v>1</v>
      </c>
      <c r="H499">
        <f>_xlfn.IFS(C499&lt;40.25,-1,C499&gt;236.5,1,TRUE,0)</f>
        <v>1</v>
      </c>
      <c r="I499">
        <f>IF(ISERROR(VLOOKUP(A499,J$2:J$1546,1,FALSE)),G499,-1)</f>
        <v>-1</v>
      </c>
      <c r="J499" t="s">
        <v>4177</v>
      </c>
    </row>
    <row r="500" spans="1:10" x14ac:dyDescent="0.2">
      <c r="A500" t="s">
        <v>1793</v>
      </c>
      <c r="B500">
        <v>82.5</v>
      </c>
      <c r="C500">
        <v>83</v>
      </c>
      <c r="D500" t="s">
        <v>1794</v>
      </c>
      <c r="E500" t="s">
        <v>1795</v>
      </c>
      <c r="F500" t="s">
        <v>1796</v>
      </c>
      <c r="G500">
        <f>_xlfn.IFS(B500&lt;29.5,-1,B500&gt;231.5,1,TRUE,0)</f>
        <v>0</v>
      </c>
      <c r="H500">
        <f>_xlfn.IFS(C500&lt;40.25,-1,C500&gt;236.5,1,TRUE,0)</f>
        <v>0</v>
      </c>
      <c r="I500">
        <f>IF(ISERROR(VLOOKUP(A500,J$2:J$1546,1,FALSE)),G500,-1)</f>
        <v>0</v>
      </c>
      <c r="J500" t="s">
        <v>1362</v>
      </c>
    </row>
    <row r="501" spans="1:10" x14ac:dyDescent="0.2">
      <c r="A501" t="s">
        <v>1797</v>
      </c>
      <c r="B501">
        <v>756</v>
      </c>
      <c r="C501">
        <v>1039</v>
      </c>
      <c r="D501" t="s">
        <v>1798</v>
      </c>
      <c r="E501" t="s">
        <v>1799</v>
      </c>
      <c r="F501" t="s">
        <v>1800</v>
      </c>
      <c r="G501">
        <f>_xlfn.IFS(B501&lt;29.5,-1,B501&gt;231.5,1,TRUE,0)</f>
        <v>1</v>
      </c>
      <c r="H501">
        <f>_xlfn.IFS(C501&lt;40.25,-1,C501&gt;236.5,1,TRUE,0)</f>
        <v>1</v>
      </c>
      <c r="I501">
        <f>IF(ISERROR(VLOOKUP(A501,J$2:J$1546,1,FALSE)),G501,-1)</f>
        <v>-1</v>
      </c>
      <c r="J501" t="s">
        <v>3853</v>
      </c>
    </row>
    <row r="502" spans="1:10" x14ac:dyDescent="0.2">
      <c r="A502" t="s">
        <v>1801</v>
      </c>
      <c r="B502">
        <v>18</v>
      </c>
      <c r="C502">
        <v>25</v>
      </c>
      <c r="D502" t="s">
        <v>1802</v>
      </c>
      <c r="E502" t="s">
        <v>1803</v>
      </c>
      <c r="F502" t="s">
        <v>1804</v>
      </c>
      <c r="G502">
        <f>_xlfn.IFS(B502&lt;29.5,-1,B502&gt;231.5,1,TRUE,0)</f>
        <v>-1</v>
      </c>
      <c r="H502">
        <f>_xlfn.IFS(C502&lt;40.25,-1,C502&gt;236.5,1,TRUE,0)</f>
        <v>-1</v>
      </c>
      <c r="I502">
        <f>IF(ISERROR(VLOOKUP(A502,J$2:J$1546,1,FALSE)),G502,-1)</f>
        <v>-1</v>
      </c>
      <c r="J502" t="s">
        <v>3476</v>
      </c>
    </row>
    <row r="503" spans="1:10" x14ac:dyDescent="0.2">
      <c r="A503" t="s">
        <v>1805</v>
      </c>
      <c r="B503">
        <v>74</v>
      </c>
      <c r="C503">
        <v>63</v>
      </c>
      <c r="D503" t="s">
        <v>1806</v>
      </c>
      <c r="E503" t="s">
        <v>1807</v>
      </c>
      <c r="F503" t="s">
        <v>1808</v>
      </c>
      <c r="G503">
        <f>_xlfn.IFS(B503&lt;29.5,-1,B503&gt;231.5,1,TRUE,0)</f>
        <v>0</v>
      </c>
      <c r="H503">
        <f>_xlfn.IFS(C503&lt;40.25,-1,C503&gt;236.5,1,TRUE,0)</f>
        <v>0</v>
      </c>
      <c r="I503">
        <f>IF(ISERROR(VLOOKUP(A503,J$2:J$1546,1,FALSE)),G503,-1)</f>
        <v>0</v>
      </c>
      <c r="J503" t="s">
        <v>2909</v>
      </c>
    </row>
    <row r="504" spans="1:10" x14ac:dyDescent="0.2">
      <c r="A504" t="s">
        <v>1809</v>
      </c>
      <c r="B504">
        <v>80.5</v>
      </c>
      <c r="C504">
        <v>106.5</v>
      </c>
      <c r="D504" t="s">
        <v>1810</v>
      </c>
      <c r="E504" t="s">
        <v>1811</v>
      </c>
      <c r="F504" t="s">
        <v>1812</v>
      </c>
      <c r="G504">
        <f>_xlfn.IFS(B504&lt;29.5,-1,B504&gt;231.5,1,TRUE,0)</f>
        <v>0</v>
      </c>
      <c r="H504">
        <f>_xlfn.IFS(C504&lt;40.25,-1,C504&gt;236.5,1,TRUE,0)</f>
        <v>0</v>
      </c>
      <c r="I504">
        <f>IF(ISERROR(VLOOKUP(A504,J$2:J$1546,1,FALSE)),G504,-1)</f>
        <v>0</v>
      </c>
      <c r="J504" t="s">
        <v>3088</v>
      </c>
    </row>
    <row r="505" spans="1:10" x14ac:dyDescent="0.2">
      <c r="A505" t="s">
        <v>1813</v>
      </c>
      <c r="B505">
        <v>51</v>
      </c>
      <c r="C505">
        <v>70.5</v>
      </c>
      <c r="D505" t="s">
        <v>1814</v>
      </c>
      <c r="E505" t="s">
        <v>1815</v>
      </c>
      <c r="F505" t="s">
        <v>1816</v>
      </c>
      <c r="G505">
        <f>_xlfn.IFS(B505&lt;29.5,-1,B505&gt;231.5,1,TRUE,0)</f>
        <v>0</v>
      </c>
      <c r="H505">
        <f>_xlfn.IFS(C505&lt;40.25,-1,C505&gt;236.5,1,TRUE,0)</f>
        <v>0</v>
      </c>
      <c r="I505">
        <f>IF(ISERROR(VLOOKUP(A505,J$2:J$1546,1,FALSE)),G505,-1)</f>
        <v>0</v>
      </c>
      <c r="J505" t="s">
        <v>1387</v>
      </c>
    </row>
    <row r="506" spans="1:10" x14ac:dyDescent="0.2">
      <c r="A506" t="s">
        <v>1817</v>
      </c>
      <c r="B506">
        <v>49</v>
      </c>
      <c r="C506">
        <v>193</v>
      </c>
      <c r="D506" s="1">
        <v>-159927505481223</v>
      </c>
      <c r="E506" t="s">
        <v>1818</v>
      </c>
      <c r="F506" s="1">
        <v>-197774719315287</v>
      </c>
      <c r="G506">
        <f>_xlfn.IFS(B506&lt;29.5,-1,B506&gt;231.5,1,TRUE,0)</f>
        <v>0</v>
      </c>
      <c r="H506">
        <f>_xlfn.IFS(C506&lt;40.25,-1,C506&gt;236.5,1,TRUE,0)</f>
        <v>0</v>
      </c>
      <c r="I506">
        <f>IF(ISERROR(VLOOKUP(A506,J$2:J$1546,1,FALSE)),G506,-1)</f>
        <v>-1</v>
      </c>
      <c r="J506" t="s">
        <v>3475</v>
      </c>
    </row>
    <row r="507" spans="1:10" x14ac:dyDescent="0.2">
      <c r="A507" t="s">
        <v>1819</v>
      </c>
      <c r="B507">
        <v>122.5</v>
      </c>
      <c r="C507">
        <v>172.5</v>
      </c>
      <c r="D507" t="s">
        <v>1820</v>
      </c>
      <c r="E507" t="s">
        <v>1821</v>
      </c>
      <c r="F507" t="s">
        <v>1822</v>
      </c>
      <c r="G507">
        <f>_xlfn.IFS(B507&lt;29.5,-1,B507&gt;231.5,1,TRUE,0)</f>
        <v>0</v>
      </c>
      <c r="H507">
        <f>_xlfn.IFS(C507&lt;40.25,-1,C507&gt;236.5,1,TRUE,0)</f>
        <v>0</v>
      </c>
      <c r="I507">
        <f>IF(ISERROR(VLOOKUP(A507,J$2:J$1546,1,FALSE)),G507,-1)</f>
        <v>0</v>
      </c>
      <c r="J507" t="s">
        <v>3913</v>
      </c>
    </row>
    <row r="508" spans="1:10" x14ac:dyDescent="0.2">
      <c r="A508" t="s">
        <v>1823</v>
      </c>
      <c r="B508">
        <v>76.5</v>
      </c>
      <c r="C508">
        <v>66.5</v>
      </c>
      <c r="D508" t="s">
        <v>1824</v>
      </c>
      <c r="E508" t="s">
        <v>1825</v>
      </c>
      <c r="F508" t="s">
        <v>1826</v>
      </c>
      <c r="G508">
        <f>_xlfn.IFS(B508&lt;29.5,-1,B508&gt;231.5,1,TRUE,0)</f>
        <v>0</v>
      </c>
      <c r="H508">
        <f>_xlfn.IFS(C508&lt;40.25,-1,C508&gt;236.5,1,TRUE,0)</f>
        <v>0</v>
      </c>
      <c r="I508">
        <f>IF(ISERROR(VLOOKUP(A508,J$2:J$1546,1,FALSE)),G508,-1)</f>
        <v>0</v>
      </c>
      <c r="J508" t="s">
        <v>3535</v>
      </c>
    </row>
    <row r="509" spans="1:10" x14ac:dyDescent="0.2">
      <c r="A509" t="s">
        <v>1827</v>
      </c>
      <c r="B509">
        <v>33</v>
      </c>
      <c r="C509">
        <v>32</v>
      </c>
      <c r="D509" t="s">
        <v>1828</v>
      </c>
      <c r="E509" t="s">
        <v>1829</v>
      </c>
      <c r="F509" t="s">
        <v>1830</v>
      </c>
      <c r="G509">
        <f>_xlfn.IFS(B509&lt;29.5,-1,B509&gt;231.5,1,TRUE,0)</f>
        <v>0</v>
      </c>
      <c r="H509">
        <f>_xlfn.IFS(C509&lt;40.25,-1,C509&gt;236.5,1,TRUE,0)</f>
        <v>-1</v>
      </c>
      <c r="I509">
        <f>IF(ISERROR(VLOOKUP(A509,J$2:J$1546,1,FALSE)),G509,-1)</f>
        <v>0</v>
      </c>
      <c r="J509" t="s">
        <v>3843</v>
      </c>
    </row>
    <row r="510" spans="1:10" x14ac:dyDescent="0.2">
      <c r="A510" t="s">
        <v>1831</v>
      </c>
      <c r="B510">
        <v>44</v>
      </c>
      <c r="C510">
        <v>39.5</v>
      </c>
      <c r="D510" t="s">
        <v>1832</v>
      </c>
      <c r="E510" t="s">
        <v>1833</v>
      </c>
      <c r="F510" t="s">
        <v>1834</v>
      </c>
      <c r="G510">
        <f>_xlfn.IFS(B510&lt;29.5,-1,B510&gt;231.5,1,TRUE,0)</f>
        <v>0</v>
      </c>
      <c r="H510">
        <f>_xlfn.IFS(C510&lt;40.25,-1,C510&gt;236.5,1,TRUE,0)</f>
        <v>-1</v>
      </c>
      <c r="I510">
        <f>IF(ISERROR(VLOOKUP(A510,J$2:J$1546,1,FALSE)),G510,-1)</f>
        <v>0</v>
      </c>
      <c r="J510" t="s">
        <v>3656</v>
      </c>
    </row>
    <row r="511" spans="1:10" x14ac:dyDescent="0.2">
      <c r="A511" t="s">
        <v>1835</v>
      </c>
      <c r="B511">
        <v>71</v>
      </c>
      <c r="C511">
        <v>69</v>
      </c>
      <c r="D511" t="s">
        <v>1836</v>
      </c>
      <c r="E511" t="s">
        <v>1837</v>
      </c>
      <c r="F511" t="s">
        <v>1838</v>
      </c>
      <c r="G511">
        <f>_xlfn.IFS(B511&lt;29.5,-1,B511&gt;231.5,1,TRUE,0)</f>
        <v>0</v>
      </c>
      <c r="H511">
        <f>_xlfn.IFS(C511&lt;40.25,-1,C511&gt;236.5,1,TRUE,0)</f>
        <v>0</v>
      </c>
      <c r="I511">
        <f>IF(ISERROR(VLOOKUP(A511,J$2:J$1546,1,FALSE)),G511,-1)</f>
        <v>0</v>
      </c>
      <c r="J511" t="s">
        <v>3654</v>
      </c>
    </row>
    <row r="512" spans="1:10" x14ac:dyDescent="0.2">
      <c r="A512" t="s">
        <v>1839</v>
      </c>
      <c r="B512">
        <v>26.5</v>
      </c>
      <c r="C512">
        <v>27.5</v>
      </c>
      <c r="D512" t="s">
        <v>1840</v>
      </c>
      <c r="E512" t="s">
        <v>1841</v>
      </c>
      <c r="F512" t="s">
        <v>1842</v>
      </c>
      <c r="G512">
        <f>_xlfn.IFS(B512&lt;29.5,-1,B512&gt;231.5,1,TRUE,0)</f>
        <v>-1</v>
      </c>
      <c r="H512">
        <f>_xlfn.IFS(C512&lt;40.25,-1,C512&gt;236.5,1,TRUE,0)</f>
        <v>-1</v>
      </c>
      <c r="I512">
        <f>IF(ISERROR(VLOOKUP(A512,J$2:J$1546,1,FALSE)),G512,-1)</f>
        <v>-1</v>
      </c>
      <c r="J512" t="s">
        <v>3655</v>
      </c>
    </row>
    <row r="513" spans="1:10" x14ac:dyDescent="0.2">
      <c r="A513" t="s">
        <v>1843</v>
      </c>
      <c r="B513">
        <v>108</v>
      </c>
      <c r="C513">
        <v>116.5</v>
      </c>
      <c r="D513" t="s">
        <v>1844</v>
      </c>
      <c r="E513" t="s">
        <v>1845</v>
      </c>
      <c r="F513" t="s">
        <v>1846</v>
      </c>
      <c r="G513">
        <f>_xlfn.IFS(B513&lt;29.5,-1,B513&gt;231.5,1,TRUE,0)</f>
        <v>0</v>
      </c>
      <c r="H513">
        <f>_xlfn.IFS(C513&lt;40.25,-1,C513&gt;236.5,1,TRUE,0)</f>
        <v>0</v>
      </c>
      <c r="I513">
        <f>IF(ISERROR(VLOOKUP(A513,J$2:J$1546,1,FALSE)),G513,-1)</f>
        <v>0</v>
      </c>
      <c r="J513" t="s">
        <v>3953</v>
      </c>
    </row>
    <row r="514" spans="1:10" x14ac:dyDescent="0.2">
      <c r="A514" t="s">
        <v>1847</v>
      </c>
      <c r="B514">
        <v>32</v>
      </c>
      <c r="C514">
        <v>77</v>
      </c>
      <c r="D514" t="s">
        <v>1848</v>
      </c>
      <c r="E514" t="s">
        <v>1849</v>
      </c>
      <c r="F514" s="1">
        <v>-12667865406949</v>
      </c>
      <c r="G514">
        <f>_xlfn.IFS(B514&lt;29.5,-1,B514&gt;231.5,1,TRUE,0)</f>
        <v>0</v>
      </c>
      <c r="H514">
        <f>_xlfn.IFS(C514&lt;40.25,-1,C514&gt;236.5,1,TRUE,0)</f>
        <v>0</v>
      </c>
      <c r="I514">
        <f>IF(ISERROR(VLOOKUP(A514,J$2:J$1546,1,FALSE)),G514,-1)</f>
        <v>-1</v>
      </c>
      <c r="J514" t="s">
        <v>3134</v>
      </c>
    </row>
    <row r="515" spans="1:10" x14ac:dyDescent="0.2">
      <c r="A515" t="s">
        <v>1850</v>
      </c>
      <c r="B515">
        <v>20.5</v>
      </c>
      <c r="C515">
        <v>123</v>
      </c>
      <c r="D515" s="1">
        <v>-110582459927085</v>
      </c>
      <c r="E515" t="s">
        <v>1851</v>
      </c>
      <c r="F515" s="1">
        <v>-258496250072116</v>
      </c>
      <c r="G515">
        <f>_xlfn.IFS(B515&lt;29.5,-1,B515&gt;231.5,1,TRUE,0)</f>
        <v>-1</v>
      </c>
      <c r="H515">
        <f>_xlfn.IFS(C515&lt;40.25,-1,C515&gt;236.5,1,TRUE,0)</f>
        <v>0</v>
      </c>
      <c r="I515">
        <f>IF(ISERROR(VLOOKUP(A515,J$2:J$1546,1,FALSE)),G515,-1)</f>
        <v>-1</v>
      </c>
      <c r="J515" t="s">
        <v>4151</v>
      </c>
    </row>
    <row r="516" spans="1:10" x14ac:dyDescent="0.2">
      <c r="A516" t="s">
        <v>1852</v>
      </c>
      <c r="B516">
        <v>8</v>
      </c>
      <c r="C516">
        <v>9</v>
      </c>
      <c r="D516" t="s">
        <v>1853</v>
      </c>
      <c r="E516" t="s">
        <v>1854</v>
      </c>
      <c r="F516" t="s">
        <v>1855</v>
      </c>
      <c r="G516">
        <f>_xlfn.IFS(B516&lt;29.5,-1,B516&gt;231.5,1,TRUE,0)</f>
        <v>-1</v>
      </c>
      <c r="H516">
        <f>_xlfn.IFS(C516&lt;40.25,-1,C516&gt;236.5,1,TRUE,0)</f>
        <v>-1</v>
      </c>
      <c r="I516">
        <f>IF(ISERROR(VLOOKUP(A516,J$2:J$1546,1,FALSE)),G516,-1)</f>
        <v>-1</v>
      </c>
      <c r="J516" t="s">
        <v>4132</v>
      </c>
    </row>
    <row r="517" spans="1:10" x14ac:dyDescent="0.2">
      <c r="A517" t="s">
        <v>1856</v>
      </c>
      <c r="B517">
        <v>321.5</v>
      </c>
      <c r="C517">
        <v>288</v>
      </c>
      <c r="D517" t="s">
        <v>1857</v>
      </c>
      <c r="E517" t="s">
        <v>1858</v>
      </c>
      <c r="F517" t="s">
        <v>1859</v>
      </c>
      <c r="G517">
        <f>_xlfn.IFS(B517&lt;29.5,-1,B517&gt;231.5,1,TRUE,0)</f>
        <v>1</v>
      </c>
      <c r="H517">
        <f>_xlfn.IFS(C517&lt;40.25,-1,C517&gt;236.5,1,TRUE,0)</f>
        <v>1</v>
      </c>
      <c r="I517">
        <f>IF(ISERROR(VLOOKUP(A517,J$2:J$1546,1,FALSE)),G517,-1)</f>
        <v>1</v>
      </c>
      <c r="J517" t="s">
        <v>3301</v>
      </c>
    </row>
    <row r="518" spans="1:10" x14ac:dyDescent="0.2">
      <c r="A518" t="s">
        <v>1860</v>
      </c>
      <c r="B518">
        <v>512</v>
      </c>
      <c r="C518">
        <v>576.5</v>
      </c>
      <c r="D518" t="s">
        <v>1861</v>
      </c>
      <c r="E518" t="s">
        <v>1862</v>
      </c>
      <c r="F518" t="s">
        <v>1863</v>
      </c>
      <c r="G518">
        <f>_xlfn.IFS(B518&lt;29.5,-1,B518&gt;231.5,1,TRUE,0)</f>
        <v>1</v>
      </c>
      <c r="H518">
        <f>_xlfn.IFS(C518&lt;40.25,-1,C518&gt;236.5,1,TRUE,0)</f>
        <v>1</v>
      </c>
      <c r="I518">
        <f>IF(ISERROR(VLOOKUP(A518,J$2:J$1546,1,FALSE)),G518,-1)</f>
        <v>1</v>
      </c>
      <c r="J518" t="s">
        <v>3686</v>
      </c>
    </row>
    <row r="519" spans="1:10" x14ac:dyDescent="0.2">
      <c r="A519" t="s">
        <v>1864</v>
      </c>
      <c r="B519">
        <v>31</v>
      </c>
      <c r="C519">
        <v>23</v>
      </c>
      <c r="D519" t="s">
        <v>1865</v>
      </c>
      <c r="E519" t="s">
        <v>1866</v>
      </c>
      <c r="F519" t="s">
        <v>1867</v>
      </c>
      <c r="G519">
        <f>_xlfn.IFS(B519&lt;29.5,-1,B519&gt;231.5,1,TRUE,0)</f>
        <v>0</v>
      </c>
      <c r="H519">
        <f>_xlfn.IFS(C519&lt;40.25,-1,C519&gt;236.5,1,TRUE,0)</f>
        <v>-1</v>
      </c>
      <c r="I519">
        <f>IF(ISERROR(VLOOKUP(A519,J$2:J$1546,1,FALSE)),G519,-1)</f>
        <v>0</v>
      </c>
      <c r="J519" t="s">
        <v>1463</v>
      </c>
    </row>
    <row r="520" spans="1:10" x14ac:dyDescent="0.2">
      <c r="A520" t="s">
        <v>1868</v>
      </c>
      <c r="B520">
        <v>25</v>
      </c>
      <c r="C520">
        <v>26</v>
      </c>
      <c r="D520" t="s">
        <v>1869</v>
      </c>
      <c r="E520" t="s">
        <v>1870</v>
      </c>
      <c r="F520" t="s">
        <v>1174</v>
      </c>
      <c r="G520">
        <f>_xlfn.IFS(B520&lt;29.5,-1,B520&gt;231.5,1,TRUE,0)</f>
        <v>-1</v>
      </c>
      <c r="H520">
        <f>_xlfn.IFS(C520&lt;40.25,-1,C520&gt;236.5,1,TRUE,0)</f>
        <v>-1</v>
      </c>
      <c r="I520">
        <f>IF(ISERROR(VLOOKUP(A520,J$2:J$1546,1,FALSE)),G520,-1)</f>
        <v>-1</v>
      </c>
      <c r="J520" t="s">
        <v>4142</v>
      </c>
    </row>
    <row r="521" spans="1:10" x14ac:dyDescent="0.2">
      <c r="A521" t="s">
        <v>1871</v>
      </c>
      <c r="B521">
        <v>57.5</v>
      </c>
      <c r="C521">
        <v>36.5</v>
      </c>
      <c r="D521" t="s">
        <v>1872</v>
      </c>
      <c r="E521" t="s">
        <v>1873</v>
      </c>
      <c r="F521" t="s">
        <v>1874</v>
      </c>
      <c r="G521">
        <f>_xlfn.IFS(B521&lt;29.5,-1,B521&gt;231.5,1,TRUE,0)</f>
        <v>0</v>
      </c>
      <c r="H521">
        <f>_xlfn.IFS(C521&lt;40.25,-1,C521&gt;236.5,1,TRUE,0)</f>
        <v>-1</v>
      </c>
      <c r="I521">
        <f>IF(ISERROR(VLOOKUP(A521,J$2:J$1546,1,FALSE)),G521,-1)</f>
        <v>0</v>
      </c>
      <c r="J521" t="s">
        <v>3230</v>
      </c>
    </row>
    <row r="522" spans="1:10" x14ac:dyDescent="0.2">
      <c r="A522" t="s">
        <v>1875</v>
      </c>
      <c r="B522">
        <v>27</v>
      </c>
      <c r="C522">
        <v>20.5</v>
      </c>
      <c r="D522" t="s">
        <v>1876</v>
      </c>
      <c r="E522" t="s">
        <v>1877</v>
      </c>
      <c r="F522" t="s">
        <v>1878</v>
      </c>
      <c r="G522">
        <f>_xlfn.IFS(B522&lt;29.5,-1,B522&gt;231.5,1,TRUE,0)</f>
        <v>-1</v>
      </c>
      <c r="H522">
        <f>_xlfn.IFS(C522&lt;40.25,-1,C522&gt;236.5,1,TRUE,0)</f>
        <v>-1</v>
      </c>
      <c r="I522">
        <f>IF(ISERROR(VLOOKUP(A522,J$2:J$1546,1,FALSE)),G522,-1)</f>
        <v>-1</v>
      </c>
      <c r="J522" t="s">
        <v>3343</v>
      </c>
    </row>
    <row r="523" spans="1:10" x14ac:dyDescent="0.2">
      <c r="A523" t="s">
        <v>1879</v>
      </c>
      <c r="B523">
        <v>31.5</v>
      </c>
      <c r="C523">
        <v>23.5</v>
      </c>
      <c r="D523" t="s">
        <v>1880</v>
      </c>
      <c r="E523" t="s">
        <v>1881</v>
      </c>
      <c r="F523" t="s">
        <v>1882</v>
      </c>
      <c r="G523">
        <f>_xlfn.IFS(B523&lt;29.5,-1,B523&gt;231.5,1,TRUE,0)</f>
        <v>0</v>
      </c>
      <c r="H523">
        <f>_xlfn.IFS(C523&lt;40.25,-1,C523&gt;236.5,1,TRUE,0)</f>
        <v>-1</v>
      </c>
      <c r="I523">
        <f>IF(ISERROR(VLOOKUP(A523,J$2:J$1546,1,FALSE)),G523,-1)</f>
        <v>0</v>
      </c>
      <c r="J523" t="s">
        <v>3892</v>
      </c>
    </row>
    <row r="524" spans="1:10" x14ac:dyDescent="0.2">
      <c r="A524" t="s">
        <v>1883</v>
      </c>
      <c r="B524">
        <v>9.5</v>
      </c>
      <c r="C524">
        <v>6</v>
      </c>
      <c r="D524" t="s">
        <v>1884</v>
      </c>
      <c r="E524" t="s">
        <v>1885</v>
      </c>
      <c r="F524" t="s">
        <v>1886</v>
      </c>
      <c r="G524">
        <f>_xlfn.IFS(B524&lt;29.5,-1,B524&gt;231.5,1,TRUE,0)</f>
        <v>-1</v>
      </c>
      <c r="H524">
        <f>_xlfn.IFS(C524&lt;40.25,-1,C524&gt;236.5,1,TRUE,0)</f>
        <v>-1</v>
      </c>
      <c r="I524">
        <f>IF(ISERROR(VLOOKUP(A524,J$2:J$1546,1,FALSE)),G524,-1)</f>
        <v>-1</v>
      </c>
      <c r="J524" t="s">
        <v>3818</v>
      </c>
    </row>
    <row r="525" spans="1:10" x14ac:dyDescent="0.2">
      <c r="A525" t="s">
        <v>1887</v>
      </c>
      <c r="B525">
        <v>20</v>
      </c>
      <c r="C525">
        <v>13</v>
      </c>
      <c r="D525" t="s">
        <v>1888</v>
      </c>
      <c r="E525" t="s">
        <v>1889</v>
      </c>
      <c r="F525" t="s">
        <v>1890</v>
      </c>
      <c r="G525">
        <f>_xlfn.IFS(B525&lt;29.5,-1,B525&gt;231.5,1,TRUE,0)</f>
        <v>-1</v>
      </c>
      <c r="H525">
        <f>_xlfn.IFS(C525&lt;40.25,-1,C525&gt;236.5,1,TRUE,0)</f>
        <v>-1</v>
      </c>
      <c r="I525">
        <f>IF(ISERROR(VLOOKUP(A525,J$2:J$1546,1,FALSE)),G525,-1)</f>
        <v>-1</v>
      </c>
      <c r="J525" t="s">
        <v>3922</v>
      </c>
    </row>
    <row r="526" spans="1:10" x14ac:dyDescent="0.2">
      <c r="A526" t="s">
        <v>1891</v>
      </c>
      <c r="B526">
        <v>50</v>
      </c>
      <c r="C526">
        <v>56.5</v>
      </c>
      <c r="D526" t="s">
        <v>1892</v>
      </c>
      <c r="E526" t="s">
        <v>1893</v>
      </c>
      <c r="F526" t="s">
        <v>1894</v>
      </c>
      <c r="G526">
        <f>_xlfn.IFS(B526&lt;29.5,-1,B526&gt;231.5,1,TRUE,0)</f>
        <v>0</v>
      </c>
      <c r="H526">
        <f>_xlfn.IFS(C526&lt;40.25,-1,C526&gt;236.5,1,TRUE,0)</f>
        <v>0</v>
      </c>
      <c r="I526">
        <f>IF(ISERROR(VLOOKUP(A526,J$2:J$1546,1,FALSE)),G526,-1)</f>
        <v>0</v>
      </c>
      <c r="J526" t="s">
        <v>3356</v>
      </c>
    </row>
    <row r="527" spans="1:10" x14ac:dyDescent="0.2">
      <c r="A527" t="s">
        <v>1895</v>
      </c>
      <c r="B527">
        <v>26.5</v>
      </c>
      <c r="C527">
        <v>40.5</v>
      </c>
      <c r="D527" t="s">
        <v>1896</v>
      </c>
      <c r="E527" t="s">
        <v>1897</v>
      </c>
      <c r="F527" t="s">
        <v>1898</v>
      </c>
      <c r="G527">
        <f>_xlfn.IFS(B527&lt;29.5,-1,B527&gt;231.5,1,TRUE,0)</f>
        <v>-1</v>
      </c>
      <c r="H527">
        <f>_xlfn.IFS(C527&lt;40.25,-1,C527&gt;236.5,1,TRUE,0)</f>
        <v>0</v>
      </c>
      <c r="I527">
        <f>IF(ISERROR(VLOOKUP(A527,J$2:J$1546,1,FALSE)),G527,-1)</f>
        <v>-1</v>
      </c>
      <c r="J527" t="s">
        <v>3637</v>
      </c>
    </row>
    <row r="528" spans="1:10" x14ac:dyDescent="0.2">
      <c r="A528" t="s">
        <v>1899</v>
      </c>
      <c r="B528">
        <v>3100.5</v>
      </c>
      <c r="C528">
        <v>5154</v>
      </c>
      <c r="D528" s="1">
        <v>-10262335289112</v>
      </c>
      <c r="E528" t="s">
        <v>1900</v>
      </c>
      <c r="F528" t="s">
        <v>1901</v>
      </c>
      <c r="G528">
        <f>_xlfn.IFS(B528&lt;29.5,-1,B528&gt;231.5,1,TRUE,0)</f>
        <v>1</v>
      </c>
      <c r="H528">
        <f>_xlfn.IFS(C528&lt;40.25,-1,C528&gt;236.5,1,TRUE,0)</f>
        <v>1</v>
      </c>
      <c r="I528">
        <f>IF(ISERROR(VLOOKUP(A528,J$2:J$1546,1,FALSE)),G528,-1)</f>
        <v>-1</v>
      </c>
      <c r="J528" t="s">
        <v>1535</v>
      </c>
    </row>
    <row r="529" spans="1:10" x14ac:dyDescent="0.2">
      <c r="A529" t="s">
        <v>1902</v>
      </c>
      <c r="B529">
        <v>192</v>
      </c>
      <c r="C529">
        <v>150</v>
      </c>
      <c r="D529" t="s">
        <v>1903</v>
      </c>
      <c r="E529" t="s">
        <v>1904</v>
      </c>
      <c r="F529" t="s">
        <v>1905</v>
      </c>
      <c r="G529">
        <f>_xlfn.IFS(B529&lt;29.5,-1,B529&gt;231.5,1,TRUE,0)</f>
        <v>0</v>
      </c>
      <c r="H529">
        <f>_xlfn.IFS(C529&lt;40.25,-1,C529&gt;236.5,1,TRUE,0)</f>
        <v>0</v>
      </c>
      <c r="I529">
        <f>IF(ISERROR(VLOOKUP(A529,J$2:J$1546,1,FALSE)),G529,-1)</f>
        <v>0</v>
      </c>
      <c r="J529" t="s">
        <v>3345</v>
      </c>
    </row>
    <row r="530" spans="1:10" x14ac:dyDescent="0.2">
      <c r="A530" t="s">
        <v>1906</v>
      </c>
      <c r="B530">
        <v>260</v>
      </c>
      <c r="C530">
        <v>18</v>
      </c>
      <c r="D530" s="1">
        <v>128460604118414</v>
      </c>
      <c r="E530" t="s">
        <v>1907</v>
      </c>
      <c r="F530" s="1">
        <v>385244281158614</v>
      </c>
      <c r="G530">
        <f>_xlfn.IFS(B530&lt;29.5,-1,B530&gt;231.5,1,TRUE,0)</f>
        <v>1</v>
      </c>
      <c r="H530">
        <f>_xlfn.IFS(C530&lt;40.25,-1,C530&gt;236.5,1,TRUE,0)</f>
        <v>-1</v>
      </c>
      <c r="I530">
        <f>IF(ISERROR(VLOOKUP(A530,J$2:J$1546,1,FALSE)),G530,-1)</f>
        <v>1</v>
      </c>
      <c r="J530" t="s">
        <v>3921</v>
      </c>
    </row>
    <row r="531" spans="1:10" x14ac:dyDescent="0.2">
      <c r="A531" t="s">
        <v>1908</v>
      </c>
      <c r="B531">
        <v>77.5</v>
      </c>
      <c r="C531">
        <v>87</v>
      </c>
      <c r="D531" t="s">
        <v>1909</v>
      </c>
      <c r="E531" t="s">
        <v>1910</v>
      </c>
      <c r="F531" t="s">
        <v>1911</v>
      </c>
      <c r="G531">
        <f>_xlfn.IFS(B531&lt;29.5,-1,B531&gt;231.5,1,TRUE,0)</f>
        <v>0</v>
      </c>
      <c r="H531">
        <f>_xlfn.IFS(C531&lt;40.25,-1,C531&gt;236.5,1,TRUE,0)</f>
        <v>0</v>
      </c>
      <c r="I531">
        <f>IF(ISERROR(VLOOKUP(A531,J$2:J$1546,1,FALSE)),G531,-1)</f>
        <v>0</v>
      </c>
      <c r="J531" t="s">
        <v>2910</v>
      </c>
    </row>
    <row r="532" spans="1:10" x14ac:dyDescent="0.2">
      <c r="A532" t="s">
        <v>1912</v>
      </c>
      <c r="B532">
        <v>124</v>
      </c>
      <c r="C532">
        <v>109.5</v>
      </c>
      <c r="D532" t="s">
        <v>1913</v>
      </c>
      <c r="E532" t="s">
        <v>1914</v>
      </c>
      <c r="F532" t="s">
        <v>1915</v>
      </c>
      <c r="G532">
        <f>_xlfn.IFS(B532&lt;29.5,-1,B532&gt;231.5,1,TRUE,0)</f>
        <v>0</v>
      </c>
      <c r="H532">
        <f>_xlfn.IFS(C532&lt;40.25,-1,C532&gt;236.5,1,TRUE,0)</f>
        <v>0</v>
      </c>
      <c r="I532">
        <f>IF(ISERROR(VLOOKUP(A532,J$2:J$1546,1,FALSE)),G532,-1)</f>
        <v>0</v>
      </c>
      <c r="J532" t="s">
        <v>1538</v>
      </c>
    </row>
    <row r="533" spans="1:10" x14ac:dyDescent="0.2">
      <c r="A533" t="s">
        <v>1916</v>
      </c>
      <c r="B533">
        <v>781.5</v>
      </c>
      <c r="C533">
        <v>954</v>
      </c>
      <c r="D533" t="s">
        <v>1917</v>
      </c>
      <c r="E533" t="s">
        <v>1918</v>
      </c>
      <c r="F533" t="s">
        <v>1919</v>
      </c>
      <c r="G533">
        <f>_xlfn.IFS(B533&lt;29.5,-1,B533&gt;231.5,1,TRUE,0)</f>
        <v>1</v>
      </c>
      <c r="H533">
        <f>_xlfn.IFS(C533&lt;40.25,-1,C533&gt;236.5,1,TRUE,0)</f>
        <v>1</v>
      </c>
      <c r="I533">
        <f>IF(ISERROR(VLOOKUP(A533,J$2:J$1546,1,FALSE)),G533,-1)</f>
        <v>-1</v>
      </c>
      <c r="J533" t="s">
        <v>3114</v>
      </c>
    </row>
    <row r="534" spans="1:10" x14ac:dyDescent="0.2">
      <c r="A534" t="s">
        <v>1920</v>
      </c>
      <c r="B534">
        <v>68.5</v>
      </c>
      <c r="C534">
        <v>49</v>
      </c>
      <c r="D534" t="s">
        <v>1921</v>
      </c>
      <c r="E534" t="s">
        <v>1922</v>
      </c>
      <c r="F534" t="s">
        <v>1923</v>
      </c>
      <c r="G534">
        <f>_xlfn.IFS(B534&lt;29.5,-1,B534&gt;231.5,1,TRUE,0)</f>
        <v>0</v>
      </c>
      <c r="H534">
        <f>_xlfn.IFS(C534&lt;40.25,-1,C534&gt;236.5,1,TRUE,0)</f>
        <v>0</v>
      </c>
      <c r="I534">
        <f>IF(ISERROR(VLOOKUP(A534,J$2:J$1546,1,FALSE)),G534,-1)</f>
        <v>0</v>
      </c>
      <c r="J534" t="s">
        <v>3899</v>
      </c>
    </row>
    <row r="535" spans="1:10" x14ac:dyDescent="0.2">
      <c r="A535" t="s">
        <v>1924</v>
      </c>
      <c r="B535">
        <v>204</v>
      </c>
      <c r="C535">
        <v>28.5</v>
      </c>
      <c r="D535" s="1">
        <v>118536403082894</v>
      </c>
      <c r="E535" t="s">
        <v>1925</v>
      </c>
      <c r="F535" s="1">
        <v>283953532780675</v>
      </c>
      <c r="G535">
        <f>_xlfn.IFS(B535&lt;29.5,-1,B535&gt;231.5,1,TRUE,0)</f>
        <v>0</v>
      </c>
      <c r="H535">
        <f>_xlfn.IFS(C535&lt;40.25,-1,C535&gt;236.5,1,TRUE,0)</f>
        <v>-1</v>
      </c>
      <c r="I535">
        <f>IF(ISERROR(VLOOKUP(A535,J$2:J$1546,1,FALSE)),G535,-1)</f>
        <v>0</v>
      </c>
      <c r="J535" t="s">
        <v>1541</v>
      </c>
    </row>
    <row r="536" spans="1:10" x14ac:dyDescent="0.2">
      <c r="A536" t="s">
        <v>1926</v>
      </c>
      <c r="B536">
        <v>4.5</v>
      </c>
      <c r="C536">
        <v>5.5</v>
      </c>
      <c r="D536" t="s">
        <v>1927</v>
      </c>
      <c r="E536" t="s">
        <v>1928</v>
      </c>
      <c r="F536" t="s">
        <v>1929</v>
      </c>
      <c r="G536">
        <f>_xlfn.IFS(B536&lt;29.5,-1,B536&gt;231.5,1,TRUE,0)</f>
        <v>-1</v>
      </c>
      <c r="H536">
        <f>_xlfn.IFS(C536&lt;40.25,-1,C536&gt;236.5,1,TRUE,0)</f>
        <v>-1</v>
      </c>
      <c r="I536">
        <f>IF(ISERROR(VLOOKUP(A536,J$2:J$1546,1,FALSE)),G536,-1)</f>
        <v>-1</v>
      </c>
      <c r="J536" t="s">
        <v>3574</v>
      </c>
    </row>
    <row r="537" spans="1:10" x14ac:dyDescent="0.2">
      <c r="A537" t="s">
        <v>1930</v>
      </c>
      <c r="B537">
        <v>46.5</v>
      </c>
      <c r="C537">
        <v>45</v>
      </c>
      <c r="D537" t="s">
        <v>1931</v>
      </c>
      <c r="E537" t="s">
        <v>1932</v>
      </c>
      <c r="F537" t="s">
        <v>871</v>
      </c>
      <c r="G537">
        <f>_xlfn.IFS(B537&lt;29.5,-1,B537&gt;231.5,1,TRUE,0)</f>
        <v>0</v>
      </c>
      <c r="H537">
        <f>_xlfn.IFS(C537&lt;40.25,-1,C537&gt;236.5,1,TRUE,0)</f>
        <v>0</v>
      </c>
      <c r="I537">
        <f>IF(ISERROR(VLOOKUP(A537,J$2:J$1546,1,FALSE)),G537,-1)</f>
        <v>0</v>
      </c>
      <c r="J537" t="s">
        <v>3339</v>
      </c>
    </row>
    <row r="538" spans="1:10" x14ac:dyDescent="0.2">
      <c r="A538" t="s">
        <v>1933</v>
      </c>
      <c r="B538">
        <v>518.5</v>
      </c>
      <c r="C538">
        <v>942.5</v>
      </c>
      <c r="D538" t="s">
        <v>1934</v>
      </c>
      <c r="E538" t="s">
        <v>1935</v>
      </c>
      <c r="F538" t="s">
        <v>1936</v>
      </c>
      <c r="G538">
        <f>_xlfn.IFS(B538&lt;29.5,-1,B538&gt;231.5,1,TRUE,0)</f>
        <v>1</v>
      </c>
      <c r="H538">
        <f>_xlfn.IFS(C538&lt;40.25,-1,C538&gt;236.5,1,TRUE,0)</f>
        <v>1</v>
      </c>
      <c r="I538">
        <f>IF(ISERROR(VLOOKUP(A538,J$2:J$1546,1,FALSE)),G538,-1)</f>
        <v>-1</v>
      </c>
      <c r="J538" t="s">
        <v>3672</v>
      </c>
    </row>
    <row r="539" spans="1:10" x14ac:dyDescent="0.2">
      <c r="A539" t="s">
        <v>1937</v>
      </c>
      <c r="B539">
        <v>573</v>
      </c>
      <c r="C539">
        <v>1204</v>
      </c>
      <c r="D539" s="1">
        <v>-120113521176996</v>
      </c>
      <c r="E539" t="s">
        <v>1938</v>
      </c>
      <c r="F539" s="1">
        <v>-10712283480028</v>
      </c>
      <c r="G539">
        <f>_xlfn.IFS(B539&lt;29.5,-1,B539&gt;231.5,1,TRUE,0)</f>
        <v>1</v>
      </c>
      <c r="H539">
        <f>_xlfn.IFS(C539&lt;40.25,-1,C539&gt;236.5,1,TRUE,0)</f>
        <v>1</v>
      </c>
      <c r="I539">
        <f>IF(ISERROR(VLOOKUP(A539,J$2:J$1546,1,FALSE)),G539,-1)</f>
        <v>-1</v>
      </c>
      <c r="J539" t="s">
        <v>2961</v>
      </c>
    </row>
    <row r="540" spans="1:10" x14ac:dyDescent="0.2">
      <c r="A540" t="s">
        <v>1939</v>
      </c>
      <c r="B540">
        <v>711.5</v>
      </c>
      <c r="C540">
        <v>819</v>
      </c>
      <c r="D540" t="s">
        <v>1940</v>
      </c>
      <c r="E540" t="s">
        <v>1941</v>
      </c>
      <c r="F540" t="s">
        <v>1942</v>
      </c>
      <c r="G540">
        <f>_xlfn.IFS(B540&lt;29.5,-1,B540&gt;231.5,1,TRUE,0)</f>
        <v>1</v>
      </c>
      <c r="H540">
        <f>_xlfn.IFS(C540&lt;40.25,-1,C540&gt;236.5,1,TRUE,0)</f>
        <v>1</v>
      </c>
      <c r="I540">
        <f>IF(ISERROR(VLOOKUP(A540,J$2:J$1546,1,FALSE)),G540,-1)</f>
        <v>1</v>
      </c>
      <c r="J540" t="s">
        <v>3516</v>
      </c>
    </row>
    <row r="541" spans="1:10" x14ac:dyDescent="0.2">
      <c r="A541" t="s">
        <v>1943</v>
      </c>
      <c r="B541">
        <v>235</v>
      </c>
      <c r="C541">
        <v>171</v>
      </c>
      <c r="D541" t="s">
        <v>1944</v>
      </c>
      <c r="E541" t="s">
        <v>1945</v>
      </c>
      <c r="F541" t="s">
        <v>1946</v>
      </c>
      <c r="G541">
        <f>_xlfn.IFS(B541&lt;29.5,-1,B541&gt;231.5,1,TRUE,0)</f>
        <v>1</v>
      </c>
      <c r="H541">
        <f>_xlfn.IFS(C541&lt;40.25,-1,C541&gt;236.5,1,TRUE,0)</f>
        <v>0</v>
      </c>
      <c r="I541">
        <f>IF(ISERROR(VLOOKUP(A541,J$2:J$1546,1,FALSE)),G541,-1)</f>
        <v>1</v>
      </c>
      <c r="J541" t="s">
        <v>3974</v>
      </c>
    </row>
    <row r="542" spans="1:10" x14ac:dyDescent="0.2">
      <c r="A542" t="s">
        <v>1947</v>
      </c>
      <c r="B542">
        <v>209.5</v>
      </c>
      <c r="C542">
        <v>319.5</v>
      </c>
      <c r="D542" t="s">
        <v>1948</v>
      </c>
      <c r="E542" t="s">
        <v>1949</v>
      </c>
      <c r="F542" t="s">
        <v>1950</v>
      </c>
      <c r="G542">
        <f>_xlfn.IFS(B542&lt;29.5,-1,B542&gt;231.5,1,TRUE,0)</f>
        <v>0</v>
      </c>
      <c r="H542">
        <f>_xlfn.IFS(C542&lt;40.25,-1,C542&gt;236.5,1,TRUE,0)</f>
        <v>1</v>
      </c>
      <c r="I542">
        <f>IF(ISERROR(VLOOKUP(A542,J$2:J$1546,1,FALSE)),G542,-1)</f>
        <v>-1</v>
      </c>
      <c r="J542" t="s">
        <v>3232</v>
      </c>
    </row>
    <row r="543" spans="1:10" x14ac:dyDescent="0.2">
      <c r="A543" t="s">
        <v>1951</v>
      </c>
      <c r="B543">
        <v>302</v>
      </c>
      <c r="C543">
        <v>327</v>
      </c>
      <c r="D543" t="s">
        <v>1952</v>
      </c>
      <c r="E543" t="s">
        <v>1953</v>
      </c>
      <c r="F543" t="s">
        <v>1954</v>
      </c>
      <c r="G543">
        <f>_xlfn.IFS(B543&lt;29.5,-1,B543&gt;231.5,1,TRUE,0)</f>
        <v>1</v>
      </c>
      <c r="H543">
        <f>_xlfn.IFS(C543&lt;40.25,-1,C543&gt;236.5,1,TRUE,0)</f>
        <v>1</v>
      </c>
      <c r="I543">
        <f>IF(ISERROR(VLOOKUP(A543,J$2:J$1546,1,FALSE)),G543,-1)</f>
        <v>1</v>
      </c>
      <c r="J543" t="s">
        <v>1559</v>
      </c>
    </row>
    <row r="544" spans="1:10" x14ac:dyDescent="0.2">
      <c r="A544" t="s">
        <v>1955</v>
      </c>
      <c r="B544">
        <v>471.5</v>
      </c>
      <c r="C544">
        <v>464</v>
      </c>
      <c r="D544" t="s">
        <v>1956</v>
      </c>
      <c r="E544" t="s">
        <v>1957</v>
      </c>
      <c r="F544" t="s">
        <v>1958</v>
      </c>
      <c r="G544">
        <f>_xlfn.IFS(B544&lt;29.5,-1,B544&gt;231.5,1,TRUE,0)</f>
        <v>1</v>
      </c>
      <c r="H544">
        <f>_xlfn.IFS(C544&lt;40.25,-1,C544&gt;236.5,1,TRUE,0)</f>
        <v>1</v>
      </c>
      <c r="I544">
        <f>IF(ISERROR(VLOOKUP(A544,J$2:J$1546,1,FALSE)),G544,-1)</f>
        <v>1</v>
      </c>
      <c r="J544" t="s">
        <v>3961</v>
      </c>
    </row>
    <row r="545" spans="1:10" x14ac:dyDescent="0.2">
      <c r="A545" t="s">
        <v>1959</v>
      </c>
      <c r="B545">
        <v>65.5</v>
      </c>
      <c r="C545">
        <v>75</v>
      </c>
      <c r="D545" t="s">
        <v>1960</v>
      </c>
      <c r="E545" t="s">
        <v>1961</v>
      </c>
      <c r="F545" t="s">
        <v>1962</v>
      </c>
      <c r="G545">
        <f>_xlfn.IFS(B545&lt;29.5,-1,B545&gt;231.5,1,TRUE,0)</f>
        <v>0</v>
      </c>
      <c r="H545">
        <f>_xlfn.IFS(C545&lt;40.25,-1,C545&gt;236.5,1,TRUE,0)</f>
        <v>0</v>
      </c>
      <c r="I545">
        <f>IF(ISERROR(VLOOKUP(A545,J$2:J$1546,1,FALSE)),G545,-1)</f>
        <v>0</v>
      </c>
      <c r="J545" t="s">
        <v>3364</v>
      </c>
    </row>
    <row r="546" spans="1:10" x14ac:dyDescent="0.2">
      <c r="A546" t="s">
        <v>1963</v>
      </c>
      <c r="B546">
        <v>9.5</v>
      </c>
      <c r="C546">
        <v>11.5</v>
      </c>
      <c r="D546" t="s">
        <v>1964</v>
      </c>
      <c r="E546" t="s">
        <v>1965</v>
      </c>
      <c r="F546" t="s">
        <v>1966</v>
      </c>
      <c r="G546">
        <f>_xlfn.IFS(B546&lt;29.5,-1,B546&gt;231.5,1,TRUE,0)</f>
        <v>-1</v>
      </c>
      <c r="H546">
        <f>_xlfn.IFS(C546&lt;40.25,-1,C546&gt;236.5,1,TRUE,0)</f>
        <v>-1</v>
      </c>
      <c r="I546">
        <f>IF(ISERROR(VLOOKUP(A546,J$2:J$1546,1,FALSE)),G546,-1)</f>
        <v>-1</v>
      </c>
      <c r="J546" t="s">
        <v>3545</v>
      </c>
    </row>
    <row r="547" spans="1:10" x14ac:dyDescent="0.2">
      <c r="A547" t="s">
        <v>1967</v>
      </c>
      <c r="B547">
        <v>142</v>
      </c>
      <c r="C547">
        <v>112</v>
      </c>
      <c r="D547" t="s">
        <v>1968</v>
      </c>
      <c r="E547" t="s">
        <v>1969</v>
      </c>
      <c r="F547" t="s">
        <v>1970</v>
      </c>
      <c r="G547">
        <f>_xlfn.IFS(B547&lt;29.5,-1,B547&gt;231.5,1,TRUE,0)</f>
        <v>0</v>
      </c>
      <c r="H547">
        <f>_xlfn.IFS(C547&lt;40.25,-1,C547&gt;236.5,1,TRUE,0)</f>
        <v>0</v>
      </c>
      <c r="I547">
        <f>IF(ISERROR(VLOOKUP(A547,J$2:J$1546,1,FALSE)),G547,-1)</f>
        <v>0</v>
      </c>
      <c r="J547" t="s">
        <v>3366</v>
      </c>
    </row>
    <row r="548" spans="1:10" x14ac:dyDescent="0.2">
      <c r="A548" t="s">
        <v>1971</v>
      </c>
      <c r="B548">
        <v>223.5</v>
      </c>
      <c r="C548">
        <v>154</v>
      </c>
      <c r="D548" t="s">
        <v>1972</v>
      </c>
      <c r="E548" t="s">
        <v>1973</v>
      </c>
      <c r="F548" t="s">
        <v>1974</v>
      </c>
      <c r="G548">
        <f>_xlfn.IFS(B548&lt;29.5,-1,B548&gt;231.5,1,TRUE,0)</f>
        <v>0</v>
      </c>
      <c r="H548">
        <f>_xlfn.IFS(C548&lt;40.25,-1,C548&gt;236.5,1,TRUE,0)</f>
        <v>0</v>
      </c>
      <c r="I548">
        <f>IF(ISERROR(VLOOKUP(A548,J$2:J$1546,1,FALSE)),G548,-1)</f>
        <v>0</v>
      </c>
      <c r="J548" t="s">
        <v>3591</v>
      </c>
    </row>
    <row r="549" spans="1:10" x14ac:dyDescent="0.2">
      <c r="A549" t="s">
        <v>1975</v>
      </c>
      <c r="B549">
        <v>117.5</v>
      </c>
      <c r="C549">
        <v>83.5</v>
      </c>
      <c r="D549" t="s">
        <v>1976</v>
      </c>
      <c r="E549" t="s">
        <v>1977</v>
      </c>
      <c r="F549" t="s">
        <v>1978</v>
      </c>
      <c r="G549">
        <f>_xlfn.IFS(B549&lt;29.5,-1,B549&gt;231.5,1,TRUE,0)</f>
        <v>0</v>
      </c>
      <c r="H549">
        <f>_xlfn.IFS(C549&lt;40.25,-1,C549&gt;236.5,1,TRUE,0)</f>
        <v>0</v>
      </c>
      <c r="I549">
        <f>IF(ISERROR(VLOOKUP(A549,J$2:J$1546,1,FALSE)),G549,-1)</f>
        <v>0</v>
      </c>
      <c r="J549" t="s">
        <v>3845</v>
      </c>
    </row>
    <row r="550" spans="1:10" x14ac:dyDescent="0.2">
      <c r="A550" t="s">
        <v>1979</v>
      </c>
      <c r="B550">
        <v>130.5</v>
      </c>
      <c r="C550">
        <v>96</v>
      </c>
      <c r="D550" t="s">
        <v>1980</v>
      </c>
      <c r="E550" t="s">
        <v>1981</v>
      </c>
      <c r="F550" t="s">
        <v>1982</v>
      </c>
      <c r="G550">
        <f>_xlfn.IFS(B550&lt;29.5,-1,B550&gt;231.5,1,TRUE,0)</f>
        <v>0</v>
      </c>
      <c r="H550">
        <f>_xlfn.IFS(C550&lt;40.25,-1,C550&gt;236.5,1,TRUE,0)</f>
        <v>0</v>
      </c>
      <c r="I550">
        <f>IF(ISERROR(VLOOKUP(A550,J$2:J$1546,1,FALSE)),G550,-1)</f>
        <v>0</v>
      </c>
      <c r="J550" t="s">
        <v>3202</v>
      </c>
    </row>
    <row r="551" spans="1:10" x14ac:dyDescent="0.2">
      <c r="A551" t="s">
        <v>1983</v>
      </c>
      <c r="B551">
        <v>36</v>
      </c>
      <c r="C551">
        <v>34.5</v>
      </c>
      <c r="D551" t="s">
        <v>1984</v>
      </c>
      <c r="E551" t="s">
        <v>1985</v>
      </c>
      <c r="F551" t="s">
        <v>1986</v>
      </c>
      <c r="G551">
        <f>_xlfn.IFS(B551&lt;29.5,-1,B551&gt;231.5,1,TRUE,0)</f>
        <v>0</v>
      </c>
      <c r="H551">
        <f>_xlfn.IFS(C551&lt;40.25,-1,C551&gt;236.5,1,TRUE,0)</f>
        <v>-1</v>
      </c>
      <c r="I551">
        <f>IF(ISERROR(VLOOKUP(A551,J$2:J$1546,1,FALSE)),G551,-1)</f>
        <v>0</v>
      </c>
      <c r="J551" t="s">
        <v>4205</v>
      </c>
    </row>
    <row r="552" spans="1:10" x14ac:dyDescent="0.2">
      <c r="A552" t="s">
        <v>1987</v>
      </c>
      <c r="B552">
        <v>4</v>
      </c>
      <c r="C552">
        <v>9.5</v>
      </c>
      <c r="D552" t="s">
        <v>1988</v>
      </c>
      <c r="E552" t="s">
        <v>1989</v>
      </c>
      <c r="F552" s="1">
        <v>-124792751344359</v>
      </c>
      <c r="G552">
        <f>_xlfn.IFS(B552&lt;29.5,-1,B552&gt;231.5,1,TRUE,0)</f>
        <v>-1</v>
      </c>
      <c r="H552">
        <f>_xlfn.IFS(C552&lt;40.25,-1,C552&gt;236.5,1,TRUE,0)</f>
        <v>-1</v>
      </c>
      <c r="I552">
        <f>IF(ISERROR(VLOOKUP(A552,J$2:J$1546,1,FALSE)),G552,-1)</f>
        <v>-1</v>
      </c>
      <c r="J552" t="s">
        <v>3525</v>
      </c>
    </row>
    <row r="553" spans="1:10" x14ac:dyDescent="0.2">
      <c r="A553" t="s">
        <v>1990</v>
      </c>
      <c r="B553">
        <v>43</v>
      </c>
      <c r="C553">
        <v>28.5</v>
      </c>
      <c r="D553" t="s">
        <v>1991</v>
      </c>
      <c r="E553" t="s">
        <v>1992</v>
      </c>
      <c r="F553" t="s">
        <v>1993</v>
      </c>
      <c r="G553">
        <f>_xlfn.IFS(B553&lt;29.5,-1,B553&gt;231.5,1,TRUE,0)</f>
        <v>0</v>
      </c>
      <c r="H553">
        <f>_xlfn.IFS(C553&lt;40.25,-1,C553&gt;236.5,1,TRUE,0)</f>
        <v>-1</v>
      </c>
      <c r="I553">
        <f>IF(ISERROR(VLOOKUP(A553,J$2:J$1546,1,FALSE)),G553,-1)</f>
        <v>0</v>
      </c>
      <c r="J553" t="s">
        <v>4165</v>
      </c>
    </row>
    <row r="554" spans="1:10" x14ac:dyDescent="0.2">
      <c r="A554" t="s">
        <v>1994</v>
      </c>
      <c r="B554">
        <v>594.5</v>
      </c>
      <c r="C554">
        <v>571</v>
      </c>
      <c r="D554" t="s">
        <v>1995</v>
      </c>
      <c r="E554" t="s">
        <v>1996</v>
      </c>
      <c r="F554" t="s">
        <v>1997</v>
      </c>
      <c r="G554">
        <f>_xlfn.IFS(B554&lt;29.5,-1,B554&gt;231.5,1,TRUE,0)</f>
        <v>1</v>
      </c>
      <c r="H554">
        <f>_xlfn.IFS(C554&lt;40.25,-1,C554&gt;236.5,1,TRUE,0)</f>
        <v>1</v>
      </c>
      <c r="I554">
        <f>IF(ISERROR(VLOOKUP(A554,J$2:J$1546,1,FALSE)),G554,-1)</f>
        <v>1</v>
      </c>
      <c r="J554" t="s">
        <v>1583</v>
      </c>
    </row>
    <row r="555" spans="1:10" x14ac:dyDescent="0.2">
      <c r="A555" t="s">
        <v>1998</v>
      </c>
      <c r="B555">
        <v>156.5</v>
      </c>
      <c r="C555">
        <v>103.5</v>
      </c>
      <c r="D555" t="s">
        <v>1999</v>
      </c>
      <c r="E555" t="s">
        <v>2000</v>
      </c>
      <c r="F555" t="s">
        <v>2001</v>
      </c>
      <c r="G555">
        <f>_xlfn.IFS(B555&lt;29.5,-1,B555&gt;231.5,1,TRUE,0)</f>
        <v>0</v>
      </c>
      <c r="H555">
        <f>_xlfn.IFS(C555&lt;40.25,-1,C555&gt;236.5,1,TRUE,0)</f>
        <v>0</v>
      </c>
      <c r="I555">
        <f>IF(ISERROR(VLOOKUP(A555,J$2:J$1546,1,FALSE)),G555,-1)</f>
        <v>0</v>
      </c>
      <c r="J555" t="s">
        <v>3241</v>
      </c>
    </row>
    <row r="556" spans="1:10" x14ac:dyDescent="0.2">
      <c r="A556" t="s">
        <v>2002</v>
      </c>
      <c r="B556">
        <v>129.5</v>
      </c>
      <c r="C556">
        <v>40</v>
      </c>
      <c r="D556" t="s">
        <v>2003</v>
      </c>
      <c r="E556" t="s">
        <v>2004</v>
      </c>
      <c r="F556" s="1">
        <v>169488019279919</v>
      </c>
      <c r="G556">
        <f>_xlfn.IFS(B556&lt;29.5,-1,B556&gt;231.5,1,TRUE,0)</f>
        <v>0</v>
      </c>
      <c r="H556">
        <f>_xlfn.IFS(C556&lt;40.25,-1,C556&gt;236.5,1,TRUE,0)</f>
        <v>-1</v>
      </c>
      <c r="I556">
        <f>IF(ISERROR(VLOOKUP(A556,J$2:J$1546,1,FALSE)),G556,-1)</f>
        <v>0</v>
      </c>
      <c r="J556" t="s">
        <v>1585</v>
      </c>
    </row>
    <row r="557" spans="1:10" x14ac:dyDescent="0.2">
      <c r="A557" t="s">
        <v>2005</v>
      </c>
      <c r="B557">
        <v>75.5</v>
      </c>
      <c r="C557">
        <v>65.5</v>
      </c>
      <c r="D557" t="s">
        <v>2006</v>
      </c>
      <c r="E557" t="s">
        <v>2007</v>
      </c>
      <c r="F557" t="s">
        <v>2008</v>
      </c>
      <c r="G557">
        <f>_xlfn.IFS(B557&lt;29.5,-1,B557&gt;231.5,1,TRUE,0)</f>
        <v>0</v>
      </c>
      <c r="H557">
        <f>_xlfn.IFS(C557&lt;40.25,-1,C557&gt;236.5,1,TRUE,0)</f>
        <v>0</v>
      </c>
      <c r="I557">
        <f>IF(ISERROR(VLOOKUP(A557,J$2:J$1546,1,FALSE)),G557,-1)</f>
        <v>0</v>
      </c>
      <c r="J557" t="s">
        <v>3173</v>
      </c>
    </row>
    <row r="558" spans="1:10" x14ac:dyDescent="0.2">
      <c r="A558" t="s">
        <v>2009</v>
      </c>
      <c r="B558">
        <v>512</v>
      </c>
      <c r="C558">
        <v>576.5</v>
      </c>
      <c r="D558" t="s">
        <v>1861</v>
      </c>
      <c r="E558" t="s">
        <v>1862</v>
      </c>
      <c r="F558" t="s">
        <v>1863</v>
      </c>
      <c r="G558">
        <f>_xlfn.IFS(B558&lt;29.5,-1,B558&gt;231.5,1,TRUE,0)</f>
        <v>1</v>
      </c>
      <c r="H558">
        <f>_xlfn.IFS(C558&lt;40.25,-1,C558&gt;236.5,1,TRUE,0)</f>
        <v>1</v>
      </c>
      <c r="I558">
        <f>IF(ISERROR(VLOOKUP(A558,J$2:J$1546,1,FALSE)),G558,-1)</f>
        <v>1</v>
      </c>
      <c r="J558" t="s">
        <v>3934</v>
      </c>
    </row>
    <row r="559" spans="1:10" x14ac:dyDescent="0.2">
      <c r="A559" t="s">
        <v>2010</v>
      </c>
      <c r="B559">
        <v>202.5</v>
      </c>
      <c r="C559">
        <v>216</v>
      </c>
      <c r="D559" t="s">
        <v>2011</v>
      </c>
      <c r="E559" t="s">
        <v>2012</v>
      </c>
      <c r="F559" t="s">
        <v>247</v>
      </c>
      <c r="G559">
        <f>_xlfn.IFS(B559&lt;29.5,-1,B559&gt;231.5,1,TRUE,0)</f>
        <v>0</v>
      </c>
      <c r="H559">
        <f>_xlfn.IFS(C559&lt;40.25,-1,C559&gt;236.5,1,TRUE,0)</f>
        <v>0</v>
      </c>
      <c r="I559">
        <f>IF(ISERROR(VLOOKUP(A559,J$2:J$1546,1,FALSE)),G559,-1)</f>
        <v>0</v>
      </c>
      <c r="J559" t="s">
        <v>4119</v>
      </c>
    </row>
    <row r="560" spans="1:10" x14ac:dyDescent="0.2">
      <c r="A560" t="s">
        <v>2013</v>
      </c>
      <c r="B560">
        <v>140.5</v>
      </c>
      <c r="C560">
        <v>176.5</v>
      </c>
      <c r="D560" t="s">
        <v>2014</v>
      </c>
      <c r="E560" t="s">
        <v>2015</v>
      </c>
      <c r="F560" t="s">
        <v>2016</v>
      </c>
      <c r="G560">
        <f>_xlfn.IFS(B560&lt;29.5,-1,B560&gt;231.5,1,TRUE,0)</f>
        <v>0</v>
      </c>
      <c r="H560">
        <f>_xlfn.IFS(C560&lt;40.25,-1,C560&gt;236.5,1,TRUE,0)</f>
        <v>0</v>
      </c>
      <c r="I560">
        <f>IF(ISERROR(VLOOKUP(A560,J$2:J$1546,1,FALSE)),G560,-1)</f>
        <v>0</v>
      </c>
      <c r="J560" t="s">
        <v>1591</v>
      </c>
    </row>
    <row r="561" spans="1:10" x14ac:dyDescent="0.2">
      <c r="A561" t="s">
        <v>2017</v>
      </c>
      <c r="B561">
        <v>1188</v>
      </c>
      <c r="C561">
        <v>1705</v>
      </c>
      <c r="D561" t="s">
        <v>2018</v>
      </c>
      <c r="E561" t="s">
        <v>2019</v>
      </c>
      <c r="F561" t="s">
        <v>2020</v>
      </c>
      <c r="G561">
        <f>_xlfn.IFS(B561&lt;29.5,-1,B561&gt;231.5,1,TRUE,0)</f>
        <v>1</v>
      </c>
      <c r="H561">
        <f>_xlfn.IFS(C561&lt;40.25,-1,C561&gt;236.5,1,TRUE,0)</f>
        <v>1</v>
      </c>
      <c r="I561">
        <f>IF(ISERROR(VLOOKUP(A561,J$2:J$1546,1,FALSE)),G561,-1)</f>
        <v>-1</v>
      </c>
      <c r="J561" t="s">
        <v>1614</v>
      </c>
    </row>
    <row r="562" spans="1:10" x14ac:dyDescent="0.2">
      <c r="A562" t="s">
        <v>2021</v>
      </c>
      <c r="B562">
        <v>285</v>
      </c>
      <c r="C562">
        <v>322.5</v>
      </c>
      <c r="D562" t="s">
        <v>2022</v>
      </c>
      <c r="E562" t="s">
        <v>2023</v>
      </c>
      <c r="F562" t="s">
        <v>2024</v>
      </c>
      <c r="G562">
        <f>_xlfn.IFS(B562&lt;29.5,-1,B562&gt;231.5,1,TRUE,0)</f>
        <v>1</v>
      </c>
      <c r="H562">
        <f>_xlfn.IFS(C562&lt;40.25,-1,C562&gt;236.5,1,TRUE,0)</f>
        <v>1</v>
      </c>
      <c r="I562">
        <f>IF(ISERROR(VLOOKUP(A562,J$2:J$1546,1,FALSE)),G562,-1)</f>
        <v>1</v>
      </c>
      <c r="J562" t="s">
        <v>1616</v>
      </c>
    </row>
    <row r="563" spans="1:10" x14ac:dyDescent="0.2">
      <c r="A563" t="s">
        <v>2025</v>
      </c>
      <c r="B563">
        <v>70.5</v>
      </c>
      <c r="C563">
        <v>67.5</v>
      </c>
      <c r="D563" t="s">
        <v>2026</v>
      </c>
      <c r="E563" t="s">
        <v>2027</v>
      </c>
      <c r="F563" t="s">
        <v>2028</v>
      </c>
      <c r="G563">
        <f>_xlfn.IFS(B563&lt;29.5,-1,B563&gt;231.5,1,TRUE,0)</f>
        <v>0</v>
      </c>
      <c r="H563">
        <f>_xlfn.IFS(C563&lt;40.25,-1,C563&gt;236.5,1,TRUE,0)</f>
        <v>0</v>
      </c>
      <c r="I563">
        <f>IF(ISERROR(VLOOKUP(A563,J$2:J$1546,1,FALSE)),G563,-1)</f>
        <v>0</v>
      </c>
      <c r="J563" t="s">
        <v>1618</v>
      </c>
    </row>
    <row r="564" spans="1:10" x14ac:dyDescent="0.2">
      <c r="A564" t="s">
        <v>2029</v>
      </c>
      <c r="B564">
        <v>56</v>
      </c>
      <c r="C564">
        <v>120.5</v>
      </c>
      <c r="D564" t="s">
        <v>2030</v>
      </c>
      <c r="E564" t="s">
        <v>2031</v>
      </c>
      <c r="F564" s="1">
        <v>-110553441417236</v>
      </c>
      <c r="G564">
        <f>_xlfn.IFS(B564&lt;29.5,-1,B564&gt;231.5,1,TRUE,0)</f>
        <v>0</v>
      </c>
      <c r="H564">
        <f>_xlfn.IFS(C564&lt;40.25,-1,C564&gt;236.5,1,TRUE,0)</f>
        <v>0</v>
      </c>
      <c r="I564">
        <f>IF(ISERROR(VLOOKUP(A564,J$2:J$1546,1,FALSE)),G564,-1)</f>
        <v>-1</v>
      </c>
      <c r="J564" t="s">
        <v>4073</v>
      </c>
    </row>
    <row r="565" spans="1:10" x14ac:dyDescent="0.2">
      <c r="A565" t="s">
        <v>2032</v>
      </c>
      <c r="B565">
        <v>110</v>
      </c>
      <c r="C565">
        <v>75.5</v>
      </c>
      <c r="D565" t="s">
        <v>2033</v>
      </c>
      <c r="E565" t="s">
        <v>2034</v>
      </c>
      <c r="F565" t="s">
        <v>2035</v>
      </c>
      <c r="G565">
        <f>_xlfn.IFS(B565&lt;29.5,-1,B565&gt;231.5,1,TRUE,0)</f>
        <v>0</v>
      </c>
      <c r="H565">
        <f>_xlfn.IFS(C565&lt;40.25,-1,C565&gt;236.5,1,TRUE,0)</f>
        <v>0</v>
      </c>
      <c r="I565">
        <f>IF(ISERROR(VLOOKUP(A565,J$2:J$1546,1,FALSE)),G565,-1)</f>
        <v>0</v>
      </c>
      <c r="J565" t="s">
        <v>3983</v>
      </c>
    </row>
    <row r="566" spans="1:10" x14ac:dyDescent="0.2">
      <c r="A566" t="s">
        <v>2036</v>
      </c>
      <c r="B566">
        <v>116</v>
      </c>
      <c r="C566">
        <v>149.5</v>
      </c>
      <c r="D566" t="s">
        <v>2037</v>
      </c>
      <c r="E566" t="s">
        <v>2038</v>
      </c>
      <c r="F566" t="s">
        <v>2039</v>
      </c>
      <c r="G566">
        <f>_xlfn.IFS(B566&lt;29.5,-1,B566&gt;231.5,1,TRUE,0)</f>
        <v>0</v>
      </c>
      <c r="H566">
        <f>_xlfn.IFS(C566&lt;40.25,-1,C566&gt;236.5,1,TRUE,0)</f>
        <v>0</v>
      </c>
      <c r="I566">
        <f>IF(ISERROR(VLOOKUP(A566,J$2:J$1546,1,FALSE)),G566,-1)</f>
        <v>0</v>
      </c>
      <c r="J566" t="s">
        <v>3634</v>
      </c>
    </row>
    <row r="567" spans="1:10" x14ac:dyDescent="0.2">
      <c r="A567" t="s">
        <v>2040</v>
      </c>
      <c r="B567">
        <v>2297</v>
      </c>
      <c r="C567">
        <v>8048</v>
      </c>
      <c r="D567" s="1">
        <v>-188534957051337</v>
      </c>
      <c r="E567" t="s">
        <v>2041</v>
      </c>
      <c r="F567" s="1">
        <v>-18088794484276</v>
      </c>
      <c r="G567">
        <f>_xlfn.IFS(B567&lt;29.5,-1,B567&gt;231.5,1,TRUE,0)</f>
        <v>1</v>
      </c>
      <c r="H567">
        <f>_xlfn.IFS(C567&lt;40.25,-1,C567&gt;236.5,1,TRUE,0)</f>
        <v>1</v>
      </c>
      <c r="I567">
        <f>IF(ISERROR(VLOOKUP(A567,J$2:J$1546,1,FALSE)),G567,-1)</f>
        <v>-1</v>
      </c>
      <c r="J567" t="s">
        <v>4159</v>
      </c>
    </row>
    <row r="568" spans="1:10" x14ac:dyDescent="0.2">
      <c r="A568" t="s">
        <v>2042</v>
      </c>
      <c r="B568">
        <v>92</v>
      </c>
      <c r="C568">
        <v>66</v>
      </c>
      <c r="D568" t="s">
        <v>2043</v>
      </c>
      <c r="E568" t="s">
        <v>2044</v>
      </c>
      <c r="F568" t="s">
        <v>2045</v>
      </c>
      <c r="G568">
        <f>_xlfn.IFS(B568&lt;29.5,-1,B568&gt;231.5,1,TRUE,0)</f>
        <v>0</v>
      </c>
      <c r="H568">
        <f>_xlfn.IFS(C568&lt;40.25,-1,C568&gt;236.5,1,TRUE,0)</f>
        <v>0</v>
      </c>
      <c r="I568">
        <f>IF(ISERROR(VLOOKUP(A568,J$2:J$1546,1,FALSE)),G568,-1)</f>
        <v>0</v>
      </c>
      <c r="J568" t="s">
        <v>2911</v>
      </c>
    </row>
    <row r="569" spans="1:10" x14ac:dyDescent="0.2">
      <c r="A569" t="s">
        <v>2046</v>
      </c>
      <c r="B569">
        <v>92.5</v>
      </c>
      <c r="C569">
        <v>117</v>
      </c>
      <c r="D569" t="s">
        <v>2047</v>
      </c>
      <c r="E569" t="s">
        <v>2048</v>
      </c>
      <c r="F569" t="s">
        <v>2049</v>
      </c>
      <c r="G569">
        <f>_xlfn.IFS(B569&lt;29.5,-1,B569&gt;231.5,1,TRUE,0)</f>
        <v>0</v>
      </c>
      <c r="H569">
        <f>_xlfn.IFS(C569&lt;40.25,-1,C569&gt;236.5,1,TRUE,0)</f>
        <v>0</v>
      </c>
      <c r="I569">
        <f>IF(ISERROR(VLOOKUP(A569,J$2:J$1546,1,FALSE)),G569,-1)</f>
        <v>0</v>
      </c>
      <c r="J569" t="s">
        <v>3426</v>
      </c>
    </row>
    <row r="570" spans="1:10" x14ac:dyDescent="0.2">
      <c r="A570" t="s">
        <v>2050</v>
      </c>
      <c r="B570">
        <v>115</v>
      </c>
      <c r="C570">
        <v>89.5</v>
      </c>
      <c r="D570" t="s">
        <v>2051</v>
      </c>
      <c r="E570" t="s">
        <v>2052</v>
      </c>
      <c r="F570" t="s">
        <v>2053</v>
      </c>
      <c r="G570">
        <f>_xlfn.IFS(B570&lt;29.5,-1,B570&gt;231.5,1,TRUE,0)</f>
        <v>0</v>
      </c>
      <c r="H570">
        <f>_xlfn.IFS(C570&lt;40.25,-1,C570&gt;236.5,1,TRUE,0)</f>
        <v>0</v>
      </c>
      <c r="I570">
        <f>IF(ISERROR(VLOOKUP(A570,J$2:J$1546,1,FALSE)),G570,-1)</f>
        <v>0</v>
      </c>
      <c r="J570" t="s">
        <v>4058</v>
      </c>
    </row>
    <row r="571" spans="1:10" x14ac:dyDescent="0.2">
      <c r="A571" t="s">
        <v>2054</v>
      </c>
      <c r="B571">
        <v>296</v>
      </c>
      <c r="C571">
        <v>156</v>
      </c>
      <c r="D571" t="s">
        <v>2055</v>
      </c>
      <c r="E571" t="s">
        <v>2056</v>
      </c>
      <c r="F571" t="s">
        <v>2057</v>
      </c>
      <c r="G571">
        <f>_xlfn.IFS(B571&lt;29.5,-1,B571&gt;231.5,1,TRUE,0)</f>
        <v>1</v>
      </c>
      <c r="H571">
        <f>_xlfn.IFS(C571&lt;40.25,-1,C571&gt;236.5,1,TRUE,0)</f>
        <v>0</v>
      </c>
      <c r="I571">
        <f>IF(ISERROR(VLOOKUP(A571,J$2:J$1546,1,FALSE)),G571,-1)</f>
        <v>1</v>
      </c>
      <c r="J571" t="s">
        <v>3982</v>
      </c>
    </row>
    <row r="572" spans="1:10" x14ac:dyDescent="0.2">
      <c r="A572" t="s">
        <v>2058</v>
      </c>
      <c r="B572">
        <v>180</v>
      </c>
      <c r="C572">
        <v>61.5</v>
      </c>
      <c r="D572" t="s">
        <v>2059</v>
      </c>
      <c r="E572" t="s">
        <v>2060</v>
      </c>
      <c r="F572" s="1">
        <v>154933859099043</v>
      </c>
      <c r="G572">
        <f>_xlfn.IFS(B572&lt;29.5,-1,B572&gt;231.5,1,TRUE,0)</f>
        <v>0</v>
      </c>
      <c r="H572">
        <f>_xlfn.IFS(C572&lt;40.25,-1,C572&gt;236.5,1,TRUE,0)</f>
        <v>0</v>
      </c>
      <c r="I572">
        <f>IF(ISERROR(VLOOKUP(A572,J$2:J$1546,1,FALSE)),G572,-1)</f>
        <v>0</v>
      </c>
      <c r="J572" t="s">
        <v>3056</v>
      </c>
    </row>
    <row r="573" spans="1:10" x14ac:dyDescent="0.2">
      <c r="A573" t="s">
        <v>2061</v>
      </c>
      <c r="B573">
        <v>32</v>
      </c>
      <c r="C573">
        <v>45</v>
      </c>
      <c r="D573" t="s">
        <v>2062</v>
      </c>
      <c r="E573" t="s">
        <v>2063</v>
      </c>
      <c r="F573" t="s">
        <v>2064</v>
      </c>
      <c r="G573">
        <f>_xlfn.IFS(B573&lt;29.5,-1,B573&gt;231.5,1,TRUE,0)</f>
        <v>0</v>
      </c>
      <c r="H573">
        <f>_xlfn.IFS(C573&lt;40.25,-1,C573&gt;236.5,1,TRUE,0)</f>
        <v>0</v>
      </c>
      <c r="I573">
        <f>IF(ISERROR(VLOOKUP(A573,J$2:J$1546,1,FALSE)),G573,-1)</f>
        <v>0</v>
      </c>
      <c r="J573" t="s">
        <v>1643</v>
      </c>
    </row>
    <row r="574" spans="1:10" x14ac:dyDescent="0.2">
      <c r="A574" t="s">
        <v>2065</v>
      </c>
      <c r="B574">
        <v>99</v>
      </c>
      <c r="C574">
        <v>56</v>
      </c>
      <c r="D574" t="s">
        <v>2066</v>
      </c>
      <c r="E574" t="s">
        <v>2067</v>
      </c>
      <c r="F574" t="s">
        <v>2068</v>
      </c>
      <c r="G574">
        <f>_xlfn.IFS(B574&lt;29.5,-1,B574&gt;231.5,1,TRUE,0)</f>
        <v>0</v>
      </c>
      <c r="H574">
        <f>_xlfn.IFS(C574&lt;40.25,-1,C574&gt;236.5,1,TRUE,0)</f>
        <v>0</v>
      </c>
      <c r="I574">
        <f>IF(ISERROR(VLOOKUP(A574,J$2:J$1546,1,FALSE)),G574,-1)</f>
        <v>0</v>
      </c>
      <c r="J574" t="s">
        <v>3623</v>
      </c>
    </row>
    <row r="575" spans="1:10" x14ac:dyDescent="0.2">
      <c r="A575" t="s">
        <v>2069</v>
      </c>
      <c r="B575">
        <v>82</v>
      </c>
      <c r="C575">
        <v>229.5</v>
      </c>
      <c r="D575" t="s">
        <v>2070</v>
      </c>
      <c r="E575" t="s">
        <v>2071</v>
      </c>
      <c r="F575" s="1">
        <v>-148479833879572</v>
      </c>
      <c r="G575">
        <f>_xlfn.IFS(B575&lt;29.5,-1,B575&gt;231.5,1,TRUE,0)</f>
        <v>0</v>
      </c>
      <c r="H575">
        <f>_xlfn.IFS(C575&lt;40.25,-1,C575&gt;236.5,1,TRUE,0)</f>
        <v>0</v>
      </c>
      <c r="I575">
        <f>IF(ISERROR(VLOOKUP(A575,J$2:J$1546,1,FALSE)),G575,-1)</f>
        <v>-1</v>
      </c>
      <c r="J575" t="s">
        <v>3419</v>
      </c>
    </row>
    <row r="576" spans="1:10" x14ac:dyDescent="0.2">
      <c r="A576" t="s">
        <v>2072</v>
      </c>
      <c r="B576">
        <v>80.5</v>
      </c>
      <c r="C576">
        <v>69.5</v>
      </c>
      <c r="D576" t="s">
        <v>2073</v>
      </c>
      <c r="E576" t="s">
        <v>2074</v>
      </c>
      <c r="F576" t="s">
        <v>2075</v>
      </c>
      <c r="G576">
        <f>_xlfn.IFS(B576&lt;29.5,-1,B576&gt;231.5,1,TRUE,0)</f>
        <v>0</v>
      </c>
      <c r="H576">
        <f>_xlfn.IFS(C576&lt;40.25,-1,C576&gt;236.5,1,TRUE,0)</f>
        <v>0</v>
      </c>
      <c r="I576">
        <f>IF(ISERROR(VLOOKUP(A576,J$2:J$1546,1,FALSE)),G576,-1)</f>
        <v>0</v>
      </c>
      <c r="J576" t="s">
        <v>2985</v>
      </c>
    </row>
    <row r="577" spans="1:10" x14ac:dyDescent="0.2">
      <c r="A577" t="s">
        <v>2076</v>
      </c>
      <c r="B577">
        <v>191</v>
      </c>
      <c r="C577">
        <v>162</v>
      </c>
      <c r="D577" t="s">
        <v>2077</v>
      </c>
      <c r="E577" t="s">
        <v>2078</v>
      </c>
      <c r="F577" t="s">
        <v>2079</v>
      </c>
      <c r="G577">
        <f>_xlfn.IFS(B577&lt;29.5,-1,B577&gt;231.5,1,TRUE,0)</f>
        <v>0</v>
      </c>
      <c r="H577">
        <f>_xlfn.IFS(C577&lt;40.25,-1,C577&gt;236.5,1,TRUE,0)</f>
        <v>0</v>
      </c>
      <c r="I577">
        <f>IF(ISERROR(VLOOKUP(A577,J$2:J$1546,1,FALSE)),G577,-1)</f>
        <v>0</v>
      </c>
      <c r="J577" t="s">
        <v>3939</v>
      </c>
    </row>
    <row r="578" spans="1:10" x14ac:dyDescent="0.2">
      <c r="A578" t="s">
        <v>2080</v>
      </c>
      <c r="B578">
        <v>314</v>
      </c>
      <c r="C578">
        <v>637.5</v>
      </c>
      <c r="D578" t="s">
        <v>2081</v>
      </c>
      <c r="E578" t="s">
        <v>2082</v>
      </c>
      <c r="F578" s="1">
        <v>-102166078285459</v>
      </c>
      <c r="G578">
        <f>_xlfn.IFS(B578&lt;29.5,-1,B578&gt;231.5,1,TRUE,0)</f>
        <v>1</v>
      </c>
      <c r="H578">
        <f>_xlfn.IFS(C578&lt;40.25,-1,C578&gt;236.5,1,TRUE,0)</f>
        <v>1</v>
      </c>
      <c r="I578">
        <f>IF(ISERROR(VLOOKUP(A578,J$2:J$1546,1,FALSE)),G578,-1)</f>
        <v>-1</v>
      </c>
      <c r="J578" t="s">
        <v>4127</v>
      </c>
    </row>
    <row r="579" spans="1:10" x14ac:dyDescent="0.2">
      <c r="A579" t="s">
        <v>2083</v>
      </c>
      <c r="B579">
        <v>706.5</v>
      </c>
      <c r="C579">
        <v>745.5</v>
      </c>
      <c r="D579" t="s">
        <v>2084</v>
      </c>
      <c r="E579" t="s">
        <v>2085</v>
      </c>
      <c r="F579" t="s">
        <v>2086</v>
      </c>
      <c r="G579">
        <f>_xlfn.IFS(B579&lt;29.5,-1,B579&gt;231.5,1,TRUE,0)</f>
        <v>1</v>
      </c>
      <c r="H579">
        <f>_xlfn.IFS(C579&lt;40.25,-1,C579&gt;236.5,1,TRUE,0)</f>
        <v>1</v>
      </c>
      <c r="I579">
        <f>IF(ISERROR(VLOOKUP(A579,J$2:J$1546,1,FALSE)),G579,-1)</f>
        <v>1</v>
      </c>
      <c r="J579" t="s">
        <v>3884</v>
      </c>
    </row>
    <row r="580" spans="1:10" x14ac:dyDescent="0.2">
      <c r="A580" t="s">
        <v>2087</v>
      </c>
      <c r="B580">
        <v>269.5</v>
      </c>
      <c r="C580">
        <v>308.5</v>
      </c>
      <c r="D580" t="s">
        <v>2088</v>
      </c>
      <c r="E580" t="s">
        <v>2089</v>
      </c>
      <c r="F580" t="s">
        <v>2090</v>
      </c>
      <c r="G580">
        <f>_xlfn.IFS(B580&lt;29.5,-1,B580&gt;231.5,1,TRUE,0)</f>
        <v>1</v>
      </c>
      <c r="H580">
        <f>_xlfn.IFS(C580&lt;40.25,-1,C580&gt;236.5,1,TRUE,0)</f>
        <v>1</v>
      </c>
      <c r="I580">
        <f>IF(ISERROR(VLOOKUP(A580,J$2:J$1546,1,FALSE)),G580,-1)</f>
        <v>1</v>
      </c>
      <c r="J580" t="s">
        <v>4071</v>
      </c>
    </row>
    <row r="581" spans="1:10" x14ac:dyDescent="0.2">
      <c r="A581" t="s">
        <v>2091</v>
      </c>
      <c r="B581">
        <v>474.5</v>
      </c>
      <c r="C581">
        <v>585.5</v>
      </c>
      <c r="D581" t="s">
        <v>2092</v>
      </c>
      <c r="E581" t="s">
        <v>2093</v>
      </c>
      <c r="F581" t="s">
        <v>2094</v>
      </c>
      <c r="G581">
        <f>_xlfn.IFS(B581&lt;29.5,-1,B581&gt;231.5,1,TRUE,0)</f>
        <v>1</v>
      </c>
      <c r="H581">
        <f>_xlfn.IFS(C581&lt;40.25,-1,C581&gt;236.5,1,TRUE,0)</f>
        <v>1</v>
      </c>
      <c r="I581">
        <f>IF(ISERROR(VLOOKUP(A581,J$2:J$1546,1,FALSE)),G581,-1)</f>
        <v>1</v>
      </c>
      <c r="J581" t="s">
        <v>3424</v>
      </c>
    </row>
    <row r="582" spans="1:10" x14ac:dyDescent="0.2">
      <c r="A582" t="s">
        <v>2095</v>
      </c>
      <c r="B582">
        <v>317</v>
      </c>
      <c r="C582">
        <v>447</v>
      </c>
      <c r="D582" t="s">
        <v>2096</v>
      </c>
      <c r="E582" t="s">
        <v>2097</v>
      </c>
      <c r="F582" t="s">
        <v>2098</v>
      </c>
      <c r="G582">
        <f>_xlfn.IFS(B582&lt;29.5,-1,B582&gt;231.5,1,TRUE,0)</f>
        <v>1</v>
      </c>
      <c r="H582">
        <f>_xlfn.IFS(C582&lt;40.25,-1,C582&gt;236.5,1,TRUE,0)</f>
        <v>1</v>
      </c>
      <c r="I582">
        <f>IF(ISERROR(VLOOKUP(A582,J$2:J$1546,1,FALSE)),G582,-1)</f>
        <v>-1</v>
      </c>
      <c r="J582" t="s">
        <v>3103</v>
      </c>
    </row>
    <row r="583" spans="1:10" x14ac:dyDescent="0.2">
      <c r="A583" t="s">
        <v>2099</v>
      </c>
      <c r="B583">
        <v>433</v>
      </c>
      <c r="C583">
        <v>322.5</v>
      </c>
      <c r="D583" t="s">
        <v>2100</v>
      </c>
      <c r="E583" t="s">
        <v>2101</v>
      </c>
      <c r="F583" t="s">
        <v>2102</v>
      </c>
      <c r="G583">
        <f>_xlfn.IFS(B583&lt;29.5,-1,B583&gt;231.5,1,TRUE,0)</f>
        <v>1</v>
      </c>
      <c r="H583">
        <f>_xlfn.IFS(C583&lt;40.25,-1,C583&gt;236.5,1,TRUE,0)</f>
        <v>1</v>
      </c>
      <c r="I583">
        <f>IF(ISERROR(VLOOKUP(A583,J$2:J$1546,1,FALSE)),G583,-1)</f>
        <v>1</v>
      </c>
      <c r="J583" t="s">
        <v>3323</v>
      </c>
    </row>
    <row r="584" spans="1:10" x14ac:dyDescent="0.2">
      <c r="A584" t="s">
        <v>2103</v>
      </c>
      <c r="B584">
        <v>377.5</v>
      </c>
      <c r="C584">
        <v>316.5</v>
      </c>
      <c r="D584" t="s">
        <v>2104</v>
      </c>
      <c r="E584" t="s">
        <v>2105</v>
      </c>
      <c r="F584" t="s">
        <v>2106</v>
      </c>
      <c r="G584">
        <f>_xlfn.IFS(B584&lt;29.5,-1,B584&gt;231.5,1,TRUE,0)</f>
        <v>1</v>
      </c>
      <c r="H584">
        <f>_xlfn.IFS(C584&lt;40.25,-1,C584&gt;236.5,1,TRUE,0)</f>
        <v>1</v>
      </c>
      <c r="I584">
        <f>IF(ISERROR(VLOOKUP(A584,J$2:J$1546,1,FALSE)),G584,-1)</f>
        <v>1</v>
      </c>
      <c r="J584" t="s">
        <v>3206</v>
      </c>
    </row>
    <row r="585" spans="1:10" x14ac:dyDescent="0.2">
      <c r="A585" t="s">
        <v>2107</v>
      </c>
      <c r="B585">
        <v>647</v>
      </c>
      <c r="C585">
        <v>1122</v>
      </c>
      <c r="D585" s="1">
        <v>-117533163508877</v>
      </c>
      <c r="E585" t="s">
        <v>2108</v>
      </c>
      <c r="F585" t="s">
        <v>2109</v>
      </c>
      <c r="G585">
        <f>_xlfn.IFS(B585&lt;29.5,-1,B585&gt;231.5,1,TRUE,0)</f>
        <v>1</v>
      </c>
      <c r="H585">
        <f>_xlfn.IFS(C585&lt;40.25,-1,C585&gt;236.5,1,TRUE,0)</f>
        <v>1</v>
      </c>
      <c r="I585">
        <f>IF(ISERROR(VLOOKUP(A585,J$2:J$1546,1,FALSE)),G585,-1)</f>
        <v>-1</v>
      </c>
      <c r="J585" t="s">
        <v>3187</v>
      </c>
    </row>
    <row r="586" spans="1:10" x14ac:dyDescent="0.2">
      <c r="A586" t="s">
        <v>2110</v>
      </c>
      <c r="B586">
        <v>176</v>
      </c>
      <c r="C586">
        <v>226.5</v>
      </c>
      <c r="D586" t="s">
        <v>2111</v>
      </c>
      <c r="E586" t="s">
        <v>2112</v>
      </c>
      <c r="F586" t="s">
        <v>2113</v>
      </c>
      <c r="G586">
        <f>_xlfn.IFS(B586&lt;29.5,-1,B586&gt;231.5,1,TRUE,0)</f>
        <v>0</v>
      </c>
      <c r="H586">
        <f>_xlfn.IFS(C586&lt;40.25,-1,C586&gt;236.5,1,TRUE,0)</f>
        <v>0</v>
      </c>
      <c r="I586">
        <f>IF(ISERROR(VLOOKUP(A586,J$2:J$1546,1,FALSE)),G586,-1)</f>
        <v>0</v>
      </c>
      <c r="J586" t="s">
        <v>3283</v>
      </c>
    </row>
    <row r="587" spans="1:10" x14ac:dyDescent="0.2">
      <c r="A587" t="s">
        <v>2114</v>
      </c>
      <c r="B587">
        <v>42</v>
      </c>
      <c r="C587">
        <v>47.5</v>
      </c>
      <c r="D587" t="s">
        <v>2115</v>
      </c>
      <c r="E587" t="s">
        <v>2116</v>
      </c>
      <c r="F587" t="s">
        <v>2117</v>
      </c>
      <c r="G587">
        <f>_xlfn.IFS(B587&lt;29.5,-1,B587&gt;231.5,1,TRUE,0)</f>
        <v>0</v>
      </c>
      <c r="H587">
        <f>_xlfn.IFS(C587&lt;40.25,-1,C587&gt;236.5,1,TRUE,0)</f>
        <v>0</v>
      </c>
      <c r="I587">
        <f>IF(ISERROR(VLOOKUP(A587,J$2:J$1546,1,FALSE)),G587,-1)</f>
        <v>0</v>
      </c>
      <c r="J587" t="s">
        <v>3411</v>
      </c>
    </row>
    <row r="588" spans="1:10" x14ac:dyDescent="0.2">
      <c r="A588" t="s">
        <v>2118</v>
      </c>
      <c r="B588">
        <v>26</v>
      </c>
      <c r="C588">
        <v>32.5</v>
      </c>
      <c r="D588" t="s">
        <v>2119</v>
      </c>
      <c r="E588" t="s">
        <v>2120</v>
      </c>
      <c r="F588" t="s">
        <v>849</v>
      </c>
      <c r="G588">
        <f>_xlfn.IFS(B588&lt;29.5,-1,B588&gt;231.5,1,TRUE,0)</f>
        <v>-1</v>
      </c>
      <c r="H588">
        <f>_xlfn.IFS(C588&lt;40.25,-1,C588&gt;236.5,1,TRUE,0)</f>
        <v>-1</v>
      </c>
      <c r="I588">
        <f>IF(ISERROR(VLOOKUP(A588,J$2:J$1546,1,FALSE)),G588,-1)</f>
        <v>-1</v>
      </c>
      <c r="J588" t="s">
        <v>3493</v>
      </c>
    </row>
    <row r="589" spans="1:10" x14ac:dyDescent="0.2">
      <c r="A589" t="s">
        <v>2121</v>
      </c>
      <c r="B589">
        <v>19</v>
      </c>
      <c r="C589">
        <v>29</v>
      </c>
      <c r="D589" t="s">
        <v>2122</v>
      </c>
      <c r="E589" t="s">
        <v>2123</v>
      </c>
      <c r="F589" t="s">
        <v>2124</v>
      </c>
      <c r="G589">
        <f>_xlfn.IFS(B589&lt;29.5,-1,B589&gt;231.5,1,TRUE,0)</f>
        <v>-1</v>
      </c>
      <c r="H589">
        <f>_xlfn.IFS(C589&lt;40.25,-1,C589&gt;236.5,1,TRUE,0)</f>
        <v>-1</v>
      </c>
      <c r="I589">
        <f>IF(ISERROR(VLOOKUP(A589,J$2:J$1546,1,FALSE)),G589,-1)</f>
        <v>-1</v>
      </c>
      <c r="J589" t="s">
        <v>3258</v>
      </c>
    </row>
    <row r="590" spans="1:10" x14ac:dyDescent="0.2">
      <c r="A590" t="s">
        <v>2125</v>
      </c>
      <c r="B590">
        <v>45.5</v>
      </c>
      <c r="C590">
        <v>58</v>
      </c>
      <c r="D590" t="s">
        <v>2126</v>
      </c>
      <c r="E590" t="s">
        <v>2127</v>
      </c>
      <c r="F590" t="s">
        <v>2128</v>
      </c>
      <c r="G590">
        <f>_xlfn.IFS(B590&lt;29.5,-1,B590&gt;231.5,1,TRUE,0)</f>
        <v>0</v>
      </c>
      <c r="H590">
        <f>_xlfn.IFS(C590&lt;40.25,-1,C590&gt;236.5,1,TRUE,0)</f>
        <v>0</v>
      </c>
      <c r="I590">
        <f>IF(ISERROR(VLOOKUP(A590,J$2:J$1546,1,FALSE)),G590,-1)</f>
        <v>0</v>
      </c>
      <c r="J590" t="s">
        <v>3342</v>
      </c>
    </row>
    <row r="591" spans="1:10" x14ac:dyDescent="0.2">
      <c r="A591" t="s">
        <v>2129</v>
      </c>
      <c r="B591">
        <v>249</v>
      </c>
      <c r="C591">
        <v>158.5</v>
      </c>
      <c r="D591" t="s">
        <v>2130</v>
      </c>
      <c r="E591" t="s">
        <v>2131</v>
      </c>
      <c r="F591" t="s">
        <v>2132</v>
      </c>
      <c r="G591">
        <f>_xlfn.IFS(B591&lt;29.5,-1,B591&gt;231.5,1,TRUE,0)</f>
        <v>1</v>
      </c>
      <c r="H591">
        <f>_xlfn.IFS(C591&lt;40.25,-1,C591&gt;236.5,1,TRUE,0)</f>
        <v>0</v>
      </c>
      <c r="I591">
        <f>IF(ISERROR(VLOOKUP(A591,J$2:J$1546,1,FALSE)),G591,-1)</f>
        <v>1</v>
      </c>
      <c r="J591" t="s">
        <v>3446</v>
      </c>
    </row>
    <row r="592" spans="1:10" x14ac:dyDescent="0.2">
      <c r="A592" t="s">
        <v>2133</v>
      </c>
      <c r="B592">
        <v>370</v>
      </c>
      <c r="C592">
        <v>193</v>
      </c>
      <c r="D592" t="s">
        <v>2134</v>
      </c>
      <c r="E592" t="s">
        <v>2135</v>
      </c>
      <c r="F592" t="s">
        <v>2136</v>
      </c>
      <c r="G592">
        <f>_xlfn.IFS(B592&lt;29.5,-1,B592&gt;231.5,1,TRUE,0)</f>
        <v>1</v>
      </c>
      <c r="H592">
        <f>_xlfn.IFS(C592&lt;40.25,-1,C592&gt;236.5,1,TRUE,0)</f>
        <v>0</v>
      </c>
      <c r="I592">
        <f>IF(ISERROR(VLOOKUP(A592,J$2:J$1546,1,FALSE)),G592,-1)</f>
        <v>1</v>
      </c>
      <c r="J592" t="s">
        <v>3465</v>
      </c>
    </row>
    <row r="593" spans="1:10" x14ac:dyDescent="0.2">
      <c r="A593" t="s">
        <v>2137</v>
      </c>
      <c r="B593">
        <v>189</v>
      </c>
      <c r="C593">
        <v>47.5</v>
      </c>
      <c r="D593" t="s">
        <v>2138</v>
      </c>
      <c r="E593" t="s">
        <v>2139</v>
      </c>
      <c r="F593" s="1">
        <v>199238681589012</v>
      </c>
      <c r="G593">
        <f>_xlfn.IFS(B593&lt;29.5,-1,B593&gt;231.5,1,TRUE,0)</f>
        <v>0</v>
      </c>
      <c r="H593">
        <f>_xlfn.IFS(C593&lt;40.25,-1,C593&gt;236.5,1,TRUE,0)</f>
        <v>0</v>
      </c>
      <c r="I593">
        <f>IF(ISERROR(VLOOKUP(A593,J$2:J$1546,1,FALSE)),G593,-1)</f>
        <v>0</v>
      </c>
      <c r="J593" t="s">
        <v>1667</v>
      </c>
    </row>
    <row r="594" spans="1:10" x14ac:dyDescent="0.2">
      <c r="A594" t="s">
        <v>2140</v>
      </c>
      <c r="B594">
        <v>92.5</v>
      </c>
      <c r="C594">
        <v>92</v>
      </c>
      <c r="D594" t="s">
        <v>2141</v>
      </c>
      <c r="E594" t="s">
        <v>2142</v>
      </c>
      <c r="F594" t="s">
        <v>2143</v>
      </c>
      <c r="G594">
        <f>_xlfn.IFS(B594&lt;29.5,-1,B594&gt;231.5,1,TRUE,0)</f>
        <v>0</v>
      </c>
      <c r="H594">
        <f>_xlfn.IFS(C594&lt;40.25,-1,C594&gt;236.5,1,TRUE,0)</f>
        <v>0</v>
      </c>
      <c r="I594">
        <f>IF(ISERROR(VLOOKUP(A594,J$2:J$1546,1,FALSE)),G594,-1)</f>
        <v>0</v>
      </c>
      <c r="J594" t="s">
        <v>3112</v>
      </c>
    </row>
    <row r="595" spans="1:10" x14ac:dyDescent="0.2">
      <c r="A595" t="s">
        <v>2144</v>
      </c>
      <c r="B595">
        <v>78.5</v>
      </c>
      <c r="C595">
        <v>69.5</v>
      </c>
      <c r="D595" t="s">
        <v>2145</v>
      </c>
      <c r="E595" t="s">
        <v>2146</v>
      </c>
      <c r="F595" t="s">
        <v>2147</v>
      </c>
      <c r="G595">
        <f>_xlfn.IFS(B595&lt;29.5,-1,B595&gt;231.5,1,TRUE,0)</f>
        <v>0</v>
      </c>
      <c r="H595">
        <f>_xlfn.IFS(C595&lt;40.25,-1,C595&gt;236.5,1,TRUE,0)</f>
        <v>0</v>
      </c>
      <c r="I595">
        <f>IF(ISERROR(VLOOKUP(A595,J$2:J$1546,1,FALSE)),G595,-1)</f>
        <v>0</v>
      </c>
      <c r="J595" t="s">
        <v>3368</v>
      </c>
    </row>
    <row r="596" spans="1:10" x14ac:dyDescent="0.2">
      <c r="A596" t="s">
        <v>2148</v>
      </c>
      <c r="B596">
        <v>61.5</v>
      </c>
      <c r="C596">
        <v>55.5</v>
      </c>
      <c r="D596" t="s">
        <v>2149</v>
      </c>
      <c r="E596" t="s">
        <v>2150</v>
      </c>
      <c r="F596" t="s">
        <v>2151</v>
      </c>
      <c r="G596">
        <f>_xlfn.IFS(B596&lt;29.5,-1,B596&gt;231.5,1,TRUE,0)</f>
        <v>0</v>
      </c>
      <c r="H596">
        <f>_xlfn.IFS(C596&lt;40.25,-1,C596&gt;236.5,1,TRUE,0)</f>
        <v>0</v>
      </c>
      <c r="I596">
        <f>IF(ISERROR(VLOOKUP(A596,J$2:J$1546,1,FALSE)),G596,-1)</f>
        <v>0</v>
      </c>
      <c r="J596" t="s">
        <v>3084</v>
      </c>
    </row>
    <row r="597" spans="1:10" x14ac:dyDescent="0.2">
      <c r="A597" t="s">
        <v>2152</v>
      </c>
      <c r="B597">
        <v>111</v>
      </c>
      <c r="C597">
        <v>79.5</v>
      </c>
      <c r="D597" t="s">
        <v>2153</v>
      </c>
      <c r="E597" t="s">
        <v>2154</v>
      </c>
      <c r="F597" t="s">
        <v>2155</v>
      </c>
      <c r="G597">
        <f>_xlfn.IFS(B597&lt;29.5,-1,B597&gt;231.5,1,TRUE,0)</f>
        <v>0</v>
      </c>
      <c r="H597">
        <f>_xlfn.IFS(C597&lt;40.25,-1,C597&gt;236.5,1,TRUE,0)</f>
        <v>0</v>
      </c>
      <c r="I597">
        <f>IF(ISERROR(VLOOKUP(A597,J$2:J$1546,1,FALSE)),G597,-1)</f>
        <v>0</v>
      </c>
      <c r="J597" t="s">
        <v>3111</v>
      </c>
    </row>
    <row r="598" spans="1:10" x14ac:dyDescent="0.2">
      <c r="A598" t="s">
        <v>2156</v>
      </c>
      <c r="B598">
        <v>101</v>
      </c>
      <c r="C598">
        <v>146.5</v>
      </c>
      <c r="D598" t="s">
        <v>2157</v>
      </c>
      <c r="E598" t="s">
        <v>2158</v>
      </c>
      <c r="F598" t="s">
        <v>2159</v>
      </c>
      <c r="G598">
        <f>_xlfn.IFS(B598&lt;29.5,-1,B598&gt;231.5,1,TRUE,0)</f>
        <v>0</v>
      </c>
      <c r="H598">
        <f>_xlfn.IFS(C598&lt;40.25,-1,C598&gt;236.5,1,TRUE,0)</f>
        <v>0</v>
      </c>
      <c r="I598">
        <f>IF(ISERROR(VLOOKUP(A598,J$2:J$1546,1,FALSE)),G598,-1)</f>
        <v>0</v>
      </c>
      <c r="J598" t="s">
        <v>1670</v>
      </c>
    </row>
    <row r="599" spans="1:10" x14ac:dyDescent="0.2">
      <c r="A599" t="s">
        <v>2160</v>
      </c>
      <c r="B599">
        <v>251.5</v>
      </c>
      <c r="C599">
        <v>201</v>
      </c>
      <c r="D599" t="s">
        <v>2161</v>
      </c>
      <c r="E599" t="s">
        <v>2162</v>
      </c>
      <c r="F599" t="s">
        <v>2163</v>
      </c>
      <c r="G599">
        <f>_xlfn.IFS(B599&lt;29.5,-1,B599&gt;231.5,1,TRUE,0)</f>
        <v>1</v>
      </c>
      <c r="H599">
        <f>_xlfn.IFS(C599&lt;40.25,-1,C599&gt;236.5,1,TRUE,0)</f>
        <v>0</v>
      </c>
      <c r="I599">
        <f>IF(ISERROR(VLOOKUP(A599,J$2:J$1546,1,FALSE)),G599,-1)</f>
        <v>1</v>
      </c>
      <c r="J599" t="s">
        <v>3098</v>
      </c>
    </row>
    <row r="600" spans="1:10" x14ac:dyDescent="0.2">
      <c r="A600" t="s">
        <v>2164</v>
      </c>
      <c r="B600">
        <v>25.5</v>
      </c>
      <c r="C600">
        <v>46.5</v>
      </c>
      <c r="D600" t="s">
        <v>2165</v>
      </c>
      <c r="E600" t="s">
        <v>2166</v>
      </c>
      <c r="F600" t="s">
        <v>2167</v>
      </c>
      <c r="G600">
        <f>_xlfn.IFS(B600&lt;29.5,-1,B600&gt;231.5,1,TRUE,0)</f>
        <v>-1</v>
      </c>
      <c r="H600">
        <f>_xlfn.IFS(C600&lt;40.25,-1,C600&gt;236.5,1,TRUE,0)</f>
        <v>0</v>
      </c>
      <c r="I600">
        <f>IF(ISERROR(VLOOKUP(A600,J$2:J$1546,1,FALSE)),G600,-1)</f>
        <v>-1</v>
      </c>
      <c r="J600" t="s">
        <v>1672</v>
      </c>
    </row>
    <row r="601" spans="1:10" x14ac:dyDescent="0.2">
      <c r="A601" t="s">
        <v>2168</v>
      </c>
      <c r="B601">
        <v>53.5</v>
      </c>
      <c r="C601">
        <v>82.5</v>
      </c>
      <c r="D601" t="s">
        <v>2169</v>
      </c>
      <c r="E601" t="s">
        <v>2170</v>
      </c>
      <c r="F601" t="s">
        <v>2171</v>
      </c>
      <c r="G601">
        <f>_xlfn.IFS(B601&lt;29.5,-1,B601&gt;231.5,1,TRUE,0)</f>
        <v>0</v>
      </c>
      <c r="H601">
        <f>_xlfn.IFS(C601&lt;40.25,-1,C601&gt;236.5,1,TRUE,0)</f>
        <v>0</v>
      </c>
      <c r="I601">
        <f>IF(ISERROR(VLOOKUP(A601,J$2:J$1546,1,FALSE)),G601,-1)</f>
        <v>0</v>
      </c>
      <c r="J601" t="s">
        <v>4042</v>
      </c>
    </row>
    <row r="602" spans="1:10" x14ac:dyDescent="0.2">
      <c r="A602" t="s">
        <v>2172</v>
      </c>
      <c r="B602">
        <v>14</v>
      </c>
      <c r="C602">
        <v>62</v>
      </c>
      <c r="D602" s="1">
        <v>-109527102968041</v>
      </c>
      <c r="E602" t="s">
        <v>2173</v>
      </c>
      <c r="F602" s="1">
        <v>-214684138832927</v>
      </c>
      <c r="G602">
        <f>_xlfn.IFS(B602&lt;29.5,-1,B602&gt;231.5,1,TRUE,0)</f>
        <v>-1</v>
      </c>
      <c r="H602">
        <f>_xlfn.IFS(C602&lt;40.25,-1,C602&gt;236.5,1,TRUE,0)</f>
        <v>0</v>
      </c>
      <c r="I602">
        <f>IF(ISERROR(VLOOKUP(A602,J$2:J$1546,1,FALSE)),G602,-1)</f>
        <v>-1</v>
      </c>
      <c r="J602" t="s">
        <v>2912</v>
      </c>
    </row>
    <row r="603" spans="1:10" x14ac:dyDescent="0.2">
      <c r="A603" t="s">
        <v>2174</v>
      </c>
      <c r="B603">
        <v>136.5</v>
      </c>
      <c r="C603">
        <v>97</v>
      </c>
      <c r="D603" t="s">
        <v>2175</v>
      </c>
      <c r="E603" t="s">
        <v>2176</v>
      </c>
      <c r="F603" t="s">
        <v>2177</v>
      </c>
      <c r="G603">
        <f>_xlfn.IFS(B603&lt;29.5,-1,B603&gt;231.5,1,TRUE,0)</f>
        <v>0</v>
      </c>
      <c r="H603">
        <f>_xlfn.IFS(C603&lt;40.25,-1,C603&gt;236.5,1,TRUE,0)</f>
        <v>0</v>
      </c>
      <c r="I603">
        <f>IF(ISERROR(VLOOKUP(A603,J$2:J$1546,1,FALSE)),G603,-1)</f>
        <v>0</v>
      </c>
      <c r="J603" t="s">
        <v>3184</v>
      </c>
    </row>
    <row r="604" spans="1:10" x14ac:dyDescent="0.2">
      <c r="A604" t="s">
        <v>2178</v>
      </c>
      <c r="B604">
        <v>8.5</v>
      </c>
      <c r="C604">
        <v>17.5</v>
      </c>
      <c r="D604" t="s">
        <v>2179</v>
      </c>
      <c r="E604" t="s">
        <v>2180</v>
      </c>
      <c r="F604" s="1">
        <v>-104182017569463</v>
      </c>
      <c r="G604">
        <f>_xlfn.IFS(B604&lt;29.5,-1,B604&gt;231.5,1,TRUE,0)</f>
        <v>-1</v>
      </c>
      <c r="H604">
        <f>_xlfn.IFS(C604&lt;40.25,-1,C604&gt;236.5,1,TRUE,0)</f>
        <v>-1</v>
      </c>
      <c r="I604">
        <f>IF(ISERROR(VLOOKUP(A604,J$2:J$1546,1,FALSE)),G604,-1)</f>
        <v>-1</v>
      </c>
      <c r="J604" t="s">
        <v>3401</v>
      </c>
    </row>
    <row r="605" spans="1:10" x14ac:dyDescent="0.2">
      <c r="A605" t="s">
        <v>2181</v>
      </c>
      <c r="B605">
        <v>74</v>
      </c>
      <c r="C605">
        <v>118.5</v>
      </c>
      <c r="D605" t="s">
        <v>2182</v>
      </c>
      <c r="E605" t="s">
        <v>2183</v>
      </c>
      <c r="F605" t="s">
        <v>2184</v>
      </c>
      <c r="G605">
        <f>_xlfn.IFS(B605&lt;29.5,-1,B605&gt;231.5,1,TRUE,0)</f>
        <v>0</v>
      </c>
      <c r="H605">
        <f>_xlfn.IFS(C605&lt;40.25,-1,C605&gt;236.5,1,TRUE,0)</f>
        <v>0</v>
      </c>
      <c r="I605">
        <f>IF(ISERROR(VLOOKUP(A605,J$2:J$1546,1,FALSE)),G605,-1)</f>
        <v>-1</v>
      </c>
      <c r="J605" t="s">
        <v>1716</v>
      </c>
    </row>
    <row r="606" spans="1:10" x14ac:dyDescent="0.2">
      <c r="A606" t="s">
        <v>2185</v>
      </c>
      <c r="B606">
        <v>60</v>
      </c>
      <c r="C606">
        <v>106</v>
      </c>
      <c r="D606" t="s">
        <v>2186</v>
      </c>
      <c r="E606" t="s">
        <v>2187</v>
      </c>
      <c r="F606" t="s">
        <v>2188</v>
      </c>
      <c r="G606">
        <f>_xlfn.IFS(B606&lt;29.5,-1,B606&gt;231.5,1,TRUE,0)</f>
        <v>0</v>
      </c>
      <c r="H606">
        <f>_xlfn.IFS(C606&lt;40.25,-1,C606&gt;236.5,1,TRUE,0)</f>
        <v>0</v>
      </c>
      <c r="I606">
        <f>IF(ISERROR(VLOOKUP(A606,J$2:J$1546,1,FALSE)),G606,-1)</f>
        <v>-1</v>
      </c>
      <c r="J606" t="s">
        <v>3729</v>
      </c>
    </row>
    <row r="607" spans="1:10" x14ac:dyDescent="0.2">
      <c r="A607" t="s">
        <v>2189</v>
      </c>
      <c r="B607">
        <v>104.5</v>
      </c>
      <c r="C607">
        <v>74.5</v>
      </c>
      <c r="D607" t="s">
        <v>2190</v>
      </c>
      <c r="E607" t="s">
        <v>2191</v>
      </c>
      <c r="F607" t="s">
        <v>2192</v>
      </c>
      <c r="G607">
        <f>_xlfn.IFS(B607&lt;29.5,-1,B607&gt;231.5,1,TRUE,0)</f>
        <v>0</v>
      </c>
      <c r="H607">
        <f>_xlfn.IFS(C607&lt;40.25,-1,C607&gt;236.5,1,TRUE,0)</f>
        <v>0</v>
      </c>
      <c r="I607">
        <f>IF(ISERROR(VLOOKUP(A607,J$2:J$1546,1,FALSE)),G607,-1)</f>
        <v>0</v>
      </c>
      <c r="J607" t="s">
        <v>3740</v>
      </c>
    </row>
    <row r="608" spans="1:10" x14ac:dyDescent="0.2">
      <c r="A608" t="s">
        <v>2193</v>
      </c>
      <c r="B608">
        <v>20.5</v>
      </c>
      <c r="C608">
        <v>35.5</v>
      </c>
      <c r="D608" t="s">
        <v>2194</v>
      </c>
      <c r="E608" t="s">
        <v>2195</v>
      </c>
      <c r="F608" t="s">
        <v>2196</v>
      </c>
      <c r="G608">
        <f>_xlfn.IFS(B608&lt;29.5,-1,B608&gt;231.5,1,TRUE,0)</f>
        <v>-1</v>
      </c>
      <c r="H608">
        <f>_xlfn.IFS(C608&lt;40.25,-1,C608&gt;236.5,1,TRUE,0)</f>
        <v>-1</v>
      </c>
      <c r="I608">
        <f>IF(ISERROR(VLOOKUP(A608,J$2:J$1546,1,FALSE)),G608,-1)</f>
        <v>-1</v>
      </c>
      <c r="J608" t="s">
        <v>3783</v>
      </c>
    </row>
    <row r="609" spans="1:10" x14ac:dyDescent="0.2">
      <c r="A609" t="s">
        <v>2197</v>
      </c>
      <c r="B609">
        <v>74</v>
      </c>
      <c r="C609">
        <v>46.5</v>
      </c>
      <c r="D609" t="s">
        <v>2198</v>
      </c>
      <c r="E609" t="s">
        <v>2199</v>
      </c>
      <c r="F609" t="s">
        <v>2200</v>
      </c>
      <c r="G609">
        <f>_xlfn.IFS(B609&lt;29.5,-1,B609&gt;231.5,1,TRUE,0)</f>
        <v>0</v>
      </c>
      <c r="H609">
        <f>_xlfn.IFS(C609&lt;40.25,-1,C609&gt;236.5,1,TRUE,0)</f>
        <v>0</v>
      </c>
      <c r="I609">
        <f>IF(ISERROR(VLOOKUP(A609,J$2:J$1546,1,FALSE)),G609,-1)</f>
        <v>0</v>
      </c>
      <c r="J609" t="s">
        <v>3131</v>
      </c>
    </row>
    <row r="610" spans="1:10" x14ac:dyDescent="0.2">
      <c r="A610" t="s">
        <v>2201</v>
      </c>
      <c r="B610">
        <v>20.5</v>
      </c>
      <c r="C610">
        <v>285.5</v>
      </c>
      <c r="D610" s="1">
        <v>-217081456570239</v>
      </c>
      <c r="E610">
        <v>1</v>
      </c>
      <c r="F610" s="1">
        <v>-379979493074476</v>
      </c>
      <c r="G610">
        <f>_xlfn.IFS(B610&lt;29.5,-1,B610&gt;231.5,1,TRUE,0)</f>
        <v>-1</v>
      </c>
      <c r="H610">
        <f>_xlfn.IFS(C610&lt;40.25,-1,C610&gt;236.5,1,TRUE,0)</f>
        <v>1</v>
      </c>
      <c r="I610">
        <f>IF(ISERROR(VLOOKUP(A610,J$2:J$1546,1,FALSE)),G610,-1)</f>
        <v>-1</v>
      </c>
      <c r="J610" t="s">
        <v>4118</v>
      </c>
    </row>
    <row r="611" spans="1:10" x14ac:dyDescent="0.2">
      <c r="A611" t="s">
        <v>2202</v>
      </c>
      <c r="B611">
        <v>2.5</v>
      </c>
      <c r="C611">
        <v>5</v>
      </c>
      <c r="D611" t="s">
        <v>2203</v>
      </c>
      <c r="E611" t="s">
        <v>2204</v>
      </c>
      <c r="F611">
        <v>-1</v>
      </c>
      <c r="G611">
        <f>_xlfn.IFS(B611&lt;29.5,-1,B611&gt;231.5,1,TRUE,0)</f>
        <v>-1</v>
      </c>
      <c r="H611">
        <f>_xlfn.IFS(C611&lt;40.25,-1,C611&gt;236.5,1,TRUE,0)</f>
        <v>-1</v>
      </c>
      <c r="I611">
        <f>IF(ISERROR(VLOOKUP(A611,J$2:J$1546,1,FALSE)),G611,-1)</f>
        <v>-1</v>
      </c>
      <c r="J611" t="s">
        <v>4188</v>
      </c>
    </row>
    <row r="612" spans="1:10" x14ac:dyDescent="0.2">
      <c r="A612" t="s">
        <v>2205</v>
      </c>
      <c r="B612">
        <v>6</v>
      </c>
      <c r="C612">
        <v>93</v>
      </c>
      <c r="D612" s="1">
        <v>-228967066279357</v>
      </c>
      <c r="E612">
        <v>1</v>
      </c>
      <c r="F612" s="1">
        <v>-395419631038688</v>
      </c>
      <c r="G612">
        <f>_xlfn.IFS(B612&lt;29.5,-1,B612&gt;231.5,1,TRUE,0)</f>
        <v>-1</v>
      </c>
      <c r="H612">
        <f>_xlfn.IFS(C612&lt;40.25,-1,C612&gt;236.5,1,TRUE,0)</f>
        <v>0</v>
      </c>
      <c r="I612">
        <f>IF(ISERROR(VLOOKUP(A612,J$2:J$1546,1,FALSE)),G612,-1)</f>
        <v>-1</v>
      </c>
      <c r="J612" t="s">
        <v>2913</v>
      </c>
    </row>
    <row r="613" spans="1:10" x14ac:dyDescent="0.2">
      <c r="A613" t="s">
        <v>2206</v>
      </c>
      <c r="B613">
        <v>212</v>
      </c>
      <c r="C613">
        <v>187.5</v>
      </c>
      <c r="D613" t="s">
        <v>2207</v>
      </c>
      <c r="E613" t="s">
        <v>2208</v>
      </c>
      <c r="F613" t="s">
        <v>2209</v>
      </c>
      <c r="G613">
        <f>_xlfn.IFS(B613&lt;29.5,-1,B613&gt;231.5,1,TRUE,0)</f>
        <v>0</v>
      </c>
      <c r="H613">
        <f>_xlfn.IFS(C613&lt;40.25,-1,C613&gt;236.5,1,TRUE,0)</f>
        <v>0</v>
      </c>
      <c r="I613">
        <f>IF(ISERROR(VLOOKUP(A613,J$2:J$1546,1,FALSE)),G613,-1)</f>
        <v>0</v>
      </c>
      <c r="J613" t="s">
        <v>3659</v>
      </c>
    </row>
    <row r="614" spans="1:10" x14ac:dyDescent="0.2">
      <c r="A614" t="s">
        <v>2210</v>
      </c>
      <c r="B614">
        <v>54.5</v>
      </c>
      <c r="C614">
        <v>58.5</v>
      </c>
      <c r="D614" t="s">
        <v>2211</v>
      </c>
      <c r="E614" t="s">
        <v>2212</v>
      </c>
      <c r="F614" t="s">
        <v>2213</v>
      </c>
      <c r="G614">
        <f>_xlfn.IFS(B614&lt;29.5,-1,B614&gt;231.5,1,TRUE,0)</f>
        <v>0</v>
      </c>
      <c r="H614">
        <f>_xlfn.IFS(C614&lt;40.25,-1,C614&gt;236.5,1,TRUE,0)</f>
        <v>0</v>
      </c>
      <c r="I614">
        <f>IF(ISERROR(VLOOKUP(A614,J$2:J$1546,1,FALSE)),G614,-1)</f>
        <v>0</v>
      </c>
      <c r="J614" t="s">
        <v>3973</v>
      </c>
    </row>
    <row r="615" spans="1:10" x14ac:dyDescent="0.2">
      <c r="A615" t="s">
        <v>2214</v>
      </c>
      <c r="B615">
        <v>10827.5</v>
      </c>
      <c r="C615">
        <v>64352</v>
      </c>
      <c r="D615" s="1">
        <v>-277157843975294</v>
      </c>
      <c r="E615">
        <v>1</v>
      </c>
      <c r="F615" s="1">
        <v>-257128481435042</v>
      </c>
      <c r="G615">
        <f>_xlfn.IFS(B615&lt;29.5,-1,B615&gt;231.5,1,TRUE,0)</f>
        <v>1</v>
      </c>
      <c r="H615">
        <f>_xlfn.IFS(C615&lt;40.25,-1,C615&gt;236.5,1,TRUE,0)</f>
        <v>1</v>
      </c>
      <c r="I615">
        <f>IF(ISERROR(VLOOKUP(A615,J$2:J$1546,1,FALSE)),G615,-1)</f>
        <v>-1</v>
      </c>
      <c r="J615" t="s">
        <v>1731</v>
      </c>
    </row>
    <row r="616" spans="1:10" x14ac:dyDescent="0.2">
      <c r="A616" t="s">
        <v>2215</v>
      </c>
      <c r="B616">
        <v>4945</v>
      </c>
      <c r="C616">
        <v>23415.5</v>
      </c>
      <c r="D616" s="1">
        <v>-239410686491766</v>
      </c>
      <c r="E616">
        <v>1</v>
      </c>
      <c r="F616" s="1">
        <v>-224342141868003</v>
      </c>
      <c r="G616">
        <f>_xlfn.IFS(B616&lt;29.5,-1,B616&gt;231.5,1,TRUE,0)</f>
        <v>1</v>
      </c>
      <c r="H616">
        <f>_xlfn.IFS(C616&lt;40.25,-1,C616&gt;236.5,1,TRUE,0)</f>
        <v>1</v>
      </c>
      <c r="I616">
        <f>IF(ISERROR(VLOOKUP(A616,J$2:J$1546,1,FALSE)),G616,-1)</f>
        <v>-1</v>
      </c>
      <c r="J616" t="s">
        <v>1747</v>
      </c>
    </row>
    <row r="617" spans="1:10" x14ac:dyDescent="0.2">
      <c r="A617" t="s">
        <v>2216</v>
      </c>
      <c r="B617">
        <v>100.5</v>
      </c>
      <c r="C617">
        <v>111</v>
      </c>
      <c r="D617" t="s">
        <v>2217</v>
      </c>
      <c r="E617" t="s">
        <v>2218</v>
      </c>
      <c r="F617" t="s">
        <v>2219</v>
      </c>
      <c r="G617">
        <f>_xlfn.IFS(B617&lt;29.5,-1,B617&gt;231.5,1,TRUE,0)</f>
        <v>0</v>
      </c>
      <c r="H617">
        <f>_xlfn.IFS(C617&lt;40.25,-1,C617&gt;236.5,1,TRUE,0)</f>
        <v>0</v>
      </c>
      <c r="I617">
        <f>IF(ISERROR(VLOOKUP(A617,J$2:J$1546,1,FALSE)),G617,-1)</f>
        <v>0</v>
      </c>
      <c r="J617" t="s">
        <v>2914</v>
      </c>
    </row>
    <row r="618" spans="1:10" x14ac:dyDescent="0.2">
      <c r="A618" t="s">
        <v>2220</v>
      </c>
      <c r="B618">
        <v>10.5</v>
      </c>
      <c r="C618">
        <v>19.5</v>
      </c>
      <c r="D618" t="s">
        <v>2221</v>
      </c>
      <c r="E618" t="s">
        <v>2222</v>
      </c>
      <c r="F618" t="s">
        <v>2223</v>
      </c>
      <c r="G618">
        <f>_xlfn.IFS(B618&lt;29.5,-1,B618&gt;231.5,1,TRUE,0)</f>
        <v>-1</v>
      </c>
      <c r="H618">
        <f>_xlfn.IFS(C618&lt;40.25,-1,C618&gt;236.5,1,TRUE,0)</f>
        <v>-1</v>
      </c>
      <c r="I618">
        <f>IF(ISERROR(VLOOKUP(A618,J$2:J$1546,1,FALSE)),G618,-1)</f>
        <v>-1</v>
      </c>
      <c r="J618" t="s">
        <v>4172</v>
      </c>
    </row>
    <row r="619" spans="1:10" x14ac:dyDescent="0.2">
      <c r="A619" t="s">
        <v>2224</v>
      </c>
      <c r="B619">
        <v>46</v>
      </c>
      <c r="C619">
        <v>76.5</v>
      </c>
      <c r="D619" t="s">
        <v>2225</v>
      </c>
      <c r="E619" t="s">
        <v>2226</v>
      </c>
      <c r="F619" t="s">
        <v>2227</v>
      </c>
      <c r="G619">
        <f>_xlfn.IFS(B619&lt;29.5,-1,B619&gt;231.5,1,TRUE,0)</f>
        <v>0</v>
      </c>
      <c r="H619">
        <f>_xlfn.IFS(C619&lt;40.25,-1,C619&gt;236.5,1,TRUE,0)</f>
        <v>0</v>
      </c>
      <c r="I619">
        <f>IF(ISERROR(VLOOKUP(A619,J$2:J$1546,1,FALSE)),G619,-1)</f>
        <v>-1</v>
      </c>
      <c r="J619" t="s">
        <v>4092</v>
      </c>
    </row>
    <row r="620" spans="1:10" x14ac:dyDescent="0.2">
      <c r="A620" t="s">
        <v>2228</v>
      </c>
      <c r="B620">
        <v>4</v>
      </c>
      <c r="C620">
        <v>11.5</v>
      </c>
      <c r="D620" t="s">
        <v>2229</v>
      </c>
      <c r="E620" t="s">
        <v>2230</v>
      </c>
      <c r="F620" s="1">
        <v>-152356195605701</v>
      </c>
      <c r="G620">
        <f>_xlfn.IFS(B620&lt;29.5,-1,B620&gt;231.5,1,TRUE,0)</f>
        <v>-1</v>
      </c>
      <c r="H620">
        <f>_xlfn.IFS(C620&lt;40.25,-1,C620&gt;236.5,1,TRUE,0)</f>
        <v>-1</v>
      </c>
      <c r="I620">
        <f>IF(ISERROR(VLOOKUP(A620,J$2:J$1546,1,FALSE)),G620,-1)</f>
        <v>-1</v>
      </c>
      <c r="J620" t="s">
        <v>3696</v>
      </c>
    </row>
    <row r="621" spans="1:10" x14ac:dyDescent="0.2">
      <c r="A621" t="s">
        <v>2231</v>
      </c>
      <c r="B621">
        <v>64.5</v>
      </c>
      <c r="C621">
        <v>117.5</v>
      </c>
      <c r="D621" t="s">
        <v>2232</v>
      </c>
      <c r="E621" t="s">
        <v>2233</v>
      </c>
      <c r="F621" t="s">
        <v>2234</v>
      </c>
      <c r="G621">
        <f>_xlfn.IFS(B621&lt;29.5,-1,B621&gt;231.5,1,TRUE,0)</f>
        <v>0</v>
      </c>
      <c r="H621">
        <f>_xlfn.IFS(C621&lt;40.25,-1,C621&gt;236.5,1,TRUE,0)</f>
        <v>0</v>
      </c>
      <c r="I621">
        <f>IF(ISERROR(VLOOKUP(A621,J$2:J$1546,1,FALSE)),G621,-1)</f>
        <v>-1</v>
      </c>
      <c r="J621" t="s">
        <v>3126</v>
      </c>
    </row>
    <row r="622" spans="1:10" x14ac:dyDescent="0.2">
      <c r="A622" t="s">
        <v>2235</v>
      </c>
      <c r="B622">
        <v>10.5</v>
      </c>
      <c r="C622">
        <v>25</v>
      </c>
      <c r="D622" t="s">
        <v>2236</v>
      </c>
      <c r="E622" t="s">
        <v>2237</v>
      </c>
      <c r="F622" s="1">
        <v>-125153876699596</v>
      </c>
      <c r="G622">
        <f>_xlfn.IFS(B622&lt;29.5,-1,B622&gt;231.5,1,TRUE,0)</f>
        <v>-1</v>
      </c>
      <c r="H622">
        <f>_xlfn.IFS(C622&lt;40.25,-1,C622&gt;236.5,1,TRUE,0)</f>
        <v>-1</v>
      </c>
      <c r="I622">
        <f>IF(ISERROR(VLOOKUP(A622,J$2:J$1546,1,FALSE)),G622,-1)</f>
        <v>-1</v>
      </c>
      <c r="J622" t="s">
        <v>3608</v>
      </c>
    </row>
    <row r="623" spans="1:10" x14ac:dyDescent="0.2">
      <c r="A623" t="s">
        <v>2238</v>
      </c>
      <c r="B623">
        <v>111</v>
      </c>
      <c r="C623">
        <v>118</v>
      </c>
      <c r="D623" t="s">
        <v>2239</v>
      </c>
      <c r="E623" t="s">
        <v>2240</v>
      </c>
      <c r="F623" t="s">
        <v>2241</v>
      </c>
      <c r="G623">
        <f>_xlfn.IFS(B623&lt;29.5,-1,B623&gt;231.5,1,TRUE,0)</f>
        <v>0</v>
      </c>
      <c r="H623">
        <f>_xlfn.IFS(C623&lt;40.25,-1,C623&gt;236.5,1,TRUE,0)</f>
        <v>0</v>
      </c>
      <c r="I623">
        <f>IF(ISERROR(VLOOKUP(A623,J$2:J$1546,1,FALSE)),G623,-1)</f>
        <v>0</v>
      </c>
      <c r="J623" t="s">
        <v>3741</v>
      </c>
    </row>
    <row r="624" spans="1:10" x14ac:dyDescent="0.2">
      <c r="A624" t="s">
        <v>2242</v>
      </c>
      <c r="B624">
        <v>208</v>
      </c>
      <c r="C624">
        <v>267.5</v>
      </c>
      <c r="D624" t="s">
        <v>2243</v>
      </c>
      <c r="E624" t="s">
        <v>2244</v>
      </c>
      <c r="F624" t="s">
        <v>2245</v>
      </c>
      <c r="G624">
        <f>_xlfn.IFS(B624&lt;29.5,-1,B624&gt;231.5,1,TRUE,0)</f>
        <v>0</v>
      </c>
      <c r="H624">
        <f>_xlfn.IFS(C624&lt;40.25,-1,C624&gt;236.5,1,TRUE,0)</f>
        <v>1</v>
      </c>
      <c r="I624">
        <f>IF(ISERROR(VLOOKUP(A624,J$2:J$1546,1,FALSE)),G624,-1)</f>
        <v>0</v>
      </c>
      <c r="J624" t="s">
        <v>3587</v>
      </c>
    </row>
    <row r="625" spans="1:10" x14ac:dyDescent="0.2">
      <c r="A625" t="s">
        <v>2246</v>
      </c>
      <c r="B625">
        <v>17</v>
      </c>
      <c r="C625">
        <v>16</v>
      </c>
      <c r="D625" t="s">
        <v>1148</v>
      </c>
      <c r="E625" t="s">
        <v>1149</v>
      </c>
      <c r="F625" t="s">
        <v>1150</v>
      </c>
      <c r="G625">
        <f>_xlfn.IFS(B625&lt;29.5,-1,B625&gt;231.5,1,TRUE,0)</f>
        <v>-1</v>
      </c>
      <c r="H625">
        <f>_xlfn.IFS(C625&lt;40.25,-1,C625&gt;236.5,1,TRUE,0)</f>
        <v>-1</v>
      </c>
      <c r="I625">
        <f>IF(ISERROR(VLOOKUP(A625,J$2:J$1546,1,FALSE)),G625,-1)</f>
        <v>-1</v>
      </c>
      <c r="J625" t="s">
        <v>3794</v>
      </c>
    </row>
    <row r="626" spans="1:10" x14ac:dyDescent="0.2">
      <c r="A626" t="s">
        <v>2247</v>
      </c>
      <c r="B626">
        <v>122</v>
      </c>
      <c r="C626">
        <v>117.5</v>
      </c>
      <c r="D626" t="s">
        <v>2248</v>
      </c>
      <c r="E626" t="s">
        <v>2249</v>
      </c>
      <c r="F626" t="s">
        <v>2250</v>
      </c>
      <c r="G626">
        <f>_xlfn.IFS(B626&lt;29.5,-1,B626&gt;231.5,1,TRUE,0)</f>
        <v>0</v>
      </c>
      <c r="H626">
        <f>_xlfn.IFS(C626&lt;40.25,-1,C626&gt;236.5,1,TRUE,0)</f>
        <v>0</v>
      </c>
      <c r="I626">
        <f>IF(ISERROR(VLOOKUP(A626,J$2:J$1546,1,FALSE)),G626,-1)</f>
        <v>0</v>
      </c>
      <c r="J626" t="s">
        <v>3988</v>
      </c>
    </row>
    <row r="627" spans="1:10" x14ac:dyDescent="0.2">
      <c r="A627" t="s">
        <v>2251</v>
      </c>
      <c r="B627">
        <v>14.5</v>
      </c>
      <c r="C627">
        <v>16.5</v>
      </c>
      <c r="D627" t="s">
        <v>676</v>
      </c>
      <c r="E627" t="s">
        <v>677</v>
      </c>
      <c r="F627" t="s">
        <v>678</v>
      </c>
      <c r="G627">
        <f>_xlfn.IFS(B627&lt;29.5,-1,B627&gt;231.5,1,TRUE,0)</f>
        <v>-1</v>
      </c>
      <c r="H627">
        <f>_xlfn.IFS(C627&lt;40.25,-1,C627&gt;236.5,1,TRUE,0)</f>
        <v>-1</v>
      </c>
      <c r="I627">
        <f>IF(ISERROR(VLOOKUP(A627,J$2:J$1546,1,FALSE)),G627,-1)</f>
        <v>-1</v>
      </c>
      <c r="J627" t="s">
        <v>1789</v>
      </c>
    </row>
    <row r="628" spans="1:10" x14ac:dyDescent="0.2">
      <c r="A628" t="s">
        <v>2252</v>
      </c>
      <c r="B628">
        <v>7</v>
      </c>
      <c r="C628">
        <v>14</v>
      </c>
      <c r="D628" t="s">
        <v>2253</v>
      </c>
      <c r="E628" t="s">
        <v>2254</v>
      </c>
      <c r="F628">
        <v>-1</v>
      </c>
      <c r="G628">
        <f>_xlfn.IFS(B628&lt;29.5,-1,B628&gt;231.5,1,TRUE,0)</f>
        <v>-1</v>
      </c>
      <c r="H628">
        <f>_xlfn.IFS(C628&lt;40.25,-1,C628&gt;236.5,1,TRUE,0)</f>
        <v>-1</v>
      </c>
      <c r="I628">
        <f>IF(ISERROR(VLOOKUP(A628,J$2:J$1546,1,FALSE)),G628,-1)</f>
        <v>-1</v>
      </c>
      <c r="J628" t="s">
        <v>1797</v>
      </c>
    </row>
    <row r="629" spans="1:10" x14ac:dyDescent="0.2">
      <c r="A629" t="s">
        <v>2255</v>
      </c>
      <c r="B629">
        <v>7</v>
      </c>
      <c r="C629">
        <v>11.5</v>
      </c>
      <c r="D629" t="s">
        <v>2256</v>
      </c>
      <c r="E629" t="s">
        <v>2257</v>
      </c>
      <c r="F629" t="s">
        <v>2258</v>
      </c>
      <c r="G629">
        <f>_xlfn.IFS(B629&lt;29.5,-1,B629&gt;231.5,1,TRUE,0)</f>
        <v>-1</v>
      </c>
      <c r="H629">
        <f>_xlfn.IFS(C629&lt;40.25,-1,C629&gt;236.5,1,TRUE,0)</f>
        <v>-1</v>
      </c>
      <c r="I629">
        <f>IF(ISERROR(VLOOKUP(A629,J$2:J$1546,1,FALSE)),G629,-1)</f>
        <v>-1</v>
      </c>
      <c r="J629" t="s">
        <v>1817</v>
      </c>
    </row>
    <row r="630" spans="1:10" x14ac:dyDescent="0.2">
      <c r="A630" t="s">
        <v>2259</v>
      </c>
      <c r="B630">
        <v>48</v>
      </c>
      <c r="C630">
        <v>117</v>
      </c>
      <c r="D630" t="s">
        <v>2260</v>
      </c>
      <c r="E630" t="s">
        <v>2261</v>
      </c>
      <c r="F630" s="1">
        <v>-128540221886225</v>
      </c>
      <c r="G630">
        <f>_xlfn.IFS(B630&lt;29.5,-1,B630&gt;231.5,1,TRUE,0)</f>
        <v>0</v>
      </c>
      <c r="H630">
        <f>_xlfn.IFS(C630&lt;40.25,-1,C630&gt;236.5,1,TRUE,0)</f>
        <v>0</v>
      </c>
      <c r="I630">
        <f>IF(ISERROR(VLOOKUP(A630,J$2:J$1546,1,FALSE)),G630,-1)</f>
        <v>-1</v>
      </c>
      <c r="J630" t="s">
        <v>4096</v>
      </c>
    </row>
    <row r="631" spans="1:10" x14ac:dyDescent="0.2">
      <c r="A631" t="s">
        <v>2262</v>
      </c>
      <c r="B631">
        <v>7.5</v>
      </c>
      <c r="C631">
        <v>8.5</v>
      </c>
      <c r="D631" t="s">
        <v>2263</v>
      </c>
      <c r="E631" t="s">
        <v>2264</v>
      </c>
      <c r="F631" t="s">
        <v>2265</v>
      </c>
      <c r="G631">
        <f>_xlfn.IFS(B631&lt;29.5,-1,B631&gt;231.5,1,TRUE,0)</f>
        <v>-1</v>
      </c>
      <c r="H631">
        <f>_xlfn.IFS(C631&lt;40.25,-1,C631&gt;236.5,1,TRUE,0)</f>
        <v>-1</v>
      </c>
      <c r="I631">
        <f>IF(ISERROR(VLOOKUP(A631,J$2:J$1546,1,FALSE)),G631,-1)</f>
        <v>-1</v>
      </c>
      <c r="J631" t="s">
        <v>4194</v>
      </c>
    </row>
    <row r="632" spans="1:10" x14ac:dyDescent="0.2">
      <c r="A632" t="s">
        <v>2266</v>
      </c>
      <c r="B632">
        <v>13</v>
      </c>
      <c r="C632">
        <v>18</v>
      </c>
      <c r="D632" t="s">
        <v>2267</v>
      </c>
      <c r="E632" t="s">
        <v>2268</v>
      </c>
      <c r="F632" t="s">
        <v>2269</v>
      </c>
      <c r="G632">
        <f>_xlfn.IFS(B632&lt;29.5,-1,B632&gt;231.5,1,TRUE,0)</f>
        <v>-1</v>
      </c>
      <c r="H632">
        <f>_xlfn.IFS(C632&lt;40.25,-1,C632&gt;236.5,1,TRUE,0)</f>
        <v>-1</v>
      </c>
      <c r="I632">
        <f>IF(ISERROR(VLOOKUP(A632,J$2:J$1546,1,FALSE)),G632,-1)</f>
        <v>-1</v>
      </c>
      <c r="J632" t="s">
        <v>1847</v>
      </c>
    </row>
    <row r="633" spans="1:10" x14ac:dyDescent="0.2">
      <c r="A633" t="s">
        <v>2270</v>
      </c>
      <c r="B633">
        <v>2</v>
      </c>
      <c r="C633">
        <v>5.5</v>
      </c>
      <c r="D633" t="s">
        <v>2271</v>
      </c>
      <c r="E633" t="s">
        <v>2272</v>
      </c>
      <c r="F633" s="1">
        <v>-14594316186373</v>
      </c>
      <c r="G633">
        <f>_xlfn.IFS(B633&lt;29.5,-1,B633&gt;231.5,1,TRUE,0)</f>
        <v>-1</v>
      </c>
      <c r="H633">
        <f>_xlfn.IFS(C633&lt;40.25,-1,C633&gt;236.5,1,TRUE,0)</f>
        <v>-1</v>
      </c>
      <c r="I633">
        <f>IF(ISERROR(VLOOKUP(A633,J$2:J$1546,1,FALSE)),G633,-1)</f>
        <v>-1</v>
      </c>
      <c r="J633" t="s">
        <v>4176</v>
      </c>
    </row>
    <row r="634" spans="1:10" x14ac:dyDescent="0.2">
      <c r="A634" t="s">
        <v>2273</v>
      </c>
      <c r="B634">
        <v>112.5</v>
      </c>
      <c r="C634">
        <v>129.5</v>
      </c>
      <c r="D634" t="s">
        <v>2274</v>
      </c>
      <c r="E634" t="s">
        <v>2275</v>
      </c>
      <c r="F634" t="s">
        <v>2276</v>
      </c>
      <c r="G634">
        <f>_xlfn.IFS(B634&lt;29.5,-1,B634&gt;231.5,1,TRUE,0)</f>
        <v>0</v>
      </c>
      <c r="H634">
        <f>_xlfn.IFS(C634&lt;40.25,-1,C634&gt;236.5,1,TRUE,0)</f>
        <v>0</v>
      </c>
      <c r="I634">
        <f>IF(ISERROR(VLOOKUP(A634,J$2:J$1546,1,FALSE)),G634,-1)</f>
        <v>0</v>
      </c>
      <c r="J634" t="s">
        <v>3505</v>
      </c>
    </row>
    <row r="635" spans="1:10" x14ac:dyDescent="0.2">
      <c r="A635" t="s">
        <v>2277</v>
      </c>
      <c r="B635">
        <v>153</v>
      </c>
      <c r="C635">
        <v>98</v>
      </c>
      <c r="D635" t="s">
        <v>2278</v>
      </c>
      <c r="E635" t="s">
        <v>2279</v>
      </c>
      <c r="F635" t="s">
        <v>2280</v>
      </c>
      <c r="G635">
        <f>_xlfn.IFS(B635&lt;29.5,-1,B635&gt;231.5,1,TRUE,0)</f>
        <v>0</v>
      </c>
      <c r="H635">
        <f>_xlfn.IFS(C635&lt;40.25,-1,C635&gt;236.5,1,TRUE,0)</f>
        <v>0</v>
      </c>
      <c r="I635">
        <f>IF(ISERROR(VLOOKUP(A635,J$2:J$1546,1,FALSE)),G635,-1)</f>
        <v>0</v>
      </c>
      <c r="J635" t="s">
        <v>3935</v>
      </c>
    </row>
    <row r="636" spans="1:10" x14ac:dyDescent="0.2">
      <c r="A636" t="s">
        <v>2281</v>
      </c>
      <c r="B636">
        <v>69.5</v>
      </c>
      <c r="C636">
        <v>60.5</v>
      </c>
      <c r="D636" t="s">
        <v>2282</v>
      </c>
      <c r="E636" t="s">
        <v>2283</v>
      </c>
      <c r="F636" t="s">
        <v>2284</v>
      </c>
      <c r="G636">
        <f>_xlfn.IFS(B636&lt;29.5,-1,B636&gt;231.5,1,TRUE,0)</f>
        <v>0</v>
      </c>
      <c r="H636">
        <f>_xlfn.IFS(C636&lt;40.25,-1,C636&gt;236.5,1,TRUE,0)</f>
        <v>0</v>
      </c>
      <c r="I636">
        <f>IF(ISERROR(VLOOKUP(A636,J$2:J$1546,1,FALSE)),G636,-1)</f>
        <v>0</v>
      </c>
      <c r="J636" t="s">
        <v>3279</v>
      </c>
    </row>
    <row r="637" spans="1:10" x14ac:dyDescent="0.2">
      <c r="A637" t="s">
        <v>2285</v>
      </c>
      <c r="B637">
        <v>122.5</v>
      </c>
      <c r="C637">
        <v>210.5</v>
      </c>
      <c r="D637" t="s">
        <v>2286</v>
      </c>
      <c r="E637" t="s">
        <v>2287</v>
      </c>
      <c r="F637" t="s">
        <v>2288</v>
      </c>
      <c r="G637">
        <f>_xlfn.IFS(B637&lt;29.5,-1,B637&gt;231.5,1,TRUE,0)</f>
        <v>0</v>
      </c>
      <c r="H637">
        <f>_xlfn.IFS(C637&lt;40.25,-1,C637&gt;236.5,1,TRUE,0)</f>
        <v>0</v>
      </c>
      <c r="I637">
        <f>IF(ISERROR(VLOOKUP(A637,J$2:J$1546,1,FALSE)),G637,-1)</f>
        <v>-1</v>
      </c>
      <c r="J637" t="s">
        <v>1850</v>
      </c>
    </row>
    <row r="638" spans="1:10" x14ac:dyDescent="0.2">
      <c r="A638" t="s">
        <v>2289</v>
      </c>
      <c r="B638">
        <v>6</v>
      </c>
      <c r="C638">
        <v>6.5</v>
      </c>
      <c r="D638" t="s">
        <v>2290</v>
      </c>
      <c r="E638" t="s">
        <v>2291</v>
      </c>
      <c r="F638" t="s">
        <v>348</v>
      </c>
      <c r="G638">
        <f>_xlfn.IFS(B638&lt;29.5,-1,B638&gt;231.5,1,TRUE,0)</f>
        <v>-1</v>
      </c>
      <c r="H638">
        <f>_xlfn.IFS(C638&lt;40.25,-1,C638&gt;236.5,1,TRUE,0)</f>
        <v>-1</v>
      </c>
      <c r="I638">
        <f>IF(ISERROR(VLOOKUP(A638,J$2:J$1546,1,FALSE)),G638,-1)</f>
        <v>-1</v>
      </c>
      <c r="J638" t="s">
        <v>3222</v>
      </c>
    </row>
    <row r="639" spans="1:10" x14ac:dyDescent="0.2">
      <c r="A639" t="s">
        <v>2292</v>
      </c>
      <c r="B639">
        <v>104.5</v>
      </c>
      <c r="C639">
        <v>74.5</v>
      </c>
      <c r="D639" t="s">
        <v>2190</v>
      </c>
      <c r="E639" t="s">
        <v>2191</v>
      </c>
      <c r="F639" t="s">
        <v>2192</v>
      </c>
      <c r="G639">
        <f>_xlfn.IFS(B639&lt;29.5,-1,B639&gt;231.5,1,TRUE,0)</f>
        <v>0</v>
      </c>
      <c r="H639">
        <f>_xlfn.IFS(C639&lt;40.25,-1,C639&gt;236.5,1,TRUE,0)</f>
        <v>0</v>
      </c>
      <c r="I639">
        <f>IF(ISERROR(VLOOKUP(A639,J$2:J$1546,1,FALSE)),G639,-1)</f>
        <v>0</v>
      </c>
      <c r="J639" t="s">
        <v>3276</v>
      </c>
    </row>
    <row r="640" spans="1:10" x14ac:dyDescent="0.2">
      <c r="A640" t="s">
        <v>2293</v>
      </c>
      <c r="B640">
        <v>139</v>
      </c>
      <c r="C640">
        <v>213.5</v>
      </c>
      <c r="D640" t="s">
        <v>2294</v>
      </c>
      <c r="E640" t="s">
        <v>2295</v>
      </c>
      <c r="F640" t="s">
        <v>2296</v>
      </c>
      <c r="G640">
        <f>_xlfn.IFS(B640&lt;29.5,-1,B640&gt;231.5,1,TRUE,0)</f>
        <v>0</v>
      </c>
      <c r="H640">
        <f>_xlfn.IFS(C640&lt;40.25,-1,C640&gt;236.5,1,TRUE,0)</f>
        <v>0</v>
      </c>
      <c r="I640">
        <f>IF(ISERROR(VLOOKUP(A640,J$2:J$1546,1,FALSE)),G640,-1)</f>
        <v>-1</v>
      </c>
      <c r="J640" t="s">
        <v>3428</v>
      </c>
    </row>
    <row r="641" spans="1:10" x14ac:dyDescent="0.2">
      <c r="A641" t="s">
        <v>2297</v>
      </c>
      <c r="B641">
        <v>108</v>
      </c>
      <c r="C641">
        <v>181.5</v>
      </c>
      <c r="D641" t="s">
        <v>2298</v>
      </c>
      <c r="E641" t="s">
        <v>2299</v>
      </c>
      <c r="F641" t="s">
        <v>2300</v>
      </c>
      <c r="G641">
        <f>_xlfn.IFS(B641&lt;29.5,-1,B641&gt;231.5,1,TRUE,0)</f>
        <v>0</v>
      </c>
      <c r="H641">
        <f>_xlfn.IFS(C641&lt;40.25,-1,C641&gt;236.5,1,TRUE,0)</f>
        <v>0</v>
      </c>
      <c r="I641">
        <f>IF(ISERROR(VLOOKUP(A641,J$2:J$1546,1,FALSE)),G641,-1)</f>
        <v>-1</v>
      </c>
      <c r="J641" t="s">
        <v>3822</v>
      </c>
    </row>
    <row r="642" spans="1:10" x14ac:dyDescent="0.2">
      <c r="A642" t="s">
        <v>2301</v>
      </c>
      <c r="B642">
        <v>270.5</v>
      </c>
      <c r="C642">
        <v>292.5</v>
      </c>
      <c r="D642" t="s">
        <v>2302</v>
      </c>
      <c r="E642" t="s">
        <v>2303</v>
      </c>
      <c r="F642" t="s">
        <v>2304</v>
      </c>
      <c r="G642">
        <f>_xlfn.IFS(B642&lt;29.5,-1,B642&gt;231.5,1,TRUE,0)</f>
        <v>1</v>
      </c>
      <c r="H642">
        <f>_xlfn.IFS(C642&lt;40.25,-1,C642&gt;236.5,1,TRUE,0)</f>
        <v>1</v>
      </c>
      <c r="I642">
        <f>IF(ISERROR(VLOOKUP(A642,J$2:J$1546,1,FALSE)),G642,-1)</f>
        <v>1</v>
      </c>
      <c r="J642" t="s">
        <v>3066</v>
      </c>
    </row>
    <row r="643" spans="1:10" x14ac:dyDescent="0.2">
      <c r="A643" t="s">
        <v>2305</v>
      </c>
      <c r="B643">
        <v>20.5</v>
      </c>
      <c r="C643">
        <v>29</v>
      </c>
      <c r="D643" t="s">
        <v>2306</v>
      </c>
      <c r="E643" t="s">
        <v>2307</v>
      </c>
      <c r="F643" t="s">
        <v>2308</v>
      </c>
      <c r="G643">
        <f>_xlfn.IFS(B643&lt;29.5,-1,B643&gt;231.5,1,TRUE,0)</f>
        <v>-1</v>
      </c>
      <c r="H643">
        <f>_xlfn.IFS(C643&lt;40.25,-1,C643&gt;236.5,1,TRUE,0)</f>
        <v>-1</v>
      </c>
      <c r="I643">
        <f>IF(ISERROR(VLOOKUP(A643,J$2:J$1546,1,FALSE)),G643,-1)</f>
        <v>-1</v>
      </c>
      <c r="J643" t="s">
        <v>1899</v>
      </c>
    </row>
    <row r="644" spans="1:10" x14ac:dyDescent="0.2">
      <c r="A644" t="s">
        <v>2309</v>
      </c>
      <c r="B644">
        <v>81</v>
      </c>
      <c r="C644">
        <v>100.5</v>
      </c>
      <c r="D644" t="s">
        <v>2310</v>
      </c>
      <c r="E644" t="s">
        <v>2311</v>
      </c>
      <c r="F644" t="s">
        <v>2312</v>
      </c>
      <c r="G644">
        <f>_xlfn.IFS(B644&lt;29.5,-1,B644&gt;231.5,1,TRUE,0)</f>
        <v>0</v>
      </c>
      <c r="H644">
        <f>_xlfn.IFS(C644&lt;40.25,-1,C644&gt;236.5,1,TRUE,0)</f>
        <v>0</v>
      </c>
      <c r="I644">
        <f>IF(ISERROR(VLOOKUP(A644,J$2:J$1546,1,FALSE)),G644,-1)</f>
        <v>0</v>
      </c>
      <c r="J644" t="s">
        <v>1916</v>
      </c>
    </row>
    <row r="645" spans="1:10" x14ac:dyDescent="0.2">
      <c r="A645" t="s">
        <v>2313</v>
      </c>
      <c r="B645">
        <v>74.5</v>
      </c>
      <c r="C645">
        <v>95</v>
      </c>
      <c r="D645" t="s">
        <v>2314</v>
      </c>
      <c r="E645" t="s">
        <v>2315</v>
      </c>
      <c r="F645" t="s">
        <v>2316</v>
      </c>
      <c r="G645">
        <f>_xlfn.IFS(B645&lt;29.5,-1,B645&gt;231.5,1,TRUE,0)</f>
        <v>0</v>
      </c>
      <c r="H645">
        <f>_xlfn.IFS(C645&lt;40.25,-1,C645&gt;236.5,1,TRUE,0)</f>
        <v>0</v>
      </c>
      <c r="I645">
        <f>IF(ISERROR(VLOOKUP(A645,J$2:J$1546,1,FALSE)),G645,-1)</f>
        <v>0</v>
      </c>
      <c r="J645" t="s">
        <v>4021</v>
      </c>
    </row>
    <row r="646" spans="1:10" x14ac:dyDescent="0.2">
      <c r="A646" t="s">
        <v>2317</v>
      </c>
      <c r="B646">
        <v>192</v>
      </c>
      <c r="C646">
        <v>150.5</v>
      </c>
      <c r="D646" t="s">
        <v>2318</v>
      </c>
      <c r="E646" t="s">
        <v>2319</v>
      </c>
      <c r="F646" t="s">
        <v>2320</v>
      </c>
      <c r="G646">
        <f>_xlfn.IFS(B646&lt;29.5,-1,B646&gt;231.5,1,TRUE,0)</f>
        <v>0</v>
      </c>
      <c r="H646">
        <f>_xlfn.IFS(C646&lt;40.25,-1,C646&gt;236.5,1,TRUE,0)</f>
        <v>0</v>
      </c>
      <c r="I646">
        <f>IF(ISERROR(VLOOKUP(A646,J$2:J$1546,1,FALSE)),G646,-1)</f>
        <v>0</v>
      </c>
      <c r="J646" t="s">
        <v>4190</v>
      </c>
    </row>
    <row r="647" spans="1:10" x14ac:dyDescent="0.2">
      <c r="A647" t="s">
        <v>2321</v>
      </c>
      <c r="B647">
        <v>33</v>
      </c>
      <c r="C647">
        <v>42.5</v>
      </c>
      <c r="D647" t="s">
        <v>2322</v>
      </c>
      <c r="E647" t="s">
        <v>2323</v>
      </c>
      <c r="F647" t="s">
        <v>2324</v>
      </c>
      <c r="G647">
        <f>_xlfn.IFS(B647&lt;29.5,-1,B647&gt;231.5,1,TRUE,0)</f>
        <v>0</v>
      </c>
      <c r="H647">
        <f>_xlfn.IFS(C647&lt;40.25,-1,C647&gt;236.5,1,TRUE,0)</f>
        <v>0</v>
      </c>
      <c r="I647">
        <f>IF(ISERROR(VLOOKUP(A647,J$2:J$1546,1,FALSE)),G647,-1)</f>
        <v>0</v>
      </c>
      <c r="J647" t="s">
        <v>3773</v>
      </c>
    </row>
    <row r="648" spans="1:10" x14ac:dyDescent="0.2">
      <c r="A648" t="s">
        <v>2325</v>
      </c>
      <c r="B648">
        <v>88.5</v>
      </c>
      <c r="C648">
        <v>103</v>
      </c>
      <c r="D648" t="s">
        <v>2326</v>
      </c>
      <c r="E648" t="s">
        <v>2327</v>
      </c>
      <c r="F648" t="s">
        <v>2328</v>
      </c>
      <c r="G648">
        <f>_xlfn.IFS(B648&lt;29.5,-1,B648&gt;231.5,1,TRUE,0)</f>
        <v>0</v>
      </c>
      <c r="H648">
        <f>_xlfn.IFS(C648&lt;40.25,-1,C648&gt;236.5,1,TRUE,0)</f>
        <v>0</v>
      </c>
      <c r="I648">
        <f>IF(ISERROR(VLOOKUP(A648,J$2:J$1546,1,FALSE)),G648,-1)</f>
        <v>0</v>
      </c>
      <c r="J648" t="s">
        <v>3527</v>
      </c>
    </row>
    <row r="649" spans="1:10" x14ac:dyDescent="0.2">
      <c r="A649" t="s">
        <v>2329</v>
      </c>
      <c r="B649">
        <v>184</v>
      </c>
      <c r="C649">
        <v>211</v>
      </c>
      <c r="D649" t="s">
        <v>2330</v>
      </c>
      <c r="E649" t="s">
        <v>2331</v>
      </c>
      <c r="F649" t="s">
        <v>2332</v>
      </c>
      <c r="G649">
        <f>_xlfn.IFS(B649&lt;29.5,-1,B649&gt;231.5,1,TRUE,0)</f>
        <v>0</v>
      </c>
      <c r="H649">
        <f>_xlfn.IFS(C649&lt;40.25,-1,C649&gt;236.5,1,TRUE,0)</f>
        <v>0</v>
      </c>
      <c r="I649">
        <f>IF(ISERROR(VLOOKUP(A649,J$2:J$1546,1,FALSE)),G649,-1)</f>
        <v>0</v>
      </c>
      <c r="J649" t="s">
        <v>4084</v>
      </c>
    </row>
    <row r="650" spans="1:10" x14ac:dyDescent="0.2">
      <c r="A650" t="s">
        <v>2333</v>
      </c>
      <c r="B650">
        <v>3047</v>
      </c>
      <c r="C650">
        <v>3075</v>
      </c>
      <c r="D650" t="s">
        <v>2334</v>
      </c>
      <c r="E650" t="s">
        <v>2335</v>
      </c>
      <c r="F650" t="s">
        <v>2336</v>
      </c>
      <c r="G650">
        <f>_xlfn.IFS(B650&lt;29.5,-1,B650&gt;231.5,1,TRUE,0)</f>
        <v>1</v>
      </c>
      <c r="H650">
        <f>_xlfn.IFS(C650&lt;40.25,-1,C650&gt;236.5,1,TRUE,0)</f>
        <v>1</v>
      </c>
      <c r="I650">
        <f>IF(ISERROR(VLOOKUP(A650,J$2:J$1546,1,FALSE)),G650,-1)</f>
        <v>1</v>
      </c>
      <c r="J650" t="s">
        <v>1933</v>
      </c>
    </row>
    <row r="651" spans="1:10" x14ac:dyDescent="0.2">
      <c r="A651" t="s">
        <v>2337</v>
      </c>
      <c r="B651">
        <v>615</v>
      </c>
      <c r="C651">
        <v>703</v>
      </c>
      <c r="D651" t="s">
        <v>2338</v>
      </c>
      <c r="E651" t="s">
        <v>2339</v>
      </c>
      <c r="F651" t="s">
        <v>2340</v>
      </c>
      <c r="G651">
        <f>_xlfn.IFS(B651&lt;29.5,-1,B651&gt;231.5,1,TRUE,0)</f>
        <v>1</v>
      </c>
      <c r="H651">
        <f>_xlfn.IFS(C651&lt;40.25,-1,C651&gt;236.5,1,TRUE,0)</f>
        <v>1</v>
      </c>
      <c r="I651">
        <f>IF(ISERROR(VLOOKUP(A651,J$2:J$1546,1,FALSE)),G651,-1)</f>
        <v>1</v>
      </c>
      <c r="J651" t="s">
        <v>1937</v>
      </c>
    </row>
    <row r="652" spans="1:10" x14ac:dyDescent="0.2">
      <c r="A652" t="s">
        <v>2341</v>
      </c>
      <c r="B652">
        <v>574.5</v>
      </c>
      <c r="C652">
        <v>596</v>
      </c>
      <c r="D652" t="s">
        <v>2342</v>
      </c>
      <c r="E652" t="s">
        <v>2343</v>
      </c>
      <c r="F652" t="s">
        <v>2344</v>
      </c>
      <c r="G652">
        <f>_xlfn.IFS(B652&lt;29.5,-1,B652&gt;231.5,1,TRUE,0)</f>
        <v>1</v>
      </c>
      <c r="H652">
        <f>_xlfn.IFS(C652&lt;40.25,-1,C652&gt;236.5,1,TRUE,0)</f>
        <v>1</v>
      </c>
      <c r="I652">
        <f>IF(ISERROR(VLOOKUP(A652,J$2:J$1546,1,FALSE)),G652,-1)</f>
        <v>1</v>
      </c>
      <c r="J652" t="s">
        <v>1947</v>
      </c>
    </row>
    <row r="653" spans="1:10" x14ac:dyDescent="0.2">
      <c r="A653" t="s">
        <v>2345</v>
      </c>
      <c r="B653">
        <v>32.5</v>
      </c>
      <c r="C653">
        <v>84.5</v>
      </c>
      <c r="D653" t="s">
        <v>2346</v>
      </c>
      <c r="E653" t="s">
        <v>2347</v>
      </c>
      <c r="F653" s="1">
        <v>-137851162325373</v>
      </c>
      <c r="G653">
        <f>_xlfn.IFS(B653&lt;29.5,-1,B653&gt;231.5,1,TRUE,0)</f>
        <v>0</v>
      </c>
      <c r="H653">
        <f>_xlfn.IFS(C653&lt;40.25,-1,C653&gt;236.5,1,TRUE,0)</f>
        <v>0</v>
      </c>
      <c r="I653">
        <f>IF(ISERROR(VLOOKUP(A653,J$2:J$1546,1,FALSE)),G653,-1)</f>
        <v>-1</v>
      </c>
      <c r="J653" t="s">
        <v>3994</v>
      </c>
    </row>
    <row r="654" spans="1:10" x14ac:dyDescent="0.2">
      <c r="A654" t="s">
        <v>2348</v>
      </c>
      <c r="B654">
        <v>182</v>
      </c>
      <c r="C654">
        <v>97.5</v>
      </c>
      <c r="D654" t="s">
        <v>2349</v>
      </c>
      <c r="E654" t="s">
        <v>2350</v>
      </c>
      <c r="F654" t="s">
        <v>2351</v>
      </c>
      <c r="G654">
        <f>_xlfn.IFS(B654&lt;29.5,-1,B654&gt;231.5,1,TRUE,0)</f>
        <v>0</v>
      </c>
      <c r="H654">
        <f>_xlfn.IFS(C654&lt;40.25,-1,C654&gt;236.5,1,TRUE,0)</f>
        <v>0</v>
      </c>
      <c r="I654">
        <f>IF(ISERROR(VLOOKUP(A654,J$2:J$1546,1,FALSE)),G654,-1)</f>
        <v>0</v>
      </c>
      <c r="J654" t="s">
        <v>3378</v>
      </c>
    </row>
    <row r="655" spans="1:10" x14ac:dyDescent="0.2">
      <c r="A655" t="s">
        <v>2352</v>
      </c>
      <c r="B655">
        <v>518</v>
      </c>
      <c r="C655">
        <v>574.5</v>
      </c>
      <c r="D655" t="s">
        <v>2353</v>
      </c>
      <c r="E655" t="s">
        <v>2354</v>
      </c>
      <c r="F655" t="s">
        <v>2355</v>
      </c>
      <c r="G655">
        <f>_xlfn.IFS(B655&lt;29.5,-1,B655&gt;231.5,1,TRUE,0)</f>
        <v>1</v>
      </c>
      <c r="H655">
        <f>_xlfn.IFS(C655&lt;40.25,-1,C655&gt;236.5,1,TRUE,0)</f>
        <v>1</v>
      </c>
      <c r="I655">
        <f>IF(ISERROR(VLOOKUP(A655,J$2:J$1546,1,FALSE)),G655,-1)</f>
        <v>1</v>
      </c>
      <c r="J655" t="s">
        <v>3959</v>
      </c>
    </row>
    <row r="656" spans="1:10" x14ac:dyDescent="0.2">
      <c r="A656" t="s">
        <v>2356</v>
      </c>
      <c r="B656">
        <v>47.5</v>
      </c>
      <c r="C656">
        <v>40</v>
      </c>
      <c r="D656" t="s">
        <v>2357</v>
      </c>
      <c r="E656" t="s">
        <v>2358</v>
      </c>
      <c r="F656" t="s">
        <v>2359</v>
      </c>
      <c r="G656">
        <f>_xlfn.IFS(B656&lt;29.5,-1,B656&gt;231.5,1,TRUE,0)</f>
        <v>0</v>
      </c>
      <c r="H656">
        <f>_xlfn.IFS(C656&lt;40.25,-1,C656&gt;236.5,1,TRUE,0)</f>
        <v>-1</v>
      </c>
      <c r="I656">
        <f>IF(ISERROR(VLOOKUP(A656,J$2:J$1546,1,FALSE)),G656,-1)</f>
        <v>0</v>
      </c>
      <c r="J656" t="s">
        <v>3069</v>
      </c>
    </row>
    <row r="657" spans="1:10" x14ac:dyDescent="0.2">
      <c r="A657" t="s">
        <v>2360</v>
      </c>
      <c r="B657">
        <v>162</v>
      </c>
      <c r="C657">
        <v>146</v>
      </c>
      <c r="D657" t="s">
        <v>2361</v>
      </c>
      <c r="E657" t="s">
        <v>2362</v>
      </c>
      <c r="F657" t="s">
        <v>2363</v>
      </c>
      <c r="G657">
        <f>_xlfn.IFS(B657&lt;29.5,-1,B657&gt;231.5,1,TRUE,0)</f>
        <v>0</v>
      </c>
      <c r="H657">
        <f>_xlfn.IFS(C657&lt;40.25,-1,C657&gt;236.5,1,TRUE,0)</f>
        <v>0</v>
      </c>
      <c r="I657">
        <f>IF(ISERROR(VLOOKUP(A657,J$2:J$1546,1,FALSE)),G657,-1)</f>
        <v>0</v>
      </c>
      <c r="J657" t="s">
        <v>4093</v>
      </c>
    </row>
    <row r="658" spans="1:10" x14ac:dyDescent="0.2">
      <c r="A658" t="s">
        <v>2364</v>
      </c>
      <c r="B658">
        <v>139</v>
      </c>
      <c r="C658">
        <v>155.5</v>
      </c>
      <c r="D658" t="s">
        <v>2365</v>
      </c>
      <c r="E658" t="s">
        <v>2366</v>
      </c>
      <c r="F658" t="s">
        <v>2367</v>
      </c>
      <c r="G658">
        <f>_xlfn.IFS(B658&lt;29.5,-1,B658&gt;231.5,1,TRUE,0)</f>
        <v>0</v>
      </c>
      <c r="H658">
        <f>_xlfn.IFS(C658&lt;40.25,-1,C658&gt;236.5,1,TRUE,0)</f>
        <v>0</v>
      </c>
      <c r="I658">
        <f>IF(ISERROR(VLOOKUP(A658,J$2:J$1546,1,FALSE)),G658,-1)</f>
        <v>0</v>
      </c>
      <c r="J658" t="s">
        <v>3443</v>
      </c>
    </row>
    <row r="659" spans="1:10" x14ac:dyDescent="0.2">
      <c r="A659" t="s">
        <v>2368</v>
      </c>
      <c r="B659" t="s">
        <v>2369</v>
      </c>
      <c r="C659" t="s">
        <v>2369</v>
      </c>
      <c r="D659" t="s">
        <v>2369</v>
      </c>
      <c r="E659" t="s">
        <v>2369</v>
      </c>
      <c r="F659" t="s">
        <v>2369</v>
      </c>
      <c r="G659">
        <f>_xlfn.IFS(B659&lt;29.5,-1,B659&gt;231.5,1,TRUE,0)</f>
        <v>1</v>
      </c>
      <c r="H659">
        <f>_xlfn.IFS(C659&lt;40.25,-1,C659&gt;236.5,1,TRUE,0)</f>
        <v>1</v>
      </c>
      <c r="I659">
        <f>IF(ISERROR(VLOOKUP(A659,J$2:J$1546,1,FALSE)),G659,-1)</f>
        <v>1</v>
      </c>
      <c r="J659" t="s">
        <v>3116</v>
      </c>
    </row>
    <row r="660" spans="1:10" x14ac:dyDescent="0.2">
      <c r="A660" t="s">
        <v>2370</v>
      </c>
      <c r="B660" t="s">
        <v>2369</v>
      </c>
      <c r="C660" t="s">
        <v>2369</v>
      </c>
      <c r="D660" t="s">
        <v>2369</v>
      </c>
      <c r="E660" t="s">
        <v>2369</v>
      </c>
      <c r="F660" t="s">
        <v>2369</v>
      </c>
      <c r="G660">
        <f>_xlfn.IFS(B660&lt;29.5,-1,B660&gt;231.5,1,TRUE,0)</f>
        <v>1</v>
      </c>
      <c r="H660">
        <f>_xlfn.IFS(C660&lt;40.25,-1,C660&gt;236.5,1,TRUE,0)</f>
        <v>1</v>
      </c>
      <c r="I660">
        <f>IF(ISERROR(VLOOKUP(A660,J$2:J$1546,1,FALSE)),G660,-1)</f>
        <v>1</v>
      </c>
      <c r="J660" t="s">
        <v>4114</v>
      </c>
    </row>
    <row r="661" spans="1:10" x14ac:dyDescent="0.2">
      <c r="A661" t="s">
        <v>2371</v>
      </c>
      <c r="B661">
        <v>293.5</v>
      </c>
      <c r="C661">
        <v>310</v>
      </c>
      <c r="D661" t="s">
        <v>2372</v>
      </c>
      <c r="E661" t="s">
        <v>2373</v>
      </c>
      <c r="F661" t="s">
        <v>2374</v>
      </c>
      <c r="G661">
        <f>_xlfn.IFS(B661&lt;29.5,-1,B661&gt;231.5,1,TRUE,0)</f>
        <v>1</v>
      </c>
      <c r="H661">
        <f>_xlfn.IFS(C661&lt;40.25,-1,C661&gt;236.5,1,TRUE,0)</f>
        <v>1</v>
      </c>
      <c r="I661">
        <f>IF(ISERROR(VLOOKUP(A661,J$2:J$1546,1,FALSE)),G661,-1)</f>
        <v>1</v>
      </c>
      <c r="J661" t="s">
        <v>3617</v>
      </c>
    </row>
    <row r="662" spans="1:10" x14ac:dyDescent="0.2">
      <c r="A662" t="s">
        <v>2375</v>
      </c>
      <c r="B662">
        <v>13.5</v>
      </c>
      <c r="C662">
        <v>16.5</v>
      </c>
      <c r="D662" t="s">
        <v>2376</v>
      </c>
      <c r="E662" t="s">
        <v>2377</v>
      </c>
      <c r="F662" t="s">
        <v>1929</v>
      </c>
      <c r="G662">
        <f>_xlfn.IFS(B662&lt;29.5,-1,B662&gt;231.5,1,TRUE,0)</f>
        <v>-1</v>
      </c>
      <c r="H662">
        <f>_xlfn.IFS(C662&lt;40.25,-1,C662&gt;236.5,1,TRUE,0)</f>
        <v>-1</v>
      </c>
      <c r="I662">
        <f>IF(ISERROR(VLOOKUP(A662,J$2:J$1546,1,FALSE)),G662,-1)</f>
        <v>-1</v>
      </c>
      <c r="J662" t="s">
        <v>3742</v>
      </c>
    </row>
    <row r="663" spans="1:10" x14ac:dyDescent="0.2">
      <c r="A663" t="s">
        <v>2378</v>
      </c>
      <c r="B663">
        <v>17</v>
      </c>
      <c r="C663">
        <v>298.5</v>
      </c>
      <c r="D663" s="1">
        <v>-221833392627922</v>
      </c>
      <c r="E663">
        <v>1</v>
      </c>
      <c r="F663" s="1">
        <v>-413412428001447</v>
      </c>
      <c r="G663">
        <f>_xlfn.IFS(B663&lt;29.5,-1,B663&gt;231.5,1,TRUE,0)</f>
        <v>-1</v>
      </c>
      <c r="H663">
        <f>_xlfn.IFS(C663&lt;40.25,-1,C663&gt;236.5,1,TRUE,0)</f>
        <v>1</v>
      </c>
      <c r="I663">
        <f>IF(ISERROR(VLOOKUP(A663,J$2:J$1546,1,FALSE)),G663,-1)</f>
        <v>-1</v>
      </c>
      <c r="J663" t="s">
        <v>3248</v>
      </c>
    </row>
    <row r="664" spans="1:10" x14ac:dyDescent="0.2">
      <c r="A664" t="s">
        <v>2379</v>
      </c>
      <c r="B664">
        <v>122</v>
      </c>
      <c r="C664">
        <v>117.5</v>
      </c>
      <c r="D664" t="s">
        <v>2248</v>
      </c>
      <c r="E664" t="s">
        <v>2249</v>
      </c>
      <c r="F664" t="s">
        <v>2250</v>
      </c>
      <c r="G664">
        <f>_xlfn.IFS(B664&lt;29.5,-1,B664&gt;231.5,1,TRUE,0)</f>
        <v>0</v>
      </c>
      <c r="H664">
        <f>_xlfn.IFS(C664&lt;40.25,-1,C664&gt;236.5,1,TRUE,0)</f>
        <v>0</v>
      </c>
      <c r="I664">
        <f>IF(ISERROR(VLOOKUP(A664,J$2:J$1546,1,FALSE)),G664,-1)</f>
        <v>0</v>
      </c>
      <c r="J664" t="s">
        <v>4184</v>
      </c>
    </row>
    <row r="665" spans="1:10" x14ac:dyDescent="0.2">
      <c r="A665" t="s">
        <v>2380</v>
      </c>
      <c r="B665">
        <v>148.5</v>
      </c>
      <c r="C665">
        <v>164</v>
      </c>
      <c r="D665" t="s">
        <v>2381</v>
      </c>
      <c r="E665" t="s">
        <v>2382</v>
      </c>
      <c r="F665" t="s">
        <v>2383</v>
      </c>
      <c r="G665">
        <f>_xlfn.IFS(B665&lt;29.5,-1,B665&gt;231.5,1,TRUE,0)</f>
        <v>0</v>
      </c>
      <c r="H665">
        <f>_xlfn.IFS(C665&lt;40.25,-1,C665&gt;236.5,1,TRUE,0)</f>
        <v>0</v>
      </c>
      <c r="I665">
        <f>IF(ISERROR(VLOOKUP(A665,J$2:J$1546,1,FALSE)),G665,-1)</f>
        <v>0</v>
      </c>
      <c r="J665" t="s">
        <v>3523</v>
      </c>
    </row>
    <row r="666" spans="1:10" x14ac:dyDescent="0.2">
      <c r="A666" t="s">
        <v>2384</v>
      </c>
      <c r="B666">
        <v>79.5</v>
      </c>
      <c r="C666">
        <v>89</v>
      </c>
      <c r="D666" t="s">
        <v>178</v>
      </c>
      <c r="E666" t="s">
        <v>179</v>
      </c>
      <c r="F666" t="s">
        <v>180</v>
      </c>
      <c r="G666">
        <f>_xlfn.IFS(B666&lt;29.5,-1,B666&gt;231.5,1,TRUE,0)</f>
        <v>0</v>
      </c>
      <c r="H666">
        <f>_xlfn.IFS(C666&lt;40.25,-1,C666&gt;236.5,1,TRUE,0)</f>
        <v>0</v>
      </c>
      <c r="I666">
        <f>IF(ISERROR(VLOOKUP(A666,J$2:J$1546,1,FALSE)),G666,-1)</f>
        <v>0</v>
      </c>
      <c r="J666" t="s">
        <v>3015</v>
      </c>
    </row>
    <row r="667" spans="1:10" x14ac:dyDescent="0.2">
      <c r="A667" t="s">
        <v>2385</v>
      </c>
      <c r="B667">
        <v>88</v>
      </c>
      <c r="C667">
        <v>71.5</v>
      </c>
      <c r="D667" t="s">
        <v>2386</v>
      </c>
      <c r="E667" t="s">
        <v>2387</v>
      </c>
      <c r="F667" t="s">
        <v>1414</v>
      </c>
      <c r="G667">
        <f>_xlfn.IFS(B667&lt;29.5,-1,B667&gt;231.5,1,TRUE,0)</f>
        <v>0</v>
      </c>
      <c r="H667">
        <f>_xlfn.IFS(C667&lt;40.25,-1,C667&gt;236.5,1,TRUE,0)</f>
        <v>0</v>
      </c>
      <c r="I667">
        <f>IF(ISERROR(VLOOKUP(A667,J$2:J$1546,1,FALSE)),G667,-1)</f>
        <v>0</v>
      </c>
      <c r="J667" t="s">
        <v>2915</v>
      </c>
    </row>
    <row r="668" spans="1:10" x14ac:dyDescent="0.2">
      <c r="A668" t="s">
        <v>2388</v>
      </c>
      <c r="B668">
        <v>33.5</v>
      </c>
      <c r="C668">
        <v>321</v>
      </c>
      <c r="D668" s="1">
        <v>-172026237958784</v>
      </c>
      <c r="E668">
        <v>1</v>
      </c>
      <c r="F668" s="1">
        <v>-326034029666453</v>
      </c>
      <c r="G668">
        <f>_xlfn.IFS(B668&lt;29.5,-1,B668&gt;231.5,1,TRUE,0)</f>
        <v>0</v>
      </c>
      <c r="H668">
        <f>_xlfn.IFS(C668&lt;40.25,-1,C668&gt;236.5,1,TRUE,0)</f>
        <v>1</v>
      </c>
      <c r="I668">
        <f>IF(ISERROR(VLOOKUP(A668,J$2:J$1546,1,FALSE)),G668,-1)</f>
        <v>-1</v>
      </c>
      <c r="J668" t="s">
        <v>3089</v>
      </c>
    </row>
    <row r="669" spans="1:10" x14ac:dyDescent="0.2">
      <c r="A669" t="s">
        <v>2389</v>
      </c>
      <c r="B669">
        <v>156.5</v>
      </c>
      <c r="C669">
        <v>154</v>
      </c>
      <c r="D669" t="s">
        <v>2390</v>
      </c>
      <c r="E669" t="s">
        <v>2391</v>
      </c>
      <c r="F669" t="s">
        <v>2392</v>
      </c>
      <c r="G669">
        <f>_xlfn.IFS(B669&lt;29.5,-1,B669&gt;231.5,1,TRUE,0)</f>
        <v>0</v>
      </c>
      <c r="H669">
        <f>_xlfn.IFS(C669&lt;40.25,-1,C669&gt;236.5,1,TRUE,0)</f>
        <v>0</v>
      </c>
      <c r="I669">
        <f>IF(ISERROR(VLOOKUP(A669,J$2:J$1546,1,FALSE)),G669,-1)</f>
        <v>0</v>
      </c>
      <c r="J669" t="s">
        <v>2916</v>
      </c>
    </row>
    <row r="670" spans="1:10" x14ac:dyDescent="0.2">
      <c r="A670" t="s">
        <v>2393</v>
      </c>
      <c r="B670">
        <v>2.5</v>
      </c>
      <c r="C670">
        <v>11</v>
      </c>
      <c r="D670" t="s">
        <v>2394</v>
      </c>
      <c r="E670" t="s">
        <v>2395</v>
      </c>
      <c r="F670" s="1">
        <v>-213750352374994</v>
      </c>
      <c r="G670">
        <f>_xlfn.IFS(B670&lt;29.5,-1,B670&gt;231.5,1,TRUE,0)</f>
        <v>-1</v>
      </c>
      <c r="H670">
        <f>_xlfn.IFS(C670&lt;40.25,-1,C670&gt;236.5,1,TRUE,0)</f>
        <v>-1</v>
      </c>
      <c r="I670">
        <f>IF(ISERROR(VLOOKUP(A670,J$2:J$1546,1,FALSE)),G670,-1)</f>
        <v>-1</v>
      </c>
      <c r="J670" t="s">
        <v>3949</v>
      </c>
    </row>
    <row r="671" spans="1:10" x14ac:dyDescent="0.2">
      <c r="A671" t="s">
        <v>2396</v>
      </c>
      <c r="B671">
        <v>5.5</v>
      </c>
      <c r="C671">
        <v>8.5</v>
      </c>
      <c r="D671" t="s">
        <v>2397</v>
      </c>
      <c r="E671" t="s">
        <v>2398</v>
      </c>
      <c r="F671" t="s">
        <v>2399</v>
      </c>
      <c r="G671">
        <f>_xlfn.IFS(B671&lt;29.5,-1,B671&gt;231.5,1,TRUE,0)</f>
        <v>-1</v>
      </c>
      <c r="H671">
        <f>_xlfn.IFS(C671&lt;40.25,-1,C671&gt;236.5,1,TRUE,0)</f>
        <v>-1</v>
      </c>
      <c r="I671">
        <f>IF(ISERROR(VLOOKUP(A671,J$2:J$1546,1,FALSE)),G671,-1)</f>
        <v>-1</v>
      </c>
      <c r="J671" t="s">
        <v>3284</v>
      </c>
    </row>
    <row r="672" spans="1:10" x14ac:dyDescent="0.2">
      <c r="A672" t="s">
        <v>2400</v>
      </c>
      <c r="B672">
        <v>69</v>
      </c>
      <c r="C672">
        <v>48</v>
      </c>
      <c r="D672" t="s">
        <v>2401</v>
      </c>
      <c r="E672" t="s">
        <v>2402</v>
      </c>
      <c r="F672" t="s">
        <v>2403</v>
      </c>
      <c r="G672">
        <f>_xlfn.IFS(B672&lt;29.5,-1,B672&gt;231.5,1,TRUE,0)</f>
        <v>0</v>
      </c>
      <c r="H672">
        <f>_xlfn.IFS(C672&lt;40.25,-1,C672&gt;236.5,1,TRUE,0)</f>
        <v>0</v>
      </c>
      <c r="I672">
        <f>IF(ISERROR(VLOOKUP(A672,J$2:J$1546,1,FALSE)),G672,-1)</f>
        <v>0</v>
      </c>
      <c r="J672" t="s">
        <v>3053</v>
      </c>
    </row>
    <row r="673" spans="1:10" x14ac:dyDescent="0.2">
      <c r="A673" t="s">
        <v>2404</v>
      </c>
      <c r="B673">
        <v>2654.5</v>
      </c>
      <c r="C673">
        <v>3632.5</v>
      </c>
      <c r="D673" t="s">
        <v>2405</v>
      </c>
      <c r="E673" t="s">
        <v>2406</v>
      </c>
      <c r="F673" t="s">
        <v>2407</v>
      </c>
      <c r="G673">
        <f>_xlfn.IFS(B673&lt;29.5,-1,B673&gt;231.5,1,TRUE,0)</f>
        <v>1</v>
      </c>
      <c r="H673">
        <f>_xlfn.IFS(C673&lt;40.25,-1,C673&gt;236.5,1,TRUE,0)</f>
        <v>1</v>
      </c>
      <c r="I673">
        <f>IF(ISERROR(VLOOKUP(A673,J$2:J$1546,1,FALSE)),G673,-1)</f>
        <v>-1</v>
      </c>
      <c r="J673" t="s">
        <v>4163</v>
      </c>
    </row>
    <row r="674" spans="1:10" x14ac:dyDescent="0.2">
      <c r="A674" t="s">
        <v>2408</v>
      </c>
      <c r="B674">
        <v>62</v>
      </c>
      <c r="C674">
        <v>81</v>
      </c>
      <c r="D674" t="s">
        <v>2409</v>
      </c>
      <c r="E674" t="s">
        <v>2410</v>
      </c>
      <c r="F674" t="s">
        <v>2411</v>
      </c>
      <c r="G674">
        <f>_xlfn.IFS(B674&lt;29.5,-1,B674&gt;231.5,1,TRUE,0)</f>
        <v>0</v>
      </c>
      <c r="H674">
        <f>_xlfn.IFS(C674&lt;40.25,-1,C674&gt;236.5,1,TRUE,0)</f>
        <v>0</v>
      </c>
      <c r="I674">
        <f>IF(ISERROR(VLOOKUP(A674,J$2:J$1546,1,FALSE)),G674,-1)</f>
        <v>0</v>
      </c>
      <c r="J674" t="s">
        <v>3528</v>
      </c>
    </row>
    <row r="675" spans="1:10" x14ac:dyDescent="0.2">
      <c r="A675" t="s">
        <v>2412</v>
      </c>
      <c r="B675">
        <v>284</v>
      </c>
      <c r="C675">
        <v>281.5</v>
      </c>
      <c r="D675" t="s">
        <v>2413</v>
      </c>
      <c r="E675" t="s">
        <v>2414</v>
      </c>
      <c r="F675" t="s">
        <v>2415</v>
      </c>
      <c r="G675">
        <f>_xlfn.IFS(B675&lt;29.5,-1,B675&gt;231.5,1,TRUE,0)</f>
        <v>1</v>
      </c>
      <c r="H675">
        <f>_xlfn.IFS(C675&lt;40.25,-1,C675&gt;236.5,1,TRUE,0)</f>
        <v>1</v>
      </c>
      <c r="I675">
        <f>IF(ISERROR(VLOOKUP(A675,J$2:J$1546,1,FALSE)),G675,-1)</f>
        <v>1</v>
      </c>
      <c r="J675" t="s">
        <v>3119</v>
      </c>
    </row>
    <row r="676" spans="1:10" x14ac:dyDescent="0.2">
      <c r="A676" t="s">
        <v>2416</v>
      </c>
      <c r="B676">
        <v>3398.5</v>
      </c>
      <c r="C676">
        <v>6447.5</v>
      </c>
      <c r="D676" t="s">
        <v>2417</v>
      </c>
      <c r="E676" t="s">
        <v>2418</v>
      </c>
      <c r="F676" t="s">
        <v>2419</v>
      </c>
      <c r="G676">
        <f>_xlfn.IFS(B676&lt;29.5,-1,B676&gt;231.5,1,TRUE,0)</f>
        <v>1</v>
      </c>
      <c r="H676">
        <f>_xlfn.IFS(C676&lt;40.25,-1,C676&gt;236.5,1,TRUE,0)</f>
        <v>1</v>
      </c>
      <c r="I676">
        <f>IF(ISERROR(VLOOKUP(A676,J$2:J$1546,1,FALSE)),G676,-1)</f>
        <v>-1</v>
      </c>
      <c r="J676" t="s">
        <v>3940</v>
      </c>
    </row>
    <row r="677" spans="1:10" x14ac:dyDescent="0.2">
      <c r="A677" t="s">
        <v>2420</v>
      </c>
      <c r="B677">
        <v>38.5</v>
      </c>
      <c r="C677">
        <v>43.5</v>
      </c>
      <c r="D677" t="s">
        <v>2421</v>
      </c>
      <c r="E677" t="s">
        <v>2422</v>
      </c>
      <c r="F677" t="s">
        <v>2423</v>
      </c>
      <c r="G677">
        <f>_xlfn.IFS(B677&lt;29.5,-1,B677&gt;231.5,1,TRUE,0)</f>
        <v>0</v>
      </c>
      <c r="H677">
        <f>_xlfn.IFS(C677&lt;40.25,-1,C677&gt;236.5,1,TRUE,0)</f>
        <v>0</v>
      </c>
      <c r="I677">
        <f>IF(ISERROR(VLOOKUP(A677,J$2:J$1546,1,FALSE)),G677,-1)</f>
        <v>0</v>
      </c>
      <c r="J677" t="s">
        <v>3507</v>
      </c>
    </row>
    <row r="678" spans="1:10" x14ac:dyDescent="0.2">
      <c r="A678" t="s">
        <v>2424</v>
      </c>
      <c r="B678">
        <v>99</v>
      </c>
      <c r="C678">
        <v>160.5</v>
      </c>
      <c r="D678" t="s">
        <v>2425</v>
      </c>
      <c r="E678" t="s">
        <v>2426</v>
      </c>
      <c r="F678" t="s">
        <v>2427</v>
      </c>
      <c r="G678">
        <f>_xlfn.IFS(B678&lt;29.5,-1,B678&gt;231.5,1,TRUE,0)</f>
        <v>0</v>
      </c>
      <c r="H678">
        <f>_xlfn.IFS(C678&lt;40.25,-1,C678&gt;236.5,1,TRUE,0)</f>
        <v>0</v>
      </c>
      <c r="I678">
        <f>IF(ISERROR(VLOOKUP(A678,J$2:J$1546,1,FALSE)),G678,-1)</f>
        <v>-1</v>
      </c>
      <c r="J678" t="s">
        <v>2917</v>
      </c>
    </row>
    <row r="679" spans="1:10" x14ac:dyDescent="0.2">
      <c r="A679" t="s">
        <v>2428</v>
      </c>
      <c r="B679">
        <v>121</v>
      </c>
      <c r="C679">
        <v>171.5</v>
      </c>
      <c r="D679" t="s">
        <v>2429</v>
      </c>
      <c r="E679" t="s">
        <v>2430</v>
      </c>
      <c r="F679" t="s">
        <v>2431</v>
      </c>
      <c r="G679">
        <f>_xlfn.IFS(B679&lt;29.5,-1,B679&gt;231.5,1,TRUE,0)</f>
        <v>0</v>
      </c>
      <c r="H679">
        <f>_xlfn.IFS(C679&lt;40.25,-1,C679&gt;236.5,1,TRUE,0)</f>
        <v>0</v>
      </c>
      <c r="I679">
        <f>IF(ISERROR(VLOOKUP(A679,J$2:J$1546,1,FALSE)),G679,-1)</f>
        <v>0</v>
      </c>
      <c r="J679" t="s">
        <v>3786</v>
      </c>
    </row>
    <row r="680" spans="1:10" x14ac:dyDescent="0.2">
      <c r="A680" t="s">
        <v>2432</v>
      </c>
      <c r="B680">
        <v>58</v>
      </c>
      <c r="C680">
        <v>77.5</v>
      </c>
      <c r="D680" t="s">
        <v>2433</v>
      </c>
      <c r="E680" t="s">
        <v>2434</v>
      </c>
      <c r="F680" t="s">
        <v>2435</v>
      </c>
      <c r="G680">
        <f>_xlfn.IFS(B680&lt;29.5,-1,B680&gt;231.5,1,TRUE,0)</f>
        <v>0</v>
      </c>
      <c r="H680">
        <f>_xlfn.IFS(C680&lt;40.25,-1,C680&gt;236.5,1,TRUE,0)</f>
        <v>0</v>
      </c>
      <c r="I680">
        <f>IF(ISERROR(VLOOKUP(A680,J$2:J$1546,1,FALSE)),G680,-1)</f>
        <v>0</v>
      </c>
      <c r="J680" t="s">
        <v>3341</v>
      </c>
    </row>
    <row r="681" spans="1:10" x14ac:dyDescent="0.2">
      <c r="A681" t="s">
        <v>2436</v>
      </c>
      <c r="B681">
        <v>15.5</v>
      </c>
      <c r="C681">
        <v>40</v>
      </c>
      <c r="D681" t="s">
        <v>2437</v>
      </c>
      <c r="E681" t="s">
        <v>2438</v>
      </c>
      <c r="F681" s="1">
        <v>-136773178450049</v>
      </c>
      <c r="G681">
        <f>_xlfn.IFS(B681&lt;29.5,-1,B681&gt;231.5,1,TRUE,0)</f>
        <v>-1</v>
      </c>
      <c r="H681">
        <f>_xlfn.IFS(C681&lt;40.25,-1,C681&gt;236.5,1,TRUE,0)</f>
        <v>-1</v>
      </c>
      <c r="I681">
        <f>IF(ISERROR(VLOOKUP(A681,J$2:J$1546,1,FALSE)),G681,-1)</f>
        <v>-1</v>
      </c>
      <c r="J681" t="s">
        <v>3607</v>
      </c>
    </row>
    <row r="682" spans="1:10" x14ac:dyDescent="0.2">
      <c r="A682" t="s">
        <v>2439</v>
      </c>
      <c r="B682">
        <v>96</v>
      </c>
      <c r="C682">
        <v>60.5</v>
      </c>
      <c r="D682" t="s">
        <v>2440</v>
      </c>
      <c r="E682" t="s">
        <v>2441</v>
      </c>
      <c r="F682" t="s">
        <v>2442</v>
      </c>
      <c r="G682">
        <f>_xlfn.IFS(B682&lt;29.5,-1,B682&gt;231.5,1,TRUE,0)</f>
        <v>0</v>
      </c>
      <c r="H682">
        <f>_xlfn.IFS(C682&lt;40.25,-1,C682&gt;236.5,1,TRUE,0)</f>
        <v>0</v>
      </c>
      <c r="I682">
        <f>IF(ISERROR(VLOOKUP(A682,J$2:J$1546,1,FALSE)),G682,-1)</f>
        <v>0</v>
      </c>
      <c r="J682" t="s">
        <v>1987</v>
      </c>
    </row>
    <row r="683" spans="1:10" x14ac:dyDescent="0.2">
      <c r="A683" t="s">
        <v>2443</v>
      </c>
      <c r="B683">
        <v>147.5</v>
      </c>
      <c r="C683">
        <v>132.5</v>
      </c>
      <c r="D683" t="s">
        <v>2444</v>
      </c>
      <c r="E683" t="s">
        <v>2445</v>
      </c>
      <c r="F683" t="s">
        <v>2446</v>
      </c>
      <c r="G683">
        <f>_xlfn.IFS(B683&lt;29.5,-1,B683&gt;231.5,1,TRUE,0)</f>
        <v>0</v>
      </c>
      <c r="H683">
        <f>_xlfn.IFS(C683&lt;40.25,-1,C683&gt;236.5,1,TRUE,0)</f>
        <v>0</v>
      </c>
      <c r="I683">
        <f>IF(ISERROR(VLOOKUP(A683,J$2:J$1546,1,FALSE)),G683,-1)</f>
        <v>0</v>
      </c>
      <c r="J683" t="s">
        <v>3024</v>
      </c>
    </row>
    <row r="684" spans="1:10" x14ac:dyDescent="0.2">
      <c r="A684" t="s">
        <v>2447</v>
      </c>
      <c r="B684">
        <v>67</v>
      </c>
      <c r="C684">
        <v>53.5</v>
      </c>
      <c r="D684" t="s">
        <v>2448</v>
      </c>
      <c r="E684" t="s">
        <v>2449</v>
      </c>
      <c r="F684" t="s">
        <v>2450</v>
      </c>
      <c r="G684">
        <f>_xlfn.IFS(B684&lt;29.5,-1,B684&gt;231.5,1,TRUE,0)</f>
        <v>0</v>
      </c>
      <c r="H684">
        <f>_xlfn.IFS(C684&lt;40.25,-1,C684&gt;236.5,1,TRUE,0)</f>
        <v>0</v>
      </c>
      <c r="I684">
        <f>IF(ISERROR(VLOOKUP(A684,J$2:J$1546,1,FALSE)),G684,-1)</f>
        <v>0</v>
      </c>
      <c r="J684" t="s">
        <v>2918</v>
      </c>
    </row>
    <row r="685" spans="1:10" x14ac:dyDescent="0.2">
      <c r="A685" t="s">
        <v>2451</v>
      </c>
      <c r="B685">
        <v>1898</v>
      </c>
      <c r="C685">
        <v>2309</v>
      </c>
      <c r="D685" t="s">
        <v>2452</v>
      </c>
      <c r="E685" t="s">
        <v>2453</v>
      </c>
      <c r="F685" t="s">
        <v>2454</v>
      </c>
      <c r="G685">
        <f>_xlfn.IFS(B685&lt;29.5,-1,B685&gt;231.5,1,TRUE,0)</f>
        <v>1</v>
      </c>
      <c r="H685">
        <f>_xlfn.IFS(C685&lt;40.25,-1,C685&gt;236.5,1,TRUE,0)</f>
        <v>1</v>
      </c>
      <c r="I685">
        <f>IF(ISERROR(VLOOKUP(A685,J$2:J$1546,1,FALSE)),G685,-1)</f>
        <v>1</v>
      </c>
      <c r="J685" t="s">
        <v>3201</v>
      </c>
    </row>
    <row r="686" spans="1:10" x14ac:dyDescent="0.2">
      <c r="A686" t="s">
        <v>2455</v>
      </c>
      <c r="B686">
        <v>2271.5</v>
      </c>
      <c r="C686">
        <v>2438.5</v>
      </c>
      <c r="D686" t="s">
        <v>2456</v>
      </c>
      <c r="E686" t="s">
        <v>2457</v>
      </c>
      <c r="F686" t="s">
        <v>2458</v>
      </c>
      <c r="G686">
        <f>_xlfn.IFS(B686&lt;29.5,-1,B686&gt;231.5,1,TRUE,0)</f>
        <v>1</v>
      </c>
      <c r="H686">
        <f>_xlfn.IFS(C686&lt;40.25,-1,C686&gt;236.5,1,TRUE,0)</f>
        <v>1</v>
      </c>
      <c r="I686">
        <f>IF(ISERROR(VLOOKUP(A686,J$2:J$1546,1,FALSE)),G686,-1)</f>
        <v>1</v>
      </c>
      <c r="J686" t="s">
        <v>2919</v>
      </c>
    </row>
    <row r="687" spans="1:10" x14ac:dyDescent="0.2">
      <c r="A687" t="s">
        <v>2459</v>
      </c>
      <c r="B687">
        <v>1524</v>
      </c>
      <c r="C687">
        <v>1840.5</v>
      </c>
      <c r="D687" t="s">
        <v>2460</v>
      </c>
      <c r="E687" t="s">
        <v>2461</v>
      </c>
      <c r="F687" t="s">
        <v>2462</v>
      </c>
      <c r="G687">
        <f>_xlfn.IFS(B687&lt;29.5,-1,B687&gt;231.5,1,TRUE,0)</f>
        <v>1</v>
      </c>
      <c r="H687">
        <f>_xlfn.IFS(C687&lt;40.25,-1,C687&gt;236.5,1,TRUE,0)</f>
        <v>1</v>
      </c>
      <c r="I687">
        <f>IF(ISERROR(VLOOKUP(A687,J$2:J$1546,1,FALSE)),G687,-1)</f>
        <v>1</v>
      </c>
      <c r="J687" t="s">
        <v>3044</v>
      </c>
    </row>
    <row r="688" spans="1:10" x14ac:dyDescent="0.2">
      <c r="A688" t="s">
        <v>2463</v>
      </c>
      <c r="B688">
        <v>227.5</v>
      </c>
      <c r="C688">
        <v>146.5</v>
      </c>
      <c r="D688" t="s">
        <v>2464</v>
      </c>
      <c r="E688" t="s">
        <v>2465</v>
      </c>
      <c r="F688" t="s">
        <v>2466</v>
      </c>
      <c r="G688">
        <f>_xlfn.IFS(B688&lt;29.5,-1,B688&gt;231.5,1,TRUE,0)</f>
        <v>0</v>
      </c>
      <c r="H688">
        <f>_xlfn.IFS(C688&lt;40.25,-1,C688&gt;236.5,1,TRUE,0)</f>
        <v>0</v>
      </c>
      <c r="I688">
        <f>IF(ISERROR(VLOOKUP(A688,J$2:J$1546,1,FALSE)),G688,-1)</f>
        <v>0</v>
      </c>
      <c r="J688" t="s">
        <v>2962</v>
      </c>
    </row>
    <row r="689" spans="1:10" x14ac:dyDescent="0.2">
      <c r="A689" t="s">
        <v>2467</v>
      </c>
      <c r="B689">
        <v>2155.5</v>
      </c>
      <c r="C689">
        <v>3662</v>
      </c>
      <c r="D689" t="s">
        <v>2468</v>
      </c>
      <c r="E689" t="s">
        <v>2469</v>
      </c>
      <c r="F689" t="s">
        <v>2470</v>
      </c>
      <c r="G689">
        <f>_xlfn.IFS(B689&lt;29.5,-1,B689&gt;231.5,1,TRUE,0)</f>
        <v>1</v>
      </c>
      <c r="H689">
        <f>_xlfn.IFS(C689&lt;40.25,-1,C689&gt;236.5,1,TRUE,0)</f>
        <v>1</v>
      </c>
      <c r="I689">
        <f>IF(ISERROR(VLOOKUP(A689,J$2:J$1546,1,FALSE)),G689,-1)</f>
        <v>-1</v>
      </c>
      <c r="J689" t="s">
        <v>2963</v>
      </c>
    </row>
    <row r="690" spans="1:10" x14ac:dyDescent="0.2">
      <c r="A690" t="s">
        <v>2471</v>
      </c>
      <c r="B690">
        <v>2078</v>
      </c>
      <c r="C690">
        <v>3354</v>
      </c>
      <c r="D690" t="s">
        <v>2472</v>
      </c>
      <c r="E690" t="s">
        <v>2473</v>
      </c>
      <c r="F690" t="s">
        <v>2474</v>
      </c>
      <c r="G690">
        <f>_xlfn.IFS(B690&lt;29.5,-1,B690&gt;231.5,1,TRUE,0)</f>
        <v>1</v>
      </c>
      <c r="H690">
        <f>_xlfn.IFS(C690&lt;40.25,-1,C690&gt;236.5,1,TRUE,0)</f>
        <v>1</v>
      </c>
      <c r="I690">
        <f>IF(ISERROR(VLOOKUP(A690,J$2:J$1546,1,FALSE)),G690,-1)</f>
        <v>-1</v>
      </c>
      <c r="J690" t="s">
        <v>3440</v>
      </c>
    </row>
    <row r="691" spans="1:10" x14ac:dyDescent="0.2">
      <c r="A691" t="s">
        <v>2475</v>
      </c>
      <c r="B691">
        <v>29.5</v>
      </c>
      <c r="C691">
        <v>30</v>
      </c>
      <c r="D691" t="s">
        <v>2476</v>
      </c>
      <c r="E691" t="s">
        <v>2477</v>
      </c>
      <c r="F691" t="s">
        <v>2478</v>
      </c>
      <c r="G691">
        <f>_xlfn.IFS(B691&lt;29.5,-1,B691&gt;231.5,1,TRUE,0)</f>
        <v>0</v>
      </c>
      <c r="H691">
        <f>_xlfn.IFS(C691&lt;40.25,-1,C691&gt;236.5,1,TRUE,0)</f>
        <v>-1</v>
      </c>
      <c r="I691">
        <f>IF(ISERROR(VLOOKUP(A691,J$2:J$1546,1,FALSE)),G691,-1)</f>
        <v>0</v>
      </c>
      <c r="J691" t="s">
        <v>3665</v>
      </c>
    </row>
    <row r="692" spans="1:10" x14ac:dyDescent="0.2">
      <c r="A692" t="s">
        <v>2479</v>
      </c>
      <c r="B692">
        <v>68</v>
      </c>
      <c r="C692">
        <v>54</v>
      </c>
      <c r="D692" t="s">
        <v>2480</v>
      </c>
      <c r="E692" t="s">
        <v>2481</v>
      </c>
      <c r="F692" t="s">
        <v>2482</v>
      </c>
      <c r="G692">
        <f>_xlfn.IFS(B692&lt;29.5,-1,B692&gt;231.5,1,TRUE,0)</f>
        <v>0</v>
      </c>
      <c r="H692">
        <f>_xlfn.IFS(C692&lt;40.25,-1,C692&gt;236.5,1,TRUE,0)</f>
        <v>0</v>
      </c>
      <c r="I692">
        <f>IF(ISERROR(VLOOKUP(A692,J$2:J$1546,1,FALSE)),G692,-1)</f>
        <v>0</v>
      </c>
      <c r="J692" t="s">
        <v>3058</v>
      </c>
    </row>
    <row r="693" spans="1:10" x14ac:dyDescent="0.2">
      <c r="A693" t="s">
        <v>2483</v>
      </c>
      <c r="B693">
        <v>102.5</v>
      </c>
      <c r="C693">
        <v>77.5</v>
      </c>
      <c r="D693" t="s">
        <v>2484</v>
      </c>
      <c r="E693" t="s">
        <v>2485</v>
      </c>
      <c r="F693" t="s">
        <v>2486</v>
      </c>
      <c r="G693">
        <f>_xlfn.IFS(B693&lt;29.5,-1,B693&gt;231.5,1,TRUE,0)</f>
        <v>0</v>
      </c>
      <c r="H693">
        <f>_xlfn.IFS(C693&lt;40.25,-1,C693&gt;236.5,1,TRUE,0)</f>
        <v>0</v>
      </c>
      <c r="I693">
        <f>IF(ISERROR(VLOOKUP(A693,J$2:J$1546,1,FALSE)),G693,-1)</f>
        <v>0</v>
      </c>
      <c r="J693" t="s">
        <v>3566</v>
      </c>
    </row>
    <row r="694" spans="1:10" x14ac:dyDescent="0.2">
      <c r="A694" t="s">
        <v>2487</v>
      </c>
      <c r="B694">
        <v>20</v>
      </c>
      <c r="C694">
        <v>24</v>
      </c>
      <c r="D694" t="s">
        <v>2488</v>
      </c>
      <c r="E694" t="s">
        <v>2489</v>
      </c>
      <c r="F694" t="s">
        <v>2490</v>
      </c>
      <c r="G694">
        <f>_xlfn.IFS(B694&lt;29.5,-1,B694&gt;231.5,1,TRUE,0)</f>
        <v>-1</v>
      </c>
      <c r="H694">
        <f>_xlfn.IFS(C694&lt;40.25,-1,C694&gt;236.5,1,TRUE,0)</f>
        <v>-1</v>
      </c>
      <c r="I694">
        <f>IF(ISERROR(VLOOKUP(A694,J$2:J$1546,1,FALSE)),G694,-1)</f>
        <v>-1</v>
      </c>
      <c r="J694" t="s">
        <v>3268</v>
      </c>
    </row>
    <row r="695" spans="1:10" x14ac:dyDescent="0.2">
      <c r="A695" t="s">
        <v>2491</v>
      </c>
      <c r="B695">
        <v>4</v>
      </c>
      <c r="C695">
        <v>7.5</v>
      </c>
      <c r="D695" t="s">
        <v>2492</v>
      </c>
      <c r="E695" t="s">
        <v>2493</v>
      </c>
      <c r="F695" t="s">
        <v>2494</v>
      </c>
      <c r="G695">
        <f>_xlfn.IFS(B695&lt;29.5,-1,B695&gt;231.5,1,TRUE,0)</f>
        <v>-1</v>
      </c>
      <c r="H695">
        <f>_xlfn.IFS(C695&lt;40.25,-1,C695&gt;236.5,1,TRUE,0)</f>
        <v>-1</v>
      </c>
      <c r="I695">
        <f>IF(ISERROR(VLOOKUP(A695,J$2:J$1546,1,FALSE)),G695,-1)</f>
        <v>-1</v>
      </c>
      <c r="J695" t="s">
        <v>3575</v>
      </c>
    </row>
    <row r="696" spans="1:10" x14ac:dyDescent="0.2">
      <c r="A696" t="s">
        <v>2495</v>
      </c>
      <c r="B696">
        <v>18.5</v>
      </c>
      <c r="C696">
        <v>21.5</v>
      </c>
      <c r="D696" t="s">
        <v>2496</v>
      </c>
      <c r="E696" t="s">
        <v>2497</v>
      </c>
      <c r="F696" t="s">
        <v>630</v>
      </c>
      <c r="G696">
        <f>_xlfn.IFS(B696&lt;29.5,-1,B696&gt;231.5,1,TRUE,0)</f>
        <v>-1</v>
      </c>
      <c r="H696">
        <f>_xlfn.IFS(C696&lt;40.25,-1,C696&gt;236.5,1,TRUE,0)</f>
        <v>-1</v>
      </c>
      <c r="I696">
        <f>IF(ISERROR(VLOOKUP(A696,J$2:J$1546,1,FALSE)),G696,-1)</f>
        <v>-1</v>
      </c>
      <c r="J696" t="s">
        <v>3998</v>
      </c>
    </row>
    <row r="697" spans="1:10" x14ac:dyDescent="0.2">
      <c r="A697" t="s">
        <v>2498</v>
      </c>
      <c r="B697">
        <v>295.5</v>
      </c>
      <c r="C697">
        <v>328.5</v>
      </c>
      <c r="D697" t="s">
        <v>2499</v>
      </c>
      <c r="E697" t="s">
        <v>2500</v>
      </c>
      <c r="F697" t="s">
        <v>2501</v>
      </c>
      <c r="G697">
        <f>_xlfn.IFS(B697&lt;29.5,-1,B697&gt;231.5,1,TRUE,0)</f>
        <v>1</v>
      </c>
      <c r="H697">
        <f>_xlfn.IFS(C697&lt;40.25,-1,C697&gt;236.5,1,TRUE,0)</f>
        <v>1</v>
      </c>
      <c r="I697">
        <f>IF(ISERROR(VLOOKUP(A697,J$2:J$1546,1,FALSE)),G697,-1)</f>
        <v>1</v>
      </c>
      <c r="J697" t="s">
        <v>3797</v>
      </c>
    </row>
    <row r="698" spans="1:10" x14ac:dyDescent="0.2">
      <c r="A698" t="s">
        <v>2502</v>
      </c>
      <c r="B698">
        <v>532</v>
      </c>
      <c r="C698">
        <v>732</v>
      </c>
      <c r="D698" t="s">
        <v>2503</v>
      </c>
      <c r="E698" t="s">
        <v>2504</v>
      </c>
      <c r="F698" t="s">
        <v>2505</v>
      </c>
      <c r="G698">
        <f>_xlfn.IFS(B698&lt;29.5,-1,B698&gt;231.5,1,TRUE,0)</f>
        <v>1</v>
      </c>
      <c r="H698">
        <f>_xlfn.IFS(C698&lt;40.25,-1,C698&gt;236.5,1,TRUE,0)</f>
        <v>1</v>
      </c>
      <c r="I698">
        <f>IF(ISERROR(VLOOKUP(A698,J$2:J$1546,1,FALSE)),G698,-1)</f>
        <v>-1</v>
      </c>
      <c r="J698" t="s">
        <v>3245</v>
      </c>
    </row>
    <row r="699" spans="1:10" x14ac:dyDescent="0.2">
      <c r="A699" t="s">
        <v>2506</v>
      </c>
      <c r="B699">
        <v>37</v>
      </c>
      <c r="C699">
        <v>42</v>
      </c>
      <c r="D699" t="s">
        <v>2507</v>
      </c>
      <c r="E699" t="s">
        <v>2508</v>
      </c>
      <c r="F699" t="s">
        <v>2509</v>
      </c>
      <c r="G699">
        <f>_xlfn.IFS(B699&lt;29.5,-1,B699&gt;231.5,1,TRUE,0)</f>
        <v>0</v>
      </c>
      <c r="H699">
        <f>_xlfn.IFS(C699&lt;40.25,-1,C699&gt;236.5,1,TRUE,0)</f>
        <v>0</v>
      </c>
      <c r="I699">
        <f>IF(ISERROR(VLOOKUP(A699,J$2:J$1546,1,FALSE)),G699,-1)</f>
        <v>0</v>
      </c>
      <c r="J699" t="s">
        <v>3039</v>
      </c>
    </row>
    <row r="700" spans="1:10" x14ac:dyDescent="0.2">
      <c r="A700" t="s">
        <v>2510</v>
      </c>
      <c r="B700">
        <v>6</v>
      </c>
      <c r="C700">
        <v>26.5</v>
      </c>
      <c r="D700" t="s">
        <v>2511</v>
      </c>
      <c r="E700" t="s">
        <v>2512</v>
      </c>
      <c r="F700" s="1">
        <v>-214295795384204</v>
      </c>
      <c r="G700">
        <f>_xlfn.IFS(B700&lt;29.5,-1,B700&gt;231.5,1,TRUE,0)</f>
        <v>-1</v>
      </c>
      <c r="H700">
        <f>_xlfn.IFS(C700&lt;40.25,-1,C700&gt;236.5,1,TRUE,0)</f>
        <v>-1</v>
      </c>
      <c r="I700">
        <f>IF(ISERROR(VLOOKUP(A700,J$2:J$1546,1,FALSE)),G700,-1)</f>
        <v>-1</v>
      </c>
      <c r="J700" t="s">
        <v>3544</v>
      </c>
    </row>
    <row r="701" spans="1:10" x14ac:dyDescent="0.2">
      <c r="A701" t="s">
        <v>2513</v>
      </c>
      <c r="B701">
        <v>59.5</v>
      </c>
      <c r="C701">
        <v>51.5</v>
      </c>
      <c r="D701" t="s">
        <v>2514</v>
      </c>
      <c r="E701" t="s">
        <v>2515</v>
      </c>
      <c r="F701" t="s">
        <v>2516</v>
      </c>
      <c r="G701">
        <f>_xlfn.IFS(B701&lt;29.5,-1,B701&gt;231.5,1,TRUE,0)</f>
        <v>0</v>
      </c>
      <c r="H701">
        <f>_xlfn.IFS(C701&lt;40.25,-1,C701&gt;236.5,1,TRUE,0)</f>
        <v>0</v>
      </c>
      <c r="I701">
        <f>IF(ISERROR(VLOOKUP(A701,J$2:J$1546,1,FALSE)),G701,-1)</f>
        <v>0</v>
      </c>
      <c r="J701" t="s">
        <v>3746</v>
      </c>
    </row>
    <row r="702" spans="1:10" x14ac:dyDescent="0.2">
      <c r="A702" t="s">
        <v>2517</v>
      </c>
      <c r="B702">
        <v>75.5</v>
      </c>
      <c r="C702">
        <v>114.5</v>
      </c>
      <c r="D702" t="s">
        <v>2518</v>
      </c>
      <c r="E702" t="s">
        <v>2519</v>
      </c>
      <c r="F702" t="s">
        <v>2520</v>
      </c>
      <c r="G702">
        <f>_xlfn.IFS(B702&lt;29.5,-1,B702&gt;231.5,1,TRUE,0)</f>
        <v>0</v>
      </c>
      <c r="H702">
        <f>_xlfn.IFS(C702&lt;40.25,-1,C702&gt;236.5,1,TRUE,0)</f>
        <v>0</v>
      </c>
      <c r="I702">
        <f>IF(ISERROR(VLOOKUP(A702,J$2:J$1546,1,FALSE)),G702,-1)</f>
        <v>0</v>
      </c>
      <c r="J702" t="s">
        <v>3130</v>
      </c>
    </row>
    <row r="703" spans="1:10" x14ac:dyDescent="0.2">
      <c r="A703" t="s">
        <v>2521</v>
      </c>
      <c r="B703">
        <v>68</v>
      </c>
      <c r="C703">
        <v>66.5</v>
      </c>
      <c r="D703" t="s">
        <v>2522</v>
      </c>
      <c r="E703" t="s">
        <v>2523</v>
      </c>
      <c r="F703" t="s">
        <v>2524</v>
      </c>
      <c r="G703">
        <f>_xlfn.IFS(B703&lt;29.5,-1,B703&gt;231.5,1,TRUE,0)</f>
        <v>0</v>
      </c>
      <c r="H703">
        <f>_xlfn.IFS(C703&lt;40.25,-1,C703&gt;236.5,1,TRUE,0)</f>
        <v>0</v>
      </c>
      <c r="I703">
        <f>IF(ISERROR(VLOOKUP(A703,J$2:J$1546,1,FALSE)),G703,-1)</f>
        <v>0</v>
      </c>
      <c r="J703" t="s">
        <v>3929</v>
      </c>
    </row>
    <row r="704" spans="1:10" x14ac:dyDescent="0.2">
      <c r="A704" t="s">
        <v>2525</v>
      </c>
      <c r="B704">
        <v>20.5</v>
      </c>
      <c r="C704">
        <v>27.5</v>
      </c>
      <c r="D704" t="s">
        <v>2526</v>
      </c>
      <c r="E704" t="s">
        <v>2527</v>
      </c>
      <c r="F704" t="s">
        <v>2528</v>
      </c>
      <c r="G704">
        <f>_xlfn.IFS(B704&lt;29.5,-1,B704&gt;231.5,1,TRUE,0)</f>
        <v>-1</v>
      </c>
      <c r="H704">
        <f>_xlfn.IFS(C704&lt;40.25,-1,C704&gt;236.5,1,TRUE,0)</f>
        <v>-1</v>
      </c>
      <c r="I704">
        <f>IF(ISERROR(VLOOKUP(A704,J$2:J$1546,1,FALSE)),G704,-1)</f>
        <v>-1</v>
      </c>
      <c r="J704" t="s">
        <v>3534</v>
      </c>
    </row>
    <row r="705" spans="1:10" x14ac:dyDescent="0.2">
      <c r="A705" t="s">
        <v>2529</v>
      </c>
      <c r="B705">
        <v>16.5</v>
      </c>
      <c r="C705">
        <v>19.5</v>
      </c>
      <c r="D705" t="s">
        <v>2530</v>
      </c>
      <c r="E705" t="s">
        <v>2531</v>
      </c>
      <c r="F705" t="s">
        <v>2532</v>
      </c>
      <c r="G705">
        <f>_xlfn.IFS(B705&lt;29.5,-1,B705&gt;231.5,1,TRUE,0)</f>
        <v>-1</v>
      </c>
      <c r="H705">
        <f>_xlfn.IFS(C705&lt;40.25,-1,C705&gt;236.5,1,TRUE,0)</f>
        <v>-1</v>
      </c>
      <c r="I705">
        <f>IF(ISERROR(VLOOKUP(A705,J$2:J$1546,1,FALSE)),G705,-1)</f>
        <v>-1</v>
      </c>
      <c r="J705" t="s">
        <v>3506</v>
      </c>
    </row>
    <row r="706" spans="1:10" x14ac:dyDescent="0.2">
      <c r="A706" t="s">
        <v>2533</v>
      </c>
      <c r="B706">
        <v>24</v>
      </c>
      <c r="C706">
        <v>30</v>
      </c>
      <c r="D706" t="s">
        <v>2534</v>
      </c>
      <c r="E706" t="s">
        <v>2535</v>
      </c>
      <c r="F706" t="s">
        <v>849</v>
      </c>
      <c r="G706">
        <f>_xlfn.IFS(B706&lt;29.5,-1,B706&gt;231.5,1,TRUE,0)</f>
        <v>-1</v>
      </c>
      <c r="H706">
        <f>_xlfn.IFS(C706&lt;40.25,-1,C706&gt;236.5,1,TRUE,0)</f>
        <v>-1</v>
      </c>
      <c r="I706">
        <f>IF(ISERROR(VLOOKUP(A706,J$2:J$1546,1,FALSE)),G706,-1)</f>
        <v>-1</v>
      </c>
      <c r="J706" t="s">
        <v>3270</v>
      </c>
    </row>
    <row r="707" spans="1:10" x14ac:dyDescent="0.2">
      <c r="A707" t="s">
        <v>2536</v>
      </c>
      <c r="B707">
        <v>7</v>
      </c>
      <c r="C707">
        <v>16</v>
      </c>
      <c r="D707" t="s">
        <v>2537</v>
      </c>
      <c r="E707" t="s">
        <v>2538</v>
      </c>
      <c r="F707" s="1">
        <v>-11926450779424</v>
      </c>
      <c r="G707">
        <f>_xlfn.IFS(B707&lt;29.5,-1,B707&gt;231.5,1,TRUE,0)</f>
        <v>-1</v>
      </c>
      <c r="H707">
        <f>_xlfn.IFS(C707&lt;40.25,-1,C707&gt;236.5,1,TRUE,0)</f>
        <v>-1</v>
      </c>
      <c r="I707">
        <f>IF(ISERROR(VLOOKUP(A707,J$2:J$1546,1,FALSE)),G707,-1)</f>
        <v>-1</v>
      </c>
      <c r="J707" t="s">
        <v>3967</v>
      </c>
    </row>
    <row r="708" spans="1:10" x14ac:dyDescent="0.2">
      <c r="A708" t="s">
        <v>2539</v>
      </c>
      <c r="B708">
        <v>53.5</v>
      </c>
      <c r="C708">
        <v>52</v>
      </c>
      <c r="D708" t="s">
        <v>2540</v>
      </c>
      <c r="E708" t="s">
        <v>2541</v>
      </c>
      <c r="F708" t="s">
        <v>2542</v>
      </c>
      <c r="G708">
        <f>_xlfn.IFS(B708&lt;29.5,-1,B708&gt;231.5,1,TRUE,0)</f>
        <v>0</v>
      </c>
      <c r="H708">
        <f>_xlfn.IFS(C708&lt;40.25,-1,C708&gt;236.5,1,TRUE,0)</f>
        <v>0</v>
      </c>
      <c r="I708">
        <f>IF(ISERROR(VLOOKUP(A708,J$2:J$1546,1,FALSE)),G708,-1)</f>
        <v>0</v>
      </c>
      <c r="J708" t="s">
        <v>3347</v>
      </c>
    </row>
    <row r="709" spans="1:10" x14ac:dyDescent="0.2">
      <c r="A709" t="s">
        <v>2543</v>
      </c>
      <c r="B709">
        <v>55.5</v>
      </c>
      <c r="C709">
        <v>73</v>
      </c>
      <c r="D709" t="s">
        <v>2544</v>
      </c>
      <c r="E709" t="s">
        <v>2545</v>
      </c>
      <c r="F709" t="s">
        <v>2546</v>
      </c>
      <c r="G709">
        <f>_xlfn.IFS(B709&lt;29.5,-1,B709&gt;231.5,1,TRUE,0)</f>
        <v>0</v>
      </c>
      <c r="H709">
        <f>_xlfn.IFS(C709&lt;40.25,-1,C709&gt;236.5,1,TRUE,0)</f>
        <v>0</v>
      </c>
      <c r="I709">
        <f>IF(ISERROR(VLOOKUP(A709,J$2:J$1546,1,FALSE)),G709,-1)</f>
        <v>0</v>
      </c>
      <c r="J709" t="s">
        <v>2017</v>
      </c>
    </row>
    <row r="710" spans="1:10" x14ac:dyDescent="0.2">
      <c r="A710" t="s">
        <v>2547</v>
      </c>
      <c r="B710">
        <v>7.5</v>
      </c>
      <c r="C710">
        <v>10</v>
      </c>
      <c r="D710" t="s">
        <v>2548</v>
      </c>
      <c r="E710" t="s">
        <v>2549</v>
      </c>
      <c r="F710" t="s">
        <v>2550</v>
      </c>
      <c r="G710">
        <f>_xlfn.IFS(B710&lt;29.5,-1,B710&gt;231.5,1,TRUE,0)</f>
        <v>-1</v>
      </c>
      <c r="H710">
        <f>_xlfn.IFS(C710&lt;40.25,-1,C710&gt;236.5,1,TRUE,0)</f>
        <v>-1</v>
      </c>
      <c r="I710">
        <f>IF(ISERROR(VLOOKUP(A710,J$2:J$1546,1,FALSE)),G710,-1)</f>
        <v>-1</v>
      </c>
      <c r="J710" t="s">
        <v>4207</v>
      </c>
    </row>
    <row r="711" spans="1:10" x14ac:dyDescent="0.2">
      <c r="A711" t="s">
        <v>2551</v>
      </c>
      <c r="B711">
        <v>8.5</v>
      </c>
      <c r="C711">
        <v>64</v>
      </c>
      <c r="D711" s="1">
        <v>-17752005645609</v>
      </c>
      <c r="E711" t="s">
        <v>2552</v>
      </c>
      <c r="F711" s="1">
        <v>-291253715874966</v>
      </c>
      <c r="G711">
        <f>_xlfn.IFS(B711&lt;29.5,-1,B711&gt;231.5,1,TRUE,0)</f>
        <v>-1</v>
      </c>
      <c r="H711">
        <f>_xlfn.IFS(C711&lt;40.25,-1,C711&gt;236.5,1,TRUE,0)</f>
        <v>0</v>
      </c>
      <c r="I711">
        <f>IF(ISERROR(VLOOKUP(A711,J$2:J$1546,1,FALSE)),G711,-1)</f>
        <v>-1</v>
      </c>
      <c r="J711" t="s">
        <v>3700</v>
      </c>
    </row>
    <row r="712" spans="1:10" x14ac:dyDescent="0.2">
      <c r="A712" t="s">
        <v>2553</v>
      </c>
      <c r="B712">
        <v>9</v>
      </c>
      <c r="C712">
        <v>92.5</v>
      </c>
      <c r="D712" s="1">
        <v>-159306875855172</v>
      </c>
      <c r="E712" t="s">
        <v>2554</v>
      </c>
      <c r="F712" s="1">
        <v>-3361456459074</v>
      </c>
      <c r="G712">
        <f>_xlfn.IFS(B712&lt;29.5,-1,B712&gt;231.5,1,TRUE,0)</f>
        <v>-1</v>
      </c>
      <c r="H712">
        <f>_xlfn.IFS(C712&lt;40.25,-1,C712&gt;236.5,1,TRUE,0)</f>
        <v>0</v>
      </c>
      <c r="I712">
        <f>IF(ISERROR(VLOOKUP(A712,J$2:J$1546,1,FALSE)),G712,-1)</f>
        <v>-1</v>
      </c>
      <c r="J712" t="s">
        <v>3070</v>
      </c>
    </row>
    <row r="713" spans="1:10" x14ac:dyDescent="0.2">
      <c r="A713" t="s">
        <v>2555</v>
      </c>
      <c r="B713">
        <v>17</v>
      </c>
      <c r="C713">
        <v>67.5</v>
      </c>
      <c r="D713" t="s">
        <v>2556</v>
      </c>
      <c r="E713" t="s">
        <v>2557</v>
      </c>
      <c r="F713" s="1">
        <v>-198935275580049</v>
      </c>
      <c r="G713">
        <f>_xlfn.IFS(B713&lt;29.5,-1,B713&gt;231.5,1,TRUE,0)</f>
        <v>-1</v>
      </c>
      <c r="H713">
        <f>_xlfn.IFS(C713&lt;40.25,-1,C713&gt;236.5,1,TRUE,0)</f>
        <v>0</v>
      </c>
      <c r="I713">
        <f>IF(ISERROR(VLOOKUP(A713,J$2:J$1546,1,FALSE)),G713,-1)</f>
        <v>-1</v>
      </c>
      <c r="J713" t="s">
        <v>2920</v>
      </c>
    </row>
    <row r="714" spans="1:10" x14ac:dyDescent="0.2">
      <c r="A714" t="s">
        <v>2558</v>
      </c>
      <c r="B714">
        <v>158.5</v>
      </c>
      <c r="C714">
        <v>93.5</v>
      </c>
      <c r="D714" t="s">
        <v>2559</v>
      </c>
      <c r="E714" t="s">
        <v>2560</v>
      </c>
      <c r="F714" t="s">
        <v>2561</v>
      </c>
      <c r="G714">
        <f>_xlfn.IFS(B714&lt;29.5,-1,B714&gt;231.5,1,TRUE,0)</f>
        <v>0</v>
      </c>
      <c r="H714">
        <f>_xlfn.IFS(C714&lt;40.25,-1,C714&gt;236.5,1,TRUE,0)</f>
        <v>0</v>
      </c>
      <c r="I714">
        <f>IF(ISERROR(VLOOKUP(A714,J$2:J$1546,1,FALSE)),G714,-1)</f>
        <v>0</v>
      </c>
      <c r="J714" t="s">
        <v>2029</v>
      </c>
    </row>
    <row r="715" spans="1:10" x14ac:dyDescent="0.2">
      <c r="A715" t="s">
        <v>2562</v>
      </c>
      <c r="B715">
        <v>306</v>
      </c>
      <c r="C715">
        <v>337.5</v>
      </c>
      <c r="D715" t="s">
        <v>2563</v>
      </c>
      <c r="E715" t="s">
        <v>2564</v>
      </c>
      <c r="F715" t="s">
        <v>2565</v>
      </c>
      <c r="G715">
        <f>_xlfn.IFS(B715&lt;29.5,-1,B715&gt;231.5,1,TRUE,0)</f>
        <v>1</v>
      </c>
      <c r="H715">
        <f>_xlfn.IFS(C715&lt;40.25,-1,C715&gt;236.5,1,TRUE,0)</f>
        <v>1</v>
      </c>
      <c r="I715">
        <f>IF(ISERROR(VLOOKUP(A715,J$2:J$1546,1,FALSE)),G715,-1)</f>
        <v>1</v>
      </c>
      <c r="J715" t="s">
        <v>3388</v>
      </c>
    </row>
    <row r="716" spans="1:10" x14ac:dyDescent="0.2">
      <c r="A716" t="s">
        <v>2566</v>
      </c>
      <c r="B716">
        <v>188.5</v>
      </c>
      <c r="C716">
        <v>213</v>
      </c>
      <c r="D716" t="s">
        <v>2567</v>
      </c>
      <c r="E716" t="s">
        <v>2568</v>
      </c>
      <c r="F716" t="s">
        <v>2569</v>
      </c>
      <c r="G716">
        <f>_xlfn.IFS(B716&lt;29.5,-1,B716&gt;231.5,1,TRUE,0)</f>
        <v>0</v>
      </c>
      <c r="H716">
        <f>_xlfn.IFS(C716&lt;40.25,-1,C716&gt;236.5,1,TRUE,0)</f>
        <v>0</v>
      </c>
      <c r="I716">
        <f>IF(ISERROR(VLOOKUP(A716,J$2:J$1546,1,FALSE)),G716,-1)</f>
        <v>0</v>
      </c>
      <c r="J716" t="s">
        <v>3441</v>
      </c>
    </row>
    <row r="717" spans="1:10" x14ac:dyDescent="0.2">
      <c r="A717" t="s">
        <v>2570</v>
      </c>
      <c r="B717">
        <v>245.5</v>
      </c>
      <c r="C717">
        <v>231</v>
      </c>
      <c r="D717" t="s">
        <v>2571</v>
      </c>
      <c r="E717" t="s">
        <v>2572</v>
      </c>
      <c r="F717" t="s">
        <v>2573</v>
      </c>
      <c r="G717">
        <f>_xlfn.IFS(B717&lt;29.5,-1,B717&gt;231.5,1,TRUE,0)</f>
        <v>1</v>
      </c>
      <c r="H717">
        <f>_xlfn.IFS(C717&lt;40.25,-1,C717&gt;236.5,1,TRUE,0)</f>
        <v>0</v>
      </c>
      <c r="I717">
        <f>IF(ISERROR(VLOOKUP(A717,J$2:J$1546,1,FALSE)),G717,-1)</f>
        <v>1</v>
      </c>
      <c r="J717" t="s">
        <v>3259</v>
      </c>
    </row>
    <row r="718" spans="1:10" x14ac:dyDescent="0.2">
      <c r="A718" t="s">
        <v>2574</v>
      </c>
      <c r="B718">
        <v>4</v>
      </c>
      <c r="C718">
        <v>7.5</v>
      </c>
      <c r="D718" t="s">
        <v>2575</v>
      </c>
      <c r="E718" t="s">
        <v>2576</v>
      </c>
      <c r="F718" t="s">
        <v>2494</v>
      </c>
      <c r="G718">
        <f>_xlfn.IFS(B718&lt;29.5,-1,B718&gt;231.5,1,TRUE,0)</f>
        <v>-1</v>
      </c>
      <c r="H718">
        <f>_xlfn.IFS(C718&lt;40.25,-1,C718&gt;236.5,1,TRUE,0)</f>
        <v>-1</v>
      </c>
      <c r="I718">
        <f>IF(ISERROR(VLOOKUP(A718,J$2:J$1546,1,FALSE)),G718,-1)</f>
        <v>-1</v>
      </c>
      <c r="J718" t="s">
        <v>3353</v>
      </c>
    </row>
    <row r="719" spans="1:10" x14ac:dyDescent="0.2">
      <c r="A719" t="s">
        <v>2577</v>
      </c>
      <c r="B719">
        <v>3</v>
      </c>
      <c r="C719">
        <v>7</v>
      </c>
      <c r="D719" t="s">
        <v>2578</v>
      </c>
      <c r="E719" t="s">
        <v>2579</v>
      </c>
      <c r="F719" s="1">
        <v>-122239242133645</v>
      </c>
      <c r="G719">
        <f>_xlfn.IFS(B719&lt;29.5,-1,B719&gt;231.5,1,TRUE,0)</f>
        <v>-1</v>
      </c>
      <c r="H719">
        <f>_xlfn.IFS(C719&lt;40.25,-1,C719&gt;236.5,1,TRUE,0)</f>
        <v>-1</v>
      </c>
      <c r="I719">
        <f>IF(ISERROR(VLOOKUP(A719,J$2:J$1546,1,FALSE)),G719,-1)</f>
        <v>-1</v>
      </c>
      <c r="J719" t="s">
        <v>3052</v>
      </c>
    </row>
    <row r="720" spans="1:10" x14ac:dyDescent="0.2">
      <c r="A720" t="s">
        <v>2580</v>
      </c>
      <c r="B720">
        <v>7</v>
      </c>
      <c r="C720">
        <v>8.5</v>
      </c>
      <c r="D720" t="s">
        <v>2581</v>
      </c>
      <c r="E720" t="s">
        <v>2582</v>
      </c>
      <c r="F720" t="s">
        <v>1443</v>
      </c>
      <c r="G720">
        <f>_xlfn.IFS(B720&lt;29.5,-1,B720&gt;231.5,1,TRUE,0)</f>
        <v>-1</v>
      </c>
      <c r="H720">
        <f>_xlfn.IFS(C720&lt;40.25,-1,C720&gt;236.5,1,TRUE,0)</f>
        <v>-1</v>
      </c>
      <c r="I720">
        <f>IF(ISERROR(VLOOKUP(A720,J$2:J$1546,1,FALSE)),G720,-1)</f>
        <v>-1</v>
      </c>
      <c r="J720" t="s">
        <v>3016</v>
      </c>
    </row>
    <row r="721" spans="1:10" x14ac:dyDescent="0.2">
      <c r="A721" t="s">
        <v>2583</v>
      </c>
      <c r="B721">
        <v>79.5</v>
      </c>
      <c r="C721">
        <v>50.5</v>
      </c>
      <c r="D721" t="s">
        <v>2584</v>
      </c>
      <c r="E721" t="s">
        <v>2585</v>
      </c>
      <c r="F721" t="s">
        <v>2586</v>
      </c>
      <c r="G721">
        <f>_xlfn.IFS(B721&lt;29.5,-1,B721&gt;231.5,1,TRUE,0)</f>
        <v>0</v>
      </c>
      <c r="H721">
        <f>_xlfn.IFS(C721&lt;40.25,-1,C721&gt;236.5,1,TRUE,0)</f>
        <v>0</v>
      </c>
      <c r="I721">
        <f>IF(ISERROR(VLOOKUP(A721,J$2:J$1546,1,FALSE)),G721,-1)</f>
        <v>0</v>
      </c>
      <c r="J721" t="s">
        <v>3221</v>
      </c>
    </row>
    <row r="722" spans="1:10" x14ac:dyDescent="0.2">
      <c r="A722" t="s">
        <v>2587</v>
      </c>
      <c r="B722">
        <v>314</v>
      </c>
      <c r="C722">
        <v>201</v>
      </c>
      <c r="D722" t="s">
        <v>2588</v>
      </c>
      <c r="E722" t="s">
        <v>2589</v>
      </c>
      <c r="F722" t="s">
        <v>2590</v>
      </c>
      <c r="G722">
        <f>_xlfn.IFS(B722&lt;29.5,-1,B722&gt;231.5,1,TRUE,0)</f>
        <v>1</v>
      </c>
      <c r="H722">
        <f>_xlfn.IFS(C722&lt;40.25,-1,C722&gt;236.5,1,TRUE,0)</f>
        <v>0</v>
      </c>
      <c r="I722">
        <f>IF(ISERROR(VLOOKUP(A722,J$2:J$1546,1,FALSE)),G722,-1)</f>
        <v>1</v>
      </c>
      <c r="J722" t="s">
        <v>2964</v>
      </c>
    </row>
    <row r="723" spans="1:10" x14ac:dyDescent="0.2">
      <c r="A723" t="s">
        <v>2591</v>
      </c>
      <c r="B723">
        <v>116</v>
      </c>
      <c r="C723">
        <v>92.5</v>
      </c>
      <c r="D723" t="s">
        <v>2592</v>
      </c>
      <c r="E723" t="s">
        <v>2593</v>
      </c>
      <c r="F723" t="s">
        <v>2594</v>
      </c>
      <c r="G723">
        <f>_xlfn.IFS(B723&lt;29.5,-1,B723&gt;231.5,1,TRUE,0)</f>
        <v>0</v>
      </c>
      <c r="H723">
        <f>_xlfn.IFS(C723&lt;40.25,-1,C723&gt;236.5,1,TRUE,0)</f>
        <v>0</v>
      </c>
      <c r="I723">
        <f>IF(ISERROR(VLOOKUP(A723,J$2:J$1546,1,FALSE)),G723,-1)</f>
        <v>0</v>
      </c>
      <c r="J723" t="s">
        <v>3233</v>
      </c>
    </row>
    <row r="724" spans="1:10" x14ac:dyDescent="0.2">
      <c r="A724" t="s">
        <v>2595</v>
      </c>
      <c r="B724">
        <v>15.5</v>
      </c>
      <c r="C724">
        <v>15</v>
      </c>
      <c r="D724" t="s">
        <v>2596</v>
      </c>
      <c r="E724" t="s">
        <v>2597</v>
      </c>
      <c r="F724" t="s">
        <v>871</v>
      </c>
      <c r="G724">
        <f>_xlfn.IFS(B724&lt;29.5,-1,B724&gt;231.5,1,TRUE,0)</f>
        <v>-1</v>
      </c>
      <c r="H724">
        <f>_xlfn.IFS(C724&lt;40.25,-1,C724&gt;236.5,1,TRUE,0)</f>
        <v>-1</v>
      </c>
      <c r="I724">
        <f>IF(ISERROR(VLOOKUP(A724,J$2:J$1546,1,FALSE)),G724,-1)</f>
        <v>-1</v>
      </c>
      <c r="J724" t="s">
        <v>2040</v>
      </c>
    </row>
    <row r="725" spans="1:10" x14ac:dyDescent="0.2">
      <c r="A725" t="s">
        <v>2598</v>
      </c>
      <c r="B725">
        <v>13</v>
      </c>
      <c r="C725">
        <v>17.5</v>
      </c>
      <c r="D725" t="s">
        <v>2599</v>
      </c>
      <c r="E725" t="s">
        <v>2600</v>
      </c>
      <c r="F725" t="s">
        <v>2601</v>
      </c>
      <c r="G725">
        <f>_xlfn.IFS(B725&lt;29.5,-1,B725&gt;231.5,1,TRUE,0)</f>
        <v>-1</v>
      </c>
      <c r="H725">
        <f>_xlfn.IFS(C725&lt;40.25,-1,C725&gt;236.5,1,TRUE,0)</f>
        <v>-1</v>
      </c>
      <c r="I725">
        <f>IF(ISERROR(VLOOKUP(A725,J$2:J$1546,1,FALSE)),G725,-1)</f>
        <v>-1</v>
      </c>
      <c r="J725" t="s">
        <v>3907</v>
      </c>
    </row>
    <row r="726" spans="1:10" x14ac:dyDescent="0.2">
      <c r="A726" t="s">
        <v>2602</v>
      </c>
      <c r="B726">
        <v>17</v>
      </c>
      <c r="C726">
        <v>19.5</v>
      </c>
      <c r="D726" t="s">
        <v>2603</v>
      </c>
      <c r="E726" t="s">
        <v>2604</v>
      </c>
      <c r="F726" t="s">
        <v>2605</v>
      </c>
      <c r="G726">
        <f>_xlfn.IFS(B726&lt;29.5,-1,B726&gt;231.5,1,TRUE,0)</f>
        <v>-1</v>
      </c>
      <c r="H726">
        <f>_xlfn.IFS(C726&lt;40.25,-1,C726&gt;236.5,1,TRUE,0)</f>
        <v>-1</v>
      </c>
      <c r="I726">
        <f>IF(ISERROR(VLOOKUP(A726,J$2:J$1546,1,FALSE)),G726,-1)</f>
        <v>-1</v>
      </c>
      <c r="J726" t="s">
        <v>4196</v>
      </c>
    </row>
    <row r="727" spans="1:10" x14ac:dyDescent="0.2">
      <c r="A727" t="s">
        <v>2606</v>
      </c>
      <c r="B727">
        <v>143.5</v>
      </c>
      <c r="C727">
        <v>281</v>
      </c>
      <c r="D727" t="s">
        <v>2607</v>
      </c>
      <c r="E727" t="s">
        <v>2608</v>
      </c>
      <c r="F727" t="s">
        <v>2609</v>
      </c>
      <c r="G727">
        <f>_xlfn.IFS(B727&lt;29.5,-1,B727&gt;231.5,1,TRUE,0)</f>
        <v>0</v>
      </c>
      <c r="H727">
        <f>_xlfn.IFS(C727&lt;40.25,-1,C727&gt;236.5,1,TRUE,0)</f>
        <v>1</v>
      </c>
      <c r="I727">
        <f>IF(ISERROR(VLOOKUP(A727,J$2:J$1546,1,FALSE)),G727,-1)</f>
        <v>-1</v>
      </c>
      <c r="J727" t="s">
        <v>3086</v>
      </c>
    </row>
    <row r="728" spans="1:10" x14ac:dyDescent="0.2">
      <c r="A728" t="s">
        <v>2610</v>
      </c>
      <c r="B728">
        <v>92.5</v>
      </c>
      <c r="C728">
        <v>106.5</v>
      </c>
      <c r="D728" t="s">
        <v>2611</v>
      </c>
      <c r="E728" t="s">
        <v>2612</v>
      </c>
      <c r="F728" t="s">
        <v>2613</v>
      </c>
      <c r="G728">
        <f>_xlfn.IFS(B728&lt;29.5,-1,B728&gt;231.5,1,TRUE,0)</f>
        <v>0</v>
      </c>
      <c r="H728">
        <f>_xlfn.IFS(C728&lt;40.25,-1,C728&gt;236.5,1,TRUE,0)</f>
        <v>0</v>
      </c>
      <c r="I728">
        <f>IF(ISERROR(VLOOKUP(A728,J$2:J$1546,1,FALSE)),G728,-1)</f>
        <v>0</v>
      </c>
      <c r="J728" t="s">
        <v>3880</v>
      </c>
    </row>
    <row r="729" spans="1:10" x14ac:dyDescent="0.2">
      <c r="A729" t="s">
        <v>2614</v>
      </c>
      <c r="B729">
        <v>27</v>
      </c>
      <c r="C729">
        <v>27.5</v>
      </c>
      <c r="D729" t="s">
        <v>2615</v>
      </c>
      <c r="E729" t="s">
        <v>2616</v>
      </c>
      <c r="F729" t="s">
        <v>2617</v>
      </c>
      <c r="G729">
        <f>_xlfn.IFS(B729&lt;29.5,-1,B729&gt;231.5,1,TRUE,0)</f>
        <v>-1</v>
      </c>
      <c r="H729">
        <f>_xlfn.IFS(C729&lt;40.25,-1,C729&gt;236.5,1,TRUE,0)</f>
        <v>-1</v>
      </c>
      <c r="I729">
        <f>IF(ISERROR(VLOOKUP(A729,J$2:J$1546,1,FALSE)),G729,-1)</f>
        <v>-1</v>
      </c>
      <c r="J729" t="s">
        <v>3243</v>
      </c>
    </row>
    <row r="730" spans="1:10" x14ac:dyDescent="0.2">
      <c r="A730" t="s">
        <v>2618</v>
      </c>
      <c r="B730">
        <v>15</v>
      </c>
      <c r="C730">
        <v>14.5</v>
      </c>
      <c r="D730" t="s">
        <v>2619</v>
      </c>
      <c r="E730" t="s">
        <v>2620</v>
      </c>
      <c r="F730" t="s">
        <v>2621</v>
      </c>
      <c r="G730">
        <f>_xlfn.IFS(B730&lt;29.5,-1,B730&gt;231.5,1,TRUE,0)</f>
        <v>-1</v>
      </c>
      <c r="H730">
        <f>_xlfn.IFS(C730&lt;40.25,-1,C730&gt;236.5,1,TRUE,0)</f>
        <v>-1</v>
      </c>
      <c r="I730">
        <f>IF(ISERROR(VLOOKUP(A730,J$2:J$1546,1,FALSE)),G730,-1)</f>
        <v>-1</v>
      </c>
      <c r="J730" t="s">
        <v>3986</v>
      </c>
    </row>
    <row r="731" spans="1:10" x14ac:dyDescent="0.2">
      <c r="A731" t="s">
        <v>2622</v>
      </c>
      <c r="B731">
        <v>61.5</v>
      </c>
      <c r="C731">
        <v>58.5</v>
      </c>
      <c r="D731" t="s">
        <v>2623</v>
      </c>
      <c r="E731" t="s">
        <v>2624</v>
      </c>
      <c r="F731" t="s">
        <v>2625</v>
      </c>
      <c r="G731">
        <f>_xlfn.IFS(B731&lt;29.5,-1,B731&gt;231.5,1,TRUE,0)</f>
        <v>0</v>
      </c>
      <c r="H731">
        <f>_xlfn.IFS(C731&lt;40.25,-1,C731&gt;236.5,1,TRUE,0)</f>
        <v>0</v>
      </c>
      <c r="I731">
        <f>IF(ISERROR(VLOOKUP(A731,J$2:J$1546,1,FALSE)),G731,-1)</f>
        <v>0</v>
      </c>
      <c r="J731" t="s">
        <v>2069</v>
      </c>
    </row>
    <row r="732" spans="1:10" x14ac:dyDescent="0.2">
      <c r="A732" t="s">
        <v>2626</v>
      </c>
      <c r="B732">
        <v>51</v>
      </c>
      <c r="C732">
        <v>52</v>
      </c>
      <c r="D732" t="s">
        <v>2627</v>
      </c>
      <c r="E732" t="s">
        <v>2628</v>
      </c>
      <c r="F732" t="s">
        <v>2629</v>
      </c>
      <c r="G732">
        <f>_xlfn.IFS(B732&lt;29.5,-1,B732&gt;231.5,1,TRUE,0)</f>
        <v>0</v>
      </c>
      <c r="H732">
        <f>_xlfn.IFS(C732&lt;40.25,-1,C732&gt;236.5,1,TRUE,0)</f>
        <v>0</v>
      </c>
      <c r="I732">
        <f>IF(ISERROR(VLOOKUP(A732,J$2:J$1546,1,FALSE)),G732,-1)</f>
        <v>0</v>
      </c>
      <c r="J732" t="s">
        <v>3699</v>
      </c>
    </row>
    <row r="733" spans="1:10" x14ac:dyDescent="0.2">
      <c r="A733" t="s">
        <v>2630</v>
      </c>
      <c r="B733">
        <v>18</v>
      </c>
      <c r="C733">
        <v>36.5</v>
      </c>
      <c r="D733" t="s">
        <v>2631</v>
      </c>
      <c r="E733" t="s">
        <v>2632</v>
      </c>
      <c r="F733" s="1">
        <v>-10198995574377</v>
      </c>
      <c r="G733">
        <f>_xlfn.IFS(B733&lt;29.5,-1,B733&gt;231.5,1,TRUE,0)</f>
        <v>-1</v>
      </c>
      <c r="H733">
        <f>_xlfn.IFS(C733&lt;40.25,-1,C733&gt;236.5,1,TRUE,0)</f>
        <v>-1</v>
      </c>
      <c r="I733">
        <f>IF(ISERROR(VLOOKUP(A733,J$2:J$1546,1,FALSE)),G733,-1)</f>
        <v>-1</v>
      </c>
      <c r="J733" t="s">
        <v>3751</v>
      </c>
    </row>
    <row r="734" spans="1:10" x14ac:dyDescent="0.2">
      <c r="A734" t="s">
        <v>2633</v>
      </c>
      <c r="B734">
        <v>5.5</v>
      </c>
      <c r="C734">
        <v>30.5</v>
      </c>
      <c r="D734" s="1">
        <v>-12146832185449</v>
      </c>
      <c r="E734" t="s">
        <v>2634</v>
      </c>
      <c r="F734" s="1">
        <v>-247130571892559</v>
      </c>
      <c r="G734">
        <f>_xlfn.IFS(B734&lt;29.5,-1,B734&gt;231.5,1,TRUE,0)</f>
        <v>-1</v>
      </c>
      <c r="H734">
        <f>_xlfn.IFS(C734&lt;40.25,-1,C734&gt;236.5,1,TRUE,0)</f>
        <v>-1</v>
      </c>
      <c r="I734">
        <f>IF(ISERROR(VLOOKUP(A734,J$2:J$1546,1,FALSE)),G734,-1)</f>
        <v>-1</v>
      </c>
      <c r="J734" t="s">
        <v>3883</v>
      </c>
    </row>
    <row r="735" spans="1:10" x14ac:dyDescent="0.2">
      <c r="A735" t="s">
        <v>2635</v>
      </c>
      <c r="B735">
        <v>4</v>
      </c>
      <c r="C735">
        <v>32</v>
      </c>
      <c r="D735" s="1">
        <v>-136240039679207</v>
      </c>
      <c r="E735" t="s">
        <v>2636</v>
      </c>
      <c r="F735">
        <v>-3</v>
      </c>
      <c r="G735">
        <f>_xlfn.IFS(B735&lt;29.5,-1,B735&gt;231.5,1,TRUE,0)</f>
        <v>-1</v>
      </c>
      <c r="H735">
        <f>_xlfn.IFS(C735&lt;40.25,-1,C735&gt;236.5,1,TRUE,0)</f>
        <v>-1</v>
      </c>
      <c r="I735">
        <f>IF(ISERROR(VLOOKUP(A735,J$2:J$1546,1,FALSE)),G735,-1)</f>
        <v>-1</v>
      </c>
      <c r="J735" t="s">
        <v>2080</v>
      </c>
    </row>
    <row r="736" spans="1:10" x14ac:dyDescent="0.2">
      <c r="A736" t="s">
        <v>2637</v>
      </c>
      <c r="B736">
        <v>9</v>
      </c>
      <c r="C736">
        <v>23</v>
      </c>
      <c r="D736" t="s">
        <v>2638</v>
      </c>
      <c r="E736" t="s">
        <v>2639</v>
      </c>
      <c r="F736" s="1">
        <v>-13536369546147</v>
      </c>
      <c r="G736">
        <f>_xlfn.IFS(B736&lt;29.5,-1,B736&gt;231.5,1,TRUE,0)</f>
        <v>-1</v>
      </c>
      <c r="H736">
        <f>_xlfn.IFS(C736&lt;40.25,-1,C736&gt;236.5,1,TRUE,0)</f>
        <v>-1</v>
      </c>
      <c r="I736">
        <f>IF(ISERROR(VLOOKUP(A736,J$2:J$1546,1,FALSE)),G736,-1)</f>
        <v>-1</v>
      </c>
      <c r="J736" t="s">
        <v>2095</v>
      </c>
    </row>
    <row r="737" spans="1:10" x14ac:dyDescent="0.2">
      <c r="A737" t="s">
        <v>2640</v>
      </c>
      <c r="B737">
        <v>207.5</v>
      </c>
      <c r="C737">
        <v>187</v>
      </c>
      <c r="D737" t="s">
        <v>2641</v>
      </c>
      <c r="E737" t="s">
        <v>2642</v>
      </c>
      <c r="F737" t="s">
        <v>2643</v>
      </c>
      <c r="G737">
        <f>_xlfn.IFS(B737&lt;29.5,-1,B737&gt;231.5,1,TRUE,0)</f>
        <v>0</v>
      </c>
      <c r="H737">
        <f>_xlfn.IFS(C737&lt;40.25,-1,C737&gt;236.5,1,TRUE,0)</f>
        <v>0</v>
      </c>
      <c r="I737">
        <f>IF(ISERROR(VLOOKUP(A737,J$2:J$1546,1,FALSE)),G737,-1)</f>
        <v>0</v>
      </c>
      <c r="J737" t="s">
        <v>3409</v>
      </c>
    </row>
    <row r="738" spans="1:10" x14ac:dyDescent="0.2">
      <c r="A738" t="s">
        <v>2644</v>
      </c>
      <c r="B738">
        <v>77.5</v>
      </c>
      <c r="C738">
        <v>97</v>
      </c>
      <c r="D738" t="s">
        <v>2645</v>
      </c>
      <c r="E738" t="s">
        <v>2646</v>
      </c>
      <c r="F738" t="s">
        <v>2647</v>
      </c>
      <c r="G738">
        <f>_xlfn.IFS(B738&lt;29.5,-1,B738&gt;231.5,1,TRUE,0)</f>
        <v>0</v>
      </c>
      <c r="H738">
        <f>_xlfn.IFS(C738&lt;40.25,-1,C738&gt;236.5,1,TRUE,0)</f>
        <v>0</v>
      </c>
      <c r="I738">
        <f>IF(ISERROR(VLOOKUP(A738,J$2:J$1546,1,FALSE)),G738,-1)</f>
        <v>0</v>
      </c>
      <c r="J738" t="s">
        <v>3291</v>
      </c>
    </row>
    <row r="739" spans="1:10" x14ac:dyDescent="0.2">
      <c r="A739" t="s">
        <v>2648</v>
      </c>
      <c r="B739">
        <v>61.5</v>
      </c>
      <c r="C739">
        <v>84</v>
      </c>
      <c r="D739" t="s">
        <v>2649</v>
      </c>
      <c r="E739" t="s">
        <v>2650</v>
      </c>
      <c r="F739" t="s">
        <v>2651</v>
      </c>
      <c r="G739">
        <f>_xlfn.IFS(B739&lt;29.5,-1,B739&gt;231.5,1,TRUE,0)</f>
        <v>0</v>
      </c>
      <c r="H739">
        <f>_xlfn.IFS(C739&lt;40.25,-1,C739&gt;236.5,1,TRUE,0)</f>
        <v>0</v>
      </c>
      <c r="I739">
        <f>IF(ISERROR(VLOOKUP(A739,J$2:J$1546,1,FALSE)),G739,-1)</f>
        <v>0</v>
      </c>
      <c r="J739" t="s">
        <v>3761</v>
      </c>
    </row>
    <row r="740" spans="1:10" x14ac:dyDescent="0.2">
      <c r="A740" t="s">
        <v>2652</v>
      </c>
      <c r="B740">
        <v>352.5</v>
      </c>
      <c r="C740">
        <v>405.5</v>
      </c>
      <c r="D740" t="s">
        <v>2653</v>
      </c>
      <c r="E740" t="s">
        <v>2654</v>
      </c>
      <c r="F740" t="s">
        <v>2655</v>
      </c>
      <c r="G740">
        <f>_xlfn.IFS(B740&lt;29.5,-1,B740&gt;231.5,1,TRUE,0)</f>
        <v>1</v>
      </c>
      <c r="H740">
        <f>_xlfn.IFS(C740&lt;40.25,-1,C740&gt;236.5,1,TRUE,0)</f>
        <v>1</v>
      </c>
      <c r="I740">
        <f>IF(ISERROR(VLOOKUP(A740,J$2:J$1546,1,FALSE)),G740,-1)</f>
        <v>1</v>
      </c>
      <c r="J740" t="s">
        <v>3040</v>
      </c>
    </row>
    <row r="741" spans="1:10" x14ac:dyDescent="0.2">
      <c r="A741" t="s">
        <v>2656</v>
      </c>
      <c r="B741">
        <v>92</v>
      </c>
      <c r="C741">
        <v>158.5</v>
      </c>
      <c r="D741" t="s">
        <v>2657</v>
      </c>
      <c r="E741" t="s">
        <v>2658</v>
      </c>
      <c r="F741" t="s">
        <v>2659</v>
      </c>
      <c r="G741">
        <f>_xlfn.IFS(B741&lt;29.5,-1,B741&gt;231.5,1,TRUE,0)</f>
        <v>0</v>
      </c>
      <c r="H741">
        <f>_xlfn.IFS(C741&lt;40.25,-1,C741&gt;236.5,1,TRUE,0)</f>
        <v>0</v>
      </c>
      <c r="I741">
        <f>IF(ISERROR(VLOOKUP(A741,J$2:J$1546,1,FALSE)),G741,-1)</f>
        <v>-1</v>
      </c>
      <c r="J741" t="s">
        <v>3017</v>
      </c>
    </row>
    <row r="742" spans="1:10" x14ac:dyDescent="0.2">
      <c r="A742" t="s">
        <v>2660</v>
      </c>
      <c r="B742">
        <v>320.5</v>
      </c>
      <c r="C742">
        <v>457.5</v>
      </c>
      <c r="D742" t="s">
        <v>2661</v>
      </c>
      <c r="E742" t="s">
        <v>2662</v>
      </c>
      <c r="F742" t="s">
        <v>2663</v>
      </c>
      <c r="G742">
        <f>_xlfn.IFS(B742&lt;29.5,-1,B742&gt;231.5,1,TRUE,0)</f>
        <v>1</v>
      </c>
      <c r="H742">
        <f>_xlfn.IFS(C742&lt;40.25,-1,C742&gt;236.5,1,TRUE,0)</f>
        <v>1</v>
      </c>
      <c r="I742">
        <f>IF(ISERROR(VLOOKUP(A742,J$2:J$1546,1,FALSE)),G742,-1)</f>
        <v>1</v>
      </c>
      <c r="J742" t="s">
        <v>2965</v>
      </c>
    </row>
    <row r="743" spans="1:10" x14ac:dyDescent="0.2">
      <c r="A743" t="s">
        <v>2664</v>
      </c>
      <c r="B743">
        <v>236.5</v>
      </c>
      <c r="C743">
        <v>348</v>
      </c>
      <c r="D743" t="s">
        <v>2665</v>
      </c>
      <c r="E743" t="s">
        <v>2666</v>
      </c>
      <c r="F743" t="s">
        <v>2667</v>
      </c>
      <c r="G743">
        <f>_xlfn.IFS(B743&lt;29.5,-1,B743&gt;231.5,1,TRUE,0)</f>
        <v>1</v>
      </c>
      <c r="H743">
        <f>_xlfn.IFS(C743&lt;40.25,-1,C743&gt;236.5,1,TRUE,0)</f>
        <v>1</v>
      </c>
      <c r="I743">
        <f>IF(ISERROR(VLOOKUP(A743,J$2:J$1546,1,FALSE)),G743,-1)</f>
        <v>1</v>
      </c>
      <c r="J743" t="s">
        <v>2107</v>
      </c>
    </row>
    <row r="744" spans="1:10" x14ac:dyDescent="0.2">
      <c r="A744" t="s">
        <v>2668</v>
      </c>
      <c r="B744">
        <v>15.5</v>
      </c>
      <c r="C744">
        <v>13</v>
      </c>
      <c r="D744" t="s">
        <v>2669</v>
      </c>
      <c r="E744" t="s">
        <v>2670</v>
      </c>
      <c r="F744" t="s">
        <v>2671</v>
      </c>
      <c r="G744">
        <f>_xlfn.IFS(B744&lt;29.5,-1,B744&gt;231.5,1,TRUE,0)</f>
        <v>-1</v>
      </c>
      <c r="H744">
        <f>_xlfn.IFS(C744&lt;40.25,-1,C744&gt;236.5,1,TRUE,0)</f>
        <v>-1</v>
      </c>
      <c r="I744">
        <f>IF(ISERROR(VLOOKUP(A744,J$2:J$1546,1,FALSE)),G744,-1)</f>
        <v>-1</v>
      </c>
      <c r="J744" t="s">
        <v>4016</v>
      </c>
    </row>
    <row r="745" spans="1:10" x14ac:dyDescent="0.2">
      <c r="A745" t="s">
        <v>2672</v>
      </c>
      <c r="B745">
        <v>41.5</v>
      </c>
      <c r="C745">
        <v>100</v>
      </c>
      <c r="D745" t="s">
        <v>2673</v>
      </c>
      <c r="E745" t="s">
        <v>2674</v>
      </c>
      <c r="F745" s="1">
        <v>-12688167584278</v>
      </c>
      <c r="G745">
        <f>_xlfn.IFS(B745&lt;29.5,-1,B745&gt;231.5,1,TRUE,0)</f>
        <v>0</v>
      </c>
      <c r="H745">
        <f>_xlfn.IFS(C745&lt;40.25,-1,C745&gt;236.5,1,TRUE,0)</f>
        <v>0</v>
      </c>
      <c r="I745">
        <f>IF(ISERROR(VLOOKUP(A745,J$2:J$1546,1,FALSE)),G745,-1)</f>
        <v>-1</v>
      </c>
      <c r="J745" t="s">
        <v>3780</v>
      </c>
    </row>
    <row r="746" spans="1:10" x14ac:dyDescent="0.2">
      <c r="A746" t="s">
        <v>2675</v>
      </c>
      <c r="B746">
        <v>10.5</v>
      </c>
      <c r="C746">
        <v>22</v>
      </c>
      <c r="D746" t="s">
        <v>2676</v>
      </c>
      <c r="E746" t="s">
        <v>2677</v>
      </c>
      <c r="F746" s="1">
        <v>-106711419585854</v>
      </c>
      <c r="G746">
        <f>_xlfn.IFS(B746&lt;29.5,-1,B746&gt;231.5,1,TRUE,0)</f>
        <v>-1</v>
      </c>
      <c r="H746">
        <f>_xlfn.IFS(C746&lt;40.25,-1,C746&gt;236.5,1,TRUE,0)</f>
        <v>-1</v>
      </c>
      <c r="I746">
        <f>IF(ISERROR(VLOOKUP(A746,J$2:J$1546,1,FALSE)),G746,-1)</f>
        <v>-1</v>
      </c>
      <c r="J746" t="s">
        <v>4124</v>
      </c>
    </row>
    <row r="747" spans="1:10" x14ac:dyDescent="0.2">
      <c r="A747" t="s">
        <v>2678</v>
      </c>
      <c r="B747">
        <v>7</v>
      </c>
      <c r="C747">
        <v>16.5</v>
      </c>
      <c r="D747" t="s">
        <v>2679</v>
      </c>
      <c r="E747" t="s">
        <v>2680</v>
      </c>
      <c r="F747" s="1">
        <v>-123703919730085</v>
      </c>
      <c r="G747">
        <f>_xlfn.IFS(B747&lt;29.5,-1,B747&gt;231.5,1,TRUE,0)</f>
        <v>-1</v>
      </c>
      <c r="H747">
        <f>_xlfn.IFS(C747&lt;40.25,-1,C747&gt;236.5,1,TRUE,0)</f>
        <v>-1</v>
      </c>
      <c r="I747">
        <f>IF(ISERROR(VLOOKUP(A747,J$2:J$1546,1,FALSE)),G747,-1)</f>
        <v>-1</v>
      </c>
      <c r="J747" t="s">
        <v>3168</v>
      </c>
    </row>
    <row r="748" spans="1:10" x14ac:dyDescent="0.2">
      <c r="A748" t="s">
        <v>2681</v>
      </c>
      <c r="B748">
        <v>8.5</v>
      </c>
      <c r="C748">
        <v>16.5</v>
      </c>
      <c r="D748" t="s">
        <v>2682</v>
      </c>
      <c r="E748" t="s">
        <v>2683</v>
      </c>
      <c r="F748" t="s">
        <v>2684</v>
      </c>
      <c r="G748">
        <f>_xlfn.IFS(B748&lt;29.5,-1,B748&gt;231.5,1,TRUE,0)</f>
        <v>-1</v>
      </c>
      <c r="H748">
        <f>_xlfn.IFS(C748&lt;40.25,-1,C748&gt;236.5,1,TRUE,0)</f>
        <v>-1</v>
      </c>
      <c r="I748">
        <f>IF(ISERROR(VLOOKUP(A748,J$2:J$1546,1,FALSE)),G748,-1)</f>
        <v>-1</v>
      </c>
      <c r="J748" t="s">
        <v>3102</v>
      </c>
    </row>
    <row r="749" spans="1:10" x14ac:dyDescent="0.2">
      <c r="A749" t="s">
        <v>2685</v>
      </c>
      <c r="B749">
        <v>31</v>
      </c>
      <c r="C749">
        <v>37</v>
      </c>
      <c r="D749" t="s">
        <v>2686</v>
      </c>
      <c r="E749" t="s">
        <v>2687</v>
      </c>
      <c r="F749" t="s">
        <v>2688</v>
      </c>
      <c r="G749">
        <f>_xlfn.IFS(B749&lt;29.5,-1,B749&gt;231.5,1,TRUE,0)</f>
        <v>0</v>
      </c>
      <c r="H749">
        <f>_xlfn.IFS(C749&lt;40.25,-1,C749&gt;236.5,1,TRUE,0)</f>
        <v>-1</v>
      </c>
      <c r="I749">
        <f>IF(ISERROR(VLOOKUP(A749,J$2:J$1546,1,FALSE)),G749,-1)</f>
        <v>0</v>
      </c>
      <c r="J749" t="s">
        <v>2921</v>
      </c>
    </row>
    <row r="750" spans="1:10" x14ac:dyDescent="0.2">
      <c r="A750" t="s">
        <v>2689</v>
      </c>
      <c r="B750">
        <v>33</v>
      </c>
      <c r="C750">
        <v>34.5</v>
      </c>
      <c r="D750" t="s">
        <v>2690</v>
      </c>
      <c r="E750" t="s">
        <v>2691</v>
      </c>
      <c r="F750" t="s">
        <v>2692</v>
      </c>
      <c r="G750">
        <f>_xlfn.IFS(B750&lt;29.5,-1,B750&gt;231.5,1,TRUE,0)</f>
        <v>0</v>
      </c>
      <c r="H750">
        <f>_xlfn.IFS(C750&lt;40.25,-1,C750&gt;236.5,1,TRUE,0)</f>
        <v>-1</v>
      </c>
      <c r="I750">
        <f>IF(ISERROR(VLOOKUP(A750,J$2:J$1546,1,FALSE)),G750,-1)</f>
        <v>0</v>
      </c>
      <c r="J750" t="s">
        <v>3415</v>
      </c>
    </row>
    <row r="751" spans="1:10" x14ac:dyDescent="0.2">
      <c r="A751" t="s">
        <v>2693</v>
      </c>
      <c r="B751">
        <v>44.5</v>
      </c>
      <c r="C751">
        <v>45.5</v>
      </c>
      <c r="D751" t="s">
        <v>2694</v>
      </c>
      <c r="E751" t="s">
        <v>2695</v>
      </c>
      <c r="F751" t="s">
        <v>2696</v>
      </c>
      <c r="G751">
        <f>_xlfn.IFS(B751&lt;29.5,-1,B751&gt;231.5,1,TRUE,0)</f>
        <v>0</v>
      </c>
      <c r="H751">
        <f>_xlfn.IFS(C751&lt;40.25,-1,C751&gt;236.5,1,TRUE,0)</f>
        <v>0</v>
      </c>
      <c r="I751">
        <f>IF(ISERROR(VLOOKUP(A751,J$2:J$1546,1,FALSE)),G751,-1)</f>
        <v>0</v>
      </c>
      <c r="J751" t="s">
        <v>3073</v>
      </c>
    </row>
    <row r="752" spans="1:10" x14ac:dyDescent="0.2">
      <c r="A752" t="s">
        <v>2697</v>
      </c>
      <c r="B752">
        <v>117.5</v>
      </c>
      <c r="C752">
        <v>133</v>
      </c>
      <c r="D752" t="s">
        <v>2698</v>
      </c>
      <c r="E752" t="s">
        <v>2699</v>
      </c>
      <c r="F752" t="s">
        <v>2700</v>
      </c>
      <c r="G752">
        <f>_xlfn.IFS(B752&lt;29.5,-1,B752&gt;231.5,1,TRUE,0)</f>
        <v>0</v>
      </c>
      <c r="H752">
        <f>_xlfn.IFS(C752&lt;40.25,-1,C752&gt;236.5,1,TRUE,0)</f>
        <v>0</v>
      </c>
      <c r="I752">
        <f>IF(ISERROR(VLOOKUP(A752,J$2:J$1546,1,FALSE)),G752,-1)</f>
        <v>0</v>
      </c>
      <c r="J752" t="s">
        <v>3143</v>
      </c>
    </row>
    <row r="753" spans="1:10" x14ac:dyDescent="0.2">
      <c r="A753" t="s">
        <v>2701</v>
      </c>
      <c r="B753">
        <v>91</v>
      </c>
      <c r="C753">
        <v>121.5</v>
      </c>
      <c r="D753" t="s">
        <v>2702</v>
      </c>
      <c r="E753" t="s">
        <v>2703</v>
      </c>
      <c r="F753" t="s">
        <v>2704</v>
      </c>
      <c r="G753">
        <f>_xlfn.IFS(B753&lt;29.5,-1,B753&gt;231.5,1,TRUE,0)</f>
        <v>0</v>
      </c>
      <c r="H753">
        <f>_xlfn.IFS(C753&lt;40.25,-1,C753&gt;236.5,1,TRUE,0)</f>
        <v>0</v>
      </c>
      <c r="I753">
        <f>IF(ISERROR(VLOOKUP(A753,J$2:J$1546,1,FALSE)),G753,-1)</f>
        <v>0</v>
      </c>
      <c r="J753" t="s">
        <v>3735</v>
      </c>
    </row>
    <row r="754" spans="1:10" x14ac:dyDescent="0.2">
      <c r="A754" t="s">
        <v>2705</v>
      </c>
      <c r="B754">
        <v>125.5</v>
      </c>
      <c r="C754">
        <v>118</v>
      </c>
      <c r="D754" t="s">
        <v>2706</v>
      </c>
      <c r="E754" t="s">
        <v>2707</v>
      </c>
      <c r="F754" t="s">
        <v>2708</v>
      </c>
      <c r="G754">
        <f>_xlfn.IFS(B754&lt;29.5,-1,B754&gt;231.5,1,TRUE,0)</f>
        <v>0</v>
      </c>
      <c r="H754">
        <f>_xlfn.IFS(C754&lt;40.25,-1,C754&gt;236.5,1,TRUE,0)</f>
        <v>0</v>
      </c>
      <c r="I754">
        <f>IF(ISERROR(VLOOKUP(A754,J$2:J$1546,1,FALSE)),G754,-1)</f>
        <v>0</v>
      </c>
      <c r="J754" t="s">
        <v>4187</v>
      </c>
    </row>
    <row r="755" spans="1:10" x14ac:dyDescent="0.2">
      <c r="A755" t="s">
        <v>2709</v>
      </c>
      <c r="B755">
        <v>192</v>
      </c>
      <c r="C755">
        <v>282</v>
      </c>
      <c r="D755" t="s">
        <v>2710</v>
      </c>
      <c r="E755" t="s">
        <v>2711</v>
      </c>
      <c r="F755" t="s">
        <v>2712</v>
      </c>
      <c r="G755">
        <f>_xlfn.IFS(B755&lt;29.5,-1,B755&gt;231.5,1,TRUE,0)</f>
        <v>0</v>
      </c>
      <c r="H755">
        <f>_xlfn.IFS(C755&lt;40.25,-1,C755&gt;236.5,1,TRUE,0)</f>
        <v>1</v>
      </c>
      <c r="I755">
        <f>IF(ISERROR(VLOOKUP(A755,J$2:J$1546,1,FALSE)),G755,-1)</f>
        <v>-1</v>
      </c>
      <c r="J755" t="s">
        <v>3657</v>
      </c>
    </row>
    <row r="756" spans="1:10" x14ac:dyDescent="0.2">
      <c r="A756" t="s">
        <v>2713</v>
      </c>
      <c r="B756">
        <v>178</v>
      </c>
      <c r="C756">
        <v>88</v>
      </c>
      <c r="D756" t="s">
        <v>2714</v>
      </c>
      <c r="E756" t="s">
        <v>2715</v>
      </c>
      <c r="F756" s="1">
        <v>10163018123291</v>
      </c>
      <c r="G756">
        <f>_xlfn.IFS(B756&lt;29.5,-1,B756&gt;231.5,1,TRUE,0)</f>
        <v>0</v>
      </c>
      <c r="H756">
        <f>_xlfn.IFS(C756&lt;40.25,-1,C756&gt;236.5,1,TRUE,0)</f>
        <v>0</v>
      </c>
      <c r="I756">
        <f>IF(ISERROR(VLOOKUP(A756,J$2:J$1546,1,FALSE)),G756,-1)</f>
        <v>0</v>
      </c>
      <c r="J756" t="s">
        <v>4146</v>
      </c>
    </row>
    <row r="757" spans="1:10" x14ac:dyDescent="0.2">
      <c r="A757" t="s">
        <v>2716</v>
      </c>
      <c r="B757">
        <v>820.5</v>
      </c>
      <c r="C757">
        <v>1600</v>
      </c>
      <c r="D757" s="1">
        <v>-109172007682414</v>
      </c>
      <c r="E757" t="s">
        <v>2717</v>
      </c>
      <c r="F757" t="s">
        <v>2718</v>
      </c>
      <c r="G757">
        <f>_xlfn.IFS(B757&lt;29.5,-1,B757&gt;231.5,1,TRUE,0)</f>
        <v>1</v>
      </c>
      <c r="H757">
        <f>_xlfn.IFS(C757&lt;40.25,-1,C757&gt;236.5,1,TRUE,0)</f>
        <v>1</v>
      </c>
      <c r="I757">
        <f>IF(ISERROR(VLOOKUP(A757,J$2:J$1546,1,FALSE)),G757,-1)</f>
        <v>-1</v>
      </c>
      <c r="J757" t="s">
        <v>3989</v>
      </c>
    </row>
    <row r="758" spans="1:10" x14ac:dyDescent="0.2">
      <c r="A758" t="s">
        <v>2719</v>
      </c>
      <c r="B758">
        <v>883</v>
      </c>
      <c r="C758">
        <v>1539.5</v>
      </c>
      <c r="D758" s="1">
        <v>-10828182489032</v>
      </c>
      <c r="E758" t="s">
        <v>2720</v>
      </c>
      <c r="F758" t="s">
        <v>2721</v>
      </c>
      <c r="G758">
        <f>_xlfn.IFS(B758&lt;29.5,-1,B758&gt;231.5,1,TRUE,0)</f>
        <v>1</v>
      </c>
      <c r="H758">
        <f>_xlfn.IFS(C758&lt;40.25,-1,C758&gt;236.5,1,TRUE,0)</f>
        <v>1</v>
      </c>
      <c r="I758">
        <f>IF(ISERROR(VLOOKUP(A758,J$2:J$1546,1,FALSE)),G758,-1)</f>
        <v>-1</v>
      </c>
      <c r="J758" t="s">
        <v>3529</v>
      </c>
    </row>
    <row r="759" spans="1:10" x14ac:dyDescent="0.2">
      <c r="A759" t="s">
        <v>2722</v>
      </c>
      <c r="B759">
        <v>15162.5</v>
      </c>
      <c r="C759">
        <v>66993</v>
      </c>
      <c r="D759" s="1">
        <v>-319229912019139</v>
      </c>
      <c r="E759">
        <v>1</v>
      </c>
      <c r="F759" s="1">
        <v>-214350271301753</v>
      </c>
      <c r="G759">
        <f>_xlfn.IFS(B759&lt;29.5,-1,B759&gt;231.5,1,TRUE,0)</f>
        <v>1</v>
      </c>
      <c r="H759">
        <f>_xlfn.IFS(C759&lt;40.25,-1,C759&gt;236.5,1,TRUE,0)</f>
        <v>1</v>
      </c>
      <c r="I759">
        <f>IF(ISERROR(VLOOKUP(A759,J$2:J$1546,1,FALSE)),G759,-1)</f>
        <v>-1</v>
      </c>
      <c r="J759" t="s">
        <v>3176</v>
      </c>
    </row>
    <row r="760" spans="1:10" x14ac:dyDescent="0.2">
      <c r="A760" t="s">
        <v>2723</v>
      </c>
      <c r="B760">
        <v>819.5</v>
      </c>
      <c r="C760">
        <v>608.5</v>
      </c>
      <c r="D760" t="s">
        <v>2724</v>
      </c>
      <c r="E760" t="s">
        <v>2725</v>
      </c>
      <c r="F760" t="s">
        <v>2726</v>
      </c>
      <c r="G760">
        <f>_xlfn.IFS(B760&lt;29.5,-1,B760&gt;231.5,1,TRUE,0)</f>
        <v>1</v>
      </c>
      <c r="H760">
        <f>_xlfn.IFS(C760&lt;40.25,-1,C760&gt;236.5,1,TRUE,0)</f>
        <v>1</v>
      </c>
      <c r="I760">
        <f>IF(ISERROR(VLOOKUP(A760,J$2:J$1546,1,FALSE)),G760,-1)</f>
        <v>1</v>
      </c>
      <c r="J760" t="s">
        <v>3999</v>
      </c>
    </row>
    <row r="761" spans="1:10" x14ac:dyDescent="0.2">
      <c r="A761" t="s">
        <v>2727</v>
      </c>
      <c r="B761">
        <v>287</v>
      </c>
      <c r="C761">
        <v>342.5</v>
      </c>
      <c r="D761" t="s">
        <v>2728</v>
      </c>
      <c r="E761" t="s">
        <v>2729</v>
      </c>
      <c r="F761" t="s">
        <v>2730</v>
      </c>
      <c r="G761">
        <f>_xlfn.IFS(B761&lt;29.5,-1,B761&gt;231.5,1,TRUE,0)</f>
        <v>1</v>
      </c>
      <c r="H761">
        <f>_xlfn.IFS(C761&lt;40.25,-1,C761&gt;236.5,1,TRUE,0)</f>
        <v>1</v>
      </c>
      <c r="I761">
        <f>IF(ISERROR(VLOOKUP(A761,J$2:J$1546,1,FALSE)),G761,-1)</f>
        <v>1</v>
      </c>
      <c r="J761" t="s">
        <v>3599</v>
      </c>
    </row>
    <row r="762" spans="1:10" x14ac:dyDescent="0.2">
      <c r="A762" t="s">
        <v>2731</v>
      </c>
      <c r="B762">
        <v>166</v>
      </c>
      <c r="C762">
        <v>194</v>
      </c>
      <c r="D762" t="s">
        <v>2732</v>
      </c>
      <c r="E762" t="s">
        <v>2733</v>
      </c>
      <c r="F762" t="s">
        <v>2734</v>
      </c>
      <c r="G762">
        <f>_xlfn.IFS(B762&lt;29.5,-1,B762&gt;231.5,1,TRUE,0)</f>
        <v>0</v>
      </c>
      <c r="H762">
        <f>_xlfn.IFS(C762&lt;40.25,-1,C762&gt;236.5,1,TRUE,0)</f>
        <v>0</v>
      </c>
      <c r="I762">
        <f>IF(ISERROR(VLOOKUP(A762,J$2:J$1546,1,FALSE)),G762,-1)</f>
        <v>0</v>
      </c>
      <c r="J762" t="s">
        <v>3420</v>
      </c>
    </row>
    <row r="763" spans="1:10" x14ac:dyDescent="0.2">
      <c r="A763" t="s">
        <v>2735</v>
      </c>
      <c r="B763">
        <v>244</v>
      </c>
      <c r="C763">
        <v>272</v>
      </c>
      <c r="D763" t="s">
        <v>2736</v>
      </c>
      <c r="E763" t="s">
        <v>2737</v>
      </c>
      <c r="F763" t="s">
        <v>2738</v>
      </c>
      <c r="G763">
        <f>_xlfn.IFS(B763&lt;29.5,-1,B763&gt;231.5,1,TRUE,0)</f>
        <v>1</v>
      </c>
      <c r="H763">
        <f>_xlfn.IFS(C763&lt;40.25,-1,C763&gt;236.5,1,TRUE,0)</f>
        <v>1</v>
      </c>
      <c r="I763">
        <f>IF(ISERROR(VLOOKUP(A763,J$2:J$1546,1,FALSE)),G763,-1)</f>
        <v>1</v>
      </c>
      <c r="J763" t="s">
        <v>3302</v>
      </c>
    </row>
    <row r="764" spans="1:10" x14ac:dyDescent="0.2">
      <c r="A764" t="s">
        <v>2739</v>
      </c>
      <c r="B764">
        <v>10.5</v>
      </c>
      <c r="C764">
        <v>11</v>
      </c>
      <c r="D764" t="s">
        <v>2740</v>
      </c>
      <c r="E764" t="s">
        <v>2741</v>
      </c>
      <c r="F764" t="s">
        <v>2742</v>
      </c>
      <c r="G764">
        <f>_xlfn.IFS(B764&lt;29.5,-1,B764&gt;231.5,1,TRUE,0)</f>
        <v>-1</v>
      </c>
      <c r="H764">
        <f>_xlfn.IFS(C764&lt;40.25,-1,C764&gt;236.5,1,TRUE,0)</f>
        <v>-1</v>
      </c>
      <c r="I764">
        <f>IF(ISERROR(VLOOKUP(A764,J$2:J$1546,1,FALSE)),G764,-1)</f>
        <v>-1</v>
      </c>
      <c r="J764" t="s">
        <v>3840</v>
      </c>
    </row>
    <row r="765" spans="1:10" x14ac:dyDescent="0.2">
      <c r="A765" t="s">
        <v>2743</v>
      </c>
      <c r="B765">
        <v>4.5</v>
      </c>
      <c r="C765">
        <v>5</v>
      </c>
      <c r="D765" t="s">
        <v>2744</v>
      </c>
      <c r="E765" t="s">
        <v>2745</v>
      </c>
      <c r="F765" t="s">
        <v>2746</v>
      </c>
      <c r="G765">
        <f>_xlfn.IFS(B765&lt;29.5,-1,B765&gt;231.5,1,TRUE,0)</f>
        <v>-1</v>
      </c>
      <c r="H765">
        <f>_xlfn.IFS(C765&lt;40.25,-1,C765&gt;236.5,1,TRUE,0)</f>
        <v>-1</v>
      </c>
      <c r="I765">
        <f>IF(ISERROR(VLOOKUP(A765,J$2:J$1546,1,FALSE)),G765,-1)</f>
        <v>-1</v>
      </c>
      <c r="J765" t="s">
        <v>4012</v>
      </c>
    </row>
    <row r="766" spans="1:10" x14ac:dyDescent="0.2">
      <c r="A766" t="s">
        <v>2747</v>
      </c>
      <c r="B766">
        <v>8.5</v>
      </c>
      <c r="C766">
        <v>7.5</v>
      </c>
      <c r="D766" t="s">
        <v>2748</v>
      </c>
      <c r="E766" t="s">
        <v>2749</v>
      </c>
      <c r="F766" t="s">
        <v>2750</v>
      </c>
      <c r="G766">
        <f>_xlfn.IFS(B766&lt;29.5,-1,B766&gt;231.5,1,TRUE,0)</f>
        <v>-1</v>
      </c>
      <c r="H766">
        <f>_xlfn.IFS(C766&lt;40.25,-1,C766&gt;236.5,1,TRUE,0)</f>
        <v>-1</v>
      </c>
      <c r="I766">
        <f>IF(ISERROR(VLOOKUP(A766,J$2:J$1546,1,FALSE)),G766,-1)</f>
        <v>-1</v>
      </c>
      <c r="J766" t="s">
        <v>3142</v>
      </c>
    </row>
    <row r="767" spans="1:10" x14ac:dyDescent="0.2">
      <c r="A767" t="s">
        <v>2751</v>
      </c>
      <c r="B767">
        <v>6</v>
      </c>
      <c r="C767">
        <v>9.5</v>
      </c>
      <c r="D767" t="s">
        <v>2752</v>
      </c>
      <c r="E767" t="s">
        <v>2753</v>
      </c>
      <c r="F767" t="s">
        <v>2754</v>
      </c>
      <c r="G767">
        <f>_xlfn.IFS(B767&lt;29.5,-1,B767&gt;231.5,1,TRUE,0)</f>
        <v>-1</v>
      </c>
      <c r="H767">
        <f>_xlfn.IFS(C767&lt;40.25,-1,C767&gt;236.5,1,TRUE,0)</f>
        <v>-1</v>
      </c>
      <c r="I767">
        <f>IF(ISERROR(VLOOKUP(A767,J$2:J$1546,1,FALSE)),G767,-1)</f>
        <v>-1</v>
      </c>
      <c r="J767" t="s">
        <v>3004</v>
      </c>
    </row>
    <row r="768" spans="1:10" x14ac:dyDescent="0.2">
      <c r="A768" t="s">
        <v>2755</v>
      </c>
      <c r="B768">
        <v>618.5</v>
      </c>
      <c r="C768">
        <v>649</v>
      </c>
      <c r="D768" t="s">
        <v>2756</v>
      </c>
      <c r="E768" t="s">
        <v>2757</v>
      </c>
      <c r="F768" t="s">
        <v>2758</v>
      </c>
      <c r="G768">
        <f>_xlfn.IFS(B768&lt;29.5,-1,B768&gt;231.5,1,TRUE,0)</f>
        <v>1</v>
      </c>
      <c r="H768">
        <f>_xlfn.IFS(C768&lt;40.25,-1,C768&gt;236.5,1,TRUE,0)</f>
        <v>1</v>
      </c>
      <c r="I768">
        <f>IF(ISERROR(VLOOKUP(A768,J$2:J$1546,1,FALSE)),G768,-1)</f>
        <v>1</v>
      </c>
      <c r="J768" t="s">
        <v>3097</v>
      </c>
    </row>
    <row r="769" spans="1:10" x14ac:dyDescent="0.2">
      <c r="A769" t="s">
        <v>2759</v>
      </c>
      <c r="B769">
        <v>128</v>
      </c>
      <c r="C769">
        <v>213</v>
      </c>
      <c r="D769" t="s">
        <v>2760</v>
      </c>
      <c r="E769" t="s">
        <v>2761</v>
      </c>
      <c r="F769" t="s">
        <v>2762</v>
      </c>
      <c r="G769">
        <f>_xlfn.IFS(B769&lt;29.5,-1,B769&gt;231.5,1,TRUE,0)</f>
        <v>0</v>
      </c>
      <c r="H769">
        <f>_xlfn.IFS(C769&lt;40.25,-1,C769&gt;236.5,1,TRUE,0)</f>
        <v>0</v>
      </c>
      <c r="I769">
        <f>IF(ISERROR(VLOOKUP(A769,J$2:J$1546,1,FALSE)),G769,-1)</f>
        <v>-1</v>
      </c>
      <c r="J769" t="s">
        <v>3427</v>
      </c>
    </row>
    <row r="770" spans="1:10" x14ac:dyDescent="0.2">
      <c r="A770" t="s">
        <v>2763</v>
      </c>
      <c r="B770">
        <v>126</v>
      </c>
      <c r="C770">
        <v>162</v>
      </c>
      <c r="D770" t="s">
        <v>2764</v>
      </c>
      <c r="E770" t="s">
        <v>2765</v>
      </c>
      <c r="F770" t="s">
        <v>215</v>
      </c>
      <c r="G770">
        <f>_xlfn.IFS(B770&lt;29.5,-1,B770&gt;231.5,1,TRUE,0)</f>
        <v>0</v>
      </c>
      <c r="H770">
        <f>_xlfn.IFS(C770&lt;40.25,-1,C770&gt;236.5,1,TRUE,0)</f>
        <v>0</v>
      </c>
      <c r="I770">
        <f>IF(ISERROR(VLOOKUP(A770,J$2:J$1546,1,FALSE)),G770,-1)</f>
        <v>0</v>
      </c>
      <c r="J770" t="s">
        <v>2172</v>
      </c>
    </row>
    <row r="771" spans="1:10" x14ac:dyDescent="0.2">
      <c r="A771" t="s">
        <v>2766</v>
      </c>
      <c r="B771">
        <v>88.5</v>
      </c>
      <c r="C771">
        <v>94.5</v>
      </c>
      <c r="D771" t="s">
        <v>2767</v>
      </c>
      <c r="E771" t="s">
        <v>2768</v>
      </c>
      <c r="F771" t="s">
        <v>2769</v>
      </c>
      <c r="G771">
        <f>_xlfn.IFS(B771&lt;29.5,-1,B771&gt;231.5,1,TRUE,0)</f>
        <v>0</v>
      </c>
      <c r="H771">
        <f>_xlfn.IFS(C771&lt;40.25,-1,C771&gt;236.5,1,TRUE,0)</f>
        <v>0</v>
      </c>
      <c r="I771">
        <f>IF(ISERROR(VLOOKUP(A771,J$2:J$1546,1,FALSE)),G771,-1)</f>
        <v>0</v>
      </c>
      <c r="J771" t="s">
        <v>2922</v>
      </c>
    </row>
    <row r="772" spans="1:10" x14ac:dyDescent="0.2">
      <c r="A772" t="s">
        <v>2770</v>
      </c>
      <c r="B772">
        <v>31</v>
      </c>
      <c r="C772">
        <v>21.5</v>
      </c>
      <c r="D772" t="s">
        <v>2771</v>
      </c>
      <c r="E772" t="s">
        <v>2772</v>
      </c>
      <c r="F772" t="s">
        <v>2773</v>
      </c>
      <c r="G772">
        <f>_xlfn.IFS(B772&lt;29.5,-1,B772&gt;231.5,1,TRUE,0)</f>
        <v>0</v>
      </c>
      <c r="H772">
        <f>_xlfn.IFS(C772&lt;40.25,-1,C772&gt;236.5,1,TRUE,0)</f>
        <v>-1</v>
      </c>
      <c r="I772">
        <f>IF(ISERROR(VLOOKUP(A772,J$2:J$1546,1,FALSE)),G772,-1)</f>
        <v>0</v>
      </c>
      <c r="J772" t="s">
        <v>3049</v>
      </c>
    </row>
    <row r="773" spans="1:10" x14ac:dyDescent="0.2">
      <c r="A773" t="s">
        <v>2774</v>
      </c>
      <c r="B773">
        <v>331</v>
      </c>
      <c r="C773">
        <v>269</v>
      </c>
      <c r="D773" t="s">
        <v>2775</v>
      </c>
      <c r="E773" t="s">
        <v>2776</v>
      </c>
      <c r="F773" t="s">
        <v>2777</v>
      </c>
      <c r="G773">
        <f>_xlfn.IFS(B773&lt;29.5,-1,B773&gt;231.5,1,TRUE,0)</f>
        <v>1</v>
      </c>
      <c r="H773">
        <f>_xlfn.IFS(C773&lt;40.25,-1,C773&gt;236.5,1,TRUE,0)</f>
        <v>1</v>
      </c>
      <c r="I773">
        <f>IF(ISERROR(VLOOKUP(A773,J$2:J$1546,1,FALSE)),G773,-1)</f>
        <v>1</v>
      </c>
      <c r="J773" t="s">
        <v>2923</v>
      </c>
    </row>
    <row r="774" spans="1:10" x14ac:dyDescent="0.2">
      <c r="A774" t="s">
        <v>2778</v>
      </c>
      <c r="B774">
        <v>116.5</v>
      </c>
      <c r="C774">
        <v>65.5</v>
      </c>
      <c r="D774" t="s">
        <v>2779</v>
      </c>
      <c r="E774" t="s">
        <v>2780</v>
      </c>
      <c r="F774" t="s">
        <v>2781</v>
      </c>
      <c r="G774">
        <f>_xlfn.IFS(B774&lt;29.5,-1,B774&gt;231.5,1,TRUE,0)</f>
        <v>0</v>
      </c>
      <c r="H774">
        <f>_xlfn.IFS(C774&lt;40.25,-1,C774&gt;236.5,1,TRUE,0)</f>
        <v>0</v>
      </c>
      <c r="I774">
        <f>IF(ISERROR(VLOOKUP(A774,J$2:J$1546,1,FALSE)),G774,-1)</f>
        <v>0</v>
      </c>
      <c r="J774" t="s">
        <v>2924</v>
      </c>
    </row>
    <row r="775" spans="1:10" x14ac:dyDescent="0.2">
      <c r="A775" t="s">
        <v>2782</v>
      </c>
      <c r="B775">
        <v>113</v>
      </c>
      <c r="C775">
        <v>81.5</v>
      </c>
      <c r="D775" t="s">
        <v>2783</v>
      </c>
      <c r="E775" t="s">
        <v>2784</v>
      </c>
      <c r="F775" t="s">
        <v>2785</v>
      </c>
      <c r="G775">
        <f>_xlfn.IFS(B775&lt;29.5,-1,B775&gt;231.5,1,TRUE,0)</f>
        <v>0</v>
      </c>
      <c r="H775">
        <f>_xlfn.IFS(C775&lt;40.25,-1,C775&gt;236.5,1,TRUE,0)</f>
        <v>0</v>
      </c>
      <c r="I775">
        <f>IF(ISERROR(VLOOKUP(A775,J$2:J$1546,1,FALSE)),G775,-1)</f>
        <v>0</v>
      </c>
      <c r="J775" t="s">
        <v>3370</v>
      </c>
    </row>
    <row r="776" spans="1:10" x14ac:dyDescent="0.2">
      <c r="A776" t="s">
        <v>2786</v>
      </c>
      <c r="B776">
        <v>14</v>
      </c>
      <c r="C776">
        <v>18</v>
      </c>
      <c r="D776" t="s">
        <v>2787</v>
      </c>
      <c r="E776" t="s">
        <v>2788</v>
      </c>
      <c r="F776" t="s">
        <v>215</v>
      </c>
      <c r="G776">
        <f>_xlfn.IFS(B776&lt;29.5,-1,B776&gt;231.5,1,TRUE,0)</f>
        <v>-1</v>
      </c>
      <c r="H776">
        <f>_xlfn.IFS(C776&lt;40.25,-1,C776&gt;236.5,1,TRUE,0)</f>
        <v>-1</v>
      </c>
      <c r="I776">
        <f>IF(ISERROR(VLOOKUP(A776,J$2:J$1546,1,FALSE)),G776,-1)</f>
        <v>-1</v>
      </c>
      <c r="J776" t="s">
        <v>3872</v>
      </c>
    </row>
    <row r="777" spans="1:10" x14ac:dyDescent="0.2">
      <c r="A777" t="s">
        <v>2789</v>
      </c>
      <c r="B777">
        <v>8.5</v>
      </c>
      <c r="C777">
        <v>10</v>
      </c>
      <c r="D777" t="s">
        <v>191</v>
      </c>
      <c r="E777" t="s">
        <v>192</v>
      </c>
      <c r="F777" t="s">
        <v>193</v>
      </c>
      <c r="G777">
        <f>_xlfn.IFS(B777&lt;29.5,-1,B777&gt;231.5,1,TRUE,0)</f>
        <v>-1</v>
      </c>
      <c r="H777">
        <f>_xlfn.IFS(C777&lt;40.25,-1,C777&gt;236.5,1,TRUE,0)</f>
        <v>-1</v>
      </c>
      <c r="I777">
        <f>IF(ISERROR(VLOOKUP(A777,J$2:J$1546,1,FALSE)),G777,-1)</f>
        <v>-1</v>
      </c>
      <c r="J777" t="s">
        <v>2986</v>
      </c>
    </row>
    <row r="778" spans="1:10" x14ac:dyDescent="0.2">
      <c r="A778" t="s">
        <v>2790</v>
      </c>
      <c r="B778">
        <v>17</v>
      </c>
      <c r="C778">
        <v>19.5</v>
      </c>
      <c r="D778" t="s">
        <v>2603</v>
      </c>
      <c r="E778" t="s">
        <v>2604</v>
      </c>
      <c r="F778" t="s">
        <v>2605</v>
      </c>
      <c r="G778">
        <f>_xlfn.IFS(B778&lt;29.5,-1,B778&gt;231.5,1,TRUE,0)</f>
        <v>-1</v>
      </c>
      <c r="H778">
        <f>_xlfn.IFS(C778&lt;40.25,-1,C778&gt;236.5,1,TRUE,0)</f>
        <v>-1</v>
      </c>
      <c r="I778">
        <f>IF(ISERROR(VLOOKUP(A778,J$2:J$1546,1,FALSE)),G778,-1)</f>
        <v>-1</v>
      </c>
      <c r="J778" t="s">
        <v>3074</v>
      </c>
    </row>
    <row r="779" spans="1:10" x14ac:dyDescent="0.2">
      <c r="A779" t="s">
        <v>2791</v>
      </c>
      <c r="B779">
        <v>5.5</v>
      </c>
      <c r="C779">
        <v>7.5</v>
      </c>
      <c r="D779" t="s">
        <v>2792</v>
      </c>
      <c r="E779" t="s">
        <v>2793</v>
      </c>
      <c r="F779" t="s">
        <v>2794</v>
      </c>
      <c r="G779">
        <f>_xlfn.IFS(B779&lt;29.5,-1,B779&gt;231.5,1,TRUE,0)</f>
        <v>-1</v>
      </c>
      <c r="H779">
        <f>_xlfn.IFS(C779&lt;40.25,-1,C779&gt;236.5,1,TRUE,0)</f>
        <v>-1</v>
      </c>
      <c r="I779">
        <f>IF(ISERROR(VLOOKUP(A779,J$2:J$1546,1,FALSE)),G779,-1)</f>
        <v>-1</v>
      </c>
      <c r="J779" t="s">
        <v>3298</v>
      </c>
    </row>
    <row r="780" spans="1:10" x14ac:dyDescent="0.2">
      <c r="A780" t="s">
        <v>2795</v>
      </c>
      <c r="B780">
        <v>46.5</v>
      </c>
      <c r="C780">
        <v>47.5</v>
      </c>
      <c r="D780" t="s">
        <v>2796</v>
      </c>
      <c r="E780" t="s">
        <v>2797</v>
      </c>
      <c r="F780" t="s">
        <v>2798</v>
      </c>
      <c r="G780">
        <f>_xlfn.IFS(B780&lt;29.5,-1,B780&gt;231.5,1,TRUE,0)</f>
        <v>0</v>
      </c>
      <c r="H780">
        <f>_xlfn.IFS(C780&lt;40.25,-1,C780&gt;236.5,1,TRUE,0)</f>
        <v>0</v>
      </c>
      <c r="I780">
        <f>IF(ISERROR(VLOOKUP(A780,J$2:J$1546,1,FALSE)),G780,-1)</f>
        <v>0</v>
      </c>
      <c r="J780" t="s">
        <v>3821</v>
      </c>
    </row>
    <row r="781" spans="1:10" x14ac:dyDescent="0.2">
      <c r="A781" t="s">
        <v>2799</v>
      </c>
      <c r="B781">
        <v>29</v>
      </c>
      <c r="C781">
        <v>41.5</v>
      </c>
      <c r="D781" t="s">
        <v>2800</v>
      </c>
      <c r="E781" t="s">
        <v>2801</v>
      </c>
      <c r="F781" t="s">
        <v>2802</v>
      </c>
      <c r="G781">
        <f>_xlfn.IFS(B781&lt;29.5,-1,B781&gt;231.5,1,TRUE,0)</f>
        <v>-1</v>
      </c>
      <c r="H781">
        <f>_xlfn.IFS(C781&lt;40.25,-1,C781&gt;236.5,1,TRUE,0)</f>
        <v>0</v>
      </c>
      <c r="I781">
        <f>IF(ISERROR(VLOOKUP(A781,J$2:J$1546,1,FALSE)),G781,-1)</f>
        <v>-1</v>
      </c>
      <c r="J781" t="s">
        <v>3669</v>
      </c>
    </row>
    <row r="782" spans="1:10" x14ac:dyDescent="0.2">
      <c r="A782" t="s">
        <v>2803</v>
      </c>
      <c r="B782">
        <v>83.5</v>
      </c>
      <c r="C782">
        <v>190.5</v>
      </c>
      <c r="D782" t="s">
        <v>2804</v>
      </c>
      <c r="E782" t="s">
        <v>2805</v>
      </c>
      <c r="F782" s="1">
        <v>-118994289501927</v>
      </c>
      <c r="G782">
        <f>_xlfn.IFS(B782&lt;29.5,-1,B782&gt;231.5,1,TRUE,0)</f>
        <v>0</v>
      </c>
      <c r="H782">
        <f>_xlfn.IFS(C782&lt;40.25,-1,C782&gt;236.5,1,TRUE,0)</f>
        <v>0</v>
      </c>
      <c r="I782">
        <f>IF(ISERROR(VLOOKUP(A782,J$2:J$1546,1,FALSE)),G782,-1)</f>
        <v>-1</v>
      </c>
      <c r="J782" t="s">
        <v>2178</v>
      </c>
    </row>
    <row r="783" spans="1:10" x14ac:dyDescent="0.2">
      <c r="A783" t="s">
        <v>2806</v>
      </c>
      <c r="B783">
        <v>229.5</v>
      </c>
      <c r="C783">
        <v>143.5</v>
      </c>
      <c r="D783" t="s">
        <v>2807</v>
      </c>
      <c r="E783" t="s">
        <v>2808</v>
      </c>
      <c r="F783" t="s">
        <v>2809</v>
      </c>
      <c r="G783">
        <f>_xlfn.IFS(B783&lt;29.5,-1,B783&gt;231.5,1,TRUE,0)</f>
        <v>0</v>
      </c>
      <c r="H783">
        <f>_xlfn.IFS(C783&lt;40.25,-1,C783&gt;236.5,1,TRUE,0)</f>
        <v>0</v>
      </c>
      <c r="I783">
        <f>IF(ISERROR(VLOOKUP(A783,J$2:J$1546,1,FALSE)),G783,-1)</f>
        <v>0</v>
      </c>
      <c r="J783" t="s">
        <v>3866</v>
      </c>
    </row>
    <row r="784" spans="1:10" x14ac:dyDescent="0.2">
      <c r="A784" t="s">
        <v>2810</v>
      </c>
      <c r="B784">
        <v>299.5</v>
      </c>
      <c r="C784">
        <v>280.5</v>
      </c>
      <c r="D784" t="s">
        <v>2811</v>
      </c>
      <c r="E784" t="s">
        <v>2812</v>
      </c>
      <c r="F784" t="s">
        <v>2813</v>
      </c>
      <c r="G784">
        <f>_xlfn.IFS(B784&lt;29.5,-1,B784&gt;231.5,1,TRUE,0)</f>
        <v>1</v>
      </c>
      <c r="H784">
        <f>_xlfn.IFS(C784&lt;40.25,-1,C784&gt;236.5,1,TRUE,0)</f>
        <v>1</v>
      </c>
      <c r="I784">
        <f>IF(ISERROR(VLOOKUP(A784,J$2:J$1546,1,FALSE)),G784,-1)</f>
        <v>1</v>
      </c>
      <c r="J784" t="s">
        <v>4059</v>
      </c>
    </row>
    <row r="785" spans="1:10" x14ac:dyDescent="0.2">
      <c r="A785" t="s">
        <v>2814</v>
      </c>
      <c r="B785">
        <v>79</v>
      </c>
      <c r="C785">
        <v>96.5</v>
      </c>
      <c r="D785" t="s">
        <v>2815</v>
      </c>
      <c r="E785" t="s">
        <v>2816</v>
      </c>
      <c r="F785" t="s">
        <v>2817</v>
      </c>
      <c r="G785">
        <f>_xlfn.IFS(B785&lt;29.5,-1,B785&gt;231.5,1,TRUE,0)</f>
        <v>0</v>
      </c>
      <c r="H785">
        <f>_xlfn.IFS(C785&lt;40.25,-1,C785&gt;236.5,1,TRUE,0)</f>
        <v>0</v>
      </c>
      <c r="I785">
        <f>IF(ISERROR(VLOOKUP(A785,J$2:J$1546,1,FALSE)),G785,-1)</f>
        <v>0</v>
      </c>
      <c r="J785" t="s">
        <v>2181</v>
      </c>
    </row>
    <row r="786" spans="1:10" x14ac:dyDescent="0.2">
      <c r="A786" t="s">
        <v>2818</v>
      </c>
      <c r="B786">
        <v>226.5</v>
      </c>
      <c r="C786">
        <v>222</v>
      </c>
      <c r="D786" t="s">
        <v>2819</v>
      </c>
      <c r="E786" t="s">
        <v>2820</v>
      </c>
      <c r="F786" t="s">
        <v>2821</v>
      </c>
      <c r="G786">
        <f>_xlfn.IFS(B786&lt;29.5,-1,B786&gt;231.5,1,TRUE,0)</f>
        <v>0</v>
      </c>
      <c r="H786">
        <f>_xlfn.IFS(C786&lt;40.25,-1,C786&gt;236.5,1,TRUE,0)</f>
        <v>0</v>
      </c>
      <c r="I786">
        <f>IF(ISERROR(VLOOKUP(A786,J$2:J$1546,1,FALSE)),G786,-1)</f>
        <v>0</v>
      </c>
      <c r="J786" t="s">
        <v>2925</v>
      </c>
    </row>
    <row r="787" spans="1:10" x14ac:dyDescent="0.2">
      <c r="A787" t="s">
        <v>2822</v>
      </c>
      <c r="B787">
        <v>12.75</v>
      </c>
      <c r="C787">
        <v>156</v>
      </c>
      <c r="D787" s="1">
        <v>-123772152268565</v>
      </c>
      <c r="E787" t="s">
        <v>2823</v>
      </c>
      <c r="F787" s="1">
        <v>-361297687689075</v>
      </c>
      <c r="G787">
        <f>_xlfn.IFS(B787&lt;29.5,-1,B787&gt;231.5,1,TRUE,0)</f>
        <v>-1</v>
      </c>
      <c r="H787">
        <f>_xlfn.IFS(C787&lt;40.25,-1,C787&gt;236.5,1,TRUE,0)</f>
        <v>0</v>
      </c>
      <c r="I787">
        <f>IF(ISERROR(VLOOKUP(A787,J$2:J$1546,1,FALSE)),G787,-1)</f>
        <v>-1</v>
      </c>
      <c r="J787" t="s">
        <v>2987</v>
      </c>
    </row>
    <row r="788" spans="1:10" x14ac:dyDescent="0.2">
      <c r="A788" t="s">
        <v>2824</v>
      </c>
      <c r="B788">
        <v>151.5</v>
      </c>
      <c r="C788">
        <v>198.5</v>
      </c>
      <c r="D788" t="s">
        <v>2825</v>
      </c>
      <c r="E788" t="s">
        <v>2826</v>
      </c>
      <c r="F788" t="s">
        <v>2827</v>
      </c>
      <c r="G788">
        <f>_xlfn.IFS(B788&lt;29.5,-1,B788&gt;231.5,1,TRUE,0)</f>
        <v>0</v>
      </c>
      <c r="H788">
        <f>_xlfn.IFS(C788&lt;40.25,-1,C788&gt;236.5,1,TRUE,0)</f>
        <v>0</v>
      </c>
      <c r="I788">
        <f>IF(ISERROR(VLOOKUP(A788,J$2:J$1546,1,FALSE)),G788,-1)</f>
        <v>0</v>
      </c>
      <c r="J788" t="s">
        <v>2185</v>
      </c>
    </row>
    <row r="789" spans="1:10" x14ac:dyDescent="0.2">
      <c r="A789" t="s">
        <v>2828</v>
      </c>
      <c r="B789">
        <v>235</v>
      </c>
      <c r="C789">
        <v>285</v>
      </c>
      <c r="D789" t="s">
        <v>2829</v>
      </c>
      <c r="E789" t="s">
        <v>2830</v>
      </c>
      <c r="F789" t="s">
        <v>2831</v>
      </c>
      <c r="G789">
        <f>_xlfn.IFS(B789&lt;29.5,-1,B789&gt;231.5,1,TRUE,0)</f>
        <v>1</v>
      </c>
      <c r="H789">
        <f>_xlfn.IFS(C789&lt;40.25,-1,C789&gt;236.5,1,TRUE,0)</f>
        <v>1</v>
      </c>
      <c r="I789">
        <f>IF(ISERROR(VLOOKUP(A789,J$2:J$1546,1,FALSE)),G789,-1)</f>
        <v>1</v>
      </c>
      <c r="J789" t="s">
        <v>3555</v>
      </c>
    </row>
    <row r="790" spans="1:10" x14ac:dyDescent="0.2">
      <c r="A790" t="s">
        <v>2832</v>
      </c>
      <c r="B790">
        <v>98.5</v>
      </c>
      <c r="C790">
        <v>162</v>
      </c>
      <c r="D790" t="s">
        <v>2833</v>
      </c>
      <c r="E790" t="s">
        <v>2834</v>
      </c>
      <c r="F790" t="s">
        <v>2835</v>
      </c>
      <c r="G790">
        <f>_xlfn.IFS(B790&lt;29.5,-1,B790&gt;231.5,1,TRUE,0)</f>
        <v>0</v>
      </c>
      <c r="H790">
        <f>_xlfn.IFS(C790&lt;40.25,-1,C790&gt;236.5,1,TRUE,0)</f>
        <v>0</v>
      </c>
      <c r="I790">
        <f>IF(ISERROR(VLOOKUP(A790,J$2:J$1546,1,FALSE)),G790,-1)</f>
        <v>-1</v>
      </c>
      <c r="J790" t="s">
        <v>3236</v>
      </c>
    </row>
    <row r="791" spans="1:10" x14ac:dyDescent="0.2">
      <c r="A791" t="s">
        <v>2836</v>
      </c>
      <c r="B791">
        <v>137</v>
      </c>
      <c r="C791">
        <v>73</v>
      </c>
      <c r="D791" t="s">
        <v>2837</v>
      </c>
      <c r="E791" t="s">
        <v>2838</v>
      </c>
      <c r="F791" t="s">
        <v>2839</v>
      </c>
      <c r="G791">
        <f>_xlfn.IFS(B791&lt;29.5,-1,B791&gt;231.5,1,TRUE,0)</f>
        <v>0</v>
      </c>
      <c r="H791">
        <f>_xlfn.IFS(C791&lt;40.25,-1,C791&gt;236.5,1,TRUE,0)</f>
        <v>0</v>
      </c>
      <c r="I791">
        <f>IF(ISERROR(VLOOKUP(A791,J$2:J$1546,1,FALSE)),G791,-1)</f>
        <v>0</v>
      </c>
      <c r="J791" t="s">
        <v>3495</v>
      </c>
    </row>
    <row r="792" spans="1:10" x14ac:dyDescent="0.2">
      <c r="A792" t="s">
        <v>2840</v>
      </c>
      <c r="B792">
        <v>276.5</v>
      </c>
      <c r="C792">
        <v>283.5</v>
      </c>
      <c r="D792" t="s">
        <v>2841</v>
      </c>
      <c r="E792" t="s">
        <v>2842</v>
      </c>
      <c r="F792" t="s">
        <v>2843</v>
      </c>
      <c r="G792">
        <f>_xlfn.IFS(B792&lt;29.5,-1,B792&gt;231.5,1,TRUE,0)</f>
        <v>1</v>
      </c>
      <c r="H792">
        <f>_xlfn.IFS(C792&lt;40.25,-1,C792&gt;236.5,1,TRUE,0)</f>
        <v>1</v>
      </c>
      <c r="I792">
        <f>IF(ISERROR(VLOOKUP(A792,J$2:J$1546,1,FALSE)),G792,-1)</f>
        <v>1</v>
      </c>
      <c r="J792" t="s">
        <v>4208</v>
      </c>
    </row>
    <row r="793" spans="1:10" x14ac:dyDescent="0.2">
      <c r="A793" t="s">
        <v>2844</v>
      </c>
      <c r="B793">
        <v>325.5</v>
      </c>
      <c r="C793">
        <v>364</v>
      </c>
      <c r="D793" t="s">
        <v>2845</v>
      </c>
      <c r="E793" t="s">
        <v>2846</v>
      </c>
      <c r="F793" t="s">
        <v>2847</v>
      </c>
      <c r="G793">
        <f>_xlfn.IFS(B793&lt;29.5,-1,B793&gt;231.5,1,TRUE,0)</f>
        <v>1</v>
      </c>
      <c r="H793">
        <f>_xlfn.IFS(C793&lt;40.25,-1,C793&gt;236.5,1,TRUE,0)</f>
        <v>1</v>
      </c>
      <c r="I793">
        <f>IF(ISERROR(VLOOKUP(A793,J$2:J$1546,1,FALSE)),G793,-1)</f>
        <v>1</v>
      </c>
      <c r="J793" t="s">
        <v>3332</v>
      </c>
    </row>
    <row r="794" spans="1:10" x14ac:dyDescent="0.2">
      <c r="A794" t="s">
        <v>2848</v>
      </c>
      <c r="B794">
        <v>1238.5</v>
      </c>
      <c r="C794">
        <v>1893.5</v>
      </c>
      <c r="D794" t="s">
        <v>2849</v>
      </c>
      <c r="E794" t="s">
        <v>2850</v>
      </c>
      <c r="F794" t="s">
        <v>2851</v>
      </c>
      <c r="G794">
        <f>_xlfn.IFS(B794&lt;29.5,-1,B794&gt;231.5,1,TRUE,0)</f>
        <v>1</v>
      </c>
      <c r="H794">
        <f>_xlfn.IFS(C794&lt;40.25,-1,C794&gt;236.5,1,TRUE,0)</f>
        <v>1</v>
      </c>
      <c r="I794">
        <f>IF(ISERROR(VLOOKUP(A794,J$2:J$1546,1,FALSE)),G794,-1)</f>
        <v>-1</v>
      </c>
      <c r="J794" t="s">
        <v>4171</v>
      </c>
    </row>
    <row r="795" spans="1:10" x14ac:dyDescent="0.2">
      <c r="A795" t="s">
        <v>2852</v>
      </c>
      <c r="B795">
        <v>3282.5</v>
      </c>
      <c r="C795">
        <v>5508.5</v>
      </c>
      <c r="D795" t="s">
        <v>2853</v>
      </c>
      <c r="E795" t="s">
        <v>2854</v>
      </c>
      <c r="F795" t="s">
        <v>2855</v>
      </c>
      <c r="G795">
        <f>_xlfn.IFS(B795&lt;29.5,-1,B795&gt;231.5,1,TRUE,0)</f>
        <v>1</v>
      </c>
      <c r="H795">
        <f>_xlfn.IFS(C795&lt;40.25,-1,C795&gt;236.5,1,TRUE,0)</f>
        <v>1</v>
      </c>
      <c r="I795">
        <f>IF(ISERROR(VLOOKUP(A795,J$2:J$1546,1,FALSE)),G795,-1)</f>
        <v>-1</v>
      </c>
      <c r="J795" t="s">
        <v>3436</v>
      </c>
    </row>
    <row r="796" spans="1:10" x14ac:dyDescent="0.2">
      <c r="A796" t="s">
        <v>2856</v>
      </c>
      <c r="B796">
        <v>5655.5</v>
      </c>
      <c r="C796">
        <v>12502.5</v>
      </c>
      <c r="D796" s="1">
        <v>-154269908343572</v>
      </c>
      <c r="E796" t="s">
        <v>2857</v>
      </c>
      <c r="F796" s="1">
        <v>-114449012211342</v>
      </c>
      <c r="G796">
        <f>_xlfn.IFS(B796&lt;29.5,-1,B796&gt;231.5,1,TRUE,0)</f>
        <v>1</v>
      </c>
      <c r="H796">
        <f>_xlfn.IFS(C796&lt;40.25,-1,C796&gt;236.5,1,TRUE,0)</f>
        <v>1</v>
      </c>
      <c r="I796">
        <f>IF(ISERROR(VLOOKUP(A796,J$2:J$1546,1,FALSE)),G796,-1)</f>
        <v>-1</v>
      </c>
      <c r="J796" t="s">
        <v>3605</v>
      </c>
    </row>
    <row r="797" spans="1:10" x14ac:dyDescent="0.2">
      <c r="A797" t="s">
        <v>2858</v>
      </c>
      <c r="B797">
        <v>42.5</v>
      </c>
      <c r="C797">
        <v>28.5</v>
      </c>
      <c r="D797" t="s">
        <v>2859</v>
      </c>
      <c r="E797" t="s">
        <v>2860</v>
      </c>
      <c r="F797" t="s">
        <v>2861</v>
      </c>
      <c r="G797">
        <f>_xlfn.IFS(B797&lt;29.5,-1,B797&gt;231.5,1,TRUE,0)</f>
        <v>0</v>
      </c>
      <c r="H797">
        <f>_xlfn.IFS(C797&lt;40.25,-1,C797&gt;236.5,1,TRUE,0)</f>
        <v>-1</v>
      </c>
      <c r="I797">
        <f>IF(ISERROR(VLOOKUP(A797,J$2:J$1546,1,FALSE)),G797,-1)</f>
        <v>0</v>
      </c>
      <c r="J797" t="s">
        <v>2926</v>
      </c>
    </row>
    <row r="798" spans="1:10" x14ac:dyDescent="0.2">
      <c r="A798" t="s">
        <v>2862</v>
      </c>
      <c r="B798">
        <v>1012</v>
      </c>
      <c r="C798">
        <v>1236.5</v>
      </c>
      <c r="D798" t="s">
        <v>2863</v>
      </c>
      <c r="E798" t="s">
        <v>2864</v>
      </c>
      <c r="F798" t="s">
        <v>2865</v>
      </c>
      <c r="G798">
        <f>_xlfn.IFS(B798&lt;29.5,-1,B798&gt;231.5,1,TRUE,0)</f>
        <v>1</v>
      </c>
      <c r="H798">
        <f>_xlfn.IFS(C798&lt;40.25,-1,C798&gt;236.5,1,TRUE,0)</f>
        <v>1</v>
      </c>
      <c r="I798">
        <f>IF(ISERROR(VLOOKUP(A798,J$2:J$1546,1,FALSE)),G798,-1)</f>
        <v>1</v>
      </c>
      <c r="J798" t="s">
        <v>4117</v>
      </c>
    </row>
    <row r="799" spans="1:10" x14ac:dyDescent="0.2">
      <c r="A799" t="s">
        <v>2866</v>
      </c>
      <c r="B799">
        <v>1078</v>
      </c>
      <c r="C799">
        <v>1128.5</v>
      </c>
      <c r="D799" t="s">
        <v>2867</v>
      </c>
      <c r="E799" t="s">
        <v>2868</v>
      </c>
      <c r="F799" t="s">
        <v>2869</v>
      </c>
      <c r="G799">
        <f>_xlfn.IFS(B799&lt;29.5,-1,B799&gt;231.5,1,TRUE,0)</f>
        <v>1</v>
      </c>
      <c r="H799">
        <f>_xlfn.IFS(C799&lt;40.25,-1,C799&gt;236.5,1,TRUE,0)</f>
        <v>1</v>
      </c>
      <c r="I799">
        <f>IF(ISERROR(VLOOKUP(A799,J$2:J$1546,1,FALSE)),G799,-1)</f>
        <v>1</v>
      </c>
      <c r="J799" t="s">
        <v>3101</v>
      </c>
    </row>
    <row r="800" spans="1:10" x14ac:dyDescent="0.2">
      <c r="A800" t="s">
        <v>2870</v>
      </c>
      <c r="B800">
        <v>3250.5</v>
      </c>
      <c r="C800">
        <v>9682</v>
      </c>
      <c r="D800" s="1">
        <v>-187988467818102</v>
      </c>
      <c r="E800" t="s">
        <v>2871</v>
      </c>
      <c r="F800" s="1">
        <v>-157464344004603</v>
      </c>
      <c r="G800">
        <f>_xlfn.IFS(B800&lt;29.5,-1,B800&gt;231.5,1,TRUE,0)</f>
        <v>1</v>
      </c>
      <c r="H800">
        <f>_xlfn.IFS(C800&lt;40.25,-1,C800&gt;236.5,1,TRUE,0)</f>
        <v>1</v>
      </c>
      <c r="I800">
        <f>IF(ISERROR(VLOOKUP(A800,J$2:J$1546,1,FALSE)),G800,-1)</f>
        <v>-1</v>
      </c>
      <c r="J800" t="s">
        <v>3314</v>
      </c>
    </row>
    <row r="801" spans="1:10" x14ac:dyDescent="0.2">
      <c r="A801" t="s">
        <v>2872</v>
      </c>
      <c r="B801">
        <v>2341</v>
      </c>
      <c r="C801">
        <v>4603.5</v>
      </c>
      <c r="D801" s="1">
        <v>-13547359833445</v>
      </c>
      <c r="E801" t="s">
        <v>2873</v>
      </c>
      <c r="F801" t="s">
        <v>2874</v>
      </c>
      <c r="G801">
        <f>_xlfn.IFS(B801&lt;29.5,-1,B801&gt;231.5,1,TRUE,0)</f>
        <v>1</v>
      </c>
      <c r="H801">
        <f>_xlfn.IFS(C801&lt;40.25,-1,C801&gt;236.5,1,TRUE,0)</f>
        <v>1</v>
      </c>
      <c r="I801">
        <f>IF(ISERROR(VLOOKUP(A801,J$2:J$1546,1,FALSE)),G801,-1)</f>
        <v>-1</v>
      </c>
      <c r="J801" t="s">
        <v>3325</v>
      </c>
    </row>
    <row r="802" spans="1:10" x14ac:dyDescent="0.2">
      <c r="A802" t="s">
        <v>2875</v>
      </c>
      <c r="B802">
        <v>14539</v>
      </c>
      <c r="C802">
        <v>30097</v>
      </c>
      <c r="D802" s="1">
        <v>-108334968729833</v>
      </c>
      <c r="E802" t="s">
        <v>2876</v>
      </c>
      <c r="F802" s="1">
        <v>-104969164626266</v>
      </c>
      <c r="G802">
        <f>_xlfn.IFS(B802&lt;29.5,-1,B802&gt;231.5,1,TRUE,0)</f>
        <v>1</v>
      </c>
      <c r="H802">
        <f>_xlfn.IFS(C802&lt;40.25,-1,C802&gt;236.5,1,TRUE,0)</f>
        <v>1</v>
      </c>
      <c r="I802">
        <f>IF(ISERROR(VLOOKUP(A802,J$2:J$1546,1,FALSE)),G802,-1)</f>
        <v>-1</v>
      </c>
      <c r="J802" t="s">
        <v>3072</v>
      </c>
    </row>
    <row r="803" spans="1:10" x14ac:dyDescent="0.2">
      <c r="J803" t="s">
        <v>3517</v>
      </c>
    </row>
    <row r="804" spans="1:10" x14ac:dyDescent="0.2">
      <c r="J804" t="s">
        <v>2201</v>
      </c>
    </row>
    <row r="805" spans="1:10" x14ac:dyDescent="0.2">
      <c r="J805" t="s">
        <v>3789</v>
      </c>
    </row>
    <row r="806" spans="1:10" x14ac:dyDescent="0.2">
      <c r="J806" t="s">
        <v>3005</v>
      </c>
    </row>
    <row r="807" spans="1:10" x14ac:dyDescent="0.2">
      <c r="J807" t="s">
        <v>3308</v>
      </c>
    </row>
    <row r="808" spans="1:10" x14ac:dyDescent="0.2">
      <c r="J808" t="s">
        <v>3804</v>
      </c>
    </row>
    <row r="809" spans="1:10" x14ac:dyDescent="0.2">
      <c r="J809" t="s">
        <v>4186</v>
      </c>
    </row>
    <row r="810" spans="1:10" x14ac:dyDescent="0.2">
      <c r="J810" t="s">
        <v>3558</v>
      </c>
    </row>
    <row r="811" spans="1:10" x14ac:dyDescent="0.2">
      <c r="J811" t="s">
        <v>2927</v>
      </c>
    </row>
    <row r="812" spans="1:10" x14ac:dyDescent="0.2">
      <c r="J812" t="s">
        <v>3854</v>
      </c>
    </row>
    <row r="813" spans="1:10" x14ac:dyDescent="0.2">
      <c r="J813" t="s">
        <v>4170</v>
      </c>
    </row>
    <row r="814" spans="1:10" x14ac:dyDescent="0.2">
      <c r="J814" t="s">
        <v>3891</v>
      </c>
    </row>
    <row r="815" spans="1:10" x14ac:dyDescent="0.2">
      <c r="J815" t="s">
        <v>3775</v>
      </c>
    </row>
    <row r="816" spans="1:10" x14ac:dyDescent="0.2">
      <c r="J816" t="s">
        <v>4204</v>
      </c>
    </row>
    <row r="817" spans="10:10" x14ac:dyDescent="0.2">
      <c r="J817" t="s">
        <v>2205</v>
      </c>
    </row>
    <row r="818" spans="10:10" x14ac:dyDescent="0.2">
      <c r="J818" t="s">
        <v>2928</v>
      </c>
    </row>
    <row r="819" spans="10:10" x14ac:dyDescent="0.2">
      <c r="J819" t="s">
        <v>3588</v>
      </c>
    </row>
    <row r="820" spans="10:10" x14ac:dyDescent="0.2">
      <c r="J820" t="s">
        <v>3809</v>
      </c>
    </row>
    <row r="821" spans="10:10" x14ac:dyDescent="0.2">
      <c r="J821" t="s">
        <v>3863</v>
      </c>
    </row>
    <row r="822" spans="10:10" x14ac:dyDescent="0.2">
      <c r="J822" t="s">
        <v>3681</v>
      </c>
    </row>
    <row r="823" spans="10:10" x14ac:dyDescent="0.2">
      <c r="J823" t="s">
        <v>3582</v>
      </c>
    </row>
    <row r="824" spans="10:10" x14ac:dyDescent="0.2">
      <c r="J824" t="s">
        <v>3046</v>
      </c>
    </row>
    <row r="825" spans="10:10" x14ac:dyDescent="0.2">
      <c r="J825" t="s">
        <v>3129</v>
      </c>
    </row>
    <row r="826" spans="10:10" x14ac:dyDescent="0.2">
      <c r="J826" t="s">
        <v>3748</v>
      </c>
    </row>
    <row r="827" spans="10:10" x14ac:dyDescent="0.2">
      <c r="J827" t="s">
        <v>3470</v>
      </c>
    </row>
    <row r="828" spans="10:10" x14ac:dyDescent="0.2">
      <c r="J828" t="s">
        <v>3467</v>
      </c>
    </row>
    <row r="829" spans="10:10" x14ac:dyDescent="0.2">
      <c r="J829" t="s">
        <v>3704</v>
      </c>
    </row>
    <row r="830" spans="10:10" x14ac:dyDescent="0.2">
      <c r="J830" t="s">
        <v>3646</v>
      </c>
    </row>
    <row r="831" spans="10:10" x14ac:dyDescent="0.2">
      <c r="J831" t="s">
        <v>3990</v>
      </c>
    </row>
    <row r="832" spans="10:10" x14ac:dyDescent="0.2">
      <c r="J832" t="s">
        <v>3875</v>
      </c>
    </row>
    <row r="833" spans="10:10" x14ac:dyDescent="0.2">
      <c r="J833" t="s">
        <v>4028</v>
      </c>
    </row>
    <row r="834" spans="10:10" x14ac:dyDescent="0.2">
      <c r="J834" t="s">
        <v>2214</v>
      </c>
    </row>
    <row r="835" spans="10:10" x14ac:dyDescent="0.2">
      <c r="J835" t="s">
        <v>2215</v>
      </c>
    </row>
    <row r="836" spans="10:10" x14ac:dyDescent="0.2">
      <c r="J836" t="s">
        <v>3196</v>
      </c>
    </row>
    <row r="837" spans="10:10" x14ac:dyDescent="0.2">
      <c r="J837" t="s">
        <v>2966</v>
      </c>
    </row>
    <row r="838" spans="10:10" x14ac:dyDescent="0.2">
      <c r="J838" t="s">
        <v>4162</v>
      </c>
    </row>
    <row r="839" spans="10:10" x14ac:dyDescent="0.2">
      <c r="J839" t="s">
        <v>3540</v>
      </c>
    </row>
    <row r="840" spans="10:10" x14ac:dyDescent="0.2">
      <c r="J840" t="s">
        <v>3115</v>
      </c>
    </row>
    <row r="841" spans="10:10" x14ac:dyDescent="0.2">
      <c r="J841" t="s">
        <v>3885</v>
      </c>
    </row>
    <row r="842" spans="10:10" x14ac:dyDescent="0.2">
      <c r="J842" t="s">
        <v>2967</v>
      </c>
    </row>
    <row r="843" spans="10:10" x14ac:dyDescent="0.2">
      <c r="J843" t="s">
        <v>4007</v>
      </c>
    </row>
    <row r="844" spans="10:10" x14ac:dyDescent="0.2">
      <c r="J844" t="s">
        <v>3852</v>
      </c>
    </row>
    <row r="845" spans="10:10" x14ac:dyDescent="0.2">
      <c r="J845" t="s">
        <v>3933</v>
      </c>
    </row>
    <row r="846" spans="10:10" x14ac:dyDescent="0.2">
      <c r="J846" t="s">
        <v>3839</v>
      </c>
    </row>
    <row r="847" spans="10:10" x14ac:dyDescent="0.2">
      <c r="J847" t="s">
        <v>3938</v>
      </c>
    </row>
    <row r="848" spans="10:10" x14ac:dyDescent="0.2">
      <c r="J848" t="s">
        <v>3269</v>
      </c>
    </row>
    <row r="849" spans="10:10" x14ac:dyDescent="0.2">
      <c r="J849" t="s">
        <v>2220</v>
      </c>
    </row>
    <row r="850" spans="10:10" x14ac:dyDescent="0.2">
      <c r="J850" t="s">
        <v>3006</v>
      </c>
    </row>
    <row r="851" spans="10:10" x14ac:dyDescent="0.2">
      <c r="J851" t="s">
        <v>3135</v>
      </c>
    </row>
    <row r="852" spans="10:10" x14ac:dyDescent="0.2">
      <c r="J852" t="s">
        <v>3405</v>
      </c>
    </row>
    <row r="853" spans="10:10" x14ac:dyDescent="0.2">
      <c r="J853" t="s">
        <v>3212</v>
      </c>
    </row>
    <row r="854" spans="10:10" x14ac:dyDescent="0.2">
      <c r="J854" t="s">
        <v>3028</v>
      </c>
    </row>
    <row r="855" spans="10:10" x14ac:dyDescent="0.2">
      <c r="J855" t="s">
        <v>3237</v>
      </c>
    </row>
    <row r="856" spans="10:10" x14ac:dyDescent="0.2">
      <c r="J856" t="s">
        <v>4097</v>
      </c>
    </row>
    <row r="857" spans="10:10" x14ac:dyDescent="0.2">
      <c r="J857" t="s">
        <v>2224</v>
      </c>
    </row>
    <row r="858" spans="10:10" x14ac:dyDescent="0.2">
      <c r="J858" t="s">
        <v>3496</v>
      </c>
    </row>
    <row r="859" spans="10:10" x14ac:dyDescent="0.2">
      <c r="J859" t="s">
        <v>2228</v>
      </c>
    </row>
    <row r="860" spans="10:10" x14ac:dyDescent="0.2">
      <c r="J860" t="s">
        <v>4048</v>
      </c>
    </row>
    <row r="861" spans="10:10" x14ac:dyDescent="0.2">
      <c r="J861" t="s">
        <v>3915</v>
      </c>
    </row>
    <row r="862" spans="10:10" x14ac:dyDescent="0.2">
      <c r="J862" t="s">
        <v>4047</v>
      </c>
    </row>
    <row r="863" spans="10:10" x14ac:dyDescent="0.2">
      <c r="J863" t="s">
        <v>2231</v>
      </c>
    </row>
    <row r="864" spans="10:10" x14ac:dyDescent="0.2">
      <c r="J864" t="s">
        <v>3425</v>
      </c>
    </row>
    <row r="865" spans="10:10" x14ac:dyDescent="0.2">
      <c r="J865" t="s">
        <v>2235</v>
      </c>
    </row>
    <row r="866" spans="10:10" x14ac:dyDescent="0.2">
      <c r="J866" t="s">
        <v>3673</v>
      </c>
    </row>
    <row r="867" spans="10:10" x14ac:dyDescent="0.2">
      <c r="J867" t="s">
        <v>3965</v>
      </c>
    </row>
    <row r="868" spans="10:10" x14ac:dyDescent="0.2">
      <c r="J868" t="s">
        <v>3018</v>
      </c>
    </row>
    <row r="869" spans="10:10" x14ac:dyDescent="0.2">
      <c r="J869" t="s">
        <v>3976</v>
      </c>
    </row>
    <row r="870" spans="10:10" x14ac:dyDescent="0.2">
      <c r="J870" t="s">
        <v>2252</v>
      </c>
    </row>
    <row r="871" spans="10:10" x14ac:dyDescent="0.2">
      <c r="J871" t="s">
        <v>3711</v>
      </c>
    </row>
    <row r="872" spans="10:10" x14ac:dyDescent="0.2">
      <c r="J872" t="s">
        <v>3463</v>
      </c>
    </row>
    <row r="873" spans="10:10" x14ac:dyDescent="0.2">
      <c r="J873" t="s">
        <v>3764</v>
      </c>
    </row>
    <row r="874" spans="10:10" x14ac:dyDescent="0.2">
      <c r="J874" t="s">
        <v>3919</v>
      </c>
    </row>
    <row r="875" spans="10:10" x14ac:dyDescent="0.2">
      <c r="J875" t="s">
        <v>2259</v>
      </c>
    </row>
    <row r="876" spans="10:10" x14ac:dyDescent="0.2">
      <c r="J876" t="s">
        <v>3968</v>
      </c>
    </row>
    <row r="877" spans="10:10" x14ac:dyDescent="0.2">
      <c r="J877" t="s">
        <v>3814</v>
      </c>
    </row>
    <row r="878" spans="10:10" x14ac:dyDescent="0.2">
      <c r="J878" t="s">
        <v>2270</v>
      </c>
    </row>
    <row r="879" spans="10:10" x14ac:dyDescent="0.2">
      <c r="J879" t="s">
        <v>3320</v>
      </c>
    </row>
    <row r="880" spans="10:10" x14ac:dyDescent="0.2">
      <c r="J880" t="s">
        <v>3993</v>
      </c>
    </row>
    <row r="881" spans="10:10" x14ac:dyDescent="0.2">
      <c r="J881" t="s">
        <v>3373</v>
      </c>
    </row>
    <row r="882" spans="10:10" x14ac:dyDescent="0.2">
      <c r="J882" t="s">
        <v>3772</v>
      </c>
    </row>
    <row r="883" spans="10:10" x14ac:dyDescent="0.2">
      <c r="J883" t="s">
        <v>3095</v>
      </c>
    </row>
    <row r="884" spans="10:10" x14ac:dyDescent="0.2">
      <c r="J884" t="s">
        <v>4161</v>
      </c>
    </row>
    <row r="885" spans="10:10" x14ac:dyDescent="0.2">
      <c r="J885" t="s">
        <v>2285</v>
      </c>
    </row>
    <row r="886" spans="10:10" x14ac:dyDescent="0.2">
      <c r="J886" t="s">
        <v>3649</v>
      </c>
    </row>
    <row r="887" spans="10:10" x14ac:dyDescent="0.2">
      <c r="J887" t="s">
        <v>2293</v>
      </c>
    </row>
    <row r="888" spans="10:10" x14ac:dyDescent="0.2">
      <c r="J888" t="s">
        <v>3234</v>
      </c>
    </row>
    <row r="889" spans="10:10" x14ac:dyDescent="0.2">
      <c r="J889" t="s">
        <v>3539</v>
      </c>
    </row>
    <row r="890" spans="10:10" x14ac:dyDescent="0.2">
      <c r="J890" t="s">
        <v>2297</v>
      </c>
    </row>
    <row r="891" spans="10:10" x14ac:dyDescent="0.2">
      <c r="J891" t="s">
        <v>2929</v>
      </c>
    </row>
    <row r="892" spans="10:10" x14ac:dyDescent="0.2">
      <c r="J892" t="s">
        <v>3092</v>
      </c>
    </row>
    <row r="893" spans="10:10" x14ac:dyDescent="0.2">
      <c r="J893" t="s">
        <v>3969</v>
      </c>
    </row>
    <row r="894" spans="10:10" x14ac:dyDescent="0.2">
      <c r="J894" t="s">
        <v>3960</v>
      </c>
    </row>
    <row r="895" spans="10:10" x14ac:dyDescent="0.2">
      <c r="J895" t="s">
        <v>3439</v>
      </c>
    </row>
    <row r="896" spans="10:10" x14ac:dyDescent="0.2">
      <c r="J896" t="s">
        <v>4072</v>
      </c>
    </row>
    <row r="897" spans="10:10" x14ac:dyDescent="0.2">
      <c r="J897" t="s">
        <v>4068</v>
      </c>
    </row>
    <row r="898" spans="10:10" x14ac:dyDescent="0.2">
      <c r="J898" t="s">
        <v>3146</v>
      </c>
    </row>
    <row r="899" spans="10:10" x14ac:dyDescent="0.2">
      <c r="J899" t="s">
        <v>2968</v>
      </c>
    </row>
    <row r="900" spans="10:10" x14ac:dyDescent="0.2">
      <c r="J900" t="s">
        <v>3635</v>
      </c>
    </row>
    <row r="901" spans="10:10" x14ac:dyDescent="0.2">
      <c r="J901" t="s">
        <v>2930</v>
      </c>
    </row>
    <row r="902" spans="10:10" x14ac:dyDescent="0.2">
      <c r="J902" t="s">
        <v>2988</v>
      </c>
    </row>
    <row r="903" spans="10:10" x14ac:dyDescent="0.2">
      <c r="J903" t="s">
        <v>3806</v>
      </c>
    </row>
    <row r="904" spans="10:10" x14ac:dyDescent="0.2">
      <c r="J904" t="s">
        <v>3361</v>
      </c>
    </row>
    <row r="905" spans="10:10" x14ac:dyDescent="0.2">
      <c r="J905" t="s">
        <v>3390</v>
      </c>
    </row>
    <row r="906" spans="10:10" x14ac:dyDescent="0.2">
      <c r="J906" t="s">
        <v>3615</v>
      </c>
    </row>
    <row r="907" spans="10:10" x14ac:dyDescent="0.2">
      <c r="J907" t="s">
        <v>3810</v>
      </c>
    </row>
    <row r="908" spans="10:10" x14ac:dyDescent="0.2">
      <c r="J908" t="s">
        <v>2931</v>
      </c>
    </row>
    <row r="909" spans="10:10" x14ac:dyDescent="0.2">
      <c r="J909" t="s">
        <v>3570</v>
      </c>
    </row>
    <row r="910" spans="10:10" x14ac:dyDescent="0.2">
      <c r="J910" t="s">
        <v>3449</v>
      </c>
    </row>
    <row r="911" spans="10:10" x14ac:dyDescent="0.2">
      <c r="J911" t="s">
        <v>3454</v>
      </c>
    </row>
    <row r="912" spans="10:10" x14ac:dyDescent="0.2">
      <c r="J912" t="s">
        <v>3833</v>
      </c>
    </row>
    <row r="913" spans="10:10" x14ac:dyDescent="0.2">
      <c r="J913" t="s">
        <v>3423</v>
      </c>
    </row>
    <row r="914" spans="10:10" x14ac:dyDescent="0.2">
      <c r="J914" t="s">
        <v>4034</v>
      </c>
    </row>
    <row r="915" spans="10:10" x14ac:dyDescent="0.2">
      <c r="J915" t="s">
        <v>3438</v>
      </c>
    </row>
    <row r="916" spans="10:10" x14ac:dyDescent="0.2">
      <c r="J916" t="s">
        <v>3828</v>
      </c>
    </row>
    <row r="917" spans="10:10" x14ac:dyDescent="0.2">
      <c r="J917" t="s">
        <v>2932</v>
      </c>
    </row>
    <row r="918" spans="10:10" x14ac:dyDescent="0.2">
      <c r="J918" t="s">
        <v>2345</v>
      </c>
    </row>
    <row r="919" spans="10:10" x14ac:dyDescent="0.2">
      <c r="J919" t="s">
        <v>3690</v>
      </c>
    </row>
    <row r="920" spans="10:10" x14ac:dyDescent="0.2">
      <c r="J920" t="s">
        <v>3251</v>
      </c>
    </row>
    <row r="921" spans="10:10" x14ac:dyDescent="0.2">
      <c r="J921" t="s">
        <v>3139</v>
      </c>
    </row>
    <row r="922" spans="10:10" x14ac:dyDescent="0.2">
      <c r="J922" t="s">
        <v>3906</v>
      </c>
    </row>
    <row r="923" spans="10:10" x14ac:dyDescent="0.2">
      <c r="J923" t="s">
        <v>3054</v>
      </c>
    </row>
    <row r="924" spans="10:10" x14ac:dyDescent="0.2">
      <c r="J924" t="s">
        <v>3498</v>
      </c>
    </row>
    <row r="925" spans="10:10" x14ac:dyDescent="0.2">
      <c r="J925" t="s">
        <v>3670</v>
      </c>
    </row>
    <row r="926" spans="10:10" x14ac:dyDescent="0.2">
      <c r="J926" t="s">
        <v>3571</v>
      </c>
    </row>
    <row r="927" spans="10:10" x14ac:dyDescent="0.2">
      <c r="J927" t="s">
        <v>3731</v>
      </c>
    </row>
    <row r="928" spans="10:10" x14ac:dyDescent="0.2">
      <c r="J928" t="s">
        <v>3796</v>
      </c>
    </row>
    <row r="929" spans="10:10" x14ac:dyDescent="0.2">
      <c r="J929" t="s">
        <v>3580</v>
      </c>
    </row>
    <row r="930" spans="10:10" x14ac:dyDescent="0.2">
      <c r="J930" t="s">
        <v>3080</v>
      </c>
    </row>
    <row r="931" spans="10:10" x14ac:dyDescent="0.2">
      <c r="J931" t="s">
        <v>3183</v>
      </c>
    </row>
    <row r="932" spans="10:10" x14ac:dyDescent="0.2">
      <c r="J932" t="s">
        <v>3035</v>
      </c>
    </row>
    <row r="933" spans="10:10" x14ac:dyDescent="0.2">
      <c r="J933" t="s">
        <v>3300</v>
      </c>
    </row>
    <row r="934" spans="10:10" x14ac:dyDescent="0.2">
      <c r="J934" t="s">
        <v>3381</v>
      </c>
    </row>
    <row r="935" spans="10:10" x14ac:dyDescent="0.2">
      <c r="J935" t="s">
        <v>3718</v>
      </c>
    </row>
    <row r="936" spans="10:10" x14ac:dyDescent="0.2">
      <c r="J936" t="s">
        <v>3693</v>
      </c>
    </row>
    <row r="937" spans="10:10" x14ac:dyDescent="0.2">
      <c r="J937" t="s">
        <v>3705</v>
      </c>
    </row>
    <row r="938" spans="10:10" x14ac:dyDescent="0.2">
      <c r="J938" t="s">
        <v>3739</v>
      </c>
    </row>
    <row r="939" spans="10:10" x14ac:dyDescent="0.2">
      <c r="J939" t="s">
        <v>4053</v>
      </c>
    </row>
    <row r="940" spans="10:10" x14ac:dyDescent="0.2">
      <c r="J940" t="s">
        <v>3307</v>
      </c>
    </row>
    <row r="941" spans="10:10" x14ac:dyDescent="0.2">
      <c r="J941" t="s">
        <v>3384</v>
      </c>
    </row>
    <row r="942" spans="10:10" x14ac:dyDescent="0.2">
      <c r="J942" t="s">
        <v>3887</v>
      </c>
    </row>
    <row r="943" spans="10:10" x14ac:dyDescent="0.2">
      <c r="J943" t="s">
        <v>3730</v>
      </c>
    </row>
    <row r="944" spans="10:10" x14ac:dyDescent="0.2">
      <c r="J944" t="s">
        <v>3266</v>
      </c>
    </row>
    <row r="945" spans="10:10" x14ac:dyDescent="0.2">
      <c r="J945" t="s">
        <v>4174</v>
      </c>
    </row>
    <row r="946" spans="10:10" x14ac:dyDescent="0.2">
      <c r="J946" t="s">
        <v>3473</v>
      </c>
    </row>
    <row r="947" spans="10:10" x14ac:dyDescent="0.2">
      <c r="J947" t="s">
        <v>3482</v>
      </c>
    </row>
    <row r="948" spans="10:10" x14ac:dyDescent="0.2">
      <c r="J948" t="s">
        <v>3691</v>
      </c>
    </row>
    <row r="949" spans="10:10" x14ac:dyDescent="0.2">
      <c r="J949" t="s">
        <v>3931</v>
      </c>
    </row>
    <row r="950" spans="10:10" x14ac:dyDescent="0.2">
      <c r="J950" t="s">
        <v>3513</v>
      </c>
    </row>
    <row r="951" spans="10:10" x14ac:dyDescent="0.2">
      <c r="J951" t="s">
        <v>2378</v>
      </c>
    </row>
    <row r="952" spans="10:10" x14ac:dyDescent="0.2">
      <c r="J952" t="s">
        <v>3501</v>
      </c>
    </row>
    <row r="953" spans="10:10" x14ac:dyDescent="0.2">
      <c r="J953" t="s">
        <v>3256</v>
      </c>
    </row>
    <row r="954" spans="10:10" x14ac:dyDescent="0.2">
      <c r="J954" t="s">
        <v>3180</v>
      </c>
    </row>
    <row r="955" spans="10:10" x14ac:dyDescent="0.2">
      <c r="J955" t="s">
        <v>3387</v>
      </c>
    </row>
    <row r="956" spans="10:10" x14ac:dyDescent="0.2">
      <c r="J956" t="s">
        <v>3585</v>
      </c>
    </row>
    <row r="957" spans="10:10" x14ac:dyDescent="0.2">
      <c r="J957" t="s">
        <v>3309</v>
      </c>
    </row>
    <row r="958" spans="10:10" x14ac:dyDescent="0.2">
      <c r="J958" t="s">
        <v>3272</v>
      </c>
    </row>
    <row r="959" spans="10:10" x14ac:dyDescent="0.2">
      <c r="J959" t="s">
        <v>2989</v>
      </c>
    </row>
    <row r="960" spans="10:10" x14ac:dyDescent="0.2">
      <c r="J960" t="s">
        <v>2933</v>
      </c>
    </row>
    <row r="961" spans="10:10" x14ac:dyDescent="0.2">
      <c r="J961" t="s">
        <v>3930</v>
      </c>
    </row>
    <row r="962" spans="10:10" x14ac:dyDescent="0.2">
      <c r="J962" t="s">
        <v>3296</v>
      </c>
    </row>
    <row r="963" spans="10:10" x14ac:dyDescent="0.2">
      <c r="J963" t="s">
        <v>3458</v>
      </c>
    </row>
    <row r="964" spans="10:10" x14ac:dyDescent="0.2">
      <c r="J964" t="s">
        <v>3503</v>
      </c>
    </row>
    <row r="965" spans="10:10" x14ac:dyDescent="0.2">
      <c r="J965" t="s">
        <v>3992</v>
      </c>
    </row>
    <row r="966" spans="10:10" x14ac:dyDescent="0.2">
      <c r="J966" t="s">
        <v>3683</v>
      </c>
    </row>
    <row r="967" spans="10:10" x14ac:dyDescent="0.2">
      <c r="J967" t="s">
        <v>4000</v>
      </c>
    </row>
    <row r="968" spans="10:10" x14ac:dyDescent="0.2">
      <c r="J968" t="s">
        <v>3971</v>
      </c>
    </row>
    <row r="969" spans="10:10" x14ac:dyDescent="0.2">
      <c r="J969" t="s">
        <v>3218</v>
      </c>
    </row>
    <row r="970" spans="10:10" x14ac:dyDescent="0.2">
      <c r="J970" t="s">
        <v>3936</v>
      </c>
    </row>
    <row r="971" spans="10:10" x14ac:dyDescent="0.2">
      <c r="J971" t="s">
        <v>4065</v>
      </c>
    </row>
    <row r="972" spans="10:10" x14ac:dyDescent="0.2">
      <c r="J972" t="s">
        <v>3406</v>
      </c>
    </row>
    <row r="973" spans="10:10" x14ac:dyDescent="0.2">
      <c r="J973" t="s">
        <v>3815</v>
      </c>
    </row>
    <row r="974" spans="10:10" x14ac:dyDescent="0.2">
      <c r="J974" t="s">
        <v>3382</v>
      </c>
    </row>
    <row r="975" spans="10:10" x14ac:dyDescent="0.2">
      <c r="J975" t="s">
        <v>3564</v>
      </c>
    </row>
    <row r="976" spans="10:10" x14ac:dyDescent="0.2">
      <c r="J976" t="s">
        <v>3805</v>
      </c>
    </row>
    <row r="977" spans="10:10" x14ac:dyDescent="0.2">
      <c r="J977" t="s">
        <v>3199</v>
      </c>
    </row>
    <row r="978" spans="10:10" x14ac:dyDescent="0.2">
      <c r="J978" t="s">
        <v>4134</v>
      </c>
    </row>
    <row r="979" spans="10:10" x14ac:dyDescent="0.2">
      <c r="J979" t="s">
        <v>4035</v>
      </c>
    </row>
    <row r="980" spans="10:10" x14ac:dyDescent="0.2">
      <c r="J980" t="s">
        <v>3759</v>
      </c>
    </row>
    <row r="981" spans="10:10" x14ac:dyDescent="0.2">
      <c r="J981" t="s">
        <v>3767</v>
      </c>
    </row>
    <row r="982" spans="10:10" x14ac:dyDescent="0.2">
      <c r="J982" t="s">
        <v>4064</v>
      </c>
    </row>
    <row r="983" spans="10:10" x14ac:dyDescent="0.2">
      <c r="J983" t="s">
        <v>3985</v>
      </c>
    </row>
    <row r="984" spans="10:10" x14ac:dyDescent="0.2">
      <c r="J984" t="s">
        <v>3421</v>
      </c>
    </row>
    <row r="985" spans="10:10" x14ac:dyDescent="0.2">
      <c r="J985" t="s">
        <v>2388</v>
      </c>
    </row>
    <row r="986" spans="10:10" x14ac:dyDescent="0.2">
      <c r="J986" t="s">
        <v>3211</v>
      </c>
    </row>
    <row r="987" spans="10:10" x14ac:dyDescent="0.2">
      <c r="J987" t="s">
        <v>2969</v>
      </c>
    </row>
    <row r="988" spans="10:10" x14ac:dyDescent="0.2">
      <c r="J988" t="s">
        <v>3019</v>
      </c>
    </row>
    <row r="989" spans="10:10" x14ac:dyDescent="0.2">
      <c r="J989" t="s">
        <v>3483</v>
      </c>
    </row>
    <row r="990" spans="10:10" x14ac:dyDescent="0.2">
      <c r="J990" t="s">
        <v>2393</v>
      </c>
    </row>
    <row r="991" spans="10:10" x14ac:dyDescent="0.2">
      <c r="J991" t="s">
        <v>3328</v>
      </c>
    </row>
    <row r="992" spans="10:10" x14ac:dyDescent="0.2">
      <c r="J992" t="s">
        <v>2404</v>
      </c>
    </row>
    <row r="993" spans="10:10" x14ac:dyDescent="0.2">
      <c r="J993" t="s">
        <v>3788</v>
      </c>
    </row>
    <row r="994" spans="10:10" x14ac:dyDescent="0.2">
      <c r="J994" t="s">
        <v>2416</v>
      </c>
    </row>
    <row r="995" spans="10:10" x14ac:dyDescent="0.2">
      <c r="J995" t="s">
        <v>2424</v>
      </c>
    </row>
    <row r="996" spans="10:10" x14ac:dyDescent="0.2">
      <c r="J996" t="s">
        <v>3157</v>
      </c>
    </row>
    <row r="997" spans="10:10" x14ac:dyDescent="0.2">
      <c r="J997" t="s">
        <v>3062</v>
      </c>
    </row>
    <row r="998" spans="10:10" x14ac:dyDescent="0.2">
      <c r="J998" t="s">
        <v>3285</v>
      </c>
    </row>
    <row r="999" spans="10:10" x14ac:dyDescent="0.2">
      <c r="J999" t="s">
        <v>3412</v>
      </c>
    </row>
    <row r="1000" spans="10:10" x14ac:dyDescent="0.2">
      <c r="J1000" t="s">
        <v>3192</v>
      </c>
    </row>
    <row r="1001" spans="10:10" x14ac:dyDescent="0.2">
      <c r="J1001" t="s">
        <v>3106</v>
      </c>
    </row>
    <row r="1002" spans="10:10" x14ac:dyDescent="0.2">
      <c r="J1002" t="s">
        <v>2436</v>
      </c>
    </row>
    <row r="1003" spans="10:10" x14ac:dyDescent="0.2">
      <c r="J1003" t="s">
        <v>3292</v>
      </c>
    </row>
    <row r="1004" spans="10:10" x14ac:dyDescent="0.2">
      <c r="J1004" t="s">
        <v>4085</v>
      </c>
    </row>
    <row r="1005" spans="10:10" x14ac:dyDescent="0.2">
      <c r="J1005" t="s">
        <v>3912</v>
      </c>
    </row>
    <row r="1006" spans="10:10" x14ac:dyDescent="0.2">
      <c r="J1006" t="s">
        <v>3667</v>
      </c>
    </row>
    <row r="1007" spans="10:10" x14ac:dyDescent="0.2">
      <c r="J1007" t="s">
        <v>2934</v>
      </c>
    </row>
    <row r="1008" spans="10:10" x14ac:dyDescent="0.2">
      <c r="J1008" t="s">
        <v>2935</v>
      </c>
    </row>
    <row r="1009" spans="10:10" x14ac:dyDescent="0.2">
      <c r="J1009" t="s">
        <v>3920</v>
      </c>
    </row>
    <row r="1010" spans="10:10" x14ac:dyDescent="0.2">
      <c r="J1010" t="s">
        <v>2936</v>
      </c>
    </row>
    <row r="1011" spans="10:10" x14ac:dyDescent="0.2">
      <c r="J1011" t="s">
        <v>3109</v>
      </c>
    </row>
    <row r="1012" spans="10:10" x14ac:dyDescent="0.2">
      <c r="J1012" t="s">
        <v>3136</v>
      </c>
    </row>
    <row r="1013" spans="10:10" x14ac:dyDescent="0.2">
      <c r="J1013" t="s">
        <v>3324</v>
      </c>
    </row>
    <row r="1014" spans="10:10" x14ac:dyDescent="0.2">
      <c r="J1014" t="s">
        <v>2467</v>
      </c>
    </row>
    <row r="1015" spans="10:10" x14ac:dyDescent="0.2">
      <c r="J1015" t="s">
        <v>2471</v>
      </c>
    </row>
    <row r="1016" spans="10:10" x14ac:dyDescent="0.2">
      <c r="J1016" t="s">
        <v>2937</v>
      </c>
    </row>
    <row r="1017" spans="10:10" x14ac:dyDescent="0.2">
      <c r="J1017" t="s">
        <v>4031</v>
      </c>
    </row>
    <row r="1018" spans="10:10" x14ac:dyDescent="0.2">
      <c r="J1018" t="s">
        <v>3626</v>
      </c>
    </row>
    <row r="1019" spans="10:10" x14ac:dyDescent="0.2">
      <c r="J1019" t="s">
        <v>4103</v>
      </c>
    </row>
    <row r="1020" spans="10:10" x14ac:dyDescent="0.2">
      <c r="J1020" t="s">
        <v>3792</v>
      </c>
    </row>
    <row r="1021" spans="10:10" x14ac:dyDescent="0.2">
      <c r="J1021" t="s">
        <v>3737</v>
      </c>
    </row>
    <row r="1022" spans="10:10" x14ac:dyDescent="0.2">
      <c r="J1022" t="s">
        <v>3397</v>
      </c>
    </row>
    <row r="1023" spans="10:10" x14ac:dyDescent="0.2">
      <c r="J1023" t="s">
        <v>3749</v>
      </c>
    </row>
    <row r="1024" spans="10:10" x14ac:dyDescent="0.2">
      <c r="J1024" t="s">
        <v>2491</v>
      </c>
    </row>
    <row r="1025" spans="10:10" x14ac:dyDescent="0.2">
      <c r="J1025" t="s">
        <v>3275</v>
      </c>
    </row>
    <row r="1026" spans="10:10" x14ac:dyDescent="0.2">
      <c r="J1026" t="s">
        <v>3414</v>
      </c>
    </row>
    <row r="1027" spans="10:10" x14ac:dyDescent="0.2">
      <c r="J1027" t="s">
        <v>4179</v>
      </c>
    </row>
    <row r="1028" spans="10:10" x14ac:dyDescent="0.2">
      <c r="J1028" t="s">
        <v>3862</v>
      </c>
    </row>
    <row r="1029" spans="10:10" x14ac:dyDescent="0.2">
      <c r="J1029" t="s">
        <v>2502</v>
      </c>
    </row>
    <row r="1030" spans="10:10" x14ac:dyDescent="0.2">
      <c r="J1030" t="s">
        <v>4154</v>
      </c>
    </row>
    <row r="1031" spans="10:10" x14ac:dyDescent="0.2">
      <c r="J1031" t="s">
        <v>3045</v>
      </c>
    </row>
    <row r="1032" spans="10:10" x14ac:dyDescent="0.2">
      <c r="J1032" t="s">
        <v>3224</v>
      </c>
    </row>
    <row r="1033" spans="10:10" x14ac:dyDescent="0.2">
      <c r="J1033" t="s">
        <v>3204</v>
      </c>
    </row>
    <row r="1034" spans="10:10" x14ac:dyDescent="0.2">
      <c r="J1034" t="s">
        <v>2510</v>
      </c>
    </row>
    <row r="1035" spans="10:10" x14ac:dyDescent="0.2">
      <c r="J1035" t="s">
        <v>3568</v>
      </c>
    </row>
    <row r="1036" spans="10:10" x14ac:dyDescent="0.2">
      <c r="J1036" t="s">
        <v>4032</v>
      </c>
    </row>
    <row r="1037" spans="10:10" x14ac:dyDescent="0.2">
      <c r="J1037" t="s">
        <v>3652</v>
      </c>
    </row>
    <row r="1038" spans="10:10" x14ac:dyDescent="0.2">
      <c r="J1038" t="s">
        <v>3924</v>
      </c>
    </row>
    <row r="1039" spans="10:10" x14ac:dyDescent="0.2">
      <c r="J1039" t="s">
        <v>3802</v>
      </c>
    </row>
    <row r="1040" spans="10:10" x14ac:dyDescent="0.2">
      <c r="J1040" t="s">
        <v>4029</v>
      </c>
    </row>
    <row r="1041" spans="10:10" x14ac:dyDescent="0.2">
      <c r="J1041" t="s">
        <v>3664</v>
      </c>
    </row>
    <row r="1042" spans="10:10" x14ac:dyDescent="0.2">
      <c r="J1042" t="s">
        <v>3660</v>
      </c>
    </row>
    <row r="1043" spans="10:10" x14ac:dyDescent="0.2">
      <c r="J1043" t="s">
        <v>3485</v>
      </c>
    </row>
    <row r="1044" spans="10:10" x14ac:dyDescent="0.2">
      <c r="J1044" t="s">
        <v>4015</v>
      </c>
    </row>
    <row r="1045" spans="10:10" x14ac:dyDescent="0.2">
      <c r="J1045" t="s">
        <v>3765</v>
      </c>
    </row>
    <row r="1046" spans="10:10" x14ac:dyDescent="0.2">
      <c r="J1046" t="s">
        <v>2536</v>
      </c>
    </row>
    <row r="1047" spans="10:10" x14ac:dyDescent="0.2">
      <c r="J1047" t="s">
        <v>3359</v>
      </c>
    </row>
    <row r="1048" spans="10:10" x14ac:dyDescent="0.2">
      <c r="J1048" t="s">
        <v>3344</v>
      </c>
    </row>
    <row r="1049" spans="10:10" x14ac:dyDescent="0.2">
      <c r="J1049" t="s">
        <v>4123</v>
      </c>
    </row>
    <row r="1050" spans="10:10" x14ac:dyDescent="0.2">
      <c r="J1050" t="s">
        <v>3950</v>
      </c>
    </row>
    <row r="1051" spans="10:10" x14ac:dyDescent="0.2">
      <c r="J1051" t="s">
        <v>3490</v>
      </c>
    </row>
    <row r="1052" spans="10:10" x14ac:dyDescent="0.2">
      <c r="J1052" t="s">
        <v>3910</v>
      </c>
    </row>
    <row r="1053" spans="10:10" x14ac:dyDescent="0.2">
      <c r="J1053" t="s">
        <v>3207</v>
      </c>
    </row>
    <row r="1054" spans="10:10" x14ac:dyDescent="0.2">
      <c r="J1054" t="s">
        <v>2938</v>
      </c>
    </row>
    <row r="1055" spans="10:10" x14ac:dyDescent="0.2">
      <c r="J1055" t="s">
        <v>3220</v>
      </c>
    </row>
    <row r="1056" spans="10:10" x14ac:dyDescent="0.2">
      <c r="J1056" t="s">
        <v>3798</v>
      </c>
    </row>
    <row r="1057" spans="10:10" x14ac:dyDescent="0.2">
      <c r="J1057" t="s">
        <v>2551</v>
      </c>
    </row>
    <row r="1058" spans="10:10" x14ac:dyDescent="0.2">
      <c r="J1058" t="s">
        <v>2553</v>
      </c>
    </row>
    <row r="1059" spans="10:10" x14ac:dyDescent="0.2">
      <c r="J1059" t="s">
        <v>2555</v>
      </c>
    </row>
    <row r="1060" spans="10:10" x14ac:dyDescent="0.2">
      <c r="J1060" t="s">
        <v>3159</v>
      </c>
    </row>
    <row r="1061" spans="10:10" x14ac:dyDescent="0.2">
      <c r="J1061" t="s">
        <v>3937</v>
      </c>
    </row>
    <row r="1062" spans="10:10" x14ac:dyDescent="0.2">
      <c r="J1062" t="s">
        <v>3306</v>
      </c>
    </row>
    <row r="1063" spans="10:10" x14ac:dyDescent="0.2">
      <c r="J1063" t="s">
        <v>3468</v>
      </c>
    </row>
    <row r="1064" spans="10:10" x14ac:dyDescent="0.2">
      <c r="J1064" t="s">
        <v>4100</v>
      </c>
    </row>
    <row r="1065" spans="10:10" x14ac:dyDescent="0.2">
      <c r="J1065" t="s">
        <v>4211</v>
      </c>
    </row>
    <row r="1066" spans="10:10" x14ac:dyDescent="0.2">
      <c r="J1066" t="s">
        <v>3987</v>
      </c>
    </row>
    <row r="1067" spans="10:10" x14ac:dyDescent="0.2">
      <c r="J1067" t="s">
        <v>4139</v>
      </c>
    </row>
    <row r="1068" spans="10:10" x14ac:dyDescent="0.2">
      <c r="J1068" t="s">
        <v>2574</v>
      </c>
    </row>
    <row r="1069" spans="10:10" x14ac:dyDescent="0.2">
      <c r="J1069" t="s">
        <v>2577</v>
      </c>
    </row>
    <row r="1070" spans="10:10" x14ac:dyDescent="0.2">
      <c r="J1070" t="s">
        <v>4062</v>
      </c>
    </row>
    <row r="1071" spans="10:10" x14ac:dyDescent="0.2">
      <c r="J1071" t="s">
        <v>2970</v>
      </c>
    </row>
    <row r="1072" spans="10:10" x14ac:dyDescent="0.2">
      <c r="J1072" t="s">
        <v>4030</v>
      </c>
    </row>
    <row r="1073" spans="10:10" x14ac:dyDescent="0.2">
      <c r="J1073" t="s">
        <v>3897</v>
      </c>
    </row>
    <row r="1074" spans="10:10" x14ac:dyDescent="0.2">
      <c r="J1074" t="s">
        <v>3984</v>
      </c>
    </row>
    <row r="1075" spans="10:10" x14ac:dyDescent="0.2">
      <c r="J1075" t="s">
        <v>3177</v>
      </c>
    </row>
    <row r="1076" spans="10:10" x14ac:dyDescent="0.2">
      <c r="J1076" t="s">
        <v>3547</v>
      </c>
    </row>
    <row r="1077" spans="10:10" x14ac:dyDescent="0.2">
      <c r="J1077" t="s">
        <v>2606</v>
      </c>
    </row>
    <row r="1078" spans="10:10" x14ac:dyDescent="0.2">
      <c r="J1078" t="s">
        <v>2939</v>
      </c>
    </row>
    <row r="1079" spans="10:10" x14ac:dyDescent="0.2">
      <c r="J1079" t="s">
        <v>3481</v>
      </c>
    </row>
    <row r="1080" spans="10:10" x14ac:dyDescent="0.2">
      <c r="J1080" t="s">
        <v>4183</v>
      </c>
    </row>
    <row r="1081" spans="10:10" x14ac:dyDescent="0.2">
      <c r="J1081" t="s">
        <v>3386</v>
      </c>
    </row>
    <row r="1082" spans="10:10" x14ac:dyDescent="0.2">
      <c r="J1082" t="s">
        <v>3835</v>
      </c>
    </row>
    <row r="1083" spans="10:10" x14ac:dyDescent="0.2">
      <c r="J1083" t="s">
        <v>3943</v>
      </c>
    </row>
    <row r="1084" spans="10:10" x14ac:dyDescent="0.2">
      <c r="J1084" t="s">
        <v>4095</v>
      </c>
    </row>
    <row r="1085" spans="10:10" x14ac:dyDescent="0.2">
      <c r="J1085" t="s">
        <v>3895</v>
      </c>
    </row>
    <row r="1086" spans="10:10" x14ac:dyDescent="0.2">
      <c r="J1086" t="s">
        <v>3743</v>
      </c>
    </row>
    <row r="1087" spans="10:10" x14ac:dyDescent="0.2">
      <c r="J1087" t="s">
        <v>3666</v>
      </c>
    </row>
    <row r="1088" spans="10:10" x14ac:dyDescent="0.2">
      <c r="J1088" t="s">
        <v>4152</v>
      </c>
    </row>
    <row r="1089" spans="10:10" x14ac:dyDescent="0.2">
      <c r="J1089" t="s">
        <v>4051</v>
      </c>
    </row>
    <row r="1090" spans="10:10" x14ac:dyDescent="0.2">
      <c r="J1090" t="s">
        <v>3744</v>
      </c>
    </row>
    <row r="1091" spans="10:10" x14ac:dyDescent="0.2">
      <c r="J1091" t="s">
        <v>3774</v>
      </c>
    </row>
    <row r="1092" spans="10:10" x14ac:dyDescent="0.2">
      <c r="J1092" t="s">
        <v>3492</v>
      </c>
    </row>
    <row r="1093" spans="10:10" x14ac:dyDescent="0.2">
      <c r="J1093" t="s">
        <v>3864</v>
      </c>
    </row>
    <row r="1094" spans="10:10" x14ac:dyDescent="0.2">
      <c r="J1094" t="s">
        <v>4189</v>
      </c>
    </row>
    <row r="1095" spans="10:10" x14ac:dyDescent="0.2">
      <c r="J1095" t="s">
        <v>2630</v>
      </c>
    </row>
    <row r="1096" spans="10:10" x14ac:dyDescent="0.2">
      <c r="J1096" t="s">
        <v>2633</v>
      </c>
    </row>
    <row r="1097" spans="10:10" x14ac:dyDescent="0.2">
      <c r="J1097" t="s">
        <v>2635</v>
      </c>
    </row>
    <row r="1098" spans="10:10" x14ac:dyDescent="0.2">
      <c r="J1098" t="s">
        <v>2637</v>
      </c>
    </row>
    <row r="1099" spans="10:10" x14ac:dyDescent="0.2">
      <c r="J1099" t="s">
        <v>3911</v>
      </c>
    </row>
    <row r="1100" spans="10:10" x14ac:dyDescent="0.2">
      <c r="J1100" t="s">
        <v>3841</v>
      </c>
    </row>
    <row r="1101" spans="10:10" x14ac:dyDescent="0.2">
      <c r="J1101" t="s">
        <v>4160</v>
      </c>
    </row>
    <row r="1102" spans="10:10" x14ac:dyDescent="0.2">
      <c r="J1102" t="s">
        <v>3289</v>
      </c>
    </row>
    <row r="1103" spans="10:10" x14ac:dyDescent="0.2">
      <c r="J1103" t="s">
        <v>4113</v>
      </c>
    </row>
    <row r="1104" spans="10:10" x14ac:dyDescent="0.2">
      <c r="J1104" t="s">
        <v>3823</v>
      </c>
    </row>
    <row r="1105" spans="10:10" x14ac:dyDescent="0.2">
      <c r="J1105" t="s">
        <v>2656</v>
      </c>
    </row>
    <row r="1106" spans="10:10" x14ac:dyDescent="0.2">
      <c r="J1106" t="s">
        <v>3674</v>
      </c>
    </row>
    <row r="1107" spans="10:10" x14ac:dyDescent="0.2">
      <c r="J1107" t="s">
        <v>2672</v>
      </c>
    </row>
    <row r="1108" spans="10:10" x14ac:dyDescent="0.2">
      <c r="J1108" t="s">
        <v>4087</v>
      </c>
    </row>
    <row r="1109" spans="10:10" x14ac:dyDescent="0.2">
      <c r="J1109" t="s">
        <v>2675</v>
      </c>
    </row>
    <row r="1110" spans="10:10" x14ac:dyDescent="0.2">
      <c r="J1110" t="s">
        <v>2678</v>
      </c>
    </row>
    <row r="1111" spans="10:10" x14ac:dyDescent="0.2">
      <c r="J1111" t="s">
        <v>3955</v>
      </c>
    </row>
    <row r="1112" spans="10:10" x14ac:dyDescent="0.2">
      <c r="J1112" t="s">
        <v>3680</v>
      </c>
    </row>
    <row r="1113" spans="10:10" x14ac:dyDescent="0.2">
      <c r="J1113" t="s">
        <v>3991</v>
      </c>
    </row>
    <row r="1114" spans="10:10" x14ac:dyDescent="0.2">
      <c r="J1114" t="s">
        <v>3433</v>
      </c>
    </row>
    <row r="1115" spans="10:10" x14ac:dyDescent="0.2">
      <c r="J1115" t="s">
        <v>3612</v>
      </c>
    </row>
    <row r="1116" spans="10:10" x14ac:dyDescent="0.2">
      <c r="J1116" t="s">
        <v>4138</v>
      </c>
    </row>
    <row r="1117" spans="10:10" x14ac:dyDescent="0.2">
      <c r="J1117" t="s">
        <v>2709</v>
      </c>
    </row>
    <row r="1118" spans="10:10" x14ac:dyDescent="0.2">
      <c r="J1118" t="s">
        <v>3362</v>
      </c>
    </row>
    <row r="1119" spans="10:10" x14ac:dyDescent="0.2">
      <c r="J1119" t="s">
        <v>2716</v>
      </c>
    </row>
    <row r="1120" spans="10:10" x14ac:dyDescent="0.2">
      <c r="J1120" t="s">
        <v>2719</v>
      </c>
    </row>
    <row r="1121" spans="10:10" x14ac:dyDescent="0.2">
      <c r="J1121" t="s">
        <v>2722</v>
      </c>
    </row>
    <row r="1122" spans="10:10" x14ac:dyDescent="0.2">
      <c r="J1122" t="s">
        <v>3238</v>
      </c>
    </row>
    <row r="1123" spans="10:10" x14ac:dyDescent="0.2">
      <c r="J1123" t="s">
        <v>3408</v>
      </c>
    </row>
    <row r="1124" spans="10:10" x14ac:dyDescent="0.2">
      <c r="J1124" t="s">
        <v>3695</v>
      </c>
    </row>
    <row r="1125" spans="10:10" x14ac:dyDescent="0.2">
      <c r="J1125" t="s">
        <v>3267</v>
      </c>
    </row>
    <row r="1126" spans="10:10" x14ac:dyDescent="0.2">
      <c r="J1126" t="s">
        <v>2759</v>
      </c>
    </row>
    <row r="1127" spans="10:10" x14ac:dyDescent="0.2">
      <c r="J1127" t="s">
        <v>3870</v>
      </c>
    </row>
    <row r="1128" spans="10:10" x14ac:dyDescent="0.2">
      <c r="J1128" t="s">
        <v>3538</v>
      </c>
    </row>
    <row r="1129" spans="10:10" x14ac:dyDescent="0.2">
      <c r="J1129" t="s">
        <v>3846</v>
      </c>
    </row>
    <row r="1130" spans="10:10" x14ac:dyDescent="0.2">
      <c r="J1130" t="s">
        <v>4107</v>
      </c>
    </row>
    <row r="1131" spans="10:10" x14ac:dyDescent="0.2">
      <c r="J1131" t="s">
        <v>3954</v>
      </c>
    </row>
    <row r="1132" spans="10:10" x14ac:dyDescent="0.2">
      <c r="J1132" t="s">
        <v>2803</v>
      </c>
    </row>
    <row r="1133" spans="10:10" x14ac:dyDescent="0.2">
      <c r="J1133" t="s">
        <v>3941</v>
      </c>
    </row>
    <row r="1134" spans="10:10" x14ac:dyDescent="0.2">
      <c r="J1134" t="s">
        <v>3375</v>
      </c>
    </row>
    <row r="1135" spans="10:10" x14ac:dyDescent="0.2">
      <c r="J1135" t="s">
        <v>3962</v>
      </c>
    </row>
    <row r="1136" spans="10:10" x14ac:dyDescent="0.2">
      <c r="J1136" t="s">
        <v>3422</v>
      </c>
    </row>
    <row r="1137" spans="10:10" x14ac:dyDescent="0.2">
      <c r="J1137" t="s">
        <v>4144</v>
      </c>
    </row>
    <row r="1138" spans="10:10" x14ac:dyDescent="0.2">
      <c r="J1138" t="s">
        <v>4137</v>
      </c>
    </row>
    <row r="1139" spans="10:10" x14ac:dyDescent="0.2">
      <c r="J1139" t="s">
        <v>4209</v>
      </c>
    </row>
    <row r="1140" spans="10:10" x14ac:dyDescent="0.2">
      <c r="J1140" t="s">
        <v>3902</v>
      </c>
    </row>
    <row r="1141" spans="10:10" x14ac:dyDescent="0.2">
      <c r="J1141" t="s">
        <v>3162</v>
      </c>
    </row>
    <row r="1142" spans="10:10" x14ac:dyDescent="0.2">
      <c r="J1142" t="s">
        <v>2822</v>
      </c>
    </row>
    <row r="1143" spans="10:10" x14ac:dyDescent="0.2">
      <c r="J1143" t="s">
        <v>3776</v>
      </c>
    </row>
    <row r="1144" spans="10:10" x14ac:dyDescent="0.2">
      <c r="J1144" t="s">
        <v>3541</v>
      </c>
    </row>
    <row r="1145" spans="10:10" x14ac:dyDescent="0.2">
      <c r="J1145" t="s">
        <v>3007</v>
      </c>
    </row>
    <row r="1146" spans="10:10" x14ac:dyDescent="0.2">
      <c r="J1146" t="s">
        <v>3724</v>
      </c>
    </row>
    <row r="1147" spans="10:10" x14ac:dyDescent="0.2">
      <c r="J1147" t="s">
        <v>3927</v>
      </c>
    </row>
    <row r="1148" spans="10:10" x14ac:dyDescent="0.2">
      <c r="J1148" t="s">
        <v>3787</v>
      </c>
    </row>
    <row r="1149" spans="10:10" x14ac:dyDescent="0.2">
      <c r="J1149" t="s">
        <v>2832</v>
      </c>
    </row>
    <row r="1150" spans="10:10" x14ac:dyDescent="0.2">
      <c r="J1150" t="s">
        <v>3888</v>
      </c>
    </row>
    <row r="1151" spans="10:10" x14ac:dyDescent="0.2">
      <c r="J1151" t="s">
        <v>3957</v>
      </c>
    </row>
    <row r="1152" spans="10:10" x14ac:dyDescent="0.2">
      <c r="J1152" t="s">
        <v>3554</v>
      </c>
    </row>
    <row r="1153" spans="10:10" x14ac:dyDescent="0.2">
      <c r="J1153" t="s">
        <v>3563</v>
      </c>
    </row>
    <row r="1154" spans="10:10" x14ac:dyDescent="0.2">
      <c r="J1154" t="s">
        <v>3900</v>
      </c>
    </row>
    <row r="1155" spans="10:10" x14ac:dyDescent="0.2">
      <c r="J1155" t="s">
        <v>2848</v>
      </c>
    </row>
    <row r="1156" spans="10:10" x14ac:dyDescent="0.2">
      <c r="J1156" t="s">
        <v>2852</v>
      </c>
    </row>
    <row r="1157" spans="10:10" x14ac:dyDescent="0.2">
      <c r="J1157" t="s">
        <v>2856</v>
      </c>
    </row>
    <row r="1158" spans="10:10" x14ac:dyDescent="0.2">
      <c r="J1158" t="s">
        <v>2870</v>
      </c>
    </row>
    <row r="1159" spans="10:10" x14ac:dyDescent="0.2">
      <c r="J1159" t="s">
        <v>2872</v>
      </c>
    </row>
    <row r="1160" spans="10:10" x14ac:dyDescent="0.2">
      <c r="J1160" t="s">
        <v>3682</v>
      </c>
    </row>
    <row r="1161" spans="10:10" x14ac:dyDescent="0.2">
      <c r="J1161" t="s">
        <v>3008</v>
      </c>
    </row>
    <row r="1162" spans="10:10" x14ac:dyDescent="0.2">
      <c r="J1162" t="s">
        <v>2875</v>
      </c>
    </row>
    <row r="1163" spans="10:10" x14ac:dyDescent="0.2">
      <c r="J1163" t="s">
        <v>3597</v>
      </c>
    </row>
    <row r="1164" spans="10:10" x14ac:dyDescent="0.2">
      <c r="J1164" t="s">
        <v>3630</v>
      </c>
    </row>
    <row r="1165" spans="10:10" x14ac:dyDescent="0.2">
      <c r="J1165" t="s">
        <v>3592</v>
      </c>
    </row>
    <row r="1166" spans="10:10" x14ac:dyDescent="0.2">
      <c r="J1166" t="s">
        <v>3400</v>
      </c>
    </row>
    <row r="1167" spans="10:10" x14ac:dyDescent="0.2">
      <c r="J1167" t="s">
        <v>3118</v>
      </c>
    </row>
    <row r="1168" spans="10:10" x14ac:dyDescent="0.2">
      <c r="J1168" t="s">
        <v>2887</v>
      </c>
    </row>
    <row r="1169" spans="10:10" x14ac:dyDescent="0.2">
      <c r="J1169" t="s">
        <v>4155</v>
      </c>
    </row>
    <row r="1170" spans="10:10" x14ac:dyDescent="0.2">
      <c r="J1170" t="s">
        <v>3163</v>
      </c>
    </row>
    <row r="1171" spans="10:10" x14ac:dyDescent="0.2">
      <c r="J1171" t="s">
        <v>3499</v>
      </c>
    </row>
    <row r="1172" spans="10:10" x14ac:dyDescent="0.2">
      <c r="J1172" t="s">
        <v>4005</v>
      </c>
    </row>
    <row r="1173" spans="10:10" x14ac:dyDescent="0.2">
      <c r="J1173" t="s">
        <v>3348</v>
      </c>
    </row>
    <row r="1174" spans="10:10" x14ac:dyDescent="0.2">
      <c r="J1174" t="s">
        <v>3352</v>
      </c>
    </row>
    <row r="1175" spans="10:10" x14ac:dyDescent="0.2">
      <c r="J1175" t="s">
        <v>4212</v>
      </c>
    </row>
    <row r="1176" spans="10:10" x14ac:dyDescent="0.2">
      <c r="J1176" t="s">
        <v>3980</v>
      </c>
    </row>
    <row r="1177" spans="10:10" x14ac:dyDescent="0.2">
      <c r="J1177" t="s">
        <v>3569</v>
      </c>
    </row>
    <row r="1178" spans="10:10" x14ac:dyDescent="0.2">
      <c r="J1178" t="s">
        <v>3105</v>
      </c>
    </row>
    <row r="1179" spans="10:10" x14ac:dyDescent="0.2">
      <c r="J1179" t="s">
        <v>3494</v>
      </c>
    </row>
    <row r="1180" spans="10:10" x14ac:dyDescent="0.2">
      <c r="J1180" t="s">
        <v>3836</v>
      </c>
    </row>
    <row r="1181" spans="10:10" x14ac:dyDescent="0.2">
      <c r="J1181" t="s">
        <v>3065</v>
      </c>
    </row>
    <row r="1182" spans="10:10" x14ac:dyDescent="0.2">
      <c r="J1182" t="s">
        <v>3593</v>
      </c>
    </row>
    <row r="1183" spans="10:10" x14ac:dyDescent="0.2">
      <c r="J1183" t="s">
        <v>3504</v>
      </c>
    </row>
    <row r="1184" spans="10:10" x14ac:dyDescent="0.2">
      <c r="J1184" t="s">
        <v>3060</v>
      </c>
    </row>
    <row r="1185" spans="10:10" x14ac:dyDescent="0.2">
      <c r="J1185" t="s">
        <v>4054</v>
      </c>
    </row>
    <row r="1186" spans="10:10" x14ac:dyDescent="0.2">
      <c r="J1186" t="s">
        <v>3948</v>
      </c>
    </row>
    <row r="1187" spans="10:10" x14ac:dyDescent="0.2">
      <c r="J1187" t="s">
        <v>3849</v>
      </c>
    </row>
    <row r="1188" spans="10:10" x14ac:dyDescent="0.2">
      <c r="J1188" t="s">
        <v>3658</v>
      </c>
    </row>
    <row r="1189" spans="10:10" x14ac:dyDescent="0.2">
      <c r="J1189" t="s">
        <v>4046</v>
      </c>
    </row>
    <row r="1190" spans="10:10" x14ac:dyDescent="0.2">
      <c r="J1190" t="s">
        <v>2990</v>
      </c>
    </row>
    <row r="1191" spans="10:10" x14ac:dyDescent="0.2">
      <c r="J1191" t="s">
        <v>4192</v>
      </c>
    </row>
    <row r="1192" spans="10:10" x14ac:dyDescent="0.2">
      <c r="J1192" t="s">
        <v>3745</v>
      </c>
    </row>
    <row r="1193" spans="10:10" x14ac:dyDescent="0.2">
      <c r="J1193" t="s">
        <v>3055</v>
      </c>
    </row>
    <row r="1194" spans="10:10" x14ac:dyDescent="0.2">
      <c r="J1194" t="s">
        <v>3030</v>
      </c>
    </row>
    <row r="1195" spans="10:10" x14ac:dyDescent="0.2">
      <c r="J1195" t="s">
        <v>3781</v>
      </c>
    </row>
    <row r="1196" spans="10:10" x14ac:dyDescent="0.2">
      <c r="J1196" t="s">
        <v>3524</v>
      </c>
    </row>
    <row r="1197" spans="10:10" x14ac:dyDescent="0.2">
      <c r="J1197" t="s">
        <v>3140</v>
      </c>
    </row>
    <row r="1198" spans="10:10" x14ac:dyDescent="0.2">
      <c r="J1198" t="s">
        <v>4133</v>
      </c>
    </row>
    <row r="1199" spans="10:10" x14ac:dyDescent="0.2">
      <c r="J1199" t="s">
        <v>3137</v>
      </c>
    </row>
    <row r="1200" spans="10:10" x14ac:dyDescent="0.2">
      <c r="J1200" t="s">
        <v>2971</v>
      </c>
    </row>
    <row r="1201" spans="10:10" x14ac:dyDescent="0.2">
      <c r="J1201" t="s">
        <v>3611</v>
      </c>
    </row>
    <row r="1202" spans="10:10" x14ac:dyDescent="0.2">
      <c r="J1202" t="s">
        <v>3383</v>
      </c>
    </row>
    <row r="1203" spans="10:10" x14ac:dyDescent="0.2">
      <c r="J1203" t="s">
        <v>3340</v>
      </c>
    </row>
    <row r="1204" spans="10:10" x14ac:dyDescent="0.2">
      <c r="J1204" t="s">
        <v>3318</v>
      </c>
    </row>
    <row r="1205" spans="10:10" x14ac:dyDescent="0.2">
      <c r="J1205" t="s">
        <v>3904</v>
      </c>
    </row>
    <row r="1206" spans="10:10" x14ac:dyDescent="0.2">
      <c r="J1206" t="s">
        <v>4014</v>
      </c>
    </row>
    <row r="1207" spans="10:10" x14ac:dyDescent="0.2">
      <c r="J1207" t="s">
        <v>3642</v>
      </c>
    </row>
    <row r="1208" spans="10:10" x14ac:dyDescent="0.2">
      <c r="J1208" t="s">
        <v>3198</v>
      </c>
    </row>
    <row r="1209" spans="10:10" x14ac:dyDescent="0.2">
      <c r="J1209" t="s">
        <v>3676</v>
      </c>
    </row>
    <row r="1210" spans="10:10" x14ac:dyDescent="0.2">
      <c r="J1210" t="s">
        <v>2940</v>
      </c>
    </row>
    <row r="1211" spans="10:10" x14ac:dyDescent="0.2">
      <c r="J1211" t="s">
        <v>3417</v>
      </c>
    </row>
    <row r="1212" spans="10:10" x14ac:dyDescent="0.2">
      <c r="J1212" t="s">
        <v>3489</v>
      </c>
    </row>
    <row r="1213" spans="10:10" x14ac:dyDescent="0.2">
      <c r="J1213" t="s">
        <v>3970</v>
      </c>
    </row>
    <row r="1214" spans="10:10" x14ac:dyDescent="0.2">
      <c r="J1214" t="s">
        <v>3877</v>
      </c>
    </row>
    <row r="1215" spans="10:10" x14ac:dyDescent="0.2">
      <c r="J1215" t="s">
        <v>3918</v>
      </c>
    </row>
    <row r="1216" spans="10:10" x14ac:dyDescent="0.2">
      <c r="J1216" t="s">
        <v>3466</v>
      </c>
    </row>
    <row r="1217" spans="10:10" x14ac:dyDescent="0.2">
      <c r="J1217" t="s">
        <v>4017</v>
      </c>
    </row>
    <row r="1218" spans="10:10" x14ac:dyDescent="0.2">
      <c r="J1218" t="s">
        <v>3795</v>
      </c>
    </row>
    <row r="1219" spans="10:10" x14ac:dyDescent="0.2">
      <c r="J1219" t="s">
        <v>4060</v>
      </c>
    </row>
    <row r="1220" spans="10:10" x14ac:dyDescent="0.2">
      <c r="J1220" t="s">
        <v>3641</v>
      </c>
    </row>
    <row r="1221" spans="10:10" x14ac:dyDescent="0.2">
      <c r="J1221" t="s">
        <v>2941</v>
      </c>
    </row>
    <row r="1222" spans="10:10" x14ac:dyDescent="0.2">
      <c r="J1222" t="s">
        <v>4175</v>
      </c>
    </row>
    <row r="1223" spans="10:10" x14ac:dyDescent="0.2">
      <c r="J1223" t="s">
        <v>4076</v>
      </c>
    </row>
    <row r="1224" spans="10:10" x14ac:dyDescent="0.2">
      <c r="J1224" t="s">
        <v>3178</v>
      </c>
    </row>
    <row r="1225" spans="10:10" x14ac:dyDescent="0.2">
      <c r="J1225" t="s">
        <v>3085</v>
      </c>
    </row>
    <row r="1226" spans="10:10" x14ac:dyDescent="0.2">
      <c r="J1226" t="s">
        <v>4110</v>
      </c>
    </row>
    <row r="1227" spans="10:10" x14ac:dyDescent="0.2">
      <c r="J1227" t="s">
        <v>4120</v>
      </c>
    </row>
    <row r="1228" spans="10:10" x14ac:dyDescent="0.2">
      <c r="J1228" t="s">
        <v>3972</v>
      </c>
    </row>
    <row r="1229" spans="10:10" x14ac:dyDescent="0.2">
      <c r="J1229" t="s">
        <v>3638</v>
      </c>
    </row>
    <row r="1230" spans="10:10" x14ac:dyDescent="0.2">
      <c r="J1230" t="s">
        <v>3110</v>
      </c>
    </row>
    <row r="1231" spans="10:10" x14ac:dyDescent="0.2">
      <c r="J1231" t="s">
        <v>4041</v>
      </c>
    </row>
    <row r="1232" spans="10:10" x14ac:dyDescent="0.2">
      <c r="J1232" t="s">
        <v>3464</v>
      </c>
    </row>
    <row r="1233" spans="10:10" x14ac:dyDescent="0.2">
      <c r="J1233" t="s">
        <v>4043</v>
      </c>
    </row>
    <row r="1234" spans="10:10" x14ac:dyDescent="0.2">
      <c r="J1234" t="s">
        <v>3752</v>
      </c>
    </row>
    <row r="1235" spans="10:10" x14ac:dyDescent="0.2">
      <c r="J1235" t="s">
        <v>3842</v>
      </c>
    </row>
    <row r="1236" spans="10:10" x14ac:dyDescent="0.2">
      <c r="J1236" t="s">
        <v>3197</v>
      </c>
    </row>
    <row r="1237" spans="10:10" x14ac:dyDescent="0.2">
      <c r="J1237" t="s">
        <v>3193</v>
      </c>
    </row>
    <row r="1238" spans="10:10" x14ac:dyDescent="0.2">
      <c r="J1238" t="s">
        <v>3830</v>
      </c>
    </row>
    <row r="1239" spans="10:10" x14ac:dyDescent="0.2">
      <c r="J1239" t="s">
        <v>3254</v>
      </c>
    </row>
    <row r="1240" spans="10:10" x14ac:dyDescent="0.2">
      <c r="J1240" t="s">
        <v>3271</v>
      </c>
    </row>
    <row r="1241" spans="10:10" x14ac:dyDescent="0.2">
      <c r="J1241" t="s">
        <v>3319</v>
      </c>
    </row>
    <row r="1242" spans="10:10" x14ac:dyDescent="0.2">
      <c r="J1242" t="s">
        <v>3461</v>
      </c>
    </row>
    <row r="1243" spans="10:10" x14ac:dyDescent="0.2">
      <c r="J1243" t="s">
        <v>3453</v>
      </c>
    </row>
    <row r="1244" spans="10:10" x14ac:dyDescent="0.2">
      <c r="J1244" t="s">
        <v>3326</v>
      </c>
    </row>
    <row r="1245" spans="10:10" x14ac:dyDescent="0.2">
      <c r="J1245" t="s">
        <v>3121</v>
      </c>
    </row>
    <row r="1246" spans="10:10" x14ac:dyDescent="0.2">
      <c r="J1246" t="s">
        <v>4185</v>
      </c>
    </row>
    <row r="1247" spans="10:10" x14ac:dyDescent="0.2">
      <c r="J1247" t="s">
        <v>3452</v>
      </c>
    </row>
    <row r="1248" spans="10:10" x14ac:dyDescent="0.2">
      <c r="J1248" t="s">
        <v>3747</v>
      </c>
    </row>
    <row r="1249" spans="10:10" x14ac:dyDescent="0.2">
      <c r="J1249" t="s">
        <v>3371</v>
      </c>
    </row>
    <row r="1250" spans="10:10" x14ac:dyDescent="0.2">
      <c r="J1250" t="s">
        <v>3886</v>
      </c>
    </row>
    <row r="1251" spans="10:10" x14ac:dyDescent="0.2">
      <c r="J1251" t="s">
        <v>3727</v>
      </c>
    </row>
    <row r="1252" spans="10:10" x14ac:dyDescent="0.2">
      <c r="J1252" t="s">
        <v>3156</v>
      </c>
    </row>
    <row r="1253" spans="10:10" x14ac:dyDescent="0.2">
      <c r="J1253" t="s">
        <v>3530</v>
      </c>
    </row>
    <row r="1254" spans="10:10" x14ac:dyDescent="0.2">
      <c r="J1254" t="s">
        <v>3894</v>
      </c>
    </row>
    <row r="1255" spans="10:10" x14ac:dyDescent="0.2">
      <c r="J1255" t="s">
        <v>3179</v>
      </c>
    </row>
    <row r="1256" spans="10:10" x14ac:dyDescent="0.2">
      <c r="J1256" t="s">
        <v>3357</v>
      </c>
    </row>
    <row r="1257" spans="10:10" x14ac:dyDescent="0.2">
      <c r="J1257" t="s">
        <v>3047</v>
      </c>
    </row>
    <row r="1258" spans="10:10" x14ac:dyDescent="0.2">
      <c r="J1258" t="s">
        <v>2942</v>
      </c>
    </row>
    <row r="1259" spans="10:10" x14ac:dyDescent="0.2">
      <c r="J1259" t="s">
        <v>4181</v>
      </c>
    </row>
    <row r="1260" spans="10:10" x14ac:dyDescent="0.2">
      <c r="J1260" t="s">
        <v>3606</v>
      </c>
    </row>
    <row r="1261" spans="10:10" x14ac:dyDescent="0.2">
      <c r="J1261" t="s">
        <v>3590</v>
      </c>
    </row>
    <row r="1262" spans="10:10" x14ac:dyDescent="0.2">
      <c r="J1262" t="s">
        <v>3908</v>
      </c>
    </row>
    <row r="1263" spans="10:10" x14ac:dyDescent="0.2">
      <c r="J1263" t="s">
        <v>3511</v>
      </c>
    </row>
    <row r="1264" spans="10:10" x14ac:dyDescent="0.2">
      <c r="J1264" t="s">
        <v>3491</v>
      </c>
    </row>
    <row r="1265" spans="10:10" x14ac:dyDescent="0.2">
      <c r="J1265" t="s">
        <v>3172</v>
      </c>
    </row>
    <row r="1266" spans="10:10" x14ac:dyDescent="0.2">
      <c r="J1266" t="s">
        <v>3365</v>
      </c>
    </row>
    <row r="1267" spans="10:10" x14ac:dyDescent="0.2">
      <c r="J1267" t="s">
        <v>3817</v>
      </c>
    </row>
    <row r="1268" spans="10:10" x14ac:dyDescent="0.2">
      <c r="J1268" t="s">
        <v>3304</v>
      </c>
    </row>
    <row r="1269" spans="10:10" x14ac:dyDescent="0.2">
      <c r="J1269" t="s">
        <v>2972</v>
      </c>
    </row>
    <row r="1270" spans="10:10" x14ac:dyDescent="0.2">
      <c r="J1270" t="s">
        <v>3573</v>
      </c>
    </row>
    <row r="1271" spans="10:10" x14ac:dyDescent="0.2">
      <c r="J1271" t="s">
        <v>3546</v>
      </c>
    </row>
    <row r="1272" spans="10:10" x14ac:dyDescent="0.2">
      <c r="J1272" t="s">
        <v>4167</v>
      </c>
    </row>
    <row r="1273" spans="10:10" x14ac:dyDescent="0.2">
      <c r="J1273" t="s">
        <v>3380</v>
      </c>
    </row>
    <row r="1274" spans="10:10" x14ac:dyDescent="0.2">
      <c r="J1274" t="s">
        <v>3329</v>
      </c>
    </row>
    <row r="1275" spans="10:10" x14ac:dyDescent="0.2">
      <c r="J1275" t="s">
        <v>2943</v>
      </c>
    </row>
    <row r="1276" spans="10:10" x14ac:dyDescent="0.2">
      <c r="J1276" t="s">
        <v>3214</v>
      </c>
    </row>
    <row r="1277" spans="10:10" x14ac:dyDescent="0.2">
      <c r="J1277" t="s">
        <v>3189</v>
      </c>
    </row>
    <row r="1278" spans="10:10" x14ac:dyDescent="0.2">
      <c r="J1278" t="s">
        <v>3240</v>
      </c>
    </row>
    <row r="1279" spans="10:10" x14ac:dyDescent="0.2">
      <c r="J1279" t="s">
        <v>3512</v>
      </c>
    </row>
    <row r="1280" spans="10:10" x14ac:dyDescent="0.2">
      <c r="J1280" t="s">
        <v>3067</v>
      </c>
    </row>
    <row r="1281" spans="10:10" x14ac:dyDescent="0.2">
      <c r="J1281" t="s">
        <v>3550</v>
      </c>
    </row>
    <row r="1282" spans="10:10" x14ac:dyDescent="0.2">
      <c r="J1282" t="s">
        <v>3190</v>
      </c>
    </row>
    <row r="1283" spans="10:10" x14ac:dyDescent="0.2">
      <c r="J1283" t="s">
        <v>2991</v>
      </c>
    </row>
    <row r="1284" spans="10:10" x14ac:dyDescent="0.2">
      <c r="J1284" t="s">
        <v>4104</v>
      </c>
    </row>
    <row r="1285" spans="10:10" x14ac:dyDescent="0.2">
      <c r="J1285" t="s">
        <v>4074</v>
      </c>
    </row>
    <row r="1286" spans="10:10" x14ac:dyDescent="0.2">
      <c r="J1286" t="s">
        <v>4088</v>
      </c>
    </row>
    <row r="1287" spans="10:10" x14ac:dyDescent="0.2">
      <c r="J1287" t="s">
        <v>3253</v>
      </c>
    </row>
    <row r="1288" spans="10:10" x14ac:dyDescent="0.2">
      <c r="J1288" t="s">
        <v>3629</v>
      </c>
    </row>
    <row r="1289" spans="10:10" x14ac:dyDescent="0.2">
      <c r="J1289" t="s">
        <v>4050</v>
      </c>
    </row>
    <row r="1290" spans="10:10" x14ac:dyDescent="0.2">
      <c r="J1290" t="s">
        <v>2944</v>
      </c>
    </row>
    <row r="1291" spans="10:10" x14ac:dyDescent="0.2">
      <c r="J1291" t="s">
        <v>3255</v>
      </c>
    </row>
    <row r="1292" spans="10:10" x14ac:dyDescent="0.2">
      <c r="J1292" t="s">
        <v>3081</v>
      </c>
    </row>
    <row r="1293" spans="10:10" x14ac:dyDescent="0.2">
      <c r="J1293" t="s">
        <v>3651</v>
      </c>
    </row>
    <row r="1294" spans="10:10" x14ac:dyDescent="0.2">
      <c r="J1294" t="s">
        <v>2945</v>
      </c>
    </row>
    <row r="1295" spans="10:10" x14ac:dyDescent="0.2">
      <c r="J1295" t="s">
        <v>3087</v>
      </c>
    </row>
    <row r="1296" spans="10:10" x14ac:dyDescent="0.2">
      <c r="J1296" t="s">
        <v>4169</v>
      </c>
    </row>
    <row r="1297" spans="10:10" x14ac:dyDescent="0.2">
      <c r="J1297" t="s">
        <v>4130</v>
      </c>
    </row>
    <row r="1298" spans="10:10" x14ac:dyDescent="0.2">
      <c r="J1298" t="s">
        <v>3684</v>
      </c>
    </row>
    <row r="1299" spans="10:10" x14ac:dyDescent="0.2">
      <c r="J1299" t="s">
        <v>3418</v>
      </c>
    </row>
    <row r="1300" spans="10:10" x14ac:dyDescent="0.2">
      <c r="J1300" t="s">
        <v>3562</v>
      </c>
    </row>
    <row r="1301" spans="10:10" x14ac:dyDescent="0.2">
      <c r="J1301" t="s">
        <v>4210</v>
      </c>
    </row>
    <row r="1302" spans="10:10" x14ac:dyDescent="0.2">
      <c r="J1302" t="s">
        <v>3125</v>
      </c>
    </row>
    <row r="1303" spans="10:10" x14ac:dyDescent="0.2">
      <c r="J1303" t="s">
        <v>4135</v>
      </c>
    </row>
    <row r="1304" spans="10:10" x14ac:dyDescent="0.2">
      <c r="J1304" t="s">
        <v>3518</v>
      </c>
    </row>
    <row r="1305" spans="10:10" x14ac:dyDescent="0.2">
      <c r="J1305" t="s">
        <v>3706</v>
      </c>
    </row>
    <row r="1306" spans="10:10" x14ac:dyDescent="0.2">
      <c r="J1306" t="s">
        <v>4200</v>
      </c>
    </row>
    <row r="1307" spans="10:10" x14ac:dyDescent="0.2">
      <c r="J1307" t="s">
        <v>3755</v>
      </c>
    </row>
    <row r="1308" spans="10:10" x14ac:dyDescent="0.2">
      <c r="J1308" t="s">
        <v>3450</v>
      </c>
    </row>
    <row r="1309" spans="10:10" x14ac:dyDescent="0.2">
      <c r="J1309" t="s">
        <v>4121</v>
      </c>
    </row>
    <row r="1310" spans="10:10" x14ac:dyDescent="0.2">
      <c r="J1310" t="s">
        <v>3633</v>
      </c>
    </row>
    <row r="1311" spans="10:10" x14ac:dyDescent="0.2">
      <c r="J1311" t="s">
        <v>3508</v>
      </c>
    </row>
    <row r="1312" spans="10:10" x14ac:dyDescent="0.2">
      <c r="J1312" t="s">
        <v>2946</v>
      </c>
    </row>
    <row r="1313" spans="10:10" x14ac:dyDescent="0.2">
      <c r="J1313" t="s">
        <v>3855</v>
      </c>
    </row>
    <row r="1314" spans="10:10" x14ac:dyDescent="0.2">
      <c r="J1314" t="s">
        <v>3956</v>
      </c>
    </row>
    <row r="1315" spans="10:10" x14ac:dyDescent="0.2">
      <c r="J1315" t="s">
        <v>2947</v>
      </c>
    </row>
    <row r="1316" spans="10:10" x14ac:dyDescent="0.2">
      <c r="J1316" t="s">
        <v>3009</v>
      </c>
    </row>
    <row r="1317" spans="10:10" x14ac:dyDescent="0.2">
      <c r="J1317" t="s">
        <v>3124</v>
      </c>
    </row>
    <row r="1318" spans="10:10" x14ac:dyDescent="0.2">
      <c r="J1318" t="s">
        <v>4145</v>
      </c>
    </row>
    <row r="1319" spans="10:10" x14ac:dyDescent="0.2">
      <c r="J1319" t="s">
        <v>4052</v>
      </c>
    </row>
    <row r="1320" spans="10:10" x14ac:dyDescent="0.2">
      <c r="J1320" t="s">
        <v>4044</v>
      </c>
    </row>
    <row r="1321" spans="10:10" x14ac:dyDescent="0.2">
      <c r="J1321" t="s">
        <v>3958</v>
      </c>
    </row>
    <row r="1322" spans="10:10" x14ac:dyDescent="0.2">
      <c r="J1322" t="s">
        <v>4057</v>
      </c>
    </row>
    <row r="1323" spans="10:10" x14ac:dyDescent="0.2">
      <c r="J1323" t="s">
        <v>4091</v>
      </c>
    </row>
    <row r="1324" spans="10:10" x14ac:dyDescent="0.2">
      <c r="J1324" t="s">
        <v>2992</v>
      </c>
    </row>
    <row r="1325" spans="10:10" x14ac:dyDescent="0.2">
      <c r="J1325" t="s">
        <v>3632</v>
      </c>
    </row>
    <row r="1326" spans="10:10" x14ac:dyDescent="0.2">
      <c r="J1326" t="s">
        <v>2973</v>
      </c>
    </row>
    <row r="1327" spans="10:10" x14ac:dyDescent="0.2">
      <c r="J1327" t="s">
        <v>3020</v>
      </c>
    </row>
    <row r="1328" spans="10:10" x14ac:dyDescent="0.2">
      <c r="J1328" t="s">
        <v>4122</v>
      </c>
    </row>
    <row r="1329" spans="10:10" x14ac:dyDescent="0.2">
      <c r="J1329" t="s">
        <v>3036</v>
      </c>
    </row>
    <row r="1330" spans="10:10" x14ac:dyDescent="0.2">
      <c r="J1330" t="s">
        <v>2948</v>
      </c>
    </row>
    <row r="1331" spans="10:10" x14ac:dyDescent="0.2">
      <c r="J1331" t="s">
        <v>3037</v>
      </c>
    </row>
    <row r="1332" spans="10:10" x14ac:dyDescent="0.2">
      <c r="J1332" t="s">
        <v>4023</v>
      </c>
    </row>
    <row r="1333" spans="10:10" x14ac:dyDescent="0.2">
      <c r="J1333" t="s">
        <v>4158</v>
      </c>
    </row>
    <row r="1334" spans="10:10" x14ac:dyDescent="0.2">
      <c r="J1334" t="s">
        <v>3010</v>
      </c>
    </row>
    <row r="1335" spans="10:10" x14ac:dyDescent="0.2">
      <c r="J1335" t="s">
        <v>2949</v>
      </c>
    </row>
    <row r="1336" spans="10:10" x14ac:dyDescent="0.2">
      <c r="J1336" t="s">
        <v>3249</v>
      </c>
    </row>
    <row r="1337" spans="10:10" x14ac:dyDescent="0.2">
      <c r="J1337" t="s">
        <v>3807</v>
      </c>
    </row>
    <row r="1338" spans="10:10" x14ac:dyDescent="0.2">
      <c r="J1338" t="s">
        <v>3316</v>
      </c>
    </row>
    <row r="1339" spans="10:10" x14ac:dyDescent="0.2">
      <c r="J1339" t="s">
        <v>3716</v>
      </c>
    </row>
    <row r="1340" spans="10:10" x14ac:dyDescent="0.2">
      <c r="J1340" t="s">
        <v>3472</v>
      </c>
    </row>
    <row r="1341" spans="10:10" x14ac:dyDescent="0.2">
      <c r="J1341" t="s">
        <v>2950</v>
      </c>
    </row>
    <row r="1342" spans="10:10" x14ac:dyDescent="0.2">
      <c r="J1342" t="s">
        <v>3083</v>
      </c>
    </row>
    <row r="1343" spans="10:10" x14ac:dyDescent="0.2">
      <c r="J1343" t="s">
        <v>3857</v>
      </c>
    </row>
    <row r="1344" spans="10:10" x14ac:dyDescent="0.2">
      <c r="J1344" t="s">
        <v>4025</v>
      </c>
    </row>
    <row r="1345" spans="10:10" x14ac:dyDescent="0.2">
      <c r="J1345" t="s">
        <v>3260</v>
      </c>
    </row>
    <row r="1346" spans="10:10" x14ac:dyDescent="0.2">
      <c r="J1346" t="s">
        <v>3627</v>
      </c>
    </row>
    <row r="1347" spans="10:10" x14ac:dyDescent="0.2">
      <c r="J1347" t="s">
        <v>3893</v>
      </c>
    </row>
    <row r="1348" spans="10:10" x14ac:dyDescent="0.2">
      <c r="J1348" t="s">
        <v>3392</v>
      </c>
    </row>
    <row r="1349" spans="10:10" x14ac:dyDescent="0.2">
      <c r="J1349" t="s">
        <v>3549</v>
      </c>
    </row>
    <row r="1350" spans="10:10" x14ac:dyDescent="0.2">
      <c r="J1350" t="s">
        <v>3600</v>
      </c>
    </row>
    <row r="1351" spans="10:10" x14ac:dyDescent="0.2">
      <c r="J1351" t="s">
        <v>3522</v>
      </c>
    </row>
    <row r="1352" spans="10:10" x14ac:dyDescent="0.2">
      <c r="J1352" t="s">
        <v>3374</v>
      </c>
    </row>
    <row r="1353" spans="10:10" x14ac:dyDescent="0.2">
      <c r="J1353" t="s">
        <v>3398</v>
      </c>
    </row>
    <row r="1354" spans="10:10" x14ac:dyDescent="0.2">
      <c r="J1354" t="s">
        <v>4018</v>
      </c>
    </row>
    <row r="1355" spans="10:10" x14ac:dyDescent="0.2">
      <c r="J1355" t="s">
        <v>2974</v>
      </c>
    </row>
    <row r="1356" spans="10:10" x14ac:dyDescent="0.2">
      <c r="J1356" t="s">
        <v>3679</v>
      </c>
    </row>
    <row r="1357" spans="10:10" x14ac:dyDescent="0.2">
      <c r="J1357" t="s">
        <v>2951</v>
      </c>
    </row>
    <row r="1358" spans="10:10" x14ac:dyDescent="0.2">
      <c r="J1358" t="s">
        <v>3559</v>
      </c>
    </row>
    <row r="1359" spans="10:10" x14ac:dyDescent="0.2">
      <c r="J1359" t="s">
        <v>3844</v>
      </c>
    </row>
    <row r="1360" spans="10:10" x14ac:dyDescent="0.2">
      <c r="J1360" t="s">
        <v>3277</v>
      </c>
    </row>
    <row r="1361" spans="10:10" x14ac:dyDescent="0.2">
      <c r="J1361" t="s">
        <v>3619</v>
      </c>
    </row>
    <row r="1362" spans="10:10" x14ac:dyDescent="0.2">
      <c r="J1362" t="s">
        <v>3263</v>
      </c>
    </row>
    <row r="1363" spans="10:10" x14ac:dyDescent="0.2">
      <c r="J1363" t="s">
        <v>3021</v>
      </c>
    </row>
    <row r="1364" spans="10:10" x14ac:dyDescent="0.2">
      <c r="J1364" t="s">
        <v>3677</v>
      </c>
    </row>
    <row r="1365" spans="10:10" x14ac:dyDescent="0.2">
      <c r="J1365" t="s">
        <v>3552</v>
      </c>
    </row>
    <row r="1366" spans="10:10" x14ac:dyDescent="0.2">
      <c r="J1366" t="s">
        <v>4147</v>
      </c>
    </row>
    <row r="1367" spans="10:10" x14ac:dyDescent="0.2">
      <c r="J1367" t="s">
        <v>3379</v>
      </c>
    </row>
    <row r="1368" spans="10:10" x14ac:dyDescent="0.2">
      <c r="J1368" t="s">
        <v>3668</v>
      </c>
    </row>
    <row r="1369" spans="10:10" x14ac:dyDescent="0.2">
      <c r="J1369" t="s">
        <v>3299</v>
      </c>
    </row>
    <row r="1370" spans="10:10" x14ac:dyDescent="0.2">
      <c r="J1370" t="s">
        <v>3050</v>
      </c>
    </row>
    <row r="1371" spans="10:10" x14ac:dyDescent="0.2">
      <c r="J1371" t="s">
        <v>3169</v>
      </c>
    </row>
    <row r="1372" spans="10:10" x14ac:dyDescent="0.2">
      <c r="J1372" t="s">
        <v>3756</v>
      </c>
    </row>
    <row r="1373" spans="10:10" x14ac:dyDescent="0.2">
      <c r="J1373" t="s">
        <v>4066</v>
      </c>
    </row>
    <row r="1374" spans="10:10" x14ac:dyDescent="0.2">
      <c r="J1374" t="s">
        <v>3225</v>
      </c>
    </row>
    <row r="1375" spans="10:10" x14ac:dyDescent="0.2">
      <c r="J1375" t="s">
        <v>3799</v>
      </c>
    </row>
    <row r="1376" spans="10:10" x14ac:dyDescent="0.2">
      <c r="J1376" t="s">
        <v>3294</v>
      </c>
    </row>
    <row r="1377" spans="10:10" x14ac:dyDescent="0.2">
      <c r="J1377" t="s">
        <v>3133</v>
      </c>
    </row>
    <row r="1378" spans="10:10" x14ac:dyDescent="0.2">
      <c r="J1378" t="s">
        <v>3274</v>
      </c>
    </row>
    <row r="1379" spans="10:10" x14ac:dyDescent="0.2">
      <c r="J1379" t="s">
        <v>3757</v>
      </c>
    </row>
    <row r="1380" spans="10:10" x14ac:dyDescent="0.2">
      <c r="J1380" t="s">
        <v>3315</v>
      </c>
    </row>
    <row r="1381" spans="10:10" x14ac:dyDescent="0.2">
      <c r="J1381" t="s">
        <v>4094</v>
      </c>
    </row>
    <row r="1382" spans="10:10" x14ac:dyDescent="0.2">
      <c r="J1382" t="s">
        <v>3865</v>
      </c>
    </row>
    <row r="1383" spans="10:10" x14ac:dyDescent="0.2">
      <c r="J1383" t="s">
        <v>3462</v>
      </c>
    </row>
    <row r="1384" spans="10:10" x14ac:dyDescent="0.2">
      <c r="J1384" t="s">
        <v>2975</v>
      </c>
    </row>
    <row r="1385" spans="10:10" x14ac:dyDescent="0.2">
      <c r="J1385" t="s">
        <v>2976</v>
      </c>
    </row>
    <row r="1386" spans="10:10" x14ac:dyDescent="0.2">
      <c r="J1386" t="s">
        <v>3048</v>
      </c>
    </row>
    <row r="1387" spans="10:10" x14ac:dyDescent="0.2">
      <c r="J1387" t="s">
        <v>2993</v>
      </c>
    </row>
    <row r="1388" spans="10:10" x14ac:dyDescent="0.2">
      <c r="J1388" t="s">
        <v>3404</v>
      </c>
    </row>
    <row r="1389" spans="10:10" x14ac:dyDescent="0.2">
      <c r="J1389" t="s">
        <v>4011</v>
      </c>
    </row>
    <row r="1390" spans="10:10" x14ac:dyDescent="0.2">
      <c r="J1390" t="s">
        <v>3624</v>
      </c>
    </row>
    <row r="1391" spans="10:10" x14ac:dyDescent="0.2">
      <c r="J1391" t="s">
        <v>3625</v>
      </c>
    </row>
    <row r="1392" spans="10:10" x14ac:dyDescent="0.2">
      <c r="J1392" t="s">
        <v>3330</v>
      </c>
    </row>
    <row r="1393" spans="10:10" x14ac:dyDescent="0.2">
      <c r="J1393" t="s">
        <v>3247</v>
      </c>
    </row>
    <row r="1394" spans="10:10" x14ac:dyDescent="0.2">
      <c r="J1394" t="s">
        <v>3914</v>
      </c>
    </row>
    <row r="1395" spans="10:10" x14ac:dyDescent="0.2">
      <c r="J1395" t="s">
        <v>3829</v>
      </c>
    </row>
    <row r="1396" spans="10:10" x14ac:dyDescent="0.2">
      <c r="J1396" t="s">
        <v>4191</v>
      </c>
    </row>
    <row r="1397" spans="10:10" x14ac:dyDescent="0.2">
      <c r="J1397" t="s">
        <v>4164</v>
      </c>
    </row>
    <row r="1398" spans="10:10" x14ac:dyDescent="0.2">
      <c r="J1398" t="s">
        <v>3160</v>
      </c>
    </row>
    <row r="1399" spans="10:10" x14ac:dyDescent="0.2">
      <c r="J1399" t="s">
        <v>4106</v>
      </c>
    </row>
    <row r="1400" spans="10:10" x14ac:dyDescent="0.2">
      <c r="J1400" t="s">
        <v>3031</v>
      </c>
    </row>
    <row r="1401" spans="10:10" x14ac:dyDescent="0.2">
      <c r="J1401" t="s">
        <v>3636</v>
      </c>
    </row>
    <row r="1402" spans="10:10" x14ac:dyDescent="0.2">
      <c r="J1402" t="s">
        <v>3457</v>
      </c>
    </row>
    <row r="1403" spans="10:10" x14ac:dyDescent="0.2">
      <c r="J1403" t="s">
        <v>4055</v>
      </c>
    </row>
    <row r="1404" spans="10:10" x14ac:dyDescent="0.2">
      <c r="J1404" t="s">
        <v>3548</v>
      </c>
    </row>
    <row r="1405" spans="10:10" x14ac:dyDescent="0.2">
      <c r="J1405" t="s">
        <v>2977</v>
      </c>
    </row>
    <row r="1406" spans="10:10" x14ac:dyDescent="0.2">
      <c r="J1406" t="s">
        <v>4099</v>
      </c>
    </row>
    <row r="1407" spans="10:10" x14ac:dyDescent="0.2">
      <c r="J1407" t="s">
        <v>4086</v>
      </c>
    </row>
    <row r="1408" spans="10:10" x14ac:dyDescent="0.2">
      <c r="J1408" t="s">
        <v>3514</v>
      </c>
    </row>
    <row r="1409" spans="10:10" x14ac:dyDescent="0.2">
      <c r="J1409" t="s">
        <v>3227</v>
      </c>
    </row>
    <row r="1410" spans="10:10" x14ac:dyDescent="0.2">
      <c r="J1410" t="s">
        <v>3246</v>
      </c>
    </row>
    <row r="1411" spans="10:10" x14ac:dyDescent="0.2">
      <c r="J1411" t="s">
        <v>3290</v>
      </c>
    </row>
    <row r="1412" spans="10:10" x14ac:dyDescent="0.2">
      <c r="J1412" t="s">
        <v>2952</v>
      </c>
    </row>
    <row r="1413" spans="10:10" x14ac:dyDescent="0.2">
      <c r="J1413" t="s">
        <v>2994</v>
      </c>
    </row>
    <row r="1414" spans="10:10" x14ac:dyDescent="0.2">
      <c r="J1414" t="s">
        <v>3091</v>
      </c>
    </row>
    <row r="1415" spans="10:10" x14ac:dyDescent="0.2">
      <c r="J1415" t="s">
        <v>3077</v>
      </c>
    </row>
    <row r="1416" spans="10:10" x14ac:dyDescent="0.2">
      <c r="J1416" t="s">
        <v>3861</v>
      </c>
    </row>
    <row r="1417" spans="10:10" x14ac:dyDescent="0.2">
      <c r="J1417" t="s">
        <v>4001</v>
      </c>
    </row>
    <row r="1418" spans="10:10" x14ac:dyDescent="0.2">
      <c r="J1418" t="s">
        <v>3837</v>
      </c>
    </row>
    <row r="1419" spans="10:10" x14ac:dyDescent="0.2">
      <c r="J1419" t="s">
        <v>4206</v>
      </c>
    </row>
    <row r="1420" spans="10:10" x14ac:dyDescent="0.2">
      <c r="J1420" t="s">
        <v>3273</v>
      </c>
    </row>
    <row r="1421" spans="10:10" x14ac:dyDescent="0.2">
      <c r="J1421" t="s">
        <v>3860</v>
      </c>
    </row>
    <row r="1422" spans="10:10" x14ac:dyDescent="0.2">
      <c r="J1422" t="s">
        <v>3813</v>
      </c>
    </row>
    <row r="1423" spans="10:10" x14ac:dyDescent="0.2">
      <c r="J1423" t="s">
        <v>3851</v>
      </c>
    </row>
    <row r="1424" spans="10:10" x14ac:dyDescent="0.2">
      <c r="J1424" t="s">
        <v>3850</v>
      </c>
    </row>
    <row r="1425" spans="10:10" x14ac:dyDescent="0.2">
      <c r="J1425" t="s">
        <v>3394</v>
      </c>
    </row>
    <row r="1426" spans="10:10" x14ac:dyDescent="0.2">
      <c r="J1426" t="s">
        <v>4197</v>
      </c>
    </row>
    <row r="1427" spans="10:10" x14ac:dyDescent="0.2">
      <c r="J1427" t="s">
        <v>4009</v>
      </c>
    </row>
    <row r="1428" spans="10:10" x14ac:dyDescent="0.2">
      <c r="J1428" t="s">
        <v>3064</v>
      </c>
    </row>
    <row r="1429" spans="10:10" x14ac:dyDescent="0.2">
      <c r="J1429" t="s">
        <v>3455</v>
      </c>
    </row>
    <row r="1430" spans="10:10" x14ac:dyDescent="0.2">
      <c r="J1430" t="s">
        <v>3158</v>
      </c>
    </row>
    <row r="1431" spans="10:10" x14ac:dyDescent="0.2">
      <c r="J1431" t="s">
        <v>3164</v>
      </c>
    </row>
    <row r="1432" spans="10:10" x14ac:dyDescent="0.2">
      <c r="J1432" t="s">
        <v>4037</v>
      </c>
    </row>
    <row r="1433" spans="10:10" x14ac:dyDescent="0.2">
      <c r="J1433" t="s">
        <v>3195</v>
      </c>
    </row>
    <row r="1434" spans="10:10" x14ac:dyDescent="0.2">
      <c r="J1434" t="s">
        <v>3903</v>
      </c>
    </row>
    <row r="1435" spans="10:10" x14ac:dyDescent="0.2">
      <c r="J1435" t="s">
        <v>3208</v>
      </c>
    </row>
    <row r="1436" spans="10:10" x14ac:dyDescent="0.2">
      <c r="J1436" t="s">
        <v>4198</v>
      </c>
    </row>
    <row r="1437" spans="10:10" x14ac:dyDescent="0.2">
      <c r="J1437" t="s">
        <v>3723</v>
      </c>
    </row>
    <row r="1438" spans="10:10" x14ac:dyDescent="0.2">
      <c r="J1438" t="s">
        <v>3437</v>
      </c>
    </row>
    <row r="1439" spans="10:10" x14ac:dyDescent="0.2">
      <c r="J1439" t="s">
        <v>3977</v>
      </c>
    </row>
    <row r="1440" spans="10:10" x14ac:dyDescent="0.2">
      <c r="J1440" t="s">
        <v>3286</v>
      </c>
    </row>
    <row r="1441" spans="10:10" x14ac:dyDescent="0.2">
      <c r="J1441" t="s">
        <v>3011</v>
      </c>
    </row>
    <row r="1442" spans="10:10" x14ac:dyDescent="0.2">
      <c r="J1442" t="s">
        <v>3278</v>
      </c>
    </row>
    <row r="1443" spans="10:10" x14ac:dyDescent="0.2">
      <c r="J1443" t="s">
        <v>3766</v>
      </c>
    </row>
    <row r="1444" spans="10:10" x14ac:dyDescent="0.2">
      <c r="J1444" t="s">
        <v>3391</v>
      </c>
    </row>
    <row r="1445" spans="10:10" x14ac:dyDescent="0.2">
      <c r="J1445" t="s">
        <v>3981</v>
      </c>
    </row>
    <row r="1446" spans="10:10" x14ac:dyDescent="0.2">
      <c r="J1446" t="s">
        <v>3068</v>
      </c>
    </row>
    <row r="1447" spans="10:10" x14ac:dyDescent="0.2">
      <c r="J1447" t="s">
        <v>3733</v>
      </c>
    </row>
    <row r="1448" spans="10:10" x14ac:dyDescent="0.2">
      <c r="J1448" t="s">
        <v>3107</v>
      </c>
    </row>
    <row r="1449" spans="10:10" x14ac:dyDescent="0.2">
      <c r="J1449" t="s">
        <v>3082</v>
      </c>
    </row>
    <row r="1450" spans="10:10" x14ac:dyDescent="0.2">
      <c r="J1450" t="s">
        <v>3165</v>
      </c>
    </row>
    <row r="1451" spans="10:10" x14ac:dyDescent="0.2">
      <c r="J1451" t="s">
        <v>2978</v>
      </c>
    </row>
    <row r="1452" spans="10:10" x14ac:dyDescent="0.2">
      <c r="J1452" t="s">
        <v>3543</v>
      </c>
    </row>
    <row r="1453" spans="10:10" x14ac:dyDescent="0.2">
      <c r="J1453" t="s">
        <v>3769</v>
      </c>
    </row>
    <row r="1454" spans="10:10" x14ac:dyDescent="0.2">
      <c r="J1454" t="s">
        <v>3442</v>
      </c>
    </row>
    <row r="1455" spans="10:10" x14ac:dyDescent="0.2">
      <c r="J1455" t="s">
        <v>4143</v>
      </c>
    </row>
    <row r="1456" spans="10:10" x14ac:dyDescent="0.2">
      <c r="J1456" t="s">
        <v>3602</v>
      </c>
    </row>
    <row r="1457" spans="10:10" x14ac:dyDescent="0.2">
      <c r="J1457" t="s">
        <v>3831</v>
      </c>
    </row>
    <row r="1458" spans="10:10" x14ac:dyDescent="0.2">
      <c r="J1458" t="s">
        <v>3229</v>
      </c>
    </row>
    <row r="1459" spans="10:10" x14ac:dyDescent="0.2">
      <c r="J1459" t="s">
        <v>3526</v>
      </c>
    </row>
    <row r="1460" spans="10:10" x14ac:dyDescent="0.2">
      <c r="J1460" t="s">
        <v>3338</v>
      </c>
    </row>
    <row r="1461" spans="10:10" x14ac:dyDescent="0.2">
      <c r="J1461" t="s">
        <v>3750</v>
      </c>
    </row>
    <row r="1462" spans="10:10" x14ac:dyDescent="0.2">
      <c r="J1462" t="s">
        <v>3349</v>
      </c>
    </row>
    <row r="1463" spans="10:10" x14ac:dyDescent="0.2">
      <c r="J1463" t="s">
        <v>3639</v>
      </c>
    </row>
    <row r="1464" spans="10:10" x14ac:dyDescent="0.2">
      <c r="J1464" t="s">
        <v>3149</v>
      </c>
    </row>
    <row r="1465" spans="10:10" x14ac:dyDescent="0.2">
      <c r="J1465" t="s">
        <v>3235</v>
      </c>
    </row>
    <row r="1466" spans="10:10" x14ac:dyDescent="0.2">
      <c r="J1466" t="s">
        <v>3966</v>
      </c>
    </row>
    <row r="1467" spans="10:10" x14ac:dyDescent="0.2">
      <c r="J1467" t="s">
        <v>3317</v>
      </c>
    </row>
    <row r="1468" spans="10:10" x14ac:dyDescent="0.2">
      <c r="J1468" t="s">
        <v>3488</v>
      </c>
    </row>
    <row r="1469" spans="10:10" x14ac:dyDescent="0.2">
      <c r="J1469" t="s">
        <v>3138</v>
      </c>
    </row>
    <row r="1470" spans="10:10" x14ac:dyDescent="0.2">
      <c r="J1470" t="s">
        <v>3351</v>
      </c>
    </row>
    <row r="1471" spans="10:10" x14ac:dyDescent="0.2">
      <c r="J1471" t="s">
        <v>3812</v>
      </c>
    </row>
    <row r="1472" spans="10:10" x14ac:dyDescent="0.2">
      <c r="J1472" t="s">
        <v>3859</v>
      </c>
    </row>
    <row r="1473" spans="10:10" x14ac:dyDescent="0.2">
      <c r="J1473" t="s">
        <v>2953</v>
      </c>
    </row>
    <row r="1474" spans="10:10" x14ac:dyDescent="0.2">
      <c r="J1474" t="s">
        <v>3581</v>
      </c>
    </row>
    <row r="1475" spans="10:10" x14ac:dyDescent="0.2">
      <c r="J1475" t="s">
        <v>3155</v>
      </c>
    </row>
    <row r="1476" spans="10:10" x14ac:dyDescent="0.2">
      <c r="J1476" t="s">
        <v>3975</v>
      </c>
    </row>
    <row r="1477" spans="10:10" x14ac:dyDescent="0.2">
      <c r="J1477" t="s">
        <v>3811</v>
      </c>
    </row>
    <row r="1478" spans="10:10" x14ac:dyDescent="0.2">
      <c r="J1478" t="s">
        <v>3856</v>
      </c>
    </row>
    <row r="1479" spans="10:10" x14ac:dyDescent="0.2">
      <c r="J1479" t="s">
        <v>3295</v>
      </c>
    </row>
    <row r="1480" spans="10:10" x14ac:dyDescent="0.2">
      <c r="J1480" t="s">
        <v>3708</v>
      </c>
    </row>
    <row r="1481" spans="10:10" x14ac:dyDescent="0.2">
      <c r="J1481" t="s">
        <v>3025</v>
      </c>
    </row>
    <row r="1482" spans="10:10" x14ac:dyDescent="0.2">
      <c r="J1482" t="s">
        <v>3515</v>
      </c>
    </row>
    <row r="1483" spans="10:10" x14ac:dyDescent="0.2">
      <c r="J1483" t="s">
        <v>4026</v>
      </c>
    </row>
    <row r="1484" spans="10:10" x14ac:dyDescent="0.2">
      <c r="J1484" t="s">
        <v>3882</v>
      </c>
    </row>
    <row r="1485" spans="10:10" x14ac:dyDescent="0.2">
      <c r="J1485" t="s">
        <v>3753</v>
      </c>
    </row>
    <row r="1486" spans="10:10" x14ac:dyDescent="0.2">
      <c r="J1486" t="s">
        <v>3692</v>
      </c>
    </row>
    <row r="1487" spans="10:10" x14ac:dyDescent="0.2">
      <c r="J1487" t="s">
        <v>3510</v>
      </c>
    </row>
    <row r="1488" spans="10:10" x14ac:dyDescent="0.2">
      <c r="J1488" t="s">
        <v>3808</v>
      </c>
    </row>
    <row r="1489" spans="10:10" x14ac:dyDescent="0.2">
      <c r="J1489" t="s">
        <v>3305</v>
      </c>
    </row>
    <row r="1490" spans="10:10" x14ac:dyDescent="0.2">
      <c r="J1490" t="s">
        <v>3963</v>
      </c>
    </row>
    <row r="1491" spans="10:10" x14ac:dyDescent="0.2">
      <c r="J1491" t="s">
        <v>3032</v>
      </c>
    </row>
    <row r="1492" spans="10:10" x14ac:dyDescent="0.2">
      <c r="J1492" t="s">
        <v>3782</v>
      </c>
    </row>
    <row r="1493" spans="10:10" x14ac:dyDescent="0.2">
      <c r="J1493" t="s">
        <v>4148</v>
      </c>
    </row>
    <row r="1494" spans="10:10" x14ac:dyDescent="0.2">
      <c r="J1494" t="s">
        <v>4111</v>
      </c>
    </row>
    <row r="1495" spans="10:10" x14ac:dyDescent="0.2">
      <c r="J1495" t="s">
        <v>3533</v>
      </c>
    </row>
    <row r="1496" spans="10:10" x14ac:dyDescent="0.2">
      <c r="J1496" t="s">
        <v>3800</v>
      </c>
    </row>
    <row r="1497" spans="10:10" x14ac:dyDescent="0.2">
      <c r="J1497" t="s">
        <v>3952</v>
      </c>
    </row>
    <row r="1498" spans="10:10" x14ac:dyDescent="0.2">
      <c r="J1498" t="s">
        <v>3640</v>
      </c>
    </row>
    <row r="1499" spans="10:10" x14ac:dyDescent="0.2">
      <c r="J1499" t="s">
        <v>3583</v>
      </c>
    </row>
    <row r="1500" spans="10:10" x14ac:dyDescent="0.2">
      <c r="J1500" t="s">
        <v>2954</v>
      </c>
    </row>
    <row r="1501" spans="10:10" x14ac:dyDescent="0.2">
      <c r="J1501" t="s">
        <v>4067</v>
      </c>
    </row>
    <row r="1502" spans="10:10" x14ac:dyDescent="0.2">
      <c r="J1502" t="s">
        <v>3471</v>
      </c>
    </row>
    <row r="1503" spans="10:10" x14ac:dyDescent="0.2">
      <c r="J1503" t="s">
        <v>2995</v>
      </c>
    </row>
    <row r="1504" spans="10:10" x14ac:dyDescent="0.2">
      <c r="J1504" t="s">
        <v>3509</v>
      </c>
    </row>
    <row r="1505" spans="10:10" x14ac:dyDescent="0.2">
      <c r="J1505" t="s">
        <v>3663</v>
      </c>
    </row>
    <row r="1506" spans="10:10" x14ac:dyDescent="0.2">
      <c r="J1506" t="s">
        <v>4112</v>
      </c>
    </row>
    <row r="1507" spans="10:10" x14ac:dyDescent="0.2">
      <c r="J1507" t="s">
        <v>3964</v>
      </c>
    </row>
    <row r="1508" spans="10:10" x14ac:dyDescent="0.2">
      <c r="J1508" t="s">
        <v>4077</v>
      </c>
    </row>
    <row r="1509" spans="10:10" x14ac:dyDescent="0.2">
      <c r="J1509" t="s">
        <v>3556</v>
      </c>
    </row>
    <row r="1510" spans="10:10" x14ac:dyDescent="0.2">
      <c r="J1510" t="s">
        <v>3576</v>
      </c>
    </row>
    <row r="1511" spans="10:10" x14ac:dyDescent="0.2">
      <c r="J1511" t="s">
        <v>3801</v>
      </c>
    </row>
    <row r="1512" spans="10:10" x14ac:dyDescent="0.2">
      <c r="J1512" t="s">
        <v>3758</v>
      </c>
    </row>
    <row r="1513" spans="10:10" x14ac:dyDescent="0.2">
      <c r="J1513" t="s">
        <v>3694</v>
      </c>
    </row>
    <row r="1514" spans="10:10" x14ac:dyDescent="0.2">
      <c r="J1514" t="s">
        <v>4105</v>
      </c>
    </row>
    <row r="1515" spans="10:10" x14ac:dyDescent="0.2">
      <c r="J1515" t="s">
        <v>3431</v>
      </c>
    </row>
    <row r="1516" spans="10:10" x14ac:dyDescent="0.2">
      <c r="J1516" t="s">
        <v>3784</v>
      </c>
    </row>
    <row r="1517" spans="10:10" x14ac:dyDescent="0.2">
      <c r="J1517" t="s">
        <v>4019</v>
      </c>
    </row>
    <row r="1518" spans="10:10" x14ac:dyDescent="0.2">
      <c r="J1518" t="s">
        <v>3041</v>
      </c>
    </row>
    <row r="1519" spans="10:10" x14ac:dyDescent="0.2">
      <c r="J1519" t="s">
        <v>3303</v>
      </c>
    </row>
    <row r="1520" spans="10:10" x14ac:dyDescent="0.2">
      <c r="J1520" t="s">
        <v>3334</v>
      </c>
    </row>
    <row r="1521" spans="10:10" x14ac:dyDescent="0.2">
      <c r="J1521" t="s">
        <v>4149</v>
      </c>
    </row>
    <row r="1522" spans="10:10" x14ac:dyDescent="0.2">
      <c r="J1522" t="s">
        <v>3816</v>
      </c>
    </row>
    <row r="1523" spans="10:10" x14ac:dyDescent="0.2">
      <c r="J1523" t="s">
        <v>4027</v>
      </c>
    </row>
    <row r="1524" spans="10:10" x14ac:dyDescent="0.2">
      <c r="J1524" t="s">
        <v>3171</v>
      </c>
    </row>
    <row r="1525" spans="10:10" x14ac:dyDescent="0.2">
      <c r="J1525" t="s">
        <v>4008</v>
      </c>
    </row>
    <row r="1526" spans="10:10" x14ac:dyDescent="0.2">
      <c r="J1526" t="s">
        <v>4166</v>
      </c>
    </row>
    <row r="1527" spans="10:10" x14ac:dyDescent="0.2">
      <c r="J1527" t="s">
        <v>4090</v>
      </c>
    </row>
    <row r="1528" spans="10:10" x14ac:dyDescent="0.2">
      <c r="J1528" t="s">
        <v>3621</v>
      </c>
    </row>
    <row r="1529" spans="10:10" x14ac:dyDescent="0.2">
      <c r="J1529" t="s">
        <v>4010</v>
      </c>
    </row>
    <row r="1530" spans="10:10" x14ac:dyDescent="0.2">
      <c r="J1530" t="s">
        <v>3601</v>
      </c>
    </row>
    <row r="1531" spans="10:10" x14ac:dyDescent="0.2">
      <c r="J1531" t="s">
        <v>3867</v>
      </c>
    </row>
    <row r="1532" spans="10:10" x14ac:dyDescent="0.2">
      <c r="J1532" t="s">
        <v>3609</v>
      </c>
    </row>
    <row r="1533" spans="10:10" x14ac:dyDescent="0.2">
      <c r="J1533" t="s">
        <v>3310</v>
      </c>
    </row>
    <row r="1534" spans="10:10" x14ac:dyDescent="0.2">
      <c r="J1534" t="s">
        <v>3331</v>
      </c>
    </row>
    <row r="1535" spans="10:10" x14ac:dyDescent="0.2">
      <c r="J1535" t="s">
        <v>3402</v>
      </c>
    </row>
    <row r="1536" spans="10:10" x14ac:dyDescent="0.2">
      <c r="J1536" t="s">
        <v>3613</v>
      </c>
    </row>
    <row r="1537" spans="10:10" x14ac:dyDescent="0.2">
      <c r="J1537" t="s">
        <v>4040</v>
      </c>
    </row>
    <row r="1538" spans="10:10" x14ac:dyDescent="0.2">
      <c r="J1538" t="s">
        <v>3153</v>
      </c>
    </row>
    <row r="1539" spans="10:10" x14ac:dyDescent="0.2">
      <c r="J1539" t="s">
        <v>3281</v>
      </c>
    </row>
    <row r="1540" spans="10:10" x14ac:dyDescent="0.2">
      <c r="J1540" t="s">
        <v>3152</v>
      </c>
    </row>
    <row r="1541" spans="10:10" x14ac:dyDescent="0.2">
      <c r="J1541" t="s">
        <v>3396</v>
      </c>
    </row>
    <row r="1542" spans="10:10" x14ac:dyDescent="0.2">
      <c r="J1542" t="s">
        <v>3166</v>
      </c>
    </row>
    <row r="1543" spans="10:10" x14ac:dyDescent="0.2">
      <c r="J1543" t="s">
        <v>3059</v>
      </c>
    </row>
    <row r="1544" spans="10:10" x14ac:dyDescent="0.2">
      <c r="J1544" t="s">
        <v>2996</v>
      </c>
    </row>
    <row r="1545" spans="10:10" x14ac:dyDescent="0.2">
      <c r="J1545" t="s">
        <v>4156</v>
      </c>
    </row>
    <row r="1546" spans="10:10" x14ac:dyDescent="0.2">
      <c r="J1546" t="s">
        <v>4101</v>
      </c>
    </row>
  </sheetData>
  <autoFilter ref="A1:I803" xr:uid="{A5024595-5179-044F-94C7-FC1A382B92C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Table S2. DEGs</vt:lpstr>
      <vt:lpstr>Table S3. DEGs_Full results</vt:lpstr>
      <vt:lpstr>'Table S3. DEGs_Full results'!NOISeqBIO_rpfCGH_Metabolic_results</vt:lpstr>
      <vt:lpstr>'Table S2. DEGs'!Xam_NOISeqBIO_rpfCGH_Degs_Down_Ids</vt:lpstr>
      <vt:lpstr>'Table S3. DEGs_Full results'!Xam_NOISeqBIO_rpfCGH_Degs_Down_Ids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Octavio Botero Rozo</dc:creator>
  <cp:lastModifiedBy>David Octavio Botero Rozo</cp:lastModifiedBy>
  <dcterms:created xsi:type="dcterms:W3CDTF">2018-02-16T21:04:30Z</dcterms:created>
  <dcterms:modified xsi:type="dcterms:W3CDTF">2018-03-18T18:15:38Z</dcterms:modified>
</cp:coreProperties>
</file>