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Chatgpt\tabulky ceniky\"/>
    </mc:Choice>
  </mc:AlternateContent>
  <xr:revisionPtr revIDLastSave="0" documentId="13_ncr:1_{32C04C47-1CEF-48CB-B7C4-3D9DF4BD5F1F}" xr6:coauthVersionLast="47" xr6:coauthVersionMax="47" xr10:uidLastSave="{00000000-0000-0000-0000-000000000000}"/>
  <bookViews>
    <workbookView xWindow="-108" yWindow="-108" windowWidth="23256" windowHeight="12456" tabRatio="718" xr2:uid="{B81C154B-59BB-470C-AEDB-83A27D1B8FBB}"/>
  </bookViews>
  <sheets>
    <sheet name="screen" sheetId="1" r:id="rId1"/>
    <sheet name="ALUX Thermo" sheetId="2" r:id="rId2"/>
    <sheet name="ALUX Glass" sheetId="3" r:id="rId3"/>
    <sheet name="Alux CARBO-TRAPEZ" sheetId="4" r:id="rId4"/>
    <sheet name="Strada GLASS" sheetId="5" r:id="rId5"/>
    <sheet name="ALUX Bioclimatic" sheetId="6" r:id="rId6"/>
    <sheet name="Strada Carb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6" l="1"/>
  <c r="AB15" i="6" s="1"/>
  <c r="AC15" i="6" s="1"/>
  <c r="AD15" i="6" s="1"/>
  <c r="Z15" i="6"/>
  <c r="Z14" i="6"/>
  <c r="AA14" i="6" s="1"/>
  <c r="AB14" i="6" s="1"/>
  <c r="AC14" i="6" s="1"/>
  <c r="AD14" i="6" s="1"/>
  <c r="Z13" i="6"/>
  <c r="AA13" i="6" s="1"/>
  <c r="AB13" i="6" s="1"/>
  <c r="AC13" i="6" s="1"/>
  <c r="AD13" i="6" s="1"/>
  <c r="Z12" i="6"/>
  <c r="AA12" i="6" s="1"/>
  <c r="AB12" i="6" s="1"/>
  <c r="AC12" i="6" s="1"/>
  <c r="AD12" i="6" s="1"/>
  <c r="Z11" i="6"/>
  <c r="AA11" i="6" s="1"/>
  <c r="AB11" i="6" s="1"/>
  <c r="AC11" i="6" s="1"/>
  <c r="AD11" i="6" s="1"/>
  <c r="AB10" i="6"/>
  <c r="AC10" i="6" s="1"/>
  <c r="AD10" i="6" s="1"/>
  <c r="AA10" i="6"/>
  <c r="Z10" i="6"/>
  <c r="AA9" i="6"/>
  <c r="AB9" i="6" s="1"/>
  <c r="AC9" i="6" s="1"/>
  <c r="AD9" i="6" s="1"/>
  <c r="Z9" i="6"/>
  <c r="AA8" i="6"/>
  <c r="AB8" i="6" s="1"/>
  <c r="AC8" i="6" s="1"/>
  <c r="AD8" i="6" s="1"/>
  <c r="Z8" i="6"/>
  <c r="AA7" i="6"/>
  <c r="AB7" i="6" s="1"/>
  <c r="AC7" i="6" s="1"/>
  <c r="AD7" i="6" s="1"/>
  <c r="Z7" i="6"/>
  <c r="Z6" i="6"/>
  <c r="AA6" i="6" s="1"/>
  <c r="AB6" i="6" s="1"/>
  <c r="AC6" i="6" s="1"/>
  <c r="AD6" i="6" s="1"/>
  <c r="Z5" i="6"/>
  <c r="AA5" i="6" s="1"/>
  <c r="AB5" i="6" s="1"/>
  <c r="AC5" i="6" s="1"/>
  <c r="AD5" i="6" s="1"/>
  <c r="Z4" i="6"/>
  <c r="AA4" i="6" s="1"/>
  <c r="AB4" i="6" s="1"/>
  <c r="AC4" i="6" s="1"/>
  <c r="AD4" i="6" s="1"/>
  <c r="Z3" i="6"/>
  <c r="AA3" i="6" s="1"/>
  <c r="AB3" i="6" s="1"/>
  <c r="AC3" i="6" s="1"/>
  <c r="AD3" i="6" s="1"/>
  <c r="AB2" i="6"/>
  <c r="AC2" i="6" s="1"/>
  <c r="AD2" i="6" s="1"/>
  <c r="AA2" i="6"/>
  <c r="Z2" i="6"/>
</calcChain>
</file>

<file path=xl/sharedStrings.xml><?xml version="1.0" encoding="utf-8"?>
<sst xmlns="http://schemas.openxmlformats.org/spreadsheetml/2006/main" count="16" uniqueCount="2">
  <si>
    <t>pro</t>
  </si>
  <si>
    <t>3 stojiny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</si>
</sst>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7"/>
      <color theme="1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7"/>
      <color rgb="FF000000"/>
      <name val="Arial"/>
      <family val="2"/>
      <charset val="238"/>
    </font>
    <font>
      <sz val="7"/>
      <color theme="1"/>
      <name val="Arial"/>
      <family val="2"/>
      <charset val="238"/>
    </font>
    <font>
      <b/>
      <sz val="6"/>
      <color theme="1"/>
      <name val="Arial"/>
      <family val="2"/>
      <charset val="238"/>
    </font>
    <font>
      <i/>
      <sz val="7"/>
      <color theme="1"/>
      <name val="Arial"/>
      <family val="2"/>
      <charset val="238"/>
    </font>
    <font>
      <b/>
      <sz val="10"/>
      <color rgb="FF000000"/>
      <name val="Nunito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66" fontId="0" fillId="0" borderId="0" xfId="1" applyNumberFormat="1" applyFont="1"/>
    <xf numFmtId="166" fontId="2" fillId="0" borderId="0" xfId="1" applyNumberFormat="1" applyFont="1"/>
    <xf numFmtId="1" fontId="2" fillId="2" borderId="1" xfId="1" applyNumberFormat="1" applyFont="1" applyFill="1" applyBorder="1" applyAlignment="1">
      <alignment vertical="top" wrapText="1"/>
    </xf>
    <xf numFmtId="1" fontId="4" fillId="3" borderId="2" xfId="1" applyNumberFormat="1" applyFont="1" applyFill="1" applyBorder="1" applyAlignment="1">
      <alignment horizontal="center" vertical="top" shrinkToFit="1"/>
    </xf>
    <xf numFmtId="1" fontId="4" fillId="3" borderId="3" xfId="1" applyNumberFormat="1" applyFont="1" applyFill="1" applyBorder="1" applyAlignment="1">
      <alignment horizontal="center" vertical="top" shrinkToFit="1"/>
    </xf>
    <xf numFmtId="1" fontId="0" fillId="0" borderId="0" xfId="1" applyNumberFormat="1" applyFont="1"/>
    <xf numFmtId="1" fontId="5" fillId="0" borderId="2" xfId="1" applyNumberFormat="1" applyFont="1" applyBorder="1" applyAlignment="1">
      <alignment horizontal="center" vertical="top" shrinkToFit="1"/>
    </xf>
    <xf numFmtId="1" fontId="6" fillId="0" borderId="4" xfId="1" applyNumberFormat="1" applyFont="1" applyBorder="1" applyAlignment="1">
      <alignment horizontal="center" vertical="top"/>
    </xf>
    <xf numFmtId="1" fontId="6" fillId="0" borderId="5" xfId="1" applyNumberFormat="1" applyFont="1" applyBorder="1" applyAlignment="1">
      <alignment horizontal="center" vertical="top"/>
    </xf>
    <xf numFmtId="1" fontId="6" fillId="0" borderId="2" xfId="1" applyNumberFormat="1" applyFont="1" applyBorder="1" applyAlignment="1">
      <alignment horizontal="center" vertical="top"/>
    </xf>
    <xf numFmtId="1" fontId="6" fillId="0" borderId="6" xfId="1" applyNumberFormat="1" applyFont="1" applyBorder="1" applyAlignment="1">
      <alignment horizontal="center" vertical="top"/>
    </xf>
    <xf numFmtId="1" fontId="5" fillId="4" borderId="2" xfId="1" applyNumberFormat="1" applyFont="1" applyFill="1" applyBorder="1" applyAlignment="1">
      <alignment horizontal="center" vertical="top" shrinkToFit="1"/>
    </xf>
    <xf numFmtId="1" fontId="6" fillId="4" borderId="2" xfId="1" applyNumberFormat="1" applyFont="1" applyFill="1" applyBorder="1" applyAlignment="1">
      <alignment horizontal="center" vertical="top"/>
    </xf>
    <xf numFmtId="1" fontId="6" fillId="4" borderId="6" xfId="1" applyNumberFormat="1" applyFont="1" applyFill="1" applyBorder="1" applyAlignment="1">
      <alignment horizontal="center" vertical="top"/>
    </xf>
    <xf numFmtId="1" fontId="6" fillId="0" borderId="7" xfId="1" applyNumberFormat="1" applyFont="1" applyBorder="1" applyAlignment="1">
      <alignment horizontal="center" vertical="top"/>
    </xf>
    <xf numFmtId="1" fontId="6" fillId="0" borderId="8" xfId="1" applyNumberFormat="1" applyFont="1" applyBorder="1" applyAlignment="1">
      <alignment horizontal="center" vertical="top"/>
    </xf>
    <xf numFmtId="1" fontId="3" fillId="0" borderId="3" xfId="1" applyNumberFormat="1" applyFont="1" applyBorder="1" applyAlignment="1">
      <alignment vertical="top" wrapText="1"/>
    </xf>
    <xf numFmtId="1" fontId="3" fillId="0" borderId="9" xfId="1" applyNumberFormat="1" applyFont="1" applyBorder="1" applyAlignment="1">
      <alignment vertical="top" wrapText="1"/>
    </xf>
    <xf numFmtId="1" fontId="3" fillId="0" borderId="10" xfId="1" applyNumberFormat="1" applyFont="1" applyBorder="1" applyAlignment="1">
      <alignment vertical="top" wrapText="1"/>
    </xf>
    <xf numFmtId="1" fontId="7" fillId="0" borderId="3" xfId="1" applyNumberFormat="1" applyFont="1" applyBorder="1" applyAlignment="1">
      <alignment vertical="top" wrapText="1"/>
    </xf>
    <xf numFmtId="1" fontId="7" fillId="0" borderId="9" xfId="1" applyNumberFormat="1" applyFont="1" applyBorder="1" applyAlignment="1">
      <alignment vertical="top" wrapText="1"/>
    </xf>
    <xf numFmtId="1" fontId="7" fillId="0" borderId="10" xfId="1" applyNumberFormat="1" applyFont="1" applyBorder="1" applyAlignment="1">
      <alignment vertical="top" wrapText="1"/>
    </xf>
    <xf numFmtId="1" fontId="2" fillId="0" borderId="0" xfId="1" applyNumberFormat="1" applyFont="1" applyAlignment="1">
      <alignment horizontal="left" vertical="top"/>
    </xf>
    <xf numFmtId="1" fontId="8" fillId="0" borderId="0" xfId="1" applyNumberFormat="1" applyFont="1" applyAlignment="1">
      <alignment vertical="top" wrapText="1"/>
    </xf>
    <xf numFmtId="1" fontId="9" fillId="5" borderId="11" xfId="1" applyNumberFormat="1" applyFont="1" applyFill="1" applyBorder="1" applyAlignment="1">
      <alignment horizontal="center"/>
    </xf>
    <xf numFmtId="1" fontId="9" fillId="3" borderId="11" xfId="1" applyNumberFormat="1" applyFont="1" applyFill="1" applyBorder="1" applyAlignment="1">
      <alignment horizontal="center"/>
    </xf>
    <xf numFmtId="1" fontId="10" fillId="3" borderId="2" xfId="1" applyNumberFormat="1" applyFont="1" applyFill="1" applyBorder="1" applyAlignment="1">
      <alignment horizontal="center"/>
    </xf>
    <xf numFmtId="1" fontId="2" fillId="0" borderId="2" xfId="1" applyNumberFormat="1" applyFont="1" applyBorder="1"/>
    <xf numFmtId="1" fontId="2" fillId="6" borderId="2" xfId="1" applyNumberFormat="1" applyFont="1" applyFill="1" applyBorder="1"/>
    <xf numFmtId="1" fontId="2" fillId="7" borderId="2" xfId="1" applyNumberFormat="1" applyFont="1" applyFill="1" applyBorder="1"/>
    <xf numFmtId="1" fontId="2" fillId="0" borderId="0" xfId="1" applyNumberFormat="1" applyFont="1" applyAlignment="1">
      <alignment horizontal="left"/>
    </xf>
    <xf numFmtId="1" fontId="0" fillId="0" borderId="0" xfId="1" applyNumberFormat="1" applyFont="1"/>
    <xf numFmtId="1" fontId="2" fillId="0" borderId="0" xfId="1" applyNumberFormat="1" applyFont="1" applyAlignment="1">
      <alignment horizontal="center"/>
    </xf>
    <xf numFmtId="1" fontId="11" fillId="7" borderId="0" xfId="1" applyNumberFormat="1" applyFont="1" applyFill="1" applyAlignment="1">
      <alignment horizontal="center"/>
    </xf>
    <xf numFmtId="1" fontId="11" fillId="6" borderId="0" xfId="1" applyNumberFormat="1" applyFont="1" applyFill="1" applyAlignment="1">
      <alignment horizontal="center"/>
    </xf>
    <xf numFmtId="1" fontId="2" fillId="0" borderId="12" xfId="1" applyNumberFormat="1" applyFont="1" applyBorder="1" applyAlignment="1">
      <alignment horizontal="left"/>
    </xf>
    <xf numFmtId="1" fontId="12" fillId="0" borderId="12" xfId="1" applyNumberFormat="1" applyFont="1" applyBorder="1"/>
    <xf numFmtId="1" fontId="2" fillId="0" borderId="0" xfId="1" applyNumberFormat="1" applyFont="1"/>
    <xf numFmtId="1" fontId="2" fillId="8" borderId="0" xfId="1" applyNumberFormat="1" applyFont="1" applyFill="1" applyAlignment="1">
      <alignment horizontal="center"/>
    </xf>
    <xf numFmtId="1" fontId="2" fillId="3" borderId="0" xfId="1" applyNumberFormat="1" applyFont="1" applyFill="1" applyAlignment="1">
      <alignment horizontal="center"/>
    </xf>
    <xf numFmtId="1" fontId="2" fillId="6" borderId="0" xfId="1" applyNumberFormat="1" applyFont="1" applyFill="1" applyAlignment="1">
      <alignment horizontal="center"/>
    </xf>
    <xf numFmtId="1" fontId="2" fillId="3" borderId="0" xfId="1" applyNumberFormat="1" applyFont="1" applyFill="1" applyBorder="1" applyAlignment="1">
      <alignment horizontal="center"/>
    </xf>
    <xf numFmtId="1" fontId="2" fillId="9" borderId="0" xfId="1" applyNumberFormat="1" applyFont="1" applyFill="1" applyBorder="1"/>
    <xf numFmtId="1" fontId="2" fillId="8" borderId="0" xfId="1" applyNumberFormat="1" applyFont="1" applyFill="1" applyBorder="1" applyAlignment="1">
      <alignment horizontal="center"/>
    </xf>
    <xf numFmtId="1" fontId="2" fillId="6" borderId="0" xfId="1" applyNumberFormat="1" applyFont="1" applyFill="1" applyBorder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41C6-1E0F-46D3-A920-BD7098432109}">
  <dimension ref="A1:BA997"/>
  <sheetViews>
    <sheetView tabSelected="1" zoomScale="85" zoomScaleNormal="85" workbookViewId="0">
      <selection sqref="A1:XFD1048576"/>
    </sheetView>
  </sheetViews>
  <sheetFormatPr defaultColWidth="14.44140625" defaultRowHeight="14.4" x14ac:dyDescent="0.3"/>
  <cols>
    <col min="1" max="24" width="12.44140625" style="6" customWidth="1"/>
    <col min="25" max="16384" width="14.44140625" style="6"/>
  </cols>
  <sheetData>
    <row r="1" spans="1:53" ht="15" thickBot="1" x14ac:dyDescent="0.35">
      <c r="A1" s="3"/>
      <c r="B1" s="4">
        <v>800</v>
      </c>
      <c r="C1" s="5">
        <v>900</v>
      </c>
      <c r="D1" s="4">
        <v>1000</v>
      </c>
      <c r="E1" s="4">
        <v>1100</v>
      </c>
      <c r="F1" s="5">
        <v>1200</v>
      </c>
      <c r="G1" s="4">
        <v>1300</v>
      </c>
      <c r="H1" s="4">
        <v>1400</v>
      </c>
      <c r="I1" s="5">
        <v>1500</v>
      </c>
      <c r="J1" s="4">
        <v>1600</v>
      </c>
      <c r="K1" s="4">
        <v>1700</v>
      </c>
      <c r="L1" s="5">
        <v>1800</v>
      </c>
      <c r="M1" s="4">
        <v>1900</v>
      </c>
      <c r="N1" s="4">
        <v>2000</v>
      </c>
      <c r="O1" s="5">
        <v>2100</v>
      </c>
      <c r="P1" s="4">
        <v>2200</v>
      </c>
      <c r="Q1" s="4">
        <v>2300</v>
      </c>
      <c r="R1" s="5">
        <v>2400</v>
      </c>
      <c r="S1" s="4">
        <v>2500</v>
      </c>
      <c r="T1" s="4">
        <v>2600</v>
      </c>
      <c r="U1" s="5">
        <v>2700</v>
      </c>
      <c r="V1" s="4">
        <v>2800</v>
      </c>
      <c r="W1" s="4">
        <v>2900</v>
      </c>
      <c r="X1" s="5">
        <v>3000</v>
      </c>
      <c r="Y1" s="5">
        <v>3100</v>
      </c>
      <c r="Z1" s="4">
        <v>3200</v>
      </c>
      <c r="AA1" s="5">
        <v>3300</v>
      </c>
      <c r="AB1" s="4">
        <v>3400</v>
      </c>
      <c r="AC1" s="5">
        <v>3500</v>
      </c>
      <c r="AD1" s="4">
        <v>3600</v>
      </c>
      <c r="AE1" s="5">
        <v>3700</v>
      </c>
      <c r="AF1" s="4">
        <v>3800</v>
      </c>
      <c r="AG1" s="5">
        <v>3900</v>
      </c>
      <c r="AH1" s="4">
        <v>4000</v>
      </c>
      <c r="AI1" s="5">
        <v>4100</v>
      </c>
      <c r="AJ1" s="4">
        <v>4200</v>
      </c>
      <c r="AK1" s="5">
        <v>4300</v>
      </c>
      <c r="AL1" s="4">
        <v>4400</v>
      </c>
      <c r="AM1" s="5">
        <v>4500</v>
      </c>
      <c r="AN1" s="4">
        <v>4600</v>
      </c>
      <c r="AO1" s="5">
        <v>4700</v>
      </c>
      <c r="AP1" s="4">
        <v>4800</v>
      </c>
      <c r="AQ1" s="5">
        <v>4900</v>
      </c>
      <c r="AR1" s="4">
        <v>5000</v>
      </c>
      <c r="AS1" s="5">
        <v>5100</v>
      </c>
      <c r="AT1" s="4">
        <v>5200</v>
      </c>
      <c r="AU1" s="5">
        <v>5300</v>
      </c>
      <c r="AV1" s="4">
        <v>5400</v>
      </c>
      <c r="AW1" s="5">
        <v>5500</v>
      </c>
      <c r="AX1" s="4">
        <v>5600</v>
      </c>
      <c r="AY1" s="5">
        <v>5700</v>
      </c>
      <c r="AZ1" s="4">
        <v>5800</v>
      </c>
      <c r="BA1" s="5">
        <v>5900</v>
      </c>
    </row>
    <row r="2" spans="1:53" x14ac:dyDescent="0.3">
      <c r="A2" s="4">
        <v>800</v>
      </c>
      <c r="B2" s="7">
        <v>14513.1</v>
      </c>
      <c r="C2" s="7">
        <v>14976.150000000001</v>
      </c>
      <c r="D2" s="7">
        <v>15440.25</v>
      </c>
      <c r="E2" s="7">
        <v>15904.35</v>
      </c>
      <c r="F2" s="7">
        <v>16368.45</v>
      </c>
      <c r="G2" s="7">
        <v>16831.5</v>
      </c>
      <c r="H2" s="7">
        <v>17295.600000000002</v>
      </c>
      <c r="I2" s="7">
        <v>17759.7</v>
      </c>
      <c r="J2" s="7">
        <v>18223.8</v>
      </c>
      <c r="K2" s="7">
        <v>18687.900000000001</v>
      </c>
      <c r="L2" s="7">
        <v>19150.95</v>
      </c>
      <c r="M2" s="7">
        <v>19615.05</v>
      </c>
      <c r="N2" s="7">
        <v>20079.150000000001</v>
      </c>
      <c r="O2" s="7">
        <v>20473.95</v>
      </c>
      <c r="P2" s="7">
        <v>20868.75</v>
      </c>
      <c r="Q2" s="7">
        <v>21263.55</v>
      </c>
      <c r="R2" s="7">
        <v>21658.350000000002</v>
      </c>
      <c r="S2" s="7">
        <v>22053.15</v>
      </c>
      <c r="T2" s="7">
        <v>22447.95</v>
      </c>
      <c r="U2" s="7">
        <v>22842.75</v>
      </c>
      <c r="V2" s="7">
        <v>23237.55</v>
      </c>
      <c r="W2" s="7">
        <v>23632.350000000002</v>
      </c>
      <c r="X2" s="7">
        <v>24027.15</v>
      </c>
      <c r="Y2" s="7">
        <v>24421.95</v>
      </c>
      <c r="Z2" s="7">
        <v>24816.75</v>
      </c>
      <c r="AA2" s="7">
        <v>25211.55</v>
      </c>
      <c r="AB2" s="7">
        <v>25605.3</v>
      </c>
      <c r="AC2" s="7">
        <v>26000.100000000002</v>
      </c>
      <c r="AD2" s="7">
        <v>26394.9</v>
      </c>
      <c r="AE2" s="7">
        <v>26789.7</v>
      </c>
      <c r="AF2" s="7">
        <v>27184.5</v>
      </c>
      <c r="AG2" s="7">
        <v>27579.300000000003</v>
      </c>
      <c r="AH2" s="7">
        <v>27974.100000000002</v>
      </c>
      <c r="AI2" s="7">
        <v>28368.9</v>
      </c>
      <c r="AJ2" s="7">
        <v>28763.7</v>
      </c>
      <c r="AK2" s="7">
        <v>29158.5</v>
      </c>
      <c r="AL2" s="7">
        <v>29553.300000000003</v>
      </c>
      <c r="AM2" s="7">
        <v>29948.100000000002</v>
      </c>
      <c r="AN2" s="7">
        <v>30342.9</v>
      </c>
      <c r="AO2" s="7">
        <v>30737.7</v>
      </c>
      <c r="AP2" s="7">
        <v>31132.5</v>
      </c>
      <c r="AQ2" s="7">
        <v>31527.300000000003</v>
      </c>
      <c r="AR2" s="7">
        <v>31922.100000000002</v>
      </c>
      <c r="AS2" s="8">
        <v>35601.300000000003</v>
      </c>
      <c r="AT2" s="8">
        <v>35992.950000000004</v>
      </c>
      <c r="AU2" s="8">
        <v>36383.550000000003</v>
      </c>
      <c r="AV2" s="8">
        <v>36775.200000000004</v>
      </c>
      <c r="AW2" s="8">
        <v>37165.800000000003</v>
      </c>
      <c r="AX2" s="8">
        <v>37557.450000000004</v>
      </c>
      <c r="AY2" s="8">
        <v>37948.050000000003</v>
      </c>
      <c r="AZ2" s="8">
        <v>38339.700000000004</v>
      </c>
      <c r="BA2" s="9">
        <v>38730.300000000003</v>
      </c>
    </row>
    <row r="3" spans="1:53" x14ac:dyDescent="0.3">
      <c r="A3" s="4">
        <v>900</v>
      </c>
      <c r="B3" s="7">
        <v>14782.95</v>
      </c>
      <c r="C3" s="7">
        <v>15259.650000000001</v>
      </c>
      <c r="D3" s="7">
        <v>15737.400000000001</v>
      </c>
      <c r="E3" s="7">
        <v>16214.1</v>
      </c>
      <c r="F3" s="7">
        <v>16690.8</v>
      </c>
      <c r="G3" s="7">
        <v>17167.5</v>
      </c>
      <c r="H3" s="7">
        <v>17644.2</v>
      </c>
      <c r="I3" s="7">
        <v>18120.900000000001</v>
      </c>
      <c r="J3" s="7">
        <v>18597.600000000002</v>
      </c>
      <c r="K3" s="7">
        <v>19074.3</v>
      </c>
      <c r="L3" s="7">
        <v>19551</v>
      </c>
      <c r="M3" s="7">
        <v>20027.7</v>
      </c>
      <c r="N3" s="7">
        <v>20505.45</v>
      </c>
      <c r="O3" s="7">
        <v>20912.850000000002</v>
      </c>
      <c r="P3" s="7">
        <v>21320.25</v>
      </c>
      <c r="Q3" s="7">
        <v>21727.65</v>
      </c>
      <c r="R3" s="7">
        <v>22136.100000000002</v>
      </c>
      <c r="S3" s="7">
        <v>22543.5</v>
      </c>
      <c r="T3" s="7">
        <v>22950.9</v>
      </c>
      <c r="U3" s="7">
        <v>23359.350000000002</v>
      </c>
      <c r="V3" s="7">
        <v>23766.75</v>
      </c>
      <c r="W3" s="7">
        <v>24174.15</v>
      </c>
      <c r="X3" s="7">
        <v>24582.600000000002</v>
      </c>
      <c r="Y3" s="7">
        <v>24990</v>
      </c>
      <c r="Z3" s="7">
        <v>25397.4</v>
      </c>
      <c r="AA3" s="7">
        <v>25805.850000000002</v>
      </c>
      <c r="AB3" s="7">
        <v>26213.25</v>
      </c>
      <c r="AC3" s="7">
        <v>26620.65</v>
      </c>
      <c r="AD3" s="7">
        <v>27028.050000000003</v>
      </c>
      <c r="AE3" s="7">
        <v>27436.5</v>
      </c>
      <c r="AF3" s="7">
        <v>27843.9</v>
      </c>
      <c r="AG3" s="7">
        <v>28251.300000000003</v>
      </c>
      <c r="AH3" s="7">
        <v>28659.75</v>
      </c>
      <c r="AI3" s="7">
        <v>29067.15</v>
      </c>
      <c r="AJ3" s="7">
        <v>29474.550000000003</v>
      </c>
      <c r="AK3" s="7">
        <v>29883</v>
      </c>
      <c r="AL3" s="7">
        <v>30290.400000000001</v>
      </c>
      <c r="AM3" s="7">
        <v>30697.800000000003</v>
      </c>
      <c r="AN3" s="7">
        <v>31106.25</v>
      </c>
      <c r="AO3" s="7">
        <v>31513.65</v>
      </c>
      <c r="AP3" s="7">
        <v>31921.050000000003</v>
      </c>
      <c r="AQ3" s="7">
        <v>32328.45</v>
      </c>
      <c r="AR3" s="7">
        <v>32736.9</v>
      </c>
      <c r="AS3" s="10">
        <v>36344.700000000004</v>
      </c>
      <c r="AT3" s="10">
        <v>36747.9</v>
      </c>
      <c r="AU3" s="10">
        <v>37150.050000000003</v>
      </c>
      <c r="AV3" s="10">
        <v>37552.200000000004</v>
      </c>
      <c r="AW3" s="10">
        <v>37954.35</v>
      </c>
      <c r="AX3" s="10">
        <v>38356.5</v>
      </c>
      <c r="AY3" s="10">
        <v>38758.65</v>
      </c>
      <c r="AZ3" s="10">
        <v>39161.85</v>
      </c>
      <c r="BA3" s="11">
        <v>39564</v>
      </c>
    </row>
    <row r="4" spans="1:53" x14ac:dyDescent="0.3">
      <c r="A4" s="4">
        <v>1000</v>
      </c>
      <c r="B4" s="7">
        <v>15053.85</v>
      </c>
      <c r="C4" s="7">
        <v>15543.150000000001</v>
      </c>
      <c r="D4" s="7">
        <v>16033.5</v>
      </c>
      <c r="E4" s="7">
        <v>16522.8</v>
      </c>
      <c r="F4" s="7">
        <v>17013.150000000001</v>
      </c>
      <c r="G4" s="7">
        <v>17502.45</v>
      </c>
      <c r="H4" s="7">
        <v>17992.8</v>
      </c>
      <c r="I4" s="7">
        <v>18482.100000000002</v>
      </c>
      <c r="J4" s="7">
        <v>18972.45</v>
      </c>
      <c r="K4" s="7">
        <v>19461.75</v>
      </c>
      <c r="L4" s="7">
        <v>19951.05</v>
      </c>
      <c r="M4" s="7">
        <v>20441.400000000001</v>
      </c>
      <c r="N4" s="7">
        <v>20930.7</v>
      </c>
      <c r="O4" s="7">
        <v>21351.75</v>
      </c>
      <c r="P4" s="7">
        <v>21772.799999999999</v>
      </c>
      <c r="Q4" s="7">
        <v>22192.799999999999</v>
      </c>
      <c r="R4" s="7">
        <v>22613.850000000002</v>
      </c>
      <c r="S4" s="7">
        <v>23033.850000000002</v>
      </c>
      <c r="T4" s="7">
        <v>23454.9</v>
      </c>
      <c r="U4" s="7">
        <v>23875.95</v>
      </c>
      <c r="V4" s="7">
        <v>24295.95</v>
      </c>
      <c r="W4" s="7">
        <v>24717</v>
      </c>
      <c r="X4" s="7">
        <v>25138.05</v>
      </c>
      <c r="Y4" s="7">
        <v>25558.05</v>
      </c>
      <c r="Z4" s="7">
        <v>25979.100000000002</v>
      </c>
      <c r="AA4" s="7">
        <v>26400.15</v>
      </c>
      <c r="AB4" s="7">
        <v>26820.15</v>
      </c>
      <c r="AC4" s="7">
        <v>27241.200000000001</v>
      </c>
      <c r="AD4" s="7">
        <v>27662.25</v>
      </c>
      <c r="AE4" s="7">
        <v>28082.25</v>
      </c>
      <c r="AF4" s="7">
        <v>28503.300000000003</v>
      </c>
      <c r="AG4" s="7">
        <v>28923.300000000003</v>
      </c>
      <c r="AH4" s="7">
        <v>29344.350000000002</v>
      </c>
      <c r="AI4" s="7">
        <v>29765.4</v>
      </c>
      <c r="AJ4" s="7">
        <v>30185.4</v>
      </c>
      <c r="AK4" s="7">
        <v>30606.45</v>
      </c>
      <c r="AL4" s="7">
        <v>31027.5</v>
      </c>
      <c r="AM4" s="7">
        <v>31447.5</v>
      </c>
      <c r="AN4" s="7">
        <v>31868.550000000003</v>
      </c>
      <c r="AO4" s="7">
        <v>32289.600000000002</v>
      </c>
      <c r="AP4" s="7">
        <v>32709.600000000002</v>
      </c>
      <c r="AQ4" s="7">
        <v>33130.65</v>
      </c>
      <c r="AR4" s="7">
        <v>33550.65</v>
      </c>
      <c r="AS4" s="10">
        <v>37088.1</v>
      </c>
      <c r="AT4" s="10">
        <v>37501.800000000003</v>
      </c>
      <c r="AU4" s="10">
        <v>37915.5</v>
      </c>
      <c r="AV4" s="10">
        <v>38329.200000000004</v>
      </c>
      <c r="AW4" s="10">
        <v>38742.9</v>
      </c>
      <c r="AX4" s="10">
        <v>39156.6</v>
      </c>
      <c r="AY4" s="10">
        <v>39569.25</v>
      </c>
      <c r="AZ4" s="10">
        <v>39982.950000000004</v>
      </c>
      <c r="BA4" s="11">
        <v>40396.65</v>
      </c>
    </row>
    <row r="5" spans="1:53" x14ac:dyDescent="0.3">
      <c r="A5" s="4">
        <v>1100</v>
      </c>
      <c r="B5" s="7">
        <v>15324.75</v>
      </c>
      <c r="C5" s="7">
        <v>15826.650000000001</v>
      </c>
      <c r="D5" s="7">
        <v>16329.6</v>
      </c>
      <c r="E5" s="7">
        <v>16832.55</v>
      </c>
      <c r="F5" s="7">
        <v>17335.5</v>
      </c>
      <c r="G5" s="7">
        <v>17838.45</v>
      </c>
      <c r="H5" s="7">
        <v>18340.350000000002</v>
      </c>
      <c r="I5" s="7">
        <v>18843.3</v>
      </c>
      <c r="J5" s="7">
        <v>19346.25</v>
      </c>
      <c r="K5" s="7">
        <v>19849.2</v>
      </c>
      <c r="L5" s="7">
        <v>20351.100000000002</v>
      </c>
      <c r="M5" s="7">
        <v>20854.05</v>
      </c>
      <c r="N5" s="7">
        <v>21357</v>
      </c>
      <c r="O5" s="7">
        <v>21790.65</v>
      </c>
      <c r="P5" s="7">
        <v>22224.3</v>
      </c>
      <c r="Q5" s="7">
        <v>22657.95</v>
      </c>
      <c r="R5" s="7">
        <v>23091.600000000002</v>
      </c>
      <c r="S5" s="7">
        <v>23525.25</v>
      </c>
      <c r="T5" s="7">
        <v>23958.9</v>
      </c>
      <c r="U5" s="7">
        <v>24392.55</v>
      </c>
      <c r="V5" s="7">
        <v>24826.2</v>
      </c>
      <c r="W5" s="7">
        <v>25259.850000000002</v>
      </c>
      <c r="X5" s="7">
        <v>25693.5</v>
      </c>
      <c r="Y5" s="7">
        <v>26127.15</v>
      </c>
      <c r="Z5" s="7">
        <v>26560.800000000003</v>
      </c>
      <c r="AA5" s="7">
        <v>26994.45</v>
      </c>
      <c r="AB5" s="7">
        <v>27428.100000000002</v>
      </c>
      <c r="AC5" s="7">
        <v>27861.75</v>
      </c>
      <c r="AD5" s="7">
        <v>28295.4</v>
      </c>
      <c r="AE5" s="7">
        <v>28729.050000000003</v>
      </c>
      <c r="AF5" s="7">
        <v>29161.65</v>
      </c>
      <c r="AG5" s="7">
        <v>29595.300000000003</v>
      </c>
      <c r="AH5" s="7">
        <v>30028.95</v>
      </c>
      <c r="AI5" s="7">
        <v>30462.600000000002</v>
      </c>
      <c r="AJ5" s="7">
        <v>30896.25</v>
      </c>
      <c r="AK5" s="7">
        <v>31329.9</v>
      </c>
      <c r="AL5" s="7">
        <v>31763.550000000003</v>
      </c>
      <c r="AM5" s="7">
        <v>32197.200000000001</v>
      </c>
      <c r="AN5" s="7">
        <v>32630.850000000002</v>
      </c>
      <c r="AO5" s="7">
        <v>33064.5</v>
      </c>
      <c r="AP5" s="7">
        <v>33498.15</v>
      </c>
      <c r="AQ5" s="7">
        <v>33931.800000000003</v>
      </c>
      <c r="AR5" s="7">
        <v>34365.450000000004</v>
      </c>
      <c r="AS5" s="10">
        <v>37831.5</v>
      </c>
      <c r="AT5" s="10">
        <v>38256.75</v>
      </c>
      <c r="AU5" s="10">
        <v>38680.950000000004</v>
      </c>
      <c r="AV5" s="10">
        <v>39106.200000000004</v>
      </c>
      <c r="AW5" s="10">
        <v>39530.400000000001</v>
      </c>
      <c r="AX5" s="10">
        <v>39955.65</v>
      </c>
      <c r="AY5" s="10">
        <v>40380.9</v>
      </c>
      <c r="AZ5" s="10">
        <v>40805.1</v>
      </c>
      <c r="BA5" s="11">
        <v>41230.35</v>
      </c>
    </row>
    <row r="6" spans="1:53" x14ac:dyDescent="0.3">
      <c r="A6" s="4">
        <v>1200</v>
      </c>
      <c r="B6" s="7">
        <v>15594.6</v>
      </c>
      <c r="C6" s="7">
        <v>16111.2</v>
      </c>
      <c r="D6" s="7">
        <v>16626.75</v>
      </c>
      <c r="E6" s="7">
        <v>17142.3</v>
      </c>
      <c r="F6" s="7">
        <v>17657.850000000002</v>
      </c>
      <c r="G6" s="7">
        <v>18173.400000000001</v>
      </c>
      <c r="H6" s="7">
        <v>18688.95</v>
      </c>
      <c r="I6" s="7">
        <v>19204.5</v>
      </c>
      <c r="J6" s="7">
        <v>19720.05</v>
      </c>
      <c r="K6" s="7">
        <v>20235.600000000002</v>
      </c>
      <c r="L6" s="7">
        <v>20751.150000000001</v>
      </c>
      <c r="M6" s="7">
        <v>21267.75</v>
      </c>
      <c r="N6" s="7">
        <v>21783.3</v>
      </c>
      <c r="O6" s="7">
        <v>22229.55</v>
      </c>
      <c r="P6" s="7">
        <v>22675.8</v>
      </c>
      <c r="Q6" s="7">
        <v>23123.100000000002</v>
      </c>
      <c r="R6" s="7">
        <v>23569.350000000002</v>
      </c>
      <c r="S6" s="7">
        <v>24015.600000000002</v>
      </c>
      <c r="T6" s="7">
        <v>24461.850000000002</v>
      </c>
      <c r="U6" s="7">
        <v>24909.15</v>
      </c>
      <c r="V6" s="7">
        <v>25355.4</v>
      </c>
      <c r="W6" s="7">
        <v>25801.65</v>
      </c>
      <c r="X6" s="7">
        <v>26248.95</v>
      </c>
      <c r="Y6" s="7">
        <v>26695.200000000001</v>
      </c>
      <c r="Z6" s="7">
        <v>27141.45</v>
      </c>
      <c r="AA6" s="7">
        <v>27588.75</v>
      </c>
      <c r="AB6" s="7">
        <v>28035</v>
      </c>
      <c r="AC6" s="7">
        <v>28481.25</v>
      </c>
      <c r="AD6" s="7">
        <v>28928.550000000003</v>
      </c>
      <c r="AE6" s="7">
        <v>29374.800000000003</v>
      </c>
      <c r="AF6" s="7">
        <v>29821.050000000003</v>
      </c>
      <c r="AG6" s="7">
        <v>30267.300000000003</v>
      </c>
      <c r="AH6" s="7">
        <v>30714.600000000002</v>
      </c>
      <c r="AI6" s="7">
        <v>31160.850000000002</v>
      </c>
      <c r="AJ6" s="7">
        <v>31607.100000000002</v>
      </c>
      <c r="AK6" s="7">
        <v>32054.400000000001</v>
      </c>
      <c r="AL6" s="7">
        <v>32500.65</v>
      </c>
      <c r="AM6" s="7">
        <v>32946.9</v>
      </c>
      <c r="AN6" s="7">
        <v>33394.200000000004</v>
      </c>
      <c r="AO6" s="7">
        <v>33840.450000000004</v>
      </c>
      <c r="AP6" s="7">
        <v>34286.700000000004</v>
      </c>
      <c r="AQ6" s="7">
        <v>34734</v>
      </c>
      <c r="AR6" s="7">
        <v>35180.25</v>
      </c>
      <c r="AS6" s="10">
        <v>38574.9</v>
      </c>
      <c r="AT6" s="10">
        <v>39010.65</v>
      </c>
      <c r="AU6" s="10">
        <v>39447.450000000004</v>
      </c>
      <c r="AV6" s="10">
        <v>39883.200000000004</v>
      </c>
      <c r="AW6" s="10">
        <v>40318.950000000004</v>
      </c>
      <c r="AX6" s="10">
        <v>40754.700000000004</v>
      </c>
      <c r="AY6" s="10">
        <v>41191.5</v>
      </c>
      <c r="AZ6" s="10">
        <v>41627.25</v>
      </c>
      <c r="BA6" s="11">
        <v>42063</v>
      </c>
    </row>
    <row r="7" spans="1:53" x14ac:dyDescent="0.3">
      <c r="A7" s="4">
        <v>1300</v>
      </c>
      <c r="B7" s="7">
        <v>15865.5</v>
      </c>
      <c r="C7" s="7">
        <v>16394.7</v>
      </c>
      <c r="D7" s="7">
        <v>16922.850000000002</v>
      </c>
      <c r="E7" s="7">
        <v>17451</v>
      </c>
      <c r="F7" s="7">
        <v>17980.2</v>
      </c>
      <c r="G7" s="7">
        <v>18508.350000000002</v>
      </c>
      <c r="H7" s="7">
        <v>19037.55</v>
      </c>
      <c r="I7" s="7">
        <v>19565.7</v>
      </c>
      <c r="J7" s="7">
        <v>20094.900000000001</v>
      </c>
      <c r="K7" s="7">
        <v>20623.05</v>
      </c>
      <c r="L7" s="7">
        <v>21151.200000000001</v>
      </c>
      <c r="M7" s="7">
        <v>21680.400000000001</v>
      </c>
      <c r="N7" s="7">
        <v>22208.55</v>
      </c>
      <c r="O7" s="7">
        <v>22668.45</v>
      </c>
      <c r="P7" s="7">
        <v>23128.350000000002</v>
      </c>
      <c r="Q7" s="7">
        <v>23587.200000000001</v>
      </c>
      <c r="R7" s="7">
        <v>24047.100000000002</v>
      </c>
      <c r="S7" s="7">
        <v>24507</v>
      </c>
      <c r="T7" s="7">
        <v>24965.850000000002</v>
      </c>
      <c r="U7" s="7">
        <v>25425.75</v>
      </c>
      <c r="V7" s="7">
        <v>25884.600000000002</v>
      </c>
      <c r="W7" s="7">
        <v>26344.5</v>
      </c>
      <c r="X7" s="7">
        <v>26804.400000000001</v>
      </c>
      <c r="Y7" s="7">
        <v>27263.25</v>
      </c>
      <c r="Z7" s="7">
        <v>27723.15</v>
      </c>
      <c r="AA7" s="7">
        <v>28183.050000000003</v>
      </c>
      <c r="AB7" s="7">
        <v>28641.9</v>
      </c>
      <c r="AC7" s="7">
        <v>29101.800000000003</v>
      </c>
      <c r="AD7" s="7">
        <v>29561.7</v>
      </c>
      <c r="AE7" s="7">
        <v>30020.550000000003</v>
      </c>
      <c r="AF7" s="7">
        <v>30480.45</v>
      </c>
      <c r="AG7" s="7">
        <v>30940.350000000002</v>
      </c>
      <c r="AH7" s="7">
        <v>31399.200000000001</v>
      </c>
      <c r="AI7" s="7">
        <v>31859.100000000002</v>
      </c>
      <c r="AJ7" s="7">
        <v>32317.95</v>
      </c>
      <c r="AK7" s="7">
        <v>32777.85</v>
      </c>
      <c r="AL7" s="7">
        <v>33237.75</v>
      </c>
      <c r="AM7" s="7">
        <v>33696.6</v>
      </c>
      <c r="AN7" s="7">
        <v>34156.5</v>
      </c>
      <c r="AO7" s="7">
        <v>34616.400000000001</v>
      </c>
      <c r="AP7" s="7">
        <v>35075.25</v>
      </c>
      <c r="AQ7" s="7">
        <v>35535.15</v>
      </c>
      <c r="AR7" s="7">
        <v>35995.050000000003</v>
      </c>
      <c r="AS7" s="10">
        <v>39318.300000000003</v>
      </c>
      <c r="AT7" s="10">
        <v>39765.599999999999</v>
      </c>
      <c r="AU7" s="10">
        <v>40212.9</v>
      </c>
      <c r="AV7" s="10">
        <v>40660.200000000004</v>
      </c>
      <c r="AW7" s="10">
        <v>41107.5</v>
      </c>
      <c r="AX7" s="10">
        <v>41554.800000000003</v>
      </c>
      <c r="AY7" s="10">
        <v>42002.1</v>
      </c>
      <c r="AZ7" s="10">
        <v>42449.4</v>
      </c>
      <c r="BA7" s="11">
        <v>42896.700000000004</v>
      </c>
    </row>
    <row r="8" spans="1:53" x14ac:dyDescent="0.3">
      <c r="A8" s="4">
        <v>1400</v>
      </c>
      <c r="B8" s="7">
        <v>16136.400000000001</v>
      </c>
      <c r="C8" s="7">
        <v>16678.2</v>
      </c>
      <c r="D8" s="7">
        <v>17218.95</v>
      </c>
      <c r="E8" s="7">
        <v>17760.75</v>
      </c>
      <c r="F8" s="7">
        <v>18302.55</v>
      </c>
      <c r="G8" s="7">
        <v>18844.350000000002</v>
      </c>
      <c r="H8" s="7">
        <v>19385.100000000002</v>
      </c>
      <c r="I8" s="7">
        <v>19926.900000000001</v>
      </c>
      <c r="J8" s="7">
        <v>20468.7</v>
      </c>
      <c r="K8" s="7">
        <v>21010.5</v>
      </c>
      <c r="L8" s="7">
        <v>21552.3</v>
      </c>
      <c r="M8" s="7">
        <v>22093.05</v>
      </c>
      <c r="N8" s="7">
        <v>22634.850000000002</v>
      </c>
      <c r="O8" s="7">
        <v>23107.350000000002</v>
      </c>
      <c r="P8" s="7">
        <v>23579.850000000002</v>
      </c>
      <c r="Q8" s="7">
        <v>24052.350000000002</v>
      </c>
      <c r="R8" s="7">
        <v>24524.850000000002</v>
      </c>
      <c r="S8" s="7">
        <v>24997.350000000002</v>
      </c>
      <c r="T8" s="7">
        <v>25469.850000000002</v>
      </c>
      <c r="U8" s="7">
        <v>25942.350000000002</v>
      </c>
      <c r="V8" s="7">
        <v>26414.850000000002</v>
      </c>
      <c r="W8" s="7">
        <v>26887.350000000002</v>
      </c>
      <c r="X8" s="7">
        <v>27359.850000000002</v>
      </c>
      <c r="Y8" s="7">
        <v>27832.350000000002</v>
      </c>
      <c r="Z8" s="7">
        <v>28304.850000000002</v>
      </c>
      <c r="AA8" s="7">
        <v>28777.350000000002</v>
      </c>
      <c r="AB8" s="7">
        <v>29249.850000000002</v>
      </c>
      <c r="AC8" s="7">
        <v>29722.350000000002</v>
      </c>
      <c r="AD8" s="7">
        <v>30194.850000000002</v>
      </c>
      <c r="AE8" s="7">
        <v>30667.350000000002</v>
      </c>
      <c r="AF8" s="7">
        <v>31139.850000000002</v>
      </c>
      <c r="AG8" s="7">
        <v>31612.350000000002</v>
      </c>
      <c r="AH8" s="7">
        <v>32084.850000000002</v>
      </c>
      <c r="AI8" s="7">
        <v>32557.350000000002</v>
      </c>
      <c r="AJ8" s="7">
        <v>33028.800000000003</v>
      </c>
      <c r="AK8" s="7">
        <v>33501.300000000003</v>
      </c>
      <c r="AL8" s="7">
        <v>33973.800000000003</v>
      </c>
      <c r="AM8" s="7">
        <v>34446.300000000003</v>
      </c>
      <c r="AN8" s="7">
        <v>34918.800000000003</v>
      </c>
      <c r="AO8" s="7">
        <v>35391.300000000003</v>
      </c>
      <c r="AP8" s="7">
        <v>35863.800000000003</v>
      </c>
      <c r="AQ8" s="7">
        <v>36336.300000000003</v>
      </c>
      <c r="AR8" s="7">
        <v>36808.800000000003</v>
      </c>
      <c r="AS8" s="10">
        <v>40061.700000000004</v>
      </c>
      <c r="AT8" s="10">
        <v>40519.5</v>
      </c>
      <c r="AU8" s="10">
        <v>40978.35</v>
      </c>
      <c r="AV8" s="10">
        <v>41437.200000000004</v>
      </c>
      <c r="AW8" s="10">
        <v>41896.050000000003</v>
      </c>
      <c r="AX8" s="10">
        <v>42353.85</v>
      </c>
      <c r="AY8" s="10">
        <v>42812.700000000004</v>
      </c>
      <c r="AZ8" s="10">
        <v>43271.55</v>
      </c>
      <c r="BA8" s="11">
        <v>43729.35</v>
      </c>
    </row>
    <row r="9" spans="1:53" x14ac:dyDescent="0.3">
      <c r="A9" s="4">
        <v>1500</v>
      </c>
      <c r="B9" s="7">
        <v>16407.3</v>
      </c>
      <c r="C9" s="7">
        <v>16961.7</v>
      </c>
      <c r="D9" s="7">
        <v>17516.100000000002</v>
      </c>
      <c r="E9" s="7">
        <v>18070.5</v>
      </c>
      <c r="F9" s="7">
        <v>18624.900000000001</v>
      </c>
      <c r="G9" s="7">
        <v>19179.3</v>
      </c>
      <c r="H9" s="7">
        <v>19733.7</v>
      </c>
      <c r="I9" s="7">
        <v>20288.100000000002</v>
      </c>
      <c r="J9" s="7">
        <v>20842.5</v>
      </c>
      <c r="K9" s="7">
        <v>21396.9</v>
      </c>
      <c r="L9" s="7">
        <v>21952.350000000002</v>
      </c>
      <c r="M9" s="7">
        <v>22506.75</v>
      </c>
      <c r="N9" s="7">
        <v>23061.15</v>
      </c>
      <c r="O9" s="7">
        <v>23546.25</v>
      </c>
      <c r="P9" s="7">
        <v>24031.350000000002</v>
      </c>
      <c r="Q9" s="7">
        <v>24517.5</v>
      </c>
      <c r="R9" s="7">
        <v>25002.600000000002</v>
      </c>
      <c r="S9" s="7">
        <v>25487.7</v>
      </c>
      <c r="T9" s="7">
        <v>25973.850000000002</v>
      </c>
      <c r="U9" s="7">
        <v>26458.95</v>
      </c>
      <c r="V9" s="7">
        <v>26944.050000000003</v>
      </c>
      <c r="W9" s="7">
        <v>27430.2</v>
      </c>
      <c r="X9" s="7">
        <v>27915.300000000003</v>
      </c>
      <c r="Y9" s="7">
        <v>28400.400000000001</v>
      </c>
      <c r="Z9" s="7">
        <v>28885.5</v>
      </c>
      <c r="AA9" s="7">
        <v>29371.65</v>
      </c>
      <c r="AB9" s="7">
        <v>29856.75</v>
      </c>
      <c r="AC9" s="7">
        <v>30341.850000000002</v>
      </c>
      <c r="AD9" s="7">
        <v>30828</v>
      </c>
      <c r="AE9" s="7">
        <v>31313.100000000002</v>
      </c>
      <c r="AF9" s="7">
        <v>31798.2</v>
      </c>
      <c r="AG9" s="7">
        <v>32284.350000000002</v>
      </c>
      <c r="AH9" s="7">
        <v>32769.450000000004</v>
      </c>
      <c r="AI9" s="7">
        <v>33254.550000000003</v>
      </c>
      <c r="AJ9" s="7">
        <v>33740.700000000004</v>
      </c>
      <c r="AK9" s="7">
        <v>34225.800000000003</v>
      </c>
      <c r="AL9" s="7">
        <v>34710.9</v>
      </c>
      <c r="AM9" s="7">
        <v>35196</v>
      </c>
      <c r="AN9" s="7">
        <v>35682.15</v>
      </c>
      <c r="AO9" s="7">
        <v>36167.25</v>
      </c>
      <c r="AP9" s="7">
        <v>36652.35</v>
      </c>
      <c r="AQ9" s="7">
        <v>37138.5</v>
      </c>
      <c r="AR9" s="7">
        <v>37623.599999999999</v>
      </c>
      <c r="AS9" s="10">
        <v>40805.1</v>
      </c>
      <c r="AT9" s="10">
        <v>41274.450000000004</v>
      </c>
      <c r="AU9" s="10">
        <v>41744.85</v>
      </c>
      <c r="AV9" s="10">
        <v>42214.200000000004</v>
      </c>
      <c r="AW9" s="10">
        <v>42683.55</v>
      </c>
      <c r="AX9" s="10">
        <v>43153.950000000004</v>
      </c>
      <c r="AY9" s="10">
        <v>43623.3</v>
      </c>
      <c r="AZ9" s="10">
        <v>44093.700000000004</v>
      </c>
      <c r="BA9" s="11">
        <v>44563.05</v>
      </c>
    </row>
    <row r="10" spans="1:53" x14ac:dyDescent="0.3">
      <c r="A10" s="4">
        <v>1600</v>
      </c>
      <c r="B10" s="7">
        <v>16677.150000000001</v>
      </c>
      <c r="C10" s="7">
        <v>17245.2</v>
      </c>
      <c r="D10" s="7">
        <v>17812.2</v>
      </c>
      <c r="E10" s="7">
        <v>18380.25</v>
      </c>
      <c r="F10" s="7">
        <v>18947.25</v>
      </c>
      <c r="G10" s="7">
        <v>19514.25</v>
      </c>
      <c r="H10" s="7">
        <v>20082.3</v>
      </c>
      <c r="I10" s="7">
        <v>20649.3</v>
      </c>
      <c r="J10" s="7">
        <v>21217.350000000002</v>
      </c>
      <c r="K10" s="7">
        <v>21784.350000000002</v>
      </c>
      <c r="L10" s="7">
        <v>22352.400000000001</v>
      </c>
      <c r="M10" s="7">
        <v>22919.4</v>
      </c>
      <c r="N10" s="7">
        <v>23486.400000000001</v>
      </c>
      <c r="O10" s="7">
        <v>23985.15</v>
      </c>
      <c r="P10" s="7">
        <v>24483.9</v>
      </c>
      <c r="Q10" s="7">
        <v>24981.600000000002</v>
      </c>
      <c r="R10" s="7">
        <v>25480.350000000002</v>
      </c>
      <c r="S10" s="7">
        <v>25979.100000000002</v>
      </c>
      <c r="T10" s="7">
        <v>26476.800000000003</v>
      </c>
      <c r="U10" s="7">
        <v>26975.550000000003</v>
      </c>
      <c r="V10" s="7">
        <v>27474.300000000003</v>
      </c>
      <c r="W10" s="7">
        <v>27972</v>
      </c>
      <c r="X10" s="7">
        <v>28470.75</v>
      </c>
      <c r="Y10" s="7">
        <v>28969.5</v>
      </c>
      <c r="Z10" s="7">
        <v>29467.200000000001</v>
      </c>
      <c r="AA10" s="7">
        <v>29965.95</v>
      </c>
      <c r="AB10" s="7">
        <v>30463.65</v>
      </c>
      <c r="AC10" s="7">
        <v>30962.400000000001</v>
      </c>
      <c r="AD10" s="7">
        <v>31461.15</v>
      </c>
      <c r="AE10" s="7">
        <v>31958.850000000002</v>
      </c>
      <c r="AF10" s="7">
        <v>32457.600000000002</v>
      </c>
      <c r="AG10" s="7">
        <v>32956.35</v>
      </c>
      <c r="AH10" s="7">
        <v>33454.050000000003</v>
      </c>
      <c r="AI10" s="7">
        <v>33952.800000000003</v>
      </c>
      <c r="AJ10" s="7">
        <v>34451.550000000003</v>
      </c>
      <c r="AK10" s="7">
        <v>34949.25</v>
      </c>
      <c r="AL10" s="7">
        <v>35448</v>
      </c>
      <c r="AM10" s="7">
        <v>35945.700000000004</v>
      </c>
      <c r="AN10" s="7">
        <v>36444.450000000004</v>
      </c>
      <c r="AO10" s="7">
        <v>36943.200000000004</v>
      </c>
      <c r="AP10" s="7">
        <v>37440.9</v>
      </c>
      <c r="AQ10" s="7">
        <v>37939.65</v>
      </c>
      <c r="AR10" s="7">
        <v>38438.400000000001</v>
      </c>
      <c r="AS10" s="10">
        <v>41548.5</v>
      </c>
      <c r="AT10" s="10">
        <v>42029.4</v>
      </c>
      <c r="AU10" s="10">
        <v>42510.3</v>
      </c>
      <c r="AV10" s="10">
        <v>42991.200000000004</v>
      </c>
      <c r="AW10" s="10">
        <v>43472.1</v>
      </c>
      <c r="AX10" s="10">
        <v>43953</v>
      </c>
      <c r="AY10" s="10">
        <v>44433.9</v>
      </c>
      <c r="AZ10" s="10">
        <v>44914.8</v>
      </c>
      <c r="BA10" s="11">
        <v>45396.75</v>
      </c>
    </row>
    <row r="11" spans="1:53" x14ac:dyDescent="0.3">
      <c r="A11" s="4">
        <v>1700</v>
      </c>
      <c r="B11" s="7">
        <v>16948.05</v>
      </c>
      <c r="C11" s="7">
        <v>17528.7</v>
      </c>
      <c r="D11" s="7">
        <v>18108.3</v>
      </c>
      <c r="E11" s="7">
        <v>18688.95</v>
      </c>
      <c r="F11" s="7">
        <v>19269.600000000002</v>
      </c>
      <c r="G11" s="7">
        <v>19850.25</v>
      </c>
      <c r="H11" s="7">
        <v>20430.900000000001</v>
      </c>
      <c r="I11" s="7">
        <v>21010.5</v>
      </c>
      <c r="J11" s="7">
        <v>21591.15</v>
      </c>
      <c r="K11" s="7">
        <v>22171.8</v>
      </c>
      <c r="L11" s="7">
        <v>22752.45</v>
      </c>
      <c r="M11" s="7">
        <v>23332.05</v>
      </c>
      <c r="N11" s="7">
        <v>23912.7</v>
      </c>
      <c r="O11" s="7">
        <v>24424.05</v>
      </c>
      <c r="P11" s="7">
        <v>24935.4</v>
      </c>
      <c r="Q11" s="7">
        <v>25446.75</v>
      </c>
      <c r="R11" s="7">
        <v>25958.100000000002</v>
      </c>
      <c r="S11" s="7">
        <v>26469.45</v>
      </c>
      <c r="T11" s="7">
        <v>26980.800000000003</v>
      </c>
      <c r="U11" s="7">
        <v>27492.15</v>
      </c>
      <c r="V11" s="7">
        <v>28003.5</v>
      </c>
      <c r="W11" s="7">
        <v>28514.850000000002</v>
      </c>
      <c r="X11" s="7">
        <v>29026.2</v>
      </c>
      <c r="Y11" s="7">
        <v>29537.550000000003</v>
      </c>
      <c r="Z11" s="7">
        <v>30048.9</v>
      </c>
      <c r="AA11" s="7">
        <v>30560.25</v>
      </c>
      <c r="AB11" s="7">
        <v>31071.600000000002</v>
      </c>
      <c r="AC11" s="7">
        <v>31582.95</v>
      </c>
      <c r="AD11" s="7">
        <v>32094.300000000003</v>
      </c>
      <c r="AE11" s="7">
        <v>32605.65</v>
      </c>
      <c r="AF11" s="7">
        <v>33117</v>
      </c>
      <c r="AG11" s="7">
        <v>33628.35</v>
      </c>
      <c r="AH11" s="7">
        <v>34139.700000000004</v>
      </c>
      <c r="AI11" s="7">
        <v>34651.050000000003</v>
      </c>
      <c r="AJ11" s="7">
        <v>35162.400000000001</v>
      </c>
      <c r="AK11" s="7">
        <v>35673.75</v>
      </c>
      <c r="AL11" s="7">
        <v>36185.1</v>
      </c>
      <c r="AM11" s="7">
        <v>36696.450000000004</v>
      </c>
      <c r="AN11" s="7">
        <v>37206.75</v>
      </c>
      <c r="AO11" s="7">
        <v>37718.1</v>
      </c>
      <c r="AP11" s="7">
        <v>38229.450000000004</v>
      </c>
      <c r="AQ11" s="7">
        <v>38740.800000000003</v>
      </c>
      <c r="AR11" s="7">
        <v>39252.15</v>
      </c>
      <c r="AS11" s="10">
        <v>42290.85</v>
      </c>
      <c r="AT11" s="10">
        <v>42783.3</v>
      </c>
      <c r="AU11" s="10">
        <v>43275.75</v>
      </c>
      <c r="AV11" s="10">
        <v>43768.200000000004</v>
      </c>
      <c r="AW11" s="10">
        <v>44260.65</v>
      </c>
      <c r="AX11" s="10">
        <v>44753.1</v>
      </c>
      <c r="AY11" s="10">
        <v>45244.5</v>
      </c>
      <c r="AZ11" s="10">
        <v>45736.950000000004</v>
      </c>
      <c r="BA11" s="11">
        <v>46229.4</v>
      </c>
    </row>
    <row r="12" spans="1:53" x14ac:dyDescent="0.3">
      <c r="A12" s="4">
        <v>1800</v>
      </c>
      <c r="B12" s="7">
        <v>17218.95</v>
      </c>
      <c r="C12" s="7">
        <v>17812.2</v>
      </c>
      <c r="D12" s="7">
        <v>18405.45</v>
      </c>
      <c r="E12" s="7">
        <v>18998.7</v>
      </c>
      <c r="F12" s="7">
        <v>19591.95</v>
      </c>
      <c r="G12" s="7">
        <v>20185.2</v>
      </c>
      <c r="H12" s="7">
        <v>20778.45</v>
      </c>
      <c r="I12" s="7">
        <v>21371.7</v>
      </c>
      <c r="J12" s="7">
        <v>21964.95</v>
      </c>
      <c r="K12" s="7">
        <v>22559.25</v>
      </c>
      <c r="L12" s="7">
        <v>23152.5</v>
      </c>
      <c r="M12" s="7">
        <v>23745.75</v>
      </c>
      <c r="N12" s="7">
        <v>24339</v>
      </c>
      <c r="O12" s="7">
        <v>24862.95</v>
      </c>
      <c r="P12" s="7">
        <v>25386.9</v>
      </c>
      <c r="Q12" s="7">
        <v>25911.9</v>
      </c>
      <c r="R12" s="7">
        <v>26435.850000000002</v>
      </c>
      <c r="S12" s="7">
        <v>26959.800000000003</v>
      </c>
      <c r="T12" s="7">
        <v>27484.800000000003</v>
      </c>
      <c r="U12" s="7">
        <v>28008.75</v>
      </c>
      <c r="V12" s="7">
        <v>28532.7</v>
      </c>
      <c r="W12" s="7">
        <v>29057.7</v>
      </c>
      <c r="X12" s="7">
        <v>29581.65</v>
      </c>
      <c r="Y12" s="7">
        <v>30105.600000000002</v>
      </c>
      <c r="Z12" s="7">
        <v>30630.600000000002</v>
      </c>
      <c r="AA12" s="7">
        <v>31154.550000000003</v>
      </c>
      <c r="AB12" s="7">
        <v>31678.5</v>
      </c>
      <c r="AC12" s="7">
        <v>32202.45</v>
      </c>
      <c r="AD12" s="7">
        <v>32727.45</v>
      </c>
      <c r="AE12" s="7">
        <v>33251.4</v>
      </c>
      <c r="AF12" s="7">
        <v>33775.35</v>
      </c>
      <c r="AG12" s="7">
        <v>34300.35</v>
      </c>
      <c r="AH12" s="7">
        <v>34824.300000000003</v>
      </c>
      <c r="AI12" s="7">
        <v>35348.25</v>
      </c>
      <c r="AJ12" s="7">
        <v>35873.25</v>
      </c>
      <c r="AK12" s="7">
        <v>36397.200000000004</v>
      </c>
      <c r="AL12" s="7">
        <v>36921.15</v>
      </c>
      <c r="AM12" s="7">
        <v>37446.15</v>
      </c>
      <c r="AN12" s="7">
        <v>37970.1</v>
      </c>
      <c r="AO12" s="7">
        <v>38494.050000000003</v>
      </c>
      <c r="AP12" s="7">
        <v>39018</v>
      </c>
      <c r="AQ12" s="7">
        <v>39543</v>
      </c>
      <c r="AR12" s="7">
        <v>40066.950000000004</v>
      </c>
      <c r="AS12" s="10">
        <v>43034.25</v>
      </c>
      <c r="AT12" s="10">
        <v>43538.25</v>
      </c>
      <c r="AU12" s="10">
        <v>44041.200000000004</v>
      </c>
      <c r="AV12" s="10">
        <v>44545.200000000004</v>
      </c>
      <c r="AW12" s="10">
        <v>45049.200000000004</v>
      </c>
      <c r="AX12" s="10">
        <v>45552.15</v>
      </c>
      <c r="AY12" s="10">
        <v>46056.15</v>
      </c>
      <c r="AZ12" s="10">
        <v>46559.1</v>
      </c>
      <c r="BA12" s="11">
        <v>47063.1</v>
      </c>
    </row>
    <row r="13" spans="1:53" x14ac:dyDescent="0.3">
      <c r="A13" s="4">
        <v>1900</v>
      </c>
      <c r="B13" s="7">
        <v>17488.8</v>
      </c>
      <c r="C13" s="7">
        <v>18095.7</v>
      </c>
      <c r="D13" s="7">
        <v>18701.55</v>
      </c>
      <c r="E13" s="7">
        <v>19308.45</v>
      </c>
      <c r="F13" s="7">
        <v>19914.3</v>
      </c>
      <c r="G13" s="7">
        <v>20521.2</v>
      </c>
      <c r="H13" s="7">
        <v>21127.05</v>
      </c>
      <c r="I13" s="7">
        <v>21732.9</v>
      </c>
      <c r="J13" s="7">
        <v>22339.8</v>
      </c>
      <c r="K13" s="7">
        <v>22945.65</v>
      </c>
      <c r="L13" s="7">
        <v>23552.55</v>
      </c>
      <c r="M13" s="7">
        <v>24158.400000000001</v>
      </c>
      <c r="N13" s="7">
        <v>24765.3</v>
      </c>
      <c r="O13" s="7">
        <v>25301.850000000002</v>
      </c>
      <c r="P13" s="7">
        <v>25839.45</v>
      </c>
      <c r="Q13" s="7">
        <v>26376</v>
      </c>
      <c r="R13" s="7">
        <v>26913.600000000002</v>
      </c>
      <c r="S13" s="7">
        <v>27451.200000000001</v>
      </c>
      <c r="T13" s="7">
        <v>27987.75</v>
      </c>
      <c r="U13" s="7">
        <v>28525.350000000002</v>
      </c>
      <c r="V13" s="7">
        <v>29062.95</v>
      </c>
      <c r="W13" s="7">
        <v>29599.5</v>
      </c>
      <c r="X13" s="7">
        <v>30137.100000000002</v>
      </c>
      <c r="Y13" s="7">
        <v>30674.7</v>
      </c>
      <c r="Z13" s="7">
        <v>31211.25</v>
      </c>
      <c r="AA13" s="7">
        <v>31748.850000000002</v>
      </c>
      <c r="AB13" s="7">
        <v>32286.45</v>
      </c>
      <c r="AC13" s="7">
        <v>32823</v>
      </c>
      <c r="AD13" s="7">
        <v>33360.6</v>
      </c>
      <c r="AE13" s="7">
        <v>33897.15</v>
      </c>
      <c r="AF13" s="7">
        <v>34434.75</v>
      </c>
      <c r="AG13" s="7">
        <v>34972.35</v>
      </c>
      <c r="AH13" s="7">
        <v>35508.9</v>
      </c>
      <c r="AI13" s="7">
        <v>36046.5</v>
      </c>
      <c r="AJ13" s="7">
        <v>36584.1</v>
      </c>
      <c r="AK13" s="7">
        <v>37120.65</v>
      </c>
      <c r="AL13" s="7">
        <v>37658.25</v>
      </c>
      <c r="AM13" s="7">
        <v>38195.85</v>
      </c>
      <c r="AN13" s="7">
        <v>38732.400000000001</v>
      </c>
      <c r="AO13" s="7">
        <v>39270</v>
      </c>
      <c r="AP13" s="7">
        <v>39806.550000000003</v>
      </c>
      <c r="AQ13" s="7">
        <v>40344.15</v>
      </c>
      <c r="AR13" s="7">
        <v>40881.75</v>
      </c>
      <c r="AS13" s="10">
        <v>43777.65</v>
      </c>
      <c r="AT13" s="10">
        <v>44292.15</v>
      </c>
      <c r="AU13" s="10">
        <v>44807.700000000004</v>
      </c>
      <c r="AV13" s="10">
        <v>45322.200000000004</v>
      </c>
      <c r="AW13" s="10">
        <v>45836.700000000004</v>
      </c>
      <c r="AX13" s="10">
        <v>46351.200000000004</v>
      </c>
      <c r="AY13" s="10">
        <v>46866.75</v>
      </c>
      <c r="AZ13" s="10">
        <v>47381.25</v>
      </c>
      <c r="BA13" s="11">
        <v>47895.75</v>
      </c>
    </row>
    <row r="14" spans="1:53" x14ac:dyDescent="0.3">
      <c r="A14" s="4">
        <v>2000</v>
      </c>
      <c r="B14" s="7">
        <v>17759.7</v>
      </c>
      <c r="C14" s="7">
        <v>18379.2</v>
      </c>
      <c r="D14" s="7">
        <v>18998.7</v>
      </c>
      <c r="E14" s="7">
        <v>19617.150000000001</v>
      </c>
      <c r="F14" s="7">
        <v>20236.650000000001</v>
      </c>
      <c r="G14" s="7">
        <v>20856.150000000001</v>
      </c>
      <c r="H14" s="7">
        <v>21475.65</v>
      </c>
      <c r="I14" s="7">
        <v>22094.100000000002</v>
      </c>
      <c r="J14" s="7">
        <v>22713.600000000002</v>
      </c>
      <c r="K14" s="7">
        <v>23333.100000000002</v>
      </c>
      <c r="L14" s="7">
        <v>23952.600000000002</v>
      </c>
      <c r="M14" s="7">
        <v>24571.05</v>
      </c>
      <c r="N14" s="7">
        <v>25190.55</v>
      </c>
      <c r="O14" s="7">
        <v>25740.75</v>
      </c>
      <c r="P14" s="7">
        <v>26290.95</v>
      </c>
      <c r="Q14" s="7">
        <v>26841.15</v>
      </c>
      <c r="R14" s="7">
        <v>27391.350000000002</v>
      </c>
      <c r="S14" s="7">
        <v>27941.550000000003</v>
      </c>
      <c r="T14" s="7">
        <v>28491.75</v>
      </c>
      <c r="U14" s="7">
        <v>29041.95</v>
      </c>
      <c r="V14" s="7">
        <v>29592.15</v>
      </c>
      <c r="W14" s="7">
        <v>30142.350000000002</v>
      </c>
      <c r="X14" s="7">
        <v>30692.550000000003</v>
      </c>
      <c r="Y14" s="7">
        <v>31242.75</v>
      </c>
      <c r="Z14" s="7">
        <v>31792.95</v>
      </c>
      <c r="AA14" s="7">
        <v>32343.15</v>
      </c>
      <c r="AB14" s="7">
        <v>32893.35</v>
      </c>
      <c r="AC14" s="7">
        <v>33443.550000000003</v>
      </c>
      <c r="AD14" s="7">
        <v>33993.75</v>
      </c>
      <c r="AE14" s="7">
        <v>34543.950000000004</v>
      </c>
      <c r="AF14" s="7">
        <v>35094.15</v>
      </c>
      <c r="AG14" s="7">
        <v>35644.35</v>
      </c>
      <c r="AH14" s="7">
        <v>36194.550000000003</v>
      </c>
      <c r="AI14" s="7">
        <v>36744.75</v>
      </c>
      <c r="AJ14" s="7">
        <v>37294.950000000004</v>
      </c>
      <c r="AK14" s="7">
        <v>37845.15</v>
      </c>
      <c r="AL14" s="7">
        <v>38395.35</v>
      </c>
      <c r="AM14" s="7">
        <v>38945.550000000003</v>
      </c>
      <c r="AN14" s="7">
        <v>39495.75</v>
      </c>
      <c r="AO14" s="7">
        <v>40045.950000000004</v>
      </c>
      <c r="AP14" s="7">
        <v>40596.15</v>
      </c>
      <c r="AQ14" s="7">
        <v>41145.300000000003</v>
      </c>
      <c r="AR14" s="7">
        <v>41695.5</v>
      </c>
      <c r="AS14" s="10">
        <v>44521.05</v>
      </c>
      <c r="AT14" s="10">
        <v>45047.1</v>
      </c>
      <c r="AU14" s="10">
        <v>45573.15</v>
      </c>
      <c r="AV14" s="10">
        <v>46099.200000000004</v>
      </c>
      <c r="AW14" s="10">
        <v>46625.25</v>
      </c>
      <c r="AX14" s="10">
        <v>47151.3</v>
      </c>
      <c r="AY14" s="10">
        <v>47677.35</v>
      </c>
      <c r="AZ14" s="10">
        <v>48203.4</v>
      </c>
      <c r="BA14" s="11">
        <v>48729.450000000004</v>
      </c>
    </row>
    <row r="15" spans="1:53" x14ac:dyDescent="0.3">
      <c r="A15" s="4">
        <v>2100</v>
      </c>
      <c r="B15" s="7">
        <v>18030.600000000002</v>
      </c>
      <c r="C15" s="7">
        <v>18662.7</v>
      </c>
      <c r="D15" s="7">
        <v>19294.8</v>
      </c>
      <c r="E15" s="7">
        <v>19926.900000000001</v>
      </c>
      <c r="F15" s="7">
        <v>20559</v>
      </c>
      <c r="G15" s="7">
        <v>21191.100000000002</v>
      </c>
      <c r="H15" s="7">
        <v>21823.200000000001</v>
      </c>
      <c r="I15" s="7">
        <v>22455.3</v>
      </c>
      <c r="J15" s="7">
        <v>23088.45</v>
      </c>
      <c r="K15" s="7">
        <v>23720.55</v>
      </c>
      <c r="L15" s="7">
        <v>24352.65</v>
      </c>
      <c r="M15" s="7">
        <v>24984.75</v>
      </c>
      <c r="N15" s="7">
        <v>25616.850000000002</v>
      </c>
      <c r="O15" s="7">
        <v>26179.65</v>
      </c>
      <c r="P15" s="7">
        <v>26743.5</v>
      </c>
      <c r="Q15" s="7">
        <v>27306.300000000003</v>
      </c>
      <c r="R15" s="7">
        <v>27869.100000000002</v>
      </c>
      <c r="S15" s="7">
        <v>28432.95</v>
      </c>
      <c r="T15" s="7">
        <v>28995.75</v>
      </c>
      <c r="U15" s="7">
        <v>29558.550000000003</v>
      </c>
      <c r="V15" s="7">
        <v>30121.350000000002</v>
      </c>
      <c r="W15" s="7">
        <v>30685.200000000001</v>
      </c>
      <c r="X15" s="7">
        <v>31248</v>
      </c>
      <c r="Y15" s="7">
        <v>31810.800000000003</v>
      </c>
      <c r="Z15" s="7">
        <v>32374.65</v>
      </c>
      <c r="AA15" s="7">
        <v>32937.450000000004</v>
      </c>
      <c r="AB15" s="7">
        <v>33500.25</v>
      </c>
      <c r="AC15" s="7">
        <v>34064.1</v>
      </c>
      <c r="AD15" s="7">
        <v>34626.9</v>
      </c>
      <c r="AE15" s="7">
        <v>35189.700000000004</v>
      </c>
      <c r="AF15" s="7">
        <v>35752.5</v>
      </c>
      <c r="AG15" s="7">
        <v>36316.35</v>
      </c>
      <c r="AH15" s="7">
        <v>36879.15</v>
      </c>
      <c r="AI15" s="7">
        <v>37441.950000000004</v>
      </c>
      <c r="AJ15" s="7">
        <v>38005.800000000003</v>
      </c>
      <c r="AK15" s="7">
        <v>38568.6</v>
      </c>
      <c r="AL15" s="7">
        <v>39131.4</v>
      </c>
      <c r="AM15" s="7">
        <v>39695.25</v>
      </c>
      <c r="AN15" s="7">
        <v>40258.050000000003</v>
      </c>
      <c r="AO15" s="7">
        <v>40820.85</v>
      </c>
      <c r="AP15" s="7">
        <v>41384.700000000004</v>
      </c>
      <c r="AQ15" s="7">
        <v>41947.5</v>
      </c>
      <c r="AR15" s="7">
        <v>42510.3</v>
      </c>
      <c r="AS15" s="10">
        <v>45264.450000000004</v>
      </c>
      <c r="AT15" s="10">
        <v>45802.05</v>
      </c>
      <c r="AU15" s="10">
        <v>46338.6</v>
      </c>
      <c r="AV15" s="10">
        <v>46876.200000000004</v>
      </c>
      <c r="AW15" s="10">
        <v>47413.8</v>
      </c>
      <c r="AX15" s="10">
        <v>47950.35</v>
      </c>
      <c r="AY15" s="10">
        <v>48487.950000000004</v>
      </c>
      <c r="AZ15" s="10">
        <v>49025.55</v>
      </c>
      <c r="BA15" s="11">
        <v>49562.1</v>
      </c>
    </row>
    <row r="16" spans="1:53" x14ac:dyDescent="0.3">
      <c r="A16" s="4">
        <v>2200</v>
      </c>
      <c r="B16" s="7">
        <v>18300.45</v>
      </c>
      <c r="C16" s="7">
        <v>18946.2</v>
      </c>
      <c r="D16" s="7">
        <v>19590.900000000001</v>
      </c>
      <c r="E16" s="7">
        <v>20236.650000000001</v>
      </c>
      <c r="F16" s="7">
        <v>20881.350000000002</v>
      </c>
      <c r="G16" s="7">
        <v>21527.100000000002</v>
      </c>
      <c r="H16" s="7">
        <v>22171.8</v>
      </c>
      <c r="I16" s="7">
        <v>22817.55</v>
      </c>
      <c r="J16" s="7">
        <v>23462.25</v>
      </c>
      <c r="K16" s="7">
        <v>24106.95</v>
      </c>
      <c r="L16" s="7">
        <v>24752.7</v>
      </c>
      <c r="M16" s="7">
        <v>25397.4</v>
      </c>
      <c r="N16" s="7">
        <v>26043.15</v>
      </c>
      <c r="O16" s="7">
        <v>26618.550000000003</v>
      </c>
      <c r="P16" s="7">
        <v>27195</v>
      </c>
      <c r="Q16" s="7">
        <v>27771.45</v>
      </c>
      <c r="R16" s="7">
        <v>28346.850000000002</v>
      </c>
      <c r="S16" s="7">
        <v>28923.300000000003</v>
      </c>
      <c r="T16" s="7">
        <v>29499.75</v>
      </c>
      <c r="U16" s="7">
        <v>30075.15</v>
      </c>
      <c r="V16" s="7">
        <v>30651.600000000002</v>
      </c>
      <c r="W16" s="7">
        <v>31227</v>
      </c>
      <c r="X16" s="7">
        <v>31803.45</v>
      </c>
      <c r="Y16" s="7">
        <v>32379.9</v>
      </c>
      <c r="Z16" s="7">
        <v>32955.300000000003</v>
      </c>
      <c r="AA16" s="7">
        <v>33531.75</v>
      </c>
      <c r="AB16" s="7">
        <v>34108.200000000004</v>
      </c>
      <c r="AC16" s="7">
        <v>34683.599999999999</v>
      </c>
      <c r="AD16" s="7">
        <v>35260.050000000003</v>
      </c>
      <c r="AE16" s="7">
        <v>35836.5</v>
      </c>
      <c r="AF16" s="7">
        <v>36411.9</v>
      </c>
      <c r="AG16" s="7">
        <v>36988.35</v>
      </c>
      <c r="AH16" s="7">
        <v>37563.75</v>
      </c>
      <c r="AI16" s="7">
        <v>38140.200000000004</v>
      </c>
      <c r="AJ16" s="7">
        <v>38716.65</v>
      </c>
      <c r="AK16" s="7">
        <v>39292.050000000003</v>
      </c>
      <c r="AL16" s="7">
        <v>39868.5</v>
      </c>
      <c r="AM16" s="7">
        <v>40444.950000000004</v>
      </c>
      <c r="AN16" s="7">
        <v>41020.35</v>
      </c>
      <c r="AO16" s="7">
        <v>41596.800000000003</v>
      </c>
      <c r="AP16" s="7">
        <v>42173.25</v>
      </c>
      <c r="AQ16" s="7">
        <v>42748.65</v>
      </c>
      <c r="AR16" s="7">
        <v>43325.1</v>
      </c>
      <c r="AS16" s="10">
        <v>46007.85</v>
      </c>
      <c r="AT16" s="10">
        <v>46555.950000000004</v>
      </c>
      <c r="AU16" s="10">
        <v>47105.1</v>
      </c>
      <c r="AV16" s="10">
        <v>47653.200000000004</v>
      </c>
      <c r="AW16" s="10">
        <v>48201.3</v>
      </c>
      <c r="AX16" s="10">
        <v>48750.450000000004</v>
      </c>
      <c r="AY16" s="10">
        <v>49298.55</v>
      </c>
      <c r="AZ16" s="10">
        <v>49847.700000000004</v>
      </c>
      <c r="BA16" s="11">
        <v>50395.8</v>
      </c>
    </row>
    <row r="17" spans="1:53" x14ac:dyDescent="0.3">
      <c r="A17" s="4">
        <v>2300</v>
      </c>
      <c r="B17" s="7">
        <v>18571.350000000002</v>
      </c>
      <c r="C17" s="7">
        <v>19229.7</v>
      </c>
      <c r="D17" s="7">
        <v>19888.05</v>
      </c>
      <c r="E17" s="7">
        <v>20545.350000000002</v>
      </c>
      <c r="F17" s="7">
        <v>21203.7</v>
      </c>
      <c r="G17" s="7">
        <v>21862.05</v>
      </c>
      <c r="H17" s="7">
        <v>22520.400000000001</v>
      </c>
      <c r="I17" s="7">
        <v>23178.75</v>
      </c>
      <c r="J17" s="7">
        <v>23836.05</v>
      </c>
      <c r="K17" s="7">
        <v>24494.400000000001</v>
      </c>
      <c r="L17" s="7">
        <v>25152.75</v>
      </c>
      <c r="M17" s="7">
        <v>25811.100000000002</v>
      </c>
      <c r="N17" s="7">
        <v>26468.400000000001</v>
      </c>
      <c r="O17" s="7">
        <v>27057.45</v>
      </c>
      <c r="P17" s="7">
        <v>27646.5</v>
      </c>
      <c r="Q17" s="7">
        <v>28235.550000000003</v>
      </c>
      <c r="R17" s="7">
        <v>28824.600000000002</v>
      </c>
      <c r="S17" s="7">
        <v>29413.65</v>
      </c>
      <c r="T17" s="7">
        <v>30002.7</v>
      </c>
      <c r="U17" s="7">
        <v>30591.75</v>
      </c>
      <c r="V17" s="7">
        <v>31180.800000000003</v>
      </c>
      <c r="W17" s="7">
        <v>31769.850000000002</v>
      </c>
      <c r="X17" s="7">
        <v>32358.9</v>
      </c>
      <c r="Y17" s="7">
        <v>32947.950000000004</v>
      </c>
      <c r="Z17" s="7">
        <v>33537</v>
      </c>
      <c r="AA17" s="7">
        <v>34126.050000000003</v>
      </c>
      <c r="AB17" s="7">
        <v>34715.1</v>
      </c>
      <c r="AC17" s="7">
        <v>35304.15</v>
      </c>
      <c r="AD17" s="7">
        <v>35893.200000000004</v>
      </c>
      <c r="AE17" s="7">
        <v>36482.25</v>
      </c>
      <c r="AF17" s="7">
        <v>37071.300000000003</v>
      </c>
      <c r="AG17" s="7">
        <v>37660.35</v>
      </c>
      <c r="AH17" s="7">
        <v>38249.4</v>
      </c>
      <c r="AI17" s="7">
        <v>38838.450000000004</v>
      </c>
      <c r="AJ17" s="7">
        <v>39427.5</v>
      </c>
      <c r="AK17" s="7">
        <v>40016.550000000003</v>
      </c>
      <c r="AL17" s="7">
        <v>40605.599999999999</v>
      </c>
      <c r="AM17" s="7">
        <v>41194.65</v>
      </c>
      <c r="AN17" s="7">
        <v>41783.700000000004</v>
      </c>
      <c r="AO17" s="7">
        <v>42372.75</v>
      </c>
      <c r="AP17" s="7">
        <v>42961.8</v>
      </c>
      <c r="AQ17" s="7">
        <v>43550.85</v>
      </c>
      <c r="AR17" s="7">
        <v>44139.9</v>
      </c>
      <c r="AS17" s="10">
        <v>46751.25</v>
      </c>
      <c r="AT17" s="10">
        <v>47310.9</v>
      </c>
      <c r="AU17" s="10">
        <v>47870.55</v>
      </c>
      <c r="AV17" s="10">
        <v>48430.200000000004</v>
      </c>
      <c r="AW17" s="10">
        <v>48989.85</v>
      </c>
      <c r="AX17" s="10">
        <v>49549.5</v>
      </c>
      <c r="AY17" s="10">
        <v>50109.15</v>
      </c>
      <c r="AZ17" s="10">
        <v>50668.800000000003</v>
      </c>
      <c r="BA17" s="11">
        <v>51228.450000000004</v>
      </c>
    </row>
    <row r="18" spans="1:53" ht="15.75" customHeight="1" x14ac:dyDescent="0.3">
      <c r="A18" s="4">
        <v>2400</v>
      </c>
      <c r="B18" s="7">
        <v>18842.25</v>
      </c>
      <c r="C18" s="7">
        <v>19513.2</v>
      </c>
      <c r="D18" s="7">
        <v>20184.150000000001</v>
      </c>
      <c r="E18" s="7">
        <v>20855.100000000002</v>
      </c>
      <c r="F18" s="7">
        <v>21526.05</v>
      </c>
      <c r="G18" s="7">
        <v>22197</v>
      </c>
      <c r="H18" s="7">
        <v>22867.95</v>
      </c>
      <c r="I18" s="7">
        <v>23539.95</v>
      </c>
      <c r="J18" s="7">
        <v>24210.9</v>
      </c>
      <c r="K18" s="7">
        <v>24881.850000000002</v>
      </c>
      <c r="L18" s="7">
        <v>25552.799999999999</v>
      </c>
      <c r="M18" s="7">
        <v>26223.75</v>
      </c>
      <c r="N18" s="7">
        <v>26894.7</v>
      </c>
      <c r="O18" s="7">
        <v>27496.350000000002</v>
      </c>
      <c r="P18" s="7">
        <v>28099.050000000003</v>
      </c>
      <c r="Q18" s="7">
        <v>28700.7</v>
      </c>
      <c r="R18" s="7">
        <v>29302.350000000002</v>
      </c>
      <c r="S18" s="7">
        <v>29905.050000000003</v>
      </c>
      <c r="T18" s="7">
        <v>30506.7</v>
      </c>
      <c r="U18" s="7">
        <v>31108.350000000002</v>
      </c>
      <c r="V18" s="7">
        <v>31711.050000000003</v>
      </c>
      <c r="W18" s="7">
        <v>32312.7</v>
      </c>
      <c r="X18" s="7">
        <v>32914.35</v>
      </c>
      <c r="Y18" s="7">
        <v>33516</v>
      </c>
      <c r="Z18" s="7">
        <v>34118.700000000004</v>
      </c>
      <c r="AA18" s="7">
        <v>34720.35</v>
      </c>
      <c r="AB18" s="7">
        <v>35322</v>
      </c>
      <c r="AC18" s="7">
        <v>35924.700000000004</v>
      </c>
      <c r="AD18" s="7">
        <v>36526.35</v>
      </c>
      <c r="AE18" s="7">
        <v>37128</v>
      </c>
      <c r="AF18" s="7">
        <v>37730.700000000004</v>
      </c>
      <c r="AG18" s="7">
        <v>38332.35</v>
      </c>
      <c r="AH18" s="7">
        <v>38934</v>
      </c>
      <c r="AI18" s="7">
        <v>39536.700000000004</v>
      </c>
      <c r="AJ18" s="7">
        <v>40138.35</v>
      </c>
      <c r="AK18" s="7">
        <v>40740</v>
      </c>
      <c r="AL18" s="7">
        <v>41341.65</v>
      </c>
      <c r="AM18" s="7">
        <v>41944.35</v>
      </c>
      <c r="AN18" s="7">
        <v>42546</v>
      </c>
      <c r="AO18" s="7">
        <v>43147.65</v>
      </c>
      <c r="AP18" s="7">
        <v>43750.35</v>
      </c>
      <c r="AQ18" s="7">
        <v>44352</v>
      </c>
      <c r="AR18" s="7">
        <v>44953.65</v>
      </c>
      <c r="AS18" s="10">
        <v>47494.65</v>
      </c>
      <c r="AT18" s="10">
        <v>48064.800000000003</v>
      </c>
      <c r="AU18" s="10">
        <v>48636</v>
      </c>
      <c r="AV18" s="10">
        <v>49207.200000000004</v>
      </c>
      <c r="AW18" s="10">
        <v>49778.400000000001</v>
      </c>
      <c r="AX18" s="10">
        <v>50349.599999999999</v>
      </c>
      <c r="AY18" s="10">
        <v>50919.75</v>
      </c>
      <c r="AZ18" s="10">
        <v>51490.950000000004</v>
      </c>
      <c r="BA18" s="11">
        <v>52062.15</v>
      </c>
    </row>
    <row r="19" spans="1:53" ht="15.75" customHeight="1" x14ac:dyDescent="0.3">
      <c r="A19" s="4">
        <v>2500</v>
      </c>
      <c r="B19" s="12">
        <v>19113.150000000001</v>
      </c>
      <c r="C19" s="12">
        <v>19796.7</v>
      </c>
      <c r="D19" s="12">
        <v>20480.25</v>
      </c>
      <c r="E19" s="12">
        <v>21164.850000000002</v>
      </c>
      <c r="F19" s="12">
        <v>21848.400000000001</v>
      </c>
      <c r="G19" s="12">
        <v>22533</v>
      </c>
      <c r="H19" s="12">
        <v>23216.55</v>
      </c>
      <c r="I19" s="12">
        <v>23901.15</v>
      </c>
      <c r="J19" s="12">
        <v>24584.7</v>
      </c>
      <c r="K19" s="12">
        <v>25268.25</v>
      </c>
      <c r="L19" s="12">
        <v>25952.850000000002</v>
      </c>
      <c r="M19" s="12">
        <v>26636.400000000001</v>
      </c>
      <c r="N19" s="12">
        <v>27321</v>
      </c>
      <c r="O19" s="12">
        <v>27935.25</v>
      </c>
      <c r="P19" s="12">
        <v>28550.550000000003</v>
      </c>
      <c r="Q19" s="12">
        <v>29165.850000000002</v>
      </c>
      <c r="R19" s="12">
        <v>29780.100000000002</v>
      </c>
      <c r="S19" s="12">
        <v>30395.4</v>
      </c>
      <c r="T19" s="12">
        <v>31010.7</v>
      </c>
      <c r="U19" s="12">
        <v>31624.95</v>
      </c>
      <c r="V19" s="12">
        <v>32240.25</v>
      </c>
      <c r="W19" s="12">
        <v>32855.550000000003</v>
      </c>
      <c r="X19" s="12">
        <v>33469.800000000003</v>
      </c>
      <c r="Y19" s="12">
        <v>34085.1</v>
      </c>
      <c r="Z19" s="12">
        <v>34699.35</v>
      </c>
      <c r="AA19" s="12">
        <v>35314.65</v>
      </c>
      <c r="AB19" s="12">
        <v>35929.950000000004</v>
      </c>
      <c r="AC19" s="12">
        <v>36544.200000000004</v>
      </c>
      <c r="AD19" s="12">
        <v>37159.5</v>
      </c>
      <c r="AE19" s="12">
        <v>37774.800000000003</v>
      </c>
      <c r="AF19" s="12">
        <v>38389.050000000003</v>
      </c>
      <c r="AG19" s="12">
        <v>39004.35</v>
      </c>
      <c r="AH19" s="12">
        <v>39619.65</v>
      </c>
      <c r="AI19" s="12">
        <v>40233.9</v>
      </c>
      <c r="AJ19" s="12">
        <v>40849.200000000004</v>
      </c>
      <c r="AK19" s="12">
        <v>41463.450000000004</v>
      </c>
      <c r="AL19" s="12">
        <v>42078.75</v>
      </c>
      <c r="AM19" s="12">
        <v>42694.05</v>
      </c>
      <c r="AN19" s="12">
        <v>43308.3</v>
      </c>
      <c r="AO19" s="12">
        <v>43923.6</v>
      </c>
      <c r="AP19" s="12">
        <v>44538.9</v>
      </c>
      <c r="AQ19" s="12">
        <v>45153.15</v>
      </c>
      <c r="AR19" s="12">
        <v>45768.450000000004</v>
      </c>
      <c r="AS19" s="13">
        <v>48238.05</v>
      </c>
      <c r="AT19" s="13">
        <v>48819.75</v>
      </c>
      <c r="AU19" s="13">
        <v>49402.5</v>
      </c>
      <c r="AV19" s="13">
        <v>49984.200000000004</v>
      </c>
      <c r="AW19" s="13">
        <v>50566.950000000004</v>
      </c>
      <c r="AX19" s="13">
        <v>51148.65</v>
      </c>
      <c r="AY19" s="13">
        <v>51548</v>
      </c>
      <c r="AZ19" s="13">
        <v>52313.100000000006</v>
      </c>
      <c r="BA19" s="14">
        <v>52895.850000000006</v>
      </c>
    </row>
    <row r="20" spans="1:53" ht="15.75" customHeight="1" x14ac:dyDescent="0.3">
      <c r="A20" s="4">
        <v>2600</v>
      </c>
      <c r="B20" s="7">
        <v>19383</v>
      </c>
      <c r="C20" s="7">
        <v>20080.2</v>
      </c>
      <c r="D20" s="7">
        <v>20777.400000000001</v>
      </c>
      <c r="E20" s="7">
        <v>21474.600000000002</v>
      </c>
      <c r="F20" s="7">
        <v>22170.75</v>
      </c>
      <c r="G20" s="7">
        <v>22867.95</v>
      </c>
      <c r="H20" s="7">
        <v>23565.15</v>
      </c>
      <c r="I20" s="7">
        <v>24262.350000000002</v>
      </c>
      <c r="J20" s="7">
        <v>24958.5</v>
      </c>
      <c r="K20" s="7">
        <v>25655.7</v>
      </c>
      <c r="L20" s="7">
        <v>26352.9</v>
      </c>
      <c r="M20" s="7">
        <v>27050.100000000002</v>
      </c>
      <c r="N20" s="7">
        <v>27746.25</v>
      </c>
      <c r="O20" s="7">
        <v>28374.15</v>
      </c>
      <c r="P20" s="7">
        <v>29002.050000000003</v>
      </c>
      <c r="Q20" s="7">
        <v>29629.95</v>
      </c>
      <c r="R20" s="7">
        <v>30257.850000000002</v>
      </c>
      <c r="S20" s="7">
        <v>30885.75</v>
      </c>
      <c r="T20" s="7">
        <v>31513.65</v>
      </c>
      <c r="U20" s="7">
        <v>32141.550000000003</v>
      </c>
      <c r="V20" s="7">
        <v>32769.450000000004</v>
      </c>
      <c r="W20" s="7">
        <v>33397.35</v>
      </c>
      <c r="X20" s="7">
        <v>34025.25</v>
      </c>
      <c r="Y20" s="7">
        <v>34653.15</v>
      </c>
      <c r="Z20" s="7">
        <v>35281.050000000003</v>
      </c>
      <c r="AA20" s="7">
        <v>35908.950000000004</v>
      </c>
      <c r="AB20" s="7">
        <v>36536.85</v>
      </c>
      <c r="AC20" s="7">
        <v>37164.75</v>
      </c>
      <c r="AD20" s="7">
        <v>37792.65</v>
      </c>
      <c r="AE20" s="7">
        <v>38420.550000000003</v>
      </c>
      <c r="AF20" s="7">
        <v>39048.450000000004</v>
      </c>
      <c r="AG20" s="7">
        <v>39676.35</v>
      </c>
      <c r="AH20" s="7">
        <v>40304.25</v>
      </c>
      <c r="AI20" s="7">
        <v>40932.15</v>
      </c>
      <c r="AJ20" s="7">
        <v>41560.050000000003</v>
      </c>
      <c r="AK20" s="7">
        <v>42187.950000000004</v>
      </c>
      <c r="AL20" s="7">
        <v>42815.85</v>
      </c>
      <c r="AM20" s="7">
        <v>43443.75</v>
      </c>
      <c r="AN20" s="7">
        <v>44071.65</v>
      </c>
      <c r="AO20" s="7">
        <v>44699.55</v>
      </c>
      <c r="AP20" s="7">
        <v>45327.450000000004</v>
      </c>
      <c r="AQ20" s="7">
        <v>45955.35</v>
      </c>
      <c r="AR20" s="7">
        <v>46583.25</v>
      </c>
      <c r="AS20" s="10">
        <v>48980.4</v>
      </c>
      <c r="AT20" s="10">
        <v>49574.700000000004</v>
      </c>
      <c r="AU20" s="10">
        <v>50167.950000000004</v>
      </c>
      <c r="AV20" s="10">
        <v>50761.200000000004</v>
      </c>
      <c r="AW20" s="10">
        <v>51354.450000000004</v>
      </c>
      <c r="AX20" s="10">
        <v>51947.700000000004</v>
      </c>
      <c r="AY20" s="10">
        <v>52542</v>
      </c>
      <c r="AZ20" s="10">
        <v>53135.25</v>
      </c>
      <c r="BA20" s="11">
        <v>53728.5</v>
      </c>
    </row>
    <row r="21" spans="1:53" ht="15.75" customHeight="1" x14ac:dyDescent="0.3">
      <c r="A21" s="4">
        <v>2700</v>
      </c>
      <c r="B21" s="7">
        <v>19653.900000000001</v>
      </c>
      <c r="C21" s="7">
        <v>20363.7</v>
      </c>
      <c r="D21" s="7">
        <v>21073.5</v>
      </c>
      <c r="E21" s="7">
        <v>21783.3</v>
      </c>
      <c r="F21" s="7">
        <v>22493.100000000002</v>
      </c>
      <c r="G21" s="7">
        <v>23202.9</v>
      </c>
      <c r="H21" s="7">
        <v>23913.75</v>
      </c>
      <c r="I21" s="7">
        <v>24623.55</v>
      </c>
      <c r="J21" s="7">
        <v>25333.350000000002</v>
      </c>
      <c r="K21" s="7">
        <v>26043.15</v>
      </c>
      <c r="L21" s="7">
        <v>26752.95</v>
      </c>
      <c r="M21" s="7">
        <v>27462.75</v>
      </c>
      <c r="N21" s="7">
        <v>28172.550000000003</v>
      </c>
      <c r="O21" s="7">
        <v>28813.050000000003</v>
      </c>
      <c r="P21" s="7">
        <v>29454.600000000002</v>
      </c>
      <c r="Q21" s="7">
        <v>30095.100000000002</v>
      </c>
      <c r="R21" s="7">
        <v>30735.600000000002</v>
      </c>
      <c r="S21" s="7">
        <v>31377.15</v>
      </c>
      <c r="T21" s="7">
        <v>32017.65</v>
      </c>
      <c r="U21" s="7">
        <v>32658.15</v>
      </c>
      <c r="V21" s="7">
        <v>33299.700000000004</v>
      </c>
      <c r="W21" s="7">
        <v>33940.200000000004</v>
      </c>
      <c r="X21" s="7">
        <v>34580.700000000004</v>
      </c>
      <c r="Y21" s="7">
        <v>35222.25</v>
      </c>
      <c r="Z21" s="7">
        <v>35862.75</v>
      </c>
      <c r="AA21" s="7">
        <v>36503.25</v>
      </c>
      <c r="AB21" s="7">
        <v>37143.75</v>
      </c>
      <c r="AC21" s="7">
        <v>37785.300000000003</v>
      </c>
      <c r="AD21" s="7">
        <v>38425.800000000003</v>
      </c>
      <c r="AE21" s="7">
        <v>39066.300000000003</v>
      </c>
      <c r="AF21" s="7">
        <v>39707.85</v>
      </c>
      <c r="AG21" s="7">
        <v>40348.35</v>
      </c>
      <c r="AH21" s="7">
        <v>40988.85</v>
      </c>
      <c r="AI21" s="7">
        <v>41630.400000000001</v>
      </c>
      <c r="AJ21" s="7">
        <v>42270.9</v>
      </c>
      <c r="AK21" s="7">
        <v>42911.4</v>
      </c>
      <c r="AL21" s="7">
        <v>43552.950000000004</v>
      </c>
      <c r="AM21" s="7">
        <v>44193.450000000004</v>
      </c>
      <c r="AN21" s="7">
        <v>44833.950000000004</v>
      </c>
      <c r="AO21" s="7">
        <v>45474.450000000004</v>
      </c>
      <c r="AP21" s="7">
        <v>46116</v>
      </c>
      <c r="AQ21" s="7">
        <v>46756.5</v>
      </c>
      <c r="AR21" s="7">
        <v>47397</v>
      </c>
      <c r="AS21" s="10">
        <v>49723.8</v>
      </c>
      <c r="AT21" s="10">
        <v>50328.6</v>
      </c>
      <c r="AU21" s="10">
        <v>50933.4</v>
      </c>
      <c r="AV21" s="10">
        <v>51538.200000000004</v>
      </c>
      <c r="AW21" s="10">
        <v>52143</v>
      </c>
      <c r="AX21" s="10">
        <v>52747.8</v>
      </c>
      <c r="AY21" s="10">
        <v>53352.600000000006</v>
      </c>
      <c r="AZ21" s="10">
        <v>53957.4</v>
      </c>
      <c r="BA21" s="11">
        <v>54562.200000000004</v>
      </c>
    </row>
    <row r="22" spans="1:53" ht="15.75" customHeight="1" x14ac:dyDescent="0.3">
      <c r="A22" s="4">
        <v>2800</v>
      </c>
      <c r="B22" s="7">
        <v>19924.8</v>
      </c>
      <c r="C22" s="7">
        <v>20647.2</v>
      </c>
      <c r="D22" s="7">
        <v>21370.65</v>
      </c>
      <c r="E22" s="7">
        <v>22093.05</v>
      </c>
      <c r="F22" s="7">
        <v>22815.45</v>
      </c>
      <c r="G22" s="7">
        <v>23538.9</v>
      </c>
      <c r="H22" s="7">
        <v>24261.3</v>
      </c>
      <c r="I22" s="7">
        <v>24984.75</v>
      </c>
      <c r="J22" s="7">
        <v>25707.15</v>
      </c>
      <c r="K22" s="7">
        <v>26430.600000000002</v>
      </c>
      <c r="L22" s="7">
        <v>27153</v>
      </c>
      <c r="M22" s="7">
        <v>27875.4</v>
      </c>
      <c r="N22" s="7">
        <v>28598.850000000002</v>
      </c>
      <c r="O22" s="7">
        <v>29253</v>
      </c>
      <c r="P22" s="7">
        <v>29906.100000000002</v>
      </c>
      <c r="Q22" s="7">
        <v>30560.25</v>
      </c>
      <c r="R22" s="7">
        <v>31213.350000000002</v>
      </c>
      <c r="S22" s="7">
        <v>31867.5</v>
      </c>
      <c r="T22" s="7">
        <v>32521.65</v>
      </c>
      <c r="U22" s="7">
        <v>33174.75</v>
      </c>
      <c r="V22" s="7">
        <v>33828.9</v>
      </c>
      <c r="W22" s="7">
        <v>34483.050000000003</v>
      </c>
      <c r="X22" s="7">
        <v>35136.15</v>
      </c>
      <c r="Y22" s="7">
        <v>35790.300000000003</v>
      </c>
      <c r="Z22" s="7">
        <v>36444.450000000004</v>
      </c>
      <c r="AA22" s="7">
        <v>37097.550000000003</v>
      </c>
      <c r="AB22" s="7">
        <v>37751.700000000004</v>
      </c>
      <c r="AC22" s="7">
        <v>38404.800000000003</v>
      </c>
      <c r="AD22" s="7">
        <v>39058.950000000004</v>
      </c>
      <c r="AE22" s="7">
        <v>39713.1</v>
      </c>
      <c r="AF22" s="7">
        <v>40366.200000000004</v>
      </c>
      <c r="AG22" s="7">
        <v>41020.35</v>
      </c>
      <c r="AH22" s="7">
        <v>41674.5</v>
      </c>
      <c r="AI22" s="7">
        <v>42327.6</v>
      </c>
      <c r="AJ22" s="7">
        <v>42981.75</v>
      </c>
      <c r="AK22" s="7">
        <v>43635.9</v>
      </c>
      <c r="AL22" s="7">
        <v>44289</v>
      </c>
      <c r="AM22" s="7">
        <v>44943.15</v>
      </c>
      <c r="AN22" s="7">
        <v>45597.3</v>
      </c>
      <c r="AO22" s="7">
        <v>46250.400000000001</v>
      </c>
      <c r="AP22" s="7">
        <v>46904.55</v>
      </c>
      <c r="AQ22" s="7">
        <v>47557.65</v>
      </c>
      <c r="AR22" s="7">
        <v>48211.8</v>
      </c>
      <c r="AS22" s="10">
        <v>50467.200000000004</v>
      </c>
      <c r="AT22" s="10">
        <v>51083.55</v>
      </c>
      <c r="AU22" s="10">
        <v>51698.850000000006</v>
      </c>
      <c r="AV22" s="10">
        <v>52315.200000000004</v>
      </c>
      <c r="AW22" s="10">
        <v>52931.55</v>
      </c>
      <c r="AX22" s="10">
        <v>53546.850000000006</v>
      </c>
      <c r="AY22" s="10">
        <v>54163.200000000004</v>
      </c>
      <c r="AZ22" s="10">
        <v>54779.55</v>
      </c>
      <c r="BA22" s="11">
        <v>55394.850000000006</v>
      </c>
    </row>
    <row r="23" spans="1:53" ht="15.75" customHeight="1" x14ac:dyDescent="0.3">
      <c r="A23" s="4">
        <v>2900</v>
      </c>
      <c r="B23" s="7">
        <v>20194.650000000001</v>
      </c>
      <c r="C23" s="7">
        <v>20930.7</v>
      </c>
      <c r="D23" s="7">
        <v>21666.75</v>
      </c>
      <c r="E23" s="7">
        <v>22402.799999999999</v>
      </c>
      <c r="F23" s="7">
        <v>23137.8</v>
      </c>
      <c r="G23" s="7">
        <v>23873.850000000002</v>
      </c>
      <c r="H23" s="7">
        <v>24609.9</v>
      </c>
      <c r="I23" s="7">
        <v>25345.95</v>
      </c>
      <c r="J23" s="7">
        <v>26082</v>
      </c>
      <c r="K23" s="7">
        <v>26817</v>
      </c>
      <c r="L23" s="7">
        <v>27553.050000000003</v>
      </c>
      <c r="M23" s="7">
        <v>28289.100000000002</v>
      </c>
      <c r="N23" s="7">
        <v>29025.15</v>
      </c>
      <c r="O23" s="7">
        <v>29691.9</v>
      </c>
      <c r="P23" s="7">
        <v>30358.65</v>
      </c>
      <c r="Q23" s="7">
        <v>31025.4</v>
      </c>
      <c r="R23" s="7">
        <v>31691.100000000002</v>
      </c>
      <c r="S23" s="7">
        <v>32357.850000000002</v>
      </c>
      <c r="T23" s="7">
        <v>33024.6</v>
      </c>
      <c r="U23" s="7">
        <v>33691.35</v>
      </c>
      <c r="V23" s="7">
        <v>34358.1</v>
      </c>
      <c r="W23" s="7">
        <v>35024.85</v>
      </c>
      <c r="X23" s="7">
        <v>35691.599999999999</v>
      </c>
      <c r="Y23" s="7">
        <v>36358.35</v>
      </c>
      <c r="Z23" s="7">
        <v>37025.1</v>
      </c>
      <c r="AA23" s="7">
        <v>37691.85</v>
      </c>
      <c r="AB23" s="7">
        <v>38358.6</v>
      </c>
      <c r="AC23" s="7">
        <v>39025.35</v>
      </c>
      <c r="AD23" s="7">
        <v>39692.1</v>
      </c>
      <c r="AE23" s="7">
        <v>40358.85</v>
      </c>
      <c r="AF23" s="7">
        <v>41025.599999999999</v>
      </c>
      <c r="AG23" s="7">
        <v>41692.35</v>
      </c>
      <c r="AH23" s="7">
        <v>42359.1</v>
      </c>
      <c r="AI23" s="7">
        <v>43025.85</v>
      </c>
      <c r="AJ23" s="7">
        <v>43692.6</v>
      </c>
      <c r="AK23" s="7">
        <v>44359.35</v>
      </c>
      <c r="AL23" s="7">
        <v>45026.1</v>
      </c>
      <c r="AM23" s="7">
        <v>45692.85</v>
      </c>
      <c r="AN23" s="7">
        <v>46359.6</v>
      </c>
      <c r="AO23" s="7">
        <v>47026.35</v>
      </c>
      <c r="AP23" s="7">
        <v>47693.1</v>
      </c>
      <c r="AQ23" s="7">
        <v>48359.85</v>
      </c>
      <c r="AR23" s="7">
        <v>49026.6</v>
      </c>
      <c r="AS23" s="10">
        <v>51210.6</v>
      </c>
      <c r="AT23" s="10">
        <v>51837.450000000004</v>
      </c>
      <c r="AU23" s="10">
        <v>52465.350000000006</v>
      </c>
      <c r="AV23" s="10">
        <v>53092.200000000004</v>
      </c>
      <c r="AW23" s="10">
        <v>53719.05</v>
      </c>
      <c r="AX23" s="10">
        <v>54346.950000000004</v>
      </c>
      <c r="AY23" s="10">
        <v>54973.8</v>
      </c>
      <c r="AZ23" s="10">
        <v>55600.65</v>
      </c>
      <c r="BA23" s="11">
        <v>56228.55</v>
      </c>
    </row>
    <row r="24" spans="1:53" ht="15.75" customHeight="1" thickBot="1" x14ac:dyDescent="0.35">
      <c r="A24" s="4">
        <v>3000</v>
      </c>
      <c r="B24" s="7">
        <v>20465.55</v>
      </c>
      <c r="C24" s="7">
        <v>21214.2</v>
      </c>
      <c r="D24" s="7">
        <v>21962.850000000002</v>
      </c>
      <c r="E24" s="7">
        <v>22711.5</v>
      </c>
      <c r="F24" s="7">
        <v>23460.15</v>
      </c>
      <c r="G24" s="7">
        <v>24209.850000000002</v>
      </c>
      <c r="H24" s="7">
        <v>24958.5</v>
      </c>
      <c r="I24" s="7">
        <v>25707.15</v>
      </c>
      <c r="J24" s="7">
        <v>26455.800000000003</v>
      </c>
      <c r="K24" s="7">
        <v>27204.45</v>
      </c>
      <c r="L24" s="7">
        <v>27953.100000000002</v>
      </c>
      <c r="M24" s="7">
        <v>28701.75</v>
      </c>
      <c r="N24" s="7">
        <v>29450.400000000001</v>
      </c>
      <c r="O24" s="7">
        <v>30130.800000000003</v>
      </c>
      <c r="P24" s="7">
        <v>30810.15</v>
      </c>
      <c r="Q24" s="7">
        <v>31489.5</v>
      </c>
      <c r="R24" s="7">
        <v>32169.9</v>
      </c>
      <c r="S24" s="7">
        <v>32849.25</v>
      </c>
      <c r="T24" s="7">
        <v>33528.6</v>
      </c>
      <c r="U24" s="7">
        <v>34207.950000000004</v>
      </c>
      <c r="V24" s="7">
        <v>34888.35</v>
      </c>
      <c r="W24" s="7">
        <v>35567.700000000004</v>
      </c>
      <c r="X24" s="7">
        <v>36247.050000000003</v>
      </c>
      <c r="Y24" s="7">
        <v>36927.450000000004</v>
      </c>
      <c r="Z24" s="7">
        <v>37606.800000000003</v>
      </c>
      <c r="AA24" s="7">
        <v>38286.15</v>
      </c>
      <c r="AB24" s="7">
        <v>38966.550000000003</v>
      </c>
      <c r="AC24" s="7">
        <v>39645.9</v>
      </c>
      <c r="AD24" s="7">
        <v>40325.25</v>
      </c>
      <c r="AE24" s="7">
        <v>41004.6</v>
      </c>
      <c r="AF24" s="7">
        <v>41685</v>
      </c>
      <c r="AG24" s="7">
        <v>42364.35</v>
      </c>
      <c r="AH24" s="7">
        <v>43043.700000000004</v>
      </c>
      <c r="AI24" s="7">
        <v>43724.1</v>
      </c>
      <c r="AJ24" s="7">
        <v>44403.450000000004</v>
      </c>
      <c r="AK24" s="7">
        <v>45082.8</v>
      </c>
      <c r="AL24" s="7">
        <v>45763.200000000004</v>
      </c>
      <c r="AM24" s="7">
        <v>46442.55</v>
      </c>
      <c r="AN24" s="7">
        <v>47121.9</v>
      </c>
      <c r="AO24" s="7">
        <v>47802.3</v>
      </c>
      <c r="AP24" s="7">
        <v>48481.65</v>
      </c>
      <c r="AQ24" s="7">
        <v>49161</v>
      </c>
      <c r="AR24" s="7"/>
      <c r="AS24" s="15"/>
      <c r="AT24" s="15"/>
      <c r="AU24" s="15"/>
      <c r="AV24" s="15"/>
      <c r="AW24" s="15"/>
      <c r="AX24" s="15"/>
      <c r="AY24" s="15"/>
      <c r="AZ24" s="15"/>
      <c r="BA24" s="16"/>
    </row>
    <row r="25" spans="1:53" ht="15.75" customHeight="1" x14ac:dyDescent="0.3">
      <c r="A25" s="4">
        <v>3100</v>
      </c>
      <c r="B25" s="7">
        <v>20736.45</v>
      </c>
      <c r="C25" s="7">
        <v>21497.7</v>
      </c>
      <c r="D25" s="7">
        <v>22260</v>
      </c>
      <c r="E25" s="7">
        <v>23021.25</v>
      </c>
      <c r="F25" s="7">
        <v>23783.55</v>
      </c>
      <c r="G25" s="7">
        <v>24544.799999999999</v>
      </c>
      <c r="H25" s="7">
        <v>25306.05</v>
      </c>
      <c r="I25" s="7">
        <v>26068.350000000002</v>
      </c>
      <c r="J25" s="7">
        <v>26829.600000000002</v>
      </c>
      <c r="K25" s="7">
        <v>27591.9</v>
      </c>
      <c r="L25" s="7">
        <v>28353.15</v>
      </c>
      <c r="M25" s="7">
        <v>29115.45</v>
      </c>
      <c r="N25" s="7">
        <v>29876.7</v>
      </c>
      <c r="O25" s="7">
        <v>30569.7</v>
      </c>
      <c r="P25" s="7">
        <v>31261.65</v>
      </c>
      <c r="Q25" s="7">
        <v>31954.65</v>
      </c>
      <c r="R25" s="7">
        <v>32647.65</v>
      </c>
      <c r="S25" s="7">
        <v>33339.599999999999</v>
      </c>
      <c r="T25" s="7">
        <v>34032.6</v>
      </c>
      <c r="U25" s="7">
        <v>34724.550000000003</v>
      </c>
      <c r="V25" s="7">
        <v>35417.550000000003</v>
      </c>
      <c r="W25" s="7">
        <v>36110.550000000003</v>
      </c>
      <c r="X25" s="7">
        <v>36802.5</v>
      </c>
    </row>
    <row r="26" spans="1:53" ht="15.75" customHeight="1" x14ac:dyDescent="0.3">
      <c r="A26" s="4">
        <v>3200</v>
      </c>
      <c r="B26" s="7">
        <v>21007.350000000002</v>
      </c>
      <c r="C26" s="7">
        <v>21781.200000000001</v>
      </c>
      <c r="D26" s="7">
        <v>22556.100000000002</v>
      </c>
      <c r="E26" s="7">
        <v>23331</v>
      </c>
      <c r="F26" s="7">
        <v>24105.9</v>
      </c>
      <c r="G26" s="7">
        <v>24879.75</v>
      </c>
      <c r="H26" s="7">
        <v>25654.65</v>
      </c>
      <c r="I26" s="7">
        <v>26429.550000000003</v>
      </c>
      <c r="J26" s="7">
        <v>27204.45</v>
      </c>
      <c r="K26" s="7">
        <v>27978.300000000003</v>
      </c>
      <c r="L26" s="7">
        <v>28753.200000000001</v>
      </c>
      <c r="M26" s="7">
        <v>29528.100000000002</v>
      </c>
      <c r="N26" s="7">
        <v>30303</v>
      </c>
      <c r="O26" s="7">
        <v>31008.600000000002</v>
      </c>
      <c r="P26" s="7">
        <v>31714.2</v>
      </c>
      <c r="Q26" s="7">
        <v>32419.800000000003</v>
      </c>
      <c r="R26" s="7">
        <v>33125.4</v>
      </c>
      <c r="S26" s="7">
        <v>33831</v>
      </c>
      <c r="T26" s="7">
        <v>34536.6</v>
      </c>
      <c r="U26" s="7">
        <v>35241.15</v>
      </c>
      <c r="V26" s="7">
        <v>35946.75</v>
      </c>
      <c r="W26" s="7">
        <v>36652.35</v>
      </c>
      <c r="X26" s="7">
        <v>37357.950000000004</v>
      </c>
    </row>
    <row r="27" spans="1:53" ht="15.75" customHeight="1" x14ac:dyDescent="0.3">
      <c r="A27" s="4">
        <v>3300</v>
      </c>
      <c r="B27" s="7">
        <v>21277.200000000001</v>
      </c>
      <c r="C27" s="7">
        <v>22064.7</v>
      </c>
      <c r="D27" s="7">
        <v>22852.2</v>
      </c>
      <c r="E27" s="7">
        <v>23640.75</v>
      </c>
      <c r="F27" s="7">
        <v>24428.25</v>
      </c>
      <c r="G27" s="7">
        <v>25215.75</v>
      </c>
      <c r="H27" s="7">
        <v>26003.25</v>
      </c>
      <c r="I27" s="7">
        <v>26790.75</v>
      </c>
      <c r="J27" s="7">
        <v>27578.25</v>
      </c>
      <c r="K27" s="7">
        <v>28365.75</v>
      </c>
      <c r="L27" s="7">
        <v>29153.25</v>
      </c>
      <c r="M27" s="7">
        <v>29940.75</v>
      </c>
      <c r="N27" s="7">
        <v>30728.25</v>
      </c>
      <c r="O27" s="7">
        <v>31447.5</v>
      </c>
      <c r="P27" s="7">
        <v>32165.7</v>
      </c>
      <c r="Q27" s="7">
        <v>32883.9</v>
      </c>
      <c r="R27" s="7">
        <v>33603.15</v>
      </c>
      <c r="S27" s="7">
        <v>34321.35</v>
      </c>
      <c r="T27" s="7">
        <v>35039.550000000003</v>
      </c>
      <c r="U27" s="7">
        <v>35758.800000000003</v>
      </c>
      <c r="V27" s="7">
        <v>36477</v>
      </c>
      <c r="W27" s="7">
        <v>37195.200000000004</v>
      </c>
      <c r="X27" s="7">
        <v>37913.4</v>
      </c>
    </row>
    <row r="28" spans="1:53" ht="15.75" customHeight="1" x14ac:dyDescent="0.3">
      <c r="A28" s="4">
        <v>3400</v>
      </c>
      <c r="B28" s="7">
        <v>21548.100000000002</v>
      </c>
      <c r="C28" s="7">
        <v>22348.2</v>
      </c>
      <c r="D28" s="7">
        <v>23149.350000000002</v>
      </c>
      <c r="E28" s="7">
        <v>23949.45</v>
      </c>
      <c r="F28" s="7">
        <v>24750.600000000002</v>
      </c>
      <c r="G28" s="7">
        <v>25550.7</v>
      </c>
      <c r="H28" s="7">
        <v>26351.850000000002</v>
      </c>
      <c r="I28" s="7">
        <v>27151.95</v>
      </c>
      <c r="J28" s="7">
        <v>27952.050000000003</v>
      </c>
      <c r="K28" s="7">
        <v>28753.200000000001</v>
      </c>
      <c r="L28" s="7">
        <v>29553.300000000003</v>
      </c>
      <c r="M28" s="7">
        <v>30354.45</v>
      </c>
      <c r="N28" s="7">
        <v>31154.550000000003</v>
      </c>
      <c r="O28" s="7">
        <v>31886.400000000001</v>
      </c>
      <c r="P28" s="7">
        <v>32617.200000000001</v>
      </c>
      <c r="Q28" s="7">
        <v>33349.050000000003</v>
      </c>
      <c r="R28" s="7">
        <v>34080.9</v>
      </c>
      <c r="S28" s="7">
        <v>34811.700000000004</v>
      </c>
      <c r="T28" s="7">
        <v>35543.550000000003</v>
      </c>
      <c r="U28" s="7">
        <v>36275.4</v>
      </c>
      <c r="V28" s="7">
        <v>37006.200000000004</v>
      </c>
      <c r="W28" s="7">
        <v>37738.050000000003</v>
      </c>
      <c r="X28" s="7">
        <v>38468.85</v>
      </c>
    </row>
    <row r="29" spans="1:53" ht="15.75" customHeight="1" x14ac:dyDescent="0.3">
      <c r="A29" s="4">
        <v>3500</v>
      </c>
      <c r="B29" s="7">
        <v>21819</v>
      </c>
      <c r="C29" s="7">
        <v>22631.7</v>
      </c>
      <c r="D29" s="7">
        <v>23445.45</v>
      </c>
      <c r="E29" s="7">
        <v>24259.200000000001</v>
      </c>
      <c r="F29" s="7">
        <v>25072.95</v>
      </c>
      <c r="G29" s="7">
        <v>25885.65</v>
      </c>
      <c r="H29" s="7">
        <v>26699.4</v>
      </c>
      <c r="I29" s="7">
        <v>27513.15</v>
      </c>
      <c r="J29" s="7">
        <v>28326.9</v>
      </c>
      <c r="K29" s="7">
        <v>29140.65</v>
      </c>
      <c r="L29" s="7">
        <v>29953.350000000002</v>
      </c>
      <c r="M29" s="7">
        <v>30767.100000000002</v>
      </c>
      <c r="N29" s="7">
        <v>31580.850000000002</v>
      </c>
      <c r="O29" s="7">
        <v>32325.300000000003</v>
      </c>
      <c r="P29" s="7">
        <v>33069.75</v>
      </c>
      <c r="Q29" s="7">
        <v>33814.200000000004</v>
      </c>
      <c r="R29" s="7">
        <v>34558.65</v>
      </c>
      <c r="S29" s="7">
        <v>35303.1</v>
      </c>
      <c r="T29" s="7">
        <v>36047.550000000003</v>
      </c>
      <c r="U29" s="7">
        <v>36792</v>
      </c>
      <c r="V29" s="7">
        <v>37536.450000000004</v>
      </c>
      <c r="W29" s="7">
        <v>38280.9</v>
      </c>
      <c r="X29" s="7">
        <v>39025.35</v>
      </c>
    </row>
    <row r="30" spans="1:53" ht="15.75" customHeight="1" x14ac:dyDescent="0.3">
      <c r="A30" s="4">
        <v>3600</v>
      </c>
      <c r="B30" s="7">
        <v>22088.850000000002</v>
      </c>
      <c r="C30" s="7">
        <v>22915.200000000001</v>
      </c>
      <c r="D30" s="7">
        <v>23742.600000000002</v>
      </c>
      <c r="E30" s="7">
        <v>24568.95</v>
      </c>
      <c r="F30" s="7">
        <v>25395.3</v>
      </c>
      <c r="G30" s="7">
        <v>26221.65</v>
      </c>
      <c r="H30" s="7">
        <v>27048</v>
      </c>
      <c r="I30" s="7">
        <v>27874.350000000002</v>
      </c>
      <c r="J30" s="7">
        <v>28700.7</v>
      </c>
      <c r="K30" s="7">
        <v>29527.050000000003</v>
      </c>
      <c r="L30" s="7">
        <v>30353.4</v>
      </c>
      <c r="M30" s="7">
        <v>31179.75</v>
      </c>
      <c r="N30" s="7">
        <v>32007.15</v>
      </c>
      <c r="O30" s="7">
        <v>32764.2</v>
      </c>
      <c r="P30" s="7">
        <v>33521.25</v>
      </c>
      <c r="Q30" s="7">
        <v>34278.300000000003</v>
      </c>
      <c r="R30" s="7">
        <v>35036.400000000001</v>
      </c>
      <c r="S30" s="7">
        <v>35793.450000000004</v>
      </c>
      <c r="T30" s="7">
        <v>36550.5</v>
      </c>
      <c r="U30" s="7">
        <v>37308.6</v>
      </c>
      <c r="V30" s="7">
        <v>38065.65</v>
      </c>
      <c r="W30" s="7">
        <v>38822.700000000004</v>
      </c>
      <c r="X30" s="7">
        <v>39580.800000000003</v>
      </c>
    </row>
    <row r="31" spans="1:53" ht="15.75" customHeight="1" x14ac:dyDescent="0.3">
      <c r="A31" s="4">
        <v>3700</v>
      </c>
      <c r="B31" s="7">
        <v>22359.75</v>
      </c>
      <c r="C31" s="7">
        <v>23198.7</v>
      </c>
      <c r="D31" s="7">
        <v>24038.7</v>
      </c>
      <c r="E31" s="7">
        <v>24877.65</v>
      </c>
      <c r="F31" s="7">
        <v>25717.65</v>
      </c>
      <c r="G31" s="7">
        <v>26556.600000000002</v>
      </c>
      <c r="H31" s="7">
        <v>27396.600000000002</v>
      </c>
      <c r="I31" s="7">
        <v>28235.550000000003</v>
      </c>
      <c r="J31" s="7">
        <v>29074.5</v>
      </c>
      <c r="K31" s="7">
        <v>29914.5</v>
      </c>
      <c r="L31" s="7">
        <v>30753.45</v>
      </c>
      <c r="M31" s="7">
        <v>31593.45</v>
      </c>
      <c r="N31" s="7">
        <v>32432.400000000001</v>
      </c>
      <c r="O31" s="7">
        <v>33203.1</v>
      </c>
      <c r="P31" s="7">
        <v>33972.75</v>
      </c>
      <c r="Q31" s="7">
        <v>34743.450000000004</v>
      </c>
      <c r="R31" s="7">
        <v>35514.15</v>
      </c>
      <c r="S31" s="7">
        <v>36283.800000000003</v>
      </c>
      <c r="T31" s="7">
        <v>37054.5</v>
      </c>
      <c r="U31" s="7">
        <v>37825.200000000004</v>
      </c>
      <c r="V31" s="7">
        <v>38594.85</v>
      </c>
      <c r="W31" s="7">
        <v>39365.550000000003</v>
      </c>
      <c r="X31" s="7">
        <v>40136.25</v>
      </c>
    </row>
    <row r="32" spans="1:53" ht="15.75" customHeight="1" x14ac:dyDescent="0.3">
      <c r="A32" s="4">
        <v>3800</v>
      </c>
      <c r="B32" s="7">
        <v>22630.65</v>
      </c>
      <c r="C32" s="7">
        <v>23483.25</v>
      </c>
      <c r="D32" s="7">
        <v>24334.799999999999</v>
      </c>
      <c r="E32" s="7">
        <v>25187.4</v>
      </c>
      <c r="F32" s="7">
        <v>26040</v>
      </c>
      <c r="G32" s="7">
        <v>26892.600000000002</v>
      </c>
      <c r="H32" s="7">
        <v>27744.15</v>
      </c>
      <c r="I32" s="7">
        <v>28596.75</v>
      </c>
      <c r="J32" s="7">
        <v>29449.350000000002</v>
      </c>
      <c r="K32" s="7">
        <v>30301.95</v>
      </c>
      <c r="L32" s="7">
        <v>31153.5</v>
      </c>
      <c r="M32" s="7">
        <v>32006.100000000002</v>
      </c>
      <c r="N32" s="7">
        <v>32858.700000000004</v>
      </c>
      <c r="O32" s="7">
        <v>33642</v>
      </c>
      <c r="P32" s="7">
        <v>34425.300000000003</v>
      </c>
      <c r="Q32" s="7">
        <v>35208.6</v>
      </c>
      <c r="R32" s="7">
        <v>35991.9</v>
      </c>
      <c r="S32" s="7">
        <v>36775.200000000004</v>
      </c>
      <c r="T32" s="7">
        <v>37558.5</v>
      </c>
      <c r="U32" s="7">
        <v>38341.800000000003</v>
      </c>
      <c r="V32" s="7">
        <v>39125.1</v>
      </c>
      <c r="W32" s="7">
        <v>39908.400000000001</v>
      </c>
      <c r="X32" s="7">
        <v>40691.700000000004</v>
      </c>
    </row>
    <row r="33" spans="1:24" ht="15.75" customHeight="1" x14ac:dyDescent="0.3">
      <c r="A33" s="4">
        <v>3900</v>
      </c>
      <c r="B33" s="7">
        <v>22900.5</v>
      </c>
      <c r="C33" s="7">
        <v>23766.75</v>
      </c>
      <c r="D33" s="7">
        <v>24631.95</v>
      </c>
      <c r="E33" s="7">
        <v>25497.15</v>
      </c>
      <c r="F33" s="7">
        <v>26362.350000000002</v>
      </c>
      <c r="G33" s="7">
        <v>27227.550000000003</v>
      </c>
      <c r="H33" s="7">
        <v>28092.75</v>
      </c>
      <c r="I33" s="7">
        <v>28957.95</v>
      </c>
      <c r="J33" s="7">
        <v>29823.15</v>
      </c>
      <c r="K33" s="7">
        <v>30688.350000000002</v>
      </c>
      <c r="L33" s="7">
        <v>31553.550000000003</v>
      </c>
      <c r="M33" s="7">
        <v>32419.800000000003</v>
      </c>
      <c r="N33" s="7">
        <v>33285</v>
      </c>
      <c r="O33" s="7">
        <v>34080.9</v>
      </c>
      <c r="P33" s="7">
        <v>34876.800000000003</v>
      </c>
      <c r="Q33" s="7">
        <v>35673.75</v>
      </c>
      <c r="R33" s="7">
        <v>36469.65</v>
      </c>
      <c r="S33" s="7">
        <v>37265.550000000003</v>
      </c>
      <c r="T33" s="7">
        <v>38061.450000000004</v>
      </c>
      <c r="U33" s="7">
        <v>38858.400000000001</v>
      </c>
      <c r="V33" s="7">
        <v>39654.300000000003</v>
      </c>
      <c r="W33" s="7">
        <v>40450.200000000004</v>
      </c>
      <c r="X33" s="7">
        <v>41247.15</v>
      </c>
    </row>
    <row r="34" spans="1:24" ht="15.75" customHeight="1" x14ac:dyDescent="0.3">
      <c r="A34" s="4">
        <v>4000</v>
      </c>
      <c r="B34" s="7">
        <v>23171.4</v>
      </c>
      <c r="C34" s="7">
        <v>24050.25</v>
      </c>
      <c r="D34" s="7">
        <v>24928.05</v>
      </c>
      <c r="E34" s="7">
        <v>25805.850000000002</v>
      </c>
      <c r="F34" s="7">
        <v>26684.7</v>
      </c>
      <c r="G34" s="7">
        <v>27562.5</v>
      </c>
      <c r="H34" s="7">
        <v>28441.350000000002</v>
      </c>
      <c r="I34" s="7">
        <v>29319.15</v>
      </c>
      <c r="J34" s="7">
        <v>30198</v>
      </c>
      <c r="K34" s="7">
        <v>31075.800000000003</v>
      </c>
      <c r="L34" s="7">
        <v>31953.600000000002</v>
      </c>
      <c r="M34" s="7">
        <v>32832.450000000004</v>
      </c>
      <c r="N34" s="7">
        <v>33710.25</v>
      </c>
      <c r="O34" s="7">
        <v>34519.800000000003</v>
      </c>
      <c r="P34" s="7">
        <v>35329.35</v>
      </c>
      <c r="Q34" s="7">
        <v>36137.85</v>
      </c>
      <c r="R34" s="7">
        <v>36947.4</v>
      </c>
      <c r="S34" s="7">
        <v>37756.950000000004</v>
      </c>
      <c r="T34" s="7">
        <v>38565.450000000004</v>
      </c>
      <c r="U34" s="7">
        <v>39375</v>
      </c>
      <c r="V34" s="7">
        <v>40183.5</v>
      </c>
      <c r="W34" s="7">
        <v>40993.050000000003</v>
      </c>
      <c r="X34" s="7">
        <v>41802.6</v>
      </c>
    </row>
    <row r="35" spans="1:24" ht="15.75" customHeight="1" x14ac:dyDescent="0.3">
      <c r="A35" s="4">
        <v>4100</v>
      </c>
      <c r="B35" s="7">
        <v>23442.3</v>
      </c>
      <c r="C35" s="7">
        <v>24333.75</v>
      </c>
      <c r="D35" s="7">
        <v>25224.15</v>
      </c>
      <c r="E35" s="7">
        <v>26115.600000000002</v>
      </c>
      <c r="F35" s="7">
        <v>27007.050000000003</v>
      </c>
      <c r="G35" s="7">
        <v>27898.5</v>
      </c>
      <c r="H35" s="7">
        <v>28788.9</v>
      </c>
      <c r="I35" s="7">
        <v>29680.350000000002</v>
      </c>
      <c r="J35" s="7">
        <v>30571.800000000003</v>
      </c>
      <c r="K35" s="7">
        <v>31463.25</v>
      </c>
      <c r="L35" s="7">
        <v>32353.65</v>
      </c>
      <c r="M35" s="7">
        <v>33245.1</v>
      </c>
      <c r="N35" s="7">
        <v>34136.550000000003</v>
      </c>
      <c r="O35" s="7">
        <v>34958.700000000004</v>
      </c>
      <c r="P35" s="7">
        <v>35780.85</v>
      </c>
      <c r="Q35" s="7">
        <v>36603</v>
      </c>
      <c r="R35" s="7">
        <v>37425.15</v>
      </c>
      <c r="S35" s="7">
        <v>38247.300000000003</v>
      </c>
      <c r="T35" s="7">
        <v>39069.450000000004</v>
      </c>
      <c r="U35" s="7">
        <v>39891.599999999999</v>
      </c>
      <c r="V35" s="7">
        <v>40713.75</v>
      </c>
      <c r="W35" s="7">
        <v>41535.9</v>
      </c>
      <c r="X35" s="7">
        <v>42358.05</v>
      </c>
    </row>
    <row r="36" spans="1:24" ht="15.75" customHeight="1" x14ac:dyDescent="0.3">
      <c r="A36" s="4">
        <v>4200</v>
      </c>
      <c r="B36" s="7">
        <v>23713.200000000001</v>
      </c>
      <c r="C36" s="7">
        <v>24617.25</v>
      </c>
      <c r="D36" s="7">
        <v>25521.3</v>
      </c>
      <c r="E36" s="7">
        <v>26425.350000000002</v>
      </c>
      <c r="F36" s="7">
        <v>27329.4</v>
      </c>
      <c r="G36" s="7">
        <v>28233.45</v>
      </c>
      <c r="H36" s="7">
        <v>29137.5</v>
      </c>
      <c r="I36" s="7">
        <v>30041.550000000003</v>
      </c>
      <c r="J36" s="7">
        <v>30945.600000000002</v>
      </c>
      <c r="K36" s="7">
        <v>31849.65</v>
      </c>
      <c r="L36" s="7">
        <v>32754.75</v>
      </c>
      <c r="M36" s="7">
        <v>33658.800000000003</v>
      </c>
      <c r="N36" s="7">
        <v>34562.85</v>
      </c>
      <c r="O36" s="7">
        <v>35397.599999999999</v>
      </c>
      <c r="P36" s="7">
        <v>36232.35</v>
      </c>
      <c r="Q36" s="7">
        <v>37068.15</v>
      </c>
      <c r="R36" s="7">
        <v>37902.9</v>
      </c>
      <c r="S36" s="7">
        <v>38737.65</v>
      </c>
      <c r="T36" s="7">
        <v>39573.450000000004</v>
      </c>
      <c r="U36" s="7">
        <v>40408.200000000004</v>
      </c>
      <c r="V36" s="7">
        <v>41242.950000000004</v>
      </c>
      <c r="W36" s="7">
        <v>42077.700000000004</v>
      </c>
      <c r="X36" s="7">
        <v>42913.5</v>
      </c>
    </row>
    <row r="37" spans="1:24" ht="15.75" customHeight="1" x14ac:dyDescent="0.3">
      <c r="A37" s="4">
        <v>4300</v>
      </c>
      <c r="B37" s="7">
        <v>23983.05</v>
      </c>
      <c r="C37" s="7">
        <v>24900.75</v>
      </c>
      <c r="D37" s="7">
        <v>25817.4</v>
      </c>
      <c r="E37" s="7">
        <v>26735.100000000002</v>
      </c>
      <c r="F37" s="7">
        <v>27651.75</v>
      </c>
      <c r="G37" s="7">
        <v>28568.400000000001</v>
      </c>
      <c r="H37" s="7">
        <v>29486.100000000002</v>
      </c>
      <c r="I37" s="7">
        <v>30402.75</v>
      </c>
      <c r="J37" s="7">
        <v>31320.45</v>
      </c>
      <c r="K37" s="7">
        <v>32237.100000000002</v>
      </c>
      <c r="L37" s="7">
        <v>33154.800000000003</v>
      </c>
      <c r="M37" s="7">
        <v>34071.450000000004</v>
      </c>
      <c r="N37" s="7">
        <v>34988.1</v>
      </c>
      <c r="O37" s="7">
        <v>35836.5</v>
      </c>
      <c r="P37" s="7">
        <v>36684.9</v>
      </c>
      <c r="Q37" s="7">
        <v>37532.25</v>
      </c>
      <c r="R37" s="7">
        <v>38380.65</v>
      </c>
      <c r="S37" s="7">
        <v>39229.050000000003</v>
      </c>
      <c r="T37" s="7">
        <v>40076.400000000001</v>
      </c>
      <c r="U37" s="7">
        <v>40924.800000000003</v>
      </c>
      <c r="V37" s="7">
        <v>41773.200000000004</v>
      </c>
      <c r="W37" s="7">
        <v>42620.55</v>
      </c>
      <c r="X37" s="7">
        <v>43468.950000000004</v>
      </c>
    </row>
    <row r="38" spans="1:24" ht="15.75" customHeight="1" x14ac:dyDescent="0.3">
      <c r="A38" s="4">
        <v>4400</v>
      </c>
      <c r="B38" s="7">
        <v>24253.95</v>
      </c>
      <c r="C38" s="7">
        <v>25184.25</v>
      </c>
      <c r="D38" s="7">
        <v>26113.5</v>
      </c>
      <c r="E38" s="7">
        <v>27043.800000000003</v>
      </c>
      <c r="F38" s="7">
        <v>27974.100000000002</v>
      </c>
      <c r="G38" s="7">
        <v>28904.400000000001</v>
      </c>
      <c r="H38" s="7">
        <v>29834.7</v>
      </c>
      <c r="I38" s="7">
        <v>30763.95</v>
      </c>
      <c r="J38" s="7">
        <v>31694.25</v>
      </c>
      <c r="K38" s="7">
        <v>32624.550000000003</v>
      </c>
      <c r="L38" s="7">
        <v>33554.85</v>
      </c>
      <c r="M38" s="7">
        <v>34484.1</v>
      </c>
      <c r="N38" s="7">
        <v>35414.400000000001</v>
      </c>
      <c r="O38" s="7">
        <v>36275.4</v>
      </c>
      <c r="P38" s="7">
        <v>37136.400000000001</v>
      </c>
      <c r="Q38" s="7">
        <v>37997.4</v>
      </c>
      <c r="R38" s="7">
        <v>38858.400000000001</v>
      </c>
      <c r="S38" s="7">
        <v>39719.4</v>
      </c>
      <c r="T38" s="7">
        <v>40580.400000000001</v>
      </c>
      <c r="U38" s="7">
        <v>41441.4</v>
      </c>
      <c r="V38" s="7">
        <v>42302.400000000001</v>
      </c>
      <c r="W38" s="7">
        <v>43163.4</v>
      </c>
      <c r="X38" s="7">
        <v>44024.4</v>
      </c>
    </row>
    <row r="39" spans="1:24" ht="15.75" customHeight="1" x14ac:dyDescent="0.3">
      <c r="A39" s="4">
        <v>4500</v>
      </c>
      <c r="B39" s="7">
        <v>24524.850000000002</v>
      </c>
      <c r="C39" s="7">
        <v>25467.75</v>
      </c>
      <c r="D39" s="7">
        <v>26410.65</v>
      </c>
      <c r="E39" s="7">
        <v>27353.550000000003</v>
      </c>
      <c r="F39" s="7">
        <v>28296.45</v>
      </c>
      <c r="G39" s="7">
        <v>29239.350000000002</v>
      </c>
      <c r="H39" s="7">
        <v>30182.25</v>
      </c>
      <c r="I39" s="7">
        <v>31125.15</v>
      </c>
      <c r="J39" s="7">
        <v>32068.050000000003</v>
      </c>
      <c r="K39" s="7">
        <v>33012</v>
      </c>
      <c r="L39" s="7">
        <v>33954.9</v>
      </c>
      <c r="M39" s="7">
        <v>34897.800000000003</v>
      </c>
      <c r="N39" s="7">
        <v>35840.700000000004</v>
      </c>
      <c r="O39" s="7">
        <v>36714.300000000003</v>
      </c>
      <c r="P39" s="7">
        <v>37587.9</v>
      </c>
      <c r="Q39" s="7">
        <v>38462.550000000003</v>
      </c>
      <c r="R39" s="7">
        <v>39336.15</v>
      </c>
      <c r="S39" s="7">
        <v>40209.75</v>
      </c>
      <c r="T39" s="7">
        <v>41084.400000000001</v>
      </c>
      <c r="U39" s="7">
        <v>41958</v>
      </c>
      <c r="V39" s="7">
        <v>42831.6</v>
      </c>
      <c r="W39" s="7">
        <v>43706.25</v>
      </c>
      <c r="X39" s="7">
        <v>44579.85</v>
      </c>
    </row>
    <row r="40" spans="1:24" ht="15.75" customHeight="1" x14ac:dyDescent="0.3">
      <c r="A40" s="4">
        <v>4600</v>
      </c>
      <c r="B40" s="7">
        <v>24794.7</v>
      </c>
      <c r="C40" s="7">
        <v>25751.25</v>
      </c>
      <c r="D40" s="7">
        <v>26706.75</v>
      </c>
      <c r="E40" s="7">
        <v>27663.300000000003</v>
      </c>
      <c r="F40" s="7">
        <v>28618.800000000003</v>
      </c>
      <c r="G40" s="7">
        <v>29575.350000000002</v>
      </c>
      <c r="H40" s="7">
        <v>30530.850000000002</v>
      </c>
      <c r="I40" s="7">
        <v>31486.350000000002</v>
      </c>
      <c r="J40" s="7">
        <v>32442.9</v>
      </c>
      <c r="K40" s="7">
        <v>33398.400000000001</v>
      </c>
      <c r="L40" s="7">
        <v>34354.950000000004</v>
      </c>
      <c r="M40" s="7">
        <v>35310.450000000004</v>
      </c>
      <c r="N40" s="7">
        <v>36267</v>
      </c>
      <c r="O40" s="7">
        <v>37153.200000000004</v>
      </c>
      <c r="P40" s="7">
        <v>38040.450000000004</v>
      </c>
      <c r="Q40" s="7">
        <v>38926.65</v>
      </c>
      <c r="R40" s="7">
        <v>39813.9</v>
      </c>
      <c r="S40" s="7">
        <v>40701.15</v>
      </c>
      <c r="T40" s="7">
        <v>41587.35</v>
      </c>
      <c r="U40" s="7">
        <v>42474.6</v>
      </c>
      <c r="V40" s="7">
        <v>43361.85</v>
      </c>
      <c r="W40" s="7">
        <v>44248.05</v>
      </c>
      <c r="X40" s="7">
        <v>45135.3</v>
      </c>
    </row>
    <row r="41" spans="1:24" ht="15.75" customHeight="1" x14ac:dyDescent="0.3">
      <c r="A41" s="4">
        <v>4700</v>
      </c>
      <c r="B41" s="7">
        <v>25065.600000000002</v>
      </c>
      <c r="C41" s="7">
        <v>26034.75</v>
      </c>
      <c r="D41" s="7">
        <v>27003.9</v>
      </c>
      <c r="E41" s="7">
        <v>27972</v>
      </c>
      <c r="F41" s="7">
        <v>28941.15</v>
      </c>
      <c r="G41" s="7">
        <v>29910.300000000003</v>
      </c>
      <c r="H41" s="7">
        <v>30879.45</v>
      </c>
      <c r="I41" s="7">
        <v>31847.550000000003</v>
      </c>
      <c r="J41" s="7">
        <v>32816.700000000004</v>
      </c>
      <c r="K41" s="7">
        <v>33785.85</v>
      </c>
      <c r="L41" s="7">
        <v>34755</v>
      </c>
      <c r="M41" s="7">
        <v>35723.1</v>
      </c>
      <c r="N41" s="7">
        <v>36692.25</v>
      </c>
      <c r="O41" s="7">
        <v>37592.1</v>
      </c>
      <c r="P41" s="7">
        <v>38491.950000000004</v>
      </c>
      <c r="Q41" s="7">
        <v>39391.800000000003</v>
      </c>
      <c r="R41" s="7">
        <v>40291.65</v>
      </c>
      <c r="S41" s="7">
        <v>41191.5</v>
      </c>
      <c r="T41" s="7">
        <v>42091.35</v>
      </c>
      <c r="U41" s="7">
        <v>42991.200000000004</v>
      </c>
      <c r="V41" s="7">
        <v>43891.05</v>
      </c>
      <c r="W41" s="7">
        <v>44790.9</v>
      </c>
      <c r="X41" s="7">
        <v>45690.75</v>
      </c>
    </row>
    <row r="42" spans="1:24" ht="15.75" customHeight="1" x14ac:dyDescent="0.3">
      <c r="A42" s="4">
        <v>4800</v>
      </c>
      <c r="B42" s="7">
        <v>25336.5</v>
      </c>
      <c r="C42" s="7">
        <v>26318.25</v>
      </c>
      <c r="D42" s="7">
        <v>27300</v>
      </c>
      <c r="E42" s="7">
        <v>28281.75</v>
      </c>
      <c r="F42" s="7">
        <v>29263.5</v>
      </c>
      <c r="G42" s="7">
        <v>30245.25</v>
      </c>
      <c r="H42" s="7">
        <v>31227</v>
      </c>
      <c r="I42" s="7">
        <v>32208.75</v>
      </c>
      <c r="J42" s="7">
        <v>33191.550000000003</v>
      </c>
      <c r="K42" s="7">
        <v>34173.300000000003</v>
      </c>
      <c r="L42" s="7">
        <v>35155.050000000003</v>
      </c>
      <c r="M42" s="7">
        <v>36136.800000000003</v>
      </c>
      <c r="N42" s="7">
        <v>37118.550000000003</v>
      </c>
      <c r="O42" s="7">
        <v>38031</v>
      </c>
      <c r="P42" s="7">
        <v>38944.5</v>
      </c>
      <c r="Q42" s="7">
        <v>39856.950000000004</v>
      </c>
      <c r="R42" s="7">
        <v>40769.4</v>
      </c>
      <c r="S42" s="7">
        <v>41681.85</v>
      </c>
      <c r="T42" s="7">
        <v>42595.35</v>
      </c>
      <c r="U42" s="7">
        <v>43507.8</v>
      </c>
      <c r="V42" s="7">
        <v>44420.25</v>
      </c>
      <c r="W42" s="7">
        <v>45333.75</v>
      </c>
      <c r="X42" s="7">
        <v>46246.200000000004</v>
      </c>
    </row>
    <row r="43" spans="1:24" ht="15.75" customHeight="1" x14ac:dyDescent="0.3">
      <c r="A43" s="4">
        <v>4900</v>
      </c>
      <c r="B43" s="7">
        <v>25606.350000000002</v>
      </c>
      <c r="C43" s="7">
        <v>26601.75</v>
      </c>
      <c r="D43" s="7">
        <v>27596.100000000002</v>
      </c>
      <c r="E43" s="7">
        <v>28591.5</v>
      </c>
      <c r="F43" s="7">
        <v>29585.850000000002</v>
      </c>
      <c r="G43" s="7">
        <v>30581.25</v>
      </c>
      <c r="H43" s="7">
        <v>31575.600000000002</v>
      </c>
      <c r="I43" s="7">
        <v>32569.95</v>
      </c>
      <c r="J43" s="7">
        <v>33565.35</v>
      </c>
      <c r="K43" s="7">
        <v>34559.700000000004</v>
      </c>
      <c r="L43" s="7">
        <v>35555.1</v>
      </c>
      <c r="M43" s="7">
        <v>36549.450000000004</v>
      </c>
      <c r="N43" s="7">
        <v>37544.85</v>
      </c>
      <c r="O43" s="7">
        <v>38469.9</v>
      </c>
      <c r="P43" s="7">
        <v>39396</v>
      </c>
      <c r="Q43" s="7">
        <v>40322.1</v>
      </c>
      <c r="R43" s="7">
        <v>41247.15</v>
      </c>
      <c r="S43" s="7">
        <v>42173.25</v>
      </c>
      <c r="T43" s="7">
        <v>43098.3</v>
      </c>
      <c r="U43" s="7">
        <v>44024.4</v>
      </c>
      <c r="V43" s="7">
        <v>44950.5</v>
      </c>
      <c r="W43" s="7">
        <v>45875.55</v>
      </c>
      <c r="X43" s="7">
        <v>46801.65</v>
      </c>
    </row>
    <row r="44" spans="1:24" ht="15.75" customHeight="1" x14ac:dyDescent="0.3">
      <c r="A44" s="4">
        <v>5000</v>
      </c>
      <c r="B44" s="7">
        <v>25877.25</v>
      </c>
      <c r="C44" s="7">
        <v>26885.25</v>
      </c>
      <c r="D44" s="7">
        <v>27893.25</v>
      </c>
      <c r="E44" s="7">
        <v>28900.2</v>
      </c>
      <c r="F44" s="7">
        <v>29908.2</v>
      </c>
      <c r="G44" s="7">
        <v>30916.2</v>
      </c>
      <c r="H44" s="7">
        <v>31924.2</v>
      </c>
      <c r="I44" s="7">
        <v>32932.200000000004</v>
      </c>
      <c r="J44" s="7">
        <v>33939.15</v>
      </c>
      <c r="K44" s="7">
        <v>34947.15</v>
      </c>
      <c r="L44" s="7">
        <v>35955.15</v>
      </c>
      <c r="M44" s="7">
        <v>36963.15</v>
      </c>
      <c r="N44" s="7">
        <v>37970.1</v>
      </c>
      <c r="O44" s="7">
        <v>38908.800000000003</v>
      </c>
      <c r="P44" s="7">
        <v>39847.5</v>
      </c>
      <c r="Q44" s="7">
        <v>40786.200000000004</v>
      </c>
      <c r="R44" s="7">
        <v>41724.9</v>
      </c>
      <c r="S44" s="7">
        <v>42663.6</v>
      </c>
      <c r="T44" s="7">
        <v>43602.3</v>
      </c>
      <c r="U44" s="7">
        <v>44541</v>
      </c>
      <c r="V44" s="7">
        <v>45479.700000000004</v>
      </c>
      <c r="W44" s="7">
        <v>46418.400000000001</v>
      </c>
      <c r="X44" s="7">
        <v>47357.1</v>
      </c>
    </row>
    <row r="45" spans="1:24" ht="15.75" customHeight="1" x14ac:dyDescent="0.3">
      <c r="A45" s="17"/>
      <c r="B45" s="18"/>
      <c r="C45" s="19"/>
      <c r="D45" s="20"/>
      <c r="E45" s="21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15.75" customHeight="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 ht="15.75" customHeight="1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5.75" customHeight="1" x14ac:dyDescent="0.3"/>
    <row r="49" s="6" customFormat="1" ht="15.75" customHeight="1" x14ac:dyDescent="0.3"/>
    <row r="50" s="6" customFormat="1" ht="15.75" customHeight="1" x14ac:dyDescent="0.3"/>
    <row r="51" s="6" customFormat="1" ht="15.75" customHeight="1" x14ac:dyDescent="0.3"/>
    <row r="52" s="6" customFormat="1" ht="15.75" customHeight="1" x14ac:dyDescent="0.3"/>
    <row r="53" s="6" customFormat="1" ht="15.75" customHeight="1" x14ac:dyDescent="0.3"/>
    <row r="54" s="6" customFormat="1" ht="15.75" customHeight="1" x14ac:dyDescent="0.3"/>
    <row r="55" s="6" customFormat="1" ht="15.75" customHeight="1" x14ac:dyDescent="0.3"/>
    <row r="56" s="6" customFormat="1" ht="15.75" customHeight="1" x14ac:dyDescent="0.3"/>
    <row r="57" s="6" customFormat="1" ht="15.75" customHeight="1" x14ac:dyDescent="0.3"/>
    <row r="58" s="6" customFormat="1" ht="15.75" customHeight="1" x14ac:dyDescent="0.3"/>
    <row r="59" s="6" customFormat="1" ht="15.75" customHeight="1" x14ac:dyDescent="0.3"/>
    <row r="60" s="6" customFormat="1" ht="15.75" customHeight="1" x14ac:dyDescent="0.3"/>
    <row r="61" s="6" customFormat="1" ht="15.75" customHeight="1" x14ac:dyDescent="0.3"/>
    <row r="62" s="6" customFormat="1" ht="15.75" customHeight="1" x14ac:dyDescent="0.3"/>
    <row r="63" s="6" customFormat="1" ht="15.75" customHeight="1" x14ac:dyDescent="0.3"/>
    <row r="64" s="6" customFormat="1" ht="15.75" customHeight="1" x14ac:dyDescent="0.3"/>
    <row r="65" s="6" customFormat="1" ht="15.75" customHeight="1" x14ac:dyDescent="0.3"/>
    <row r="66" s="6" customFormat="1" ht="15.75" customHeight="1" x14ac:dyDescent="0.3"/>
    <row r="67" s="6" customFormat="1" ht="15.75" customHeight="1" x14ac:dyDescent="0.3"/>
    <row r="68" s="6" customFormat="1" ht="15.75" customHeight="1" x14ac:dyDescent="0.3"/>
    <row r="69" s="6" customFormat="1" ht="15.75" customHeight="1" x14ac:dyDescent="0.3"/>
    <row r="70" s="6" customFormat="1" ht="15.75" customHeight="1" x14ac:dyDescent="0.3"/>
    <row r="71" s="6" customFormat="1" ht="15.75" customHeight="1" x14ac:dyDescent="0.3"/>
    <row r="72" s="6" customFormat="1" ht="15.75" customHeight="1" x14ac:dyDescent="0.3"/>
    <row r="73" s="6" customFormat="1" ht="15.75" customHeight="1" x14ac:dyDescent="0.3"/>
    <row r="74" s="6" customFormat="1" ht="15.75" customHeight="1" x14ac:dyDescent="0.3"/>
    <row r="75" s="6" customFormat="1" ht="15.75" customHeight="1" x14ac:dyDescent="0.3"/>
    <row r="76" s="6" customFormat="1" ht="15.75" customHeight="1" x14ac:dyDescent="0.3"/>
    <row r="77" s="6" customFormat="1" ht="15.75" customHeight="1" x14ac:dyDescent="0.3"/>
    <row r="78" s="6" customFormat="1" ht="15.75" customHeight="1" x14ac:dyDescent="0.3"/>
    <row r="79" s="6" customFormat="1" ht="15.75" customHeight="1" x14ac:dyDescent="0.3"/>
    <row r="80" s="6" customFormat="1" ht="15.75" customHeight="1" x14ac:dyDescent="0.3"/>
    <row r="81" s="6" customFormat="1" ht="15.75" customHeight="1" x14ac:dyDescent="0.3"/>
    <row r="82" s="6" customFormat="1" ht="15.75" customHeight="1" x14ac:dyDescent="0.3"/>
    <row r="83" s="6" customFormat="1" ht="15.75" customHeight="1" x14ac:dyDescent="0.3"/>
    <row r="84" s="6" customFormat="1" ht="15.75" customHeight="1" x14ac:dyDescent="0.3"/>
    <row r="85" s="6" customFormat="1" ht="15.75" customHeight="1" x14ac:dyDescent="0.3"/>
    <row r="86" s="6" customFormat="1" ht="15.75" customHeight="1" x14ac:dyDescent="0.3"/>
    <row r="87" s="6" customFormat="1" ht="15.75" customHeight="1" x14ac:dyDescent="0.3"/>
    <row r="88" s="6" customFormat="1" ht="15.75" customHeight="1" x14ac:dyDescent="0.3"/>
    <row r="89" s="6" customFormat="1" ht="15.75" customHeight="1" x14ac:dyDescent="0.3"/>
    <row r="90" s="6" customFormat="1" ht="15.75" customHeight="1" x14ac:dyDescent="0.3"/>
    <row r="91" s="6" customFormat="1" ht="15.75" customHeight="1" x14ac:dyDescent="0.3"/>
    <row r="92" s="6" customFormat="1" ht="15.75" customHeight="1" x14ac:dyDescent="0.3"/>
    <row r="93" s="6" customFormat="1" ht="15.75" customHeight="1" x14ac:dyDescent="0.3"/>
    <row r="94" s="6" customFormat="1" ht="15.75" customHeight="1" x14ac:dyDescent="0.3"/>
    <row r="95" s="6" customFormat="1" ht="15.75" customHeight="1" x14ac:dyDescent="0.3"/>
    <row r="96" s="6" customFormat="1" ht="15.75" customHeight="1" x14ac:dyDescent="0.3"/>
    <row r="97" s="6" customFormat="1" ht="15.75" customHeight="1" x14ac:dyDescent="0.3"/>
    <row r="98" s="6" customFormat="1" ht="15.75" customHeight="1" x14ac:dyDescent="0.3"/>
    <row r="99" s="6" customFormat="1" ht="15.75" customHeight="1" x14ac:dyDescent="0.3"/>
    <row r="100" s="6" customFormat="1" ht="15.75" customHeight="1" x14ac:dyDescent="0.3"/>
    <row r="101" s="6" customFormat="1" ht="15.75" customHeight="1" x14ac:dyDescent="0.3"/>
    <row r="102" s="6" customFormat="1" ht="15.75" customHeight="1" x14ac:dyDescent="0.3"/>
    <row r="103" s="6" customFormat="1" ht="15.75" customHeight="1" x14ac:dyDescent="0.3"/>
    <row r="104" s="6" customFormat="1" ht="15.75" customHeight="1" x14ac:dyDescent="0.3"/>
    <row r="105" s="6" customFormat="1" ht="15.75" customHeight="1" x14ac:dyDescent="0.3"/>
    <row r="106" s="6" customFormat="1" ht="15.75" customHeight="1" x14ac:dyDescent="0.3"/>
    <row r="107" s="6" customFormat="1" ht="15.75" customHeight="1" x14ac:dyDescent="0.3"/>
    <row r="108" s="6" customFormat="1" ht="15.75" customHeight="1" x14ac:dyDescent="0.3"/>
    <row r="109" s="6" customFormat="1" ht="15.75" customHeight="1" x14ac:dyDescent="0.3"/>
    <row r="110" s="6" customFormat="1" ht="15.75" customHeight="1" x14ac:dyDescent="0.3"/>
    <row r="111" s="6" customFormat="1" ht="15.75" customHeight="1" x14ac:dyDescent="0.3"/>
    <row r="112" s="6" customFormat="1" ht="15.75" customHeight="1" x14ac:dyDescent="0.3"/>
    <row r="113" s="6" customFormat="1" ht="15.75" customHeight="1" x14ac:dyDescent="0.3"/>
    <row r="114" s="6" customFormat="1" ht="15.75" customHeight="1" x14ac:dyDescent="0.3"/>
    <row r="115" s="6" customFormat="1" ht="15.75" customHeight="1" x14ac:dyDescent="0.3"/>
    <row r="116" s="6" customFormat="1" ht="15.75" customHeight="1" x14ac:dyDescent="0.3"/>
    <row r="117" s="6" customFormat="1" ht="15.75" customHeight="1" x14ac:dyDescent="0.3"/>
    <row r="118" s="6" customFormat="1" ht="15.75" customHeight="1" x14ac:dyDescent="0.3"/>
    <row r="119" s="6" customFormat="1" ht="15.75" customHeight="1" x14ac:dyDescent="0.3"/>
    <row r="120" s="6" customFormat="1" ht="15.75" customHeight="1" x14ac:dyDescent="0.3"/>
    <row r="121" s="6" customFormat="1" ht="15.75" customHeight="1" x14ac:dyDescent="0.3"/>
    <row r="122" s="6" customFormat="1" ht="15.75" customHeight="1" x14ac:dyDescent="0.3"/>
    <row r="123" s="6" customFormat="1" ht="15.75" customHeight="1" x14ac:dyDescent="0.3"/>
    <row r="124" s="6" customFormat="1" ht="15.75" customHeight="1" x14ac:dyDescent="0.3"/>
    <row r="125" s="6" customFormat="1" ht="15.75" customHeight="1" x14ac:dyDescent="0.3"/>
    <row r="126" s="6" customFormat="1" ht="15.75" customHeight="1" x14ac:dyDescent="0.3"/>
    <row r="127" s="6" customFormat="1" ht="15.75" customHeight="1" x14ac:dyDescent="0.3"/>
    <row r="128" s="6" customFormat="1" ht="15.75" customHeight="1" x14ac:dyDescent="0.3"/>
    <row r="129" s="6" customFormat="1" ht="15.75" customHeight="1" x14ac:dyDescent="0.3"/>
    <row r="130" s="6" customFormat="1" ht="15.75" customHeight="1" x14ac:dyDescent="0.3"/>
    <row r="131" s="6" customFormat="1" ht="15.75" customHeight="1" x14ac:dyDescent="0.3"/>
    <row r="132" s="6" customFormat="1" ht="15.75" customHeight="1" x14ac:dyDescent="0.3"/>
    <row r="133" s="6" customFormat="1" ht="15.75" customHeight="1" x14ac:dyDescent="0.3"/>
    <row r="134" s="6" customFormat="1" ht="15.75" customHeight="1" x14ac:dyDescent="0.3"/>
    <row r="135" s="6" customFormat="1" ht="15.75" customHeight="1" x14ac:dyDescent="0.3"/>
    <row r="136" s="6" customFormat="1" ht="15.75" customHeight="1" x14ac:dyDescent="0.3"/>
    <row r="137" s="6" customFormat="1" ht="15.75" customHeight="1" x14ac:dyDescent="0.3"/>
    <row r="138" s="6" customFormat="1" ht="15.75" customHeight="1" x14ac:dyDescent="0.3"/>
    <row r="139" s="6" customFormat="1" ht="15.75" customHeight="1" x14ac:dyDescent="0.3"/>
    <row r="140" s="6" customFormat="1" ht="15.75" customHeight="1" x14ac:dyDescent="0.3"/>
    <row r="141" s="6" customFormat="1" ht="15.75" customHeight="1" x14ac:dyDescent="0.3"/>
    <row r="142" s="6" customFormat="1" ht="15.75" customHeight="1" x14ac:dyDescent="0.3"/>
    <row r="143" s="6" customFormat="1" ht="15.75" customHeight="1" x14ac:dyDescent="0.3"/>
    <row r="144" s="6" customFormat="1" ht="15.75" customHeight="1" x14ac:dyDescent="0.3"/>
    <row r="145" s="6" customFormat="1" ht="15.75" customHeight="1" x14ac:dyDescent="0.3"/>
    <row r="146" s="6" customFormat="1" ht="15.75" customHeight="1" x14ac:dyDescent="0.3"/>
    <row r="147" s="6" customFormat="1" ht="15.75" customHeight="1" x14ac:dyDescent="0.3"/>
    <row r="148" s="6" customFormat="1" ht="15.75" customHeight="1" x14ac:dyDescent="0.3"/>
    <row r="149" s="6" customFormat="1" ht="15.75" customHeight="1" x14ac:dyDescent="0.3"/>
    <row r="150" s="6" customFormat="1" ht="15.75" customHeight="1" x14ac:dyDescent="0.3"/>
    <row r="151" s="6" customFormat="1" ht="15.75" customHeight="1" x14ac:dyDescent="0.3"/>
    <row r="152" s="6" customFormat="1" ht="15.75" customHeight="1" x14ac:dyDescent="0.3"/>
    <row r="153" s="6" customFormat="1" ht="15.75" customHeight="1" x14ac:dyDescent="0.3"/>
    <row r="154" s="6" customFormat="1" ht="15.75" customHeight="1" x14ac:dyDescent="0.3"/>
    <row r="155" s="6" customFormat="1" ht="15.75" customHeight="1" x14ac:dyDescent="0.3"/>
    <row r="156" s="6" customFormat="1" ht="15.75" customHeight="1" x14ac:dyDescent="0.3"/>
    <row r="157" s="6" customFormat="1" ht="15.75" customHeight="1" x14ac:dyDescent="0.3"/>
    <row r="158" s="6" customFormat="1" ht="15.75" customHeight="1" x14ac:dyDescent="0.3"/>
    <row r="159" s="6" customFormat="1" ht="15.75" customHeight="1" x14ac:dyDescent="0.3"/>
    <row r="160" s="6" customFormat="1" ht="15.75" customHeight="1" x14ac:dyDescent="0.3"/>
    <row r="161" s="6" customFormat="1" ht="15.75" customHeight="1" x14ac:dyDescent="0.3"/>
    <row r="162" s="6" customFormat="1" ht="15.75" customHeight="1" x14ac:dyDescent="0.3"/>
    <row r="163" s="6" customFormat="1" ht="15.75" customHeight="1" x14ac:dyDescent="0.3"/>
    <row r="164" s="6" customFormat="1" ht="15.75" customHeight="1" x14ac:dyDescent="0.3"/>
    <row r="165" s="6" customFormat="1" ht="15.75" customHeight="1" x14ac:dyDescent="0.3"/>
    <row r="166" s="6" customFormat="1" ht="15.75" customHeight="1" x14ac:dyDescent="0.3"/>
    <row r="167" s="6" customFormat="1" ht="15.75" customHeight="1" x14ac:dyDescent="0.3"/>
    <row r="168" s="6" customFormat="1" ht="15.75" customHeight="1" x14ac:dyDescent="0.3"/>
    <row r="169" s="6" customFormat="1" ht="15.75" customHeight="1" x14ac:dyDescent="0.3"/>
    <row r="170" s="6" customFormat="1" ht="15.75" customHeight="1" x14ac:dyDescent="0.3"/>
    <row r="171" s="6" customFormat="1" ht="15.75" customHeight="1" x14ac:dyDescent="0.3"/>
    <row r="172" s="6" customFormat="1" ht="15.75" customHeight="1" x14ac:dyDescent="0.3"/>
    <row r="173" s="6" customFormat="1" ht="15.75" customHeight="1" x14ac:dyDescent="0.3"/>
    <row r="174" s="6" customFormat="1" ht="15.75" customHeight="1" x14ac:dyDescent="0.3"/>
    <row r="175" s="6" customFormat="1" ht="15.75" customHeight="1" x14ac:dyDescent="0.3"/>
    <row r="176" s="6" customFormat="1" ht="15.75" customHeight="1" x14ac:dyDescent="0.3"/>
    <row r="177" s="6" customFormat="1" ht="15.75" customHeight="1" x14ac:dyDescent="0.3"/>
    <row r="178" s="6" customFormat="1" ht="15.75" customHeight="1" x14ac:dyDescent="0.3"/>
    <row r="179" s="6" customFormat="1" ht="15.75" customHeight="1" x14ac:dyDescent="0.3"/>
    <row r="180" s="6" customFormat="1" ht="15.75" customHeight="1" x14ac:dyDescent="0.3"/>
    <row r="181" s="6" customFormat="1" ht="15.75" customHeight="1" x14ac:dyDescent="0.3"/>
    <row r="182" s="6" customFormat="1" ht="15.75" customHeight="1" x14ac:dyDescent="0.3"/>
    <row r="183" s="6" customFormat="1" ht="15.75" customHeight="1" x14ac:dyDescent="0.3"/>
    <row r="184" s="6" customFormat="1" ht="15.75" customHeight="1" x14ac:dyDescent="0.3"/>
    <row r="185" s="6" customFormat="1" ht="15.75" customHeight="1" x14ac:dyDescent="0.3"/>
    <row r="186" s="6" customFormat="1" ht="15.75" customHeight="1" x14ac:dyDescent="0.3"/>
    <row r="187" s="6" customFormat="1" ht="15.75" customHeight="1" x14ac:dyDescent="0.3"/>
    <row r="188" s="6" customFormat="1" ht="15.75" customHeight="1" x14ac:dyDescent="0.3"/>
    <row r="189" s="6" customFormat="1" ht="15.75" customHeight="1" x14ac:dyDescent="0.3"/>
    <row r="190" s="6" customFormat="1" ht="15.75" customHeight="1" x14ac:dyDescent="0.3"/>
    <row r="191" s="6" customFormat="1" ht="15.75" customHeight="1" x14ac:dyDescent="0.3"/>
    <row r="192" s="6" customFormat="1" ht="15.75" customHeight="1" x14ac:dyDescent="0.3"/>
    <row r="193" s="6" customFormat="1" ht="15.75" customHeight="1" x14ac:dyDescent="0.3"/>
    <row r="194" s="6" customFormat="1" ht="15.75" customHeight="1" x14ac:dyDescent="0.3"/>
    <row r="195" s="6" customFormat="1" ht="15.75" customHeight="1" x14ac:dyDescent="0.3"/>
    <row r="196" s="6" customFormat="1" ht="15.75" customHeight="1" x14ac:dyDescent="0.3"/>
    <row r="197" s="6" customFormat="1" ht="15.75" customHeight="1" x14ac:dyDescent="0.3"/>
    <row r="198" s="6" customFormat="1" ht="15.75" customHeight="1" x14ac:dyDescent="0.3"/>
    <row r="199" s="6" customFormat="1" ht="15.75" customHeight="1" x14ac:dyDescent="0.3"/>
    <row r="200" s="6" customFormat="1" ht="15.75" customHeight="1" x14ac:dyDescent="0.3"/>
    <row r="201" s="6" customFormat="1" ht="15.75" customHeight="1" x14ac:dyDescent="0.3"/>
    <row r="202" s="6" customFormat="1" ht="15.75" customHeight="1" x14ac:dyDescent="0.3"/>
    <row r="203" s="6" customFormat="1" ht="15.75" customHeight="1" x14ac:dyDescent="0.3"/>
    <row r="204" s="6" customFormat="1" ht="15.75" customHeight="1" x14ac:dyDescent="0.3"/>
    <row r="205" s="6" customFormat="1" ht="15.75" customHeight="1" x14ac:dyDescent="0.3"/>
    <row r="206" s="6" customFormat="1" ht="15.75" customHeight="1" x14ac:dyDescent="0.3"/>
    <row r="207" s="6" customFormat="1" ht="15.75" customHeight="1" x14ac:dyDescent="0.3"/>
    <row r="208" s="6" customFormat="1" ht="15.75" customHeight="1" x14ac:dyDescent="0.3"/>
    <row r="209" s="6" customFormat="1" ht="15.75" customHeight="1" x14ac:dyDescent="0.3"/>
    <row r="210" s="6" customFormat="1" ht="15.75" customHeight="1" x14ac:dyDescent="0.3"/>
    <row r="211" s="6" customFormat="1" ht="15.75" customHeight="1" x14ac:dyDescent="0.3"/>
    <row r="212" s="6" customFormat="1" ht="15.75" customHeight="1" x14ac:dyDescent="0.3"/>
    <row r="213" s="6" customFormat="1" ht="15.75" customHeight="1" x14ac:dyDescent="0.3"/>
    <row r="214" s="6" customFormat="1" ht="15.75" customHeight="1" x14ac:dyDescent="0.3"/>
    <row r="215" s="6" customFormat="1" ht="15.75" customHeight="1" x14ac:dyDescent="0.3"/>
    <row r="216" s="6" customFormat="1" ht="15.75" customHeight="1" x14ac:dyDescent="0.3"/>
    <row r="217" s="6" customFormat="1" ht="15.75" customHeight="1" x14ac:dyDescent="0.3"/>
    <row r="218" s="6" customFormat="1" ht="15.75" customHeight="1" x14ac:dyDescent="0.3"/>
    <row r="219" s="6" customFormat="1" ht="15.75" customHeight="1" x14ac:dyDescent="0.3"/>
    <row r="220" s="6" customFormat="1" ht="15.75" customHeight="1" x14ac:dyDescent="0.3"/>
    <row r="221" s="6" customFormat="1" ht="15.75" customHeight="1" x14ac:dyDescent="0.3"/>
    <row r="222" s="6" customFormat="1" ht="15.75" customHeight="1" x14ac:dyDescent="0.3"/>
    <row r="223" s="6" customFormat="1" ht="15.75" customHeight="1" x14ac:dyDescent="0.3"/>
    <row r="224" s="6" customFormat="1" ht="15.75" customHeight="1" x14ac:dyDescent="0.3"/>
    <row r="225" s="6" customFormat="1" ht="15.75" customHeight="1" x14ac:dyDescent="0.3"/>
    <row r="226" s="6" customFormat="1" ht="15.75" customHeight="1" x14ac:dyDescent="0.3"/>
    <row r="227" s="6" customFormat="1" ht="15.75" customHeight="1" x14ac:dyDescent="0.3"/>
    <row r="228" s="6" customFormat="1" ht="15.75" customHeight="1" x14ac:dyDescent="0.3"/>
    <row r="229" s="6" customFormat="1" ht="15.75" customHeight="1" x14ac:dyDescent="0.3"/>
    <row r="230" s="6" customFormat="1" ht="15.75" customHeight="1" x14ac:dyDescent="0.3"/>
    <row r="231" s="6" customFormat="1" ht="15.75" customHeight="1" x14ac:dyDescent="0.3"/>
    <row r="232" s="6" customFormat="1" ht="15.75" customHeight="1" x14ac:dyDescent="0.3"/>
    <row r="233" s="6" customFormat="1" ht="15.75" customHeight="1" x14ac:dyDescent="0.3"/>
    <row r="234" s="6" customFormat="1" ht="15.75" customHeight="1" x14ac:dyDescent="0.3"/>
    <row r="235" s="6" customFormat="1" ht="15.75" customHeight="1" x14ac:dyDescent="0.3"/>
    <row r="236" s="6" customFormat="1" ht="15.75" customHeight="1" x14ac:dyDescent="0.3"/>
    <row r="237" s="6" customFormat="1" ht="15.75" customHeight="1" x14ac:dyDescent="0.3"/>
    <row r="238" s="6" customFormat="1" ht="15.75" customHeight="1" x14ac:dyDescent="0.3"/>
    <row r="239" s="6" customFormat="1" ht="15.75" customHeight="1" x14ac:dyDescent="0.3"/>
    <row r="240" s="6" customFormat="1" ht="15.75" customHeight="1" x14ac:dyDescent="0.3"/>
    <row r="241" s="6" customFormat="1" ht="15.75" customHeight="1" x14ac:dyDescent="0.3"/>
    <row r="242" s="6" customFormat="1" ht="15.75" customHeight="1" x14ac:dyDescent="0.3"/>
    <row r="243" s="6" customFormat="1" ht="15.75" customHeight="1" x14ac:dyDescent="0.3"/>
    <row r="244" s="6" customFormat="1" ht="15.75" customHeight="1" x14ac:dyDescent="0.3"/>
    <row r="245" s="6" customFormat="1" ht="15.75" customHeight="1" x14ac:dyDescent="0.3"/>
    <row r="246" s="6" customFormat="1" ht="15.75" customHeight="1" x14ac:dyDescent="0.3"/>
    <row r="247" s="6" customFormat="1" ht="15.75" customHeight="1" x14ac:dyDescent="0.3"/>
    <row r="248" s="6" customFormat="1" ht="15.75" customHeight="1" x14ac:dyDescent="0.3"/>
    <row r="249" s="6" customFormat="1" ht="15.75" customHeight="1" x14ac:dyDescent="0.3"/>
    <row r="250" s="6" customFormat="1" ht="15.75" customHeight="1" x14ac:dyDescent="0.3"/>
    <row r="251" s="6" customFormat="1" ht="15.75" customHeight="1" x14ac:dyDescent="0.3"/>
    <row r="252" s="6" customFormat="1" ht="15.75" customHeight="1" x14ac:dyDescent="0.3"/>
    <row r="253" s="6" customFormat="1" ht="15.75" customHeight="1" x14ac:dyDescent="0.3"/>
    <row r="254" s="6" customFormat="1" ht="15.75" customHeight="1" x14ac:dyDescent="0.3"/>
    <row r="255" s="6" customFormat="1" ht="15.75" customHeight="1" x14ac:dyDescent="0.3"/>
    <row r="256" s="6" customFormat="1" ht="15.75" customHeight="1" x14ac:dyDescent="0.3"/>
    <row r="257" s="6" customFormat="1" ht="15.75" customHeight="1" x14ac:dyDescent="0.3"/>
    <row r="258" s="6" customFormat="1" ht="15.75" customHeight="1" x14ac:dyDescent="0.3"/>
    <row r="259" s="6" customFormat="1" ht="15.75" customHeight="1" x14ac:dyDescent="0.3"/>
    <row r="260" s="6" customFormat="1" ht="15.75" customHeight="1" x14ac:dyDescent="0.3"/>
    <row r="261" s="6" customFormat="1" ht="15.75" customHeight="1" x14ac:dyDescent="0.3"/>
    <row r="262" s="6" customFormat="1" ht="15.75" customHeight="1" x14ac:dyDescent="0.3"/>
    <row r="263" s="6" customFormat="1" ht="15.75" customHeight="1" x14ac:dyDescent="0.3"/>
    <row r="264" s="6" customFormat="1" ht="15.75" customHeight="1" x14ac:dyDescent="0.3"/>
    <row r="265" s="6" customFormat="1" ht="15.75" customHeight="1" x14ac:dyDescent="0.3"/>
    <row r="266" s="6" customFormat="1" ht="15.75" customHeight="1" x14ac:dyDescent="0.3"/>
    <row r="267" s="6" customFormat="1" ht="15.75" customHeight="1" x14ac:dyDescent="0.3"/>
    <row r="268" s="6" customFormat="1" ht="15.75" customHeight="1" x14ac:dyDescent="0.3"/>
    <row r="269" s="6" customFormat="1" ht="15.75" customHeight="1" x14ac:dyDescent="0.3"/>
    <row r="270" s="6" customFormat="1" ht="15.75" customHeight="1" x14ac:dyDescent="0.3"/>
    <row r="271" s="6" customFormat="1" ht="15.75" customHeight="1" x14ac:dyDescent="0.3"/>
    <row r="272" s="6" customFormat="1" ht="15.75" customHeight="1" x14ac:dyDescent="0.3"/>
    <row r="273" s="6" customFormat="1" ht="15.75" customHeight="1" x14ac:dyDescent="0.3"/>
    <row r="274" s="6" customFormat="1" ht="15.75" customHeight="1" x14ac:dyDescent="0.3"/>
    <row r="275" s="6" customFormat="1" ht="15.75" customHeight="1" x14ac:dyDescent="0.3"/>
    <row r="276" s="6" customFormat="1" ht="15.75" customHeight="1" x14ac:dyDescent="0.3"/>
    <row r="277" s="6" customFormat="1" ht="15.75" customHeight="1" x14ac:dyDescent="0.3"/>
    <row r="278" s="6" customFormat="1" ht="15.75" customHeight="1" x14ac:dyDescent="0.3"/>
    <row r="279" s="6" customFormat="1" ht="15.75" customHeight="1" x14ac:dyDescent="0.3"/>
    <row r="280" s="6" customFormat="1" ht="15.75" customHeight="1" x14ac:dyDescent="0.3"/>
    <row r="281" s="6" customFormat="1" ht="15.75" customHeight="1" x14ac:dyDescent="0.3"/>
    <row r="282" s="6" customFormat="1" ht="15.75" customHeight="1" x14ac:dyDescent="0.3"/>
    <row r="283" s="6" customFormat="1" ht="15.75" customHeight="1" x14ac:dyDescent="0.3"/>
    <row r="284" s="6" customFormat="1" ht="15.75" customHeight="1" x14ac:dyDescent="0.3"/>
    <row r="285" s="6" customFormat="1" ht="15.75" customHeight="1" x14ac:dyDescent="0.3"/>
    <row r="286" s="6" customFormat="1" ht="15.75" customHeight="1" x14ac:dyDescent="0.3"/>
    <row r="287" s="6" customFormat="1" ht="15.75" customHeight="1" x14ac:dyDescent="0.3"/>
    <row r="288" s="6" customFormat="1" ht="15.75" customHeight="1" x14ac:dyDescent="0.3"/>
    <row r="289" s="6" customFormat="1" ht="15.75" customHeight="1" x14ac:dyDescent="0.3"/>
    <row r="290" s="6" customFormat="1" ht="15.75" customHeight="1" x14ac:dyDescent="0.3"/>
    <row r="291" s="6" customFormat="1" ht="15.75" customHeight="1" x14ac:dyDescent="0.3"/>
    <row r="292" s="6" customFormat="1" ht="15.75" customHeight="1" x14ac:dyDescent="0.3"/>
    <row r="293" s="6" customFormat="1" ht="15.75" customHeight="1" x14ac:dyDescent="0.3"/>
    <row r="294" s="6" customFormat="1" ht="15.75" customHeight="1" x14ac:dyDescent="0.3"/>
    <row r="295" s="6" customFormat="1" ht="15.75" customHeight="1" x14ac:dyDescent="0.3"/>
    <row r="296" s="6" customFormat="1" ht="15.75" customHeight="1" x14ac:dyDescent="0.3"/>
    <row r="297" s="6" customFormat="1" ht="15.75" customHeight="1" x14ac:dyDescent="0.3"/>
    <row r="298" s="6" customFormat="1" ht="15.75" customHeight="1" x14ac:dyDescent="0.3"/>
    <row r="299" s="6" customFormat="1" ht="15.75" customHeight="1" x14ac:dyDescent="0.3"/>
    <row r="300" s="6" customFormat="1" ht="15.75" customHeight="1" x14ac:dyDescent="0.3"/>
    <row r="301" s="6" customFormat="1" ht="15.75" customHeight="1" x14ac:dyDescent="0.3"/>
    <row r="302" s="6" customFormat="1" ht="15.75" customHeight="1" x14ac:dyDescent="0.3"/>
    <row r="303" s="6" customFormat="1" ht="15.75" customHeight="1" x14ac:dyDescent="0.3"/>
    <row r="304" s="6" customFormat="1" ht="15.75" customHeight="1" x14ac:dyDescent="0.3"/>
    <row r="305" s="6" customFormat="1" ht="15.75" customHeight="1" x14ac:dyDescent="0.3"/>
    <row r="306" s="6" customFormat="1" ht="15.75" customHeight="1" x14ac:dyDescent="0.3"/>
    <row r="307" s="6" customFormat="1" ht="15.75" customHeight="1" x14ac:dyDescent="0.3"/>
    <row r="308" s="6" customFormat="1" ht="15.75" customHeight="1" x14ac:dyDescent="0.3"/>
    <row r="309" s="6" customFormat="1" ht="15.75" customHeight="1" x14ac:dyDescent="0.3"/>
    <row r="310" s="6" customFormat="1" ht="15.75" customHeight="1" x14ac:dyDescent="0.3"/>
    <row r="311" s="6" customFormat="1" ht="15.75" customHeight="1" x14ac:dyDescent="0.3"/>
    <row r="312" s="6" customFormat="1" ht="15.75" customHeight="1" x14ac:dyDescent="0.3"/>
    <row r="313" s="6" customFormat="1" ht="15.75" customHeight="1" x14ac:dyDescent="0.3"/>
    <row r="314" s="6" customFormat="1" ht="15.75" customHeight="1" x14ac:dyDescent="0.3"/>
    <row r="315" s="6" customFormat="1" ht="15.75" customHeight="1" x14ac:dyDescent="0.3"/>
    <row r="316" s="6" customFormat="1" ht="15.75" customHeight="1" x14ac:dyDescent="0.3"/>
    <row r="317" s="6" customFormat="1" ht="15.75" customHeight="1" x14ac:dyDescent="0.3"/>
    <row r="318" s="6" customFormat="1" ht="15.75" customHeight="1" x14ac:dyDescent="0.3"/>
    <row r="319" s="6" customFormat="1" ht="15.75" customHeight="1" x14ac:dyDescent="0.3"/>
    <row r="320" s="6" customFormat="1" ht="15.75" customHeight="1" x14ac:dyDescent="0.3"/>
    <row r="321" s="6" customFormat="1" ht="15.75" customHeight="1" x14ac:dyDescent="0.3"/>
    <row r="322" s="6" customFormat="1" ht="15.75" customHeight="1" x14ac:dyDescent="0.3"/>
    <row r="323" s="6" customFormat="1" ht="15.75" customHeight="1" x14ac:dyDescent="0.3"/>
    <row r="324" s="6" customFormat="1" ht="15.75" customHeight="1" x14ac:dyDescent="0.3"/>
    <row r="325" s="6" customFormat="1" ht="15.75" customHeight="1" x14ac:dyDescent="0.3"/>
    <row r="326" s="6" customFormat="1" ht="15.75" customHeight="1" x14ac:dyDescent="0.3"/>
    <row r="327" s="6" customFormat="1" ht="15.75" customHeight="1" x14ac:dyDescent="0.3"/>
    <row r="328" s="6" customFormat="1" ht="15.75" customHeight="1" x14ac:dyDescent="0.3"/>
    <row r="329" s="6" customFormat="1" ht="15.75" customHeight="1" x14ac:dyDescent="0.3"/>
    <row r="330" s="6" customFormat="1" ht="15.75" customHeight="1" x14ac:dyDescent="0.3"/>
    <row r="331" s="6" customFormat="1" ht="15.75" customHeight="1" x14ac:dyDescent="0.3"/>
    <row r="332" s="6" customFormat="1" ht="15.75" customHeight="1" x14ac:dyDescent="0.3"/>
    <row r="333" s="6" customFormat="1" ht="15.75" customHeight="1" x14ac:dyDescent="0.3"/>
    <row r="334" s="6" customFormat="1" ht="15.75" customHeight="1" x14ac:dyDescent="0.3"/>
    <row r="335" s="6" customFormat="1" ht="15.75" customHeight="1" x14ac:dyDescent="0.3"/>
    <row r="336" s="6" customFormat="1" ht="15.75" customHeight="1" x14ac:dyDescent="0.3"/>
    <row r="337" s="6" customFormat="1" ht="15.75" customHeight="1" x14ac:dyDescent="0.3"/>
    <row r="338" s="6" customFormat="1" ht="15.75" customHeight="1" x14ac:dyDescent="0.3"/>
    <row r="339" s="6" customFormat="1" ht="15.75" customHeight="1" x14ac:dyDescent="0.3"/>
    <row r="340" s="6" customFormat="1" ht="15.75" customHeight="1" x14ac:dyDescent="0.3"/>
    <row r="341" s="6" customFormat="1" ht="15.75" customHeight="1" x14ac:dyDescent="0.3"/>
    <row r="342" s="6" customFormat="1" ht="15.75" customHeight="1" x14ac:dyDescent="0.3"/>
    <row r="343" s="6" customFormat="1" ht="15.75" customHeight="1" x14ac:dyDescent="0.3"/>
    <row r="344" s="6" customFormat="1" ht="15.75" customHeight="1" x14ac:dyDescent="0.3"/>
    <row r="345" s="6" customFormat="1" ht="15.75" customHeight="1" x14ac:dyDescent="0.3"/>
    <row r="346" s="6" customFormat="1" ht="15.75" customHeight="1" x14ac:dyDescent="0.3"/>
    <row r="347" s="6" customFormat="1" ht="15.75" customHeight="1" x14ac:dyDescent="0.3"/>
    <row r="348" s="6" customFormat="1" ht="15.75" customHeight="1" x14ac:dyDescent="0.3"/>
    <row r="349" s="6" customFormat="1" ht="15.75" customHeight="1" x14ac:dyDescent="0.3"/>
    <row r="350" s="6" customFormat="1" ht="15.75" customHeight="1" x14ac:dyDescent="0.3"/>
    <row r="351" s="6" customFormat="1" ht="15.75" customHeight="1" x14ac:dyDescent="0.3"/>
    <row r="352" s="6" customFormat="1" ht="15.75" customHeight="1" x14ac:dyDescent="0.3"/>
    <row r="353" s="6" customFormat="1" ht="15.75" customHeight="1" x14ac:dyDescent="0.3"/>
    <row r="354" s="6" customFormat="1" ht="15.75" customHeight="1" x14ac:dyDescent="0.3"/>
    <row r="355" s="6" customFormat="1" ht="15.75" customHeight="1" x14ac:dyDescent="0.3"/>
    <row r="356" s="6" customFormat="1" ht="15.75" customHeight="1" x14ac:dyDescent="0.3"/>
    <row r="357" s="6" customFormat="1" ht="15.75" customHeight="1" x14ac:dyDescent="0.3"/>
    <row r="358" s="6" customFormat="1" ht="15.75" customHeight="1" x14ac:dyDescent="0.3"/>
    <row r="359" s="6" customFormat="1" ht="15.75" customHeight="1" x14ac:dyDescent="0.3"/>
    <row r="360" s="6" customFormat="1" ht="15.75" customHeight="1" x14ac:dyDescent="0.3"/>
    <row r="361" s="6" customFormat="1" ht="15.75" customHeight="1" x14ac:dyDescent="0.3"/>
    <row r="362" s="6" customFormat="1" ht="15.75" customHeight="1" x14ac:dyDescent="0.3"/>
    <row r="363" s="6" customFormat="1" ht="15.75" customHeight="1" x14ac:dyDescent="0.3"/>
    <row r="364" s="6" customFormat="1" ht="15.75" customHeight="1" x14ac:dyDescent="0.3"/>
    <row r="365" s="6" customFormat="1" ht="15.75" customHeight="1" x14ac:dyDescent="0.3"/>
    <row r="366" s="6" customFormat="1" ht="15.75" customHeight="1" x14ac:dyDescent="0.3"/>
    <row r="367" s="6" customFormat="1" ht="15.75" customHeight="1" x14ac:dyDescent="0.3"/>
    <row r="368" s="6" customFormat="1" ht="15.75" customHeight="1" x14ac:dyDescent="0.3"/>
    <row r="369" s="6" customFormat="1" ht="15.75" customHeight="1" x14ac:dyDescent="0.3"/>
    <row r="370" s="6" customFormat="1" ht="15.75" customHeight="1" x14ac:dyDescent="0.3"/>
    <row r="371" s="6" customFormat="1" ht="15.75" customHeight="1" x14ac:dyDescent="0.3"/>
    <row r="372" s="6" customFormat="1" ht="15.75" customHeight="1" x14ac:dyDescent="0.3"/>
    <row r="373" s="6" customFormat="1" ht="15.75" customHeight="1" x14ac:dyDescent="0.3"/>
    <row r="374" s="6" customFormat="1" ht="15.75" customHeight="1" x14ac:dyDescent="0.3"/>
    <row r="375" s="6" customFormat="1" ht="15.75" customHeight="1" x14ac:dyDescent="0.3"/>
    <row r="376" s="6" customFormat="1" ht="15.75" customHeight="1" x14ac:dyDescent="0.3"/>
    <row r="377" s="6" customFormat="1" ht="15.75" customHeight="1" x14ac:dyDescent="0.3"/>
    <row r="378" s="6" customFormat="1" ht="15.75" customHeight="1" x14ac:dyDescent="0.3"/>
    <row r="379" s="6" customFormat="1" ht="15.75" customHeight="1" x14ac:dyDescent="0.3"/>
    <row r="380" s="6" customFormat="1" ht="15.75" customHeight="1" x14ac:dyDescent="0.3"/>
    <row r="381" s="6" customFormat="1" ht="15.75" customHeight="1" x14ac:dyDescent="0.3"/>
    <row r="382" s="6" customFormat="1" ht="15.75" customHeight="1" x14ac:dyDescent="0.3"/>
    <row r="383" s="6" customFormat="1" ht="15.75" customHeight="1" x14ac:dyDescent="0.3"/>
    <row r="384" s="6" customFormat="1" ht="15.75" customHeight="1" x14ac:dyDescent="0.3"/>
    <row r="385" s="6" customFormat="1" ht="15.75" customHeight="1" x14ac:dyDescent="0.3"/>
    <row r="386" s="6" customFormat="1" ht="15.75" customHeight="1" x14ac:dyDescent="0.3"/>
    <row r="387" s="6" customFormat="1" ht="15.75" customHeight="1" x14ac:dyDescent="0.3"/>
    <row r="388" s="6" customFormat="1" ht="15.75" customHeight="1" x14ac:dyDescent="0.3"/>
    <row r="389" s="6" customFormat="1" ht="15.75" customHeight="1" x14ac:dyDescent="0.3"/>
    <row r="390" s="6" customFormat="1" ht="15.75" customHeight="1" x14ac:dyDescent="0.3"/>
    <row r="391" s="6" customFormat="1" ht="15.75" customHeight="1" x14ac:dyDescent="0.3"/>
    <row r="392" s="6" customFormat="1" ht="15.75" customHeight="1" x14ac:dyDescent="0.3"/>
    <row r="393" s="6" customFormat="1" ht="15.75" customHeight="1" x14ac:dyDescent="0.3"/>
    <row r="394" s="6" customFormat="1" ht="15.75" customHeight="1" x14ac:dyDescent="0.3"/>
    <row r="395" s="6" customFormat="1" ht="15.75" customHeight="1" x14ac:dyDescent="0.3"/>
    <row r="396" s="6" customFormat="1" ht="15.75" customHeight="1" x14ac:dyDescent="0.3"/>
    <row r="397" s="6" customFormat="1" ht="15.75" customHeight="1" x14ac:dyDescent="0.3"/>
    <row r="398" s="6" customFormat="1" ht="15.75" customHeight="1" x14ac:dyDescent="0.3"/>
    <row r="399" s="6" customFormat="1" ht="15.75" customHeight="1" x14ac:dyDescent="0.3"/>
    <row r="400" s="6" customFormat="1" ht="15.75" customHeight="1" x14ac:dyDescent="0.3"/>
    <row r="401" s="6" customFormat="1" ht="15.75" customHeight="1" x14ac:dyDescent="0.3"/>
    <row r="402" s="6" customFormat="1" ht="15.75" customHeight="1" x14ac:dyDescent="0.3"/>
    <row r="403" s="6" customFormat="1" ht="15.75" customHeight="1" x14ac:dyDescent="0.3"/>
    <row r="404" s="6" customFormat="1" ht="15.75" customHeight="1" x14ac:dyDescent="0.3"/>
    <row r="405" s="6" customFormat="1" ht="15.75" customHeight="1" x14ac:dyDescent="0.3"/>
    <row r="406" s="6" customFormat="1" ht="15.75" customHeight="1" x14ac:dyDescent="0.3"/>
    <row r="407" s="6" customFormat="1" ht="15.75" customHeight="1" x14ac:dyDescent="0.3"/>
    <row r="408" s="6" customFormat="1" ht="15.75" customHeight="1" x14ac:dyDescent="0.3"/>
    <row r="409" s="6" customFormat="1" ht="15.75" customHeight="1" x14ac:dyDescent="0.3"/>
    <row r="410" s="6" customFormat="1" ht="15.75" customHeight="1" x14ac:dyDescent="0.3"/>
    <row r="411" s="6" customFormat="1" ht="15.75" customHeight="1" x14ac:dyDescent="0.3"/>
    <row r="412" s="6" customFormat="1" ht="15.75" customHeight="1" x14ac:dyDescent="0.3"/>
    <row r="413" s="6" customFormat="1" ht="15.75" customHeight="1" x14ac:dyDescent="0.3"/>
    <row r="414" s="6" customFormat="1" ht="15.75" customHeight="1" x14ac:dyDescent="0.3"/>
    <row r="415" s="6" customFormat="1" ht="15.75" customHeight="1" x14ac:dyDescent="0.3"/>
    <row r="416" s="6" customFormat="1" ht="15.75" customHeight="1" x14ac:dyDescent="0.3"/>
    <row r="417" s="6" customFormat="1" ht="15.75" customHeight="1" x14ac:dyDescent="0.3"/>
    <row r="418" s="6" customFormat="1" ht="15.75" customHeight="1" x14ac:dyDescent="0.3"/>
    <row r="419" s="6" customFormat="1" ht="15.75" customHeight="1" x14ac:dyDescent="0.3"/>
    <row r="420" s="6" customFormat="1" ht="15.75" customHeight="1" x14ac:dyDescent="0.3"/>
    <row r="421" s="6" customFormat="1" ht="15.75" customHeight="1" x14ac:dyDescent="0.3"/>
    <row r="422" s="6" customFormat="1" ht="15.75" customHeight="1" x14ac:dyDescent="0.3"/>
    <row r="423" s="6" customFormat="1" ht="15.75" customHeight="1" x14ac:dyDescent="0.3"/>
    <row r="424" s="6" customFormat="1" ht="15.75" customHeight="1" x14ac:dyDescent="0.3"/>
    <row r="425" s="6" customFormat="1" ht="15.75" customHeight="1" x14ac:dyDescent="0.3"/>
    <row r="426" s="6" customFormat="1" ht="15.75" customHeight="1" x14ac:dyDescent="0.3"/>
    <row r="427" s="6" customFormat="1" ht="15.75" customHeight="1" x14ac:dyDescent="0.3"/>
    <row r="428" s="6" customFormat="1" ht="15.75" customHeight="1" x14ac:dyDescent="0.3"/>
    <row r="429" s="6" customFormat="1" ht="15.75" customHeight="1" x14ac:dyDescent="0.3"/>
    <row r="430" s="6" customFormat="1" ht="15.75" customHeight="1" x14ac:dyDescent="0.3"/>
    <row r="431" s="6" customFormat="1" ht="15.75" customHeight="1" x14ac:dyDescent="0.3"/>
    <row r="432" s="6" customFormat="1" ht="15.75" customHeight="1" x14ac:dyDescent="0.3"/>
    <row r="433" s="6" customFormat="1" ht="15.75" customHeight="1" x14ac:dyDescent="0.3"/>
    <row r="434" s="6" customFormat="1" ht="15.75" customHeight="1" x14ac:dyDescent="0.3"/>
    <row r="435" s="6" customFormat="1" ht="15.75" customHeight="1" x14ac:dyDescent="0.3"/>
    <row r="436" s="6" customFormat="1" ht="15.75" customHeight="1" x14ac:dyDescent="0.3"/>
    <row r="437" s="6" customFormat="1" ht="15.75" customHeight="1" x14ac:dyDescent="0.3"/>
    <row r="438" s="6" customFormat="1" ht="15.75" customHeight="1" x14ac:dyDescent="0.3"/>
    <row r="439" s="6" customFormat="1" ht="15.75" customHeight="1" x14ac:dyDescent="0.3"/>
    <row r="440" s="6" customFormat="1" ht="15.75" customHeight="1" x14ac:dyDescent="0.3"/>
    <row r="441" s="6" customFormat="1" ht="15.75" customHeight="1" x14ac:dyDescent="0.3"/>
    <row r="442" s="6" customFormat="1" ht="15.75" customHeight="1" x14ac:dyDescent="0.3"/>
    <row r="443" s="6" customFormat="1" ht="15.75" customHeight="1" x14ac:dyDescent="0.3"/>
    <row r="444" s="6" customFormat="1" ht="15.75" customHeight="1" x14ac:dyDescent="0.3"/>
    <row r="445" s="6" customFormat="1" ht="15.75" customHeight="1" x14ac:dyDescent="0.3"/>
    <row r="446" s="6" customFormat="1" ht="15.75" customHeight="1" x14ac:dyDescent="0.3"/>
    <row r="447" s="6" customFormat="1" ht="15.75" customHeight="1" x14ac:dyDescent="0.3"/>
    <row r="448" s="6" customFormat="1" ht="15.75" customHeight="1" x14ac:dyDescent="0.3"/>
    <row r="449" s="6" customFormat="1" ht="15.75" customHeight="1" x14ac:dyDescent="0.3"/>
    <row r="450" s="6" customFormat="1" ht="15.75" customHeight="1" x14ac:dyDescent="0.3"/>
    <row r="451" s="6" customFormat="1" ht="15.75" customHeight="1" x14ac:dyDescent="0.3"/>
    <row r="452" s="6" customFormat="1" ht="15.75" customHeight="1" x14ac:dyDescent="0.3"/>
    <row r="453" s="6" customFormat="1" ht="15.75" customHeight="1" x14ac:dyDescent="0.3"/>
    <row r="454" s="6" customFormat="1" ht="15.75" customHeight="1" x14ac:dyDescent="0.3"/>
    <row r="455" s="6" customFormat="1" ht="15.75" customHeight="1" x14ac:dyDescent="0.3"/>
    <row r="456" s="6" customFormat="1" ht="15.75" customHeight="1" x14ac:dyDescent="0.3"/>
    <row r="457" s="6" customFormat="1" ht="15.75" customHeight="1" x14ac:dyDescent="0.3"/>
    <row r="458" s="6" customFormat="1" ht="15.75" customHeight="1" x14ac:dyDescent="0.3"/>
    <row r="459" s="6" customFormat="1" ht="15.75" customHeight="1" x14ac:dyDescent="0.3"/>
    <row r="460" s="6" customFormat="1" ht="15.75" customHeight="1" x14ac:dyDescent="0.3"/>
    <row r="461" s="6" customFormat="1" ht="15.75" customHeight="1" x14ac:dyDescent="0.3"/>
    <row r="462" s="6" customFormat="1" ht="15.75" customHeight="1" x14ac:dyDescent="0.3"/>
    <row r="463" s="6" customFormat="1" ht="15.75" customHeight="1" x14ac:dyDescent="0.3"/>
    <row r="464" s="6" customFormat="1" ht="15.75" customHeight="1" x14ac:dyDescent="0.3"/>
    <row r="465" s="6" customFormat="1" ht="15.75" customHeight="1" x14ac:dyDescent="0.3"/>
    <row r="466" s="6" customFormat="1" ht="15.75" customHeight="1" x14ac:dyDescent="0.3"/>
    <row r="467" s="6" customFormat="1" ht="15.75" customHeight="1" x14ac:dyDescent="0.3"/>
    <row r="468" s="6" customFormat="1" ht="15.75" customHeight="1" x14ac:dyDescent="0.3"/>
    <row r="469" s="6" customFormat="1" ht="15.75" customHeight="1" x14ac:dyDescent="0.3"/>
    <row r="470" s="6" customFormat="1" ht="15.75" customHeight="1" x14ac:dyDescent="0.3"/>
    <row r="471" s="6" customFormat="1" ht="15.75" customHeight="1" x14ac:dyDescent="0.3"/>
    <row r="472" s="6" customFormat="1" ht="15.75" customHeight="1" x14ac:dyDescent="0.3"/>
    <row r="473" s="6" customFormat="1" ht="15.75" customHeight="1" x14ac:dyDescent="0.3"/>
    <row r="474" s="6" customFormat="1" ht="15.75" customHeight="1" x14ac:dyDescent="0.3"/>
    <row r="475" s="6" customFormat="1" ht="15.75" customHeight="1" x14ac:dyDescent="0.3"/>
    <row r="476" s="6" customFormat="1" ht="15.75" customHeight="1" x14ac:dyDescent="0.3"/>
    <row r="477" s="6" customFormat="1" ht="15.75" customHeight="1" x14ac:dyDescent="0.3"/>
    <row r="478" s="6" customFormat="1" ht="15.75" customHeight="1" x14ac:dyDescent="0.3"/>
    <row r="479" s="6" customFormat="1" ht="15.75" customHeight="1" x14ac:dyDescent="0.3"/>
    <row r="480" s="6" customFormat="1" ht="15.75" customHeight="1" x14ac:dyDescent="0.3"/>
    <row r="481" s="6" customFormat="1" ht="15.75" customHeight="1" x14ac:dyDescent="0.3"/>
    <row r="482" s="6" customFormat="1" ht="15.75" customHeight="1" x14ac:dyDescent="0.3"/>
    <row r="483" s="6" customFormat="1" ht="15.75" customHeight="1" x14ac:dyDescent="0.3"/>
    <row r="484" s="6" customFormat="1" ht="15.75" customHeight="1" x14ac:dyDescent="0.3"/>
    <row r="485" s="6" customFormat="1" ht="15.75" customHeight="1" x14ac:dyDescent="0.3"/>
    <row r="486" s="6" customFormat="1" ht="15.75" customHeight="1" x14ac:dyDescent="0.3"/>
    <row r="487" s="6" customFormat="1" ht="15.75" customHeight="1" x14ac:dyDescent="0.3"/>
    <row r="488" s="6" customFormat="1" ht="15.75" customHeight="1" x14ac:dyDescent="0.3"/>
    <row r="489" s="6" customFormat="1" ht="15.75" customHeight="1" x14ac:dyDescent="0.3"/>
    <row r="490" s="6" customFormat="1" ht="15.75" customHeight="1" x14ac:dyDescent="0.3"/>
    <row r="491" s="6" customFormat="1" ht="15.75" customHeight="1" x14ac:dyDescent="0.3"/>
    <row r="492" s="6" customFormat="1" ht="15.75" customHeight="1" x14ac:dyDescent="0.3"/>
    <row r="493" s="6" customFormat="1" ht="15.75" customHeight="1" x14ac:dyDescent="0.3"/>
    <row r="494" s="6" customFormat="1" ht="15.75" customHeight="1" x14ac:dyDescent="0.3"/>
    <row r="495" s="6" customFormat="1" ht="15.75" customHeight="1" x14ac:dyDescent="0.3"/>
    <row r="496" s="6" customFormat="1" ht="15.75" customHeight="1" x14ac:dyDescent="0.3"/>
    <row r="497" s="6" customFormat="1" ht="15.75" customHeight="1" x14ac:dyDescent="0.3"/>
    <row r="498" s="6" customFormat="1" ht="15.75" customHeight="1" x14ac:dyDescent="0.3"/>
    <row r="499" s="6" customFormat="1" ht="15.75" customHeight="1" x14ac:dyDescent="0.3"/>
    <row r="500" s="6" customFormat="1" ht="15.75" customHeight="1" x14ac:dyDescent="0.3"/>
    <row r="501" s="6" customFormat="1" ht="15.75" customHeight="1" x14ac:dyDescent="0.3"/>
    <row r="502" s="6" customFormat="1" ht="15.75" customHeight="1" x14ac:dyDescent="0.3"/>
    <row r="503" s="6" customFormat="1" ht="15.75" customHeight="1" x14ac:dyDescent="0.3"/>
    <row r="504" s="6" customFormat="1" ht="15.75" customHeight="1" x14ac:dyDescent="0.3"/>
    <row r="505" s="6" customFormat="1" ht="15.75" customHeight="1" x14ac:dyDescent="0.3"/>
    <row r="506" s="6" customFormat="1" ht="15.75" customHeight="1" x14ac:dyDescent="0.3"/>
    <row r="507" s="6" customFormat="1" ht="15.75" customHeight="1" x14ac:dyDescent="0.3"/>
    <row r="508" s="6" customFormat="1" ht="15.75" customHeight="1" x14ac:dyDescent="0.3"/>
    <row r="509" s="6" customFormat="1" ht="15.75" customHeight="1" x14ac:dyDescent="0.3"/>
    <row r="510" s="6" customFormat="1" ht="15.75" customHeight="1" x14ac:dyDescent="0.3"/>
    <row r="511" s="6" customFormat="1" ht="15.75" customHeight="1" x14ac:dyDescent="0.3"/>
    <row r="512" s="6" customFormat="1" ht="15.75" customHeight="1" x14ac:dyDescent="0.3"/>
    <row r="513" s="6" customFormat="1" ht="15.75" customHeight="1" x14ac:dyDescent="0.3"/>
    <row r="514" s="6" customFormat="1" ht="15.75" customHeight="1" x14ac:dyDescent="0.3"/>
    <row r="515" s="6" customFormat="1" ht="15.75" customHeight="1" x14ac:dyDescent="0.3"/>
    <row r="516" s="6" customFormat="1" ht="15.75" customHeight="1" x14ac:dyDescent="0.3"/>
    <row r="517" s="6" customFormat="1" ht="15.75" customHeight="1" x14ac:dyDescent="0.3"/>
    <row r="518" s="6" customFormat="1" ht="15.75" customHeight="1" x14ac:dyDescent="0.3"/>
    <row r="519" s="6" customFormat="1" ht="15.75" customHeight="1" x14ac:dyDescent="0.3"/>
    <row r="520" s="6" customFormat="1" ht="15.75" customHeight="1" x14ac:dyDescent="0.3"/>
    <row r="521" s="6" customFormat="1" ht="15.75" customHeight="1" x14ac:dyDescent="0.3"/>
    <row r="522" s="6" customFormat="1" ht="15.75" customHeight="1" x14ac:dyDescent="0.3"/>
    <row r="523" s="6" customFormat="1" ht="15.75" customHeight="1" x14ac:dyDescent="0.3"/>
    <row r="524" s="6" customFormat="1" ht="15.75" customHeight="1" x14ac:dyDescent="0.3"/>
    <row r="525" s="6" customFormat="1" ht="15.75" customHeight="1" x14ac:dyDescent="0.3"/>
    <row r="526" s="6" customFormat="1" ht="15.75" customHeight="1" x14ac:dyDescent="0.3"/>
    <row r="527" s="6" customFormat="1" ht="15.75" customHeight="1" x14ac:dyDescent="0.3"/>
    <row r="528" s="6" customFormat="1" ht="15.75" customHeight="1" x14ac:dyDescent="0.3"/>
    <row r="529" s="6" customFormat="1" ht="15.75" customHeight="1" x14ac:dyDescent="0.3"/>
    <row r="530" s="6" customFormat="1" ht="15.75" customHeight="1" x14ac:dyDescent="0.3"/>
    <row r="531" s="6" customFormat="1" ht="15.75" customHeight="1" x14ac:dyDescent="0.3"/>
    <row r="532" s="6" customFormat="1" ht="15.75" customHeight="1" x14ac:dyDescent="0.3"/>
    <row r="533" s="6" customFormat="1" ht="15.75" customHeight="1" x14ac:dyDescent="0.3"/>
    <row r="534" s="6" customFormat="1" ht="15.75" customHeight="1" x14ac:dyDescent="0.3"/>
    <row r="535" s="6" customFormat="1" ht="15.75" customHeight="1" x14ac:dyDescent="0.3"/>
    <row r="536" s="6" customFormat="1" ht="15.75" customHeight="1" x14ac:dyDescent="0.3"/>
    <row r="537" s="6" customFormat="1" ht="15.75" customHeight="1" x14ac:dyDescent="0.3"/>
    <row r="538" s="6" customFormat="1" ht="15.75" customHeight="1" x14ac:dyDescent="0.3"/>
    <row r="539" s="6" customFormat="1" ht="15.75" customHeight="1" x14ac:dyDescent="0.3"/>
    <row r="540" s="6" customFormat="1" ht="15.75" customHeight="1" x14ac:dyDescent="0.3"/>
    <row r="541" s="6" customFormat="1" ht="15.75" customHeight="1" x14ac:dyDescent="0.3"/>
    <row r="542" s="6" customFormat="1" ht="15.75" customHeight="1" x14ac:dyDescent="0.3"/>
    <row r="543" s="6" customFormat="1" ht="15.75" customHeight="1" x14ac:dyDescent="0.3"/>
    <row r="544" s="6" customFormat="1" ht="15.75" customHeight="1" x14ac:dyDescent="0.3"/>
    <row r="545" s="6" customFormat="1" ht="15.75" customHeight="1" x14ac:dyDescent="0.3"/>
    <row r="546" s="6" customFormat="1" ht="15.75" customHeight="1" x14ac:dyDescent="0.3"/>
    <row r="547" s="6" customFormat="1" ht="15.75" customHeight="1" x14ac:dyDescent="0.3"/>
    <row r="548" s="6" customFormat="1" ht="15.75" customHeight="1" x14ac:dyDescent="0.3"/>
    <row r="549" s="6" customFormat="1" ht="15.75" customHeight="1" x14ac:dyDescent="0.3"/>
    <row r="550" s="6" customFormat="1" ht="15.75" customHeight="1" x14ac:dyDescent="0.3"/>
    <row r="551" s="6" customFormat="1" ht="15.75" customHeight="1" x14ac:dyDescent="0.3"/>
    <row r="552" s="6" customFormat="1" ht="15.75" customHeight="1" x14ac:dyDescent="0.3"/>
    <row r="553" s="6" customFormat="1" ht="15.75" customHeight="1" x14ac:dyDescent="0.3"/>
    <row r="554" s="6" customFormat="1" ht="15.75" customHeight="1" x14ac:dyDescent="0.3"/>
    <row r="555" s="6" customFormat="1" ht="15.75" customHeight="1" x14ac:dyDescent="0.3"/>
    <row r="556" s="6" customFormat="1" ht="15.75" customHeight="1" x14ac:dyDescent="0.3"/>
    <row r="557" s="6" customFormat="1" ht="15.75" customHeight="1" x14ac:dyDescent="0.3"/>
    <row r="558" s="6" customFormat="1" ht="15.75" customHeight="1" x14ac:dyDescent="0.3"/>
    <row r="559" s="6" customFormat="1" ht="15.75" customHeight="1" x14ac:dyDescent="0.3"/>
    <row r="560" s="6" customFormat="1" ht="15.75" customHeight="1" x14ac:dyDescent="0.3"/>
    <row r="561" s="6" customFormat="1" ht="15.75" customHeight="1" x14ac:dyDescent="0.3"/>
    <row r="562" s="6" customFormat="1" ht="15.75" customHeight="1" x14ac:dyDescent="0.3"/>
    <row r="563" s="6" customFormat="1" ht="15.75" customHeight="1" x14ac:dyDescent="0.3"/>
    <row r="564" s="6" customFormat="1" ht="15.75" customHeight="1" x14ac:dyDescent="0.3"/>
    <row r="565" s="6" customFormat="1" ht="15.75" customHeight="1" x14ac:dyDescent="0.3"/>
    <row r="566" s="6" customFormat="1" ht="15.75" customHeight="1" x14ac:dyDescent="0.3"/>
    <row r="567" s="6" customFormat="1" ht="15.75" customHeight="1" x14ac:dyDescent="0.3"/>
    <row r="568" s="6" customFormat="1" ht="15.75" customHeight="1" x14ac:dyDescent="0.3"/>
    <row r="569" s="6" customFormat="1" ht="15.75" customHeight="1" x14ac:dyDescent="0.3"/>
    <row r="570" s="6" customFormat="1" ht="15.75" customHeight="1" x14ac:dyDescent="0.3"/>
    <row r="571" s="6" customFormat="1" ht="15.75" customHeight="1" x14ac:dyDescent="0.3"/>
    <row r="572" s="6" customFormat="1" ht="15.75" customHeight="1" x14ac:dyDescent="0.3"/>
    <row r="573" s="6" customFormat="1" ht="15.75" customHeight="1" x14ac:dyDescent="0.3"/>
    <row r="574" s="6" customFormat="1" ht="15.75" customHeight="1" x14ac:dyDescent="0.3"/>
    <row r="575" s="6" customFormat="1" ht="15.75" customHeight="1" x14ac:dyDescent="0.3"/>
    <row r="576" s="6" customFormat="1" ht="15.75" customHeight="1" x14ac:dyDescent="0.3"/>
    <row r="577" s="6" customFormat="1" ht="15.75" customHeight="1" x14ac:dyDescent="0.3"/>
    <row r="578" s="6" customFormat="1" ht="15.75" customHeight="1" x14ac:dyDescent="0.3"/>
    <row r="579" s="6" customFormat="1" ht="15.75" customHeight="1" x14ac:dyDescent="0.3"/>
    <row r="580" s="6" customFormat="1" ht="15.75" customHeight="1" x14ac:dyDescent="0.3"/>
    <row r="581" s="6" customFormat="1" ht="15.75" customHeight="1" x14ac:dyDescent="0.3"/>
    <row r="582" s="6" customFormat="1" ht="15.75" customHeight="1" x14ac:dyDescent="0.3"/>
    <row r="583" s="6" customFormat="1" ht="15.75" customHeight="1" x14ac:dyDescent="0.3"/>
    <row r="584" s="6" customFormat="1" ht="15.75" customHeight="1" x14ac:dyDescent="0.3"/>
    <row r="585" s="6" customFormat="1" ht="15.75" customHeight="1" x14ac:dyDescent="0.3"/>
    <row r="586" s="6" customFormat="1" ht="15.75" customHeight="1" x14ac:dyDescent="0.3"/>
    <row r="587" s="6" customFormat="1" ht="15.75" customHeight="1" x14ac:dyDescent="0.3"/>
    <row r="588" s="6" customFormat="1" ht="15.75" customHeight="1" x14ac:dyDescent="0.3"/>
    <row r="589" s="6" customFormat="1" ht="15.75" customHeight="1" x14ac:dyDescent="0.3"/>
    <row r="590" s="6" customFormat="1" ht="15.75" customHeight="1" x14ac:dyDescent="0.3"/>
    <row r="591" s="6" customFormat="1" ht="15.75" customHeight="1" x14ac:dyDescent="0.3"/>
    <row r="592" s="6" customFormat="1" ht="15.75" customHeight="1" x14ac:dyDescent="0.3"/>
    <row r="593" s="6" customFormat="1" ht="15.75" customHeight="1" x14ac:dyDescent="0.3"/>
    <row r="594" s="6" customFormat="1" ht="15.75" customHeight="1" x14ac:dyDescent="0.3"/>
    <row r="595" s="6" customFormat="1" ht="15.75" customHeight="1" x14ac:dyDescent="0.3"/>
    <row r="596" s="6" customFormat="1" ht="15.75" customHeight="1" x14ac:dyDescent="0.3"/>
    <row r="597" s="6" customFormat="1" ht="15.75" customHeight="1" x14ac:dyDescent="0.3"/>
    <row r="598" s="6" customFormat="1" ht="15.75" customHeight="1" x14ac:dyDescent="0.3"/>
    <row r="599" s="6" customFormat="1" ht="15.75" customHeight="1" x14ac:dyDescent="0.3"/>
    <row r="600" s="6" customFormat="1" ht="15.75" customHeight="1" x14ac:dyDescent="0.3"/>
    <row r="601" s="6" customFormat="1" ht="15.75" customHeight="1" x14ac:dyDescent="0.3"/>
    <row r="602" s="6" customFormat="1" ht="15.75" customHeight="1" x14ac:dyDescent="0.3"/>
    <row r="603" s="6" customFormat="1" ht="15.75" customHeight="1" x14ac:dyDescent="0.3"/>
    <row r="604" s="6" customFormat="1" ht="15.75" customHeight="1" x14ac:dyDescent="0.3"/>
    <row r="605" s="6" customFormat="1" ht="15.75" customHeight="1" x14ac:dyDescent="0.3"/>
    <row r="606" s="6" customFormat="1" ht="15.75" customHeight="1" x14ac:dyDescent="0.3"/>
    <row r="607" s="6" customFormat="1" ht="15.75" customHeight="1" x14ac:dyDescent="0.3"/>
    <row r="608" s="6" customFormat="1" ht="15.75" customHeight="1" x14ac:dyDescent="0.3"/>
    <row r="609" s="6" customFormat="1" ht="15.75" customHeight="1" x14ac:dyDescent="0.3"/>
    <row r="610" s="6" customFormat="1" ht="15.75" customHeight="1" x14ac:dyDescent="0.3"/>
    <row r="611" s="6" customFormat="1" ht="15.75" customHeight="1" x14ac:dyDescent="0.3"/>
    <row r="612" s="6" customFormat="1" ht="15.75" customHeight="1" x14ac:dyDescent="0.3"/>
    <row r="613" s="6" customFormat="1" ht="15.75" customHeight="1" x14ac:dyDescent="0.3"/>
    <row r="614" s="6" customFormat="1" ht="15.75" customHeight="1" x14ac:dyDescent="0.3"/>
    <row r="615" s="6" customFormat="1" ht="15.75" customHeight="1" x14ac:dyDescent="0.3"/>
    <row r="616" s="6" customFormat="1" ht="15.75" customHeight="1" x14ac:dyDescent="0.3"/>
    <row r="617" s="6" customFormat="1" ht="15.75" customHeight="1" x14ac:dyDescent="0.3"/>
    <row r="618" s="6" customFormat="1" ht="15.75" customHeight="1" x14ac:dyDescent="0.3"/>
    <row r="619" s="6" customFormat="1" ht="15.75" customHeight="1" x14ac:dyDescent="0.3"/>
    <row r="620" s="6" customFormat="1" ht="15.75" customHeight="1" x14ac:dyDescent="0.3"/>
    <row r="621" s="6" customFormat="1" ht="15.75" customHeight="1" x14ac:dyDescent="0.3"/>
    <row r="622" s="6" customFormat="1" ht="15.75" customHeight="1" x14ac:dyDescent="0.3"/>
    <row r="623" s="6" customFormat="1" ht="15.75" customHeight="1" x14ac:dyDescent="0.3"/>
    <row r="624" s="6" customFormat="1" ht="15.75" customHeight="1" x14ac:dyDescent="0.3"/>
    <row r="625" s="6" customFormat="1" ht="15.75" customHeight="1" x14ac:dyDescent="0.3"/>
    <row r="626" s="6" customFormat="1" ht="15.75" customHeight="1" x14ac:dyDescent="0.3"/>
    <row r="627" s="6" customFormat="1" ht="15.75" customHeight="1" x14ac:dyDescent="0.3"/>
    <row r="628" s="6" customFormat="1" ht="15.75" customHeight="1" x14ac:dyDescent="0.3"/>
    <row r="629" s="6" customFormat="1" ht="15.75" customHeight="1" x14ac:dyDescent="0.3"/>
    <row r="630" s="6" customFormat="1" ht="15.75" customHeight="1" x14ac:dyDescent="0.3"/>
    <row r="631" s="6" customFormat="1" ht="15.75" customHeight="1" x14ac:dyDescent="0.3"/>
    <row r="632" s="6" customFormat="1" ht="15.75" customHeight="1" x14ac:dyDescent="0.3"/>
    <row r="633" s="6" customFormat="1" ht="15.75" customHeight="1" x14ac:dyDescent="0.3"/>
    <row r="634" s="6" customFormat="1" ht="15.75" customHeight="1" x14ac:dyDescent="0.3"/>
    <row r="635" s="6" customFormat="1" ht="15.75" customHeight="1" x14ac:dyDescent="0.3"/>
    <row r="636" s="6" customFormat="1" ht="15.75" customHeight="1" x14ac:dyDescent="0.3"/>
    <row r="637" s="6" customFormat="1" ht="15.75" customHeight="1" x14ac:dyDescent="0.3"/>
    <row r="638" s="6" customFormat="1" ht="15.75" customHeight="1" x14ac:dyDescent="0.3"/>
    <row r="639" s="6" customFormat="1" ht="15.75" customHeight="1" x14ac:dyDescent="0.3"/>
    <row r="640" s="6" customFormat="1" ht="15.75" customHeight="1" x14ac:dyDescent="0.3"/>
    <row r="641" s="6" customFormat="1" ht="15.75" customHeight="1" x14ac:dyDescent="0.3"/>
    <row r="642" s="6" customFormat="1" ht="15.75" customHeight="1" x14ac:dyDescent="0.3"/>
    <row r="643" s="6" customFormat="1" ht="15.75" customHeight="1" x14ac:dyDescent="0.3"/>
    <row r="644" s="6" customFormat="1" ht="15.75" customHeight="1" x14ac:dyDescent="0.3"/>
    <row r="645" s="6" customFormat="1" ht="15.75" customHeight="1" x14ac:dyDescent="0.3"/>
    <row r="646" s="6" customFormat="1" ht="15.75" customHeight="1" x14ac:dyDescent="0.3"/>
    <row r="647" s="6" customFormat="1" ht="15.75" customHeight="1" x14ac:dyDescent="0.3"/>
    <row r="648" s="6" customFormat="1" ht="15.75" customHeight="1" x14ac:dyDescent="0.3"/>
    <row r="649" s="6" customFormat="1" ht="15.75" customHeight="1" x14ac:dyDescent="0.3"/>
    <row r="650" s="6" customFormat="1" ht="15.75" customHeight="1" x14ac:dyDescent="0.3"/>
    <row r="651" s="6" customFormat="1" ht="15.75" customHeight="1" x14ac:dyDescent="0.3"/>
    <row r="652" s="6" customFormat="1" ht="15.75" customHeight="1" x14ac:dyDescent="0.3"/>
    <row r="653" s="6" customFormat="1" ht="15.75" customHeight="1" x14ac:dyDescent="0.3"/>
    <row r="654" s="6" customFormat="1" ht="15.75" customHeight="1" x14ac:dyDescent="0.3"/>
    <row r="655" s="6" customFormat="1" ht="15.75" customHeight="1" x14ac:dyDescent="0.3"/>
    <row r="656" s="6" customFormat="1" ht="15.75" customHeight="1" x14ac:dyDescent="0.3"/>
    <row r="657" s="6" customFormat="1" ht="15.75" customHeight="1" x14ac:dyDescent="0.3"/>
    <row r="658" s="6" customFormat="1" ht="15.75" customHeight="1" x14ac:dyDescent="0.3"/>
    <row r="659" s="6" customFormat="1" ht="15.75" customHeight="1" x14ac:dyDescent="0.3"/>
    <row r="660" s="6" customFormat="1" ht="15.75" customHeight="1" x14ac:dyDescent="0.3"/>
    <row r="661" s="6" customFormat="1" ht="15.75" customHeight="1" x14ac:dyDescent="0.3"/>
    <row r="662" s="6" customFormat="1" ht="15.75" customHeight="1" x14ac:dyDescent="0.3"/>
    <row r="663" s="6" customFormat="1" ht="15.75" customHeight="1" x14ac:dyDescent="0.3"/>
    <row r="664" s="6" customFormat="1" ht="15.75" customHeight="1" x14ac:dyDescent="0.3"/>
    <row r="665" s="6" customFormat="1" ht="15.75" customHeight="1" x14ac:dyDescent="0.3"/>
    <row r="666" s="6" customFormat="1" ht="15.75" customHeight="1" x14ac:dyDescent="0.3"/>
    <row r="667" s="6" customFormat="1" ht="15.75" customHeight="1" x14ac:dyDescent="0.3"/>
    <row r="668" s="6" customFormat="1" ht="15.75" customHeight="1" x14ac:dyDescent="0.3"/>
    <row r="669" s="6" customFormat="1" ht="15.75" customHeight="1" x14ac:dyDescent="0.3"/>
    <row r="670" s="6" customFormat="1" ht="15.75" customHeight="1" x14ac:dyDescent="0.3"/>
    <row r="671" s="6" customFormat="1" ht="15.75" customHeight="1" x14ac:dyDescent="0.3"/>
    <row r="672" s="6" customFormat="1" ht="15.75" customHeight="1" x14ac:dyDescent="0.3"/>
    <row r="673" s="6" customFormat="1" ht="15.75" customHeight="1" x14ac:dyDescent="0.3"/>
    <row r="674" s="6" customFormat="1" ht="15.75" customHeight="1" x14ac:dyDescent="0.3"/>
    <row r="675" s="6" customFormat="1" ht="15.75" customHeight="1" x14ac:dyDescent="0.3"/>
    <row r="676" s="6" customFormat="1" ht="15.75" customHeight="1" x14ac:dyDescent="0.3"/>
    <row r="677" s="6" customFormat="1" ht="15.75" customHeight="1" x14ac:dyDescent="0.3"/>
    <row r="678" s="6" customFormat="1" ht="15.75" customHeight="1" x14ac:dyDescent="0.3"/>
    <row r="679" s="6" customFormat="1" ht="15.75" customHeight="1" x14ac:dyDescent="0.3"/>
    <row r="680" s="6" customFormat="1" ht="15.75" customHeight="1" x14ac:dyDescent="0.3"/>
    <row r="681" s="6" customFormat="1" ht="15.75" customHeight="1" x14ac:dyDescent="0.3"/>
    <row r="682" s="6" customFormat="1" ht="15.75" customHeight="1" x14ac:dyDescent="0.3"/>
    <row r="683" s="6" customFormat="1" ht="15.75" customHeight="1" x14ac:dyDescent="0.3"/>
    <row r="684" s="6" customFormat="1" ht="15.75" customHeight="1" x14ac:dyDescent="0.3"/>
    <row r="685" s="6" customFormat="1" ht="15.75" customHeight="1" x14ac:dyDescent="0.3"/>
    <row r="686" s="6" customFormat="1" ht="15.75" customHeight="1" x14ac:dyDescent="0.3"/>
    <row r="687" s="6" customFormat="1" ht="15.75" customHeight="1" x14ac:dyDescent="0.3"/>
    <row r="688" s="6" customFormat="1" ht="15.75" customHeight="1" x14ac:dyDescent="0.3"/>
    <row r="689" s="6" customFormat="1" ht="15.75" customHeight="1" x14ac:dyDescent="0.3"/>
    <row r="690" s="6" customFormat="1" ht="15.75" customHeight="1" x14ac:dyDescent="0.3"/>
    <row r="691" s="6" customFormat="1" ht="15.75" customHeight="1" x14ac:dyDescent="0.3"/>
    <row r="692" s="6" customFormat="1" ht="15.75" customHeight="1" x14ac:dyDescent="0.3"/>
    <row r="693" s="6" customFormat="1" ht="15.75" customHeight="1" x14ac:dyDescent="0.3"/>
    <row r="694" s="6" customFormat="1" ht="15.75" customHeight="1" x14ac:dyDescent="0.3"/>
    <row r="695" s="6" customFormat="1" ht="15.75" customHeight="1" x14ac:dyDescent="0.3"/>
    <row r="696" s="6" customFormat="1" ht="15.75" customHeight="1" x14ac:dyDescent="0.3"/>
    <row r="697" s="6" customFormat="1" ht="15.75" customHeight="1" x14ac:dyDescent="0.3"/>
    <row r="698" s="6" customFormat="1" ht="15.75" customHeight="1" x14ac:dyDescent="0.3"/>
    <row r="699" s="6" customFormat="1" ht="15.75" customHeight="1" x14ac:dyDescent="0.3"/>
    <row r="700" s="6" customFormat="1" ht="15.75" customHeight="1" x14ac:dyDescent="0.3"/>
    <row r="701" s="6" customFormat="1" ht="15.75" customHeight="1" x14ac:dyDescent="0.3"/>
    <row r="702" s="6" customFormat="1" ht="15.75" customHeight="1" x14ac:dyDescent="0.3"/>
    <row r="703" s="6" customFormat="1" ht="15.75" customHeight="1" x14ac:dyDescent="0.3"/>
    <row r="704" s="6" customFormat="1" ht="15.75" customHeight="1" x14ac:dyDescent="0.3"/>
    <row r="705" s="6" customFormat="1" ht="15.75" customHeight="1" x14ac:dyDescent="0.3"/>
    <row r="706" s="6" customFormat="1" ht="15.75" customHeight="1" x14ac:dyDescent="0.3"/>
    <row r="707" s="6" customFormat="1" ht="15.75" customHeight="1" x14ac:dyDescent="0.3"/>
    <row r="708" s="6" customFormat="1" ht="15.75" customHeight="1" x14ac:dyDescent="0.3"/>
    <row r="709" s="6" customFormat="1" ht="15.75" customHeight="1" x14ac:dyDescent="0.3"/>
    <row r="710" s="6" customFormat="1" ht="15.75" customHeight="1" x14ac:dyDescent="0.3"/>
    <row r="711" s="6" customFormat="1" ht="15.75" customHeight="1" x14ac:dyDescent="0.3"/>
    <row r="712" s="6" customFormat="1" ht="15.75" customHeight="1" x14ac:dyDescent="0.3"/>
    <row r="713" s="6" customFormat="1" ht="15.75" customHeight="1" x14ac:dyDescent="0.3"/>
    <row r="714" s="6" customFormat="1" ht="15.75" customHeight="1" x14ac:dyDescent="0.3"/>
    <row r="715" s="6" customFormat="1" ht="15.75" customHeight="1" x14ac:dyDescent="0.3"/>
    <row r="716" s="6" customFormat="1" ht="15.75" customHeight="1" x14ac:dyDescent="0.3"/>
    <row r="717" s="6" customFormat="1" ht="15.75" customHeight="1" x14ac:dyDescent="0.3"/>
    <row r="718" s="6" customFormat="1" ht="15.75" customHeight="1" x14ac:dyDescent="0.3"/>
    <row r="719" s="6" customFormat="1" ht="15.75" customHeight="1" x14ac:dyDescent="0.3"/>
    <row r="720" s="6" customFormat="1" ht="15.75" customHeight="1" x14ac:dyDescent="0.3"/>
    <row r="721" s="6" customFormat="1" ht="15.75" customHeight="1" x14ac:dyDescent="0.3"/>
    <row r="722" s="6" customFormat="1" ht="15.75" customHeight="1" x14ac:dyDescent="0.3"/>
    <row r="723" s="6" customFormat="1" ht="15.75" customHeight="1" x14ac:dyDescent="0.3"/>
    <row r="724" s="6" customFormat="1" ht="15.75" customHeight="1" x14ac:dyDescent="0.3"/>
    <row r="725" s="6" customFormat="1" ht="15.75" customHeight="1" x14ac:dyDescent="0.3"/>
    <row r="726" s="6" customFormat="1" ht="15.75" customHeight="1" x14ac:dyDescent="0.3"/>
    <row r="727" s="6" customFormat="1" ht="15.75" customHeight="1" x14ac:dyDescent="0.3"/>
    <row r="728" s="6" customFormat="1" ht="15.75" customHeight="1" x14ac:dyDescent="0.3"/>
    <row r="729" s="6" customFormat="1" ht="15.75" customHeight="1" x14ac:dyDescent="0.3"/>
    <row r="730" s="6" customFormat="1" ht="15.75" customHeight="1" x14ac:dyDescent="0.3"/>
    <row r="731" s="6" customFormat="1" ht="15.75" customHeight="1" x14ac:dyDescent="0.3"/>
    <row r="732" s="6" customFormat="1" ht="15.75" customHeight="1" x14ac:dyDescent="0.3"/>
    <row r="733" s="6" customFormat="1" ht="15.75" customHeight="1" x14ac:dyDescent="0.3"/>
    <row r="734" s="6" customFormat="1" ht="15.75" customHeight="1" x14ac:dyDescent="0.3"/>
    <row r="735" s="6" customFormat="1" ht="15.75" customHeight="1" x14ac:dyDescent="0.3"/>
    <row r="736" s="6" customFormat="1" ht="15.75" customHeight="1" x14ac:dyDescent="0.3"/>
    <row r="737" s="6" customFormat="1" ht="15.75" customHeight="1" x14ac:dyDescent="0.3"/>
    <row r="738" s="6" customFormat="1" ht="15.75" customHeight="1" x14ac:dyDescent="0.3"/>
    <row r="739" s="6" customFormat="1" ht="15.75" customHeight="1" x14ac:dyDescent="0.3"/>
    <row r="740" s="6" customFormat="1" ht="15.75" customHeight="1" x14ac:dyDescent="0.3"/>
    <row r="741" s="6" customFormat="1" ht="15.75" customHeight="1" x14ac:dyDescent="0.3"/>
    <row r="742" s="6" customFormat="1" ht="15.75" customHeight="1" x14ac:dyDescent="0.3"/>
    <row r="743" s="6" customFormat="1" ht="15.75" customHeight="1" x14ac:dyDescent="0.3"/>
    <row r="744" s="6" customFormat="1" ht="15.75" customHeight="1" x14ac:dyDescent="0.3"/>
    <row r="745" s="6" customFormat="1" ht="15.75" customHeight="1" x14ac:dyDescent="0.3"/>
    <row r="746" s="6" customFormat="1" ht="15.75" customHeight="1" x14ac:dyDescent="0.3"/>
    <row r="747" s="6" customFormat="1" ht="15.75" customHeight="1" x14ac:dyDescent="0.3"/>
    <row r="748" s="6" customFormat="1" ht="15.75" customHeight="1" x14ac:dyDescent="0.3"/>
    <row r="749" s="6" customFormat="1" ht="15.75" customHeight="1" x14ac:dyDescent="0.3"/>
    <row r="750" s="6" customFormat="1" ht="15.75" customHeight="1" x14ac:dyDescent="0.3"/>
    <row r="751" s="6" customFormat="1" ht="15.75" customHeight="1" x14ac:dyDescent="0.3"/>
    <row r="752" s="6" customFormat="1" ht="15.75" customHeight="1" x14ac:dyDescent="0.3"/>
    <row r="753" s="6" customFormat="1" ht="15.75" customHeight="1" x14ac:dyDescent="0.3"/>
    <row r="754" s="6" customFormat="1" ht="15.75" customHeight="1" x14ac:dyDescent="0.3"/>
    <row r="755" s="6" customFormat="1" ht="15.75" customHeight="1" x14ac:dyDescent="0.3"/>
    <row r="756" s="6" customFormat="1" ht="15.75" customHeight="1" x14ac:dyDescent="0.3"/>
    <row r="757" s="6" customFormat="1" ht="15.75" customHeight="1" x14ac:dyDescent="0.3"/>
    <row r="758" s="6" customFormat="1" ht="15.75" customHeight="1" x14ac:dyDescent="0.3"/>
    <row r="759" s="6" customFormat="1" ht="15.75" customHeight="1" x14ac:dyDescent="0.3"/>
    <row r="760" s="6" customFormat="1" ht="15.75" customHeight="1" x14ac:dyDescent="0.3"/>
    <row r="761" s="6" customFormat="1" ht="15.75" customHeight="1" x14ac:dyDescent="0.3"/>
    <row r="762" s="6" customFormat="1" ht="15.75" customHeight="1" x14ac:dyDescent="0.3"/>
    <row r="763" s="6" customFormat="1" ht="15.75" customHeight="1" x14ac:dyDescent="0.3"/>
    <row r="764" s="6" customFormat="1" ht="15.75" customHeight="1" x14ac:dyDescent="0.3"/>
    <row r="765" s="6" customFormat="1" ht="15.75" customHeight="1" x14ac:dyDescent="0.3"/>
    <row r="766" s="6" customFormat="1" ht="15.75" customHeight="1" x14ac:dyDescent="0.3"/>
    <row r="767" s="6" customFormat="1" ht="15.75" customHeight="1" x14ac:dyDescent="0.3"/>
    <row r="768" s="6" customFormat="1" ht="15.75" customHeight="1" x14ac:dyDescent="0.3"/>
    <row r="769" s="6" customFormat="1" ht="15.75" customHeight="1" x14ac:dyDescent="0.3"/>
    <row r="770" s="6" customFormat="1" ht="15.75" customHeight="1" x14ac:dyDescent="0.3"/>
    <row r="771" s="6" customFormat="1" ht="15.75" customHeight="1" x14ac:dyDescent="0.3"/>
    <row r="772" s="6" customFormat="1" ht="15.75" customHeight="1" x14ac:dyDescent="0.3"/>
    <row r="773" s="6" customFormat="1" ht="15.75" customHeight="1" x14ac:dyDescent="0.3"/>
    <row r="774" s="6" customFormat="1" ht="15.75" customHeight="1" x14ac:dyDescent="0.3"/>
    <row r="775" s="6" customFormat="1" ht="15.75" customHeight="1" x14ac:dyDescent="0.3"/>
    <row r="776" s="6" customFormat="1" ht="15.75" customHeight="1" x14ac:dyDescent="0.3"/>
    <row r="777" s="6" customFormat="1" ht="15.75" customHeight="1" x14ac:dyDescent="0.3"/>
    <row r="778" s="6" customFormat="1" ht="15.75" customHeight="1" x14ac:dyDescent="0.3"/>
    <row r="779" s="6" customFormat="1" ht="15.75" customHeight="1" x14ac:dyDescent="0.3"/>
    <row r="780" s="6" customFormat="1" ht="15.75" customHeight="1" x14ac:dyDescent="0.3"/>
    <row r="781" s="6" customFormat="1" ht="15.75" customHeight="1" x14ac:dyDescent="0.3"/>
    <row r="782" s="6" customFormat="1" ht="15.75" customHeight="1" x14ac:dyDescent="0.3"/>
    <row r="783" s="6" customFormat="1" ht="15.75" customHeight="1" x14ac:dyDescent="0.3"/>
    <row r="784" s="6" customFormat="1" ht="15.75" customHeight="1" x14ac:dyDescent="0.3"/>
    <row r="785" s="6" customFormat="1" ht="15.75" customHeight="1" x14ac:dyDescent="0.3"/>
    <row r="786" s="6" customFormat="1" ht="15.75" customHeight="1" x14ac:dyDescent="0.3"/>
    <row r="787" s="6" customFormat="1" ht="15.75" customHeight="1" x14ac:dyDescent="0.3"/>
    <row r="788" s="6" customFormat="1" ht="15.75" customHeight="1" x14ac:dyDescent="0.3"/>
    <row r="789" s="6" customFormat="1" ht="15.75" customHeight="1" x14ac:dyDescent="0.3"/>
    <row r="790" s="6" customFormat="1" ht="15.75" customHeight="1" x14ac:dyDescent="0.3"/>
    <row r="791" s="6" customFormat="1" ht="15.75" customHeight="1" x14ac:dyDescent="0.3"/>
    <row r="792" s="6" customFormat="1" ht="15.75" customHeight="1" x14ac:dyDescent="0.3"/>
    <row r="793" s="6" customFormat="1" ht="15.75" customHeight="1" x14ac:dyDescent="0.3"/>
    <row r="794" s="6" customFormat="1" ht="15.75" customHeight="1" x14ac:dyDescent="0.3"/>
    <row r="795" s="6" customFormat="1" ht="15.75" customHeight="1" x14ac:dyDescent="0.3"/>
    <row r="796" s="6" customFormat="1" ht="15.75" customHeight="1" x14ac:dyDescent="0.3"/>
    <row r="797" s="6" customFormat="1" ht="15.75" customHeight="1" x14ac:dyDescent="0.3"/>
    <row r="798" s="6" customFormat="1" ht="15.75" customHeight="1" x14ac:dyDescent="0.3"/>
    <row r="799" s="6" customFormat="1" ht="15.75" customHeight="1" x14ac:dyDescent="0.3"/>
    <row r="800" s="6" customFormat="1" ht="15.75" customHeight="1" x14ac:dyDescent="0.3"/>
    <row r="801" s="6" customFormat="1" ht="15.75" customHeight="1" x14ac:dyDescent="0.3"/>
    <row r="802" s="6" customFormat="1" ht="15.75" customHeight="1" x14ac:dyDescent="0.3"/>
    <row r="803" s="6" customFormat="1" ht="15.75" customHeight="1" x14ac:dyDescent="0.3"/>
    <row r="804" s="6" customFormat="1" ht="15.75" customHeight="1" x14ac:dyDescent="0.3"/>
    <row r="805" s="6" customFormat="1" ht="15.75" customHeight="1" x14ac:dyDescent="0.3"/>
    <row r="806" s="6" customFormat="1" ht="15.75" customHeight="1" x14ac:dyDescent="0.3"/>
    <row r="807" s="6" customFormat="1" ht="15.75" customHeight="1" x14ac:dyDescent="0.3"/>
    <row r="808" s="6" customFormat="1" ht="15.75" customHeight="1" x14ac:dyDescent="0.3"/>
    <row r="809" s="6" customFormat="1" ht="15.75" customHeight="1" x14ac:dyDescent="0.3"/>
    <row r="810" s="6" customFormat="1" ht="15.75" customHeight="1" x14ac:dyDescent="0.3"/>
    <row r="811" s="6" customFormat="1" ht="15.75" customHeight="1" x14ac:dyDescent="0.3"/>
    <row r="812" s="6" customFormat="1" ht="15.75" customHeight="1" x14ac:dyDescent="0.3"/>
    <row r="813" s="6" customFormat="1" ht="15.75" customHeight="1" x14ac:dyDescent="0.3"/>
    <row r="814" s="6" customFormat="1" ht="15.75" customHeight="1" x14ac:dyDescent="0.3"/>
    <row r="815" s="6" customFormat="1" ht="15.75" customHeight="1" x14ac:dyDescent="0.3"/>
    <row r="816" s="6" customFormat="1" ht="15.75" customHeight="1" x14ac:dyDescent="0.3"/>
    <row r="817" s="6" customFormat="1" ht="15.75" customHeight="1" x14ac:dyDescent="0.3"/>
    <row r="818" s="6" customFormat="1" ht="15.75" customHeight="1" x14ac:dyDescent="0.3"/>
    <row r="819" s="6" customFormat="1" ht="15.75" customHeight="1" x14ac:dyDescent="0.3"/>
    <row r="820" s="6" customFormat="1" ht="15.75" customHeight="1" x14ac:dyDescent="0.3"/>
    <row r="821" s="6" customFormat="1" ht="15.75" customHeight="1" x14ac:dyDescent="0.3"/>
    <row r="822" s="6" customFormat="1" ht="15.75" customHeight="1" x14ac:dyDescent="0.3"/>
    <row r="823" s="6" customFormat="1" ht="15.75" customHeight="1" x14ac:dyDescent="0.3"/>
    <row r="824" s="6" customFormat="1" ht="15.75" customHeight="1" x14ac:dyDescent="0.3"/>
    <row r="825" s="6" customFormat="1" ht="15.75" customHeight="1" x14ac:dyDescent="0.3"/>
    <row r="826" s="6" customFormat="1" ht="15.75" customHeight="1" x14ac:dyDescent="0.3"/>
    <row r="827" s="6" customFormat="1" ht="15.75" customHeight="1" x14ac:dyDescent="0.3"/>
    <row r="828" s="6" customFormat="1" ht="15.75" customHeight="1" x14ac:dyDescent="0.3"/>
    <row r="829" s="6" customFormat="1" ht="15.75" customHeight="1" x14ac:dyDescent="0.3"/>
    <row r="830" s="6" customFormat="1" ht="15.75" customHeight="1" x14ac:dyDescent="0.3"/>
    <row r="831" s="6" customFormat="1" ht="15.75" customHeight="1" x14ac:dyDescent="0.3"/>
    <row r="832" s="6" customFormat="1" ht="15.75" customHeight="1" x14ac:dyDescent="0.3"/>
    <row r="833" s="6" customFormat="1" ht="15.75" customHeight="1" x14ac:dyDescent="0.3"/>
    <row r="834" s="6" customFormat="1" ht="15.75" customHeight="1" x14ac:dyDescent="0.3"/>
    <row r="835" s="6" customFormat="1" ht="15.75" customHeight="1" x14ac:dyDescent="0.3"/>
    <row r="836" s="6" customFormat="1" ht="15.75" customHeight="1" x14ac:dyDescent="0.3"/>
    <row r="837" s="6" customFormat="1" ht="15.75" customHeight="1" x14ac:dyDescent="0.3"/>
    <row r="838" s="6" customFormat="1" ht="15.75" customHeight="1" x14ac:dyDescent="0.3"/>
    <row r="839" s="6" customFormat="1" ht="15.75" customHeight="1" x14ac:dyDescent="0.3"/>
    <row r="840" s="6" customFormat="1" ht="15.75" customHeight="1" x14ac:dyDescent="0.3"/>
    <row r="841" s="6" customFormat="1" ht="15.75" customHeight="1" x14ac:dyDescent="0.3"/>
    <row r="842" s="6" customFormat="1" ht="15.75" customHeight="1" x14ac:dyDescent="0.3"/>
    <row r="843" s="6" customFormat="1" ht="15.75" customHeight="1" x14ac:dyDescent="0.3"/>
    <row r="844" s="6" customFormat="1" ht="15.75" customHeight="1" x14ac:dyDescent="0.3"/>
    <row r="845" s="6" customFormat="1" ht="15.75" customHeight="1" x14ac:dyDescent="0.3"/>
    <row r="846" s="6" customFormat="1" ht="15.75" customHeight="1" x14ac:dyDescent="0.3"/>
    <row r="847" s="6" customFormat="1" ht="15.75" customHeight="1" x14ac:dyDescent="0.3"/>
    <row r="848" s="6" customFormat="1" ht="15.75" customHeight="1" x14ac:dyDescent="0.3"/>
    <row r="849" s="6" customFormat="1" ht="15.75" customHeight="1" x14ac:dyDescent="0.3"/>
    <row r="850" s="6" customFormat="1" ht="15.75" customHeight="1" x14ac:dyDescent="0.3"/>
    <row r="851" s="6" customFormat="1" ht="15.75" customHeight="1" x14ac:dyDescent="0.3"/>
    <row r="852" s="6" customFormat="1" ht="15.75" customHeight="1" x14ac:dyDescent="0.3"/>
    <row r="853" s="6" customFormat="1" ht="15.75" customHeight="1" x14ac:dyDescent="0.3"/>
    <row r="854" s="6" customFormat="1" ht="15.75" customHeight="1" x14ac:dyDescent="0.3"/>
    <row r="855" s="6" customFormat="1" ht="15.75" customHeight="1" x14ac:dyDescent="0.3"/>
    <row r="856" s="6" customFormat="1" ht="15.75" customHeight="1" x14ac:dyDescent="0.3"/>
    <row r="857" s="6" customFormat="1" ht="15.75" customHeight="1" x14ac:dyDescent="0.3"/>
    <row r="858" s="6" customFormat="1" ht="15.75" customHeight="1" x14ac:dyDescent="0.3"/>
    <row r="859" s="6" customFormat="1" ht="15.75" customHeight="1" x14ac:dyDescent="0.3"/>
    <row r="860" s="6" customFormat="1" ht="15.75" customHeight="1" x14ac:dyDescent="0.3"/>
    <row r="861" s="6" customFormat="1" ht="15.75" customHeight="1" x14ac:dyDescent="0.3"/>
    <row r="862" s="6" customFormat="1" ht="15.75" customHeight="1" x14ac:dyDescent="0.3"/>
    <row r="863" s="6" customFormat="1" ht="15.75" customHeight="1" x14ac:dyDescent="0.3"/>
    <row r="864" s="6" customFormat="1" ht="15.75" customHeight="1" x14ac:dyDescent="0.3"/>
    <row r="865" s="6" customFormat="1" ht="15.75" customHeight="1" x14ac:dyDescent="0.3"/>
    <row r="866" s="6" customFormat="1" ht="15.75" customHeight="1" x14ac:dyDescent="0.3"/>
    <row r="867" s="6" customFormat="1" ht="15.75" customHeight="1" x14ac:dyDescent="0.3"/>
    <row r="868" s="6" customFormat="1" ht="15.75" customHeight="1" x14ac:dyDescent="0.3"/>
    <row r="869" s="6" customFormat="1" ht="15.75" customHeight="1" x14ac:dyDescent="0.3"/>
    <row r="870" s="6" customFormat="1" ht="15.75" customHeight="1" x14ac:dyDescent="0.3"/>
    <row r="871" s="6" customFormat="1" ht="15.75" customHeight="1" x14ac:dyDescent="0.3"/>
    <row r="872" s="6" customFormat="1" ht="15.75" customHeight="1" x14ac:dyDescent="0.3"/>
    <row r="873" s="6" customFormat="1" ht="15.75" customHeight="1" x14ac:dyDescent="0.3"/>
    <row r="874" s="6" customFormat="1" ht="15.75" customHeight="1" x14ac:dyDescent="0.3"/>
    <row r="875" s="6" customFormat="1" ht="15.75" customHeight="1" x14ac:dyDescent="0.3"/>
    <row r="876" s="6" customFormat="1" ht="15.75" customHeight="1" x14ac:dyDescent="0.3"/>
    <row r="877" s="6" customFormat="1" ht="15.75" customHeight="1" x14ac:dyDescent="0.3"/>
    <row r="878" s="6" customFormat="1" ht="15.75" customHeight="1" x14ac:dyDescent="0.3"/>
    <row r="879" s="6" customFormat="1" ht="15.75" customHeight="1" x14ac:dyDescent="0.3"/>
    <row r="880" s="6" customFormat="1" ht="15.75" customHeight="1" x14ac:dyDescent="0.3"/>
    <row r="881" s="6" customFormat="1" ht="15.75" customHeight="1" x14ac:dyDescent="0.3"/>
    <row r="882" s="6" customFormat="1" ht="15.75" customHeight="1" x14ac:dyDescent="0.3"/>
    <row r="883" s="6" customFormat="1" ht="15.75" customHeight="1" x14ac:dyDescent="0.3"/>
    <row r="884" s="6" customFormat="1" ht="15.75" customHeight="1" x14ac:dyDescent="0.3"/>
    <row r="885" s="6" customFormat="1" ht="15.75" customHeight="1" x14ac:dyDescent="0.3"/>
    <row r="886" s="6" customFormat="1" ht="15.75" customHeight="1" x14ac:dyDescent="0.3"/>
    <row r="887" s="6" customFormat="1" ht="15.75" customHeight="1" x14ac:dyDescent="0.3"/>
    <row r="888" s="6" customFormat="1" ht="15.75" customHeight="1" x14ac:dyDescent="0.3"/>
    <row r="889" s="6" customFormat="1" ht="15.75" customHeight="1" x14ac:dyDescent="0.3"/>
    <row r="890" s="6" customFormat="1" ht="15.75" customHeight="1" x14ac:dyDescent="0.3"/>
    <row r="891" s="6" customFormat="1" ht="15.75" customHeight="1" x14ac:dyDescent="0.3"/>
    <row r="892" s="6" customFormat="1" ht="15.75" customHeight="1" x14ac:dyDescent="0.3"/>
    <row r="893" s="6" customFormat="1" ht="15.75" customHeight="1" x14ac:dyDescent="0.3"/>
    <row r="894" s="6" customFormat="1" ht="15.75" customHeight="1" x14ac:dyDescent="0.3"/>
    <row r="895" s="6" customFormat="1" ht="15.75" customHeight="1" x14ac:dyDescent="0.3"/>
    <row r="896" s="6" customFormat="1" ht="15.75" customHeight="1" x14ac:dyDescent="0.3"/>
    <row r="897" s="6" customFormat="1" ht="15.75" customHeight="1" x14ac:dyDescent="0.3"/>
    <row r="898" s="6" customFormat="1" ht="15.75" customHeight="1" x14ac:dyDescent="0.3"/>
    <row r="899" s="6" customFormat="1" ht="15.75" customHeight="1" x14ac:dyDescent="0.3"/>
    <row r="900" s="6" customFormat="1" ht="15.75" customHeight="1" x14ac:dyDescent="0.3"/>
    <row r="901" s="6" customFormat="1" ht="15.75" customHeight="1" x14ac:dyDescent="0.3"/>
    <row r="902" s="6" customFormat="1" ht="15.75" customHeight="1" x14ac:dyDescent="0.3"/>
    <row r="903" s="6" customFormat="1" ht="15.75" customHeight="1" x14ac:dyDescent="0.3"/>
    <row r="904" s="6" customFormat="1" ht="15.75" customHeight="1" x14ac:dyDescent="0.3"/>
    <row r="905" s="6" customFormat="1" ht="15.75" customHeight="1" x14ac:dyDescent="0.3"/>
    <row r="906" s="6" customFormat="1" ht="15.75" customHeight="1" x14ac:dyDescent="0.3"/>
    <row r="907" s="6" customFormat="1" ht="15.75" customHeight="1" x14ac:dyDescent="0.3"/>
    <row r="908" s="6" customFormat="1" ht="15.75" customHeight="1" x14ac:dyDescent="0.3"/>
    <row r="909" s="6" customFormat="1" ht="15.75" customHeight="1" x14ac:dyDescent="0.3"/>
    <row r="910" s="6" customFormat="1" ht="15.75" customHeight="1" x14ac:dyDescent="0.3"/>
    <row r="911" s="6" customFormat="1" ht="15.75" customHeight="1" x14ac:dyDescent="0.3"/>
    <row r="912" s="6" customFormat="1" ht="15.75" customHeight="1" x14ac:dyDescent="0.3"/>
    <row r="913" s="6" customFormat="1" ht="15.75" customHeight="1" x14ac:dyDescent="0.3"/>
    <row r="914" s="6" customFormat="1" ht="15.75" customHeight="1" x14ac:dyDescent="0.3"/>
    <row r="915" s="6" customFormat="1" ht="15.75" customHeight="1" x14ac:dyDescent="0.3"/>
    <row r="916" s="6" customFormat="1" ht="15.75" customHeight="1" x14ac:dyDescent="0.3"/>
    <row r="917" s="6" customFormat="1" ht="15.75" customHeight="1" x14ac:dyDescent="0.3"/>
    <row r="918" s="6" customFormat="1" ht="15.75" customHeight="1" x14ac:dyDescent="0.3"/>
    <row r="919" s="6" customFormat="1" ht="15.75" customHeight="1" x14ac:dyDescent="0.3"/>
    <row r="920" s="6" customFormat="1" ht="15.75" customHeight="1" x14ac:dyDescent="0.3"/>
    <row r="921" s="6" customFormat="1" ht="15.75" customHeight="1" x14ac:dyDescent="0.3"/>
    <row r="922" s="6" customFormat="1" ht="15.75" customHeight="1" x14ac:dyDescent="0.3"/>
    <row r="923" s="6" customFormat="1" ht="15.75" customHeight="1" x14ac:dyDescent="0.3"/>
    <row r="924" s="6" customFormat="1" ht="15.75" customHeight="1" x14ac:dyDescent="0.3"/>
    <row r="925" s="6" customFormat="1" ht="15.75" customHeight="1" x14ac:dyDescent="0.3"/>
    <row r="926" s="6" customFormat="1" ht="15.75" customHeight="1" x14ac:dyDescent="0.3"/>
    <row r="927" s="6" customFormat="1" ht="15.75" customHeight="1" x14ac:dyDescent="0.3"/>
    <row r="928" s="6" customFormat="1" ht="15.75" customHeight="1" x14ac:dyDescent="0.3"/>
    <row r="929" s="6" customFormat="1" ht="15.75" customHeight="1" x14ac:dyDescent="0.3"/>
    <row r="930" s="6" customFormat="1" ht="15.75" customHeight="1" x14ac:dyDescent="0.3"/>
    <row r="931" s="6" customFormat="1" ht="15.75" customHeight="1" x14ac:dyDescent="0.3"/>
    <row r="932" s="6" customFormat="1" ht="15.75" customHeight="1" x14ac:dyDescent="0.3"/>
    <row r="933" s="6" customFormat="1" ht="15.75" customHeight="1" x14ac:dyDescent="0.3"/>
    <row r="934" s="6" customFormat="1" ht="15.75" customHeight="1" x14ac:dyDescent="0.3"/>
    <row r="935" s="6" customFormat="1" ht="15.75" customHeight="1" x14ac:dyDescent="0.3"/>
    <row r="936" s="6" customFormat="1" ht="15.75" customHeight="1" x14ac:dyDescent="0.3"/>
    <row r="937" s="6" customFormat="1" ht="15.75" customHeight="1" x14ac:dyDescent="0.3"/>
    <row r="938" s="6" customFormat="1" ht="15.75" customHeight="1" x14ac:dyDescent="0.3"/>
    <row r="939" s="6" customFormat="1" ht="15.75" customHeight="1" x14ac:dyDescent="0.3"/>
    <row r="940" s="6" customFormat="1" ht="15.75" customHeight="1" x14ac:dyDescent="0.3"/>
    <row r="941" s="6" customFormat="1" ht="15.75" customHeight="1" x14ac:dyDescent="0.3"/>
    <row r="942" s="6" customFormat="1" ht="15.75" customHeight="1" x14ac:dyDescent="0.3"/>
    <row r="943" s="6" customFormat="1" ht="15.75" customHeight="1" x14ac:dyDescent="0.3"/>
    <row r="944" s="6" customFormat="1" ht="15.75" customHeight="1" x14ac:dyDescent="0.3"/>
    <row r="945" s="6" customFormat="1" ht="15.75" customHeight="1" x14ac:dyDescent="0.3"/>
    <row r="946" s="6" customFormat="1" ht="15.75" customHeight="1" x14ac:dyDescent="0.3"/>
    <row r="947" s="6" customFormat="1" ht="15.75" customHeight="1" x14ac:dyDescent="0.3"/>
    <row r="948" s="6" customFormat="1" ht="15.75" customHeight="1" x14ac:dyDescent="0.3"/>
    <row r="949" s="6" customFormat="1" ht="15.75" customHeight="1" x14ac:dyDescent="0.3"/>
    <row r="950" s="6" customFormat="1" ht="15.75" customHeight="1" x14ac:dyDescent="0.3"/>
    <row r="951" s="6" customFormat="1" ht="15.75" customHeight="1" x14ac:dyDescent="0.3"/>
    <row r="952" s="6" customFormat="1" ht="15.75" customHeight="1" x14ac:dyDescent="0.3"/>
    <row r="953" s="6" customFormat="1" ht="15.75" customHeight="1" x14ac:dyDescent="0.3"/>
    <row r="954" s="6" customFormat="1" ht="15.75" customHeight="1" x14ac:dyDescent="0.3"/>
    <row r="955" s="6" customFormat="1" ht="15.75" customHeight="1" x14ac:dyDescent="0.3"/>
    <row r="956" s="6" customFormat="1" ht="15.75" customHeight="1" x14ac:dyDescent="0.3"/>
    <row r="957" s="6" customFormat="1" ht="15.75" customHeight="1" x14ac:dyDescent="0.3"/>
    <row r="958" s="6" customFormat="1" ht="15.75" customHeight="1" x14ac:dyDescent="0.3"/>
    <row r="959" s="6" customFormat="1" ht="15.75" customHeight="1" x14ac:dyDescent="0.3"/>
    <row r="960" s="6" customFormat="1" ht="15.75" customHeight="1" x14ac:dyDescent="0.3"/>
    <row r="961" s="6" customFormat="1" ht="15.75" customHeight="1" x14ac:dyDescent="0.3"/>
    <row r="962" s="6" customFormat="1" ht="15.75" customHeight="1" x14ac:dyDescent="0.3"/>
    <row r="963" s="6" customFormat="1" ht="15.75" customHeight="1" x14ac:dyDescent="0.3"/>
    <row r="964" s="6" customFormat="1" ht="15.75" customHeight="1" x14ac:dyDescent="0.3"/>
    <row r="965" s="6" customFormat="1" ht="15.75" customHeight="1" x14ac:dyDescent="0.3"/>
    <row r="966" s="6" customFormat="1" ht="15.75" customHeight="1" x14ac:dyDescent="0.3"/>
    <row r="967" s="6" customFormat="1" ht="15.75" customHeight="1" x14ac:dyDescent="0.3"/>
    <row r="968" s="6" customFormat="1" ht="15.75" customHeight="1" x14ac:dyDescent="0.3"/>
    <row r="969" s="6" customFormat="1" ht="15.75" customHeight="1" x14ac:dyDescent="0.3"/>
    <row r="970" s="6" customFormat="1" ht="15.75" customHeight="1" x14ac:dyDescent="0.3"/>
    <row r="971" s="6" customFormat="1" ht="15.75" customHeight="1" x14ac:dyDescent="0.3"/>
    <row r="972" s="6" customFormat="1" ht="15.75" customHeight="1" x14ac:dyDescent="0.3"/>
    <row r="973" s="6" customFormat="1" ht="15.75" customHeight="1" x14ac:dyDescent="0.3"/>
    <row r="974" s="6" customFormat="1" ht="15.75" customHeight="1" x14ac:dyDescent="0.3"/>
    <row r="975" s="6" customFormat="1" ht="15.75" customHeight="1" x14ac:dyDescent="0.3"/>
    <row r="976" s="6" customFormat="1" ht="15.75" customHeight="1" x14ac:dyDescent="0.3"/>
    <row r="977" s="6" customFormat="1" ht="15.75" customHeight="1" x14ac:dyDescent="0.3"/>
    <row r="978" s="6" customFormat="1" ht="15.75" customHeight="1" x14ac:dyDescent="0.3"/>
    <row r="979" s="6" customFormat="1" ht="15.75" customHeight="1" x14ac:dyDescent="0.3"/>
    <row r="980" s="6" customFormat="1" ht="15.75" customHeight="1" x14ac:dyDescent="0.3"/>
    <row r="981" s="6" customFormat="1" ht="15.75" customHeight="1" x14ac:dyDescent="0.3"/>
    <row r="982" s="6" customFormat="1" ht="15.75" customHeight="1" x14ac:dyDescent="0.3"/>
    <row r="983" s="6" customFormat="1" ht="15.75" customHeight="1" x14ac:dyDescent="0.3"/>
    <row r="984" s="6" customFormat="1" ht="15.75" customHeight="1" x14ac:dyDescent="0.3"/>
    <row r="985" s="6" customFormat="1" ht="15.75" customHeight="1" x14ac:dyDescent="0.3"/>
    <row r="986" s="6" customFormat="1" ht="15.75" customHeight="1" x14ac:dyDescent="0.3"/>
    <row r="987" s="6" customFormat="1" ht="15.75" customHeight="1" x14ac:dyDescent="0.3"/>
    <row r="988" s="6" customFormat="1" ht="15.75" customHeight="1" x14ac:dyDescent="0.3"/>
    <row r="989" s="6" customFormat="1" ht="15.75" customHeight="1" x14ac:dyDescent="0.3"/>
    <row r="990" s="6" customFormat="1" ht="15.75" customHeight="1" x14ac:dyDescent="0.3"/>
    <row r="991" s="6" customFormat="1" ht="15.75" customHeight="1" x14ac:dyDescent="0.3"/>
    <row r="992" s="6" customFormat="1" ht="15.75" customHeight="1" x14ac:dyDescent="0.3"/>
    <row r="993" s="6" customFormat="1" ht="15.75" customHeight="1" x14ac:dyDescent="0.3"/>
    <row r="994" s="6" customFormat="1" ht="15.75" customHeight="1" x14ac:dyDescent="0.3"/>
    <row r="995" s="6" customFormat="1" ht="15.75" customHeight="1" x14ac:dyDescent="0.3"/>
    <row r="996" s="6" customFormat="1" ht="15.75" customHeight="1" x14ac:dyDescent="0.3"/>
    <row r="997" s="6" customFormat="1" ht="15.75" customHeight="1" x14ac:dyDescent="0.3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03B8-2EDF-4513-88B0-064D8DA27D64}">
  <dimension ref="A1:AC995"/>
  <sheetViews>
    <sheetView workbookViewId="0">
      <selection activeCell="C5" sqref="C5"/>
    </sheetView>
  </sheetViews>
  <sheetFormatPr defaultColWidth="14.44140625" defaultRowHeight="14.4" x14ac:dyDescent="0.3"/>
  <cols>
    <col min="1" max="29" width="15.6640625" style="6" customWidth="1"/>
    <col min="30" max="16384" width="14.44140625" style="6"/>
  </cols>
  <sheetData>
    <row r="1" spans="1:29" ht="15" x14ac:dyDescent="0.35">
      <c r="A1" s="25"/>
      <c r="B1" s="26">
        <v>2000</v>
      </c>
      <c r="C1" s="26">
        <v>2200</v>
      </c>
      <c r="D1" s="26">
        <v>2400</v>
      </c>
      <c r="E1" s="26">
        <v>2600</v>
      </c>
      <c r="F1" s="26">
        <v>2800</v>
      </c>
      <c r="G1" s="26">
        <v>3000</v>
      </c>
      <c r="H1" s="26">
        <v>3200</v>
      </c>
      <c r="I1" s="26">
        <v>3400</v>
      </c>
      <c r="J1" s="26">
        <v>3600</v>
      </c>
      <c r="K1" s="26">
        <v>3800</v>
      </c>
      <c r="L1" s="26">
        <v>4000</v>
      </c>
      <c r="M1" s="26">
        <v>4200</v>
      </c>
      <c r="N1" s="26">
        <v>4400</v>
      </c>
      <c r="O1" s="26">
        <v>4600</v>
      </c>
      <c r="P1" s="26">
        <v>4800</v>
      </c>
      <c r="Q1" s="26">
        <v>5000</v>
      </c>
      <c r="R1" s="26">
        <v>5200</v>
      </c>
      <c r="S1" s="26">
        <v>5400</v>
      </c>
      <c r="T1" s="26">
        <v>5600</v>
      </c>
      <c r="U1" s="26">
        <v>5800</v>
      </c>
      <c r="V1" s="26">
        <v>6000</v>
      </c>
      <c r="W1" s="26">
        <v>6200</v>
      </c>
      <c r="X1" s="26">
        <v>6400</v>
      </c>
      <c r="Y1" s="26">
        <v>6600</v>
      </c>
      <c r="Z1" s="26">
        <v>6800</v>
      </c>
      <c r="AA1" s="26">
        <v>7000</v>
      </c>
      <c r="AB1" s="26">
        <v>7500</v>
      </c>
      <c r="AC1" s="26">
        <v>8000</v>
      </c>
    </row>
    <row r="2" spans="1:29" x14ac:dyDescent="0.3">
      <c r="A2" s="27">
        <v>2000</v>
      </c>
      <c r="B2" s="28">
        <v>60069.518107741475</v>
      </c>
      <c r="C2" s="28">
        <v>62497.762885167802</v>
      </c>
      <c r="D2" s="28">
        <v>65764.123079925455</v>
      </c>
      <c r="E2" s="28">
        <v>67113.351505858693</v>
      </c>
      <c r="F2" s="28">
        <v>67238.839825174975</v>
      </c>
      <c r="G2" s="28">
        <v>67316.697541539106</v>
      </c>
      <c r="H2" s="28">
        <v>74428.312951549771</v>
      </c>
      <c r="I2" s="28">
        <v>75728.994801397217</v>
      </c>
      <c r="J2" s="28">
        <v>84837.431642863841</v>
      </c>
      <c r="K2" s="28">
        <v>86138.113492711302</v>
      </c>
      <c r="L2" s="28">
        <v>87437.879369424976</v>
      </c>
      <c r="M2" s="28">
        <v>91563.422363588805</v>
      </c>
      <c r="N2" s="28">
        <v>92864.104213436251</v>
      </c>
      <c r="O2" s="28">
        <v>102019.25568472137</v>
      </c>
      <c r="P2" s="28">
        <v>103319.9375345687</v>
      </c>
      <c r="Q2" s="28">
        <v>104620.61938441616</v>
      </c>
      <c r="R2" s="28">
        <v>108745.24640544652</v>
      </c>
      <c r="S2" s="28">
        <v>110045.92825529365</v>
      </c>
      <c r="T2" s="28">
        <v>111346.61010514077</v>
      </c>
      <c r="U2" s="28">
        <v>112646.37598185445</v>
      </c>
      <c r="V2" s="28">
        <v>113947.05783170267</v>
      </c>
      <c r="W2" s="29">
        <v>120369.86144517412</v>
      </c>
      <c r="X2" s="29">
        <v>121631.1564502721</v>
      </c>
      <c r="Y2" s="29">
        <v>122893.36742850456</v>
      </c>
      <c r="Z2" s="29">
        <v>124155.57840673698</v>
      </c>
      <c r="AA2" s="29">
        <v>130710.28215146055</v>
      </c>
      <c r="AB2" s="29">
        <v>139789.40785264905</v>
      </c>
      <c r="AC2" s="29">
        <v>148868.53355383754</v>
      </c>
    </row>
    <row r="3" spans="1:29" x14ac:dyDescent="0.3">
      <c r="A3" s="27">
        <v>2200</v>
      </c>
      <c r="B3" s="28">
        <v>61786.051760286515</v>
      </c>
      <c r="C3" s="28">
        <v>64550.458677779126</v>
      </c>
      <c r="D3" s="28">
        <v>67814.070953135655</v>
      </c>
      <c r="E3" s="28">
        <v>69230.165417828655</v>
      </c>
      <c r="F3" s="28">
        <v>69385.880850556845</v>
      </c>
      <c r="G3" s="28">
        <v>69490.301787798191</v>
      </c>
      <c r="H3" s="28">
        <v>76967.390478153407</v>
      </c>
      <c r="I3" s="28">
        <v>78333.106420493132</v>
      </c>
      <c r="J3" s="28">
        <v>87507.493327585791</v>
      </c>
      <c r="K3" s="28">
        <v>88873.209269925559</v>
      </c>
      <c r="L3" s="28">
        <v>90239.841185399011</v>
      </c>
      <c r="M3" s="28">
        <v>94730.857459907362</v>
      </c>
      <c r="N3" s="28">
        <v>96096.57340224713</v>
      </c>
      <c r="O3" s="28">
        <v>105317.67493915831</v>
      </c>
      <c r="P3" s="28">
        <v>106683.39088149849</v>
      </c>
      <c r="Q3" s="28">
        <v>108050.02279697164</v>
      </c>
      <c r="R3" s="28">
        <v>112541.03907148032</v>
      </c>
      <c r="S3" s="28">
        <v>113906.75501382006</v>
      </c>
      <c r="T3" s="28">
        <v>115273.38692929321</v>
      </c>
      <c r="U3" s="28">
        <v>116639.10287163299</v>
      </c>
      <c r="V3" s="28">
        <v>118004.8188139727</v>
      </c>
      <c r="W3" s="29">
        <v>124662.11154967015</v>
      </c>
      <c r="X3" s="29">
        <v>125987.52467412729</v>
      </c>
      <c r="Y3" s="29">
        <v>127312.93779858448</v>
      </c>
      <c r="Z3" s="29">
        <v>128639.26689617611</v>
      </c>
      <c r="AA3" s="29">
        <v>135257.17278712435</v>
      </c>
      <c r="AB3" s="29">
        <v>144526.82090012147</v>
      </c>
      <c r="AC3" s="29">
        <v>153796.46901311856</v>
      </c>
    </row>
    <row r="4" spans="1:29" x14ac:dyDescent="0.3">
      <c r="A4" s="27">
        <v>2400</v>
      </c>
      <c r="B4" s="28">
        <v>67857.121690419372</v>
      </c>
      <c r="C4" s="28">
        <v>70810.219073453191</v>
      </c>
      <c r="D4" s="28">
        <v>73925.443701151089</v>
      </c>
      <c r="E4" s="28">
        <v>75410.236150871191</v>
      </c>
      <c r="F4" s="28">
        <v>75521.984873182111</v>
      </c>
      <c r="G4" s="28">
        <v>75580.607153738616</v>
      </c>
      <c r="H4" s="28">
        <v>83421.337178170827</v>
      </c>
      <c r="I4" s="28">
        <v>84853.00318613663</v>
      </c>
      <c r="J4" s="28">
        <v>94092.424185721684</v>
      </c>
      <c r="K4" s="28">
        <v>95524.090193687589</v>
      </c>
      <c r="L4" s="28">
        <v>96955.756201653392</v>
      </c>
      <c r="M4" s="28">
        <v>101810.4138102388</v>
      </c>
      <c r="N4" s="28">
        <v>103241.16384507093</v>
      </c>
      <c r="O4" s="28">
        <v>112528.21544760802</v>
      </c>
      <c r="P4" s="28">
        <v>113959.88145557385</v>
      </c>
      <c r="Q4" s="28">
        <v>115391.54746353964</v>
      </c>
      <c r="R4" s="28">
        <v>120246.20507212501</v>
      </c>
      <c r="S4" s="28">
        <v>121677.87108009082</v>
      </c>
      <c r="T4" s="28">
        <v>123109.53708805658</v>
      </c>
      <c r="U4" s="28">
        <v>124540.28712288896</v>
      </c>
      <c r="V4" s="28">
        <v>125971.95313085472</v>
      </c>
      <c r="W4" s="29">
        <v>132746.49042766623</v>
      </c>
      <c r="X4" s="29">
        <v>134135.10569834808</v>
      </c>
      <c r="Y4" s="29">
        <v>135524.63694216334</v>
      </c>
      <c r="Z4" s="29">
        <v>136913.25221284627</v>
      </c>
      <c r="AA4" s="29">
        <v>143596.19219628716</v>
      </c>
      <c r="AB4" s="29">
        <v>153057.27869422623</v>
      </c>
      <c r="AC4" s="29">
        <v>162518.36519216537</v>
      </c>
    </row>
    <row r="5" spans="1:29" x14ac:dyDescent="0.3">
      <c r="A5" s="27">
        <v>2600</v>
      </c>
      <c r="B5" s="28">
        <v>69565.411584761197</v>
      </c>
      <c r="C5" s="28">
        <v>72851.007215326419</v>
      </c>
      <c r="D5" s="28">
        <v>75964.399896756935</v>
      </c>
      <c r="E5" s="28">
        <v>77516.974358370586</v>
      </c>
      <c r="F5" s="28">
        <v>77658.034220959657</v>
      </c>
      <c r="G5" s="28">
        <v>77743.219722393333</v>
      </c>
      <c r="H5" s="28">
        <v>85947.591080902595</v>
      </c>
      <c r="I5" s="28">
        <v>87444.291181360881</v>
      </c>
      <c r="J5" s="28">
        <v>96749.662246571927</v>
      </c>
      <c r="K5" s="28">
        <v>98246.362347030139</v>
      </c>
      <c r="L5" s="28">
        <v>99743.978420622079</v>
      </c>
      <c r="M5" s="28">
        <v>104961.36139015084</v>
      </c>
      <c r="N5" s="28">
        <v>106458.97746374269</v>
      </c>
      <c r="O5" s="28">
        <v>115811.06315877255</v>
      </c>
      <c r="P5" s="28">
        <v>117308.67923236437</v>
      </c>
      <c r="Q5" s="28">
        <v>118805.37933282281</v>
      </c>
      <c r="R5" s="28">
        <v>120302.96792722047</v>
      </c>
      <c r="S5" s="28">
        <v>121754.76702466496</v>
      </c>
      <c r="T5" s="28">
        <v>123207.45461604869</v>
      </c>
      <c r="U5" s="28">
        <v>124659.25371349315</v>
      </c>
      <c r="V5" s="28">
        <v>126111.94130487795</v>
      </c>
      <c r="W5" s="29">
        <v>132908.03144952454</v>
      </c>
      <c r="X5" s="29">
        <v>134317.18283786342</v>
      </c>
      <c r="Y5" s="29">
        <v>135727.22272014266</v>
      </c>
      <c r="Z5" s="29">
        <v>137136.37410848265</v>
      </c>
      <c r="AA5" s="29">
        <v>143679.2434803189</v>
      </c>
      <c r="AB5" s="29">
        <v>153041.30412277431</v>
      </c>
      <c r="AC5" s="29">
        <v>162403.36476522975</v>
      </c>
    </row>
    <row r="6" spans="1:29" x14ac:dyDescent="0.3">
      <c r="A6" s="27">
        <v>2800</v>
      </c>
      <c r="B6" s="28">
        <v>71272.785505969296</v>
      </c>
      <c r="C6" s="28">
        <v>74891.795357199735</v>
      </c>
      <c r="D6" s="28">
        <v>78003.356092362767</v>
      </c>
      <c r="E6" s="28">
        <v>79623.71256586985</v>
      </c>
      <c r="F6" s="28">
        <v>79794.08356873726</v>
      </c>
      <c r="G6" s="28">
        <v>79905.832291048078</v>
      </c>
      <c r="H6" s="28">
        <v>88472.929010500709</v>
      </c>
      <c r="I6" s="28">
        <v>90036.495149718699</v>
      </c>
      <c r="J6" s="28">
        <v>99406.900307422155</v>
      </c>
      <c r="K6" s="28">
        <v>100969.55047350642</v>
      </c>
      <c r="L6" s="28">
        <v>102532.20063959077</v>
      </c>
      <c r="M6" s="28">
        <v>108113.22494319634</v>
      </c>
      <c r="N6" s="28">
        <v>109675.87510928081</v>
      </c>
      <c r="O6" s="28">
        <v>119093.91086993596</v>
      </c>
      <c r="P6" s="28">
        <v>120656.56103602046</v>
      </c>
      <c r="Q6" s="28">
        <v>122219.21120210491</v>
      </c>
      <c r="R6" s="28">
        <v>123967.11693447967</v>
      </c>
      <c r="S6" s="28">
        <v>125482.88759558144</v>
      </c>
      <c r="T6" s="28">
        <v>126998.65825668215</v>
      </c>
      <c r="U6" s="28">
        <v>128514.42891778395</v>
      </c>
      <c r="V6" s="28">
        <v>130030.19957888569</v>
      </c>
      <c r="W6" s="29">
        <v>137052.85567815212</v>
      </c>
      <c r="X6" s="29">
        <v>138524.20164226982</v>
      </c>
      <c r="Y6" s="29">
        <v>139994.65911244825</v>
      </c>
      <c r="Z6" s="29">
        <v>141466.00507656488</v>
      </c>
      <c r="AA6" s="29">
        <v>148071.06902417992</v>
      </c>
      <c r="AB6" s="29">
        <v>157617.93640608995</v>
      </c>
      <c r="AC6" s="29">
        <v>167164.80378800005</v>
      </c>
    </row>
    <row r="7" spans="1:29" x14ac:dyDescent="0.3">
      <c r="A7" s="27">
        <v>3000</v>
      </c>
      <c r="B7" s="28">
        <v>72981.075400311121</v>
      </c>
      <c r="C7" s="28">
        <v>76933.499472206633</v>
      </c>
      <c r="D7" s="28">
        <v>80042.312287968613</v>
      </c>
      <c r="E7" s="28">
        <v>81730.450773369143</v>
      </c>
      <c r="F7" s="28">
        <v>81929.216943381049</v>
      </c>
      <c r="G7" s="28">
        <v>82068.444859702809</v>
      </c>
      <c r="H7" s="28">
        <v>90999.182913232478</v>
      </c>
      <c r="I7" s="28">
        <v>92627.783144942892</v>
      </c>
      <c r="J7" s="28">
        <v>102064.13836827238</v>
      </c>
      <c r="K7" s="28">
        <v>103691.82262684904</v>
      </c>
      <c r="L7" s="28">
        <v>105320.42285855935</v>
      </c>
      <c r="M7" s="28">
        <v>111265.08849624217</v>
      </c>
      <c r="N7" s="28">
        <v>112893.68872795267</v>
      </c>
      <c r="O7" s="28">
        <v>122376.75858110047</v>
      </c>
      <c r="P7" s="28">
        <v>124005.358812811</v>
      </c>
      <c r="Q7" s="28">
        <v>125633.9590445215</v>
      </c>
      <c r="R7" s="28">
        <v>127631.26594173782</v>
      </c>
      <c r="S7" s="28">
        <v>129210.1196725576</v>
      </c>
      <c r="T7" s="28">
        <v>130789.8618973167</v>
      </c>
      <c r="U7" s="28">
        <v>132369.60412207575</v>
      </c>
      <c r="V7" s="28">
        <v>133948.4578528945</v>
      </c>
      <c r="W7" s="29">
        <v>141197.67990678086</v>
      </c>
      <c r="X7" s="29">
        <v>142730.3319527359</v>
      </c>
      <c r="Y7" s="29">
        <v>144262.98399869204</v>
      </c>
      <c r="Z7" s="29">
        <v>145795.63604464818</v>
      </c>
      <c r="AA7" s="29">
        <v>152462.00607410059</v>
      </c>
      <c r="AB7" s="29">
        <v>162193.68019546531</v>
      </c>
      <c r="AC7" s="29">
        <v>171925.35431682997</v>
      </c>
    </row>
    <row r="8" spans="1:29" x14ac:dyDescent="0.3">
      <c r="A8" s="27">
        <v>3200</v>
      </c>
      <c r="B8" s="28">
        <v>78015.263743100862</v>
      </c>
      <c r="C8" s="28">
        <v>82193.017205885364</v>
      </c>
      <c r="D8" s="28">
        <v>85188.249353069157</v>
      </c>
      <c r="E8" s="28">
        <v>86945.085823496862</v>
      </c>
      <c r="F8" s="28">
        <v>87117.288772631553</v>
      </c>
      <c r="G8" s="28">
        <v>87227.205548675003</v>
      </c>
      <c r="H8" s="28">
        <v>96524.332855682922</v>
      </c>
      <c r="I8" s="28">
        <v>98218.883153019269</v>
      </c>
      <c r="J8" s="28">
        <v>107720.27246884139</v>
      </c>
      <c r="K8" s="28">
        <v>109413.90679304345</v>
      </c>
      <c r="L8" s="28">
        <v>111108.45709038</v>
      </c>
      <c r="M8" s="28">
        <v>117418.5960084078</v>
      </c>
      <c r="N8" s="28">
        <v>119113.14630574439</v>
      </c>
      <c r="O8" s="28">
        <v>128662.16622451818</v>
      </c>
      <c r="P8" s="28">
        <v>130355.80054872134</v>
      </c>
      <c r="Q8" s="28">
        <v>132049.43487292342</v>
      </c>
      <c r="R8" s="28">
        <v>134209.67507116238</v>
      </c>
      <c r="S8" s="28">
        <v>135852.50036563841</v>
      </c>
      <c r="T8" s="28">
        <v>137495.32566011552</v>
      </c>
      <c r="U8" s="28">
        <v>139139.03944853187</v>
      </c>
      <c r="V8" s="28">
        <v>140781.8647430079</v>
      </c>
      <c r="W8" s="29">
        <v>148172.35733330404</v>
      </c>
      <c r="X8" s="29">
        <v>149766.31546109758</v>
      </c>
      <c r="Y8" s="29">
        <v>151361.16208283143</v>
      </c>
      <c r="Z8" s="29">
        <v>152955.12021062497</v>
      </c>
      <c r="AA8" s="29">
        <v>159683.68481585613</v>
      </c>
      <c r="AB8" s="29">
        <v>169601.05417061469</v>
      </c>
      <c r="AC8" s="29">
        <v>179518.42352537325</v>
      </c>
    </row>
    <row r="9" spans="1:29" x14ac:dyDescent="0.3">
      <c r="A9" s="27">
        <v>3400</v>
      </c>
      <c r="B9" s="28">
        <v>79722.637664308859</v>
      </c>
      <c r="C9" s="28">
        <v>84233.805347758578</v>
      </c>
      <c r="D9" s="28">
        <v>87227.205548675003</v>
      </c>
      <c r="E9" s="28">
        <v>89051.82403099614</v>
      </c>
      <c r="F9" s="28">
        <v>89253.3381204092</v>
      </c>
      <c r="G9" s="28">
        <v>89389.81811732972</v>
      </c>
      <c r="H9" s="28">
        <v>99050.586758414676</v>
      </c>
      <c r="I9" s="28">
        <v>100810.17114824345</v>
      </c>
      <c r="J9" s="28">
        <v>110377.51052969183</v>
      </c>
      <c r="K9" s="28">
        <v>112137.09491951995</v>
      </c>
      <c r="L9" s="28">
        <v>113896.67930934913</v>
      </c>
      <c r="M9" s="28">
        <v>120570.45956145364</v>
      </c>
      <c r="N9" s="28">
        <v>122330.04395128172</v>
      </c>
      <c r="O9" s="28">
        <v>131945.01393568271</v>
      </c>
      <c r="P9" s="28">
        <v>133704.5983255108</v>
      </c>
      <c r="Q9" s="28">
        <v>135463.26674220659</v>
      </c>
      <c r="R9" s="28">
        <v>137873.82407842053</v>
      </c>
      <c r="S9" s="28">
        <v>139580.62093655489</v>
      </c>
      <c r="T9" s="28">
        <v>141287.41779468823</v>
      </c>
      <c r="U9" s="28">
        <v>142993.32615888337</v>
      </c>
      <c r="V9" s="28">
        <v>144700.12301701671</v>
      </c>
      <c r="W9" s="29">
        <v>152317.18156193162</v>
      </c>
      <c r="X9" s="29">
        <v>153973.334265504</v>
      </c>
      <c r="Y9" s="29">
        <v>155629.4869690763</v>
      </c>
      <c r="Z9" s="29">
        <v>157284.75117870828</v>
      </c>
      <c r="AA9" s="29">
        <v>164075.51035971611</v>
      </c>
      <c r="AB9" s="29">
        <v>174177.68645392824</v>
      </c>
      <c r="AC9" s="29">
        <v>184279.8625481404</v>
      </c>
    </row>
    <row r="10" spans="1:29" x14ac:dyDescent="0.3">
      <c r="A10" s="27">
        <v>3600</v>
      </c>
      <c r="B10" s="28">
        <v>90106.109107879543</v>
      </c>
      <c r="C10" s="28">
        <v>94661.243501746547</v>
      </c>
      <c r="D10" s="28">
        <v>97363.364246147787</v>
      </c>
      <c r="E10" s="28">
        <v>99255.764740362414</v>
      </c>
      <c r="F10" s="28">
        <v>99341.866214929745</v>
      </c>
      <c r="G10" s="28">
        <v>99361.101650737401</v>
      </c>
      <c r="H10" s="28">
        <v>109384.59565276523</v>
      </c>
      <c r="I10" s="28">
        <v>111210.13010822049</v>
      </c>
      <c r="J10" s="28">
        <v>120842.50358216082</v>
      </c>
      <c r="K10" s="28">
        <v>122668.03803761606</v>
      </c>
      <c r="L10" s="28">
        <v>124492.65651993681</v>
      </c>
      <c r="M10" s="28">
        <v>131530.07810611802</v>
      </c>
      <c r="N10" s="28">
        <v>133355.61256157322</v>
      </c>
      <c r="O10" s="28">
        <v>143035.61663846573</v>
      </c>
      <c r="P10" s="28">
        <v>144860.23512078653</v>
      </c>
      <c r="Q10" s="28">
        <v>146685.76957624173</v>
      </c>
      <c r="R10" s="28">
        <v>149111.49542754985</v>
      </c>
      <c r="S10" s="28">
        <v>150881.37535540227</v>
      </c>
      <c r="T10" s="28">
        <v>152652.14377719289</v>
      </c>
      <c r="U10" s="28">
        <v>154422.02370504427</v>
      </c>
      <c r="V10" s="28">
        <v>156192.79212683594</v>
      </c>
      <c r="W10" s="29">
        <v>163810.73916569015</v>
      </c>
      <c r="X10" s="29">
        <v>165528.19795110091</v>
      </c>
      <c r="Y10" s="29">
        <v>167246.54523045095</v>
      </c>
      <c r="Z10" s="29">
        <v>168964.00401586064</v>
      </c>
      <c r="AA10" s="29">
        <v>175816.06927870802</v>
      </c>
      <c r="AB10" s="29">
        <v>186103.94060631513</v>
      </c>
      <c r="AC10" s="29">
        <v>196391.81193392223</v>
      </c>
    </row>
    <row r="11" spans="1:29" x14ac:dyDescent="0.3">
      <c r="A11" s="27">
        <v>3800</v>
      </c>
      <c r="B11" s="28">
        <v>91814.399002221384</v>
      </c>
      <c r="C11" s="28">
        <v>96702.947616753518</v>
      </c>
      <c r="D11" s="28">
        <v>99401.404468620007</v>
      </c>
      <c r="E11" s="28">
        <v>101362.50294786168</v>
      </c>
      <c r="F11" s="28">
        <v>101477.91556270739</v>
      </c>
      <c r="G11" s="28">
        <v>101523.71421939213</v>
      </c>
      <c r="H11" s="28">
        <v>111910.849555497</v>
      </c>
      <c r="I11" s="28">
        <v>113801.41810344486</v>
      </c>
      <c r="J11" s="28">
        <v>123499.74164301125</v>
      </c>
      <c r="K11" s="28">
        <v>125390.31019095807</v>
      </c>
      <c r="L11" s="28">
        <v>127280.8787389059</v>
      </c>
      <c r="M11" s="28">
        <v>134681.94165916383</v>
      </c>
      <c r="N11" s="28">
        <v>136572.51020711171</v>
      </c>
      <c r="O11" s="28">
        <v>146318.46434963029</v>
      </c>
      <c r="P11" s="28">
        <v>148209.03289757704</v>
      </c>
      <c r="Q11" s="28">
        <v>150099.60144552382</v>
      </c>
      <c r="R11" s="28">
        <v>152775.64443480907</v>
      </c>
      <c r="S11" s="28">
        <v>154609.49592631773</v>
      </c>
      <c r="T11" s="28">
        <v>156443.34741782636</v>
      </c>
      <c r="U11" s="28">
        <v>158277.19890933606</v>
      </c>
      <c r="V11" s="28">
        <v>160111.05040084475</v>
      </c>
      <c r="W11" s="29">
        <v>167955.5633943188</v>
      </c>
      <c r="X11" s="29">
        <v>169735.21675550734</v>
      </c>
      <c r="Y11" s="29">
        <v>171513.98162275547</v>
      </c>
      <c r="Z11" s="29">
        <v>173293.6349839429</v>
      </c>
      <c r="AA11" s="29">
        <v>180207.89482256796</v>
      </c>
      <c r="AB11" s="29">
        <v>190680.57288962862</v>
      </c>
      <c r="AC11" s="29">
        <v>201153.25095668933</v>
      </c>
    </row>
    <row r="12" spans="1:29" x14ac:dyDescent="0.3">
      <c r="A12" s="27">
        <v>4000</v>
      </c>
      <c r="B12" s="28">
        <v>93521.772923429467</v>
      </c>
      <c r="C12" s="28">
        <v>98743.735758626761</v>
      </c>
      <c r="D12" s="28">
        <v>101440.36066422584</v>
      </c>
      <c r="E12" s="28">
        <v>103469.24115536107</v>
      </c>
      <c r="F12" s="28">
        <v>103613.96491048491</v>
      </c>
      <c r="G12" s="28">
        <v>103686.32678804688</v>
      </c>
      <c r="H12" s="28">
        <v>114437.10345822877</v>
      </c>
      <c r="I12" s="28">
        <v>116392.70609866927</v>
      </c>
      <c r="J12" s="28">
        <v>126156.9797038617</v>
      </c>
      <c r="K12" s="28">
        <v>128113.49831743455</v>
      </c>
      <c r="L12" s="28">
        <v>130070.0169310074</v>
      </c>
      <c r="M12" s="28">
        <v>137833.80521220964</v>
      </c>
      <c r="N12" s="28">
        <v>139790.32382578251</v>
      </c>
      <c r="O12" s="28">
        <v>149601.31206079369</v>
      </c>
      <c r="P12" s="28">
        <v>151557.83067436758</v>
      </c>
      <c r="Q12" s="28">
        <v>153513.43331480701</v>
      </c>
      <c r="R12" s="28">
        <v>156439.79344206824</v>
      </c>
      <c r="S12" s="28">
        <v>158337.61649723421</v>
      </c>
      <c r="T12" s="28">
        <v>160234.55105846093</v>
      </c>
      <c r="U12" s="28">
        <v>162132.37411362684</v>
      </c>
      <c r="V12" s="28">
        <v>164030.19716879277</v>
      </c>
      <c r="W12" s="29">
        <v>172099.49912900716</v>
      </c>
      <c r="X12" s="29">
        <v>173941.34706597339</v>
      </c>
      <c r="Y12" s="29">
        <v>175782.30650899929</v>
      </c>
      <c r="Z12" s="29">
        <v>177623.26595202618</v>
      </c>
      <c r="AA12" s="29">
        <v>184598.83187248866</v>
      </c>
      <c r="AB12" s="29">
        <v>195256.316679004</v>
      </c>
      <c r="AC12" s="29">
        <v>205913.80148551925</v>
      </c>
    </row>
    <row r="13" spans="1:29" x14ac:dyDescent="0.3">
      <c r="A13" s="27">
        <v>4200</v>
      </c>
      <c r="B13" s="28">
        <v>95238.30657597461</v>
      </c>
      <c r="C13" s="28">
        <v>100796.43155123797</v>
      </c>
      <c r="D13" s="28">
        <v>103490.30853743599</v>
      </c>
      <c r="E13" s="28">
        <v>105586.97104046469</v>
      </c>
      <c r="F13" s="28">
        <v>105760.08996273312</v>
      </c>
      <c r="G13" s="28">
        <v>105859.01506117232</v>
      </c>
      <c r="H13" s="28">
        <v>116976.18098483278</v>
      </c>
      <c r="I13" s="28">
        <v>118997.73369089825</v>
      </c>
      <c r="J13" s="28">
        <v>128827.04138858334</v>
      </c>
      <c r="K13" s="28">
        <v>130849.51006778222</v>
      </c>
      <c r="L13" s="28">
        <v>132871.0627738488</v>
      </c>
      <c r="M13" s="28">
        <v>141001.24030852807</v>
      </c>
      <c r="N13" s="28">
        <v>143022.79301459348</v>
      </c>
      <c r="O13" s="28">
        <v>152899.73131523069</v>
      </c>
      <c r="P13" s="28">
        <v>154921.28402129616</v>
      </c>
      <c r="Q13" s="28">
        <v>156943.75270049614</v>
      </c>
      <c r="R13" s="28">
        <v>160121.71232812112</v>
      </c>
      <c r="S13" s="28">
        <v>162082.61845300402</v>
      </c>
      <c r="T13" s="28">
        <v>164043.52457788802</v>
      </c>
      <c r="U13" s="28">
        <v>166004.43070277196</v>
      </c>
      <c r="V13" s="28">
        <v>167966.22532159521</v>
      </c>
      <c r="W13" s="29">
        <v>176263.87022430904</v>
      </c>
      <c r="X13" s="29">
        <v>178167.02424311265</v>
      </c>
      <c r="Y13" s="29">
        <v>180069.28976797702</v>
      </c>
      <c r="Z13" s="29">
        <v>181972.44378678172</v>
      </c>
      <c r="AA13" s="29">
        <v>189010.20428302183</v>
      </c>
      <c r="AB13" s="29">
        <v>199853.38432293109</v>
      </c>
      <c r="AC13" s="29">
        <v>210696.56436284026</v>
      </c>
    </row>
    <row r="14" spans="1:29" x14ac:dyDescent="0.3">
      <c r="A14" s="27">
        <v>4400</v>
      </c>
      <c r="B14" s="28">
        <v>96945.680497182693</v>
      </c>
      <c r="C14" s="28">
        <v>102837.21969311131</v>
      </c>
      <c r="D14" s="28">
        <v>105528.34875990819</v>
      </c>
      <c r="E14" s="28">
        <v>107693.70924796451</v>
      </c>
      <c r="F14" s="28">
        <v>107896.13931051086</v>
      </c>
      <c r="G14" s="28">
        <v>108021.62762982682</v>
      </c>
      <c r="H14" s="28">
        <v>119502.43488756455</v>
      </c>
      <c r="I14" s="28">
        <v>121589.02168612265</v>
      </c>
      <c r="J14" s="28">
        <v>131484.27944943379</v>
      </c>
      <c r="K14" s="28">
        <v>133571.78222112529</v>
      </c>
      <c r="L14" s="28">
        <v>135659.28499281683</v>
      </c>
      <c r="M14" s="28">
        <v>144153.10386157382</v>
      </c>
      <c r="N14" s="28">
        <v>146240.60663326533</v>
      </c>
      <c r="O14" s="28">
        <v>156182.57902639519</v>
      </c>
      <c r="P14" s="28">
        <v>158270.08179808673</v>
      </c>
      <c r="Q14" s="28">
        <v>160357.58456977829</v>
      </c>
      <c r="R14" s="28">
        <v>163785.86133537928</v>
      </c>
      <c r="S14" s="28">
        <v>165810.73902392056</v>
      </c>
      <c r="T14" s="28">
        <v>167834.72821852146</v>
      </c>
      <c r="U14" s="28">
        <v>169859.60590706271</v>
      </c>
      <c r="V14" s="28">
        <v>171884.48359560405</v>
      </c>
      <c r="W14" s="29">
        <v>180408.6944529367</v>
      </c>
      <c r="X14" s="29">
        <v>182373.15455357876</v>
      </c>
      <c r="Y14" s="29">
        <v>184337.61465422183</v>
      </c>
      <c r="Z14" s="29">
        <v>186302.07475486392</v>
      </c>
      <c r="AA14" s="29">
        <v>193401.14133294256</v>
      </c>
      <c r="AB14" s="29">
        <v>204429.12811230641</v>
      </c>
      <c r="AC14" s="29">
        <v>215457.11489167024</v>
      </c>
    </row>
    <row r="15" spans="1:29" x14ac:dyDescent="0.3">
      <c r="A15" s="27">
        <v>4500</v>
      </c>
      <c r="B15" s="28">
        <v>97799.367457786779</v>
      </c>
      <c r="C15" s="28">
        <v>103857.61376404791</v>
      </c>
      <c r="D15" s="28">
        <v>106547.82685771117</v>
      </c>
      <c r="E15" s="28">
        <v>108747.0783517134</v>
      </c>
      <c r="F15" s="28">
        <v>108964.16398439994</v>
      </c>
      <c r="G15" s="28">
        <v>109103.39190072162</v>
      </c>
      <c r="H15" s="28">
        <v>120764.64586579701</v>
      </c>
      <c r="I15" s="28">
        <v>122885.12367030153</v>
      </c>
      <c r="J15" s="28">
        <v>132813.3564664257</v>
      </c>
      <c r="K15" s="28">
        <v>134932.91829779683</v>
      </c>
      <c r="L15" s="28">
        <v>137053.3961023014</v>
      </c>
      <c r="M15" s="28">
        <v>145728.57765152951</v>
      </c>
      <c r="N15" s="28">
        <v>147849.0554560351</v>
      </c>
      <c r="O15" s="28">
        <v>157824.00288197692</v>
      </c>
      <c r="P15" s="28">
        <v>159944.48068648146</v>
      </c>
      <c r="Q15" s="28">
        <v>162064.04251785259</v>
      </c>
      <c r="R15" s="28">
        <v>165617.93583900938</v>
      </c>
      <c r="S15" s="28">
        <v>167673.91081543846</v>
      </c>
      <c r="T15" s="28">
        <v>169730.77428580887</v>
      </c>
      <c r="U15" s="28">
        <v>171787.63775617827</v>
      </c>
      <c r="V15" s="28">
        <v>173843.61273260842</v>
      </c>
      <c r="W15" s="29">
        <v>182480.66232028091</v>
      </c>
      <c r="X15" s="29">
        <v>184476.21970881283</v>
      </c>
      <c r="Y15" s="29">
        <v>186471.77709734376</v>
      </c>
      <c r="Z15" s="29">
        <v>188467.33448587469</v>
      </c>
      <c r="AA15" s="29">
        <v>195597.49835184324</v>
      </c>
      <c r="AB15" s="29">
        <v>206718.77699487368</v>
      </c>
      <c r="AC15" s="29">
        <v>217840.05563790406</v>
      </c>
    </row>
    <row r="16" spans="1:29" ht="15.75" customHeight="1" x14ac:dyDescent="0.3">
      <c r="A16" s="27">
        <v>4600</v>
      </c>
      <c r="B16" s="28">
        <v>107381.36240937366</v>
      </c>
      <c r="C16" s="28">
        <v>113315.03636945247</v>
      </c>
      <c r="D16" s="28">
        <v>115713.97000660031</v>
      </c>
      <c r="E16" s="28">
        <v>117946.19653341622</v>
      </c>
      <c r="F16" s="28">
        <v>118033.21398111753</v>
      </c>
      <c r="G16" s="28">
        <v>118039.62579305259</v>
      </c>
      <c r="H16" s="28">
        <v>129883.15841173357</v>
      </c>
      <c r="I16" s="28">
        <v>132035.69527591777</v>
      </c>
      <c r="J16" s="28">
        <v>141996.90310485492</v>
      </c>
      <c r="K16" s="28">
        <v>144149.43996903906</v>
      </c>
      <c r="L16" s="28">
        <v>146302.8928063566</v>
      </c>
      <c r="M16" s="28">
        <v>155160.35300919143</v>
      </c>
      <c r="N16" s="28">
        <v>157312.88987337556</v>
      </c>
      <c r="O16" s="28">
        <v>167320.81233213039</v>
      </c>
      <c r="P16" s="28">
        <v>169473.34919631455</v>
      </c>
      <c r="Q16" s="28">
        <v>171626.80203363209</v>
      </c>
      <c r="R16" s="28">
        <v>175068.84587543301</v>
      </c>
      <c r="S16" s="28">
        <v>177157.6951276316</v>
      </c>
      <c r="T16" s="28">
        <v>179245.65588588978</v>
      </c>
      <c r="U16" s="28">
        <v>181334.50513808834</v>
      </c>
      <c r="V16" s="28">
        <v>183422.46589634661</v>
      </c>
      <c r="W16" s="29">
        <v>191946.67675367923</v>
      </c>
      <c r="X16" s="29">
        <v>193973.33143010011</v>
      </c>
      <c r="Y16" s="29">
        <v>195999.09761258063</v>
      </c>
      <c r="Z16" s="29">
        <v>198025.75228900037</v>
      </c>
      <c r="AA16" s="29">
        <v>205186.12494891859</v>
      </c>
      <c r="AB16" s="29">
        <v>216398.91846773704</v>
      </c>
      <c r="AC16" s="29">
        <v>227611.71198655557</v>
      </c>
    </row>
    <row r="17" spans="1:29" ht="15.75" customHeight="1" x14ac:dyDescent="0.3">
      <c r="A17" s="27">
        <v>4800</v>
      </c>
      <c r="B17" s="28">
        <v>109089.65230371591</v>
      </c>
      <c r="C17" s="28">
        <v>115356.74048445973</v>
      </c>
      <c r="D17" s="28">
        <v>117752.01022907285</v>
      </c>
      <c r="E17" s="28">
        <v>120052.93474091509</v>
      </c>
      <c r="F17" s="28">
        <v>120168.34735576119</v>
      </c>
      <c r="G17" s="28">
        <v>120202.23836170767</v>
      </c>
      <c r="H17" s="28">
        <v>132409.41231446533</v>
      </c>
      <c r="I17" s="28">
        <v>134627.89924427556</v>
      </c>
      <c r="J17" s="28">
        <v>144654.14116570534</v>
      </c>
      <c r="K17" s="28">
        <v>146872.62809551554</v>
      </c>
      <c r="L17" s="28">
        <v>149091.11502532577</v>
      </c>
      <c r="M17" s="28">
        <v>158311.30058910276</v>
      </c>
      <c r="N17" s="28">
        <v>160529.78751891293</v>
      </c>
      <c r="O17" s="28">
        <v>170603.66004329492</v>
      </c>
      <c r="P17" s="28">
        <v>172822.14697310512</v>
      </c>
      <c r="Q17" s="28">
        <v>175040.63390291532</v>
      </c>
      <c r="R17" s="28">
        <v>178733.88337663148</v>
      </c>
      <c r="S17" s="28">
        <v>180884.92720460775</v>
      </c>
      <c r="T17" s="28">
        <v>183036.85952652324</v>
      </c>
      <c r="U17" s="28">
        <v>185188.79184843876</v>
      </c>
      <c r="V17" s="28">
        <v>187340.72417035542</v>
      </c>
      <c r="W17" s="29">
        <v>196091.50098230792</v>
      </c>
      <c r="X17" s="29">
        <v>198179.46174056618</v>
      </c>
      <c r="Y17" s="29">
        <v>200267.4224988244</v>
      </c>
      <c r="Z17" s="29">
        <v>202355.38325708374</v>
      </c>
      <c r="AA17" s="29">
        <v>209577.95049277853</v>
      </c>
      <c r="AB17" s="29">
        <v>220976.43924499085</v>
      </c>
      <c r="AC17" s="29">
        <v>232374.92799720317</v>
      </c>
    </row>
    <row r="18" spans="1:29" ht="15.75" customHeight="1" x14ac:dyDescent="0.3">
      <c r="A18" s="27">
        <v>5000</v>
      </c>
      <c r="B18" s="28">
        <v>110797.02622492368</v>
      </c>
      <c r="C18" s="28">
        <v>117397.52862633257</v>
      </c>
      <c r="D18" s="28">
        <v>119790.9664246788</v>
      </c>
      <c r="E18" s="28">
        <v>122159.67294841498</v>
      </c>
      <c r="F18" s="28">
        <v>122304.39670353828</v>
      </c>
      <c r="G18" s="28">
        <v>122364.85093036269</v>
      </c>
      <c r="H18" s="28">
        <v>134935.66621719714</v>
      </c>
      <c r="I18" s="28">
        <v>137219.18723949994</v>
      </c>
      <c r="J18" s="28">
        <v>147311.37922655579</v>
      </c>
      <c r="K18" s="28">
        <v>149595.81622199202</v>
      </c>
      <c r="L18" s="28">
        <v>151879.3372442938</v>
      </c>
      <c r="M18" s="28">
        <v>161463.1641421486</v>
      </c>
      <c r="N18" s="28">
        <v>163747.60113758483</v>
      </c>
      <c r="O18" s="28">
        <v>173886.5077544594</v>
      </c>
      <c r="P18" s="28">
        <v>176170.94474989569</v>
      </c>
      <c r="Q18" s="28">
        <v>178454.46577219738</v>
      </c>
      <c r="R18" s="28">
        <v>182398.03238389065</v>
      </c>
      <c r="S18" s="28">
        <v>184613.04777552423</v>
      </c>
      <c r="T18" s="28">
        <v>186828.951661097</v>
      </c>
      <c r="U18" s="28">
        <v>189043.96705273059</v>
      </c>
      <c r="V18" s="28">
        <v>191259.87093830341</v>
      </c>
      <c r="W18" s="29">
        <v>200235.43671699631</v>
      </c>
      <c r="X18" s="29">
        <v>202385.59205103223</v>
      </c>
      <c r="Y18" s="29">
        <v>204535.74738506926</v>
      </c>
      <c r="Z18" s="29">
        <v>206685.01422516597</v>
      </c>
      <c r="AA18" s="29">
        <v>213969.77603663955</v>
      </c>
      <c r="AB18" s="29">
        <v>225553.96002224679</v>
      </c>
      <c r="AC18" s="29">
        <v>237138.14400785408</v>
      </c>
    </row>
    <row r="19" spans="1:29" ht="15.75" customHeight="1" x14ac:dyDescent="0.3">
      <c r="A19" s="27">
        <v>5500</v>
      </c>
      <c r="B19" s="28">
        <v>123795.17857142858</v>
      </c>
      <c r="C19" s="28">
        <v>130937.44348861719</v>
      </c>
      <c r="D19" s="28">
        <v>133034.10599164641</v>
      </c>
      <c r="E19" s="28">
        <v>135572.2675451166</v>
      </c>
      <c r="F19" s="28">
        <v>135644.62942267663</v>
      </c>
      <c r="G19" s="28">
        <v>135626.3099600038</v>
      </c>
      <c r="H19" s="28">
        <v>149106.68656859722</v>
      </c>
      <c r="I19" s="28">
        <v>151553.25080869833</v>
      </c>
      <c r="J19" s="28">
        <v>161809.40198668587</v>
      </c>
      <c r="K19" s="28">
        <v>164258.71414618727</v>
      </c>
      <c r="L19" s="28">
        <v>166705.27838628623</v>
      </c>
      <c r="M19" s="28">
        <v>177197.75063276768</v>
      </c>
      <c r="N19" s="28">
        <v>179646.14681913453</v>
      </c>
      <c r="O19" s="28">
        <v>189949.01262694187</v>
      </c>
      <c r="P19" s="28">
        <v>192397.40881330983</v>
      </c>
      <c r="Q19" s="28">
        <v>194844.88902654217</v>
      </c>
      <c r="R19" s="28">
        <v>199178.12892877194</v>
      </c>
      <c r="S19" s="28">
        <v>201552.18473561</v>
      </c>
      <c r="T19" s="28">
        <v>203927.12903638516</v>
      </c>
      <c r="U19" s="28">
        <v>206300.29634928296</v>
      </c>
      <c r="V19" s="28">
        <v>208676.12914399843</v>
      </c>
      <c r="W19" s="29">
        <v>217990.2111137117</v>
      </c>
      <c r="X19" s="29">
        <v>220294.96439325166</v>
      </c>
      <c r="Y19" s="29">
        <v>222599.71767279477</v>
      </c>
      <c r="Z19" s="29">
        <v>224902.6939644572</v>
      </c>
      <c r="AA19" s="29">
        <v>232342.05372143583</v>
      </c>
      <c r="AB19" s="29">
        <v>244389.14304961995</v>
      </c>
      <c r="AC19" s="29" t="s">
        <v>0</v>
      </c>
    </row>
    <row r="20" spans="1:29" ht="15.75" customHeight="1" x14ac:dyDescent="0.3">
      <c r="A20" s="27">
        <v>6000</v>
      </c>
      <c r="B20" s="28">
        <v>136793.69897959186</v>
      </c>
      <c r="C20" s="28">
        <v>144477.35835090184</v>
      </c>
      <c r="D20" s="28">
        <v>146277.245558614</v>
      </c>
      <c r="E20" s="28">
        <v>148984.86214181822</v>
      </c>
      <c r="F20" s="28">
        <v>148984.86214181499</v>
      </c>
      <c r="G20" s="28">
        <v>148887.76898964486</v>
      </c>
      <c r="H20" s="28">
        <v>163277.70691999738</v>
      </c>
      <c r="I20" s="28">
        <v>165887.31437789669</v>
      </c>
      <c r="J20" s="28">
        <v>176307.42474681596</v>
      </c>
      <c r="K20" s="28">
        <v>178921.61207038243</v>
      </c>
      <c r="L20" s="28">
        <v>181531.2195282786</v>
      </c>
      <c r="M20" s="28">
        <v>192932.33712338677</v>
      </c>
      <c r="N20" s="28">
        <v>195544.69250068424</v>
      </c>
      <c r="O20" s="28">
        <v>206011.51749942431</v>
      </c>
      <c r="P20" s="28">
        <v>208623.87287672405</v>
      </c>
      <c r="Q20" s="28">
        <v>211235.31228088701</v>
      </c>
      <c r="R20" s="28">
        <v>215958.22547365323</v>
      </c>
      <c r="S20" s="28">
        <v>218491.32169569581</v>
      </c>
      <c r="T20" s="28">
        <v>221025.30641167331</v>
      </c>
      <c r="U20" s="30">
        <v>223556.6256458353</v>
      </c>
      <c r="V20" s="29">
        <v>226092.38734969345</v>
      </c>
      <c r="W20" s="29">
        <v>235744.98551042721</v>
      </c>
      <c r="X20" s="29">
        <v>238204.33673547109</v>
      </c>
      <c r="Y20" s="29">
        <v>240663.6879605203</v>
      </c>
      <c r="Z20" s="29">
        <v>243120.37370374842</v>
      </c>
      <c r="AA20" s="29">
        <v>250714.33140623209</v>
      </c>
      <c r="AB20" s="29">
        <v>263224.32607699314</v>
      </c>
      <c r="AC20" s="29">
        <v>275734.32074775413</v>
      </c>
    </row>
    <row r="21" spans="1:29" ht="15.75" customHeight="1" x14ac:dyDescent="0.3">
      <c r="A21" s="31"/>
      <c r="B21" s="32"/>
      <c r="C21" s="32"/>
      <c r="D21" s="33"/>
      <c r="U21" s="34"/>
      <c r="V21" s="35" t="s">
        <v>1</v>
      </c>
      <c r="W21" s="35" t="s">
        <v>1</v>
      </c>
      <c r="X21" s="35" t="s">
        <v>1</v>
      </c>
      <c r="Y21" s="35" t="s">
        <v>1</v>
      </c>
      <c r="Z21" s="35" t="s">
        <v>1</v>
      </c>
      <c r="AA21" s="35" t="s">
        <v>1</v>
      </c>
      <c r="AB21" s="35" t="s">
        <v>1</v>
      </c>
      <c r="AC21" s="35" t="s">
        <v>1</v>
      </c>
    </row>
    <row r="22" spans="1:29" ht="15.75" customHeight="1" x14ac:dyDescent="0.3"/>
    <row r="23" spans="1:29" ht="30" customHeight="1" x14ac:dyDescent="0.3"/>
    <row r="24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6" customFormat="1" ht="15.75" customHeight="1" x14ac:dyDescent="0.3"/>
    <row r="34" s="6" customFormat="1" ht="15.75" customHeight="1" x14ac:dyDescent="0.3"/>
    <row r="35" s="6" customFormat="1" ht="15.75" customHeight="1" x14ac:dyDescent="0.3"/>
    <row r="36" s="6" customFormat="1" ht="15.75" customHeight="1" x14ac:dyDescent="0.3"/>
    <row r="37" s="6" customFormat="1" ht="15.75" customHeight="1" x14ac:dyDescent="0.3"/>
    <row r="38" s="6" customFormat="1" ht="15.75" customHeight="1" x14ac:dyDescent="0.3"/>
    <row r="39" s="6" customFormat="1" ht="15.75" customHeight="1" x14ac:dyDescent="0.3"/>
    <row r="40" s="6" customFormat="1" ht="15.75" customHeight="1" x14ac:dyDescent="0.3"/>
    <row r="41" s="6" customFormat="1" ht="15.75" customHeight="1" x14ac:dyDescent="0.3"/>
    <row r="42" s="6" customFormat="1" ht="15.75" customHeight="1" x14ac:dyDescent="0.3"/>
    <row r="43" s="6" customFormat="1" ht="15.75" customHeight="1" x14ac:dyDescent="0.3"/>
    <row r="44" s="6" customFormat="1" ht="15.75" customHeight="1" x14ac:dyDescent="0.3"/>
    <row r="45" s="6" customFormat="1" ht="15.75" customHeight="1" x14ac:dyDescent="0.3"/>
    <row r="46" s="6" customFormat="1" ht="15.75" customHeight="1" x14ac:dyDescent="0.3"/>
    <row r="47" s="6" customFormat="1" ht="15.75" customHeight="1" x14ac:dyDescent="0.3"/>
    <row r="48" s="6" customFormat="1" ht="15.75" customHeight="1" x14ac:dyDescent="0.3"/>
    <row r="49" s="6" customFormat="1" ht="15.75" customHeight="1" x14ac:dyDescent="0.3"/>
    <row r="50" s="6" customFormat="1" ht="27.75" customHeight="1" x14ac:dyDescent="0.3"/>
    <row r="51" s="6" customFormat="1" ht="15.75" customHeight="1" x14ac:dyDescent="0.3"/>
    <row r="52" s="6" customFormat="1" ht="15.75" customHeight="1" x14ac:dyDescent="0.3"/>
    <row r="53" s="6" customFormat="1" ht="15.75" customHeight="1" x14ac:dyDescent="0.3"/>
    <row r="54" s="6" customFormat="1" ht="15.75" customHeight="1" x14ac:dyDescent="0.3"/>
    <row r="55" s="6" customFormat="1" ht="15.75" customHeight="1" x14ac:dyDescent="0.3"/>
    <row r="56" s="6" customFormat="1" ht="15.75" customHeight="1" x14ac:dyDescent="0.3"/>
    <row r="57" s="6" customFormat="1" ht="15.75" customHeight="1" x14ac:dyDescent="0.3"/>
    <row r="58" s="6" customFormat="1" ht="15.75" customHeight="1" x14ac:dyDescent="0.3"/>
    <row r="59" s="6" customFormat="1" ht="15.75" customHeight="1" x14ac:dyDescent="0.3"/>
    <row r="60" s="6" customFormat="1" ht="15.75" customHeight="1" x14ac:dyDescent="0.3"/>
    <row r="61" s="6" customFormat="1" ht="15.75" customHeight="1" x14ac:dyDescent="0.3"/>
    <row r="62" s="6" customFormat="1" ht="15.75" customHeight="1" x14ac:dyDescent="0.3"/>
    <row r="63" s="6" customFormat="1" ht="15.75" customHeight="1" x14ac:dyDescent="0.3"/>
    <row r="64" s="6" customFormat="1" ht="15.75" customHeight="1" x14ac:dyDescent="0.3"/>
    <row r="65" s="6" customFormat="1" ht="15.75" customHeight="1" x14ac:dyDescent="0.3"/>
    <row r="66" s="6" customFormat="1" ht="15.75" customHeight="1" x14ac:dyDescent="0.3"/>
    <row r="67" s="6" customFormat="1" ht="15.75" customHeight="1" x14ac:dyDescent="0.3"/>
    <row r="68" s="6" customFormat="1" ht="15.75" customHeight="1" x14ac:dyDescent="0.3"/>
    <row r="69" s="6" customFormat="1" ht="15.75" customHeight="1" x14ac:dyDescent="0.3"/>
    <row r="70" s="6" customFormat="1" ht="15.75" customHeight="1" x14ac:dyDescent="0.3"/>
    <row r="71" s="6" customFormat="1" ht="15.75" customHeight="1" x14ac:dyDescent="0.3"/>
    <row r="72" s="6" customFormat="1" ht="15.75" customHeight="1" x14ac:dyDescent="0.3"/>
    <row r="73" s="6" customFormat="1" ht="15.75" customHeight="1" x14ac:dyDescent="0.3"/>
    <row r="74" s="6" customFormat="1" ht="15.75" customHeight="1" x14ac:dyDescent="0.3"/>
    <row r="75" s="6" customFormat="1" ht="15.75" customHeight="1" x14ac:dyDescent="0.3"/>
    <row r="76" s="6" customFormat="1" ht="15.75" customHeight="1" x14ac:dyDescent="0.3"/>
    <row r="77" s="6" customFormat="1" ht="15.75" customHeight="1" x14ac:dyDescent="0.3"/>
    <row r="78" s="6" customFormat="1" ht="15.75" customHeight="1" x14ac:dyDescent="0.3"/>
    <row r="79" s="6" customFormat="1" ht="15.75" customHeight="1" x14ac:dyDescent="0.3"/>
    <row r="80" s="6" customFormat="1" ht="15.75" customHeight="1" x14ac:dyDescent="0.3"/>
    <row r="81" s="6" customFormat="1" ht="15.75" customHeight="1" x14ac:dyDescent="0.3"/>
    <row r="82" s="6" customFormat="1" ht="15.75" customHeight="1" x14ac:dyDescent="0.3"/>
    <row r="83" s="6" customFormat="1" ht="15.75" customHeight="1" x14ac:dyDescent="0.3"/>
    <row r="84" s="6" customFormat="1" ht="15.75" customHeight="1" x14ac:dyDescent="0.3"/>
    <row r="85" s="6" customFormat="1" ht="15.75" customHeight="1" x14ac:dyDescent="0.3"/>
    <row r="86" s="6" customFormat="1" ht="15.75" customHeight="1" x14ac:dyDescent="0.3"/>
    <row r="87" s="6" customFormat="1" ht="15.75" customHeight="1" x14ac:dyDescent="0.3"/>
    <row r="88" s="6" customFormat="1" ht="15.75" customHeight="1" x14ac:dyDescent="0.3"/>
    <row r="89" s="6" customFormat="1" ht="15.75" customHeight="1" x14ac:dyDescent="0.3"/>
    <row r="90" s="6" customFormat="1" ht="15.75" customHeight="1" x14ac:dyDescent="0.3"/>
    <row r="91" s="6" customFormat="1" ht="15.75" customHeight="1" x14ac:dyDescent="0.3"/>
    <row r="92" s="6" customFormat="1" ht="15.75" customHeight="1" x14ac:dyDescent="0.3"/>
    <row r="93" s="6" customFormat="1" ht="15.75" customHeight="1" x14ac:dyDescent="0.3"/>
    <row r="94" s="6" customFormat="1" ht="15.75" customHeight="1" x14ac:dyDescent="0.3"/>
    <row r="95" s="6" customFormat="1" ht="15.75" customHeight="1" x14ac:dyDescent="0.3"/>
    <row r="96" s="6" customFormat="1" ht="15.75" customHeight="1" x14ac:dyDescent="0.3"/>
    <row r="97" s="6" customFormat="1" ht="15.75" customHeight="1" x14ac:dyDescent="0.3"/>
    <row r="98" s="6" customFormat="1" ht="15.75" customHeight="1" x14ac:dyDescent="0.3"/>
    <row r="99" s="6" customFormat="1" ht="15.75" customHeight="1" x14ac:dyDescent="0.3"/>
    <row r="100" s="6" customFormat="1" ht="15.75" customHeight="1" x14ac:dyDescent="0.3"/>
    <row r="101" s="6" customFormat="1" ht="15.75" customHeight="1" x14ac:dyDescent="0.3"/>
    <row r="102" s="6" customFormat="1" ht="15.75" customHeight="1" x14ac:dyDescent="0.3"/>
    <row r="103" s="6" customFormat="1" ht="15.75" customHeight="1" x14ac:dyDescent="0.3"/>
    <row r="104" s="6" customFormat="1" ht="15.75" customHeight="1" x14ac:dyDescent="0.3"/>
    <row r="105" s="6" customFormat="1" ht="15.75" customHeight="1" x14ac:dyDescent="0.3"/>
    <row r="106" s="6" customFormat="1" ht="15.75" customHeight="1" x14ac:dyDescent="0.3"/>
    <row r="107" s="6" customFormat="1" ht="15.75" customHeight="1" x14ac:dyDescent="0.3"/>
    <row r="108" s="6" customFormat="1" ht="15.75" customHeight="1" x14ac:dyDescent="0.3"/>
    <row r="109" s="6" customFormat="1" ht="15.75" customHeight="1" x14ac:dyDescent="0.3"/>
    <row r="110" s="6" customFormat="1" ht="15.75" customHeight="1" x14ac:dyDescent="0.3"/>
    <row r="111" s="6" customFormat="1" ht="15.75" customHeight="1" x14ac:dyDescent="0.3"/>
    <row r="112" s="6" customFormat="1" ht="15.75" customHeight="1" x14ac:dyDescent="0.3"/>
    <row r="113" s="6" customFormat="1" ht="15.75" customHeight="1" x14ac:dyDescent="0.3"/>
    <row r="114" s="6" customFormat="1" ht="15.75" customHeight="1" x14ac:dyDescent="0.3"/>
    <row r="115" s="6" customFormat="1" ht="15.75" customHeight="1" x14ac:dyDescent="0.3"/>
    <row r="116" s="6" customFormat="1" ht="15.75" customHeight="1" x14ac:dyDescent="0.3"/>
    <row r="117" s="6" customFormat="1" ht="15.75" customHeight="1" x14ac:dyDescent="0.3"/>
    <row r="118" s="6" customFormat="1" ht="15.75" customHeight="1" x14ac:dyDescent="0.3"/>
    <row r="119" s="6" customFormat="1" ht="15.75" customHeight="1" x14ac:dyDescent="0.3"/>
    <row r="120" s="6" customFormat="1" ht="15.75" customHeight="1" x14ac:dyDescent="0.3"/>
    <row r="121" s="6" customFormat="1" ht="15.75" customHeight="1" x14ac:dyDescent="0.3"/>
    <row r="122" s="6" customFormat="1" ht="15.75" customHeight="1" x14ac:dyDescent="0.3"/>
    <row r="123" s="6" customFormat="1" ht="15.75" customHeight="1" x14ac:dyDescent="0.3"/>
    <row r="124" s="6" customFormat="1" ht="15.75" customHeight="1" x14ac:dyDescent="0.3"/>
    <row r="125" s="6" customFormat="1" ht="15.75" customHeight="1" x14ac:dyDescent="0.3"/>
    <row r="126" s="6" customFormat="1" ht="15.75" customHeight="1" x14ac:dyDescent="0.3"/>
    <row r="127" s="6" customFormat="1" ht="15.75" customHeight="1" x14ac:dyDescent="0.3"/>
    <row r="128" s="6" customFormat="1" ht="15.75" customHeight="1" x14ac:dyDescent="0.3"/>
    <row r="129" s="6" customFormat="1" ht="15.75" customHeight="1" x14ac:dyDescent="0.3"/>
    <row r="130" s="6" customFormat="1" ht="15.75" customHeight="1" x14ac:dyDescent="0.3"/>
    <row r="131" s="6" customFormat="1" ht="15.75" customHeight="1" x14ac:dyDescent="0.3"/>
    <row r="132" s="6" customFormat="1" ht="15.75" customHeight="1" x14ac:dyDescent="0.3"/>
    <row r="133" s="6" customFormat="1" ht="15.75" customHeight="1" x14ac:dyDescent="0.3"/>
    <row r="134" s="6" customFormat="1" ht="15.75" customHeight="1" x14ac:dyDescent="0.3"/>
    <row r="135" s="6" customFormat="1" ht="15.75" customHeight="1" x14ac:dyDescent="0.3"/>
    <row r="136" s="6" customFormat="1" ht="15.75" customHeight="1" x14ac:dyDescent="0.3"/>
    <row r="137" s="6" customFormat="1" ht="15.75" customHeight="1" x14ac:dyDescent="0.3"/>
    <row r="138" s="6" customFormat="1" ht="15.75" customHeight="1" x14ac:dyDescent="0.3"/>
    <row r="139" s="6" customFormat="1" ht="15.75" customHeight="1" x14ac:dyDescent="0.3"/>
    <row r="140" s="6" customFormat="1" ht="15.75" customHeight="1" x14ac:dyDescent="0.3"/>
    <row r="141" s="6" customFormat="1" ht="15.75" customHeight="1" x14ac:dyDescent="0.3"/>
    <row r="142" s="6" customFormat="1" ht="15.75" customHeight="1" x14ac:dyDescent="0.3"/>
    <row r="143" s="6" customFormat="1" ht="15.75" customHeight="1" x14ac:dyDescent="0.3"/>
    <row r="144" s="6" customFormat="1" ht="15.75" customHeight="1" x14ac:dyDescent="0.3"/>
    <row r="145" s="6" customFormat="1" ht="15.75" customHeight="1" x14ac:dyDescent="0.3"/>
    <row r="146" s="6" customFormat="1" ht="15.75" customHeight="1" x14ac:dyDescent="0.3"/>
    <row r="147" s="6" customFormat="1" ht="15.75" customHeight="1" x14ac:dyDescent="0.3"/>
    <row r="148" s="6" customFormat="1" ht="15.75" customHeight="1" x14ac:dyDescent="0.3"/>
    <row r="149" s="6" customFormat="1" ht="15.75" customHeight="1" x14ac:dyDescent="0.3"/>
    <row r="150" s="6" customFormat="1" ht="15.75" customHeight="1" x14ac:dyDescent="0.3"/>
    <row r="151" s="6" customFormat="1" ht="15.75" customHeight="1" x14ac:dyDescent="0.3"/>
    <row r="152" s="6" customFormat="1" ht="15.75" customHeight="1" x14ac:dyDescent="0.3"/>
    <row r="153" s="6" customFormat="1" ht="15.75" customHeight="1" x14ac:dyDescent="0.3"/>
    <row r="154" s="6" customFormat="1" ht="15.75" customHeight="1" x14ac:dyDescent="0.3"/>
    <row r="155" s="6" customFormat="1" ht="15.75" customHeight="1" x14ac:dyDescent="0.3"/>
    <row r="156" s="6" customFormat="1" ht="15.75" customHeight="1" x14ac:dyDescent="0.3"/>
    <row r="157" s="6" customFormat="1" ht="15.75" customHeight="1" x14ac:dyDescent="0.3"/>
    <row r="158" s="6" customFormat="1" ht="15.75" customHeight="1" x14ac:dyDescent="0.3"/>
    <row r="159" s="6" customFormat="1" ht="15.75" customHeight="1" x14ac:dyDescent="0.3"/>
    <row r="160" s="6" customFormat="1" ht="15.75" customHeight="1" x14ac:dyDescent="0.3"/>
    <row r="161" s="6" customFormat="1" ht="15.75" customHeight="1" x14ac:dyDescent="0.3"/>
    <row r="162" s="6" customFormat="1" ht="15.75" customHeight="1" x14ac:dyDescent="0.3"/>
    <row r="163" s="6" customFormat="1" ht="15.75" customHeight="1" x14ac:dyDescent="0.3"/>
    <row r="164" s="6" customFormat="1" ht="15.75" customHeight="1" x14ac:dyDescent="0.3"/>
    <row r="165" s="6" customFormat="1" ht="15.75" customHeight="1" x14ac:dyDescent="0.3"/>
    <row r="166" s="6" customFormat="1" ht="15.75" customHeight="1" x14ac:dyDescent="0.3"/>
    <row r="167" s="6" customFormat="1" ht="15.75" customHeight="1" x14ac:dyDescent="0.3"/>
    <row r="168" s="6" customFormat="1" ht="15.75" customHeight="1" x14ac:dyDescent="0.3"/>
    <row r="169" s="6" customFormat="1" ht="15.75" customHeight="1" x14ac:dyDescent="0.3"/>
    <row r="170" s="6" customFormat="1" ht="15.75" customHeight="1" x14ac:dyDescent="0.3"/>
    <row r="171" s="6" customFormat="1" ht="15.75" customHeight="1" x14ac:dyDescent="0.3"/>
    <row r="172" s="6" customFormat="1" ht="15.75" customHeight="1" x14ac:dyDescent="0.3"/>
    <row r="173" s="6" customFormat="1" ht="15.75" customHeight="1" x14ac:dyDescent="0.3"/>
    <row r="174" s="6" customFormat="1" ht="15.75" customHeight="1" x14ac:dyDescent="0.3"/>
    <row r="175" s="6" customFormat="1" ht="15.75" customHeight="1" x14ac:dyDescent="0.3"/>
    <row r="176" s="6" customFormat="1" ht="15.75" customHeight="1" x14ac:dyDescent="0.3"/>
    <row r="177" s="6" customFormat="1" ht="15.75" customHeight="1" x14ac:dyDescent="0.3"/>
    <row r="178" s="6" customFormat="1" ht="15.75" customHeight="1" x14ac:dyDescent="0.3"/>
    <row r="179" s="6" customFormat="1" ht="15.75" customHeight="1" x14ac:dyDescent="0.3"/>
    <row r="180" s="6" customFormat="1" ht="15.75" customHeight="1" x14ac:dyDescent="0.3"/>
    <row r="181" s="6" customFormat="1" ht="15.75" customHeight="1" x14ac:dyDescent="0.3"/>
    <row r="182" s="6" customFormat="1" ht="15.75" customHeight="1" x14ac:dyDescent="0.3"/>
    <row r="183" s="6" customFormat="1" ht="15.75" customHeight="1" x14ac:dyDescent="0.3"/>
    <row r="184" s="6" customFormat="1" ht="15.75" customHeight="1" x14ac:dyDescent="0.3"/>
    <row r="185" s="6" customFormat="1" ht="15.75" customHeight="1" x14ac:dyDescent="0.3"/>
    <row r="186" s="6" customFormat="1" ht="15.75" customHeight="1" x14ac:dyDescent="0.3"/>
    <row r="187" s="6" customFormat="1" ht="15.75" customHeight="1" x14ac:dyDescent="0.3"/>
    <row r="188" s="6" customFormat="1" ht="15.75" customHeight="1" x14ac:dyDescent="0.3"/>
    <row r="189" s="6" customFormat="1" ht="15.75" customHeight="1" x14ac:dyDescent="0.3"/>
    <row r="190" s="6" customFormat="1" ht="15.75" customHeight="1" x14ac:dyDescent="0.3"/>
    <row r="191" s="6" customFormat="1" ht="15.75" customHeight="1" x14ac:dyDescent="0.3"/>
    <row r="192" s="6" customFormat="1" ht="15.75" customHeight="1" x14ac:dyDescent="0.3"/>
    <row r="193" s="6" customFormat="1" ht="15.75" customHeight="1" x14ac:dyDescent="0.3"/>
    <row r="194" s="6" customFormat="1" ht="15.75" customHeight="1" x14ac:dyDescent="0.3"/>
    <row r="195" s="6" customFormat="1" ht="15.75" customHeight="1" x14ac:dyDescent="0.3"/>
    <row r="196" s="6" customFormat="1" ht="15.75" customHeight="1" x14ac:dyDescent="0.3"/>
    <row r="197" s="6" customFormat="1" ht="15.75" customHeight="1" x14ac:dyDescent="0.3"/>
    <row r="198" s="6" customFormat="1" ht="15.75" customHeight="1" x14ac:dyDescent="0.3"/>
    <row r="199" s="6" customFormat="1" ht="15.75" customHeight="1" x14ac:dyDescent="0.3"/>
    <row r="200" s="6" customFormat="1" ht="15.75" customHeight="1" x14ac:dyDescent="0.3"/>
    <row r="201" s="6" customFormat="1" ht="15.75" customHeight="1" x14ac:dyDescent="0.3"/>
    <row r="202" s="6" customFormat="1" ht="15.75" customHeight="1" x14ac:dyDescent="0.3"/>
    <row r="203" s="6" customFormat="1" ht="15.75" customHeight="1" x14ac:dyDescent="0.3"/>
    <row r="204" s="6" customFormat="1" ht="15.75" customHeight="1" x14ac:dyDescent="0.3"/>
    <row r="205" s="6" customFormat="1" ht="15.75" customHeight="1" x14ac:dyDescent="0.3"/>
    <row r="206" s="6" customFormat="1" ht="15.75" customHeight="1" x14ac:dyDescent="0.3"/>
    <row r="207" s="6" customFormat="1" ht="15.75" customHeight="1" x14ac:dyDescent="0.3"/>
    <row r="208" s="6" customFormat="1" ht="15.75" customHeight="1" x14ac:dyDescent="0.3"/>
    <row r="209" s="6" customFormat="1" ht="15.75" customHeight="1" x14ac:dyDescent="0.3"/>
    <row r="210" s="6" customFormat="1" ht="15.75" customHeight="1" x14ac:dyDescent="0.3"/>
    <row r="211" s="6" customFormat="1" ht="15.75" customHeight="1" x14ac:dyDescent="0.3"/>
    <row r="212" s="6" customFormat="1" ht="15.75" customHeight="1" x14ac:dyDescent="0.3"/>
    <row r="213" s="6" customFormat="1" ht="15.75" customHeight="1" x14ac:dyDescent="0.3"/>
    <row r="214" s="6" customFormat="1" ht="15.75" customHeight="1" x14ac:dyDescent="0.3"/>
    <row r="215" s="6" customFormat="1" ht="15.75" customHeight="1" x14ac:dyDescent="0.3"/>
    <row r="216" s="6" customFormat="1" ht="15.75" customHeight="1" x14ac:dyDescent="0.3"/>
    <row r="217" s="6" customFormat="1" ht="15.75" customHeight="1" x14ac:dyDescent="0.3"/>
    <row r="218" s="6" customFormat="1" ht="15.75" customHeight="1" x14ac:dyDescent="0.3"/>
    <row r="219" s="6" customFormat="1" ht="15.75" customHeight="1" x14ac:dyDescent="0.3"/>
    <row r="220" s="6" customFormat="1" ht="15.75" customHeight="1" x14ac:dyDescent="0.3"/>
    <row r="221" s="6" customFormat="1" ht="15.75" customHeight="1" x14ac:dyDescent="0.3"/>
    <row r="222" s="6" customFormat="1" ht="15.75" customHeight="1" x14ac:dyDescent="0.3"/>
    <row r="223" s="6" customFormat="1" ht="15.75" customHeight="1" x14ac:dyDescent="0.3"/>
    <row r="224" s="6" customFormat="1" ht="15.75" customHeight="1" x14ac:dyDescent="0.3"/>
    <row r="225" s="6" customFormat="1" ht="15.75" customHeight="1" x14ac:dyDescent="0.3"/>
    <row r="226" s="6" customFormat="1" ht="15.75" customHeight="1" x14ac:dyDescent="0.3"/>
    <row r="227" s="6" customFormat="1" ht="15.75" customHeight="1" x14ac:dyDescent="0.3"/>
    <row r="228" s="6" customFormat="1" ht="15.75" customHeight="1" x14ac:dyDescent="0.3"/>
    <row r="229" s="6" customFormat="1" ht="15.75" customHeight="1" x14ac:dyDescent="0.3"/>
    <row r="230" s="6" customFormat="1" ht="15.75" customHeight="1" x14ac:dyDescent="0.3"/>
    <row r="231" s="6" customFormat="1" ht="15.75" customHeight="1" x14ac:dyDescent="0.3"/>
    <row r="232" s="6" customFormat="1" ht="15.75" customHeight="1" x14ac:dyDescent="0.3"/>
    <row r="233" s="6" customFormat="1" ht="15.75" customHeight="1" x14ac:dyDescent="0.3"/>
    <row r="234" s="6" customFormat="1" ht="15.75" customHeight="1" x14ac:dyDescent="0.3"/>
    <row r="235" s="6" customFormat="1" ht="15.75" customHeight="1" x14ac:dyDescent="0.3"/>
    <row r="236" s="6" customFormat="1" ht="15.75" customHeight="1" x14ac:dyDescent="0.3"/>
    <row r="237" s="6" customFormat="1" ht="15.75" customHeight="1" x14ac:dyDescent="0.3"/>
    <row r="238" s="6" customFormat="1" ht="15.75" customHeight="1" x14ac:dyDescent="0.3"/>
    <row r="239" s="6" customFormat="1" ht="15.75" customHeight="1" x14ac:dyDescent="0.3"/>
    <row r="240" s="6" customFormat="1" ht="15.75" customHeight="1" x14ac:dyDescent="0.3"/>
    <row r="241" s="6" customFormat="1" ht="15.75" customHeight="1" x14ac:dyDescent="0.3"/>
    <row r="242" s="6" customFormat="1" ht="15.75" customHeight="1" x14ac:dyDescent="0.3"/>
    <row r="243" s="6" customFormat="1" ht="15.75" customHeight="1" x14ac:dyDescent="0.3"/>
    <row r="244" s="6" customFormat="1" ht="15.75" customHeight="1" x14ac:dyDescent="0.3"/>
    <row r="245" s="6" customFormat="1" ht="15.75" customHeight="1" x14ac:dyDescent="0.3"/>
    <row r="246" s="6" customFormat="1" ht="15.75" customHeight="1" x14ac:dyDescent="0.3"/>
    <row r="247" s="6" customFormat="1" ht="15.75" customHeight="1" x14ac:dyDescent="0.3"/>
    <row r="248" s="6" customFormat="1" ht="15.75" customHeight="1" x14ac:dyDescent="0.3"/>
    <row r="249" s="6" customFormat="1" ht="15.75" customHeight="1" x14ac:dyDescent="0.3"/>
    <row r="250" s="6" customFormat="1" ht="15.75" customHeight="1" x14ac:dyDescent="0.3"/>
    <row r="251" s="6" customFormat="1" ht="15.75" customHeight="1" x14ac:dyDescent="0.3"/>
    <row r="252" s="6" customFormat="1" ht="15.75" customHeight="1" x14ac:dyDescent="0.3"/>
    <row r="253" s="6" customFormat="1" ht="15.75" customHeight="1" x14ac:dyDescent="0.3"/>
    <row r="254" s="6" customFormat="1" ht="15.75" customHeight="1" x14ac:dyDescent="0.3"/>
    <row r="255" s="6" customFormat="1" ht="15.75" customHeight="1" x14ac:dyDescent="0.3"/>
    <row r="256" s="6" customFormat="1" ht="15.75" customHeight="1" x14ac:dyDescent="0.3"/>
    <row r="257" s="6" customFormat="1" ht="15.75" customHeight="1" x14ac:dyDescent="0.3"/>
    <row r="258" s="6" customFormat="1" ht="15.75" customHeight="1" x14ac:dyDescent="0.3"/>
    <row r="259" s="6" customFormat="1" ht="15.75" customHeight="1" x14ac:dyDescent="0.3"/>
    <row r="260" s="6" customFormat="1" ht="15.75" customHeight="1" x14ac:dyDescent="0.3"/>
    <row r="261" s="6" customFormat="1" ht="15.75" customHeight="1" x14ac:dyDescent="0.3"/>
    <row r="262" s="6" customFormat="1" ht="15.75" customHeight="1" x14ac:dyDescent="0.3"/>
    <row r="263" s="6" customFormat="1" ht="15.75" customHeight="1" x14ac:dyDescent="0.3"/>
    <row r="264" s="6" customFormat="1" ht="15.75" customHeight="1" x14ac:dyDescent="0.3"/>
    <row r="265" s="6" customFormat="1" ht="15.75" customHeight="1" x14ac:dyDescent="0.3"/>
    <row r="266" s="6" customFormat="1" ht="15.75" customHeight="1" x14ac:dyDescent="0.3"/>
    <row r="267" s="6" customFormat="1" ht="15.75" customHeight="1" x14ac:dyDescent="0.3"/>
    <row r="268" s="6" customFormat="1" ht="15.75" customHeight="1" x14ac:dyDescent="0.3"/>
    <row r="269" s="6" customFormat="1" ht="15.75" customHeight="1" x14ac:dyDescent="0.3"/>
    <row r="270" s="6" customFormat="1" ht="15.75" customHeight="1" x14ac:dyDescent="0.3"/>
    <row r="271" s="6" customFormat="1" ht="15.75" customHeight="1" x14ac:dyDescent="0.3"/>
    <row r="272" s="6" customFormat="1" ht="15.75" customHeight="1" x14ac:dyDescent="0.3"/>
    <row r="273" s="6" customFormat="1" ht="15.75" customHeight="1" x14ac:dyDescent="0.3"/>
    <row r="274" s="6" customFormat="1" ht="15.75" customHeight="1" x14ac:dyDescent="0.3"/>
    <row r="275" s="6" customFormat="1" ht="15.75" customHeight="1" x14ac:dyDescent="0.3"/>
    <row r="276" s="6" customFormat="1" ht="15.75" customHeight="1" x14ac:dyDescent="0.3"/>
    <row r="277" s="6" customFormat="1" ht="15.75" customHeight="1" x14ac:dyDescent="0.3"/>
    <row r="278" s="6" customFormat="1" ht="15.75" customHeight="1" x14ac:dyDescent="0.3"/>
    <row r="279" s="6" customFormat="1" ht="15.75" customHeight="1" x14ac:dyDescent="0.3"/>
    <row r="280" s="6" customFormat="1" ht="15.75" customHeight="1" x14ac:dyDescent="0.3"/>
    <row r="281" s="6" customFormat="1" ht="15.75" customHeight="1" x14ac:dyDescent="0.3"/>
    <row r="282" s="6" customFormat="1" ht="15.75" customHeight="1" x14ac:dyDescent="0.3"/>
    <row r="283" s="6" customFormat="1" ht="15.75" customHeight="1" x14ac:dyDescent="0.3"/>
    <row r="284" s="6" customFormat="1" ht="15.75" customHeight="1" x14ac:dyDescent="0.3"/>
    <row r="285" s="6" customFormat="1" ht="15.75" customHeight="1" x14ac:dyDescent="0.3"/>
    <row r="286" s="6" customFormat="1" ht="15.75" customHeight="1" x14ac:dyDescent="0.3"/>
    <row r="287" s="6" customFormat="1" ht="15.75" customHeight="1" x14ac:dyDescent="0.3"/>
    <row r="288" s="6" customFormat="1" ht="15.75" customHeight="1" x14ac:dyDescent="0.3"/>
    <row r="289" s="6" customFormat="1" ht="15.75" customHeight="1" x14ac:dyDescent="0.3"/>
    <row r="290" s="6" customFormat="1" ht="15.75" customHeight="1" x14ac:dyDescent="0.3"/>
    <row r="291" s="6" customFormat="1" ht="15.75" customHeight="1" x14ac:dyDescent="0.3"/>
    <row r="292" s="6" customFormat="1" ht="15.75" customHeight="1" x14ac:dyDescent="0.3"/>
    <row r="293" s="6" customFormat="1" ht="15.75" customHeight="1" x14ac:dyDescent="0.3"/>
    <row r="294" s="6" customFormat="1" ht="15.75" customHeight="1" x14ac:dyDescent="0.3"/>
    <row r="295" s="6" customFormat="1" ht="15.75" customHeight="1" x14ac:dyDescent="0.3"/>
    <row r="296" s="6" customFormat="1" ht="15.75" customHeight="1" x14ac:dyDescent="0.3"/>
    <row r="297" s="6" customFormat="1" ht="15.75" customHeight="1" x14ac:dyDescent="0.3"/>
    <row r="298" s="6" customFormat="1" ht="15.75" customHeight="1" x14ac:dyDescent="0.3"/>
    <row r="299" s="6" customFormat="1" ht="15.75" customHeight="1" x14ac:dyDescent="0.3"/>
    <row r="300" s="6" customFormat="1" ht="15.75" customHeight="1" x14ac:dyDescent="0.3"/>
    <row r="301" s="6" customFormat="1" ht="15.75" customHeight="1" x14ac:dyDescent="0.3"/>
    <row r="302" s="6" customFormat="1" ht="15.75" customHeight="1" x14ac:dyDescent="0.3"/>
    <row r="303" s="6" customFormat="1" ht="15.75" customHeight="1" x14ac:dyDescent="0.3"/>
    <row r="304" s="6" customFormat="1" ht="15.75" customHeight="1" x14ac:dyDescent="0.3"/>
    <row r="305" s="6" customFormat="1" ht="15.75" customHeight="1" x14ac:dyDescent="0.3"/>
    <row r="306" s="6" customFormat="1" ht="15.75" customHeight="1" x14ac:dyDescent="0.3"/>
    <row r="307" s="6" customFormat="1" ht="15.75" customHeight="1" x14ac:dyDescent="0.3"/>
    <row r="308" s="6" customFormat="1" ht="15.75" customHeight="1" x14ac:dyDescent="0.3"/>
    <row r="309" s="6" customFormat="1" ht="15.75" customHeight="1" x14ac:dyDescent="0.3"/>
    <row r="310" s="6" customFormat="1" ht="15.75" customHeight="1" x14ac:dyDescent="0.3"/>
    <row r="311" s="6" customFormat="1" ht="15.75" customHeight="1" x14ac:dyDescent="0.3"/>
    <row r="312" s="6" customFormat="1" ht="15.75" customHeight="1" x14ac:dyDescent="0.3"/>
    <row r="313" s="6" customFormat="1" ht="15.75" customHeight="1" x14ac:dyDescent="0.3"/>
    <row r="314" s="6" customFormat="1" ht="15.75" customHeight="1" x14ac:dyDescent="0.3"/>
    <row r="315" s="6" customFormat="1" ht="15.75" customHeight="1" x14ac:dyDescent="0.3"/>
    <row r="316" s="6" customFormat="1" ht="15.75" customHeight="1" x14ac:dyDescent="0.3"/>
    <row r="317" s="6" customFormat="1" ht="15.75" customHeight="1" x14ac:dyDescent="0.3"/>
    <row r="318" s="6" customFormat="1" ht="15.75" customHeight="1" x14ac:dyDescent="0.3"/>
    <row r="319" s="6" customFormat="1" ht="15.75" customHeight="1" x14ac:dyDescent="0.3"/>
    <row r="320" s="6" customFormat="1" ht="15.75" customHeight="1" x14ac:dyDescent="0.3"/>
    <row r="321" s="6" customFormat="1" ht="15.75" customHeight="1" x14ac:dyDescent="0.3"/>
    <row r="322" s="6" customFormat="1" ht="15.75" customHeight="1" x14ac:dyDescent="0.3"/>
    <row r="323" s="6" customFormat="1" ht="15.75" customHeight="1" x14ac:dyDescent="0.3"/>
    <row r="324" s="6" customFormat="1" ht="15.75" customHeight="1" x14ac:dyDescent="0.3"/>
    <row r="325" s="6" customFormat="1" ht="15.75" customHeight="1" x14ac:dyDescent="0.3"/>
    <row r="326" s="6" customFormat="1" ht="15.75" customHeight="1" x14ac:dyDescent="0.3"/>
    <row r="327" s="6" customFormat="1" ht="15.75" customHeight="1" x14ac:dyDescent="0.3"/>
    <row r="328" s="6" customFormat="1" ht="15.75" customHeight="1" x14ac:dyDescent="0.3"/>
    <row r="329" s="6" customFormat="1" ht="15.75" customHeight="1" x14ac:dyDescent="0.3"/>
    <row r="330" s="6" customFormat="1" ht="15.75" customHeight="1" x14ac:dyDescent="0.3"/>
    <row r="331" s="6" customFormat="1" ht="15.75" customHeight="1" x14ac:dyDescent="0.3"/>
    <row r="332" s="6" customFormat="1" ht="15.75" customHeight="1" x14ac:dyDescent="0.3"/>
    <row r="333" s="6" customFormat="1" ht="15.75" customHeight="1" x14ac:dyDescent="0.3"/>
    <row r="334" s="6" customFormat="1" ht="15.75" customHeight="1" x14ac:dyDescent="0.3"/>
    <row r="335" s="6" customFormat="1" ht="15.75" customHeight="1" x14ac:dyDescent="0.3"/>
    <row r="336" s="6" customFormat="1" ht="15.75" customHeight="1" x14ac:dyDescent="0.3"/>
    <row r="337" s="6" customFormat="1" ht="15.75" customHeight="1" x14ac:dyDescent="0.3"/>
    <row r="338" s="6" customFormat="1" ht="15.75" customHeight="1" x14ac:dyDescent="0.3"/>
    <row r="339" s="6" customFormat="1" ht="15.75" customHeight="1" x14ac:dyDescent="0.3"/>
    <row r="340" s="6" customFormat="1" ht="15.75" customHeight="1" x14ac:dyDescent="0.3"/>
    <row r="341" s="6" customFormat="1" ht="15.75" customHeight="1" x14ac:dyDescent="0.3"/>
    <row r="342" s="6" customFormat="1" ht="15.75" customHeight="1" x14ac:dyDescent="0.3"/>
    <row r="343" s="6" customFormat="1" ht="15.75" customHeight="1" x14ac:dyDescent="0.3"/>
    <row r="344" s="6" customFormat="1" ht="15.75" customHeight="1" x14ac:dyDescent="0.3"/>
    <row r="345" s="6" customFormat="1" ht="15.75" customHeight="1" x14ac:dyDescent="0.3"/>
    <row r="346" s="6" customFormat="1" ht="15.75" customHeight="1" x14ac:dyDescent="0.3"/>
    <row r="347" s="6" customFormat="1" ht="15.75" customHeight="1" x14ac:dyDescent="0.3"/>
    <row r="348" s="6" customFormat="1" ht="15.75" customHeight="1" x14ac:dyDescent="0.3"/>
    <row r="349" s="6" customFormat="1" ht="15.75" customHeight="1" x14ac:dyDescent="0.3"/>
    <row r="350" s="6" customFormat="1" ht="15.75" customHeight="1" x14ac:dyDescent="0.3"/>
    <row r="351" s="6" customFormat="1" ht="15.75" customHeight="1" x14ac:dyDescent="0.3"/>
    <row r="352" s="6" customFormat="1" ht="15.75" customHeight="1" x14ac:dyDescent="0.3"/>
    <row r="353" s="6" customFormat="1" ht="15.75" customHeight="1" x14ac:dyDescent="0.3"/>
    <row r="354" s="6" customFormat="1" ht="15.75" customHeight="1" x14ac:dyDescent="0.3"/>
    <row r="355" s="6" customFormat="1" ht="15.75" customHeight="1" x14ac:dyDescent="0.3"/>
    <row r="356" s="6" customFormat="1" ht="15.75" customHeight="1" x14ac:dyDescent="0.3"/>
    <row r="357" s="6" customFormat="1" ht="15.75" customHeight="1" x14ac:dyDescent="0.3"/>
    <row r="358" s="6" customFormat="1" ht="15.75" customHeight="1" x14ac:dyDescent="0.3"/>
    <row r="359" s="6" customFormat="1" ht="15.75" customHeight="1" x14ac:dyDescent="0.3"/>
    <row r="360" s="6" customFormat="1" ht="15.75" customHeight="1" x14ac:dyDescent="0.3"/>
    <row r="361" s="6" customFormat="1" ht="15.75" customHeight="1" x14ac:dyDescent="0.3"/>
    <row r="362" s="6" customFormat="1" ht="15.75" customHeight="1" x14ac:dyDescent="0.3"/>
    <row r="363" s="6" customFormat="1" ht="15.75" customHeight="1" x14ac:dyDescent="0.3"/>
    <row r="364" s="6" customFormat="1" ht="15.75" customHeight="1" x14ac:dyDescent="0.3"/>
    <row r="365" s="6" customFormat="1" ht="15.75" customHeight="1" x14ac:dyDescent="0.3"/>
    <row r="366" s="6" customFormat="1" ht="15.75" customHeight="1" x14ac:dyDescent="0.3"/>
    <row r="367" s="6" customFormat="1" ht="15.75" customHeight="1" x14ac:dyDescent="0.3"/>
    <row r="368" s="6" customFormat="1" ht="15.75" customHeight="1" x14ac:dyDescent="0.3"/>
    <row r="369" s="6" customFormat="1" ht="15.75" customHeight="1" x14ac:dyDescent="0.3"/>
    <row r="370" s="6" customFormat="1" ht="15.75" customHeight="1" x14ac:dyDescent="0.3"/>
    <row r="371" s="6" customFormat="1" ht="15.75" customHeight="1" x14ac:dyDescent="0.3"/>
    <row r="372" s="6" customFormat="1" ht="15.75" customHeight="1" x14ac:dyDescent="0.3"/>
    <row r="373" s="6" customFormat="1" ht="15.75" customHeight="1" x14ac:dyDescent="0.3"/>
    <row r="374" s="6" customFormat="1" ht="15.75" customHeight="1" x14ac:dyDescent="0.3"/>
    <row r="375" s="6" customFormat="1" ht="15.75" customHeight="1" x14ac:dyDescent="0.3"/>
    <row r="376" s="6" customFormat="1" ht="15.75" customHeight="1" x14ac:dyDescent="0.3"/>
    <row r="377" s="6" customFormat="1" ht="15.75" customHeight="1" x14ac:dyDescent="0.3"/>
    <row r="378" s="6" customFormat="1" ht="15.75" customHeight="1" x14ac:dyDescent="0.3"/>
    <row r="379" s="6" customFormat="1" ht="15.75" customHeight="1" x14ac:dyDescent="0.3"/>
    <row r="380" s="6" customFormat="1" ht="15.75" customHeight="1" x14ac:dyDescent="0.3"/>
    <row r="381" s="6" customFormat="1" ht="15.75" customHeight="1" x14ac:dyDescent="0.3"/>
    <row r="382" s="6" customFormat="1" ht="15.75" customHeight="1" x14ac:dyDescent="0.3"/>
    <row r="383" s="6" customFormat="1" ht="15.75" customHeight="1" x14ac:dyDescent="0.3"/>
    <row r="384" s="6" customFormat="1" ht="15.75" customHeight="1" x14ac:dyDescent="0.3"/>
    <row r="385" s="6" customFormat="1" ht="15.75" customHeight="1" x14ac:dyDescent="0.3"/>
    <row r="386" s="6" customFormat="1" ht="15.75" customHeight="1" x14ac:dyDescent="0.3"/>
    <row r="387" s="6" customFormat="1" ht="15.75" customHeight="1" x14ac:dyDescent="0.3"/>
    <row r="388" s="6" customFormat="1" ht="15.75" customHeight="1" x14ac:dyDescent="0.3"/>
    <row r="389" s="6" customFormat="1" ht="15.75" customHeight="1" x14ac:dyDescent="0.3"/>
    <row r="390" s="6" customFormat="1" ht="15.75" customHeight="1" x14ac:dyDescent="0.3"/>
    <row r="391" s="6" customFormat="1" ht="15.75" customHeight="1" x14ac:dyDescent="0.3"/>
    <row r="392" s="6" customFormat="1" ht="15.75" customHeight="1" x14ac:dyDescent="0.3"/>
    <row r="393" s="6" customFormat="1" ht="15.75" customHeight="1" x14ac:dyDescent="0.3"/>
    <row r="394" s="6" customFormat="1" ht="15.75" customHeight="1" x14ac:dyDescent="0.3"/>
    <row r="395" s="6" customFormat="1" ht="15.75" customHeight="1" x14ac:dyDescent="0.3"/>
    <row r="396" s="6" customFormat="1" ht="15.75" customHeight="1" x14ac:dyDescent="0.3"/>
    <row r="397" s="6" customFormat="1" ht="15.75" customHeight="1" x14ac:dyDescent="0.3"/>
    <row r="398" s="6" customFormat="1" ht="15.75" customHeight="1" x14ac:dyDescent="0.3"/>
    <row r="399" s="6" customFormat="1" ht="15.75" customHeight="1" x14ac:dyDescent="0.3"/>
    <row r="400" s="6" customFormat="1" ht="15.75" customHeight="1" x14ac:dyDescent="0.3"/>
    <row r="401" s="6" customFormat="1" ht="15.75" customHeight="1" x14ac:dyDescent="0.3"/>
    <row r="402" s="6" customFormat="1" ht="15.75" customHeight="1" x14ac:dyDescent="0.3"/>
    <row r="403" s="6" customFormat="1" ht="15.75" customHeight="1" x14ac:dyDescent="0.3"/>
    <row r="404" s="6" customFormat="1" ht="15.75" customHeight="1" x14ac:dyDescent="0.3"/>
    <row r="405" s="6" customFormat="1" ht="15.75" customHeight="1" x14ac:dyDescent="0.3"/>
    <row r="406" s="6" customFormat="1" ht="15.75" customHeight="1" x14ac:dyDescent="0.3"/>
    <row r="407" s="6" customFormat="1" ht="15.75" customHeight="1" x14ac:dyDescent="0.3"/>
    <row r="408" s="6" customFormat="1" ht="15.75" customHeight="1" x14ac:dyDescent="0.3"/>
    <row r="409" s="6" customFormat="1" ht="15.75" customHeight="1" x14ac:dyDescent="0.3"/>
    <row r="410" s="6" customFormat="1" ht="15.75" customHeight="1" x14ac:dyDescent="0.3"/>
    <row r="411" s="6" customFormat="1" ht="15.75" customHeight="1" x14ac:dyDescent="0.3"/>
    <row r="412" s="6" customFormat="1" ht="15.75" customHeight="1" x14ac:dyDescent="0.3"/>
    <row r="413" s="6" customFormat="1" ht="15.75" customHeight="1" x14ac:dyDescent="0.3"/>
    <row r="414" s="6" customFormat="1" ht="15.75" customHeight="1" x14ac:dyDescent="0.3"/>
    <row r="415" s="6" customFormat="1" ht="15.75" customHeight="1" x14ac:dyDescent="0.3"/>
    <row r="416" s="6" customFormat="1" ht="15.75" customHeight="1" x14ac:dyDescent="0.3"/>
    <row r="417" s="6" customFormat="1" ht="15.75" customHeight="1" x14ac:dyDescent="0.3"/>
    <row r="418" s="6" customFormat="1" ht="15.75" customHeight="1" x14ac:dyDescent="0.3"/>
    <row r="419" s="6" customFormat="1" ht="15.75" customHeight="1" x14ac:dyDescent="0.3"/>
    <row r="420" s="6" customFormat="1" ht="15.75" customHeight="1" x14ac:dyDescent="0.3"/>
    <row r="421" s="6" customFormat="1" ht="15.75" customHeight="1" x14ac:dyDescent="0.3"/>
    <row r="422" s="6" customFormat="1" ht="15.75" customHeight="1" x14ac:dyDescent="0.3"/>
    <row r="423" s="6" customFormat="1" ht="15.75" customHeight="1" x14ac:dyDescent="0.3"/>
    <row r="424" s="6" customFormat="1" ht="15.75" customHeight="1" x14ac:dyDescent="0.3"/>
    <row r="425" s="6" customFormat="1" ht="15.75" customHeight="1" x14ac:dyDescent="0.3"/>
    <row r="426" s="6" customFormat="1" ht="15.75" customHeight="1" x14ac:dyDescent="0.3"/>
    <row r="427" s="6" customFormat="1" ht="15.75" customHeight="1" x14ac:dyDescent="0.3"/>
    <row r="428" s="6" customFormat="1" ht="15.75" customHeight="1" x14ac:dyDescent="0.3"/>
    <row r="429" s="6" customFormat="1" ht="15.75" customHeight="1" x14ac:dyDescent="0.3"/>
    <row r="430" s="6" customFormat="1" ht="15.75" customHeight="1" x14ac:dyDescent="0.3"/>
    <row r="431" s="6" customFormat="1" ht="15.75" customHeight="1" x14ac:dyDescent="0.3"/>
    <row r="432" s="6" customFormat="1" ht="15.75" customHeight="1" x14ac:dyDescent="0.3"/>
    <row r="433" s="6" customFormat="1" ht="15.75" customHeight="1" x14ac:dyDescent="0.3"/>
    <row r="434" s="6" customFormat="1" ht="15.75" customHeight="1" x14ac:dyDescent="0.3"/>
    <row r="435" s="6" customFormat="1" ht="15.75" customHeight="1" x14ac:dyDescent="0.3"/>
    <row r="436" s="6" customFormat="1" ht="15.75" customHeight="1" x14ac:dyDescent="0.3"/>
    <row r="437" s="6" customFormat="1" ht="15.75" customHeight="1" x14ac:dyDescent="0.3"/>
    <row r="438" s="6" customFormat="1" ht="15.75" customHeight="1" x14ac:dyDescent="0.3"/>
    <row r="439" s="6" customFormat="1" ht="15.75" customHeight="1" x14ac:dyDescent="0.3"/>
    <row r="440" s="6" customFormat="1" ht="15.75" customHeight="1" x14ac:dyDescent="0.3"/>
    <row r="441" s="6" customFormat="1" ht="15.75" customHeight="1" x14ac:dyDescent="0.3"/>
    <row r="442" s="6" customFormat="1" ht="15.75" customHeight="1" x14ac:dyDescent="0.3"/>
    <row r="443" s="6" customFormat="1" ht="15.75" customHeight="1" x14ac:dyDescent="0.3"/>
    <row r="444" s="6" customFormat="1" ht="15.75" customHeight="1" x14ac:dyDescent="0.3"/>
    <row r="445" s="6" customFormat="1" ht="15.75" customHeight="1" x14ac:dyDescent="0.3"/>
    <row r="446" s="6" customFormat="1" ht="15.75" customHeight="1" x14ac:dyDescent="0.3"/>
    <row r="447" s="6" customFormat="1" ht="15.75" customHeight="1" x14ac:dyDescent="0.3"/>
    <row r="448" s="6" customFormat="1" ht="15.75" customHeight="1" x14ac:dyDescent="0.3"/>
    <row r="449" s="6" customFormat="1" ht="15.75" customHeight="1" x14ac:dyDescent="0.3"/>
    <row r="450" s="6" customFormat="1" ht="15.75" customHeight="1" x14ac:dyDescent="0.3"/>
    <row r="451" s="6" customFormat="1" ht="15.75" customHeight="1" x14ac:dyDescent="0.3"/>
    <row r="452" s="6" customFormat="1" ht="15.75" customHeight="1" x14ac:dyDescent="0.3"/>
    <row r="453" s="6" customFormat="1" ht="15.75" customHeight="1" x14ac:dyDescent="0.3"/>
    <row r="454" s="6" customFormat="1" ht="15.75" customHeight="1" x14ac:dyDescent="0.3"/>
    <row r="455" s="6" customFormat="1" ht="15.75" customHeight="1" x14ac:dyDescent="0.3"/>
    <row r="456" s="6" customFormat="1" ht="15.75" customHeight="1" x14ac:dyDescent="0.3"/>
    <row r="457" s="6" customFormat="1" ht="15.75" customHeight="1" x14ac:dyDescent="0.3"/>
    <row r="458" s="6" customFormat="1" ht="15.75" customHeight="1" x14ac:dyDescent="0.3"/>
    <row r="459" s="6" customFormat="1" ht="15.75" customHeight="1" x14ac:dyDescent="0.3"/>
    <row r="460" s="6" customFormat="1" ht="15.75" customHeight="1" x14ac:dyDescent="0.3"/>
    <row r="461" s="6" customFormat="1" ht="15.75" customHeight="1" x14ac:dyDescent="0.3"/>
    <row r="462" s="6" customFormat="1" ht="15.75" customHeight="1" x14ac:dyDescent="0.3"/>
    <row r="463" s="6" customFormat="1" ht="15.75" customHeight="1" x14ac:dyDescent="0.3"/>
    <row r="464" s="6" customFormat="1" ht="15.75" customHeight="1" x14ac:dyDescent="0.3"/>
    <row r="465" s="6" customFormat="1" ht="15.75" customHeight="1" x14ac:dyDescent="0.3"/>
    <row r="466" s="6" customFormat="1" ht="15.75" customHeight="1" x14ac:dyDescent="0.3"/>
    <row r="467" s="6" customFormat="1" ht="15.75" customHeight="1" x14ac:dyDescent="0.3"/>
    <row r="468" s="6" customFormat="1" ht="15.75" customHeight="1" x14ac:dyDescent="0.3"/>
    <row r="469" s="6" customFormat="1" ht="15.75" customHeight="1" x14ac:dyDescent="0.3"/>
    <row r="470" s="6" customFormat="1" ht="15.75" customHeight="1" x14ac:dyDescent="0.3"/>
    <row r="471" s="6" customFormat="1" ht="15.75" customHeight="1" x14ac:dyDescent="0.3"/>
    <row r="472" s="6" customFormat="1" ht="15.75" customHeight="1" x14ac:dyDescent="0.3"/>
    <row r="473" s="6" customFormat="1" ht="15.75" customHeight="1" x14ac:dyDescent="0.3"/>
    <row r="474" s="6" customFormat="1" ht="15.75" customHeight="1" x14ac:dyDescent="0.3"/>
    <row r="475" s="6" customFormat="1" ht="15.75" customHeight="1" x14ac:dyDescent="0.3"/>
    <row r="476" s="6" customFormat="1" ht="15.75" customHeight="1" x14ac:dyDescent="0.3"/>
    <row r="477" s="6" customFormat="1" ht="15.75" customHeight="1" x14ac:dyDescent="0.3"/>
    <row r="478" s="6" customFormat="1" ht="15.75" customHeight="1" x14ac:dyDescent="0.3"/>
    <row r="479" s="6" customFormat="1" ht="15.75" customHeight="1" x14ac:dyDescent="0.3"/>
    <row r="480" s="6" customFormat="1" ht="15.75" customHeight="1" x14ac:dyDescent="0.3"/>
    <row r="481" s="6" customFormat="1" ht="15.75" customHeight="1" x14ac:dyDescent="0.3"/>
    <row r="482" s="6" customFormat="1" ht="15.75" customHeight="1" x14ac:dyDescent="0.3"/>
    <row r="483" s="6" customFormat="1" ht="15.75" customHeight="1" x14ac:dyDescent="0.3"/>
    <row r="484" s="6" customFormat="1" ht="15.75" customHeight="1" x14ac:dyDescent="0.3"/>
    <row r="485" s="6" customFormat="1" ht="15.75" customHeight="1" x14ac:dyDescent="0.3"/>
    <row r="486" s="6" customFormat="1" ht="15.75" customHeight="1" x14ac:dyDescent="0.3"/>
    <row r="487" s="6" customFormat="1" ht="15.75" customHeight="1" x14ac:dyDescent="0.3"/>
    <row r="488" s="6" customFormat="1" ht="15.75" customHeight="1" x14ac:dyDescent="0.3"/>
    <row r="489" s="6" customFormat="1" ht="15.75" customHeight="1" x14ac:dyDescent="0.3"/>
    <row r="490" s="6" customFormat="1" ht="15.75" customHeight="1" x14ac:dyDescent="0.3"/>
    <row r="491" s="6" customFormat="1" ht="15.75" customHeight="1" x14ac:dyDescent="0.3"/>
    <row r="492" s="6" customFormat="1" ht="15.75" customHeight="1" x14ac:dyDescent="0.3"/>
    <row r="493" s="6" customFormat="1" ht="15.75" customHeight="1" x14ac:dyDescent="0.3"/>
    <row r="494" s="6" customFormat="1" ht="15.75" customHeight="1" x14ac:dyDescent="0.3"/>
    <row r="495" s="6" customFormat="1" ht="15.75" customHeight="1" x14ac:dyDescent="0.3"/>
    <row r="496" s="6" customFormat="1" ht="15.75" customHeight="1" x14ac:dyDescent="0.3"/>
    <row r="497" s="6" customFormat="1" ht="15.75" customHeight="1" x14ac:dyDescent="0.3"/>
    <row r="498" s="6" customFormat="1" ht="15.75" customHeight="1" x14ac:dyDescent="0.3"/>
    <row r="499" s="6" customFormat="1" ht="15.75" customHeight="1" x14ac:dyDescent="0.3"/>
    <row r="500" s="6" customFormat="1" ht="15.75" customHeight="1" x14ac:dyDescent="0.3"/>
    <row r="501" s="6" customFormat="1" ht="15.75" customHeight="1" x14ac:dyDescent="0.3"/>
    <row r="502" s="6" customFormat="1" ht="15.75" customHeight="1" x14ac:dyDescent="0.3"/>
    <row r="503" s="6" customFormat="1" ht="15.75" customHeight="1" x14ac:dyDescent="0.3"/>
    <row r="504" s="6" customFormat="1" ht="15.75" customHeight="1" x14ac:dyDescent="0.3"/>
    <row r="505" s="6" customFormat="1" ht="15.75" customHeight="1" x14ac:dyDescent="0.3"/>
    <row r="506" s="6" customFormat="1" ht="15.75" customHeight="1" x14ac:dyDescent="0.3"/>
    <row r="507" s="6" customFormat="1" ht="15.75" customHeight="1" x14ac:dyDescent="0.3"/>
    <row r="508" s="6" customFormat="1" ht="15.75" customHeight="1" x14ac:dyDescent="0.3"/>
    <row r="509" s="6" customFormat="1" ht="15.75" customHeight="1" x14ac:dyDescent="0.3"/>
    <row r="510" s="6" customFormat="1" ht="15.75" customHeight="1" x14ac:dyDescent="0.3"/>
    <row r="511" s="6" customFormat="1" ht="15.75" customHeight="1" x14ac:dyDescent="0.3"/>
    <row r="512" s="6" customFormat="1" ht="15.75" customHeight="1" x14ac:dyDescent="0.3"/>
    <row r="513" s="6" customFormat="1" ht="15.75" customHeight="1" x14ac:dyDescent="0.3"/>
    <row r="514" s="6" customFormat="1" ht="15.75" customHeight="1" x14ac:dyDescent="0.3"/>
    <row r="515" s="6" customFormat="1" ht="15.75" customHeight="1" x14ac:dyDescent="0.3"/>
    <row r="516" s="6" customFormat="1" ht="15.75" customHeight="1" x14ac:dyDescent="0.3"/>
    <row r="517" s="6" customFormat="1" ht="15.75" customHeight="1" x14ac:dyDescent="0.3"/>
    <row r="518" s="6" customFormat="1" ht="15.75" customHeight="1" x14ac:dyDescent="0.3"/>
    <row r="519" s="6" customFormat="1" ht="15.75" customHeight="1" x14ac:dyDescent="0.3"/>
    <row r="520" s="6" customFormat="1" ht="15.75" customHeight="1" x14ac:dyDescent="0.3"/>
    <row r="521" s="6" customFormat="1" ht="15.75" customHeight="1" x14ac:dyDescent="0.3"/>
    <row r="522" s="6" customFormat="1" ht="15.75" customHeight="1" x14ac:dyDescent="0.3"/>
    <row r="523" s="6" customFormat="1" ht="15.75" customHeight="1" x14ac:dyDescent="0.3"/>
    <row r="524" s="6" customFormat="1" ht="15.75" customHeight="1" x14ac:dyDescent="0.3"/>
    <row r="525" s="6" customFormat="1" ht="15.75" customHeight="1" x14ac:dyDescent="0.3"/>
    <row r="526" s="6" customFormat="1" ht="15.75" customHeight="1" x14ac:dyDescent="0.3"/>
    <row r="527" s="6" customFormat="1" ht="15.75" customHeight="1" x14ac:dyDescent="0.3"/>
    <row r="528" s="6" customFormat="1" ht="15.75" customHeight="1" x14ac:dyDescent="0.3"/>
    <row r="529" s="6" customFormat="1" ht="15.75" customHeight="1" x14ac:dyDescent="0.3"/>
    <row r="530" s="6" customFormat="1" ht="15.75" customHeight="1" x14ac:dyDescent="0.3"/>
    <row r="531" s="6" customFormat="1" ht="15.75" customHeight="1" x14ac:dyDescent="0.3"/>
    <row r="532" s="6" customFormat="1" ht="15.75" customHeight="1" x14ac:dyDescent="0.3"/>
    <row r="533" s="6" customFormat="1" ht="15.75" customHeight="1" x14ac:dyDescent="0.3"/>
    <row r="534" s="6" customFormat="1" ht="15.75" customHeight="1" x14ac:dyDescent="0.3"/>
    <row r="535" s="6" customFormat="1" ht="15.75" customHeight="1" x14ac:dyDescent="0.3"/>
    <row r="536" s="6" customFormat="1" ht="15.75" customHeight="1" x14ac:dyDescent="0.3"/>
    <row r="537" s="6" customFormat="1" ht="15.75" customHeight="1" x14ac:dyDescent="0.3"/>
    <row r="538" s="6" customFormat="1" ht="15.75" customHeight="1" x14ac:dyDescent="0.3"/>
    <row r="539" s="6" customFormat="1" ht="15.75" customHeight="1" x14ac:dyDescent="0.3"/>
    <row r="540" s="6" customFormat="1" ht="15.75" customHeight="1" x14ac:dyDescent="0.3"/>
    <row r="541" s="6" customFormat="1" ht="15.75" customHeight="1" x14ac:dyDescent="0.3"/>
    <row r="542" s="6" customFormat="1" ht="15.75" customHeight="1" x14ac:dyDescent="0.3"/>
    <row r="543" s="6" customFormat="1" ht="15.75" customHeight="1" x14ac:dyDescent="0.3"/>
    <row r="544" s="6" customFormat="1" ht="15.75" customHeight="1" x14ac:dyDescent="0.3"/>
    <row r="545" s="6" customFormat="1" ht="15.75" customHeight="1" x14ac:dyDescent="0.3"/>
    <row r="546" s="6" customFormat="1" ht="15.75" customHeight="1" x14ac:dyDescent="0.3"/>
    <row r="547" s="6" customFormat="1" ht="15.75" customHeight="1" x14ac:dyDescent="0.3"/>
    <row r="548" s="6" customFormat="1" ht="15.75" customHeight="1" x14ac:dyDescent="0.3"/>
    <row r="549" s="6" customFormat="1" ht="15.75" customHeight="1" x14ac:dyDescent="0.3"/>
    <row r="550" s="6" customFormat="1" ht="15.75" customHeight="1" x14ac:dyDescent="0.3"/>
    <row r="551" s="6" customFormat="1" ht="15.75" customHeight="1" x14ac:dyDescent="0.3"/>
    <row r="552" s="6" customFormat="1" ht="15.75" customHeight="1" x14ac:dyDescent="0.3"/>
    <row r="553" s="6" customFormat="1" ht="15.75" customHeight="1" x14ac:dyDescent="0.3"/>
    <row r="554" s="6" customFormat="1" ht="15.75" customHeight="1" x14ac:dyDescent="0.3"/>
    <row r="555" s="6" customFormat="1" ht="15.75" customHeight="1" x14ac:dyDescent="0.3"/>
    <row r="556" s="6" customFormat="1" ht="15.75" customHeight="1" x14ac:dyDescent="0.3"/>
    <row r="557" s="6" customFormat="1" ht="15.75" customHeight="1" x14ac:dyDescent="0.3"/>
    <row r="558" s="6" customFormat="1" ht="15.75" customHeight="1" x14ac:dyDescent="0.3"/>
    <row r="559" s="6" customFormat="1" ht="15.75" customHeight="1" x14ac:dyDescent="0.3"/>
    <row r="560" s="6" customFormat="1" ht="15.75" customHeight="1" x14ac:dyDescent="0.3"/>
    <row r="561" s="6" customFormat="1" ht="15.75" customHeight="1" x14ac:dyDescent="0.3"/>
    <row r="562" s="6" customFormat="1" ht="15.75" customHeight="1" x14ac:dyDescent="0.3"/>
    <row r="563" s="6" customFormat="1" ht="15.75" customHeight="1" x14ac:dyDescent="0.3"/>
    <row r="564" s="6" customFormat="1" ht="15.75" customHeight="1" x14ac:dyDescent="0.3"/>
    <row r="565" s="6" customFormat="1" ht="15.75" customHeight="1" x14ac:dyDescent="0.3"/>
    <row r="566" s="6" customFormat="1" ht="15.75" customHeight="1" x14ac:dyDescent="0.3"/>
    <row r="567" s="6" customFormat="1" ht="15.75" customHeight="1" x14ac:dyDescent="0.3"/>
    <row r="568" s="6" customFormat="1" ht="15.75" customHeight="1" x14ac:dyDescent="0.3"/>
    <row r="569" s="6" customFormat="1" ht="15.75" customHeight="1" x14ac:dyDescent="0.3"/>
    <row r="570" s="6" customFormat="1" ht="15.75" customHeight="1" x14ac:dyDescent="0.3"/>
    <row r="571" s="6" customFormat="1" ht="15.75" customHeight="1" x14ac:dyDescent="0.3"/>
    <row r="572" s="6" customFormat="1" ht="15.75" customHeight="1" x14ac:dyDescent="0.3"/>
    <row r="573" s="6" customFormat="1" ht="15.75" customHeight="1" x14ac:dyDescent="0.3"/>
    <row r="574" s="6" customFormat="1" ht="15.75" customHeight="1" x14ac:dyDescent="0.3"/>
    <row r="575" s="6" customFormat="1" ht="15.75" customHeight="1" x14ac:dyDescent="0.3"/>
    <row r="576" s="6" customFormat="1" ht="15.75" customHeight="1" x14ac:dyDescent="0.3"/>
    <row r="577" s="6" customFormat="1" ht="15.75" customHeight="1" x14ac:dyDescent="0.3"/>
    <row r="578" s="6" customFormat="1" ht="15.75" customHeight="1" x14ac:dyDescent="0.3"/>
    <row r="579" s="6" customFormat="1" ht="15.75" customHeight="1" x14ac:dyDescent="0.3"/>
    <row r="580" s="6" customFormat="1" ht="15.75" customHeight="1" x14ac:dyDescent="0.3"/>
    <row r="581" s="6" customFormat="1" ht="15.75" customHeight="1" x14ac:dyDescent="0.3"/>
    <row r="582" s="6" customFormat="1" ht="15.75" customHeight="1" x14ac:dyDescent="0.3"/>
    <row r="583" s="6" customFormat="1" ht="15.75" customHeight="1" x14ac:dyDescent="0.3"/>
    <row r="584" s="6" customFormat="1" ht="15.75" customHeight="1" x14ac:dyDescent="0.3"/>
    <row r="585" s="6" customFormat="1" ht="15.75" customHeight="1" x14ac:dyDescent="0.3"/>
    <row r="586" s="6" customFormat="1" ht="15.75" customHeight="1" x14ac:dyDescent="0.3"/>
    <row r="587" s="6" customFormat="1" ht="15.75" customHeight="1" x14ac:dyDescent="0.3"/>
    <row r="588" s="6" customFormat="1" ht="15.75" customHeight="1" x14ac:dyDescent="0.3"/>
    <row r="589" s="6" customFormat="1" ht="15.75" customHeight="1" x14ac:dyDescent="0.3"/>
    <row r="590" s="6" customFormat="1" ht="15.75" customHeight="1" x14ac:dyDescent="0.3"/>
    <row r="591" s="6" customFormat="1" ht="15.75" customHeight="1" x14ac:dyDescent="0.3"/>
    <row r="592" s="6" customFormat="1" ht="15.75" customHeight="1" x14ac:dyDescent="0.3"/>
    <row r="593" s="6" customFormat="1" ht="15.75" customHeight="1" x14ac:dyDescent="0.3"/>
    <row r="594" s="6" customFormat="1" ht="15.75" customHeight="1" x14ac:dyDescent="0.3"/>
    <row r="595" s="6" customFormat="1" ht="15.75" customHeight="1" x14ac:dyDescent="0.3"/>
    <row r="596" s="6" customFormat="1" ht="15.75" customHeight="1" x14ac:dyDescent="0.3"/>
    <row r="597" s="6" customFormat="1" ht="15.75" customHeight="1" x14ac:dyDescent="0.3"/>
    <row r="598" s="6" customFormat="1" ht="15.75" customHeight="1" x14ac:dyDescent="0.3"/>
    <row r="599" s="6" customFormat="1" ht="15.75" customHeight="1" x14ac:dyDescent="0.3"/>
    <row r="600" s="6" customFormat="1" ht="15.75" customHeight="1" x14ac:dyDescent="0.3"/>
    <row r="601" s="6" customFormat="1" ht="15.75" customHeight="1" x14ac:dyDescent="0.3"/>
    <row r="602" s="6" customFormat="1" ht="15.75" customHeight="1" x14ac:dyDescent="0.3"/>
    <row r="603" s="6" customFormat="1" ht="15.75" customHeight="1" x14ac:dyDescent="0.3"/>
    <row r="604" s="6" customFormat="1" ht="15.75" customHeight="1" x14ac:dyDescent="0.3"/>
    <row r="605" s="6" customFormat="1" ht="15.75" customHeight="1" x14ac:dyDescent="0.3"/>
    <row r="606" s="6" customFormat="1" ht="15.75" customHeight="1" x14ac:dyDescent="0.3"/>
    <row r="607" s="6" customFormat="1" ht="15.75" customHeight="1" x14ac:dyDescent="0.3"/>
    <row r="608" s="6" customFormat="1" ht="15.75" customHeight="1" x14ac:dyDescent="0.3"/>
    <row r="609" s="6" customFormat="1" ht="15.75" customHeight="1" x14ac:dyDescent="0.3"/>
    <row r="610" s="6" customFormat="1" ht="15.75" customHeight="1" x14ac:dyDescent="0.3"/>
    <row r="611" s="6" customFormat="1" ht="15.75" customHeight="1" x14ac:dyDescent="0.3"/>
    <row r="612" s="6" customFormat="1" ht="15.75" customHeight="1" x14ac:dyDescent="0.3"/>
    <row r="613" s="6" customFormat="1" ht="15.75" customHeight="1" x14ac:dyDescent="0.3"/>
    <row r="614" s="6" customFormat="1" ht="15.75" customHeight="1" x14ac:dyDescent="0.3"/>
    <row r="615" s="6" customFormat="1" ht="15.75" customHeight="1" x14ac:dyDescent="0.3"/>
    <row r="616" s="6" customFormat="1" ht="15.75" customHeight="1" x14ac:dyDescent="0.3"/>
    <row r="617" s="6" customFormat="1" ht="15.75" customHeight="1" x14ac:dyDescent="0.3"/>
    <row r="618" s="6" customFormat="1" ht="15.75" customHeight="1" x14ac:dyDescent="0.3"/>
    <row r="619" s="6" customFormat="1" ht="15.75" customHeight="1" x14ac:dyDescent="0.3"/>
    <row r="620" s="6" customFormat="1" ht="15.75" customHeight="1" x14ac:dyDescent="0.3"/>
    <row r="621" s="6" customFormat="1" ht="15.75" customHeight="1" x14ac:dyDescent="0.3"/>
    <row r="622" s="6" customFormat="1" ht="15.75" customHeight="1" x14ac:dyDescent="0.3"/>
    <row r="623" s="6" customFormat="1" ht="15.75" customHeight="1" x14ac:dyDescent="0.3"/>
    <row r="624" s="6" customFormat="1" ht="15.75" customHeight="1" x14ac:dyDescent="0.3"/>
    <row r="625" s="6" customFormat="1" ht="15.75" customHeight="1" x14ac:dyDescent="0.3"/>
    <row r="626" s="6" customFormat="1" ht="15.75" customHeight="1" x14ac:dyDescent="0.3"/>
    <row r="627" s="6" customFormat="1" ht="15.75" customHeight="1" x14ac:dyDescent="0.3"/>
    <row r="628" s="6" customFormat="1" ht="15.75" customHeight="1" x14ac:dyDescent="0.3"/>
    <row r="629" s="6" customFormat="1" ht="15.75" customHeight="1" x14ac:dyDescent="0.3"/>
    <row r="630" s="6" customFormat="1" ht="15.75" customHeight="1" x14ac:dyDescent="0.3"/>
    <row r="631" s="6" customFormat="1" ht="15.75" customHeight="1" x14ac:dyDescent="0.3"/>
    <row r="632" s="6" customFormat="1" ht="15.75" customHeight="1" x14ac:dyDescent="0.3"/>
    <row r="633" s="6" customFormat="1" ht="15.75" customHeight="1" x14ac:dyDescent="0.3"/>
    <row r="634" s="6" customFormat="1" ht="15.75" customHeight="1" x14ac:dyDescent="0.3"/>
    <row r="635" s="6" customFormat="1" ht="15.75" customHeight="1" x14ac:dyDescent="0.3"/>
    <row r="636" s="6" customFormat="1" ht="15.75" customHeight="1" x14ac:dyDescent="0.3"/>
    <row r="637" s="6" customFormat="1" ht="15.75" customHeight="1" x14ac:dyDescent="0.3"/>
    <row r="638" s="6" customFormat="1" ht="15.75" customHeight="1" x14ac:dyDescent="0.3"/>
    <row r="639" s="6" customFormat="1" ht="15.75" customHeight="1" x14ac:dyDescent="0.3"/>
    <row r="640" s="6" customFormat="1" ht="15.75" customHeight="1" x14ac:dyDescent="0.3"/>
    <row r="641" s="6" customFormat="1" ht="15.75" customHeight="1" x14ac:dyDescent="0.3"/>
    <row r="642" s="6" customFormat="1" ht="15.75" customHeight="1" x14ac:dyDescent="0.3"/>
    <row r="643" s="6" customFormat="1" ht="15.75" customHeight="1" x14ac:dyDescent="0.3"/>
    <row r="644" s="6" customFormat="1" ht="15.75" customHeight="1" x14ac:dyDescent="0.3"/>
    <row r="645" s="6" customFormat="1" ht="15.75" customHeight="1" x14ac:dyDescent="0.3"/>
    <row r="646" s="6" customFormat="1" ht="15.75" customHeight="1" x14ac:dyDescent="0.3"/>
    <row r="647" s="6" customFormat="1" ht="15.75" customHeight="1" x14ac:dyDescent="0.3"/>
    <row r="648" s="6" customFormat="1" ht="15.75" customHeight="1" x14ac:dyDescent="0.3"/>
    <row r="649" s="6" customFormat="1" ht="15.75" customHeight="1" x14ac:dyDescent="0.3"/>
    <row r="650" s="6" customFormat="1" ht="15.75" customHeight="1" x14ac:dyDescent="0.3"/>
    <row r="651" s="6" customFormat="1" ht="15.75" customHeight="1" x14ac:dyDescent="0.3"/>
    <row r="652" s="6" customFormat="1" ht="15.75" customHeight="1" x14ac:dyDescent="0.3"/>
    <row r="653" s="6" customFormat="1" ht="15.75" customHeight="1" x14ac:dyDescent="0.3"/>
    <row r="654" s="6" customFormat="1" ht="15.75" customHeight="1" x14ac:dyDescent="0.3"/>
    <row r="655" s="6" customFormat="1" ht="15.75" customHeight="1" x14ac:dyDescent="0.3"/>
    <row r="656" s="6" customFormat="1" ht="15.75" customHeight="1" x14ac:dyDescent="0.3"/>
    <row r="657" s="6" customFormat="1" ht="15.75" customHeight="1" x14ac:dyDescent="0.3"/>
    <row r="658" s="6" customFormat="1" ht="15.75" customHeight="1" x14ac:dyDescent="0.3"/>
    <row r="659" s="6" customFormat="1" ht="15.75" customHeight="1" x14ac:dyDescent="0.3"/>
    <row r="660" s="6" customFormat="1" ht="15.75" customHeight="1" x14ac:dyDescent="0.3"/>
    <row r="661" s="6" customFormat="1" ht="15.75" customHeight="1" x14ac:dyDescent="0.3"/>
    <row r="662" s="6" customFormat="1" ht="15.75" customHeight="1" x14ac:dyDescent="0.3"/>
    <row r="663" s="6" customFormat="1" ht="15.75" customHeight="1" x14ac:dyDescent="0.3"/>
    <row r="664" s="6" customFormat="1" ht="15.75" customHeight="1" x14ac:dyDescent="0.3"/>
    <row r="665" s="6" customFormat="1" ht="15.75" customHeight="1" x14ac:dyDescent="0.3"/>
    <row r="666" s="6" customFormat="1" ht="15.75" customHeight="1" x14ac:dyDescent="0.3"/>
    <row r="667" s="6" customFormat="1" ht="15.75" customHeight="1" x14ac:dyDescent="0.3"/>
    <row r="668" s="6" customFormat="1" ht="15.75" customHeight="1" x14ac:dyDescent="0.3"/>
    <row r="669" s="6" customFormat="1" ht="15.75" customHeight="1" x14ac:dyDescent="0.3"/>
    <row r="670" s="6" customFormat="1" ht="15.75" customHeight="1" x14ac:dyDescent="0.3"/>
    <row r="671" s="6" customFormat="1" ht="15.75" customHeight="1" x14ac:dyDescent="0.3"/>
    <row r="672" s="6" customFormat="1" ht="15.75" customHeight="1" x14ac:dyDescent="0.3"/>
    <row r="673" s="6" customFormat="1" ht="15.75" customHeight="1" x14ac:dyDescent="0.3"/>
    <row r="674" s="6" customFormat="1" ht="15.75" customHeight="1" x14ac:dyDescent="0.3"/>
    <row r="675" s="6" customFormat="1" ht="15.75" customHeight="1" x14ac:dyDescent="0.3"/>
    <row r="676" s="6" customFormat="1" ht="15.75" customHeight="1" x14ac:dyDescent="0.3"/>
    <row r="677" s="6" customFormat="1" ht="15.75" customHeight="1" x14ac:dyDescent="0.3"/>
    <row r="678" s="6" customFormat="1" ht="15.75" customHeight="1" x14ac:dyDescent="0.3"/>
    <row r="679" s="6" customFormat="1" ht="15.75" customHeight="1" x14ac:dyDescent="0.3"/>
    <row r="680" s="6" customFormat="1" ht="15.75" customHeight="1" x14ac:dyDescent="0.3"/>
    <row r="681" s="6" customFormat="1" ht="15.75" customHeight="1" x14ac:dyDescent="0.3"/>
    <row r="682" s="6" customFormat="1" ht="15.75" customHeight="1" x14ac:dyDescent="0.3"/>
    <row r="683" s="6" customFormat="1" ht="15.75" customHeight="1" x14ac:dyDescent="0.3"/>
    <row r="684" s="6" customFormat="1" ht="15.75" customHeight="1" x14ac:dyDescent="0.3"/>
    <row r="685" s="6" customFormat="1" ht="15.75" customHeight="1" x14ac:dyDescent="0.3"/>
    <row r="686" s="6" customFormat="1" ht="15.75" customHeight="1" x14ac:dyDescent="0.3"/>
    <row r="687" s="6" customFormat="1" ht="15.75" customHeight="1" x14ac:dyDescent="0.3"/>
    <row r="688" s="6" customFormat="1" ht="15.75" customHeight="1" x14ac:dyDescent="0.3"/>
    <row r="689" s="6" customFormat="1" ht="15.75" customHeight="1" x14ac:dyDescent="0.3"/>
    <row r="690" s="6" customFormat="1" ht="15.75" customHeight="1" x14ac:dyDescent="0.3"/>
    <row r="691" s="6" customFormat="1" ht="15.75" customHeight="1" x14ac:dyDescent="0.3"/>
    <row r="692" s="6" customFormat="1" ht="15.75" customHeight="1" x14ac:dyDescent="0.3"/>
    <row r="693" s="6" customFormat="1" ht="15.75" customHeight="1" x14ac:dyDescent="0.3"/>
    <row r="694" s="6" customFormat="1" ht="15.75" customHeight="1" x14ac:dyDescent="0.3"/>
    <row r="695" s="6" customFormat="1" ht="15.75" customHeight="1" x14ac:dyDescent="0.3"/>
    <row r="696" s="6" customFormat="1" ht="15.75" customHeight="1" x14ac:dyDescent="0.3"/>
    <row r="697" s="6" customFormat="1" ht="15.75" customHeight="1" x14ac:dyDescent="0.3"/>
    <row r="698" s="6" customFormat="1" ht="15.75" customHeight="1" x14ac:dyDescent="0.3"/>
    <row r="699" s="6" customFormat="1" ht="15.75" customHeight="1" x14ac:dyDescent="0.3"/>
    <row r="700" s="6" customFormat="1" ht="15.75" customHeight="1" x14ac:dyDescent="0.3"/>
    <row r="701" s="6" customFormat="1" ht="15.75" customHeight="1" x14ac:dyDescent="0.3"/>
    <row r="702" s="6" customFormat="1" ht="15.75" customHeight="1" x14ac:dyDescent="0.3"/>
    <row r="703" s="6" customFormat="1" ht="15.75" customHeight="1" x14ac:dyDescent="0.3"/>
    <row r="704" s="6" customFormat="1" ht="15.75" customHeight="1" x14ac:dyDescent="0.3"/>
    <row r="705" s="6" customFormat="1" ht="15.75" customHeight="1" x14ac:dyDescent="0.3"/>
    <row r="706" s="6" customFormat="1" ht="15.75" customHeight="1" x14ac:dyDescent="0.3"/>
    <row r="707" s="6" customFormat="1" ht="15.75" customHeight="1" x14ac:dyDescent="0.3"/>
    <row r="708" s="6" customFormat="1" ht="15.75" customHeight="1" x14ac:dyDescent="0.3"/>
    <row r="709" s="6" customFormat="1" ht="15.75" customHeight="1" x14ac:dyDescent="0.3"/>
    <row r="710" s="6" customFormat="1" ht="15.75" customHeight="1" x14ac:dyDescent="0.3"/>
    <row r="711" s="6" customFormat="1" ht="15.75" customHeight="1" x14ac:dyDescent="0.3"/>
    <row r="712" s="6" customFormat="1" ht="15.75" customHeight="1" x14ac:dyDescent="0.3"/>
    <row r="713" s="6" customFormat="1" ht="15.75" customHeight="1" x14ac:dyDescent="0.3"/>
    <row r="714" s="6" customFormat="1" ht="15.75" customHeight="1" x14ac:dyDescent="0.3"/>
    <row r="715" s="6" customFormat="1" ht="15.75" customHeight="1" x14ac:dyDescent="0.3"/>
    <row r="716" s="6" customFormat="1" ht="15.75" customHeight="1" x14ac:dyDescent="0.3"/>
    <row r="717" s="6" customFormat="1" ht="15.75" customHeight="1" x14ac:dyDescent="0.3"/>
    <row r="718" s="6" customFormat="1" ht="15.75" customHeight="1" x14ac:dyDescent="0.3"/>
    <row r="719" s="6" customFormat="1" ht="15.75" customHeight="1" x14ac:dyDescent="0.3"/>
    <row r="720" s="6" customFormat="1" ht="15.75" customHeight="1" x14ac:dyDescent="0.3"/>
    <row r="721" s="6" customFormat="1" ht="15.75" customHeight="1" x14ac:dyDescent="0.3"/>
    <row r="722" s="6" customFormat="1" ht="15.75" customHeight="1" x14ac:dyDescent="0.3"/>
    <row r="723" s="6" customFormat="1" ht="15.75" customHeight="1" x14ac:dyDescent="0.3"/>
    <row r="724" s="6" customFormat="1" ht="15.75" customHeight="1" x14ac:dyDescent="0.3"/>
    <row r="725" s="6" customFormat="1" ht="15.75" customHeight="1" x14ac:dyDescent="0.3"/>
    <row r="726" s="6" customFormat="1" ht="15.75" customHeight="1" x14ac:dyDescent="0.3"/>
    <row r="727" s="6" customFormat="1" ht="15.75" customHeight="1" x14ac:dyDescent="0.3"/>
    <row r="728" s="6" customFormat="1" ht="15.75" customHeight="1" x14ac:dyDescent="0.3"/>
    <row r="729" s="6" customFormat="1" ht="15.75" customHeight="1" x14ac:dyDescent="0.3"/>
    <row r="730" s="6" customFormat="1" ht="15.75" customHeight="1" x14ac:dyDescent="0.3"/>
    <row r="731" s="6" customFormat="1" ht="15.75" customHeight="1" x14ac:dyDescent="0.3"/>
    <row r="732" s="6" customFormat="1" ht="15.75" customHeight="1" x14ac:dyDescent="0.3"/>
    <row r="733" s="6" customFormat="1" ht="15.75" customHeight="1" x14ac:dyDescent="0.3"/>
    <row r="734" s="6" customFormat="1" ht="15.75" customHeight="1" x14ac:dyDescent="0.3"/>
    <row r="735" s="6" customFormat="1" ht="15.75" customHeight="1" x14ac:dyDescent="0.3"/>
    <row r="736" s="6" customFormat="1" ht="15.75" customHeight="1" x14ac:dyDescent="0.3"/>
    <row r="737" s="6" customFormat="1" ht="15.75" customHeight="1" x14ac:dyDescent="0.3"/>
    <row r="738" s="6" customFormat="1" ht="15.75" customHeight="1" x14ac:dyDescent="0.3"/>
    <row r="739" s="6" customFormat="1" ht="15.75" customHeight="1" x14ac:dyDescent="0.3"/>
    <row r="740" s="6" customFormat="1" ht="15.75" customHeight="1" x14ac:dyDescent="0.3"/>
    <row r="741" s="6" customFormat="1" ht="15.75" customHeight="1" x14ac:dyDescent="0.3"/>
    <row r="742" s="6" customFormat="1" ht="15.75" customHeight="1" x14ac:dyDescent="0.3"/>
    <row r="743" s="6" customFormat="1" ht="15.75" customHeight="1" x14ac:dyDescent="0.3"/>
    <row r="744" s="6" customFormat="1" ht="15.75" customHeight="1" x14ac:dyDescent="0.3"/>
    <row r="745" s="6" customFormat="1" ht="15.75" customHeight="1" x14ac:dyDescent="0.3"/>
    <row r="746" s="6" customFormat="1" ht="15.75" customHeight="1" x14ac:dyDescent="0.3"/>
    <row r="747" s="6" customFormat="1" ht="15.75" customHeight="1" x14ac:dyDescent="0.3"/>
    <row r="748" s="6" customFormat="1" ht="15.75" customHeight="1" x14ac:dyDescent="0.3"/>
    <row r="749" s="6" customFormat="1" ht="15.75" customHeight="1" x14ac:dyDescent="0.3"/>
    <row r="750" s="6" customFormat="1" ht="15.75" customHeight="1" x14ac:dyDescent="0.3"/>
    <row r="751" s="6" customFormat="1" ht="15.75" customHeight="1" x14ac:dyDescent="0.3"/>
    <row r="752" s="6" customFormat="1" ht="15.75" customHeight="1" x14ac:dyDescent="0.3"/>
    <row r="753" s="6" customFormat="1" ht="15.75" customHeight="1" x14ac:dyDescent="0.3"/>
    <row r="754" s="6" customFormat="1" ht="15.75" customHeight="1" x14ac:dyDescent="0.3"/>
    <row r="755" s="6" customFormat="1" ht="15.75" customHeight="1" x14ac:dyDescent="0.3"/>
    <row r="756" s="6" customFormat="1" ht="15.75" customHeight="1" x14ac:dyDescent="0.3"/>
    <row r="757" s="6" customFormat="1" ht="15.75" customHeight="1" x14ac:dyDescent="0.3"/>
    <row r="758" s="6" customFormat="1" ht="15.75" customHeight="1" x14ac:dyDescent="0.3"/>
    <row r="759" s="6" customFormat="1" ht="15.75" customHeight="1" x14ac:dyDescent="0.3"/>
    <row r="760" s="6" customFormat="1" ht="15.75" customHeight="1" x14ac:dyDescent="0.3"/>
    <row r="761" s="6" customFormat="1" ht="15.75" customHeight="1" x14ac:dyDescent="0.3"/>
    <row r="762" s="6" customFormat="1" ht="15.75" customHeight="1" x14ac:dyDescent="0.3"/>
    <row r="763" s="6" customFormat="1" ht="15.75" customHeight="1" x14ac:dyDescent="0.3"/>
    <row r="764" s="6" customFormat="1" ht="15.75" customHeight="1" x14ac:dyDescent="0.3"/>
    <row r="765" s="6" customFormat="1" ht="15.75" customHeight="1" x14ac:dyDescent="0.3"/>
    <row r="766" s="6" customFormat="1" ht="15.75" customHeight="1" x14ac:dyDescent="0.3"/>
    <row r="767" s="6" customFormat="1" ht="15.75" customHeight="1" x14ac:dyDescent="0.3"/>
    <row r="768" s="6" customFormat="1" ht="15.75" customHeight="1" x14ac:dyDescent="0.3"/>
    <row r="769" s="6" customFormat="1" ht="15.75" customHeight="1" x14ac:dyDescent="0.3"/>
    <row r="770" s="6" customFormat="1" ht="15.75" customHeight="1" x14ac:dyDescent="0.3"/>
    <row r="771" s="6" customFormat="1" ht="15.75" customHeight="1" x14ac:dyDescent="0.3"/>
    <row r="772" s="6" customFormat="1" ht="15.75" customHeight="1" x14ac:dyDescent="0.3"/>
    <row r="773" s="6" customFormat="1" ht="15.75" customHeight="1" x14ac:dyDescent="0.3"/>
    <row r="774" s="6" customFormat="1" ht="15.75" customHeight="1" x14ac:dyDescent="0.3"/>
    <row r="775" s="6" customFormat="1" ht="15.75" customHeight="1" x14ac:dyDescent="0.3"/>
    <row r="776" s="6" customFormat="1" ht="15.75" customHeight="1" x14ac:dyDescent="0.3"/>
    <row r="777" s="6" customFormat="1" ht="15.75" customHeight="1" x14ac:dyDescent="0.3"/>
    <row r="778" s="6" customFormat="1" ht="15.75" customHeight="1" x14ac:dyDescent="0.3"/>
    <row r="779" s="6" customFormat="1" ht="15.75" customHeight="1" x14ac:dyDescent="0.3"/>
    <row r="780" s="6" customFormat="1" ht="15.75" customHeight="1" x14ac:dyDescent="0.3"/>
    <row r="781" s="6" customFormat="1" ht="15.75" customHeight="1" x14ac:dyDescent="0.3"/>
    <row r="782" s="6" customFormat="1" ht="15.75" customHeight="1" x14ac:dyDescent="0.3"/>
    <row r="783" s="6" customFormat="1" ht="15.75" customHeight="1" x14ac:dyDescent="0.3"/>
    <row r="784" s="6" customFormat="1" ht="15.75" customHeight="1" x14ac:dyDescent="0.3"/>
    <row r="785" s="6" customFormat="1" ht="15.75" customHeight="1" x14ac:dyDescent="0.3"/>
    <row r="786" s="6" customFormat="1" ht="15.75" customHeight="1" x14ac:dyDescent="0.3"/>
    <row r="787" s="6" customFormat="1" ht="15.75" customHeight="1" x14ac:dyDescent="0.3"/>
    <row r="788" s="6" customFormat="1" ht="15.75" customHeight="1" x14ac:dyDescent="0.3"/>
    <row r="789" s="6" customFormat="1" ht="15.75" customHeight="1" x14ac:dyDescent="0.3"/>
    <row r="790" s="6" customFormat="1" ht="15.75" customHeight="1" x14ac:dyDescent="0.3"/>
    <row r="791" s="6" customFormat="1" ht="15.75" customHeight="1" x14ac:dyDescent="0.3"/>
    <row r="792" s="6" customFormat="1" ht="15.75" customHeight="1" x14ac:dyDescent="0.3"/>
    <row r="793" s="6" customFormat="1" ht="15.75" customHeight="1" x14ac:dyDescent="0.3"/>
    <row r="794" s="6" customFormat="1" ht="15.75" customHeight="1" x14ac:dyDescent="0.3"/>
    <row r="795" s="6" customFormat="1" ht="15.75" customHeight="1" x14ac:dyDescent="0.3"/>
    <row r="796" s="6" customFormat="1" ht="15.75" customHeight="1" x14ac:dyDescent="0.3"/>
    <row r="797" s="6" customFormat="1" ht="15.75" customHeight="1" x14ac:dyDescent="0.3"/>
    <row r="798" s="6" customFormat="1" ht="15.75" customHeight="1" x14ac:dyDescent="0.3"/>
    <row r="799" s="6" customFormat="1" ht="15.75" customHeight="1" x14ac:dyDescent="0.3"/>
    <row r="800" s="6" customFormat="1" ht="15.75" customHeight="1" x14ac:dyDescent="0.3"/>
    <row r="801" s="6" customFormat="1" ht="15.75" customHeight="1" x14ac:dyDescent="0.3"/>
    <row r="802" s="6" customFormat="1" ht="15.75" customHeight="1" x14ac:dyDescent="0.3"/>
    <row r="803" s="6" customFormat="1" ht="15.75" customHeight="1" x14ac:dyDescent="0.3"/>
    <row r="804" s="6" customFormat="1" ht="15.75" customHeight="1" x14ac:dyDescent="0.3"/>
    <row r="805" s="6" customFormat="1" ht="15.75" customHeight="1" x14ac:dyDescent="0.3"/>
    <row r="806" s="6" customFormat="1" ht="15.75" customHeight="1" x14ac:dyDescent="0.3"/>
    <row r="807" s="6" customFormat="1" ht="15.75" customHeight="1" x14ac:dyDescent="0.3"/>
    <row r="808" s="6" customFormat="1" ht="15.75" customHeight="1" x14ac:dyDescent="0.3"/>
    <row r="809" s="6" customFormat="1" ht="15.75" customHeight="1" x14ac:dyDescent="0.3"/>
    <row r="810" s="6" customFormat="1" ht="15.75" customHeight="1" x14ac:dyDescent="0.3"/>
    <row r="811" s="6" customFormat="1" ht="15.75" customHeight="1" x14ac:dyDescent="0.3"/>
    <row r="812" s="6" customFormat="1" ht="15.75" customHeight="1" x14ac:dyDescent="0.3"/>
    <row r="813" s="6" customFormat="1" ht="15.75" customHeight="1" x14ac:dyDescent="0.3"/>
    <row r="814" s="6" customFormat="1" ht="15.75" customHeight="1" x14ac:dyDescent="0.3"/>
    <row r="815" s="6" customFormat="1" ht="15.75" customHeight="1" x14ac:dyDescent="0.3"/>
    <row r="816" s="6" customFormat="1" ht="15.75" customHeight="1" x14ac:dyDescent="0.3"/>
    <row r="817" s="6" customFormat="1" ht="15.75" customHeight="1" x14ac:dyDescent="0.3"/>
    <row r="818" s="6" customFormat="1" ht="15.75" customHeight="1" x14ac:dyDescent="0.3"/>
    <row r="819" s="6" customFormat="1" ht="15.75" customHeight="1" x14ac:dyDescent="0.3"/>
    <row r="820" s="6" customFormat="1" ht="15.75" customHeight="1" x14ac:dyDescent="0.3"/>
    <row r="821" s="6" customFormat="1" ht="15.75" customHeight="1" x14ac:dyDescent="0.3"/>
    <row r="822" s="6" customFormat="1" ht="15.75" customHeight="1" x14ac:dyDescent="0.3"/>
    <row r="823" s="6" customFormat="1" ht="15.75" customHeight="1" x14ac:dyDescent="0.3"/>
    <row r="824" s="6" customFormat="1" ht="15.75" customHeight="1" x14ac:dyDescent="0.3"/>
    <row r="825" s="6" customFormat="1" ht="15.75" customHeight="1" x14ac:dyDescent="0.3"/>
    <row r="826" s="6" customFormat="1" ht="15.75" customHeight="1" x14ac:dyDescent="0.3"/>
    <row r="827" s="6" customFormat="1" ht="15.75" customHeight="1" x14ac:dyDescent="0.3"/>
    <row r="828" s="6" customFormat="1" ht="15.75" customHeight="1" x14ac:dyDescent="0.3"/>
    <row r="829" s="6" customFormat="1" ht="15.75" customHeight="1" x14ac:dyDescent="0.3"/>
    <row r="830" s="6" customFormat="1" ht="15.75" customHeight="1" x14ac:dyDescent="0.3"/>
    <row r="831" s="6" customFormat="1" ht="15.75" customHeight="1" x14ac:dyDescent="0.3"/>
    <row r="832" s="6" customFormat="1" ht="15.75" customHeight="1" x14ac:dyDescent="0.3"/>
    <row r="833" s="6" customFormat="1" ht="15.75" customHeight="1" x14ac:dyDescent="0.3"/>
    <row r="834" s="6" customFormat="1" ht="15.75" customHeight="1" x14ac:dyDescent="0.3"/>
    <row r="835" s="6" customFormat="1" ht="15.75" customHeight="1" x14ac:dyDescent="0.3"/>
    <row r="836" s="6" customFormat="1" ht="15.75" customHeight="1" x14ac:dyDescent="0.3"/>
    <row r="837" s="6" customFormat="1" ht="15.75" customHeight="1" x14ac:dyDescent="0.3"/>
    <row r="838" s="6" customFormat="1" ht="15.75" customHeight="1" x14ac:dyDescent="0.3"/>
    <row r="839" s="6" customFormat="1" ht="15.75" customHeight="1" x14ac:dyDescent="0.3"/>
    <row r="840" s="6" customFormat="1" ht="15.75" customHeight="1" x14ac:dyDescent="0.3"/>
    <row r="841" s="6" customFormat="1" ht="15.75" customHeight="1" x14ac:dyDescent="0.3"/>
    <row r="842" s="6" customFormat="1" ht="15.75" customHeight="1" x14ac:dyDescent="0.3"/>
    <row r="843" s="6" customFormat="1" ht="15.75" customHeight="1" x14ac:dyDescent="0.3"/>
    <row r="844" s="6" customFormat="1" ht="15.75" customHeight="1" x14ac:dyDescent="0.3"/>
    <row r="845" s="6" customFormat="1" ht="15.75" customHeight="1" x14ac:dyDescent="0.3"/>
    <row r="846" s="6" customFormat="1" ht="15.75" customHeight="1" x14ac:dyDescent="0.3"/>
    <row r="847" s="6" customFormat="1" ht="15.75" customHeight="1" x14ac:dyDescent="0.3"/>
    <row r="848" s="6" customFormat="1" ht="15.75" customHeight="1" x14ac:dyDescent="0.3"/>
    <row r="849" s="6" customFormat="1" ht="15.75" customHeight="1" x14ac:dyDescent="0.3"/>
    <row r="850" s="6" customFormat="1" ht="15.75" customHeight="1" x14ac:dyDescent="0.3"/>
    <row r="851" s="6" customFormat="1" ht="15.75" customHeight="1" x14ac:dyDescent="0.3"/>
    <row r="852" s="6" customFormat="1" ht="15.75" customHeight="1" x14ac:dyDescent="0.3"/>
    <row r="853" s="6" customFormat="1" ht="15.75" customHeight="1" x14ac:dyDescent="0.3"/>
    <row r="854" s="6" customFormat="1" ht="15.75" customHeight="1" x14ac:dyDescent="0.3"/>
    <row r="855" s="6" customFormat="1" ht="15.75" customHeight="1" x14ac:dyDescent="0.3"/>
    <row r="856" s="6" customFormat="1" ht="15.75" customHeight="1" x14ac:dyDescent="0.3"/>
    <row r="857" s="6" customFormat="1" ht="15.75" customHeight="1" x14ac:dyDescent="0.3"/>
    <row r="858" s="6" customFormat="1" ht="15.75" customHeight="1" x14ac:dyDescent="0.3"/>
    <row r="859" s="6" customFormat="1" ht="15.75" customHeight="1" x14ac:dyDescent="0.3"/>
    <row r="860" s="6" customFormat="1" ht="15.75" customHeight="1" x14ac:dyDescent="0.3"/>
    <row r="861" s="6" customFormat="1" ht="15.75" customHeight="1" x14ac:dyDescent="0.3"/>
    <row r="862" s="6" customFormat="1" ht="15.75" customHeight="1" x14ac:dyDescent="0.3"/>
    <row r="863" s="6" customFormat="1" ht="15.75" customHeight="1" x14ac:dyDescent="0.3"/>
    <row r="864" s="6" customFormat="1" ht="15.75" customHeight="1" x14ac:dyDescent="0.3"/>
    <row r="865" s="6" customFormat="1" ht="15.75" customHeight="1" x14ac:dyDescent="0.3"/>
    <row r="866" s="6" customFormat="1" ht="15.75" customHeight="1" x14ac:dyDescent="0.3"/>
    <row r="867" s="6" customFormat="1" ht="15.75" customHeight="1" x14ac:dyDescent="0.3"/>
    <row r="868" s="6" customFormat="1" ht="15.75" customHeight="1" x14ac:dyDescent="0.3"/>
    <row r="869" s="6" customFormat="1" ht="15.75" customHeight="1" x14ac:dyDescent="0.3"/>
    <row r="870" s="6" customFormat="1" ht="15.75" customHeight="1" x14ac:dyDescent="0.3"/>
    <row r="871" s="6" customFormat="1" ht="15.75" customHeight="1" x14ac:dyDescent="0.3"/>
    <row r="872" s="6" customFormat="1" ht="15.75" customHeight="1" x14ac:dyDescent="0.3"/>
    <row r="873" s="6" customFormat="1" ht="15.75" customHeight="1" x14ac:dyDescent="0.3"/>
    <row r="874" s="6" customFormat="1" ht="15.75" customHeight="1" x14ac:dyDescent="0.3"/>
    <row r="875" s="6" customFormat="1" ht="15.75" customHeight="1" x14ac:dyDescent="0.3"/>
    <row r="876" s="6" customFormat="1" ht="15.75" customHeight="1" x14ac:dyDescent="0.3"/>
    <row r="877" s="6" customFormat="1" ht="15.75" customHeight="1" x14ac:dyDescent="0.3"/>
    <row r="878" s="6" customFormat="1" ht="15.75" customHeight="1" x14ac:dyDescent="0.3"/>
    <row r="879" s="6" customFormat="1" ht="15.75" customHeight="1" x14ac:dyDescent="0.3"/>
    <row r="880" s="6" customFormat="1" ht="15.75" customHeight="1" x14ac:dyDescent="0.3"/>
    <row r="881" s="6" customFormat="1" ht="15.75" customHeight="1" x14ac:dyDescent="0.3"/>
    <row r="882" s="6" customFormat="1" ht="15.75" customHeight="1" x14ac:dyDescent="0.3"/>
    <row r="883" s="6" customFormat="1" ht="15.75" customHeight="1" x14ac:dyDescent="0.3"/>
    <row r="884" s="6" customFormat="1" ht="15.75" customHeight="1" x14ac:dyDescent="0.3"/>
    <row r="885" s="6" customFormat="1" ht="15.75" customHeight="1" x14ac:dyDescent="0.3"/>
    <row r="886" s="6" customFormat="1" ht="15.75" customHeight="1" x14ac:dyDescent="0.3"/>
    <row r="887" s="6" customFormat="1" ht="15.75" customHeight="1" x14ac:dyDescent="0.3"/>
    <row r="888" s="6" customFormat="1" ht="15.75" customHeight="1" x14ac:dyDescent="0.3"/>
    <row r="889" s="6" customFormat="1" ht="15.75" customHeight="1" x14ac:dyDescent="0.3"/>
    <row r="890" s="6" customFormat="1" ht="15.75" customHeight="1" x14ac:dyDescent="0.3"/>
    <row r="891" s="6" customFormat="1" ht="15.75" customHeight="1" x14ac:dyDescent="0.3"/>
    <row r="892" s="6" customFormat="1" ht="15.75" customHeight="1" x14ac:dyDescent="0.3"/>
    <row r="893" s="6" customFormat="1" ht="15.75" customHeight="1" x14ac:dyDescent="0.3"/>
    <row r="894" s="6" customFormat="1" ht="15.75" customHeight="1" x14ac:dyDescent="0.3"/>
    <row r="895" s="6" customFormat="1" ht="15.75" customHeight="1" x14ac:dyDescent="0.3"/>
    <row r="896" s="6" customFormat="1" ht="15.75" customHeight="1" x14ac:dyDescent="0.3"/>
    <row r="897" s="6" customFormat="1" ht="15.75" customHeight="1" x14ac:dyDescent="0.3"/>
    <row r="898" s="6" customFormat="1" ht="15.75" customHeight="1" x14ac:dyDescent="0.3"/>
    <row r="899" s="6" customFormat="1" ht="15.75" customHeight="1" x14ac:dyDescent="0.3"/>
    <row r="900" s="6" customFormat="1" ht="15.75" customHeight="1" x14ac:dyDescent="0.3"/>
    <row r="901" s="6" customFormat="1" ht="15.75" customHeight="1" x14ac:dyDescent="0.3"/>
    <row r="902" s="6" customFormat="1" ht="15.75" customHeight="1" x14ac:dyDescent="0.3"/>
    <row r="903" s="6" customFormat="1" ht="15.75" customHeight="1" x14ac:dyDescent="0.3"/>
    <row r="904" s="6" customFormat="1" ht="15.75" customHeight="1" x14ac:dyDescent="0.3"/>
    <row r="905" s="6" customFormat="1" ht="15.75" customHeight="1" x14ac:dyDescent="0.3"/>
    <row r="906" s="6" customFormat="1" ht="15.75" customHeight="1" x14ac:dyDescent="0.3"/>
    <row r="907" s="6" customFormat="1" ht="15.75" customHeight="1" x14ac:dyDescent="0.3"/>
    <row r="908" s="6" customFormat="1" ht="15.75" customHeight="1" x14ac:dyDescent="0.3"/>
    <row r="909" s="6" customFormat="1" ht="15.75" customHeight="1" x14ac:dyDescent="0.3"/>
    <row r="910" s="6" customFormat="1" ht="15.75" customHeight="1" x14ac:dyDescent="0.3"/>
    <row r="911" s="6" customFormat="1" ht="15.75" customHeight="1" x14ac:dyDescent="0.3"/>
    <row r="912" s="6" customFormat="1" ht="15.75" customHeight="1" x14ac:dyDescent="0.3"/>
    <row r="913" s="6" customFormat="1" ht="15.75" customHeight="1" x14ac:dyDescent="0.3"/>
    <row r="914" s="6" customFormat="1" ht="15.75" customHeight="1" x14ac:dyDescent="0.3"/>
    <row r="915" s="6" customFormat="1" ht="15.75" customHeight="1" x14ac:dyDescent="0.3"/>
    <row r="916" s="6" customFormat="1" ht="15.75" customHeight="1" x14ac:dyDescent="0.3"/>
    <row r="917" s="6" customFormat="1" ht="15.75" customHeight="1" x14ac:dyDescent="0.3"/>
    <row r="918" s="6" customFormat="1" ht="15.75" customHeight="1" x14ac:dyDescent="0.3"/>
    <row r="919" s="6" customFormat="1" ht="15.75" customHeight="1" x14ac:dyDescent="0.3"/>
    <row r="920" s="6" customFormat="1" ht="15.75" customHeight="1" x14ac:dyDescent="0.3"/>
    <row r="921" s="6" customFormat="1" ht="15.75" customHeight="1" x14ac:dyDescent="0.3"/>
    <row r="922" s="6" customFormat="1" ht="15.75" customHeight="1" x14ac:dyDescent="0.3"/>
    <row r="923" s="6" customFormat="1" ht="15.75" customHeight="1" x14ac:dyDescent="0.3"/>
    <row r="924" s="6" customFormat="1" ht="15.75" customHeight="1" x14ac:dyDescent="0.3"/>
    <row r="925" s="6" customFormat="1" ht="15.75" customHeight="1" x14ac:dyDescent="0.3"/>
    <row r="926" s="6" customFormat="1" ht="15.75" customHeight="1" x14ac:dyDescent="0.3"/>
    <row r="927" s="6" customFormat="1" ht="15.75" customHeight="1" x14ac:dyDescent="0.3"/>
    <row r="928" s="6" customFormat="1" ht="15.75" customHeight="1" x14ac:dyDescent="0.3"/>
    <row r="929" s="6" customFormat="1" ht="15.75" customHeight="1" x14ac:dyDescent="0.3"/>
    <row r="930" s="6" customFormat="1" ht="15.75" customHeight="1" x14ac:dyDescent="0.3"/>
    <row r="931" s="6" customFormat="1" ht="15.75" customHeight="1" x14ac:dyDescent="0.3"/>
    <row r="932" s="6" customFormat="1" ht="15.75" customHeight="1" x14ac:dyDescent="0.3"/>
    <row r="933" s="6" customFormat="1" ht="15.75" customHeight="1" x14ac:dyDescent="0.3"/>
    <row r="934" s="6" customFormat="1" ht="15.75" customHeight="1" x14ac:dyDescent="0.3"/>
    <row r="935" s="6" customFormat="1" ht="15.75" customHeight="1" x14ac:dyDescent="0.3"/>
    <row r="936" s="6" customFormat="1" ht="15.75" customHeight="1" x14ac:dyDescent="0.3"/>
    <row r="937" s="6" customFormat="1" ht="15.75" customHeight="1" x14ac:dyDescent="0.3"/>
    <row r="938" s="6" customFormat="1" ht="15.75" customHeight="1" x14ac:dyDescent="0.3"/>
    <row r="939" s="6" customFormat="1" ht="15.75" customHeight="1" x14ac:dyDescent="0.3"/>
    <row r="940" s="6" customFormat="1" ht="15.75" customHeight="1" x14ac:dyDescent="0.3"/>
    <row r="941" s="6" customFormat="1" ht="15.75" customHeight="1" x14ac:dyDescent="0.3"/>
    <row r="942" s="6" customFormat="1" ht="15.75" customHeight="1" x14ac:dyDescent="0.3"/>
    <row r="943" s="6" customFormat="1" ht="15.75" customHeight="1" x14ac:dyDescent="0.3"/>
    <row r="944" s="6" customFormat="1" ht="15.75" customHeight="1" x14ac:dyDescent="0.3"/>
    <row r="945" s="6" customFormat="1" ht="15.75" customHeight="1" x14ac:dyDescent="0.3"/>
    <row r="946" s="6" customFormat="1" ht="15.75" customHeight="1" x14ac:dyDescent="0.3"/>
    <row r="947" s="6" customFormat="1" ht="15.75" customHeight="1" x14ac:dyDescent="0.3"/>
    <row r="948" s="6" customFormat="1" ht="15.75" customHeight="1" x14ac:dyDescent="0.3"/>
    <row r="949" s="6" customFormat="1" ht="15.75" customHeight="1" x14ac:dyDescent="0.3"/>
    <row r="950" s="6" customFormat="1" ht="15.75" customHeight="1" x14ac:dyDescent="0.3"/>
    <row r="951" s="6" customFormat="1" ht="15.75" customHeight="1" x14ac:dyDescent="0.3"/>
    <row r="952" s="6" customFormat="1" ht="15.75" customHeight="1" x14ac:dyDescent="0.3"/>
    <row r="953" s="6" customFormat="1" ht="15.75" customHeight="1" x14ac:dyDescent="0.3"/>
    <row r="954" s="6" customFormat="1" ht="15.75" customHeight="1" x14ac:dyDescent="0.3"/>
    <row r="955" s="6" customFormat="1" ht="15.75" customHeight="1" x14ac:dyDescent="0.3"/>
    <row r="956" s="6" customFormat="1" ht="15.75" customHeight="1" x14ac:dyDescent="0.3"/>
    <row r="957" s="6" customFormat="1" ht="15.75" customHeight="1" x14ac:dyDescent="0.3"/>
    <row r="958" s="6" customFormat="1" ht="15.75" customHeight="1" x14ac:dyDescent="0.3"/>
    <row r="959" s="6" customFormat="1" ht="15.75" customHeight="1" x14ac:dyDescent="0.3"/>
    <row r="960" s="6" customFormat="1" ht="15.75" customHeight="1" x14ac:dyDescent="0.3"/>
    <row r="961" s="6" customFormat="1" ht="15.75" customHeight="1" x14ac:dyDescent="0.3"/>
    <row r="962" s="6" customFormat="1" ht="15.75" customHeight="1" x14ac:dyDescent="0.3"/>
    <row r="963" s="6" customFormat="1" ht="15.75" customHeight="1" x14ac:dyDescent="0.3"/>
    <row r="964" s="6" customFormat="1" ht="15.75" customHeight="1" x14ac:dyDescent="0.3"/>
    <row r="965" s="6" customFormat="1" ht="15.75" customHeight="1" x14ac:dyDescent="0.3"/>
    <row r="966" s="6" customFormat="1" ht="15.75" customHeight="1" x14ac:dyDescent="0.3"/>
    <row r="967" s="6" customFormat="1" ht="15.75" customHeight="1" x14ac:dyDescent="0.3"/>
    <row r="968" s="6" customFormat="1" ht="15.75" customHeight="1" x14ac:dyDescent="0.3"/>
    <row r="969" s="6" customFormat="1" ht="15.75" customHeight="1" x14ac:dyDescent="0.3"/>
    <row r="970" s="6" customFormat="1" ht="15.75" customHeight="1" x14ac:dyDescent="0.3"/>
    <row r="971" s="6" customFormat="1" ht="15.75" customHeight="1" x14ac:dyDescent="0.3"/>
    <row r="972" s="6" customFormat="1" ht="15.75" customHeight="1" x14ac:dyDescent="0.3"/>
    <row r="973" s="6" customFormat="1" ht="15.75" customHeight="1" x14ac:dyDescent="0.3"/>
    <row r="974" s="6" customFormat="1" ht="15.75" customHeight="1" x14ac:dyDescent="0.3"/>
    <row r="975" s="6" customFormat="1" ht="15.75" customHeight="1" x14ac:dyDescent="0.3"/>
    <row r="976" s="6" customFormat="1" ht="15.75" customHeight="1" x14ac:dyDescent="0.3"/>
    <row r="977" s="6" customFormat="1" ht="15.75" customHeight="1" x14ac:dyDescent="0.3"/>
    <row r="978" s="6" customFormat="1" ht="15.75" customHeight="1" x14ac:dyDescent="0.3"/>
    <row r="979" s="6" customFormat="1" ht="15.75" customHeight="1" x14ac:dyDescent="0.3"/>
    <row r="980" s="6" customFormat="1" ht="15.75" customHeight="1" x14ac:dyDescent="0.3"/>
    <row r="981" s="6" customFormat="1" ht="15.75" customHeight="1" x14ac:dyDescent="0.3"/>
    <row r="982" s="6" customFormat="1" ht="15.75" customHeight="1" x14ac:dyDescent="0.3"/>
    <row r="983" s="6" customFormat="1" ht="15.75" customHeight="1" x14ac:dyDescent="0.3"/>
    <row r="984" s="6" customFormat="1" ht="15.75" customHeight="1" x14ac:dyDescent="0.3"/>
    <row r="985" s="6" customFormat="1" ht="15.75" customHeight="1" x14ac:dyDescent="0.3"/>
    <row r="986" s="6" customFormat="1" ht="15.75" customHeight="1" x14ac:dyDescent="0.3"/>
    <row r="987" s="6" customFormat="1" ht="15.75" customHeight="1" x14ac:dyDescent="0.3"/>
    <row r="988" s="6" customFormat="1" ht="15.75" customHeight="1" x14ac:dyDescent="0.3"/>
    <row r="989" s="6" customFormat="1" ht="15.75" customHeight="1" x14ac:dyDescent="0.3"/>
    <row r="990" s="6" customFormat="1" ht="15.75" customHeight="1" x14ac:dyDescent="0.3"/>
    <row r="991" s="6" customFormat="1" ht="15.75" customHeight="1" x14ac:dyDescent="0.3"/>
    <row r="992" s="6" customFormat="1" ht="15.75" customHeight="1" x14ac:dyDescent="0.3"/>
    <row r="993" s="6" customFormat="1" ht="15.75" customHeight="1" x14ac:dyDescent="0.3"/>
    <row r="994" s="6" customFormat="1" ht="15.75" customHeight="1" x14ac:dyDescent="0.3"/>
    <row r="995" s="6" customFormat="1" ht="15.75" customHeight="1" x14ac:dyDescent="0.3"/>
  </sheetData>
  <mergeCells count="1">
    <mergeCell ref="A21:C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BB25-BB4C-4C0A-A675-7DDEB0B18FDC}">
  <dimension ref="A1:BB995"/>
  <sheetViews>
    <sheetView workbookViewId="0"/>
  </sheetViews>
  <sheetFormatPr defaultColWidth="14.44140625" defaultRowHeight="14.4" x14ac:dyDescent="0.3"/>
  <cols>
    <col min="1" max="28" width="20.88671875" style="6" customWidth="1"/>
    <col min="29" max="54" width="20.88671875" style="6" hidden="1" customWidth="1"/>
    <col min="55" max="16384" width="14.44140625" style="6"/>
  </cols>
  <sheetData>
    <row r="1" spans="1:27" ht="15" x14ac:dyDescent="0.35">
      <c r="A1" s="25"/>
      <c r="B1" s="26">
        <v>2000</v>
      </c>
      <c r="C1" s="26">
        <v>2200</v>
      </c>
      <c r="D1" s="26">
        <v>2400</v>
      </c>
      <c r="E1" s="26">
        <v>2600</v>
      </c>
      <c r="F1" s="26">
        <v>2800</v>
      </c>
      <c r="G1" s="26">
        <v>3000</v>
      </c>
      <c r="H1" s="26">
        <v>3200</v>
      </c>
      <c r="I1" s="26">
        <v>3400</v>
      </c>
      <c r="J1" s="26">
        <v>3600</v>
      </c>
      <c r="K1" s="26">
        <v>3800</v>
      </c>
      <c r="L1" s="26">
        <v>4000</v>
      </c>
      <c r="M1" s="26">
        <v>4200</v>
      </c>
      <c r="N1" s="26">
        <v>4400</v>
      </c>
      <c r="O1" s="26">
        <v>4600</v>
      </c>
      <c r="P1" s="26">
        <v>4800</v>
      </c>
      <c r="Q1" s="26">
        <v>5000</v>
      </c>
      <c r="R1" s="26">
        <v>5200</v>
      </c>
      <c r="S1" s="26">
        <v>5400</v>
      </c>
      <c r="T1" s="26">
        <v>5600</v>
      </c>
      <c r="U1" s="26">
        <v>5800</v>
      </c>
      <c r="V1" s="26">
        <v>6000</v>
      </c>
      <c r="W1" s="26">
        <v>6200</v>
      </c>
      <c r="X1" s="26">
        <v>6400</v>
      </c>
      <c r="Y1" s="26">
        <v>6600</v>
      </c>
      <c r="Z1" s="26">
        <v>6800</v>
      </c>
      <c r="AA1" s="26">
        <v>7000</v>
      </c>
    </row>
    <row r="2" spans="1:27" x14ac:dyDescent="0.3">
      <c r="A2" s="27">
        <v>2000</v>
      </c>
      <c r="B2" s="30">
        <v>73233.077578241748</v>
      </c>
      <c r="C2" s="30">
        <v>76193.444895410314</v>
      </c>
      <c r="D2" s="30">
        <v>80175.591199832576</v>
      </c>
      <c r="E2" s="30">
        <v>81820.487864558832</v>
      </c>
      <c r="F2" s="30">
        <v>81973.475538060215</v>
      </c>
      <c r="G2" s="30">
        <v>82068.394897531907</v>
      </c>
      <c r="H2" s="30">
        <v>90738.44086150662</v>
      </c>
      <c r="I2" s="30">
        <v>92324.152513856519</v>
      </c>
      <c r="J2" s="30">
        <v>103428.60087369238</v>
      </c>
      <c r="K2" s="30">
        <v>105014.31252604227</v>
      </c>
      <c r="L2" s="30">
        <v>106598.90748004537</v>
      </c>
      <c r="M2" s="30">
        <v>111628.51683369582</v>
      </c>
      <c r="N2" s="30">
        <v>113214.2284860457</v>
      </c>
      <c r="O2" s="30">
        <v>124375.62846156461</v>
      </c>
      <c r="P2" s="30">
        <v>125961.34011391437</v>
      </c>
      <c r="Q2" s="30">
        <v>127547.05176626425</v>
      </c>
      <c r="R2" s="30">
        <v>132575.54442156831</v>
      </c>
      <c r="S2" s="30">
        <v>134161.25607391782</v>
      </c>
      <c r="T2" s="30">
        <v>135746.96772626732</v>
      </c>
      <c r="U2" s="29">
        <v>137331.56268027041</v>
      </c>
      <c r="V2" s="29">
        <v>138917.27433262099</v>
      </c>
      <c r="W2" s="29">
        <v>146747.56313985822</v>
      </c>
      <c r="X2" s="29">
        <v>148285.25676329821</v>
      </c>
      <c r="Y2" s="29">
        <v>149824.0670850859</v>
      </c>
      <c r="Z2" s="29">
        <v>151362.87740687359</v>
      </c>
      <c r="AA2" s="29">
        <v>159353.970776039</v>
      </c>
    </row>
    <row r="3" spans="1:27" x14ac:dyDescent="0.3">
      <c r="A3" s="27">
        <v>2200</v>
      </c>
      <c r="B3" s="30">
        <v>75325.770280004785</v>
      </c>
      <c r="C3" s="30">
        <v>78695.965890421619</v>
      </c>
      <c r="D3" s="30">
        <v>82674.762099803644</v>
      </c>
      <c r="E3" s="30">
        <v>84401.177743840875</v>
      </c>
      <c r="F3" s="30">
        <v>84591.01646278413</v>
      </c>
      <c r="G3" s="30">
        <v>84718.320074310905</v>
      </c>
      <c r="H3" s="30">
        <v>93833.928678629105</v>
      </c>
      <c r="I3" s="30">
        <v>95498.925913596409</v>
      </c>
      <c r="J3" s="30">
        <v>106683.77655439646</v>
      </c>
      <c r="K3" s="30">
        <v>108348.77378936375</v>
      </c>
      <c r="L3" s="30">
        <v>110014.88772267784</v>
      </c>
      <c r="M3" s="30">
        <v>115490.05971667178</v>
      </c>
      <c r="N3" s="30">
        <v>117155.05695163908</v>
      </c>
      <c r="O3" s="30">
        <v>128396.85920812219</v>
      </c>
      <c r="P3" s="30">
        <v>130061.85644309</v>
      </c>
      <c r="Q3" s="30">
        <v>131727.97037640371</v>
      </c>
      <c r="R3" s="30">
        <v>137203.14237039801</v>
      </c>
      <c r="S3" s="30">
        <v>138868.13960536532</v>
      </c>
      <c r="T3" s="30">
        <v>140534.25353867898</v>
      </c>
      <c r="U3" s="29">
        <v>142199.25077364632</v>
      </c>
      <c r="V3" s="29">
        <v>143864.24800861359</v>
      </c>
      <c r="W3" s="29">
        <v>151980.41159261222</v>
      </c>
      <c r="X3" s="29">
        <v>153596.27410032362</v>
      </c>
      <c r="Y3" s="29">
        <v>155212.13660803501</v>
      </c>
      <c r="Z3" s="29">
        <v>156829.11581409411</v>
      </c>
      <c r="AA3" s="29">
        <v>164897.26136918319</v>
      </c>
    </row>
    <row r="4" spans="1:27" x14ac:dyDescent="0.3">
      <c r="A4" s="27">
        <v>2400</v>
      </c>
      <c r="B4" s="30">
        <v>82727.246922099788</v>
      </c>
      <c r="C4" s="30">
        <v>86327.482391941972</v>
      </c>
      <c r="D4" s="30">
        <v>90125.37346915454</v>
      </c>
      <c r="E4" s="30">
        <v>91935.541489196083</v>
      </c>
      <c r="F4" s="30">
        <v>92071.77868749667</v>
      </c>
      <c r="G4" s="30">
        <v>92143.247381687077</v>
      </c>
      <c r="H4" s="30">
        <v>101702.18522965515</v>
      </c>
      <c r="I4" s="30">
        <v>103447.58474558665</v>
      </c>
      <c r="J4" s="30">
        <v>114711.72096900425</v>
      </c>
      <c r="K4" s="30">
        <v>116457.12048493591</v>
      </c>
      <c r="L4" s="30">
        <v>118202.52000086739</v>
      </c>
      <c r="M4" s="30">
        <v>124121.02123851118</v>
      </c>
      <c r="N4" s="30">
        <v>125865.30405609604</v>
      </c>
      <c r="O4" s="30">
        <v>137187.5085935432</v>
      </c>
      <c r="P4" s="30">
        <v>138932.90810947469</v>
      </c>
      <c r="Q4" s="30">
        <v>140678.30762540622</v>
      </c>
      <c r="R4" s="30">
        <v>146596.80886305001</v>
      </c>
      <c r="S4" s="30">
        <v>148342.20837898151</v>
      </c>
      <c r="T4" s="30">
        <v>150087.607894913</v>
      </c>
      <c r="U4" s="29">
        <v>151831.89071249811</v>
      </c>
      <c r="V4" s="29">
        <v>153577.2902284296</v>
      </c>
      <c r="W4" s="29">
        <v>161836.39120081032</v>
      </c>
      <c r="X4" s="29">
        <v>163529.3058944454</v>
      </c>
      <c r="Y4" s="29">
        <v>165223.33728642689</v>
      </c>
      <c r="Z4" s="29">
        <v>166916.2519800633</v>
      </c>
      <c r="AA4" s="29">
        <v>175063.68311777018</v>
      </c>
    </row>
    <row r="5" spans="1:27" x14ac:dyDescent="0.3">
      <c r="A5" s="27">
        <v>2600</v>
      </c>
      <c r="B5" s="30">
        <v>84809.88933874236</v>
      </c>
      <c r="C5" s="30">
        <v>88815.48630844579</v>
      </c>
      <c r="D5" s="30">
        <v>92611.143988964905</v>
      </c>
      <c r="E5" s="30">
        <v>94503.947686664236</v>
      </c>
      <c r="F5" s="30">
        <v>94675.919232059896</v>
      </c>
      <c r="G5" s="30">
        <v>94779.772178305371</v>
      </c>
      <c r="H5" s="30">
        <v>104782.03926992335</v>
      </c>
      <c r="I5" s="30">
        <v>106606.72436847251</v>
      </c>
      <c r="J5" s="30">
        <v>117951.2628728542</v>
      </c>
      <c r="K5" s="30">
        <v>119775.94797140323</v>
      </c>
      <c r="L5" s="30">
        <v>121601.74976829905</v>
      </c>
      <c r="M5" s="30">
        <v>127962.46355124611</v>
      </c>
      <c r="N5" s="30">
        <v>129788.26534814179</v>
      </c>
      <c r="O5" s="30">
        <v>141189.75546820689</v>
      </c>
      <c r="P5" s="30">
        <v>143015.5572651026</v>
      </c>
      <c r="Q5" s="30">
        <v>144840.24236365189</v>
      </c>
      <c r="R5" s="30">
        <v>146666.010659597</v>
      </c>
      <c r="S5" s="30">
        <v>148435.95520518962</v>
      </c>
      <c r="T5" s="30">
        <v>150206.98294817802</v>
      </c>
      <c r="U5" s="29">
        <v>151976.92749377061</v>
      </c>
      <c r="V5" s="29">
        <v>153747.95523676029</v>
      </c>
      <c r="W5" s="29">
        <v>162033.33212123849</v>
      </c>
      <c r="X5" s="29">
        <v>163751.28319180669</v>
      </c>
      <c r="Y5" s="29">
        <v>165470.31745977199</v>
      </c>
      <c r="Z5" s="29">
        <v>167188.26853034151</v>
      </c>
      <c r="AA5" s="29">
        <v>175164.93415686721</v>
      </c>
    </row>
    <row r="6" spans="1:27" x14ac:dyDescent="0.3">
      <c r="A6" s="27">
        <v>2800</v>
      </c>
      <c r="B6" s="30">
        <v>86891.415057038146</v>
      </c>
      <c r="C6" s="30">
        <v>91303.490224949725</v>
      </c>
      <c r="D6" s="30">
        <v>95096.914508775269</v>
      </c>
      <c r="E6" s="30">
        <v>97072.353884132244</v>
      </c>
      <c r="F6" s="30">
        <v>97280.059776623239</v>
      </c>
      <c r="G6" s="30">
        <v>97416.29697492368</v>
      </c>
      <c r="H6" s="30">
        <v>107860.77661184488</v>
      </c>
      <c r="I6" s="30">
        <v>109766.98068970491</v>
      </c>
      <c r="J6" s="30">
        <v>121190.80477670414</v>
      </c>
      <c r="K6" s="30">
        <v>123095.89215621736</v>
      </c>
      <c r="L6" s="30">
        <v>125000.97953573074</v>
      </c>
      <c r="M6" s="30">
        <v>131805.02256232742</v>
      </c>
      <c r="N6" s="30">
        <v>133710.1099418409</v>
      </c>
      <c r="O6" s="30">
        <v>145192.00234286932</v>
      </c>
      <c r="P6" s="30">
        <v>147097.08972238281</v>
      </c>
      <c r="Q6" s="30">
        <v>149002.17710189629</v>
      </c>
      <c r="R6" s="30">
        <v>151133.11672203551</v>
      </c>
      <c r="S6" s="30">
        <v>152981.05148016341</v>
      </c>
      <c r="T6" s="30">
        <v>154828.98623829</v>
      </c>
      <c r="U6" s="29">
        <v>156676.9209964179</v>
      </c>
      <c r="V6" s="29">
        <v>158524.8557545458</v>
      </c>
      <c r="W6" s="29">
        <v>167086.44797508692</v>
      </c>
      <c r="X6" s="29">
        <v>168880.22286339881</v>
      </c>
      <c r="Y6" s="29">
        <v>170672.91455431489</v>
      </c>
      <c r="Z6" s="29">
        <v>172466.6894426255</v>
      </c>
      <c r="AA6" s="29">
        <v>180519.17888689492</v>
      </c>
    </row>
    <row r="7" spans="1:27" x14ac:dyDescent="0.3">
      <c r="A7" s="27">
        <v>3000</v>
      </c>
      <c r="B7" s="30">
        <v>88974.057473680732</v>
      </c>
      <c r="C7" s="30">
        <v>93792.610839800225</v>
      </c>
      <c r="D7" s="30">
        <v>97582.685028585649</v>
      </c>
      <c r="E7" s="30">
        <v>99640.760081600281</v>
      </c>
      <c r="F7" s="30">
        <v>99883.083622839666</v>
      </c>
      <c r="G7" s="30">
        <v>100052.821771542</v>
      </c>
      <c r="H7" s="30">
        <v>110940.6306521131</v>
      </c>
      <c r="I7" s="30">
        <v>112926.12031259063</v>
      </c>
      <c r="J7" s="30">
        <v>124430.3466805541</v>
      </c>
      <c r="K7" s="30">
        <v>126414.71964268485</v>
      </c>
      <c r="L7" s="30">
        <v>128400.20930316229</v>
      </c>
      <c r="M7" s="30">
        <v>135647.58157340912</v>
      </c>
      <c r="N7" s="30">
        <v>137633.07123388682</v>
      </c>
      <c r="O7" s="30">
        <v>149194.24921753301</v>
      </c>
      <c r="P7" s="30">
        <v>151179.73887801071</v>
      </c>
      <c r="Q7" s="30">
        <v>153165.22853848842</v>
      </c>
      <c r="R7" s="30">
        <v>155600.22278447269</v>
      </c>
      <c r="S7" s="30">
        <v>157525.06455774012</v>
      </c>
      <c r="T7" s="30">
        <v>159450.9895284033</v>
      </c>
      <c r="U7" s="29">
        <v>161376.91449906651</v>
      </c>
      <c r="V7" s="29">
        <v>163301.75627233263</v>
      </c>
      <c r="W7" s="29">
        <v>172139.56382893663</v>
      </c>
      <c r="X7" s="29">
        <v>174008.07933759381</v>
      </c>
      <c r="Y7" s="29">
        <v>175876.59484625232</v>
      </c>
      <c r="Z7" s="29">
        <v>177745.11035491081</v>
      </c>
      <c r="AA7" s="29">
        <v>185872.34041952551</v>
      </c>
    </row>
    <row r="8" spans="1:27" x14ac:dyDescent="0.3">
      <c r="A8" s="27">
        <v>3200</v>
      </c>
      <c r="B8" s="30">
        <v>95111.431587282772</v>
      </c>
      <c r="C8" s="30">
        <v>100204.6927466966</v>
      </c>
      <c r="D8" s="30">
        <v>103856.29634048812</v>
      </c>
      <c r="E8" s="30">
        <v>105998.12376950719</v>
      </c>
      <c r="F8" s="30">
        <v>106208.06305869148</v>
      </c>
      <c r="G8" s="30">
        <v>106342.0668602985</v>
      </c>
      <c r="H8" s="30">
        <v>117676.55507955982</v>
      </c>
      <c r="I8" s="30">
        <v>119742.44702100147</v>
      </c>
      <c r="J8" s="30">
        <v>131325.9589715827</v>
      </c>
      <c r="K8" s="30">
        <v>133390.73421467689</v>
      </c>
      <c r="L8" s="30">
        <v>135456.62615611881</v>
      </c>
      <c r="M8" s="30">
        <v>143149.5610667096</v>
      </c>
      <c r="N8" s="30">
        <v>145215.4530081515</v>
      </c>
      <c r="O8" s="30">
        <v>156857.03327276191</v>
      </c>
      <c r="P8" s="30">
        <v>158921.80851585741</v>
      </c>
      <c r="Q8" s="30">
        <v>160986.5837589516</v>
      </c>
      <c r="R8" s="30">
        <v>163620.21630685253</v>
      </c>
      <c r="S8" s="30">
        <v>165623.04829265393</v>
      </c>
      <c r="T8" s="30">
        <v>167625.88027845661</v>
      </c>
      <c r="U8" s="29">
        <v>169629.7954616551</v>
      </c>
      <c r="V8" s="29">
        <v>171632.6274474565</v>
      </c>
      <c r="W8" s="29">
        <v>180642.6633900759</v>
      </c>
      <c r="X8" s="29">
        <v>182585.91951907973</v>
      </c>
      <c r="Y8" s="29">
        <v>184530.2588454806</v>
      </c>
      <c r="Z8" s="29">
        <v>186473.51497448442</v>
      </c>
      <c r="AA8" s="29">
        <v>194676.56885684279</v>
      </c>
    </row>
    <row r="9" spans="1:27" x14ac:dyDescent="0.3">
      <c r="A9" s="27">
        <v>3400</v>
      </c>
      <c r="B9" s="30">
        <v>97192.957305578544</v>
      </c>
      <c r="C9" s="30">
        <v>102692.69666320042</v>
      </c>
      <c r="D9" s="30">
        <v>106342.0668602985</v>
      </c>
      <c r="E9" s="30">
        <v>108566.52996697521</v>
      </c>
      <c r="F9" s="30">
        <v>108812.20360325485</v>
      </c>
      <c r="G9" s="30">
        <v>108978.5916569168</v>
      </c>
      <c r="H9" s="30">
        <v>120756.40911982802</v>
      </c>
      <c r="I9" s="30">
        <v>122901.5866438872</v>
      </c>
      <c r="J9" s="30">
        <v>134565.50087543289</v>
      </c>
      <c r="K9" s="30">
        <v>136710.6783994913</v>
      </c>
      <c r="L9" s="30">
        <v>138855.85592355099</v>
      </c>
      <c r="M9" s="30">
        <v>146992.1200777913</v>
      </c>
      <c r="N9" s="30">
        <v>149137.29760184971</v>
      </c>
      <c r="O9" s="30">
        <v>160859.28014742563</v>
      </c>
      <c r="P9" s="30">
        <v>163004.45767148401</v>
      </c>
      <c r="Q9" s="30">
        <v>165148.51849719731</v>
      </c>
      <c r="R9" s="30">
        <v>168087.3223692897</v>
      </c>
      <c r="S9" s="30">
        <v>170168.14456762769</v>
      </c>
      <c r="T9" s="30">
        <v>172248.96676596443</v>
      </c>
      <c r="U9" s="29">
        <v>174328.70576690661</v>
      </c>
      <c r="V9" s="29">
        <v>176409.52796524329</v>
      </c>
      <c r="W9" s="29">
        <v>185695.77924392431</v>
      </c>
      <c r="X9" s="29">
        <v>187714.85919067182</v>
      </c>
      <c r="Y9" s="29">
        <v>189733.93913741931</v>
      </c>
      <c r="Z9" s="29">
        <v>191751.9358867697</v>
      </c>
      <c r="AA9" s="29">
        <v>200030.81358686922</v>
      </c>
    </row>
    <row r="10" spans="1:27" x14ac:dyDescent="0.3">
      <c r="A10" s="27">
        <v>3600</v>
      </c>
      <c r="B10" s="30">
        <v>109851.84976405604</v>
      </c>
      <c r="C10" s="30">
        <v>115405.19064232067</v>
      </c>
      <c r="D10" s="30">
        <v>118699.45076516007</v>
      </c>
      <c r="E10" s="30">
        <v>121006.54954949446</v>
      </c>
      <c r="F10" s="30">
        <v>121111.51919408661</v>
      </c>
      <c r="G10" s="30">
        <v>121134.96985936791</v>
      </c>
      <c r="H10" s="30">
        <v>133354.9998675817</v>
      </c>
      <c r="I10" s="30">
        <v>135580.57967260561</v>
      </c>
      <c r="J10" s="30">
        <v>147323.7794867683</v>
      </c>
      <c r="K10" s="30">
        <v>149549.35929179221</v>
      </c>
      <c r="L10" s="30">
        <v>151773.82239846839</v>
      </c>
      <c r="M10" s="30">
        <v>160353.4157963582</v>
      </c>
      <c r="N10" s="30">
        <v>162578.99560138211</v>
      </c>
      <c r="O10" s="30">
        <v>174380.26372957451</v>
      </c>
      <c r="P10" s="30">
        <v>176604.72683625072</v>
      </c>
      <c r="Q10" s="30">
        <v>178830.3066412746</v>
      </c>
      <c r="R10" s="30">
        <v>181787.603037989</v>
      </c>
      <c r="S10" s="30">
        <v>183945.33225146649</v>
      </c>
      <c r="T10" s="30">
        <v>186104.14466233851</v>
      </c>
      <c r="U10" s="29">
        <v>188261.87387581472</v>
      </c>
      <c r="V10" s="29">
        <v>190420.686286688</v>
      </c>
      <c r="W10" s="29">
        <v>199708.02076276479</v>
      </c>
      <c r="X10" s="29">
        <v>201801.8413298589</v>
      </c>
      <c r="Y10" s="29">
        <v>203896.74509434882</v>
      </c>
      <c r="Z10" s="29">
        <v>205990.56566144159</v>
      </c>
      <c r="AA10" s="29">
        <v>214344.18398188899</v>
      </c>
    </row>
    <row r="11" spans="1:27" x14ac:dyDescent="0.3">
      <c r="A11" s="27">
        <v>3800</v>
      </c>
      <c r="B11" s="30">
        <v>111934.49218069859</v>
      </c>
      <c r="C11" s="30">
        <v>117894.31125717126</v>
      </c>
      <c r="D11" s="30">
        <v>121184.10458662378</v>
      </c>
      <c r="E11" s="30">
        <v>123574.95574696246</v>
      </c>
      <c r="F11" s="30">
        <v>123715.65973864995</v>
      </c>
      <c r="G11" s="30">
        <v>123771.49465598619</v>
      </c>
      <c r="H11" s="30">
        <v>136434.8539078499</v>
      </c>
      <c r="I11" s="30">
        <v>138739.71929549161</v>
      </c>
      <c r="J11" s="30">
        <v>150563.32139061851</v>
      </c>
      <c r="K11" s="30">
        <v>152868.18677825891</v>
      </c>
      <c r="L11" s="30">
        <v>155173.05216590059</v>
      </c>
      <c r="M11" s="30">
        <v>164195.9748074399</v>
      </c>
      <c r="N11" s="30">
        <v>166500.8401950816</v>
      </c>
      <c r="O11" s="30">
        <v>178382.51060423822</v>
      </c>
      <c r="P11" s="30">
        <v>180687.37599187862</v>
      </c>
      <c r="Q11" s="30">
        <v>182992.24137951899</v>
      </c>
      <c r="R11" s="30">
        <v>186254.70910042751</v>
      </c>
      <c r="S11" s="30">
        <v>188490.42852643901</v>
      </c>
      <c r="T11" s="30">
        <v>190726.1479524505</v>
      </c>
      <c r="U11" s="29">
        <v>192961.8673784633</v>
      </c>
      <c r="V11" s="29">
        <v>195197.58680447479</v>
      </c>
      <c r="W11" s="29">
        <v>204761.1366166145</v>
      </c>
      <c r="X11" s="29">
        <v>206930.78100145102</v>
      </c>
      <c r="Y11" s="29">
        <v>209099.34218889044</v>
      </c>
      <c r="Z11" s="29">
        <v>211268.98657372559</v>
      </c>
      <c r="AA11" s="29">
        <v>219698.42871191539</v>
      </c>
    </row>
    <row r="12" spans="1:27" x14ac:dyDescent="0.3">
      <c r="A12" s="27">
        <v>4000</v>
      </c>
      <c r="B12" s="30">
        <v>114016.0178989944</v>
      </c>
      <c r="C12" s="30">
        <v>120382.3151736751</v>
      </c>
      <c r="D12" s="30">
        <v>123669.87510643415</v>
      </c>
      <c r="E12" s="30">
        <v>126143.36194443061</v>
      </c>
      <c r="F12" s="30">
        <v>126319.80028321316</v>
      </c>
      <c r="G12" s="30">
        <v>126408.01945260451</v>
      </c>
      <c r="H12" s="30">
        <v>139514.7079481181</v>
      </c>
      <c r="I12" s="30">
        <v>141898.85891837761</v>
      </c>
      <c r="J12" s="30">
        <v>153802.8632944687</v>
      </c>
      <c r="K12" s="30">
        <v>156188.13096307332</v>
      </c>
      <c r="L12" s="30">
        <v>158573.3986316779</v>
      </c>
      <c r="M12" s="30">
        <v>168038.5338185216</v>
      </c>
      <c r="N12" s="30">
        <v>170423.80148712621</v>
      </c>
      <c r="O12" s="30">
        <v>182384.7574789006</v>
      </c>
      <c r="P12" s="30">
        <v>184770.0251475065</v>
      </c>
      <c r="Q12" s="30">
        <v>187154.1761177647</v>
      </c>
      <c r="R12" s="30">
        <v>190721.815162866</v>
      </c>
      <c r="S12" s="30">
        <v>193035.5248014128</v>
      </c>
      <c r="T12" s="30">
        <v>195348.15124256379</v>
      </c>
      <c r="U12" s="29">
        <v>197661.86088111062</v>
      </c>
      <c r="V12" s="29">
        <v>199975.57051965743</v>
      </c>
      <c r="W12" s="29">
        <v>209813.16927306712</v>
      </c>
      <c r="X12" s="29">
        <v>212058.63747564598</v>
      </c>
      <c r="Y12" s="29">
        <v>214303.02248082781</v>
      </c>
      <c r="Z12" s="29">
        <v>216547.4074860109</v>
      </c>
      <c r="AA12" s="29">
        <v>225051.59024454601</v>
      </c>
    </row>
    <row r="13" spans="1:27" x14ac:dyDescent="0.3">
      <c r="A13" s="27">
        <v>4200</v>
      </c>
      <c r="B13" s="30">
        <v>118478.27612322199</v>
      </c>
      <c r="C13" s="30">
        <v>125392.68996804721</v>
      </c>
      <c r="D13" s="30">
        <v>128743.92449633185</v>
      </c>
      <c r="E13" s="30">
        <v>131352.21277761157</v>
      </c>
      <c r="F13" s="30">
        <v>131567.57603019432</v>
      </c>
      <c r="G13" s="30">
        <v>131690.64074595599</v>
      </c>
      <c r="H13" s="30">
        <v>145520.60792371543</v>
      </c>
      <c r="I13" s="30">
        <v>148035.4581800648</v>
      </c>
      <c r="J13" s="30">
        <v>160263.30507670654</v>
      </c>
      <c r="K13" s="30">
        <v>162779.29482116448</v>
      </c>
      <c r="L13" s="30">
        <v>165294.14507751525</v>
      </c>
      <c r="M13" s="30">
        <v>175408.24153214015</v>
      </c>
      <c r="N13" s="30">
        <v>177923.09178848949</v>
      </c>
      <c r="O13" s="30">
        <v>190210.19206679417</v>
      </c>
      <c r="P13" s="30">
        <v>192725.0423231436</v>
      </c>
      <c r="Q13" s="30">
        <v>195241.03206760285</v>
      </c>
      <c r="R13" s="30">
        <v>199194.47466656214</v>
      </c>
      <c r="S13" s="30">
        <v>201633.87941522029</v>
      </c>
      <c r="T13" s="30">
        <v>204073.28416387981</v>
      </c>
      <c r="U13" s="29">
        <v>206512.68891253931</v>
      </c>
      <c r="V13" s="29">
        <v>208953.1989646639</v>
      </c>
      <c r="W13" s="29">
        <v>219275.62803024094</v>
      </c>
      <c r="X13" s="29">
        <v>221643.18805363297</v>
      </c>
      <c r="Y13" s="29">
        <v>224009.64277355993</v>
      </c>
      <c r="Z13" s="29">
        <v>226377.20279695332</v>
      </c>
      <c r="AA13" s="29">
        <v>235132.31154825684</v>
      </c>
    </row>
    <row r="14" spans="1:27" x14ac:dyDescent="0.3">
      <c r="A14" s="27">
        <v>4400</v>
      </c>
      <c r="B14" s="30">
        <v>120602.28195821772</v>
      </c>
      <c r="C14" s="30">
        <v>127931.46947468392</v>
      </c>
      <c r="D14" s="30">
        <v>131279.28553864177</v>
      </c>
      <c r="E14" s="30">
        <v>133973.03542808982</v>
      </c>
      <c r="F14" s="30">
        <v>134224.86230015705</v>
      </c>
      <c r="G14" s="30">
        <v>134380.97217107643</v>
      </c>
      <c r="H14" s="30">
        <v>148663.3161280707</v>
      </c>
      <c r="I14" s="30">
        <v>151259.07004015258</v>
      </c>
      <c r="J14" s="30">
        <v>163568.96008063533</v>
      </c>
      <c r="K14" s="30">
        <v>166165.85348082572</v>
      </c>
      <c r="L14" s="30">
        <v>168762.74688101612</v>
      </c>
      <c r="M14" s="30">
        <v>179329.22011487655</v>
      </c>
      <c r="N14" s="30">
        <v>181926.11351506694</v>
      </c>
      <c r="O14" s="30">
        <v>194294.11744910409</v>
      </c>
      <c r="P14" s="30">
        <v>196891.01084929449</v>
      </c>
      <c r="Q14" s="30">
        <v>199487.90424948494</v>
      </c>
      <c r="R14" s="30">
        <v>203752.74615884502</v>
      </c>
      <c r="S14" s="30">
        <v>206271.73275703035</v>
      </c>
      <c r="T14" s="30">
        <v>208789.61405174917</v>
      </c>
      <c r="U14" s="29">
        <v>211308.60064993449</v>
      </c>
      <c r="V14" s="29">
        <v>213827.58724811985</v>
      </c>
      <c r="W14" s="29">
        <v>224431.86869743318</v>
      </c>
      <c r="X14" s="29">
        <v>226875.6946599544</v>
      </c>
      <c r="Y14" s="29">
        <v>229319.52062247694</v>
      </c>
      <c r="Z14" s="29">
        <v>231763.34658499813</v>
      </c>
      <c r="AA14" s="29">
        <v>240594.72127543096</v>
      </c>
    </row>
    <row r="15" spans="1:27" x14ac:dyDescent="0.3">
      <c r="A15" s="27">
        <v>4500</v>
      </c>
      <c r="B15" s="30">
        <v>121664.28487571562</v>
      </c>
      <c r="C15" s="30">
        <v>129200.85922800217</v>
      </c>
      <c r="D15" s="30">
        <v>132547.53580385121</v>
      </c>
      <c r="E15" s="30">
        <v>135283.44675332765</v>
      </c>
      <c r="F15" s="30">
        <v>135553.50543513868</v>
      </c>
      <c r="G15" s="30">
        <v>135726.70762769197</v>
      </c>
      <c r="H15" s="30">
        <v>150233.53074213982</v>
      </c>
      <c r="I15" s="30">
        <v>152871.44571425073</v>
      </c>
      <c r="J15" s="30">
        <v>165222.35732665396</v>
      </c>
      <c r="K15" s="30">
        <v>167859.13281065633</v>
      </c>
      <c r="L15" s="30">
        <v>170497.04778276727</v>
      </c>
      <c r="M15" s="30">
        <v>181289.13966218979</v>
      </c>
      <c r="N15" s="30">
        <v>183927.05463430204</v>
      </c>
      <c r="O15" s="30">
        <v>196336.08014025839</v>
      </c>
      <c r="P15" s="30">
        <v>198973.9951123693</v>
      </c>
      <c r="Q15" s="30">
        <v>201610.77059637164</v>
      </c>
      <c r="R15" s="30">
        <v>206031.88190498773</v>
      </c>
      <c r="S15" s="30">
        <v>208589.55412446891</v>
      </c>
      <c r="T15" s="30">
        <v>211148.33164741777</v>
      </c>
      <c r="U15" s="29">
        <v>213707.10917036532</v>
      </c>
      <c r="V15" s="29">
        <v>216264.78138984781</v>
      </c>
      <c r="W15" s="29">
        <v>227009.43637929676</v>
      </c>
      <c r="X15" s="29">
        <v>229491.94796311646</v>
      </c>
      <c r="Y15" s="29">
        <v>231974.45954693481</v>
      </c>
      <c r="Z15" s="29">
        <v>234456.97113075317</v>
      </c>
      <c r="AA15" s="29">
        <v>243327.03144248438</v>
      </c>
    </row>
    <row r="16" spans="1:27" ht="15.75" customHeight="1" x14ac:dyDescent="0.3">
      <c r="A16" s="36"/>
      <c r="B16" s="37"/>
      <c r="C16" s="37"/>
      <c r="D16" s="33"/>
      <c r="U16" s="35" t="s">
        <v>1</v>
      </c>
      <c r="V16" s="35" t="s">
        <v>1</v>
      </c>
      <c r="W16" s="35" t="s">
        <v>1</v>
      </c>
      <c r="X16" s="35" t="s">
        <v>1</v>
      </c>
      <c r="Y16" s="35" t="s">
        <v>1</v>
      </c>
      <c r="Z16" s="35" t="s">
        <v>1</v>
      </c>
      <c r="AA16" s="35" t="s">
        <v>1</v>
      </c>
    </row>
    <row r="17" spans="1:54" ht="15.75" customHeight="1" x14ac:dyDescent="0.3">
      <c r="A17" s="31"/>
      <c r="B17" s="32"/>
      <c r="C17" s="32"/>
      <c r="D17" s="33"/>
    </row>
    <row r="18" spans="1:54" ht="15.75" customHeight="1" x14ac:dyDescent="0.3">
      <c r="A18" s="31"/>
      <c r="B18" s="32"/>
      <c r="C18" s="32"/>
      <c r="D18" s="33"/>
    </row>
    <row r="19" spans="1:54" ht="15.75" customHeight="1" x14ac:dyDescent="0.3">
      <c r="A19" s="31"/>
      <c r="B19" s="32"/>
      <c r="C19" s="32"/>
      <c r="D19" s="33"/>
    </row>
    <row r="20" spans="1:54" ht="15.75" customHeight="1" x14ac:dyDescent="0.3">
      <c r="A20" s="31"/>
      <c r="B20" s="32"/>
      <c r="C20" s="32"/>
      <c r="D20" s="33"/>
    </row>
    <row r="21" spans="1:54" ht="15.75" customHeight="1" x14ac:dyDescent="0.3">
      <c r="A21" s="31"/>
      <c r="B21" s="32"/>
      <c r="C21" s="32"/>
      <c r="D21" s="33"/>
    </row>
    <row r="22" spans="1:54" ht="15.75" customHeight="1" x14ac:dyDescent="0.3">
      <c r="A22" s="31"/>
      <c r="B22" s="32"/>
      <c r="C22" s="32"/>
      <c r="D22" s="33"/>
    </row>
    <row r="23" spans="1:54" ht="33.75" customHeight="1" x14ac:dyDescent="0.3">
      <c r="A23" s="31"/>
      <c r="B23" s="32"/>
      <c r="C23" s="32"/>
      <c r="D23" s="33"/>
    </row>
    <row r="24" spans="1:54" ht="15.75" customHeight="1" x14ac:dyDescent="0.3">
      <c r="A24" s="31"/>
      <c r="B24" s="32"/>
      <c r="C24" s="32"/>
      <c r="D24" s="33"/>
    </row>
    <row r="26" spans="1:54" ht="15.75" customHeight="1" x14ac:dyDescent="0.3"/>
    <row r="27" spans="1:54" ht="15.75" customHeight="1" x14ac:dyDescent="0.3"/>
    <row r="28" spans="1:54" ht="15.75" customHeight="1" x14ac:dyDescent="0.3"/>
    <row r="29" spans="1:54" ht="15.75" customHeight="1" x14ac:dyDescent="0.3"/>
    <row r="30" spans="1:54" ht="15.75" customHeight="1" x14ac:dyDescent="0.3">
      <c r="AC30" s="30">
        <v>2929.32310312967</v>
      </c>
      <c r="AD30" s="30">
        <v>3047.7377958164125</v>
      </c>
      <c r="AE30" s="30">
        <v>3207.0236479933028</v>
      </c>
      <c r="AF30" s="30">
        <v>3272.8195145823533</v>
      </c>
      <c r="AG30" s="30">
        <v>3278.9390215224084</v>
      </c>
      <c r="AH30" s="30">
        <v>3282.7357959012761</v>
      </c>
      <c r="AI30" s="30">
        <v>3629.5376344602646</v>
      </c>
      <c r="AJ30" s="30">
        <v>3692.9661005542607</v>
      </c>
      <c r="AK30" s="30">
        <v>4137.1440349476952</v>
      </c>
      <c r="AL30" s="30">
        <v>4200.5725010416909</v>
      </c>
      <c r="AM30" s="30">
        <v>4263.9562992018145</v>
      </c>
      <c r="AN30" s="30">
        <v>4465.1406733478325</v>
      </c>
      <c r="AO30" s="30">
        <v>4528.5691394418282</v>
      </c>
      <c r="AP30" s="30">
        <v>4975.0251384625844</v>
      </c>
      <c r="AQ30" s="30">
        <v>5038.4536045565746</v>
      </c>
      <c r="AR30" s="30">
        <v>5101.8820706505703</v>
      </c>
      <c r="AS30" s="30">
        <v>5303.0217768627326</v>
      </c>
      <c r="AT30" s="30">
        <v>5366.4502429567128</v>
      </c>
      <c r="AU30" s="30">
        <v>5429.878709050693</v>
      </c>
      <c r="AV30" s="30">
        <v>5493.2625072108167</v>
      </c>
      <c r="AW30" s="30">
        <v>5556.6909733048478</v>
      </c>
      <c r="AX30" s="30">
        <v>5869.9025255943288</v>
      </c>
      <c r="AY30" s="30">
        <v>5931.4102705319283</v>
      </c>
      <c r="AZ30" s="30">
        <v>5992.9626834034361</v>
      </c>
      <c r="BA30" s="30">
        <v>6054.515096274944</v>
      </c>
      <c r="BB30" s="30">
        <v>6374.15883104156</v>
      </c>
    </row>
    <row r="31" spans="1:54" ht="15.75" customHeight="1" x14ac:dyDescent="0.3">
      <c r="AC31" s="30">
        <v>3013.0308112001912</v>
      </c>
      <c r="AD31" s="30">
        <v>3147.8386356168648</v>
      </c>
      <c r="AE31" s="30">
        <v>3306.9904839921455</v>
      </c>
      <c r="AF31" s="30">
        <v>3376.0471097536351</v>
      </c>
      <c r="AG31" s="30">
        <v>3383.640658511365</v>
      </c>
      <c r="AH31" s="30">
        <v>3388.7328029724363</v>
      </c>
      <c r="AI31" s="30">
        <v>3753.3571471451642</v>
      </c>
      <c r="AJ31" s="30">
        <v>3819.9570365438562</v>
      </c>
      <c r="AK31" s="30">
        <v>4267.3510621758587</v>
      </c>
      <c r="AL31" s="30">
        <v>4333.9509515745503</v>
      </c>
      <c r="AM31" s="30">
        <v>4400.595508907114</v>
      </c>
      <c r="AN31" s="30">
        <v>4619.6023886668709</v>
      </c>
      <c r="AO31" s="30">
        <v>4686.2022780655634</v>
      </c>
      <c r="AP31" s="30">
        <v>5135.8743683248877</v>
      </c>
      <c r="AQ31" s="30">
        <v>5202.4742577236002</v>
      </c>
      <c r="AR31" s="30">
        <v>5269.1188150561484</v>
      </c>
      <c r="AS31" s="30">
        <v>5488.1256948159207</v>
      </c>
      <c r="AT31" s="30">
        <v>5554.7255842146124</v>
      </c>
      <c r="AU31" s="30">
        <v>5621.3701415471596</v>
      </c>
      <c r="AV31" s="30">
        <v>5687.9700309458531</v>
      </c>
      <c r="AW31" s="30">
        <v>5754.5699203445438</v>
      </c>
      <c r="AX31" s="30">
        <v>6079.2164637044889</v>
      </c>
      <c r="AY31" s="30">
        <v>6143.850964012945</v>
      </c>
      <c r="AZ31" s="30">
        <v>6208.4854643214003</v>
      </c>
      <c r="BA31" s="30">
        <v>6273.1646325637648</v>
      </c>
      <c r="BB31" s="30">
        <v>6595.8904547673274</v>
      </c>
    </row>
    <row r="32" spans="1:54" ht="15.75" customHeight="1" x14ac:dyDescent="0.3">
      <c r="AC32" s="30">
        <v>3309.0898768839916</v>
      </c>
      <c r="AD32" s="30">
        <v>3453.099295677679</v>
      </c>
      <c r="AE32" s="30">
        <v>3605.0149387661818</v>
      </c>
      <c r="AF32" s="30">
        <v>3677.4216595678431</v>
      </c>
      <c r="AG32" s="30">
        <v>3682.8711474998668</v>
      </c>
      <c r="AH32" s="30">
        <v>3685.7298952674832</v>
      </c>
      <c r="AI32" s="30">
        <v>4068.0874091862061</v>
      </c>
      <c r="AJ32" s="30">
        <v>4137.9033898234657</v>
      </c>
      <c r="AK32" s="30">
        <v>4588.46883876017</v>
      </c>
      <c r="AL32" s="30">
        <v>4658.284819397436</v>
      </c>
      <c r="AM32" s="30">
        <v>4728.1008000346956</v>
      </c>
      <c r="AN32" s="30">
        <v>4964.8408495404474</v>
      </c>
      <c r="AO32" s="30">
        <v>5034.6121622438413</v>
      </c>
      <c r="AP32" s="30">
        <v>5487.5003437417281</v>
      </c>
      <c r="AQ32" s="30">
        <v>5557.3163243789877</v>
      </c>
      <c r="AR32" s="30">
        <v>5627.1323050162491</v>
      </c>
      <c r="AS32" s="30">
        <v>5863.8723545220009</v>
      </c>
      <c r="AT32" s="30">
        <v>5933.6883351592605</v>
      </c>
      <c r="AU32" s="30">
        <v>6003.5043157965201</v>
      </c>
      <c r="AV32" s="30">
        <v>6073.2756284999241</v>
      </c>
      <c r="AW32" s="30">
        <v>6143.0916091371837</v>
      </c>
      <c r="AX32" s="30">
        <v>6473.4556480324127</v>
      </c>
      <c r="AY32" s="30">
        <v>6541.1722357778162</v>
      </c>
      <c r="AZ32" s="30">
        <v>6608.9334914570754</v>
      </c>
      <c r="BA32" s="30">
        <v>6676.6500792025317</v>
      </c>
      <c r="BB32" s="30">
        <v>7002.5473247108075</v>
      </c>
    </row>
    <row r="33" spans="29:54" ht="15.75" customHeight="1" x14ac:dyDescent="0.3">
      <c r="AC33" s="30">
        <v>3392.3955735496943</v>
      </c>
      <c r="AD33" s="30">
        <v>3552.6194523378317</v>
      </c>
      <c r="AE33" s="30">
        <v>3704.4457595585964</v>
      </c>
      <c r="AF33" s="30">
        <v>3780.1579074665697</v>
      </c>
      <c r="AG33" s="30">
        <v>3787.0367692823957</v>
      </c>
      <c r="AH33" s="30">
        <v>3791.1908871322148</v>
      </c>
      <c r="AI33" s="30">
        <v>4191.2815707969339</v>
      </c>
      <c r="AJ33" s="30">
        <v>4264.2689747389004</v>
      </c>
      <c r="AK33" s="30">
        <v>4718.0505149141682</v>
      </c>
      <c r="AL33" s="30">
        <v>4791.0379188561292</v>
      </c>
      <c r="AM33" s="30">
        <v>4864.0699907319622</v>
      </c>
      <c r="AN33" s="30">
        <v>5118.4985420498442</v>
      </c>
      <c r="AO33" s="30">
        <v>5191.5306139256718</v>
      </c>
      <c r="AP33" s="30">
        <v>5647.5902187282754</v>
      </c>
      <c r="AQ33" s="30">
        <v>5720.6222906041039</v>
      </c>
      <c r="AR33" s="30">
        <v>5793.6096945460758</v>
      </c>
      <c r="AS33" s="30">
        <v>5866.6404263838804</v>
      </c>
      <c r="AT33" s="30">
        <v>5937.4382082075845</v>
      </c>
      <c r="AU33" s="30">
        <v>6008.2793179271212</v>
      </c>
      <c r="AV33" s="30">
        <v>6079.0770997508243</v>
      </c>
      <c r="AW33" s="30">
        <v>6149.918209470412</v>
      </c>
      <c r="AX33" s="30">
        <v>6481.3332848495393</v>
      </c>
      <c r="AY33" s="30">
        <v>6550.0513276722677</v>
      </c>
      <c r="AZ33" s="30">
        <v>6618.8126983908796</v>
      </c>
      <c r="BA33" s="30">
        <v>6687.5307412136599</v>
      </c>
      <c r="BB33" s="30">
        <v>7006.5973662746883</v>
      </c>
    </row>
    <row r="34" spans="29:54" ht="15.75" customHeight="1" x14ac:dyDescent="0.3">
      <c r="AC34" s="30">
        <v>3475.6566022815259</v>
      </c>
      <c r="AD34" s="30">
        <v>3652.1396089979889</v>
      </c>
      <c r="AE34" s="30">
        <v>3803.8765803510109</v>
      </c>
      <c r="AF34" s="30">
        <v>3882.8941553652899</v>
      </c>
      <c r="AG34" s="30">
        <v>3891.2023910649295</v>
      </c>
      <c r="AH34" s="30">
        <v>3896.6518789969473</v>
      </c>
      <c r="AI34" s="30">
        <v>4314.4310644737952</v>
      </c>
      <c r="AJ34" s="30">
        <v>4390.6792275881962</v>
      </c>
      <c r="AK34" s="30">
        <v>4847.6321910681654</v>
      </c>
      <c r="AL34" s="30">
        <v>4923.8356862486944</v>
      </c>
      <c r="AM34" s="30">
        <v>5000.0391814292298</v>
      </c>
      <c r="AN34" s="30">
        <v>5272.2009024930967</v>
      </c>
      <c r="AO34" s="30">
        <v>5348.4043976736357</v>
      </c>
      <c r="AP34" s="30">
        <v>5807.6800937147727</v>
      </c>
      <c r="AQ34" s="30">
        <v>5883.8835888953126</v>
      </c>
      <c r="AR34" s="30">
        <v>5960.0870840758516</v>
      </c>
      <c r="AS34" s="30">
        <v>6045.3246688814206</v>
      </c>
      <c r="AT34" s="30">
        <v>6119.2420592065364</v>
      </c>
      <c r="AU34" s="30">
        <v>6193.1594495316003</v>
      </c>
      <c r="AV34" s="30">
        <v>6267.0768398567161</v>
      </c>
      <c r="AW34" s="30">
        <v>6340.9942301818319</v>
      </c>
      <c r="AX34" s="30">
        <v>6683.4579190034765</v>
      </c>
      <c r="AY34" s="30">
        <v>6755.2089145359523</v>
      </c>
      <c r="AZ34" s="30">
        <v>6826.9165821725956</v>
      </c>
      <c r="BA34" s="30">
        <v>6898.6675777050204</v>
      </c>
      <c r="BB34" s="30">
        <v>7220.7671554757972</v>
      </c>
    </row>
    <row r="35" spans="29:54" ht="15.75" customHeight="1" x14ac:dyDescent="0.3">
      <c r="AC35" s="30">
        <v>3558.9622989472291</v>
      </c>
      <c r="AD35" s="30">
        <v>3751.7044335920091</v>
      </c>
      <c r="AE35" s="30">
        <v>3903.307401143426</v>
      </c>
      <c r="AF35" s="30">
        <v>3985.6304032640114</v>
      </c>
      <c r="AG35" s="30">
        <v>3995.3233449135864</v>
      </c>
      <c r="AH35" s="30">
        <v>4002.1128708616802</v>
      </c>
      <c r="AI35" s="30">
        <v>4437.625226084524</v>
      </c>
      <c r="AJ35" s="30">
        <v>4517.0448125036255</v>
      </c>
      <c r="AK35" s="30">
        <v>4977.2138672221636</v>
      </c>
      <c r="AL35" s="30">
        <v>5056.588785707394</v>
      </c>
      <c r="AM35" s="30">
        <v>5136.0083721264918</v>
      </c>
      <c r="AN35" s="30">
        <v>5425.9032629363646</v>
      </c>
      <c r="AO35" s="30">
        <v>5505.3228493554725</v>
      </c>
      <c r="AP35" s="30">
        <v>5967.7699687013201</v>
      </c>
      <c r="AQ35" s="30">
        <v>6047.1895551204288</v>
      </c>
      <c r="AR35" s="30">
        <v>6126.6091415395367</v>
      </c>
      <c r="AS35" s="30">
        <v>6224.0089113789072</v>
      </c>
      <c r="AT35" s="30">
        <v>6301.0025823096048</v>
      </c>
      <c r="AU35" s="30">
        <v>6378.0395811361323</v>
      </c>
      <c r="AV35" s="30">
        <v>6455.0765799626606</v>
      </c>
      <c r="AW35" s="30">
        <v>6532.0702508933055</v>
      </c>
      <c r="AX35" s="30">
        <v>6885.5825531574656</v>
      </c>
      <c r="AY35" s="30">
        <v>6960.3231735037525</v>
      </c>
      <c r="AZ35" s="30">
        <v>7035.0637938500931</v>
      </c>
      <c r="BA35" s="30">
        <v>7109.8044141964319</v>
      </c>
      <c r="BB35" s="30">
        <v>7434.8936167810207</v>
      </c>
    </row>
    <row r="36" spans="29:54" ht="15.75" customHeight="1" x14ac:dyDescent="0.3">
      <c r="AC36" s="30">
        <v>3804.4572634913111</v>
      </c>
      <c r="AD36" s="30">
        <v>4008.1877098678642</v>
      </c>
      <c r="AE36" s="30">
        <v>4154.2518536195248</v>
      </c>
      <c r="AF36" s="30">
        <v>4239.9249507802879</v>
      </c>
      <c r="AG36" s="30">
        <v>4248.3225223476593</v>
      </c>
      <c r="AH36" s="30">
        <v>4253.6826744119398</v>
      </c>
      <c r="AI36" s="30">
        <v>4707.0622031823932</v>
      </c>
      <c r="AJ36" s="30">
        <v>4789.697880840059</v>
      </c>
      <c r="AK36" s="30">
        <v>5253.0383588633085</v>
      </c>
      <c r="AL36" s="30">
        <v>5335.629368587076</v>
      </c>
      <c r="AM36" s="30">
        <v>5418.2650462447527</v>
      </c>
      <c r="AN36" s="30">
        <v>5725.9824426683845</v>
      </c>
      <c r="AO36" s="30">
        <v>5808.6181203260603</v>
      </c>
      <c r="AP36" s="30">
        <v>6274.2813309104768</v>
      </c>
      <c r="AQ36" s="30">
        <v>6356.8723406342961</v>
      </c>
      <c r="AR36" s="30">
        <v>6439.4633503580644</v>
      </c>
      <c r="AS36" s="30">
        <v>6544.8086522741014</v>
      </c>
      <c r="AT36" s="30">
        <v>6624.921931706157</v>
      </c>
      <c r="AU36" s="30">
        <v>6705.0352111382645</v>
      </c>
      <c r="AV36" s="30">
        <v>6785.1918184662036</v>
      </c>
      <c r="AW36" s="30">
        <v>6865.3050978982601</v>
      </c>
      <c r="AX36" s="30">
        <v>7225.7065356030362</v>
      </c>
      <c r="AY36" s="30">
        <v>7303.4367807631897</v>
      </c>
      <c r="AZ36" s="30">
        <v>7381.2103538192241</v>
      </c>
      <c r="BA36" s="30">
        <v>7458.9405989793768</v>
      </c>
      <c r="BB36" s="30">
        <v>7787.0627542737111</v>
      </c>
    </row>
    <row r="37" spans="29:54" ht="15.75" customHeight="1" x14ac:dyDescent="0.3">
      <c r="AC37" s="30">
        <v>3887.7182922231418</v>
      </c>
      <c r="AD37" s="30">
        <v>4107.7078665280169</v>
      </c>
      <c r="AE37" s="30">
        <v>4253.6826744119398</v>
      </c>
      <c r="AF37" s="30">
        <v>4342.6611986790085</v>
      </c>
      <c r="AG37" s="30">
        <v>4352.4881441301941</v>
      </c>
      <c r="AH37" s="30">
        <v>4359.1436662766719</v>
      </c>
      <c r="AI37" s="30">
        <v>4830.2563647931211</v>
      </c>
      <c r="AJ37" s="30">
        <v>4916.0634657554883</v>
      </c>
      <c r="AK37" s="30">
        <v>5382.6200350173158</v>
      </c>
      <c r="AL37" s="30">
        <v>5468.4271359796521</v>
      </c>
      <c r="AM37" s="30">
        <v>5554.2342369420394</v>
      </c>
      <c r="AN37" s="30">
        <v>5879.6848031116524</v>
      </c>
      <c r="AO37" s="30">
        <v>5965.4919040739887</v>
      </c>
      <c r="AP37" s="30">
        <v>6434.371205897025</v>
      </c>
      <c r="AQ37" s="30">
        <v>6520.1783068593604</v>
      </c>
      <c r="AR37" s="30">
        <v>6605.9407398878921</v>
      </c>
      <c r="AS37" s="30">
        <v>6723.492894771588</v>
      </c>
      <c r="AT37" s="30">
        <v>6806.725782705108</v>
      </c>
      <c r="AU37" s="30">
        <v>6889.9586706385771</v>
      </c>
      <c r="AV37" s="30">
        <v>6973.1482306762646</v>
      </c>
      <c r="AW37" s="30">
        <v>7056.3811186097319</v>
      </c>
      <c r="AX37" s="30">
        <v>7427.8311697569725</v>
      </c>
      <c r="AY37" s="30">
        <v>7508.5943676268726</v>
      </c>
      <c r="AZ37" s="30">
        <v>7589.3575654967726</v>
      </c>
      <c r="BA37" s="30">
        <v>7670.0774354707883</v>
      </c>
      <c r="BB37" s="30">
        <v>8001.232543474769</v>
      </c>
    </row>
    <row r="38" spans="29:54" ht="15.75" customHeight="1" x14ac:dyDescent="0.3">
      <c r="AC38" s="30">
        <v>4394.0739905622413</v>
      </c>
      <c r="AD38" s="30">
        <v>4616.2076256928267</v>
      </c>
      <c r="AE38" s="30">
        <v>4747.9780306064031</v>
      </c>
      <c r="AF38" s="30">
        <v>4840.2619819797783</v>
      </c>
      <c r="AG38" s="30">
        <v>4844.460767763464</v>
      </c>
      <c r="AH38" s="30">
        <v>4845.3987943747161</v>
      </c>
      <c r="AI38" s="30">
        <v>5334.1999947032682</v>
      </c>
      <c r="AJ38" s="30">
        <v>5423.2231869042243</v>
      </c>
      <c r="AK38" s="30">
        <v>5892.9511794707323</v>
      </c>
      <c r="AL38" s="30">
        <v>5981.9743716716885</v>
      </c>
      <c r="AM38" s="30">
        <v>6070.9528959387353</v>
      </c>
      <c r="AN38" s="30">
        <v>6414.1366318543278</v>
      </c>
      <c r="AO38" s="30">
        <v>6503.1598240552839</v>
      </c>
      <c r="AP38" s="30">
        <v>6975.2105491829807</v>
      </c>
      <c r="AQ38" s="30">
        <v>7064.1890734500284</v>
      </c>
      <c r="AR38" s="30">
        <v>7153.2122656509837</v>
      </c>
      <c r="AS38" s="30">
        <v>7271.5041215195597</v>
      </c>
      <c r="AT38" s="30">
        <v>7357.8132900586597</v>
      </c>
      <c r="AU38" s="30">
        <v>7444.1657864935405</v>
      </c>
      <c r="AV38" s="30">
        <v>7530.4749550325887</v>
      </c>
      <c r="AW38" s="30">
        <v>7616.8274514675195</v>
      </c>
      <c r="AX38" s="30">
        <v>7988.3208305105918</v>
      </c>
      <c r="AY38" s="30">
        <v>8072.0736531943558</v>
      </c>
      <c r="AZ38" s="30">
        <v>8155.8698037739532</v>
      </c>
      <c r="BA38" s="30">
        <v>8239.6226264576635</v>
      </c>
      <c r="BB38" s="30">
        <v>8573.76735927556</v>
      </c>
    </row>
    <row r="39" spans="29:54" ht="15.75" customHeight="1" x14ac:dyDescent="0.3">
      <c r="AC39" s="30">
        <v>4477.3796872279436</v>
      </c>
      <c r="AD39" s="30">
        <v>4715.7724502868505</v>
      </c>
      <c r="AE39" s="30">
        <v>4847.3641834649516</v>
      </c>
      <c r="AF39" s="30">
        <v>4942.998229878498</v>
      </c>
      <c r="AG39" s="30">
        <v>4948.6263895459979</v>
      </c>
      <c r="AH39" s="30">
        <v>4950.8597862394472</v>
      </c>
      <c r="AI39" s="30">
        <v>5457.3941563139961</v>
      </c>
      <c r="AJ39" s="30">
        <v>5549.5887718196645</v>
      </c>
      <c r="AK39" s="30">
        <v>6022.5328556247405</v>
      </c>
      <c r="AL39" s="30">
        <v>6114.7274711303562</v>
      </c>
      <c r="AM39" s="30">
        <v>6206.9220866360238</v>
      </c>
      <c r="AN39" s="30">
        <v>6567.8389922975957</v>
      </c>
      <c r="AO39" s="30">
        <v>6660.0336078032642</v>
      </c>
      <c r="AP39" s="30">
        <v>7135.3004241695289</v>
      </c>
      <c r="AQ39" s="30">
        <v>7227.4950396751447</v>
      </c>
      <c r="AR39" s="30">
        <v>7319.6896551807595</v>
      </c>
      <c r="AS39" s="30">
        <v>7450.1883640171009</v>
      </c>
      <c r="AT39" s="30">
        <v>7539.6171410575598</v>
      </c>
      <c r="AU39" s="30">
        <v>7629.0459180980197</v>
      </c>
      <c r="AV39" s="30">
        <v>7718.4746951385323</v>
      </c>
      <c r="AW39" s="30">
        <v>7807.9034721789913</v>
      </c>
      <c r="AX39" s="30">
        <v>8190.44546466458</v>
      </c>
      <c r="AY39" s="30">
        <v>8277.2312400580413</v>
      </c>
      <c r="AZ39" s="30">
        <v>8363.9736875556173</v>
      </c>
      <c r="BA39" s="30">
        <v>8450.7594629490231</v>
      </c>
      <c r="BB39" s="30">
        <v>8787.9371484766161</v>
      </c>
    </row>
    <row r="40" spans="29:54" ht="15.75" customHeight="1" x14ac:dyDescent="0.3">
      <c r="AC40" s="30">
        <v>4560.6407159597757</v>
      </c>
      <c r="AD40" s="30">
        <v>4815.2926069470041</v>
      </c>
      <c r="AE40" s="30">
        <v>4946.7950042573657</v>
      </c>
      <c r="AF40" s="30">
        <v>5045.7344777772241</v>
      </c>
      <c r="AG40" s="30">
        <v>5052.7920113285263</v>
      </c>
      <c r="AH40" s="30">
        <v>5056.3207781041801</v>
      </c>
      <c r="AI40" s="30">
        <v>5580.5883179247239</v>
      </c>
      <c r="AJ40" s="30">
        <v>5675.9543567351038</v>
      </c>
      <c r="AK40" s="30">
        <v>6152.1145317787477</v>
      </c>
      <c r="AL40" s="30">
        <v>6247.5252385229323</v>
      </c>
      <c r="AM40" s="30">
        <v>6342.935945267116</v>
      </c>
      <c r="AN40" s="30">
        <v>6721.5413527408637</v>
      </c>
      <c r="AO40" s="30">
        <v>6816.9520594850483</v>
      </c>
      <c r="AP40" s="30">
        <v>7295.3902991560244</v>
      </c>
      <c r="AQ40" s="30">
        <v>7390.80100590026</v>
      </c>
      <c r="AR40" s="30">
        <v>7486.167044710588</v>
      </c>
      <c r="AS40" s="30">
        <v>7628.8726065146402</v>
      </c>
      <c r="AT40" s="30">
        <v>7721.4209920565117</v>
      </c>
      <c r="AU40" s="30">
        <v>7813.9260497025516</v>
      </c>
      <c r="AV40" s="30">
        <v>7906.474435244425</v>
      </c>
      <c r="AW40" s="30">
        <v>7999.0228207862974</v>
      </c>
      <c r="AX40" s="30">
        <v>8392.5267709226846</v>
      </c>
      <c r="AY40" s="30">
        <v>8482.3454990258397</v>
      </c>
      <c r="AZ40" s="30">
        <v>8572.1208992331121</v>
      </c>
      <c r="BA40" s="30">
        <v>8661.8962994404355</v>
      </c>
      <c r="BB40" s="30">
        <v>9002.0636097818406</v>
      </c>
    </row>
    <row r="41" spans="29:54" ht="15.75" customHeight="1" x14ac:dyDescent="0.3">
      <c r="AC41" s="30">
        <v>4739.1310449288794</v>
      </c>
      <c r="AD41" s="30">
        <v>5015.7075987218886</v>
      </c>
      <c r="AE41" s="30">
        <v>5149.7569798532741</v>
      </c>
      <c r="AF41" s="30">
        <v>5254.0885111044627</v>
      </c>
      <c r="AG41" s="30">
        <v>5262.7030412077729</v>
      </c>
      <c r="AH41" s="30">
        <v>5267.6256298382395</v>
      </c>
      <c r="AI41" s="30">
        <v>5820.8243169486168</v>
      </c>
      <c r="AJ41" s="30">
        <v>5921.4183272025921</v>
      </c>
      <c r="AK41" s="30">
        <v>6410.5322030682619</v>
      </c>
      <c r="AL41" s="30">
        <v>6511.1717928465796</v>
      </c>
      <c r="AM41" s="30">
        <v>6611.7658031006094</v>
      </c>
      <c r="AN41" s="30">
        <v>7016.3296612856057</v>
      </c>
      <c r="AO41" s="30">
        <v>7116.9236715395791</v>
      </c>
      <c r="AP41" s="30">
        <v>7608.4076826717674</v>
      </c>
      <c r="AQ41" s="30">
        <v>7709.0016929257436</v>
      </c>
      <c r="AR41" s="30">
        <v>7809.641282704114</v>
      </c>
      <c r="AS41" s="30">
        <v>7967.7789866624853</v>
      </c>
      <c r="AT41" s="30">
        <v>8065.3551766088112</v>
      </c>
      <c r="AU41" s="30">
        <v>8162.9313665551927</v>
      </c>
      <c r="AV41" s="30">
        <v>8260.5075565015723</v>
      </c>
      <c r="AW41" s="30">
        <v>8358.1279585865559</v>
      </c>
      <c r="AX41" s="30">
        <v>8771.0251212096373</v>
      </c>
      <c r="AY41" s="30">
        <v>8865.7275221453183</v>
      </c>
      <c r="AZ41" s="30">
        <v>8960.3857109423971</v>
      </c>
      <c r="BA41" s="30">
        <v>9055.0881118781326</v>
      </c>
      <c r="BB41" s="30">
        <v>9405.2924619302739</v>
      </c>
    </row>
    <row r="42" spans="29:54" ht="15.75" customHeight="1" x14ac:dyDescent="0.3">
      <c r="AC42" s="30">
        <v>4824.0912783287085</v>
      </c>
      <c r="AD42" s="30">
        <v>5117.2587789873569</v>
      </c>
      <c r="AE42" s="30">
        <v>5251.1714215456705</v>
      </c>
      <c r="AF42" s="30">
        <v>5358.9214171235926</v>
      </c>
      <c r="AG42" s="30">
        <v>5368.9944920062817</v>
      </c>
      <c r="AH42" s="30">
        <v>5375.2388868430571</v>
      </c>
      <c r="AI42" s="30">
        <v>5946.5326451228284</v>
      </c>
      <c r="AJ42" s="30">
        <v>6050.3628016061029</v>
      </c>
      <c r="AK42" s="30">
        <v>6542.7584032254126</v>
      </c>
      <c r="AL42" s="30">
        <v>6646.6341392330287</v>
      </c>
      <c r="AM42" s="30">
        <v>6750.5098752406448</v>
      </c>
      <c r="AN42" s="30">
        <v>7173.1688045950614</v>
      </c>
      <c r="AO42" s="30">
        <v>7277.0445406026774</v>
      </c>
      <c r="AP42" s="30">
        <v>7771.7646979641631</v>
      </c>
      <c r="AQ42" s="30">
        <v>7875.6404339717792</v>
      </c>
      <c r="AR42" s="30">
        <v>7979.5161699793971</v>
      </c>
      <c r="AS42" s="30">
        <v>8150.109846353801</v>
      </c>
      <c r="AT42" s="30">
        <v>8250.869310281214</v>
      </c>
      <c r="AU42" s="30">
        <v>8351.5845620699674</v>
      </c>
      <c r="AV42" s="30">
        <v>8452.3440259973795</v>
      </c>
      <c r="AW42" s="30">
        <v>8553.1034899247934</v>
      </c>
      <c r="AX42" s="30">
        <v>8977.274747897327</v>
      </c>
      <c r="AY42" s="30">
        <v>9075.0277863981755</v>
      </c>
      <c r="AZ42" s="30">
        <v>9172.7808248990768</v>
      </c>
      <c r="BA42" s="30">
        <v>9270.5338633999254</v>
      </c>
      <c r="BB42" s="30">
        <v>9623.7888510172379</v>
      </c>
    </row>
    <row r="43" spans="29:54" ht="15.75" customHeight="1" x14ac:dyDescent="0.3">
      <c r="AC43" s="30">
        <v>4866.5713950286245</v>
      </c>
      <c r="AD43" s="30">
        <v>5168.0343691200869</v>
      </c>
      <c r="AE43" s="30">
        <v>5301.9014321540481</v>
      </c>
      <c r="AF43" s="30">
        <v>5411.3378701331058</v>
      </c>
      <c r="AG43" s="30">
        <v>5422.1402174055474</v>
      </c>
      <c r="AH43" s="30">
        <v>5429.0683051076785</v>
      </c>
      <c r="AI43" s="30">
        <v>6009.3412296855922</v>
      </c>
      <c r="AJ43" s="30">
        <v>6114.8578285700287</v>
      </c>
      <c r="AK43" s="30">
        <v>6608.8942930661588</v>
      </c>
      <c r="AL43" s="30">
        <v>6714.3653124262528</v>
      </c>
      <c r="AM43" s="30">
        <v>6819.8819113106911</v>
      </c>
      <c r="AN43" s="30">
        <v>7251.5655864875916</v>
      </c>
      <c r="AO43" s="30">
        <v>7357.0821853720818</v>
      </c>
      <c r="AP43" s="30">
        <v>7853.4432056103351</v>
      </c>
      <c r="AQ43" s="30">
        <v>7958.9598044947716</v>
      </c>
      <c r="AR43" s="30">
        <v>8064.4308238548656</v>
      </c>
      <c r="AS43" s="30">
        <v>8241.2752761995089</v>
      </c>
      <c r="AT43" s="30">
        <v>8343.5821649787558</v>
      </c>
      <c r="AU43" s="30">
        <v>8445.9332658967105</v>
      </c>
      <c r="AV43" s="30">
        <v>8548.2843668146124</v>
      </c>
      <c r="AW43" s="30">
        <v>8650.5912555939121</v>
      </c>
      <c r="AX43" s="30">
        <v>9080.3774551718707</v>
      </c>
      <c r="AY43" s="30">
        <v>9179.6779185246578</v>
      </c>
      <c r="AZ43" s="30">
        <v>9278.9783818773922</v>
      </c>
      <c r="BA43" s="30">
        <v>9378.2788452301265</v>
      </c>
      <c r="BB43" s="30">
        <v>9733.0812576993758</v>
      </c>
    </row>
    <row r="44" spans="29:54" ht="15.75" customHeight="1" x14ac:dyDescent="0.3"/>
    <row r="45" spans="29:54" ht="15.75" customHeight="1" x14ac:dyDescent="0.3"/>
    <row r="46" spans="29:54" ht="15.75" customHeight="1" x14ac:dyDescent="0.3"/>
    <row r="47" spans="29:54" ht="15.75" customHeight="1" x14ac:dyDescent="0.3"/>
    <row r="48" spans="29:54" ht="15.75" customHeight="1" x14ac:dyDescent="0.3"/>
    <row r="49" s="6" customFormat="1" ht="15.75" customHeight="1" x14ac:dyDescent="0.3"/>
    <row r="50" s="6" customFormat="1" ht="15.75" customHeight="1" x14ac:dyDescent="0.3"/>
    <row r="51" s="6" customFormat="1" ht="15.75" customHeight="1" x14ac:dyDescent="0.3"/>
    <row r="52" s="6" customFormat="1" ht="30" customHeight="1" x14ac:dyDescent="0.3"/>
    <row r="53" s="6" customFormat="1" ht="15.75" customHeight="1" x14ac:dyDescent="0.3"/>
    <row r="54" s="6" customFormat="1" ht="15.75" customHeight="1" x14ac:dyDescent="0.3"/>
    <row r="55" s="6" customFormat="1" ht="15.75" customHeight="1" x14ac:dyDescent="0.3"/>
    <row r="56" s="6" customFormat="1" ht="15.75" customHeight="1" x14ac:dyDescent="0.3"/>
    <row r="57" s="6" customFormat="1" ht="15.75" customHeight="1" x14ac:dyDescent="0.3"/>
    <row r="58" s="6" customFormat="1" ht="15.75" customHeight="1" x14ac:dyDescent="0.3"/>
    <row r="59" s="6" customFormat="1" ht="15.75" customHeight="1" x14ac:dyDescent="0.3"/>
    <row r="60" s="6" customFormat="1" ht="15.75" customHeight="1" x14ac:dyDescent="0.3"/>
    <row r="61" s="6" customFormat="1" ht="15.75" customHeight="1" x14ac:dyDescent="0.3"/>
    <row r="62" s="6" customFormat="1" ht="15.75" customHeight="1" x14ac:dyDescent="0.3"/>
    <row r="63" s="6" customFormat="1" ht="15.75" customHeight="1" x14ac:dyDescent="0.3"/>
    <row r="64" s="6" customFormat="1" ht="15.75" customHeight="1" x14ac:dyDescent="0.3"/>
    <row r="65" s="6" customFormat="1" ht="15.75" customHeight="1" x14ac:dyDescent="0.3"/>
    <row r="66" s="6" customFormat="1" ht="15.75" customHeight="1" x14ac:dyDescent="0.3"/>
    <row r="67" s="6" customFormat="1" ht="15.75" hidden="1" customHeight="1" x14ac:dyDescent="0.3"/>
    <row r="68" s="6" customFormat="1" ht="15.75" hidden="1" customHeight="1" x14ac:dyDescent="0.3"/>
    <row r="69" s="6" customFormat="1" ht="15.75" hidden="1" customHeight="1" x14ac:dyDescent="0.3"/>
    <row r="70" s="6" customFormat="1" ht="15.75" hidden="1" customHeight="1" x14ac:dyDescent="0.3"/>
    <row r="71" s="6" customFormat="1" ht="15.75" hidden="1" customHeight="1" x14ac:dyDescent="0.3"/>
    <row r="72" s="6" customFormat="1" ht="15.75" hidden="1" customHeight="1" x14ac:dyDescent="0.3"/>
    <row r="73" s="6" customFormat="1" ht="15.75" hidden="1" customHeight="1" x14ac:dyDescent="0.3"/>
    <row r="74" s="6" customFormat="1" ht="15.75" hidden="1" customHeight="1" x14ac:dyDescent="0.3"/>
    <row r="75" s="6" customFormat="1" ht="15.75" hidden="1" customHeight="1" x14ac:dyDescent="0.3"/>
    <row r="76" s="6" customFormat="1" ht="15.75" hidden="1" customHeight="1" x14ac:dyDescent="0.3"/>
    <row r="77" s="6" customFormat="1" ht="15.75" hidden="1" customHeight="1" x14ac:dyDescent="0.3"/>
    <row r="78" s="6" customFormat="1" ht="15.75" hidden="1" customHeight="1" x14ac:dyDescent="0.3"/>
    <row r="79" s="6" customFormat="1" ht="15.75" hidden="1" customHeight="1" x14ac:dyDescent="0.3"/>
    <row r="80" s="6" customFormat="1" ht="15.75" hidden="1" customHeight="1" x14ac:dyDescent="0.3"/>
    <row r="81" spans="28:28" ht="15.75" hidden="1" customHeight="1" x14ac:dyDescent="0.3"/>
    <row r="82" spans="28:28" ht="15.75" hidden="1" customHeight="1" x14ac:dyDescent="0.3"/>
    <row r="83" spans="28:28" ht="15.75" hidden="1" customHeight="1" x14ac:dyDescent="0.3"/>
    <row r="84" spans="28:28" ht="15.75" hidden="1" customHeight="1" x14ac:dyDescent="0.3"/>
    <row r="85" spans="28:28" ht="15.75" hidden="1" customHeight="1" x14ac:dyDescent="0.3"/>
    <row r="86" spans="28:28" ht="15.75" hidden="1" customHeight="1" x14ac:dyDescent="0.3"/>
    <row r="87" spans="28:28" ht="15.75" hidden="1" customHeight="1" x14ac:dyDescent="0.3">
      <c r="AB87" s="30">
        <v>10484.422341500185</v>
      </c>
    </row>
    <row r="88" spans="28:28" ht="15.75" hidden="1" customHeight="1" x14ac:dyDescent="0.3">
      <c r="AB88" s="30">
        <v>10721.310980255361</v>
      </c>
    </row>
    <row r="89" spans="28:28" ht="15.75" hidden="1" customHeight="1" x14ac:dyDescent="0.3">
      <c r="AB89" s="30">
        <v>10839.887936048814</v>
      </c>
    </row>
    <row r="90" spans="28:28" ht="15.75" hidden="1" customHeight="1" x14ac:dyDescent="0.3"/>
    <row r="91" spans="28:28" ht="15.75" hidden="1" customHeight="1" x14ac:dyDescent="0.3"/>
    <row r="92" spans="28:28" ht="15.75" hidden="1" customHeight="1" x14ac:dyDescent="0.3">
      <c r="AB92" s="38">
        <v>10484.422341500185</v>
      </c>
    </row>
    <row r="93" spans="28:28" ht="15.75" hidden="1" customHeight="1" x14ac:dyDescent="0.3">
      <c r="AB93" s="38">
        <v>10721.310980255361</v>
      </c>
    </row>
    <row r="94" spans="28:28" ht="15.75" hidden="1" customHeight="1" x14ac:dyDescent="0.3">
      <c r="AB94" s="38">
        <v>10839.887936048814</v>
      </c>
    </row>
    <row r="95" spans="28:28" ht="15.75" hidden="1" customHeight="1" x14ac:dyDescent="0.3"/>
    <row r="96" spans="28:28" ht="15.75" hidden="1" customHeight="1" x14ac:dyDescent="0.3"/>
    <row r="97" s="6" customFormat="1" ht="15.75" customHeight="1" x14ac:dyDescent="0.3"/>
    <row r="98" s="6" customFormat="1" ht="15.75" customHeight="1" x14ac:dyDescent="0.3"/>
    <row r="99" s="6" customFormat="1" ht="15.75" customHeight="1" x14ac:dyDescent="0.3"/>
    <row r="100" s="6" customFormat="1" ht="15.75" customHeight="1" x14ac:dyDescent="0.3"/>
    <row r="101" s="6" customFormat="1" ht="15.75" customHeight="1" x14ac:dyDescent="0.3"/>
    <row r="102" s="6" customFormat="1" ht="15.75" customHeight="1" x14ac:dyDescent="0.3"/>
    <row r="103" s="6" customFormat="1" ht="15.75" customHeight="1" x14ac:dyDescent="0.3"/>
    <row r="104" s="6" customFormat="1" ht="15.75" customHeight="1" x14ac:dyDescent="0.3"/>
    <row r="105" s="6" customFormat="1" ht="15.75" customHeight="1" x14ac:dyDescent="0.3"/>
    <row r="106" s="6" customFormat="1" ht="15.75" customHeight="1" x14ac:dyDescent="0.3"/>
    <row r="107" s="6" customFormat="1" ht="15.75" customHeight="1" x14ac:dyDescent="0.3"/>
    <row r="108" s="6" customFormat="1" ht="15.75" customHeight="1" x14ac:dyDescent="0.3"/>
    <row r="109" s="6" customFormat="1" ht="15.75" customHeight="1" x14ac:dyDescent="0.3"/>
    <row r="110" s="6" customFormat="1" ht="15.75" customHeight="1" x14ac:dyDescent="0.3"/>
    <row r="111" s="6" customFormat="1" ht="15.75" customHeight="1" x14ac:dyDescent="0.3"/>
    <row r="112" s="6" customFormat="1" ht="15.75" customHeight="1" x14ac:dyDescent="0.3"/>
    <row r="113" s="6" customFormat="1" ht="15.75" customHeight="1" x14ac:dyDescent="0.3"/>
    <row r="114" s="6" customFormat="1" ht="15.75" customHeight="1" x14ac:dyDescent="0.3"/>
    <row r="115" s="6" customFormat="1" ht="15.75" customHeight="1" x14ac:dyDescent="0.3"/>
    <row r="116" s="6" customFormat="1" ht="15.75" customHeight="1" x14ac:dyDescent="0.3"/>
    <row r="117" s="6" customFormat="1" ht="15.75" customHeight="1" x14ac:dyDescent="0.3"/>
    <row r="118" s="6" customFormat="1" ht="15.75" customHeight="1" x14ac:dyDescent="0.3"/>
    <row r="119" s="6" customFormat="1" ht="15.75" customHeight="1" x14ac:dyDescent="0.3"/>
    <row r="120" s="6" customFormat="1" ht="15.75" customHeight="1" x14ac:dyDescent="0.3"/>
    <row r="121" s="6" customFormat="1" ht="15.75" customHeight="1" x14ac:dyDescent="0.3"/>
    <row r="122" s="6" customFormat="1" ht="15.75" customHeight="1" x14ac:dyDescent="0.3"/>
    <row r="123" s="6" customFormat="1" ht="15.75" customHeight="1" x14ac:dyDescent="0.3"/>
    <row r="124" s="6" customFormat="1" ht="15.75" customHeight="1" x14ac:dyDescent="0.3"/>
    <row r="125" s="6" customFormat="1" ht="15.75" customHeight="1" x14ac:dyDescent="0.3"/>
    <row r="126" s="6" customFormat="1" ht="15.75" customHeight="1" x14ac:dyDescent="0.3"/>
    <row r="127" s="6" customFormat="1" ht="15.75" customHeight="1" x14ac:dyDescent="0.3"/>
    <row r="128" s="6" customFormat="1" ht="15.75" customHeight="1" x14ac:dyDescent="0.3"/>
    <row r="129" s="6" customFormat="1" ht="15.75" customHeight="1" x14ac:dyDescent="0.3"/>
    <row r="130" s="6" customFormat="1" ht="15.75" customHeight="1" x14ac:dyDescent="0.3"/>
    <row r="131" s="6" customFormat="1" ht="15.75" customHeight="1" x14ac:dyDescent="0.3"/>
    <row r="132" s="6" customFormat="1" ht="15.75" customHeight="1" x14ac:dyDescent="0.3"/>
    <row r="133" s="6" customFormat="1" ht="15.75" customHeight="1" x14ac:dyDescent="0.3"/>
    <row r="134" s="6" customFormat="1" ht="15.75" customHeight="1" x14ac:dyDescent="0.3"/>
    <row r="135" s="6" customFormat="1" ht="15.75" customHeight="1" x14ac:dyDescent="0.3"/>
    <row r="136" s="6" customFormat="1" ht="15.75" customHeight="1" x14ac:dyDescent="0.3"/>
    <row r="137" s="6" customFormat="1" ht="15.75" customHeight="1" x14ac:dyDescent="0.3"/>
    <row r="138" s="6" customFormat="1" ht="15.75" customHeight="1" x14ac:dyDescent="0.3"/>
    <row r="139" s="6" customFormat="1" ht="15.75" customHeight="1" x14ac:dyDescent="0.3"/>
    <row r="140" s="6" customFormat="1" ht="15.75" customHeight="1" x14ac:dyDescent="0.3"/>
    <row r="141" s="6" customFormat="1" ht="15.75" customHeight="1" x14ac:dyDescent="0.3"/>
    <row r="142" s="6" customFormat="1" ht="15.75" customHeight="1" x14ac:dyDescent="0.3"/>
    <row r="143" s="6" customFormat="1" ht="15.75" customHeight="1" x14ac:dyDescent="0.3"/>
    <row r="144" s="6" customFormat="1" ht="15.75" customHeight="1" x14ac:dyDescent="0.3"/>
    <row r="145" s="6" customFormat="1" ht="15.75" customHeight="1" x14ac:dyDescent="0.3"/>
    <row r="146" s="6" customFormat="1" ht="15.75" customHeight="1" x14ac:dyDescent="0.3"/>
    <row r="147" s="6" customFormat="1" ht="15.75" customHeight="1" x14ac:dyDescent="0.3"/>
    <row r="148" s="6" customFormat="1" ht="15.75" customHeight="1" x14ac:dyDescent="0.3"/>
    <row r="149" s="6" customFormat="1" ht="15.75" customHeight="1" x14ac:dyDescent="0.3"/>
    <row r="150" s="6" customFormat="1" ht="15.75" customHeight="1" x14ac:dyDescent="0.3"/>
    <row r="151" s="6" customFormat="1" ht="15.75" customHeight="1" x14ac:dyDescent="0.3"/>
    <row r="152" s="6" customFormat="1" ht="15.75" customHeight="1" x14ac:dyDescent="0.3"/>
    <row r="153" s="6" customFormat="1" ht="15.75" customHeight="1" x14ac:dyDescent="0.3"/>
    <row r="154" s="6" customFormat="1" ht="15.75" customHeight="1" x14ac:dyDescent="0.3"/>
    <row r="155" s="6" customFormat="1" ht="15.75" customHeight="1" x14ac:dyDescent="0.3"/>
    <row r="156" s="6" customFormat="1" ht="15.75" customHeight="1" x14ac:dyDescent="0.3"/>
    <row r="157" s="6" customFormat="1" ht="15.75" customHeight="1" x14ac:dyDescent="0.3"/>
    <row r="158" s="6" customFormat="1" ht="15.75" customHeight="1" x14ac:dyDescent="0.3"/>
    <row r="159" s="6" customFormat="1" ht="15.75" customHeight="1" x14ac:dyDescent="0.3"/>
    <row r="160" s="6" customFormat="1" ht="15.75" customHeight="1" x14ac:dyDescent="0.3"/>
    <row r="161" s="6" customFormat="1" ht="15.75" customHeight="1" x14ac:dyDescent="0.3"/>
    <row r="162" s="6" customFormat="1" ht="15.75" customHeight="1" x14ac:dyDescent="0.3"/>
    <row r="163" s="6" customFormat="1" ht="15.75" customHeight="1" x14ac:dyDescent="0.3"/>
    <row r="164" s="6" customFormat="1" ht="15.75" customHeight="1" x14ac:dyDescent="0.3"/>
    <row r="165" s="6" customFormat="1" ht="15.75" customHeight="1" x14ac:dyDescent="0.3"/>
    <row r="166" s="6" customFormat="1" ht="15.75" customHeight="1" x14ac:dyDescent="0.3"/>
    <row r="167" s="6" customFormat="1" ht="15.75" customHeight="1" x14ac:dyDescent="0.3"/>
    <row r="168" s="6" customFormat="1" ht="15.75" customHeight="1" x14ac:dyDescent="0.3"/>
    <row r="169" s="6" customFormat="1" ht="15.75" customHeight="1" x14ac:dyDescent="0.3"/>
    <row r="170" s="6" customFormat="1" ht="15.75" customHeight="1" x14ac:dyDescent="0.3"/>
    <row r="171" s="6" customFormat="1" ht="15.75" customHeight="1" x14ac:dyDescent="0.3"/>
    <row r="172" s="6" customFormat="1" ht="15.75" customHeight="1" x14ac:dyDescent="0.3"/>
    <row r="173" s="6" customFormat="1" ht="15.75" customHeight="1" x14ac:dyDescent="0.3"/>
    <row r="174" s="6" customFormat="1" ht="15.75" customHeight="1" x14ac:dyDescent="0.3"/>
    <row r="175" s="6" customFormat="1" ht="15.75" customHeight="1" x14ac:dyDescent="0.3"/>
    <row r="176" s="6" customFormat="1" ht="15.75" customHeight="1" x14ac:dyDescent="0.3"/>
    <row r="177" s="6" customFormat="1" ht="15.75" customHeight="1" x14ac:dyDescent="0.3"/>
    <row r="178" s="6" customFormat="1" ht="15.75" customHeight="1" x14ac:dyDescent="0.3"/>
    <row r="179" s="6" customFormat="1" ht="15.75" customHeight="1" x14ac:dyDescent="0.3"/>
    <row r="180" s="6" customFormat="1" ht="15.75" customHeight="1" x14ac:dyDescent="0.3"/>
    <row r="181" s="6" customFormat="1" ht="15.75" customHeight="1" x14ac:dyDescent="0.3"/>
    <row r="182" s="6" customFormat="1" ht="15.75" customHeight="1" x14ac:dyDescent="0.3"/>
    <row r="183" s="6" customFormat="1" ht="15.75" customHeight="1" x14ac:dyDescent="0.3"/>
    <row r="184" s="6" customFormat="1" ht="15.75" customHeight="1" x14ac:dyDescent="0.3"/>
    <row r="185" s="6" customFormat="1" ht="15.75" customHeight="1" x14ac:dyDescent="0.3"/>
    <row r="186" s="6" customFormat="1" ht="15.75" customHeight="1" x14ac:dyDescent="0.3"/>
    <row r="187" s="6" customFormat="1" ht="15.75" customHeight="1" x14ac:dyDescent="0.3"/>
    <row r="188" s="6" customFormat="1" ht="15.75" customHeight="1" x14ac:dyDescent="0.3"/>
    <row r="189" s="6" customFormat="1" ht="15.75" customHeight="1" x14ac:dyDescent="0.3"/>
    <row r="190" s="6" customFormat="1" ht="15.75" customHeight="1" x14ac:dyDescent="0.3"/>
    <row r="191" s="6" customFormat="1" ht="15.75" customHeight="1" x14ac:dyDescent="0.3"/>
    <row r="192" s="6" customFormat="1" ht="15.75" customHeight="1" x14ac:dyDescent="0.3"/>
    <row r="193" s="6" customFormat="1" ht="15.75" customHeight="1" x14ac:dyDescent="0.3"/>
    <row r="194" s="6" customFormat="1" ht="15.75" customHeight="1" x14ac:dyDescent="0.3"/>
    <row r="195" s="6" customFormat="1" ht="15.75" customHeight="1" x14ac:dyDescent="0.3"/>
    <row r="196" s="6" customFormat="1" ht="15.75" customHeight="1" x14ac:dyDescent="0.3"/>
    <row r="197" s="6" customFormat="1" ht="15.75" customHeight="1" x14ac:dyDescent="0.3"/>
    <row r="198" s="6" customFormat="1" ht="15.75" customHeight="1" x14ac:dyDescent="0.3"/>
    <row r="199" s="6" customFormat="1" ht="15.75" customHeight="1" x14ac:dyDescent="0.3"/>
    <row r="200" s="6" customFormat="1" ht="15.75" customHeight="1" x14ac:dyDescent="0.3"/>
    <row r="201" s="6" customFormat="1" ht="15.75" customHeight="1" x14ac:dyDescent="0.3"/>
    <row r="202" s="6" customFormat="1" ht="15.75" customHeight="1" x14ac:dyDescent="0.3"/>
    <row r="203" s="6" customFormat="1" ht="15.75" customHeight="1" x14ac:dyDescent="0.3"/>
    <row r="204" s="6" customFormat="1" ht="15.75" customHeight="1" x14ac:dyDescent="0.3"/>
    <row r="205" s="6" customFormat="1" ht="15.75" customHeight="1" x14ac:dyDescent="0.3"/>
    <row r="206" s="6" customFormat="1" ht="15.75" customHeight="1" x14ac:dyDescent="0.3"/>
    <row r="207" s="6" customFormat="1" ht="15.75" customHeight="1" x14ac:dyDescent="0.3"/>
    <row r="208" s="6" customFormat="1" ht="15.75" customHeight="1" x14ac:dyDescent="0.3"/>
    <row r="209" s="6" customFormat="1" ht="15.75" customHeight="1" x14ac:dyDescent="0.3"/>
    <row r="210" s="6" customFormat="1" ht="15.75" customHeight="1" x14ac:dyDescent="0.3"/>
    <row r="211" s="6" customFormat="1" ht="15.75" customHeight="1" x14ac:dyDescent="0.3"/>
    <row r="212" s="6" customFormat="1" ht="15.75" customHeight="1" x14ac:dyDescent="0.3"/>
    <row r="213" s="6" customFormat="1" ht="15.75" customHeight="1" x14ac:dyDescent="0.3"/>
    <row r="214" s="6" customFormat="1" ht="15.75" customHeight="1" x14ac:dyDescent="0.3"/>
    <row r="215" s="6" customFormat="1" ht="15.75" customHeight="1" x14ac:dyDescent="0.3"/>
    <row r="216" s="6" customFormat="1" ht="15.75" customHeight="1" x14ac:dyDescent="0.3"/>
    <row r="217" s="6" customFormat="1" ht="15.75" customHeight="1" x14ac:dyDescent="0.3"/>
    <row r="218" s="6" customFormat="1" ht="15.75" customHeight="1" x14ac:dyDescent="0.3"/>
    <row r="219" s="6" customFormat="1" ht="15.75" customHeight="1" x14ac:dyDescent="0.3"/>
    <row r="220" s="6" customFormat="1" ht="15.75" customHeight="1" x14ac:dyDescent="0.3"/>
    <row r="221" s="6" customFormat="1" ht="15.75" customHeight="1" x14ac:dyDescent="0.3"/>
    <row r="222" s="6" customFormat="1" ht="15.75" customHeight="1" x14ac:dyDescent="0.3"/>
    <row r="223" s="6" customFormat="1" ht="15.75" customHeight="1" x14ac:dyDescent="0.3"/>
    <row r="224" s="6" customFormat="1" ht="15.75" customHeight="1" x14ac:dyDescent="0.3"/>
    <row r="225" s="6" customFormat="1" ht="15.75" customHeight="1" x14ac:dyDescent="0.3"/>
    <row r="226" s="6" customFormat="1" ht="15.75" customHeight="1" x14ac:dyDescent="0.3"/>
    <row r="227" s="6" customFormat="1" ht="15.75" customHeight="1" x14ac:dyDescent="0.3"/>
    <row r="228" s="6" customFormat="1" ht="15.75" customHeight="1" x14ac:dyDescent="0.3"/>
    <row r="229" s="6" customFormat="1" ht="15.75" customHeight="1" x14ac:dyDescent="0.3"/>
    <row r="230" s="6" customFormat="1" ht="15.75" customHeight="1" x14ac:dyDescent="0.3"/>
    <row r="231" s="6" customFormat="1" ht="15.75" customHeight="1" x14ac:dyDescent="0.3"/>
    <row r="232" s="6" customFormat="1" ht="15.75" customHeight="1" x14ac:dyDescent="0.3"/>
    <row r="233" s="6" customFormat="1" ht="15.75" customHeight="1" x14ac:dyDescent="0.3"/>
    <row r="234" s="6" customFormat="1" ht="15.75" customHeight="1" x14ac:dyDescent="0.3"/>
    <row r="235" s="6" customFormat="1" ht="15.75" customHeight="1" x14ac:dyDescent="0.3"/>
    <row r="236" s="6" customFormat="1" ht="15.75" customHeight="1" x14ac:dyDescent="0.3"/>
    <row r="237" s="6" customFormat="1" ht="15.75" customHeight="1" x14ac:dyDescent="0.3"/>
    <row r="238" s="6" customFormat="1" ht="15.75" customHeight="1" x14ac:dyDescent="0.3"/>
    <row r="239" s="6" customFormat="1" ht="15.75" customHeight="1" x14ac:dyDescent="0.3"/>
    <row r="240" s="6" customFormat="1" ht="15.75" customHeight="1" x14ac:dyDescent="0.3"/>
    <row r="241" s="6" customFormat="1" ht="15.75" customHeight="1" x14ac:dyDescent="0.3"/>
    <row r="242" s="6" customFormat="1" ht="15.75" customHeight="1" x14ac:dyDescent="0.3"/>
    <row r="243" s="6" customFormat="1" ht="15.75" customHeight="1" x14ac:dyDescent="0.3"/>
    <row r="244" s="6" customFormat="1" ht="15.75" customHeight="1" x14ac:dyDescent="0.3"/>
    <row r="245" s="6" customFormat="1" ht="15.75" customHeight="1" x14ac:dyDescent="0.3"/>
    <row r="246" s="6" customFormat="1" ht="15.75" customHeight="1" x14ac:dyDescent="0.3"/>
    <row r="247" s="6" customFormat="1" ht="15.75" customHeight="1" x14ac:dyDescent="0.3"/>
    <row r="248" s="6" customFormat="1" ht="15.75" customHeight="1" x14ac:dyDescent="0.3"/>
    <row r="249" s="6" customFormat="1" ht="15.75" customHeight="1" x14ac:dyDescent="0.3"/>
    <row r="250" s="6" customFormat="1" ht="15.75" customHeight="1" x14ac:dyDescent="0.3"/>
    <row r="251" s="6" customFormat="1" ht="15.75" customHeight="1" x14ac:dyDescent="0.3"/>
    <row r="252" s="6" customFormat="1" ht="15.75" customHeight="1" x14ac:dyDescent="0.3"/>
    <row r="253" s="6" customFormat="1" ht="15.75" customHeight="1" x14ac:dyDescent="0.3"/>
    <row r="254" s="6" customFormat="1" ht="15.75" customHeight="1" x14ac:dyDescent="0.3"/>
    <row r="255" s="6" customFormat="1" ht="15.75" customHeight="1" x14ac:dyDescent="0.3"/>
    <row r="256" s="6" customFormat="1" ht="15.75" customHeight="1" x14ac:dyDescent="0.3"/>
    <row r="257" s="6" customFormat="1" ht="15.75" customHeight="1" x14ac:dyDescent="0.3"/>
    <row r="258" s="6" customFormat="1" ht="15.75" customHeight="1" x14ac:dyDescent="0.3"/>
    <row r="259" s="6" customFormat="1" ht="15.75" customHeight="1" x14ac:dyDescent="0.3"/>
    <row r="260" s="6" customFormat="1" ht="15.75" customHeight="1" x14ac:dyDescent="0.3"/>
    <row r="261" s="6" customFormat="1" ht="15.75" customHeight="1" x14ac:dyDescent="0.3"/>
    <row r="262" s="6" customFormat="1" ht="15.75" customHeight="1" x14ac:dyDescent="0.3"/>
    <row r="263" s="6" customFormat="1" ht="15.75" customHeight="1" x14ac:dyDescent="0.3"/>
    <row r="264" s="6" customFormat="1" ht="15.75" customHeight="1" x14ac:dyDescent="0.3"/>
    <row r="265" s="6" customFormat="1" ht="15.75" customHeight="1" x14ac:dyDescent="0.3"/>
    <row r="266" s="6" customFormat="1" ht="15.75" customHeight="1" x14ac:dyDescent="0.3"/>
    <row r="267" s="6" customFormat="1" ht="15.75" customHeight="1" x14ac:dyDescent="0.3"/>
    <row r="268" s="6" customFormat="1" ht="15.75" customHeight="1" x14ac:dyDescent="0.3"/>
    <row r="269" s="6" customFormat="1" ht="15.75" customHeight="1" x14ac:dyDescent="0.3"/>
    <row r="270" s="6" customFormat="1" ht="15.75" customHeight="1" x14ac:dyDescent="0.3"/>
    <row r="271" s="6" customFormat="1" ht="15.75" customHeight="1" x14ac:dyDescent="0.3"/>
    <row r="272" s="6" customFormat="1" ht="15.75" customHeight="1" x14ac:dyDescent="0.3"/>
    <row r="273" s="6" customFormat="1" ht="15.75" customHeight="1" x14ac:dyDescent="0.3"/>
    <row r="274" s="6" customFormat="1" ht="15.75" customHeight="1" x14ac:dyDescent="0.3"/>
    <row r="275" s="6" customFormat="1" ht="15.75" customHeight="1" x14ac:dyDescent="0.3"/>
    <row r="276" s="6" customFormat="1" ht="15.75" customHeight="1" x14ac:dyDescent="0.3"/>
    <row r="277" s="6" customFormat="1" ht="15.75" customHeight="1" x14ac:dyDescent="0.3"/>
    <row r="278" s="6" customFormat="1" ht="15.75" customHeight="1" x14ac:dyDescent="0.3"/>
    <row r="279" s="6" customFormat="1" ht="15.75" customHeight="1" x14ac:dyDescent="0.3"/>
    <row r="280" s="6" customFormat="1" ht="15.75" customHeight="1" x14ac:dyDescent="0.3"/>
    <row r="281" s="6" customFormat="1" ht="15.75" customHeight="1" x14ac:dyDescent="0.3"/>
    <row r="282" s="6" customFormat="1" ht="15.75" customHeight="1" x14ac:dyDescent="0.3"/>
    <row r="283" s="6" customFormat="1" ht="15.75" customHeight="1" x14ac:dyDescent="0.3"/>
    <row r="284" s="6" customFormat="1" ht="15.75" customHeight="1" x14ac:dyDescent="0.3"/>
    <row r="285" s="6" customFormat="1" ht="15.75" customHeight="1" x14ac:dyDescent="0.3"/>
    <row r="286" s="6" customFormat="1" ht="15.75" customHeight="1" x14ac:dyDescent="0.3"/>
    <row r="287" s="6" customFormat="1" ht="15.75" customHeight="1" x14ac:dyDescent="0.3"/>
    <row r="288" s="6" customFormat="1" ht="15.75" customHeight="1" x14ac:dyDescent="0.3"/>
    <row r="289" s="6" customFormat="1" ht="15.75" customHeight="1" x14ac:dyDescent="0.3"/>
    <row r="290" s="6" customFormat="1" ht="15.75" customHeight="1" x14ac:dyDescent="0.3"/>
    <row r="291" s="6" customFormat="1" ht="15.75" customHeight="1" x14ac:dyDescent="0.3"/>
    <row r="292" s="6" customFormat="1" ht="15.75" customHeight="1" x14ac:dyDescent="0.3"/>
    <row r="293" s="6" customFormat="1" ht="15.75" customHeight="1" x14ac:dyDescent="0.3"/>
    <row r="294" s="6" customFormat="1" ht="15.75" customHeight="1" x14ac:dyDescent="0.3"/>
    <row r="295" s="6" customFormat="1" ht="15.75" customHeight="1" x14ac:dyDescent="0.3"/>
    <row r="296" s="6" customFormat="1" ht="15.75" customHeight="1" x14ac:dyDescent="0.3"/>
    <row r="297" s="6" customFormat="1" ht="15.75" customHeight="1" x14ac:dyDescent="0.3"/>
    <row r="298" s="6" customFormat="1" ht="15.75" customHeight="1" x14ac:dyDescent="0.3"/>
    <row r="299" s="6" customFormat="1" ht="15.75" customHeight="1" x14ac:dyDescent="0.3"/>
    <row r="300" s="6" customFormat="1" ht="15.75" customHeight="1" x14ac:dyDescent="0.3"/>
    <row r="301" s="6" customFormat="1" ht="15.75" customHeight="1" x14ac:dyDescent="0.3"/>
    <row r="302" s="6" customFormat="1" ht="15.75" customHeight="1" x14ac:dyDescent="0.3"/>
    <row r="303" s="6" customFormat="1" ht="15.75" customHeight="1" x14ac:dyDescent="0.3"/>
    <row r="304" s="6" customFormat="1" ht="15.75" customHeight="1" x14ac:dyDescent="0.3"/>
    <row r="305" s="6" customFormat="1" ht="15.75" customHeight="1" x14ac:dyDescent="0.3"/>
    <row r="306" s="6" customFormat="1" ht="15.75" customHeight="1" x14ac:dyDescent="0.3"/>
    <row r="307" s="6" customFormat="1" ht="15.75" customHeight="1" x14ac:dyDescent="0.3"/>
    <row r="308" s="6" customFormat="1" ht="15.75" customHeight="1" x14ac:dyDescent="0.3"/>
    <row r="309" s="6" customFormat="1" ht="15.75" customHeight="1" x14ac:dyDescent="0.3"/>
    <row r="310" s="6" customFormat="1" ht="15.75" customHeight="1" x14ac:dyDescent="0.3"/>
    <row r="311" s="6" customFormat="1" ht="15.75" customHeight="1" x14ac:dyDescent="0.3"/>
    <row r="312" s="6" customFormat="1" ht="15.75" customHeight="1" x14ac:dyDescent="0.3"/>
    <row r="313" s="6" customFormat="1" ht="15.75" customHeight="1" x14ac:dyDescent="0.3"/>
    <row r="314" s="6" customFormat="1" ht="15.75" customHeight="1" x14ac:dyDescent="0.3"/>
    <row r="315" s="6" customFormat="1" ht="15.75" customHeight="1" x14ac:dyDescent="0.3"/>
    <row r="316" s="6" customFormat="1" ht="15.75" customHeight="1" x14ac:dyDescent="0.3"/>
    <row r="317" s="6" customFormat="1" ht="15.75" customHeight="1" x14ac:dyDescent="0.3"/>
    <row r="318" s="6" customFormat="1" ht="15.75" customHeight="1" x14ac:dyDescent="0.3"/>
    <row r="319" s="6" customFormat="1" ht="15.75" customHeight="1" x14ac:dyDescent="0.3"/>
    <row r="320" s="6" customFormat="1" ht="15.75" customHeight="1" x14ac:dyDescent="0.3"/>
    <row r="321" s="6" customFormat="1" ht="15.75" customHeight="1" x14ac:dyDescent="0.3"/>
    <row r="322" s="6" customFormat="1" ht="15.75" customHeight="1" x14ac:dyDescent="0.3"/>
    <row r="323" s="6" customFormat="1" ht="15.75" customHeight="1" x14ac:dyDescent="0.3"/>
    <row r="324" s="6" customFormat="1" ht="15.75" customHeight="1" x14ac:dyDescent="0.3"/>
    <row r="325" s="6" customFormat="1" ht="15.75" customHeight="1" x14ac:dyDescent="0.3"/>
    <row r="326" s="6" customFormat="1" ht="15.75" customHeight="1" x14ac:dyDescent="0.3"/>
    <row r="327" s="6" customFormat="1" ht="15.75" customHeight="1" x14ac:dyDescent="0.3"/>
    <row r="328" s="6" customFormat="1" ht="15.75" customHeight="1" x14ac:dyDescent="0.3"/>
    <row r="329" s="6" customFormat="1" ht="15.75" customHeight="1" x14ac:dyDescent="0.3"/>
    <row r="330" s="6" customFormat="1" ht="15.75" customHeight="1" x14ac:dyDescent="0.3"/>
    <row r="331" s="6" customFormat="1" ht="15.75" customHeight="1" x14ac:dyDescent="0.3"/>
    <row r="332" s="6" customFormat="1" ht="15.75" customHeight="1" x14ac:dyDescent="0.3"/>
    <row r="333" s="6" customFormat="1" ht="15.75" customHeight="1" x14ac:dyDescent="0.3"/>
    <row r="334" s="6" customFormat="1" ht="15.75" customHeight="1" x14ac:dyDescent="0.3"/>
    <row r="335" s="6" customFormat="1" ht="15.75" customHeight="1" x14ac:dyDescent="0.3"/>
    <row r="336" s="6" customFormat="1" ht="15.75" customHeight="1" x14ac:dyDescent="0.3"/>
    <row r="337" s="6" customFormat="1" ht="15.75" customHeight="1" x14ac:dyDescent="0.3"/>
    <row r="338" s="6" customFormat="1" ht="15.75" customHeight="1" x14ac:dyDescent="0.3"/>
    <row r="339" s="6" customFormat="1" ht="15.75" customHeight="1" x14ac:dyDescent="0.3"/>
    <row r="340" s="6" customFormat="1" ht="15.75" customHeight="1" x14ac:dyDescent="0.3"/>
    <row r="341" s="6" customFormat="1" ht="15.75" customHeight="1" x14ac:dyDescent="0.3"/>
    <row r="342" s="6" customFormat="1" ht="15.75" customHeight="1" x14ac:dyDescent="0.3"/>
    <row r="343" s="6" customFormat="1" ht="15.75" customHeight="1" x14ac:dyDescent="0.3"/>
    <row r="344" s="6" customFormat="1" ht="15.75" customHeight="1" x14ac:dyDescent="0.3"/>
    <row r="345" s="6" customFormat="1" ht="15.75" customHeight="1" x14ac:dyDescent="0.3"/>
    <row r="346" s="6" customFormat="1" ht="15.75" customHeight="1" x14ac:dyDescent="0.3"/>
    <row r="347" s="6" customFormat="1" ht="15.75" customHeight="1" x14ac:dyDescent="0.3"/>
    <row r="348" s="6" customFormat="1" ht="15.75" customHeight="1" x14ac:dyDescent="0.3"/>
    <row r="349" s="6" customFormat="1" ht="15.75" customHeight="1" x14ac:dyDescent="0.3"/>
    <row r="350" s="6" customFormat="1" ht="15.75" customHeight="1" x14ac:dyDescent="0.3"/>
    <row r="351" s="6" customFormat="1" ht="15.75" customHeight="1" x14ac:dyDescent="0.3"/>
    <row r="352" s="6" customFormat="1" ht="15.75" customHeight="1" x14ac:dyDescent="0.3"/>
    <row r="353" s="6" customFormat="1" ht="15.75" customHeight="1" x14ac:dyDescent="0.3"/>
    <row r="354" s="6" customFormat="1" ht="15.75" customHeight="1" x14ac:dyDescent="0.3"/>
    <row r="355" s="6" customFormat="1" ht="15.75" customHeight="1" x14ac:dyDescent="0.3"/>
    <row r="356" s="6" customFormat="1" ht="15.75" customHeight="1" x14ac:dyDescent="0.3"/>
    <row r="357" s="6" customFormat="1" ht="15.75" customHeight="1" x14ac:dyDescent="0.3"/>
    <row r="358" s="6" customFormat="1" ht="15.75" customHeight="1" x14ac:dyDescent="0.3"/>
    <row r="359" s="6" customFormat="1" ht="15.75" customHeight="1" x14ac:dyDescent="0.3"/>
    <row r="360" s="6" customFormat="1" ht="15.75" customHeight="1" x14ac:dyDescent="0.3"/>
    <row r="361" s="6" customFormat="1" ht="15.75" customHeight="1" x14ac:dyDescent="0.3"/>
    <row r="362" s="6" customFormat="1" ht="15.75" customHeight="1" x14ac:dyDescent="0.3"/>
    <row r="363" s="6" customFormat="1" ht="15.75" customHeight="1" x14ac:dyDescent="0.3"/>
    <row r="364" s="6" customFormat="1" ht="15.75" customHeight="1" x14ac:dyDescent="0.3"/>
    <row r="365" s="6" customFormat="1" ht="15.75" customHeight="1" x14ac:dyDescent="0.3"/>
    <row r="366" s="6" customFormat="1" ht="15.75" customHeight="1" x14ac:dyDescent="0.3"/>
    <row r="367" s="6" customFormat="1" ht="15.75" customHeight="1" x14ac:dyDescent="0.3"/>
    <row r="368" s="6" customFormat="1" ht="15.75" customHeight="1" x14ac:dyDescent="0.3"/>
    <row r="369" s="6" customFormat="1" ht="15.75" customHeight="1" x14ac:dyDescent="0.3"/>
    <row r="370" s="6" customFormat="1" ht="15.75" customHeight="1" x14ac:dyDescent="0.3"/>
    <row r="371" s="6" customFormat="1" ht="15.75" customHeight="1" x14ac:dyDescent="0.3"/>
    <row r="372" s="6" customFormat="1" ht="15.75" customHeight="1" x14ac:dyDescent="0.3"/>
    <row r="373" s="6" customFormat="1" ht="15.75" customHeight="1" x14ac:dyDescent="0.3"/>
    <row r="374" s="6" customFormat="1" ht="15.75" customHeight="1" x14ac:dyDescent="0.3"/>
    <row r="375" s="6" customFormat="1" ht="15.75" customHeight="1" x14ac:dyDescent="0.3"/>
    <row r="376" s="6" customFormat="1" ht="15.75" customHeight="1" x14ac:dyDescent="0.3"/>
    <row r="377" s="6" customFormat="1" ht="15.75" customHeight="1" x14ac:dyDescent="0.3"/>
    <row r="378" s="6" customFormat="1" ht="15.75" customHeight="1" x14ac:dyDescent="0.3"/>
    <row r="379" s="6" customFormat="1" ht="15.75" customHeight="1" x14ac:dyDescent="0.3"/>
    <row r="380" s="6" customFormat="1" ht="15.75" customHeight="1" x14ac:dyDescent="0.3"/>
    <row r="381" s="6" customFormat="1" ht="15.75" customHeight="1" x14ac:dyDescent="0.3"/>
    <row r="382" s="6" customFormat="1" ht="15.75" customHeight="1" x14ac:dyDescent="0.3"/>
    <row r="383" s="6" customFormat="1" ht="15.75" customHeight="1" x14ac:dyDescent="0.3"/>
    <row r="384" s="6" customFormat="1" ht="15.75" customHeight="1" x14ac:dyDescent="0.3"/>
    <row r="385" s="6" customFormat="1" ht="15.75" customHeight="1" x14ac:dyDescent="0.3"/>
    <row r="386" s="6" customFormat="1" ht="15.75" customHeight="1" x14ac:dyDescent="0.3"/>
    <row r="387" s="6" customFormat="1" ht="15.75" customHeight="1" x14ac:dyDescent="0.3"/>
    <row r="388" s="6" customFormat="1" ht="15.75" customHeight="1" x14ac:dyDescent="0.3"/>
    <row r="389" s="6" customFormat="1" ht="15.75" customHeight="1" x14ac:dyDescent="0.3"/>
    <row r="390" s="6" customFormat="1" ht="15.75" customHeight="1" x14ac:dyDescent="0.3"/>
    <row r="391" s="6" customFormat="1" ht="15.75" customHeight="1" x14ac:dyDescent="0.3"/>
    <row r="392" s="6" customFormat="1" ht="15.75" customHeight="1" x14ac:dyDescent="0.3"/>
    <row r="393" s="6" customFormat="1" ht="15.75" customHeight="1" x14ac:dyDescent="0.3"/>
    <row r="394" s="6" customFormat="1" ht="15.75" customHeight="1" x14ac:dyDescent="0.3"/>
    <row r="395" s="6" customFormat="1" ht="15.75" customHeight="1" x14ac:dyDescent="0.3"/>
    <row r="396" s="6" customFormat="1" ht="15.75" customHeight="1" x14ac:dyDescent="0.3"/>
    <row r="397" s="6" customFormat="1" ht="15.75" customHeight="1" x14ac:dyDescent="0.3"/>
    <row r="398" s="6" customFormat="1" ht="15.75" customHeight="1" x14ac:dyDescent="0.3"/>
    <row r="399" s="6" customFormat="1" ht="15.75" customHeight="1" x14ac:dyDescent="0.3"/>
    <row r="400" s="6" customFormat="1" ht="15.75" customHeight="1" x14ac:dyDescent="0.3"/>
    <row r="401" s="6" customFormat="1" ht="15.75" customHeight="1" x14ac:dyDescent="0.3"/>
    <row r="402" s="6" customFormat="1" ht="15.75" customHeight="1" x14ac:dyDescent="0.3"/>
    <row r="403" s="6" customFormat="1" ht="15.75" customHeight="1" x14ac:dyDescent="0.3"/>
    <row r="404" s="6" customFormat="1" ht="15.75" customHeight="1" x14ac:dyDescent="0.3"/>
    <row r="405" s="6" customFormat="1" ht="15.75" customHeight="1" x14ac:dyDescent="0.3"/>
    <row r="406" s="6" customFormat="1" ht="15.75" customHeight="1" x14ac:dyDescent="0.3"/>
    <row r="407" s="6" customFormat="1" ht="15.75" customHeight="1" x14ac:dyDescent="0.3"/>
    <row r="408" s="6" customFormat="1" ht="15.75" customHeight="1" x14ac:dyDescent="0.3"/>
    <row r="409" s="6" customFormat="1" ht="15.75" customHeight="1" x14ac:dyDescent="0.3"/>
    <row r="410" s="6" customFormat="1" ht="15.75" customHeight="1" x14ac:dyDescent="0.3"/>
    <row r="411" s="6" customFormat="1" ht="15.75" customHeight="1" x14ac:dyDescent="0.3"/>
    <row r="412" s="6" customFormat="1" ht="15.75" customHeight="1" x14ac:dyDescent="0.3"/>
    <row r="413" s="6" customFormat="1" ht="15.75" customHeight="1" x14ac:dyDescent="0.3"/>
    <row r="414" s="6" customFormat="1" ht="15.75" customHeight="1" x14ac:dyDescent="0.3"/>
    <row r="415" s="6" customFormat="1" ht="15.75" customHeight="1" x14ac:dyDescent="0.3"/>
    <row r="416" s="6" customFormat="1" ht="15.75" customHeight="1" x14ac:dyDescent="0.3"/>
    <row r="417" s="6" customFormat="1" ht="15.75" customHeight="1" x14ac:dyDescent="0.3"/>
    <row r="418" s="6" customFormat="1" ht="15.75" customHeight="1" x14ac:dyDescent="0.3"/>
    <row r="419" s="6" customFormat="1" ht="15.75" customHeight="1" x14ac:dyDescent="0.3"/>
    <row r="420" s="6" customFormat="1" ht="15.75" customHeight="1" x14ac:dyDescent="0.3"/>
    <row r="421" s="6" customFormat="1" ht="15.75" customHeight="1" x14ac:dyDescent="0.3"/>
    <row r="422" s="6" customFormat="1" ht="15.75" customHeight="1" x14ac:dyDescent="0.3"/>
    <row r="423" s="6" customFormat="1" ht="15.75" customHeight="1" x14ac:dyDescent="0.3"/>
    <row r="424" s="6" customFormat="1" ht="15.75" customHeight="1" x14ac:dyDescent="0.3"/>
    <row r="425" s="6" customFormat="1" ht="15.75" customHeight="1" x14ac:dyDescent="0.3"/>
    <row r="426" s="6" customFormat="1" ht="15.75" customHeight="1" x14ac:dyDescent="0.3"/>
    <row r="427" s="6" customFormat="1" ht="15.75" customHeight="1" x14ac:dyDescent="0.3"/>
    <row r="428" s="6" customFormat="1" ht="15.75" customHeight="1" x14ac:dyDescent="0.3"/>
    <row r="429" s="6" customFormat="1" ht="15.75" customHeight="1" x14ac:dyDescent="0.3"/>
    <row r="430" s="6" customFormat="1" ht="15.75" customHeight="1" x14ac:dyDescent="0.3"/>
    <row r="431" s="6" customFormat="1" ht="15.75" customHeight="1" x14ac:dyDescent="0.3"/>
    <row r="432" s="6" customFormat="1" ht="15.75" customHeight="1" x14ac:dyDescent="0.3"/>
    <row r="433" s="6" customFormat="1" ht="15.75" customHeight="1" x14ac:dyDescent="0.3"/>
    <row r="434" s="6" customFormat="1" ht="15.75" customHeight="1" x14ac:dyDescent="0.3"/>
    <row r="435" s="6" customFormat="1" ht="15.75" customHeight="1" x14ac:dyDescent="0.3"/>
    <row r="436" s="6" customFormat="1" ht="15.75" customHeight="1" x14ac:dyDescent="0.3"/>
    <row r="437" s="6" customFormat="1" ht="15.75" customHeight="1" x14ac:dyDescent="0.3"/>
    <row r="438" s="6" customFormat="1" ht="15.75" customHeight="1" x14ac:dyDescent="0.3"/>
    <row r="439" s="6" customFormat="1" ht="15.75" customHeight="1" x14ac:dyDescent="0.3"/>
    <row r="440" s="6" customFormat="1" ht="15.75" customHeight="1" x14ac:dyDescent="0.3"/>
    <row r="441" s="6" customFormat="1" ht="15.75" customHeight="1" x14ac:dyDescent="0.3"/>
    <row r="442" s="6" customFormat="1" ht="15.75" customHeight="1" x14ac:dyDescent="0.3"/>
    <row r="443" s="6" customFormat="1" ht="15.75" customHeight="1" x14ac:dyDescent="0.3"/>
    <row r="444" s="6" customFormat="1" ht="15.75" customHeight="1" x14ac:dyDescent="0.3"/>
    <row r="445" s="6" customFormat="1" ht="15.75" customHeight="1" x14ac:dyDescent="0.3"/>
    <row r="446" s="6" customFormat="1" ht="15.75" customHeight="1" x14ac:dyDescent="0.3"/>
    <row r="447" s="6" customFormat="1" ht="15.75" customHeight="1" x14ac:dyDescent="0.3"/>
    <row r="448" s="6" customFormat="1" ht="15.75" customHeight="1" x14ac:dyDescent="0.3"/>
    <row r="449" s="6" customFormat="1" ht="15.75" customHeight="1" x14ac:dyDescent="0.3"/>
    <row r="450" s="6" customFormat="1" ht="15.75" customHeight="1" x14ac:dyDescent="0.3"/>
    <row r="451" s="6" customFormat="1" ht="15.75" customHeight="1" x14ac:dyDescent="0.3"/>
    <row r="452" s="6" customFormat="1" ht="15.75" customHeight="1" x14ac:dyDescent="0.3"/>
    <row r="453" s="6" customFormat="1" ht="15.75" customHeight="1" x14ac:dyDescent="0.3"/>
    <row r="454" s="6" customFormat="1" ht="15.75" customHeight="1" x14ac:dyDescent="0.3"/>
    <row r="455" s="6" customFormat="1" ht="15.75" customHeight="1" x14ac:dyDescent="0.3"/>
    <row r="456" s="6" customFormat="1" ht="15.75" customHeight="1" x14ac:dyDescent="0.3"/>
    <row r="457" s="6" customFormat="1" ht="15.75" customHeight="1" x14ac:dyDescent="0.3"/>
    <row r="458" s="6" customFormat="1" ht="15.75" customHeight="1" x14ac:dyDescent="0.3"/>
    <row r="459" s="6" customFormat="1" ht="15.75" customHeight="1" x14ac:dyDescent="0.3"/>
    <row r="460" s="6" customFormat="1" ht="15.75" customHeight="1" x14ac:dyDescent="0.3"/>
    <row r="461" s="6" customFormat="1" ht="15.75" customHeight="1" x14ac:dyDescent="0.3"/>
    <row r="462" s="6" customFormat="1" ht="15.75" customHeight="1" x14ac:dyDescent="0.3"/>
    <row r="463" s="6" customFormat="1" ht="15.75" customHeight="1" x14ac:dyDescent="0.3"/>
    <row r="464" s="6" customFormat="1" ht="15.75" customHeight="1" x14ac:dyDescent="0.3"/>
    <row r="465" s="6" customFormat="1" ht="15.75" customHeight="1" x14ac:dyDescent="0.3"/>
    <row r="466" s="6" customFormat="1" ht="15.75" customHeight="1" x14ac:dyDescent="0.3"/>
    <row r="467" s="6" customFormat="1" ht="15.75" customHeight="1" x14ac:dyDescent="0.3"/>
    <row r="468" s="6" customFormat="1" ht="15.75" customHeight="1" x14ac:dyDescent="0.3"/>
    <row r="469" s="6" customFormat="1" ht="15.75" customHeight="1" x14ac:dyDescent="0.3"/>
    <row r="470" s="6" customFormat="1" ht="15.75" customHeight="1" x14ac:dyDescent="0.3"/>
    <row r="471" s="6" customFormat="1" ht="15.75" customHeight="1" x14ac:dyDescent="0.3"/>
    <row r="472" s="6" customFormat="1" ht="15.75" customHeight="1" x14ac:dyDescent="0.3"/>
    <row r="473" s="6" customFormat="1" ht="15.75" customHeight="1" x14ac:dyDescent="0.3"/>
    <row r="474" s="6" customFormat="1" ht="15.75" customHeight="1" x14ac:dyDescent="0.3"/>
    <row r="475" s="6" customFormat="1" ht="15.75" customHeight="1" x14ac:dyDescent="0.3"/>
    <row r="476" s="6" customFormat="1" ht="15.75" customHeight="1" x14ac:dyDescent="0.3"/>
    <row r="477" s="6" customFormat="1" ht="15.75" customHeight="1" x14ac:dyDescent="0.3"/>
    <row r="478" s="6" customFormat="1" ht="15.75" customHeight="1" x14ac:dyDescent="0.3"/>
    <row r="479" s="6" customFormat="1" ht="15.75" customHeight="1" x14ac:dyDescent="0.3"/>
    <row r="480" s="6" customFormat="1" ht="15.75" customHeight="1" x14ac:dyDescent="0.3"/>
    <row r="481" s="6" customFormat="1" ht="15.75" customHeight="1" x14ac:dyDescent="0.3"/>
    <row r="482" s="6" customFormat="1" ht="15.75" customHeight="1" x14ac:dyDescent="0.3"/>
    <row r="483" s="6" customFormat="1" ht="15.75" customHeight="1" x14ac:dyDescent="0.3"/>
    <row r="484" s="6" customFormat="1" ht="15.75" customHeight="1" x14ac:dyDescent="0.3"/>
    <row r="485" s="6" customFormat="1" ht="15.75" customHeight="1" x14ac:dyDescent="0.3"/>
    <row r="486" s="6" customFormat="1" ht="15.75" customHeight="1" x14ac:dyDescent="0.3"/>
    <row r="487" s="6" customFormat="1" ht="15.75" customHeight="1" x14ac:dyDescent="0.3"/>
    <row r="488" s="6" customFormat="1" ht="15.75" customHeight="1" x14ac:dyDescent="0.3"/>
    <row r="489" s="6" customFormat="1" ht="15.75" customHeight="1" x14ac:dyDescent="0.3"/>
    <row r="490" s="6" customFormat="1" ht="15.75" customHeight="1" x14ac:dyDescent="0.3"/>
    <row r="491" s="6" customFormat="1" ht="15.75" customHeight="1" x14ac:dyDescent="0.3"/>
    <row r="492" s="6" customFormat="1" ht="15.75" customHeight="1" x14ac:dyDescent="0.3"/>
    <row r="493" s="6" customFormat="1" ht="15.75" customHeight="1" x14ac:dyDescent="0.3"/>
    <row r="494" s="6" customFormat="1" ht="15.75" customHeight="1" x14ac:dyDescent="0.3"/>
    <row r="495" s="6" customFormat="1" ht="15.75" customHeight="1" x14ac:dyDescent="0.3"/>
    <row r="496" s="6" customFormat="1" ht="15.75" customHeight="1" x14ac:dyDescent="0.3"/>
    <row r="497" s="6" customFormat="1" ht="15.75" customHeight="1" x14ac:dyDescent="0.3"/>
    <row r="498" s="6" customFormat="1" ht="15.75" customHeight="1" x14ac:dyDescent="0.3"/>
    <row r="499" s="6" customFormat="1" ht="15.75" customHeight="1" x14ac:dyDescent="0.3"/>
    <row r="500" s="6" customFormat="1" ht="15.75" customHeight="1" x14ac:dyDescent="0.3"/>
    <row r="501" s="6" customFormat="1" ht="15.75" customHeight="1" x14ac:dyDescent="0.3"/>
    <row r="502" s="6" customFormat="1" ht="15.75" customHeight="1" x14ac:dyDescent="0.3"/>
    <row r="503" s="6" customFormat="1" ht="15.75" customHeight="1" x14ac:dyDescent="0.3"/>
    <row r="504" s="6" customFormat="1" ht="15.75" customHeight="1" x14ac:dyDescent="0.3"/>
    <row r="505" s="6" customFormat="1" ht="15.75" customHeight="1" x14ac:dyDescent="0.3"/>
    <row r="506" s="6" customFormat="1" ht="15.75" customHeight="1" x14ac:dyDescent="0.3"/>
    <row r="507" s="6" customFormat="1" ht="15.75" customHeight="1" x14ac:dyDescent="0.3"/>
    <row r="508" s="6" customFormat="1" ht="15.75" customHeight="1" x14ac:dyDescent="0.3"/>
    <row r="509" s="6" customFormat="1" ht="15.75" customHeight="1" x14ac:dyDescent="0.3"/>
    <row r="510" s="6" customFormat="1" ht="15.75" customHeight="1" x14ac:dyDescent="0.3"/>
    <row r="511" s="6" customFormat="1" ht="15.75" customHeight="1" x14ac:dyDescent="0.3"/>
    <row r="512" s="6" customFormat="1" ht="15.75" customHeight="1" x14ac:dyDescent="0.3"/>
    <row r="513" s="6" customFormat="1" ht="15.75" customHeight="1" x14ac:dyDescent="0.3"/>
    <row r="514" s="6" customFormat="1" ht="15.75" customHeight="1" x14ac:dyDescent="0.3"/>
    <row r="515" s="6" customFormat="1" ht="15.75" customHeight="1" x14ac:dyDescent="0.3"/>
    <row r="516" s="6" customFormat="1" ht="15.75" customHeight="1" x14ac:dyDescent="0.3"/>
    <row r="517" s="6" customFormat="1" ht="15.75" customHeight="1" x14ac:dyDescent="0.3"/>
    <row r="518" s="6" customFormat="1" ht="15.75" customHeight="1" x14ac:dyDescent="0.3"/>
    <row r="519" s="6" customFormat="1" ht="15.75" customHeight="1" x14ac:dyDescent="0.3"/>
    <row r="520" s="6" customFormat="1" ht="15.75" customHeight="1" x14ac:dyDescent="0.3"/>
    <row r="521" s="6" customFormat="1" ht="15.75" customHeight="1" x14ac:dyDescent="0.3"/>
    <row r="522" s="6" customFormat="1" ht="15.75" customHeight="1" x14ac:dyDescent="0.3"/>
    <row r="523" s="6" customFormat="1" ht="15.75" customHeight="1" x14ac:dyDescent="0.3"/>
    <row r="524" s="6" customFormat="1" ht="15.75" customHeight="1" x14ac:dyDescent="0.3"/>
    <row r="525" s="6" customFormat="1" ht="15.75" customHeight="1" x14ac:dyDescent="0.3"/>
    <row r="526" s="6" customFormat="1" ht="15.75" customHeight="1" x14ac:dyDescent="0.3"/>
    <row r="527" s="6" customFormat="1" ht="15.75" customHeight="1" x14ac:dyDescent="0.3"/>
    <row r="528" s="6" customFormat="1" ht="15.75" customHeight="1" x14ac:dyDescent="0.3"/>
    <row r="529" s="6" customFormat="1" ht="15.75" customHeight="1" x14ac:dyDescent="0.3"/>
    <row r="530" s="6" customFormat="1" ht="15.75" customHeight="1" x14ac:dyDescent="0.3"/>
    <row r="531" s="6" customFormat="1" ht="15.75" customHeight="1" x14ac:dyDescent="0.3"/>
    <row r="532" s="6" customFormat="1" ht="15.75" customHeight="1" x14ac:dyDescent="0.3"/>
    <row r="533" s="6" customFormat="1" ht="15.75" customHeight="1" x14ac:dyDescent="0.3"/>
    <row r="534" s="6" customFormat="1" ht="15.75" customHeight="1" x14ac:dyDescent="0.3"/>
    <row r="535" s="6" customFormat="1" ht="15.75" customHeight="1" x14ac:dyDescent="0.3"/>
    <row r="536" s="6" customFormat="1" ht="15.75" customHeight="1" x14ac:dyDescent="0.3"/>
    <row r="537" s="6" customFormat="1" ht="15.75" customHeight="1" x14ac:dyDescent="0.3"/>
    <row r="538" s="6" customFormat="1" ht="15.75" customHeight="1" x14ac:dyDescent="0.3"/>
    <row r="539" s="6" customFormat="1" ht="15.75" customHeight="1" x14ac:dyDescent="0.3"/>
    <row r="540" s="6" customFormat="1" ht="15.75" customHeight="1" x14ac:dyDescent="0.3"/>
    <row r="541" s="6" customFormat="1" ht="15.75" customHeight="1" x14ac:dyDescent="0.3"/>
    <row r="542" s="6" customFormat="1" ht="15.75" customHeight="1" x14ac:dyDescent="0.3"/>
    <row r="543" s="6" customFormat="1" ht="15.75" customHeight="1" x14ac:dyDescent="0.3"/>
    <row r="544" s="6" customFormat="1" ht="15.75" customHeight="1" x14ac:dyDescent="0.3"/>
    <row r="545" s="6" customFormat="1" ht="15.75" customHeight="1" x14ac:dyDescent="0.3"/>
    <row r="546" s="6" customFormat="1" ht="15.75" customHeight="1" x14ac:dyDescent="0.3"/>
    <row r="547" s="6" customFormat="1" ht="15.75" customHeight="1" x14ac:dyDescent="0.3"/>
    <row r="548" s="6" customFormat="1" ht="15.75" customHeight="1" x14ac:dyDescent="0.3"/>
    <row r="549" s="6" customFormat="1" ht="15.75" customHeight="1" x14ac:dyDescent="0.3"/>
    <row r="550" s="6" customFormat="1" ht="15.75" customHeight="1" x14ac:dyDescent="0.3"/>
    <row r="551" s="6" customFormat="1" ht="15.75" customHeight="1" x14ac:dyDescent="0.3"/>
    <row r="552" s="6" customFormat="1" ht="15.75" customHeight="1" x14ac:dyDescent="0.3"/>
    <row r="553" s="6" customFormat="1" ht="15.75" customHeight="1" x14ac:dyDescent="0.3"/>
    <row r="554" s="6" customFormat="1" ht="15.75" customHeight="1" x14ac:dyDescent="0.3"/>
    <row r="555" s="6" customFormat="1" ht="15.75" customHeight="1" x14ac:dyDescent="0.3"/>
    <row r="556" s="6" customFormat="1" ht="15.75" customHeight="1" x14ac:dyDescent="0.3"/>
    <row r="557" s="6" customFormat="1" ht="15.75" customHeight="1" x14ac:dyDescent="0.3"/>
    <row r="558" s="6" customFormat="1" ht="15.75" customHeight="1" x14ac:dyDescent="0.3"/>
    <row r="559" s="6" customFormat="1" ht="15.75" customHeight="1" x14ac:dyDescent="0.3"/>
    <row r="560" s="6" customFormat="1" ht="15.75" customHeight="1" x14ac:dyDescent="0.3"/>
    <row r="561" s="6" customFormat="1" ht="15.75" customHeight="1" x14ac:dyDescent="0.3"/>
    <row r="562" s="6" customFormat="1" ht="15.75" customHeight="1" x14ac:dyDescent="0.3"/>
    <row r="563" s="6" customFormat="1" ht="15.75" customHeight="1" x14ac:dyDescent="0.3"/>
    <row r="564" s="6" customFormat="1" ht="15.75" customHeight="1" x14ac:dyDescent="0.3"/>
    <row r="565" s="6" customFormat="1" ht="15.75" customHeight="1" x14ac:dyDescent="0.3"/>
    <row r="566" s="6" customFormat="1" ht="15.75" customHeight="1" x14ac:dyDescent="0.3"/>
    <row r="567" s="6" customFormat="1" ht="15.75" customHeight="1" x14ac:dyDescent="0.3"/>
    <row r="568" s="6" customFormat="1" ht="15.75" customHeight="1" x14ac:dyDescent="0.3"/>
    <row r="569" s="6" customFormat="1" ht="15.75" customHeight="1" x14ac:dyDescent="0.3"/>
    <row r="570" s="6" customFormat="1" ht="15.75" customHeight="1" x14ac:dyDescent="0.3"/>
    <row r="571" s="6" customFormat="1" ht="15.75" customHeight="1" x14ac:dyDescent="0.3"/>
    <row r="572" s="6" customFormat="1" ht="15.75" customHeight="1" x14ac:dyDescent="0.3"/>
    <row r="573" s="6" customFormat="1" ht="15.75" customHeight="1" x14ac:dyDescent="0.3"/>
    <row r="574" s="6" customFormat="1" ht="15.75" customHeight="1" x14ac:dyDescent="0.3"/>
    <row r="575" s="6" customFormat="1" ht="15.75" customHeight="1" x14ac:dyDescent="0.3"/>
    <row r="576" s="6" customFormat="1" ht="15.75" customHeight="1" x14ac:dyDescent="0.3"/>
    <row r="577" s="6" customFormat="1" ht="15.75" customHeight="1" x14ac:dyDescent="0.3"/>
    <row r="578" s="6" customFormat="1" ht="15.75" customHeight="1" x14ac:dyDescent="0.3"/>
    <row r="579" s="6" customFormat="1" ht="15.75" customHeight="1" x14ac:dyDescent="0.3"/>
    <row r="580" s="6" customFormat="1" ht="15.75" customHeight="1" x14ac:dyDescent="0.3"/>
    <row r="581" s="6" customFormat="1" ht="15.75" customHeight="1" x14ac:dyDescent="0.3"/>
    <row r="582" s="6" customFormat="1" ht="15.75" customHeight="1" x14ac:dyDescent="0.3"/>
    <row r="583" s="6" customFormat="1" ht="15.75" customHeight="1" x14ac:dyDescent="0.3"/>
    <row r="584" s="6" customFormat="1" ht="15.75" customHeight="1" x14ac:dyDescent="0.3"/>
    <row r="585" s="6" customFormat="1" ht="15.75" customHeight="1" x14ac:dyDescent="0.3"/>
    <row r="586" s="6" customFormat="1" ht="15.75" customHeight="1" x14ac:dyDescent="0.3"/>
    <row r="587" s="6" customFormat="1" ht="15.75" customHeight="1" x14ac:dyDescent="0.3"/>
    <row r="588" s="6" customFormat="1" ht="15.75" customHeight="1" x14ac:dyDescent="0.3"/>
    <row r="589" s="6" customFormat="1" ht="15.75" customHeight="1" x14ac:dyDescent="0.3"/>
    <row r="590" s="6" customFormat="1" ht="15.75" customHeight="1" x14ac:dyDescent="0.3"/>
    <row r="591" s="6" customFormat="1" ht="15.75" customHeight="1" x14ac:dyDescent="0.3"/>
    <row r="592" s="6" customFormat="1" ht="15.75" customHeight="1" x14ac:dyDescent="0.3"/>
    <row r="593" s="6" customFormat="1" ht="15.75" customHeight="1" x14ac:dyDescent="0.3"/>
    <row r="594" s="6" customFormat="1" ht="15.75" customHeight="1" x14ac:dyDescent="0.3"/>
    <row r="595" s="6" customFormat="1" ht="15.75" customHeight="1" x14ac:dyDescent="0.3"/>
    <row r="596" s="6" customFormat="1" ht="15.75" customHeight="1" x14ac:dyDescent="0.3"/>
    <row r="597" s="6" customFormat="1" ht="15.75" customHeight="1" x14ac:dyDescent="0.3"/>
    <row r="598" s="6" customFormat="1" ht="15.75" customHeight="1" x14ac:dyDescent="0.3"/>
    <row r="599" s="6" customFormat="1" ht="15.75" customHeight="1" x14ac:dyDescent="0.3"/>
    <row r="600" s="6" customFormat="1" ht="15.75" customHeight="1" x14ac:dyDescent="0.3"/>
    <row r="601" s="6" customFormat="1" ht="15.75" customHeight="1" x14ac:dyDescent="0.3"/>
    <row r="602" s="6" customFormat="1" ht="15.75" customHeight="1" x14ac:dyDescent="0.3"/>
    <row r="603" s="6" customFormat="1" ht="15.75" customHeight="1" x14ac:dyDescent="0.3"/>
    <row r="604" s="6" customFormat="1" ht="15.75" customHeight="1" x14ac:dyDescent="0.3"/>
    <row r="605" s="6" customFormat="1" ht="15.75" customHeight="1" x14ac:dyDescent="0.3"/>
    <row r="606" s="6" customFormat="1" ht="15.75" customHeight="1" x14ac:dyDescent="0.3"/>
    <row r="607" s="6" customFormat="1" ht="15.75" customHeight="1" x14ac:dyDescent="0.3"/>
    <row r="608" s="6" customFormat="1" ht="15.75" customHeight="1" x14ac:dyDescent="0.3"/>
    <row r="609" s="6" customFormat="1" ht="15.75" customHeight="1" x14ac:dyDescent="0.3"/>
    <row r="610" s="6" customFormat="1" ht="15.75" customHeight="1" x14ac:dyDescent="0.3"/>
    <row r="611" s="6" customFormat="1" ht="15.75" customHeight="1" x14ac:dyDescent="0.3"/>
    <row r="612" s="6" customFormat="1" ht="15.75" customHeight="1" x14ac:dyDescent="0.3"/>
    <row r="613" s="6" customFormat="1" ht="15.75" customHeight="1" x14ac:dyDescent="0.3"/>
    <row r="614" s="6" customFormat="1" ht="15.75" customHeight="1" x14ac:dyDescent="0.3"/>
    <row r="615" s="6" customFormat="1" ht="15.75" customHeight="1" x14ac:dyDescent="0.3"/>
    <row r="616" s="6" customFormat="1" ht="15.75" customHeight="1" x14ac:dyDescent="0.3"/>
    <row r="617" s="6" customFormat="1" ht="15.75" customHeight="1" x14ac:dyDescent="0.3"/>
    <row r="618" s="6" customFormat="1" ht="15.75" customHeight="1" x14ac:dyDescent="0.3"/>
    <row r="619" s="6" customFormat="1" ht="15.75" customHeight="1" x14ac:dyDescent="0.3"/>
    <row r="620" s="6" customFormat="1" ht="15.75" customHeight="1" x14ac:dyDescent="0.3"/>
    <row r="621" s="6" customFormat="1" ht="15.75" customHeight="1" x14ac:dyDescent="0.3"/>
    <row r="622" s="6" customFormat="1" ht="15.75" customHeight="1" x14ac:dyDescent="0.3"/>
    <row r="623" s="6" customFormat="1" ht="15.75" customHeight="1" x14ac:dyDescent="0.3"/>
    <row r="624" s="6" customFormat="1" ht="15.75" customHeight="1" x14ac:dyDescent="0.3"/>
    <row r="625" s="6" customFormat="1" ht="15.75" customHeight="1" x14ac:dyDescent="0.3"/>
    <row r="626" s="6" customFormat="1" ht="15.75" customHeight="1" x14ac:dyDescent="0.3"/>
    <row r="627" s="6" customFormat="1" ht="15.75" customHeight="1" x14ac:dyDescent="0.3"/>
    <row r="628" s="6" customFormat="1" ht="15.75" customHeight="1" x14ac:dyDescent="0.3"/>
    <row r="629" s="6" customFormat="1" ht="15.75" customHeight="1" x14ac:dyDescent="0.3"/>
    <row r="630" s="6" customFormat="1" ht="15.75" customHeight="1" x14ac:dyDescent="0.3"/>
    <row r="631" s="6" customFormat="1" ht="15.75" customHeight="1" x14ac:dyDescent="0.3"/>
    <row r="632" s="6" customFormat="1" ht="15.75" customHeight="1" x14ac:dyDescent="0.3"/>
    <row r="633" s="6" customFormat="1" ht="15.75" customHeight="1" x14ac:dyDescent="0.3"/>
    <row r="634" s="6" customFormat="1" ht="15.75" customHeight="1" x14ac:dyDescent="0.3"/>
    <row r="635" s="6" customFormat="1" ht="15.75" customHeight="1" x14ac:dyDescent="0.3"/>
    <row r="636" s="6" customFormat="1" ht="15.75" customHeight="1" x14ac:dyDescent="0.3"/>
    <row r="637" s="6" customFormat="1" ht="15.75" customHeight="1" x14ac:dyDescent="0.3"/>
    <row r="638" s="6" customFormat="1" ht="15.75" customHeight="1" x14ac:dyDescent="0.3"/>
    <row r="639" s="6" customFormat="1" ht="15.75" customHeight="1" x14ac:dyDescent="0.3"/>
    <row r="640" s="6" customFormat="1" ht="15.75" customHeight="1" x14ac:dyDescent="0.3"/>
    <row r="641" s="6" customFormat="1" ht="15.75" customHeight="1" x14ac:dyDescent="0.3"/>
    <row r="642" s="6" customFormat="1" ht="15.75" customHeight="1" x14ac:dyDescent="0.3"/>
    <row r="643" s="6" customFormat="1" ht="15.75" customHeight="1" x14ac:dyDescent="0.3"/>
    <row r="644" s="6" customFormat="1" ht="15.75" customHeight="1" x14ac:dyDescent="0.3"/>
    <row r="645" s="6" customFormat="1" ht="15.75" customHeight="1" x14ac:dyDescent="0.3"/>
    <row r="646" s="6" customFormat="1" ht="15.75" customHeight="1" x14ac:dyDescent="0.3"/>
    <row r="647" s="6" customFormat="1" ht="15.75" customHeight="1" x14ac:dyDescent="0.3"/>
    <row r="648" s="6" customFormat="1" ht="15.75" customHeight="1" x14ac:dyDescent="0.3"/>
    <row r="649" s="6" customFormat="1" ht="15.75" customHeight="1" x14ac:dyDescent="0.3"/>
    <row r="650" s="6" customFormat="1" ht="15.75" customHeight="1" x14ac:dyDescent="0.3"/>
    <row r="651" s="6" customFormat="1" ht="15.75" customHeight="1" x14ac:dyDescent="0.3"/>
    <row r="652" s="6" customFormat="1" ht="15.75" customHeight="1" x14ac:dyDescent="0.3"/>
    <row r="653" s="6" customFormat="1" ht="15.75" customHeight="1" x14ac:dyDescent="0.3"/>
    <row r="654" s="6" customFormat="1" ht="15.75" customHeight="1" x14ac:dyDescent="0.3"/>
    <row r="655" s="6" customFormat="1" ht="15.75" customHeight="1" x14ac:dyDescent="0.3"/>
    <row r="656" s="6" customFormat="1" ht="15.75" customHeight="1" x14ac:dyDescent="0.3"/>
    <row r="657" s="6" customFormat="1" ht="15.75" customHeight="1" x14ac:dyDescent="0.3"/>
    <row r="658" s="6" customFormat="1" ht="15.75" customHeight="1" x14ac:dyDescent="0.3"/>
    <row r="659" s="6" customFormat="1" ht="15.75" customHeight="1" x14ac:dyDescent="0.3"/>
    <row r="660" s="6" customFormat="1" ht="15.75" customHeight="1" x14ac:dyDescent="0.3"/>
    <row r="661" s="6" customFormat="1" ht="15.75" customHeight="1" x14ac:dyDescent="0.3"/>
    <row r="662" s="6" customFormat="1" ht="15.75" customHeight="1" x14ac:dyDescent="0.3"/>
    <row r="663" s="6" customFormat="1" ht="15.75" customHeight="1" x14ac:dyDescent="0.3"/>
    <row r="664" s="6" customFormat="1" ht="15.75" customHeight="1" x14ac:dyDescent="0.3"/>
    <row r="665" s="6" customFormat="1" ht="15.75" customHeight="1" x14ac:dyDescent="0.3"/>
    <row r="666" s="6" customFormat="1" ht="15.75" customHeight="1" x14ac:dyDescent="0.3"/>
    <row r="667" s="6" customFormat="1" ht="15.75" customHeight="1" x14ac:dyDescent="0.3"/>
    <row r="668" s="6" customFormat="1" ht="15.75" customHeight="1" x14ac:dyDescent="0.3"/>
    <row r="669" s="6" customFormat="1" ht="15.75" customHeight="1" x14ac:dyDescent="0.3"/>
    <row r="670" s="6" customFormat="1" ht="15.75" customHeight="1" x14ac:dyDescent="0.3"/>
    <row r="671" s="6" customFormat="1" ht="15.75" customHeight="1" x14ac:dyDescent="0.3"/>
    <row r="672" s="6" customFormat="1" ht="15.75" customHeight="1" x14ac:dyDescent="0.3"/>
    <row r="673" s="6" customFormat="1" ht="15.75" customHeight="1" x14ac:dyDescent="0.3"/>
    <row r="674" s="6" customFormat="1" ht="15.75" customHeight="1" x14ac:dyDescent="0.3"/>
    <row r="675" s="6" customFormat="1" ht="15.75" customHeight="1" x14ac:dyDescent="0.3"/>
    <row r="676" s="6" customFormat="1" ht="15.75" customHeight="1" x14ac:dyDescent="0.3"/>
    <row r="677" s="6" customFormat="1" ht="15.75" customHeight="1" x14ac:dyDescent="0.3"/>
    <row r="678" s="6" customFormat="1" ht="15.75" customHeight="1" x14ac:dyDescent="0.3"/>
    <row r="679" s="6" customFormat="1" ht="15.75" customHeight="1" x14ac:dyDescent="0.3"/>
    <row r="680" s="6" customFormat="1" ht="15.75" customHeight="1" x14ac:dyDescent="0.3"/>
    <row r="681" s="6" customFormat="1" ht="15.75" customHeight="1" x14ac:dyDescent="0.3"/>
    <row r="682" s="6" customFormat="1" ht="15.75" customHeight="1" x14ac:dyDescent="0.3"/>
    <row r="683" s="6" customFormat="1" ht="15.75" customHeight="1" x14ac:dyDescent="0.3"/>
    <row r="684" s="6" customFormat="1" ht="15.75" customHeight="1" x14ac:dyDescent="0.3"/>
    <row r="685" s="6" customFormat="1" ht="15.75" customHeight="1" x14ac:dyDescent="0.3"/>
    <row r="686" s="6" customFormat="1" ht="15.75" customHeight="1" x14ac:dyDescent="0.3"/>
    <row r="687" s="6" customFormat="1" ht="15.75" customHeight="1" x14ac:dyDescent="0.3"/>
    <row r="688" s="6" customFormat="1" ht="15.75" customHeight="1" x14ac:dyDescent="0.3"/>
    <row r="689" s="6" customFormat="1" ht="15.75" customHeight="1" x14ac:dyDescent="0.3"/>
    <row r="690" s="6" customFormat="1" ht="15.75" customHeight="1" x14ac:dyDescent="0.3"/>
    <row r="691" s="6" customFormat="1" ht="15.75" customHeight="1" x14ac:dyDescent="0.3"/>
    <row r="692" s="6" customFormat="1" ht="15.75" customHeight="1" x14ac:dyDescent="0.3"/>
    <row r="693" s="6" customFormat="1" ht="15.75" customHeight="1" x14ac:dyDescent="0.3"/>
    <row r="694" s="6" customFormat="1" ht="15.75" customHeight="1" x14ac:dyDescent="0.3"/>
    <row r="695" s="6" customFormat="1" ht="15.75" customHeight="1" x14ac:dyDescent="0.3"/>
    <row r="696" s="6" customFormat="1" ht="15.75" customHeight="1" x14ac:dyDescent="0.3"/>
    <row r="697" s="6" customFormat="1" ht="15.75" customHeight="1" x14ac:dyDescent="0.3"/>
    <row r="698" s="6" customFormat="1" ht="15.75" customHeight="1" x14ac:dyDescent="0.3"/>
    <row r="699" s="6" customFormat="1" ht="15.75" customHeight="1" x14ac:dyDescent="0.3"/>
    <row r="700" s="6" customFormat="1" ht="15.75" customHeight="1" x14ac:dyDescent="0.3"/>
    <row r="701" s="6" customFormat="1" ht="15.75" customHeight="1" x14ac:dyDescent="0.3"/>
    <row r="702" s="6" customFormat="1" ht="15.75" customHeight="1" x14ac:dyDescent="0.3"/>
    <row r="703" s="6" customFormat="1" ht="15.75" customHeight="1" x14ac:dyDescent="0.3"/>
    <row r="704" s="6" customFormat="1" ht="15.75" customHeight="1" x14ac:dyDescent="0.3"/>
    <row r="705" s="6" customFormat="1" ht="15.75" customHeight="1" x14ac:dyDescent="0.3"/>
    <row r="706" s="6" customFormat="1" ht="15.75" customHeight="1" x14ac:dyDescent="0.3"/>
    <row r="707" s="6" customFormat="1" ht="15.75" customHeight="1" x14ac:dyDescent="0.3"/>
    <row r="708" s="6" customFormat="1" ht="15.75" customHeight="1" x14ac:dyDescent="0.3"/>
    <row r="709" s="6" customFormat="1" ht="15.75" customHeight="1" x14ac:dyDescent="0.3"/>
    <row r="710" s="6" customFormat="1" ht="15.75" customHeight="1" x14ac:dyDescent="0.3"/>
    <row r="711" s="6" customFormat="1" ht="15.75" customHeight="1" x14ac:dyDescent="0.3"/>
    <row r="712" s="6" customFormat="1" ht="15.75" customHeight="1" x14ac:dyDescent="0.3"/>
    <row r="713" s="6" customFormat="1" ht="15.75" customHeight="1" x14ac:dyDescent="0.3"/>
    <row r="714" s="6" customFormat="1" ht="15.75" customHeight="1" x14ac:dyDescent="0.3"/>
    <row r="715" s="6" customFormat="1" ht="15.75" customHeight="1" x14ac:dyDescent="0.3"/>
    <row r="716" s="6" customFormat="1" ht="15.75" customHeight="1" x14ac:dyDescent="0.3"/>
    <row r="717" s="6" customFormat="1" ht="15.75" customHeight="1" x14ac:dyDescent="0.3"/>
    <row r="718" s="6" customFormat="1" ht="15.75" customHeight="1" x14ac:dyDescent="0.3"/>
    <row r="719" s="6" customFormat="1" ht="15.75" customHeight="1" x14ac:dyDescent="0.3"/>
    <row r="720" s="6" customFormat="1" ht="15.75" customHeight="1" x14ac:dyDescent="0.3"/>
    <row r="721" s="6" customFormat="1" ht="15.75" customHeight="1" x14ac:dyDescent="0.3"/>
    <row r="722" s="6" customFormat="1" ht="15.75" customHeight="1" x14ac:dyDescent="0.3"/>
    <row r="723" s="6" customFormat="1" ht="15.75" customHeight="1" x14ac:dyDescent="0.3"/>
    <row r="724" s="6" customFormat="1" ht="15.75" customHeight="1" x14ac:dyDescent="0.3"/>
    <row r="725" s="6" customFormat="1" ht="15.75" customHeight="1" x14ac:dyDescent="0.3"/>
    <row r="726" s="6" customFormat="1" ht="15.75" customHeight="1" x14ac:dyDescent="0.3"/>
    <row r="727" s="6" customFormat="1" ht="15.75" customHeight="1" x14ac:dyDescent="0.3"/>
    <row r="728" s="6" customFormat="1" ht="15.75" customHeight="1" x14ac:dyDescent="0.3"/>
    <row r="729" s="6" customFormat="1" ht="15.75" customHeight="1" x14ac:dyDescent="0.3"/>
    <row r="730" s="6" customFormat="1" ht="15.75" customHeight="1" x14ac:dyDescent="0.3"/>
    <row r="731" s="6" customFormat="1" ht="15.75" customHeight="1" x14ac:dyDescent="0.3"/>
    <row r="732" s="6" customFormat="1" ht="15.75" customHeight="1" x14ac:dyDescent="0.3"/>
    <row r="733" s="6" customFormat="1" ht="15.75" customHeight="1" x14ac:dyDescent="0.3"/>
    <row r="734" s="6" customFormat="1" ht="15.75" customHeight="1" x14ac:dyDescent="0.3"/>
    <row r="735" s="6" customFormat="1" ht="15.75" customHeight="1" x14ac:dyDescent="0.3"/>
    <row r="736" s="6" customFormat="1" ht="15.75" customHeight="1" x14ac:dyDescent="0.3"/>
    <row r="737" s="6" customFormat="1" ht="15.75" customHeight="1" x14ac:dyDescent="0.3"/>
    <row r="738" s="6" customFormat="1" ht="15.75" customHeight="1" x14ac:dyDescent="0.3"/>
    <row r="739" s="6" customFormat="1" ht="15.75" customHeight="1" x14ac:dyDescent="0.3"/>
    <row r="740" s="6" customFormat="1" ht="15.75" customHeight="1" x14ac:dyDescent="0.3"/>
    <row r="741" s="6" customFormat="1" ht="15.75" customHeight="1" x14ac:dyDescent="0.3"/>
    <row r="742" s="6" customFormat="1" ht="15.75" customHeight="1" x14ac:dyDescent="0.3"/>
    <row r="743" s="6" customFormat="1" ht="15.75" customHeight="1" x14ac:dyDescent="0.3"/>
    <row r="744" s="6" customFormat="1" ht="15.75" customHeight="1" x14ac:dyDescent="0.3"/>
    <row r="745" s="6" customFormat="1" ht="15.75" customHeight="1" x14ac:dyDescent="0.3"/>
    <row r="746" s="6" customFormat="1" ht="15.75" customHeight="1" x14ac:dyDescent="0.3"/>
    <row r="747" s="6" customFormat="1" ht="15.75" customHeight="1" x14ac:dyDescent="0.3"/>
    <row r="748" s="6" customFormat="1" ht="15.75" customHeight="1" x14ac:dyDescent="0.3"/>
    <row r="749" s="6" customFormat="1" ht="15.75" customHeight="1" x14ac:dyDescent="0.3"/>
    <row r="750" s="6" customFormat="1" ht="15.75" customHeight="1" x14ac:dyDescent="0.3"/>
    <row r="751" s="6" customFormat="1" ht="15.75" customHeight="1" x14ac:dyDescent="0.3"/>
    <row r="752" s="6" customFormat="1" ht="15.75" customHeight="1" x14ac:dyDescent="0.3"/>
    <row r="753" s="6" customFormat="1" ht="15.75" customHeight="1" x14ac:dyDescent="0.3"/>
    <row r="754" s="6" customFormat="1" ht="15.75" customHeight="1" x14ac:dyDescent="0.3"/>
    <row r="755" s="6" customFormat="1" ht="15.75" customHeight="1" x14ac:dyDescent="0.3"/>
    <row r="756" s="6" customFormat="1" ht="15.75" customHeight="1" x14ac:dyDescent="0.3"/>
    <row r="757" s="6" customFormat="1" ht="15.75" customHeight="1" x14ac:dyDescent="0.3"/>
    <row r="758" s="6" customFormat="1" ht="15.75" customHeight="1" x14ac:dyDescent="0.3"/>
    <row r="759" s="6" customFormat="1" ht="15.75" customHeight="1" x14ac:dyDescent="0.3"/>
    <row r="760" s="6" customFormat="1" ht="15.75" customHeight="1" x14ac:dyDescent="0.3"/>
    <row r="761" s="6" customFormat="1" ht="15.75" customHeight="1" x14ac:dyDescent="0.3"/>
    <row r="762" s="6" customFormat="1" ht="15.75" customHeight="1" x14ac:dyDescent="0.3"/>
    <row r="763" s="6" customFormat="1" ht="15.75" customHeight="1" x14ac:dyDescent="0.3"/>
    <row r="764" s="6" customFormat="1" ht="15.75" customHeight="1" x14ac:dyDescent="0.3"/>
    <row r="765" s="6" customFormat="1" ht="15.75" customHeight="1" x14ac:dyDescent="0.3"/>
    <row r="766" s="6" customFormat="1" ht="15.75" customHeight="1" x14ac:dyDescent="0.3"/>
    <row r="767" s="6" customFormat="1" ht="15.75" customHeight="1" x14ac:dyDescent="0.3"/>
    <row r="768" s="6" customFormat="1" ht="15.75" customHeight="1" x14ac:dyDescent="0.3"/>
    <row r="769" s="6" customFormat="1" ht="15.75" customHeight="1" x14ac:dyDescent="0.3"/>
    <row r="770" s="6" customFormat="1" ht="15.75" customHeight="1" x14ac:dyDescent="0.3"/>
    <row r="771" s="6" customFormat="1" ht="15.75" customHeight="1" x14ac:dyDescent="0.3"/>
    <row r="772" s="6" customFormat="1" ht="15.75" customHeight="1" x14ac:dyDescent="0.3"/>
    <row r="773" s="6" customFormat="1" ht="15.75" customHeight="1" x14ac:dyDescent="0.3"/>
    <row r="774" s="6" customFormat="1" ht="15.75" customHeight="1" x14ac:dyDescent="0.3"/>
    <row r="775" s="6" customFormat="1" ht="15.75" customHeight="1" x14ac:dyDescent="0.3"/>
    <row r="776" s="6" customFormat="1" ht="15.75" customHeight="1" x14ac:dyDescent="0.3"/>
    <row r="777" s="6" customFormat="1" ht="15.75" customHeight="1" x14ac:dyDescent="0.3"/>
    <row r="778" s="6" customFormat="1" ht="15.75" customHeight="1" x14ac:dyDescent="0.3"/>
    <row r="779" s="6" customFormat="1" ht="15.75" customHeight="1" x14ac:dyDescent="0.3"/>
    <row r="780" s="6" customFormat="1" ht="15.75" customHeight="1" x14ac:dyDescent="0.3"/>
    <row r="781" s="6" customFormat="1" ht="15.75" customHeight="1" x14ac:dyDescent="0.3"/>
    <row r="782" s="6" customFormat="1" ht="15.75" customHeight="1" x14ac:dyDescent="0.3"/>
    <row r="783" s="6" customFormat="1" ht="15.75" customHeight="1" x14ac:dyDescent="0.3"/>
    <row r="784" s="6" customFormat="1" ht="15.75" customHeight="1" x14ac:dyDescent="0.3"/>
    <row r="785" s="6" customFormat="1" ht="15.75" customHeight="1" x14ac:dyDescent="0.3"/>
    <row r="786" s="6" customFormat="1" ht="15.75" customHeight="1" x14ac:dyDescent="0.3"/>
    <row r="787" s="6" customFormat="1" ht="15.75" customHeight="1" x14ac:dyDescent="0.3"/>
    <row r="788" s="6" customFormat="1" ht="15.75" customHeight="1" x14ac:dyDescent="0.3"/>
    <row r="789" s="6" customFormat="1" ht="15.75" customHeight="1" x14ac:dyDescent="0.3"/>
    <row r="790" s="6" customFormat="1" ht="15.75" customHeight="1" x14ac:dyDescent="0.3"/>
    <row r="791" s="6" customFormat="1" ht="15.75" customHeight="1" x14ac:dyDescent="0.3"/>
    <row r="792" s="6" customFormat="1" ht="15.75" customHeight="1" x14ac:dyDescent="0.3"/>
    <row r="793" s="6" customFormat="1" ht="15.75" customHeight="1" x14ac:dyDescent="0.3"/>
    <row r="794" s="6" customFormat="1" ht="15.75" customHeight="1" x14ac:dyDescent="0.3"/>
    <row r="795" s="6" customFormat="1" ht="15.75" customHeight="1" x14ac:dyDescent="0.3"/>
    <row r="796" s="6" customFormat="1" ht="15.75" customHeight="1" x14ac:dyDescent="0.3"/>
    <row r="797" s="6" customFormat="1" ht="15.75" customHeight="1" x14ac:dyDescent="0.3"/>
    <row r="798" s="6" customFormat="1" ht="15.75" customHeight="1" x14ac:dyDescent="0.3"/>
    <row r="799" s="6" customFormat="1" ht="15.75" customHeight="1" x14ac:dyDescent="0.3"/>
    <row r="800" s="6" customFormat="1" ht="15.75" customHeight="1" x14ac:dyDescent="0.3"/>
    <row r="801" s="6" customFormat="1" ht="15.75" customHeight="1" x14ac:dyDescent="0.3"/>
    <row r="802" s="6" customFormat="1" ht="15.75" customHeight="1" x14ac:dyDescent="0.3"/>
    <row r="803" s="6" customFormat="1" ht="15.75" customHeight="1" x14ac:dyDescent="0.3"/>
    <row r="804" s="6" customFormat="1" ht="15.75" customHeight="1" x14ac:dyDescent="0.3"/>
    <row r="805" s="6" customFormat="1" ht="15.75" customHeight="1" x14ac:dyDescent="0.3"/>
    <row r="806" s="6" customFormat="1" ht="15.75" customHeight="1" x14ac:dyDescent="0.3"/>
    <row r="807" s="6" customFormat="1" ht="15.75" customHeight="1" x14ac:dyDescent="0.3"/>
    <row r="808" s="6" customFormat="1" ht="15.75" customHeight="1" x14ac:dyDescent="0.3"/>
    <row r="809" s="6" customFormat="1" ht="15.75" customHeight="1" x14ac:dyDescent="0.3"/>
    <row r="810" s="6" customFormat="1" ht="15.75" customHeight="1" x14ac:dyDescent="0.3"/>
    <row r="811" s="6" customFormat="1" ht="15.75" customHeight="1" x14ac:dyDescent="0.3"/>
    <row r="812" s="6" customFormat="1" ht="15.75" customHeight="1" x14ac:dyDescent="0.3"/>
    <row r="813" s="6" customFormat="1" ht="15.75" customHeight="1" x14ac:dyDescent="0.3"/>
    <row r="814" s="6" customFormat="1" ht="15.75" customHeight="1" x14ac:dyDescent="0.3"/>
    <row r="815" s="6" customFormat="1" ht="15.75" customHeight="1" x14ac:dyDescent="0.3"/>
    <row r="816" s="6" customFormat="1" ht="15.75" customHeight="1" x14ac:dyDescent="0.3"/>
    <row r="817" s="6" customFormat="1" ht="15.75" customHeight="1" x14ac:dyDescent="0.3"/>
    <row r="818" s="6" customFormat="1" ht="15.75" customHeight="1" x14ac:dyDescent="0.3"/>
    <row r="819" s="6" customFormat="1" ht="15.75" customHeight="1" x14ac:dyDescent="0.3"/>
    <row r="820" s="6" customFormat="1" ht="15.75" customHeight="1" x14ac:dyDescent="0.3"/>
    <row r="821" s="6" customFormat="1" ht="15.75" customHeight="1" x14ac:dyDescent="0.3"/>
    <row r="822" s="6" customFormat="1" ht="15.75" customHeight="1" x14ac:dyDescent="0.3"/>
    <row r="823" s="6" customFormat="1" ht="15.75" customHeight="1" x14ac:dyDescent="0.3"/>
    <row r="824" s="6" customFormat="1" ht="15.75" customHeight="1" x14ac:dyDescent="0.3"/>
    <row r="825" s="6" customFormat="1" ht="15.75" customHeight="1" x14ac:dyDescent="0.3"/>
    <row r="826" s="6" customFormat="1" ht="15.75" customHeight="1" x14ac:dyDescent="0.3"/>
    <row r="827" s="6" customFormat="1" ht="15.75" customHeight="1" x14ac:dyDescent="0.3"/>
    <row r="828" s="6" customFormat="1" ht="15.75" customHeight="1" x14ac:dyDescent="0.3"/>
    <row r="829" s="6" customFormat="1" ht="15.75" customHeight="1" x14ac:dyDescent="0.3"/>
    <row r="830" s="6" customFormat="1" ht="15.75" customHeight="1" x14ac:dyDescent="0.3"/>
    <row r="831" s="6" customFormat="1" ht="15.75" customHeight="1" x14ac:dyDescent="0.3"/>
    <row r="832" s="6" customFormat="1" ht="15.75" customHeight="1" x14ac:dyDescent="0.3"/>
    <row r="833" s="6" customFormat="1" ht="15.75" customHeight="1" x14ac:dyDescent="0.3"/>
    <row r="834" s="6" customFormat="1" ht="15.75" customHeight="1" x14ac:dyDescent="0.3"/>
    <row r="835" s="6" customFormat="1" ht="15.75" customHeight="1" x14ac:dyDescent="0.3"/>
    <row r="836" s="6" customFormat="1" ht="15.75" customHeight="1" x14ac:dyDescent="0.3"/>
    <row r="837" s="6" customFormat="1" ht="15.75" customHeight="1" x14ac:dyDescent="0.3"/>
    <row r="838" s="6" customFormat="1" ht="15.75" customHeight="1" x14ac:dyDescent="0.3"/>
    <row r="839" s="6" customFormat="1" ht="15.75" customHeight="1" x14ac:dyDescent="0.3"/>
    <row r="840" s="6" customFormat="1" ht="15.75" customHeight="1" x14ac:dyDescent="0.3"/>
    <row r="841" s="6" customFormat="1" ht="15.75" customHeight="1" x14ac:dyDescent="0.3"/>
    <row r="842" s="6" customFormat="1" ht="15.75" customHeight="1" x14ac:dyDescent="0.3"/>
    <row r="843" s="6" customFormat="1" ht="15.75" customHeight="1" x14ac:dyDescent="0.3"/>
    <row r="844" s="6" customFormat="1" ht="15.75" customHeight="1" x14ac:dyDescent="0.3"/>
    <row r="845" s="6" customFormat="1" ht="15.75" customHeight="1" x14ac:dyDescent="0.3"/>
    <row r="846" s="6" customFormat="1" ht="15.75" customHeight="1" x14ac:dyDescent="0.3"/>
    <row r="847" s="6" customFormat="1" ht="15.75" customHeight="1" x14ac:dyDescent="0.3"/>
    <row r="848" s="6" customFormat="1" ht="15.75" customHeight="1" x14ac:dyDescent="0.3"/>
    <row r="849" s="6" customFormat="1" ht="15.75" customHeight="1" x14ac:dyDescent="0.3"/>
    <row r="850" s="6" customFormat="1" ht="15.75" customHeight="1" x14ac:dyDescent="0.3"/>
    <row r="851" s="6" customFormat="1" ht="15.75" customHeight="1" x14ac:dyDescent="0.3"/>
    <row r="852" s="6" customFormat="1" ht="15.75" customHeight="1" x14ac:dyDescent="0.3"/>
    <row r="853" s="6" customFormat="1" ht="15.75" customHeight="1" x14ac:dyDescent="0.3"/>
    <row r="854" s="6" customFormat="1" ht="15.75" customHeight="1" x14ac:dyDescent="0.3"/>
    <row r="855" s="6" customFormat="1" ht="15.75" customHeight="1" x14ac:dyDescent="0.3"/>
    <row r="856" s="6" customFormat="1" ht="15.75" customHeight="1" x14ac:dyDescent="0.3"/>
    <row r="857" s="6" customFormat="1" ht="15.75" customHeight="1" x14ac:dyDescent="0.3"/>
    <row r="858" s="6" customFormat="1" ht="15.75" customHeight="1" x14ac:dyDescent="0.3"/>
    <row r="859" s="6" customFormat="1" ht="15.75" customHeight="1" x14ac:dyDescent="0.3"/>
    <row r="860" s="6" customFormat="1" ht="15.75" customHeight="1" x14ac:dyDescent="0.3"/>
    <row r="861" s="6" customFormat="1" ht="15.75" customHeight="1" x14ac:dyDescent="0.3"/>
    <row r="862" s="6" customFormat="1" ht="15.75" customHeight="1" x14ac:dyDescent="0.3"/>
    <row r="863" s="6" customFormat="1" ht="15.75" customHeight="1" x14ac:dyDescent="0.3"/>
    <row r="864" s="6" customFormat="1" ht="15.75" customHeight="1" x14ac:dyDescent="0.3"/>
    <row r="865" s="6" customFormat="1" ht="15.75" customHeight="1" x14ac:dyDescent="0.3"/>
    <row r="866" s="6" customFormat="1" ht="15.75" customHeight="1" x14ac:dyDescent="0.3"/>
    <row r="867" s="6" customFormat="1" ht="15.75" customHeight="1" x14ac:dyDescent="0.3"/>
    <row r="868" s="6" customFormat="1" ht="15.75" customHeight="1" x14ac:dyDescent="0.3"/>
    <row r="869" s="6" customFormat="1" ht="15.75" customHeight="1" x14ac:dyDescent="0.3"/>
    <row r="870" s="6" customFormat="1" ht="15.75" customHeight="1" x14ac:dyDescent="0.3"/>
    <row r="871" s="6" customFormat="1" ht="15.75" customHeight="1" x14ac:dyDescent="0.3"/>
    <row r="872" s="6" customFormat="1" ht="15.75" customHeight="1" x14ac:dyDescent="0.3"/>
    <row r="873" s="6" customFormat="1" ht="15.75" customHeight="1" x14ac:dyDescent="0.3"/>
    <row r="874" s="6" customFormat="1" ht="15.75" customHeight="1" x14ac:dyDescent="0.3"/>
    <row r="875" s="6" customFormat="1" ht="15.75" customHeight="1" x14ac:dyDescent="0.3"/>
    <row r="876" s="6" customFormat="1" ht="15.75" customHeight="1" x14ac:dyDescent="0.3"/>
    <row r="877" s="6" customFormat="1" ht="15.75" customHeight="1" x14ac:dyDescent="0.3"/>
    <row r="878" s="6" customFormat="1" ht="15.75" customHeight="1" x14ac:dyDescent="0.3"/>
    <row r="879" s="6" customFormat="1" ht="15.75" customHeight="1" x14ac:dyDescent="0.3"/>
    <row r="880" s="6" customFormat="1" ht="15.75" customHeight="1" x14ac:dyDescent="0.3"/>
    <row r="881" s="6" customFormat="1" ht="15.75" customHeight="1" x14ac:dyDescent="0.3"/>
    <row r="882" s="6" customFormat="1" ht="15.75" customHeight="1" x14ac:dyDescent="0.3"/>
    <row r="883" s="6" customFormat="1" ht="15.75" customHeight="1" x14ac:dyDescent="0.3"/>
    <row r="884" s="6" customFormat="1" ht="15.75" customHeight="1" x14ac:dyDescent="0.3"/>
    <row r="885" s="6" customFormat="1" ht="15.75" customHeight="1" x14ac:dyDescent="0.3"/>
    <row r="886" s="6" customFormat="1" ht="15.75" customHeight="1" x14ac:dyDescent="0.3"/>
    <row r="887" s="6" customFormat="1" ht="15.75" customHeight="1" x14ac:dyDescent="0.3"/>
    <row r="888" s="6" customFormat="1" ht="15.75" customHeight="1" x14ac:dyDescent="0.3"/>
    <row r="889" s="6" customFormat="1" ht="15.75" customHeight="1" x14ac:dyDescent="0.3"/>
    <row r="890" s="6" customFormat="1" ht="15.75" customHeight="1" x14ac:dyDescent="0.3"/>
    <row r="891" s="6" customFormat="1" ht="15.75" customHeight="1" x14ac:dyDescent="0.3"/>
    <row r="892" s="6" customFormat="1" ht="15.75" customHeight="1" x14ac:dyDescent="0.3"/>
    <row r="893" s="6" customFormat="1" ht="15.75" customHeight="1" x14ac:dyDescent="0.3"/>
    <row r="894" s="6" customFormat="1" ht="15.75" customHeight="1" x14ac:dyDescent="0.3"/>
    <row r="895" s="6" customFormat="1" ht="15.75" customHeight="1" x14ac:dyDescent="0.3"/>
    <row r="896" s="6" customFormat="1" ht="15.75" customHeight="1" x14ac:dyDescent="0.3"/>
    <row r="897" s="6" customFormat="1" ht="15.75" customHeight="1" x14ac:dyDescent="0.3"/>
    <row r="898" s="6" customFormat="1" ht="15.75" customHeight="1" x14ac:dyDescent="0.3"/>
    <row r="899" s="6" customFormat="1" ht="15.75" customHeight="1" x14ac:dyDescent="0.3"/>
    <row r="900" s="6" customFormat="1" ht="15.75" customHeight="1" x14ac:dyDescent="0.3"/>
    <row r="901" s="6" customFormat="1" ht="15.75" customHeight="1" x14ac:dyDescent="0.3"/>
    <row r="902" s="6" customFormat="1" ht="15.75" customHeight="1" x14ac:dyDescent="0.3"/>
    <row r="903" s="6" customFormat="1" ht="15.75" customHeight="1" x14ac:dyDescent="0.3"/>
    <row r="904" s="6" customFormat="1" ht="15.75" customHeight="1" x14ac:dyDescent="0.3"/>
    <row r="905" s="6" customFormat="1" ht="15.75" customHeight="1" x14ac:dyDescent="0.3"/>
    <row r="906" s="6" customFormat="1" ht="15.75" customHeight="1" x14ac:dyDescent="0.3"/>
    <row r="907" s="6" customFormat="1" ht="15.75" customHeight="1" x14ac:dyDescent="0.3"/>
    <row r="908" s="6" customFormat="1" ht="15.75" customHeight="1" x14ac:dyDescent="0.3"/>
    <row r="909" s="6" customFormat="1" ht="15.75" customHeight="1" x14ac:dyDescent="0.3"/>
    <row r="910" s="6" customFormat="1" ht="15.75" customHeight="1" x14ac:dyDescent="0.3"/>
    <row r="911" s="6" customFormat="1" ht="15.75" customHeight="1" x14ac:dyDescent="0.3"/>
    <row r="912" s="6" customFormat="1" ht="15.75" customHeight="1" x14ac:dyDescent="0.3"/>
    <row r="913" s="6" customFormat="1" ht="15.75" customHeight="1" x14ac:dyDescent="0.3"/>
    <row r="914" s="6" customFormat="1" ht="15.75" customHeight="1" x14ac:dyDescent="0.3"/>
    <row r="915" s="6" customFormat="1" ht="15.75" customHeight="1" x14ac:dyDescent="0.3"/>
    <row r="916" s="6" customFormat="1" ht="15.75" customHeight="1" x14ac:dyDescent="0.3"/>
    <row r="917" s="6" customFormat="1" ht="15.75" customHeight="1" x14ac:dyDescent="0.3"/>
    <row r="918" s="6" customFormat="1" ht="15.75" customHeight="1" x14ac:dyDescent="0.3"/>
    <row r="919" s="6" customFormat="1" ht="15.75" customHeight="1" x14ac:dyDescent="0.3"/>
    <row r="920" s="6" customFormat="1" ht="15.75" customHeight="1" x14ac:dyDescent="0.3"/>
    <row r="921" s="6" customFormat="1" ht="15.75" customHeight="1" x14ac:dyDescent="0.3"/>
    <row r="922" s="6" customFormat="1" ht="15.75" customHeight="1" x14ac:dyDescent="0.3"/>
    <row r="923" s="6" customFormat="1" ht="15.75" customHeight="1" x14ac:dyDescent="0.3"/>
    <row r="924" s="6" customFormat="1" ht="15.75" customHeight="1" x14ac:dyDescent="0.3"/>
    <row r="925" s="6" customFormat="1" ht="15.75" customHeight="1" x14ac:dyDescent="0.3"/>
    <row r="926" s="6" customFormat="1" ht="15.75" customHeight="1" x14ac:dyDescent="0.3"/>
    <row r="927" s="6" customFormat="1" ht="15.75" customHeight="1" x14ac:dyDescent="0.3"/>
    <row r="928" s="6" customFormat="1" ht="15.75" customHeight="1" x14ac:dyDescent="0.3"/>
    <row r="929" s="6" customFormat="1" ht="15.75" customHeight="1" x14ac:dyDescent="0.3"/>
    <row r="930" s="6" customFormat="1" ht="15.75" customHeight="1" x14ac:dyDescent="0.3"/>
    <row r="931" s="6" customFormat="1" ht="15.75" customHeight="1" x14ac:dyDescent="0.3"/>
    <row r="932" s="6" customFormat="1" ht="15.75" customHeight="1" x14ac:dyDescent="0.3"/>
    <row r="933" s="6" customFormat="1" ht="15.75" customHeight="1" x14ac:dyDescent="0.3"/>
    <row r="934" s="6" customFormat="1" ht="15.75" customHeight="1" x14ac:dyDescent="0.3"/>
    <row r="935" s="6" customFormat="1" ht="15.75" customHeight="1" x14ac:dyDescent="0.3"/>
    <row r="936" s="6" customFormat="1" ht="15.75" customHeight="1" x14ac:dyDescent="0.3"/>
    <row r="937" s="6" customFormat="1" ht="15.75" customHeight="1" x14ac:dyDescent="0.3"/>
    <row r="938" s="6" customFormat="1" ht="15.75" customHeight="1" x14ac:dyDescent="0.3"/>
    <row r="939" s="6" customFormat="1" ht="15.75" customHeight="1" x14ac:dyDescent="0.3"/>
    <row r="940" s="6" customFormat="1" ht="15.75" customHeight="1" x14ac:dyDescent="0.3"/>
    <row r="941" s="6" customFormat="1" ht="15.75" customHeight="1" x14ac:dyDescent="0.3"/>
    <row r="942" s="6" customFormat="1" ht="15.75" customHeight="1" x14ac:dyDescent="0.3"/>
    <row r="943" s="6" customFormat="1" ht="15.75" customHeight="1" x14ac:dyDescent="0.3"/>
    <row r="944" s="6" customFormat="1" ht="15.75" customHeight="1" x14ac:dyDescent="0.3"/>
    <row r="945" s="6" customFormat="1" ht="15.75" customHeight="1" x14ac:dyDescent="0.3"/>
    <row r="946" s="6" customFormat="1" ht="15.75" customHeight="1" x14ac:dyDescent="0.3"/>
    <row r="947" s="6" customFormat="1" ht="15.75" customHeight="1" x14ac:dyDescent="0.3"/>
    <row r="948" s="6" customFormat="1" ht="15.75" customHeight="1" x14ac:dyDescent="0.3"/>
    <row r="949" s="6" customFormat="1" ht="15.75" customHeight="1" x14ac:dyDescent="0.3"/>
    <row r="950" s="6" customFormat="1" ht="15.75" customHeight="1" x14ac:dyDescent="0.3"/>
    <row r="951" s="6" customFormat="1" ht="15.75" customHeight="1" x14ac:dyDescent="0.3"/>
    <row r="952" s="6" customFormat="1" ht="15.75" customHeight="1" x14ac:dyDescent="0.3"/>
    <row r="953" s="6" customFormat="1" ht="15.75" customHeight="1" x14ac:dyDescent="0.3"/>
    <row r="954" s="6" customFormat="1" ht="15.75" customHeight="1" x14ac:dyDescent="0.3"/>
    <row r="955" s="6" customFormat="1" ht="15.75" customHeight="1" x14ac:dyDescent="0.3"/>
    <row r="956" s="6" customFormat="1" ht="15.75" customHeight="1" x14ac:dyDescent="0.3"/>
    <row r="957" s="6" customFormat="1" ht="15.75" customHeight="1" x14ac:dyDescent="0.3"/>
    <row r="958" s="6" customFormat="1" ht="15.75" customHeight="1" x14ac:dyDescent="0.3"/>
    <row r="959" s="6" customFormat="1" ht="15.75" customHeight="1" x14ac:dyDescent="0.3"/>
    <row r="960" s="6" customFormat="1" ht="15.75" customHeight="1" x14ac:dyDescent="0.3"/>
    <row r="961" s="6" customFormat="1" ht="15.75" customHeight="1" x14ac:dyDescent="0.3"/>
    <row r="962" s="6" customFormat="1" ht="15.75" customHeight="1" x14ac:dyDescent="0.3"/>
    <row r="963" s="6" customFormat="1" ht="15.75" customHeight="1" x14ac:dyDescent="0.3"/>
    <row r="964" s="6" customFormat="1" ht="15.75" customHeight="1" x14ac:dyDescent="0.3"/>
    <row r="965" s="6" customFormat="1" ht="15.75" customHeight="1" x14ac:dyDescent="0.3"/>
    <row r="966" s="6" customFormat="1" ht="15.75" customHeight="1" x14ac:dyDescent="0.3"/>
    <row r="967" s="6" customFormat="1" ht="15.75" customHeight="1" x14ac:dyDescent="0.3"/>
    <row r="968" s="6" customFormat="1" ht="15.75" customHeight="1" x14ac:dyDescent="0.3"/>
    <row r="969" s="6" customFormat="1" ht="15.75" customHeight="1" x14ac:dyDescent="0.3"/>
    <row r="970" s="6" customFormat="1" ht="15.75" customHeight="1" x14ac:dyDescent="0.3"/>
    <row r="971" s="6" customFormat="1" ht="15.75" customHeight="1" x14ac:dyDescent="0.3"/>
    <row r="972" s="6" customFormat="1" ht="15.75" customHeight="1" x14ac:dyDescent="0.3"/>
    <row r="973" s="6" customFormat="1" ht="15.75" customHeight="1" x14ac:dyDescent="0.3"/>
    <row r="974" s="6" customFormat="1" ht="15.75" customHeight="1" x14ac:dyDescent="0.3"/>
    <row r="975" s="6" customFormat="1" ht="15.75" customHeight="1" x14ac:dyDescent="0.3"/>
    <row r="976" s="6" customFormat="1" ht="15.75" customHeight="1" x14ac:dyDescent="0.3"/>
    <row r="977" s="6" customFormat="1" ht="15.75" customHeight="1" x14ac:dyDescent="0.3"/>
    <row r="978" s="6" customFormat="1" ht="15.75" customHeight="1" x14ac:dyDescent="0.3"/>
    <row r="979" s="6" customFormat="1" ht="15.75" customHeight="1" x14ac:dyDescent="0.3"/>
    <row r="980" s="6" customFormat="1" ht="15.75" customHeight="1" x14ac:dyDescent="0.3"/>
    <row r="981" s="6" customFormat="1" ht="15.75" customHeight="1" x14ac:dyDescent="0.3"/>
    <row r="982" s="6" customFormat="1" ht="15.75" customHeight="1" x14ac:dyDescent="0.3"/>
    <row r="983" s="6" customFormat="1" ht="15.75" customHeight="1" x14ac:dyDescent="0.3"/>
    <row r="984" s="6" customFormat="1" ht="15.75" customHeight="1" x14ac:dyDescent="0.3"/>
    <row r="985" s="6" customFormat="1" ht="15.75" customHeight="1" x14ac:dyDescent="0.3"/>
    <row r="986" s="6" customFormat="1" ht="15.75" customHeight="1" x14ac:dyDescent="0.3"/>
    <row r="987" s="6" customFormat="1" ht="15.75" customHeight="1" x14ac:dyDescent="0.3"/>
    <row r="988" s="6" customFormat="1" ht="15.75" customHeight="1" x14ac:dyDescent="0.3"/>
    <row r="989" s="6" customFormat="1" ht="15.75" customHeight="1" x14ac:dyDescent="0.3"/>
    <row r="990" s="6" customFormat="1" ht="15.75" customHeight="1" x14ac:dyDescent="0.3"/>
    <row r="991" s="6" customFormat="1" ht="15.75" customHeight="1" x14ac:dyDescent="0.3"/>
    <row r="992" s="6" customFormat="1" ht="15.75" customHeight="1" x14ac:dyDescent="0.3"/>
    <row r="993" s="6" customFormat="1" ht="15.75" customHeight="1" x14ac:dyDescent="0.3"/>
    <row r="994" s="6" customFormat="1" ht="15.75" customHeight="1" x14ac:dyDescent="0.3"/>
    <row r="995" s="6" customFormat="1" ht="15.75" customHeight="1" x14ac:dyDescent="0.3"/>
  </sheetData>
  <mergeCells count="9"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B7D5-6485-4093-9FE0-E5CFF53BC385}">
  <dimension ref="A1:AC994"/>
  <sheetViews>
    <sheetView workbookViewId="0">
      <selection sqref="A1:XFD1048576"/>
    </sheetView>
  </sheetViews>
  <sheetFormatPr defaultColWidth="14.44140625" defaultRowHeight="14.4" x14ac:dyDescent="0.3"/>
  <cols>
    <col min="1" max="29" width="15.6640625" style="6" customWidth="1"/>
    <col min="30" max="16384" width="14.44140625" style="6"/>
  </cols>
  <sheetData>
    <row r="1" spans="1:29" ht="15" x14ac:dyDescent="0.35">
      <c r="A1" s="25"/>
      <c r="B1" s="26">
        <v>2000</v>
      </c>
      <c r="C1" s="26">
        <v>2200</v>
      </c>
      <c r="D1" s="26">
        <v>2400</v>
      </c>
      <c r="E1" s="26">
        <v>2600</v>
      </c>
      <c r="F1" s="26">
        <v>2800</v>
      </c>
      <c r="G1" s="26">
        <v>3000</v>
      </c>
      <c r="H1" s="26">
        <v>3200</v>
      </c>
      <c r="I1" s="26">
        <v>3400</v>
      </c>
      <c r="J1" s="26">
        <v>3600</v>
      </c>
      <c r="K1" s="26">
        <v>3800</v>
      </c>
      <c r="L1" s="26">
        <v>4000</v>
      </c>
      <c r="M1" s="26">
        <v>4200</v>
      </c>
      <c r="N1" s="26">
        <v>4400</v>
      </c>
      <c r="O1" s="26">
        <v>4600</v>
      </c>
      <c r="P1" s="26">
        <v>4800</v>
      </c>
      <c r="Q1" s="26">
        <v>5000</v>
      </c>
      <c r="R1" s="26">
        <v>5200</v>
      </c>
      <c r="S1" s="26">
        <v>5400</v>
      </c>
      <c r="T1" s="26">
        <v>5600</v>
      </c>
      <c r="U1" s="26">
        <v>5800</v>
      </c>
      <c r="V1" s="26">
        <v>6000</v>
      </c>
      <c r="W1" s="26">
        <v>6200</v>
      </c>
      <c r="X1" s="26">
        <v>6400</v>
      </c>
      <c r="Y1" s="26">
        <v>6600</v>
      </c>
      <c r="Z1" s="26">
        <v>6800</v>
      </c>
      <c r="AA1" s="26">
        <v>7000</v>
      </c>
      <c r="AB1" s="26">
        <v>7500</v>
      </c>
      <c r="AC1" s="26">
        <v>8000</v>
      </c>
    </row>
    <row r="2" spans="1:29" x14ac:dyDescent="0.3">
      <c r="A2" s="27">
        <v>2000</v>
      </c>
      <c r="B2" s="30">
        <v>54608.65282521952</v>
      </c>
      <c r="C2" s="30">
        <v>56816.14807742527</v>
      </c>
      <c r="D2" s="30">
        <v>59785.566436295871</v>
      </c>
      <c r="E2" s="30">
        <v>61012.137732598807</v>
      </c>
      <c r="F2" s="30">
        <v>61126.218022886336</v>
      </c>
      <c r="G2" s="30">
        <v>61196.99776503555</v>
      </c>
      <c r="H2" s="30">
        <v>67662.102683227058</v>
      </c>
      <c r="I2" s="30">
        <v>68844.540728542925</v>
      </c>
      <c r="J2" s="30">
        <v>77124.937857148936</v>
      </c>
      <c r="K2" s="30">
        <v>78307.375902464817</v>
      </c>
      <c r="L2" s="30">
        <v>79488.981244931783</v>
      </c>
      <c r="M2" s="30">
        <v>83239.474875989807</v>
      </c>
      <c r="N2" s="30">
        <v>84421.912921305673</v>
      </c>
      <c r="O2" s="30">
        <v>92744.777895201245</v>
      </c>
      <c r="P2" s="30">
        <v>93927.21594051698</v>
      </c>
      <c r="Q2" s="30">
        <v>95109.653985832862</v>
      </c>
      <c r="R2" s="30">
        <v>98859.31491404229</v>
      </c>
      <c r="S2" s="30">
        <v>100041.75295935787</v>
      </c>
      <c r="T2" s="30">
        <v>101224.19100467344</v>
      </c>
      <c r="U2" s="30">
        <v>102405.79634714041</v>
      </c>
      <c r="V2" s="30">
        <v>103588.23439245696</v>
      </c>
      <c r="W2" s="29">
        <v>109427.1467683401</v>
      </c>
      <c r="X2" s="29">
        <v>110573.77859115646</v>
      </c>
      <c r="Y2" s="29">
        <v>111721.2431168223</v>
      </c>
      <c r="Z2" s="29">
        <v>112868.70764248815</v>
      </c>
      <c r="AA2" s="29">
        <v>118827.5292286005</v>
      </c>
      <c r="AB2" s="29">
        <v>127081.27986604458</v>
      </c>
      <c r="AC2" s="29">
        <v>135335.03050348867</v>
      </c>
    </row>
    <row r="3" spans="1:29" x14ac:dyDescent="0.3">
      <c r="A3" s="27">
        <v>2200</v>
      </c>
      <c r="B3" s="30">
        <v>56169.137963896821</v>
      </c>
      <c r="C3" s="30">
        <v>58682.235161617384</v>
      </c>
      <c r="D3" s="30">
        <v>61649.155411941487</v>
      </c>
      <c r="E3" s="30">
        <v>62936.514016207868</v>
      </c>
      <c r="F3" s="30">
        <v>63078.073500506216</v>
      </c>
      <c r="G3" s="30">
        <v>63173.001625271078</v>
      </c>
      <c r="H3" s="30">
        <v>69970.354980139455</v>
      </c>
      <c r="I3" s="30">
        <v>71211.914927721024</v>
      </c>
      <c r="J3" s="30">
        <v>79552.266661441623</v>
      </c>
      <c r="K3" s="30">
        <v>80793.826609023221</v>
      </c>
      <c r="L3" s="30">
        <v>82036.219259453646</v>
      </c>
      <c r="M3" s="30">
        <v>86118.961327188503</v>
      </c>
      <c r="N3" s="30">
        <v>87360.521274770115</v>
      </c>
      <c r="O3" s="30">
        <v>95743.340853780275</v>
      </c>
      <c r="P3" s="30">
        <v>96984.900801362252</v>
      </c>
      <c r="Q3" s="30">
        <v>98227.2934517924</v>
      </c>
      <c r="R3" s="30">
        <v>102310.03551952756</v>
      </c>
      <c r="S3" s="30">
        <v>103551.59546710913</v>
      </c>
      <c r="T3" s="30">
        <v>104793.98811753927</v>
      </c>
      <c r="U3" s="30">
        <v>106035.54806512088</v>
      </c>
      <c r="V3" s="30">
        <v>107277.10801270246</v>
      </c>
      <c r="W3" s="29">
        <v>113329.19231788196</v>
      </c>
      <c r="X3" s="29">
        <v>114534.11334011571</v>
      </c>
      <c r="Y3" s="29">
        <v>115739.0343623495</v>
      </c>
      <c r="Z3" s="29">
        <v>116944.78808743281</v>
      </c>
      <c r="AA3" s="29">
        <v>122961.06617011306</v>
      </c>
      <c r="AB3" s="29">
        <v>131388.01900011042</v>
      </c>
      <c r="AC3" s="29">
        <v>139814.97183010777</v>
      </c>
    </row>
    <row r="4" spans="1:29" x14ac:dyDescent="0.3">
      <c r="A4" s="27">
        <v>2400</v>
      </c>
      <c r="B4" s="30">
        <v>61688.292445835796</v>
      </c>
      <c r="C4" s="30">
        <v>64372.926430411986</v>
      </c>
      <c r="D4" s="30">
        <v>67204.948819228259</v>
      </c>
      <c r="E4" s="30">
        <v>68554.760137155637</v>
      </c>
      <c r="F4" s="30">
        <v>68656.349884711002</v>
      </c>
      <c r="G4" s="30">
        <v>68709.642867035102</v>
      </c>
      <c r="H4" s="30">
        <v>75837.57925288257</v>
      </c>
      <c r="I4" s="30">
        <v>77139.093805578756</v>
      </c>
      <c r="J4" s="30">
        <v>85538.567441565174</v>
      </c>
      <c r="K4" s="30">
        <v>86840.081994261447</v>
      </c>
      <c r="L4" s="30">
        <v>88141.596546957619</v>
      </c>
      <c r="M4" s="30">
        <v>92554.921645671624</v>
      </c>
      <c r="N4" s="30">
        <v>93855.603495519012</v>
      </c>
      <c r="O4" s="30">
        <v>102298.37767964366</v>
      </c>
      <c r="P4" s="30">
        <v>103599.89223233986</v>
      </c>
      <c r="Q4" s="30">
        <v>104901.40678503602</v>
      </c>
      <c r="R4" s="30">
        <v>109314.73188375001</v>
      </c>
      <c r="S4" s="30">
        <v>110616.24643644618</v>
      </c>
      <c r="T4" s="30">
        <v>111917.76098914233</v>
      </c>
      <c r="U4" s="30">
        <v>113218.44283898995</v>
      </c>
      <c r="V4" s="30">
        <v>114519.9573916861</v>
      </c>
      <c r="W4" s="29">
        <v>120678.62766151475</v>
      </c>
      <c r="X4" s="29">
        <v>121941.00518031644</v>
      </c>
      <c r="Y4" s="29">
        <v>123204.21540196666</v>
      </c>
      <c r="Z4" s="29">
        <v>124466.59292076934</v>
      </c>
      <c r="AA4" s="29">
        <v>130541.9929057156</v>
      </c>
      <c r="AB4" s="29">
        <v>139142.98063111477</v>
      </c>
      <c r="AC4" s="29">
        <v>147743.96835651397</v>
      </c>
    </row>
    <row r="5" spans="1:29" x14ac:dyDescent="0.3">
      <c r="A5" s="27">
        <v>2600</v>
      </c>
      <c r="B5" s="30">
        <v>63241.283258873817</v>
      </c>
      <c r="C5" s="30">
        <v>66228.188377569473</v>
      </c>
      <c r="D5" s="30">
        <v>69058.54536068812</v>
      </c>
      <c r="E5" s="30">
        <v>70469.9766894278</v>
      </c>
      <c r="F5" s="30">
        <v>70598.212928145134</v>
      </c>
      <c r="G5" s="30">
        <v>70675.654293084852</v>
      </c>
      <c r="H5" s="30">
        <v>78134.17370991144</v>
      </c>
      <c r="I5" s="30">
        <v>79494.810164873517</v>
      </c>
      <c r="J5" s="30">
        <v>87954.238405974465</v>
      </c>
      <c r="K5" s="30">
        <v>89314.874860936485</v>
      </c>
      <c r="L5" s="30">
        <v>90676.344018747346</v>
      </c>
      <c r="M5" s="30">
        <v>95419.419445591659</v>
      </c>
      <c r="N5" s="30">
        <v>96780.888603402433</v>
      </c>
      <c r="O5" s="30">
        <v>105282.78468979322</v>
      </c>
      <c r="P5" s="30">
        <v>106644.25384760398</v>
      </c>
      <c r="Q5" s="30">
        <v>108004.89030256617</v>
      </c>
      <c r="R5" s="30">
        <v>109366.33447929133</v>
      </c>
      <c r="S5" s="30">
        <v>110686.15184060449</v>
      </c>
      <c r="T5" s="30">
        <v>112006.77692368062</v>
      </c>
      <c r="U5" s="30">
        <v>113326.59428499376</v>
      </c>
      <c r="V5" s="30">
        <v>114647.21936807086</v>
      </c>
      <c r="W5" s="29">
        <v>120825.48313593138</v>
      </c>
      <c r="X5" s="29">
        <v>122106.5298526031</v>
      </c>
      <c r="Y5" s="29">
        <v>123388.38429103878</v>
      </c>
      <c r="Z5" s="29">
        <v>124669.43100771148</v>
      </c>
      <c r="AA5" s="29">
        <v>130617.49407301715</v>
      </c>
      <c r="AB5" s="29">
        <v>139128.45829343118</v>
      </c>
      <c r="AC5" s="29">
        <v>147639.4225138452</v>
      </c>
    </row>
    <row r="6" spans="1:29" x14ac:dyDescent="0.3">
      <c r="A6" s="27">
        <v>2800</v>
      </c>
      <c r="B6" s="30">
        <v>64793.441369062988</v>
      </c>
      <c r="C6" s="30">
        <v>68083.450324727033</v>
      </c>
      <c r="D6" s="30">
        <v>70912.141902147967</v>
      </c>
      <c r="E6" s="30">
        <v>72385.193241699861</v>
      </c>
      <c r="F6" s="30">
        <v>72540.075971579325</v>
      </c>
      <c r="G6" s="30">
        <v>72641.665719134602</v>
      </c>
      <c r="H6" s="30">
        <v>80429.935464091541</v>
      </c>
      <c r="I6" s="30">
        <v>81851.35922701699</v>
      </c>
      <c r="J6" s="30">
        <v>90369.909370383772</v>
      </c>
      <c r="K6" s="30">
        <v>91790.500430460364</v>
      </c>
      <c r="L6" s="30">
        <v>93211.091490537045</v>
      </c>
      <c r="M6" s="30">
        <v>98284.749948360302</v>
      </c>
      <c r="N6" s="30">
        <v>99705.341008437084</v>
      </c>
      <c r="O6" s="30">
        <v>108267.19169994179</v>
      </c>
      <c r="P6" s="30">
        <v>109687.78276001858</v>
      </c>
      <c r="Q6" s="30">
        <v>111108.37382009535</v>
      </c>
      <c r="R6" s="30">
        <v>112697.37903134515</v>
      </c>
      <c r="S6" s="30">
        <v>114075.3523596195</v>
      </c>
      <c r="T6" s="30">
        <v>115453.32568789285</v>
      </c>
      <c r="U6" s="30">
        <v>116831.29901616721</v>
      </c>
      <c r="V6" s="30">
        <v>118209.27234444153</v>
      </c>
      <c r="W6" s="29">
        <v>124593.50516195648</v>
      </c>
      <c r="X6" s="29">
        <v>125931.09240206347</v>
      </c>
      <c r="Y6" s="29">
        <v>127267.87192040749</v>
      </c>
      <c r="Z6" s="29">
        <v>128605.45916051351</v>
      </c>
      <c r="AA6" s="29">
        <v>134610.06274925443</v>
      </c>
      <c r="AB6" s="29">
        <v>143289.0330964454</v>
      </c>
      <c r="AC6" s="29">
        <v>151968.00344363641</v>
      </c>
    </row>
    <row r="7" spans="1:29" x14ac:dyDescent="0.3">
      <c r="A7" s="27">
        <v>3000</v>
      </c>
      <c r="B7" s="30">
        <v>66346.432182101009</v>
      </c>
      <c r="C7" s="30">
        <v>69939.54497473329</v>
      </c>
      <c r="D7" s="30">
        <v>72765.738443607828</v>
      </c>
      <c r="E7" s="30">
        <v>74300.40979397195</v>
      </c>
      <c r="F7" s="30">
        <v>74481.106312164586</v>
      </c>
      <c r="G7" s="30">
        <v>74607.677145184367</v>
      </c>
      <c r="H7" s="30">
        <v>82726.52992112044</v>
      </c>
      <c r="I7" s="30">
        <v>84207.075586311708</v>
      </c>
      <c r="J7" s="30">
        <v>92785.580334793063</v>
      </c>
      <c r="K7" s="30">
        <v>94265.293297135489</v>
      </c>
      <c r="L7" s="30">
        <v>95745.83896232667</v>
      </c>
      <c r="M7" s="30">
        <v>101150.08045112925</v>
      </c>
      <c r="N7" s="30">
        <v>102630.62611632061</v>
      </c>
      <c r="O7" s="30">
        <v>111251.59871009132</v>
      </c>
      <c r="P7" s="30">
        <v>112732.14437528272</v>
      </c>
      <c r="Q7" s="30">
        <v>114212.69004047409</v>
      </c>
      <c r="R7" s="30">
        <v>116028.42358339801</v>
      </c>
      <c r="S7" s="30">
        <v>117463.74515687054</v>
      </c>
      <c r="T7" s="30">
        <v>118899.87445210609</v>
      </c>
      <c r="U7" s="30">
        <v>120336.00374734157</v>
      </c>
      <c r="V7" s="30">
        <v>121771.32532081316</v>
      </c>
      <c r="W7" s="29">
        <v>128361.52718798257</v>
      </c>
      <c r="X7" s="29">
        <v>129754.84722975989</v>
      </c>
      <c r="Y7" s="29">
        <v>131148.1672715382</v>
      </c>
      <c r="Z7" s="29">
        <v>132541.48731331655</v>
      </c>
      <c r="AA7" s="29">
        <v>138601.8237037278</v>
      </c>
      <c r="AB7" s="29">
        <v>147448.80017769572</v>
      </c>
      <c r="AC7" s="29">
        <v>156295.77665166359</v>
      </c>
    </row>
    <row r="8" spans="1:29" x14ac:dyDescent="0.3">
      <c r="A8" s="27">
        <v>3200</v>
      </c>
      <c r="B8" s="30">
        <v>70922.967039182593</v>
      </c>
      <c r="C8" s="30">
        <v>74720.924732623054</v>
      </c>
      <c r="D8" s="30">
        <v>77443.863048244675</v>
      </c>
      <c r="E8" s="30">
        <v>79040.987112269868</v>
      </c>
      <c r="F8" s="30">
        <v>79197.535247846856</v>
      </c>
      <c r="G8" s="30">
        <v>79297.459589704536</v>
      </c>
      <c r="H8" s="30">
        <v>87749.393505166285</v>
      </c>
      <c r="I8" s="30">
        <v>89289.893775472054</v>
      </c>
      <c r="J8" s="30">
        <v>97927.520426219446</v>
      </c>
      <c r="K8" s="30">
        <v>99467.187993675863</v>
      </c>
      <c r="L8" s="30">
        <v>101007.68826398182</v>
      </c>
      <c r="M8" s="30">
        <v>106744.17818946163</v>
      </c>
      <c r="N8" s="30">
        <v>108284.67845976762</v>
      </c>
      <c r="O8" s="30">
        <v>116965.60565865289</v>
      </c>
      <c r="P8" s="30">
        <v>118505.27322611031</v>
      </c>
      <c r="Q8" s="30">
        <v>120044.94079356673</v>
      </c>
      <c r="R8" s="30">
        <v>122008.79551923851</v>
      </c>
      <c r="S8" s="30">
        <v>123502.27305967128</v>
      </c>
      <c r="T8" s="30">
        <v>124995.75060010499</v>
      </c>
      <c r="U8" s="30">
        <v>126490.03586230169</v>
      </c>
      <c r="V8" s="30">
        <v>127983.51340273443</v>
      </c>
      <c r="W8" s="29">
        <v>134702.14303027638</v>
      </c>
      <c r="X8" s="29">
        <v>136151.19587372508</v>
      </c>
      <c r="Y8" s="29">
        <v>137601.05643893764</v>
      </c>
      <c r="Z8" s="29">
        <v>139050.10928238631</v>
      </c>
      <c r="AA8" s="29">
        <v>145166.98619623284</v>
      </c>
      <c r="AB8" s="29">
        <v>154182.7765187406</v>
      </c>
      <c r="AC8" s="29">
        <v>163198.56684124839</v>
      </c>
    </row>
    <row r="9" spans="1:29" x14ac:dyDescent="0.3">
      <c r="A9" s="27">
        <v>3400</v>
      </c>
      <c r="B9" s="30">
        <v>72475.125149371685</v>
      </c>
      <c r="C9" s="30">
        <v>76576.186679780512</v>
      </c>
      <c r="D9" s="30">
        <v>79297.459589704536</v>
      </c>
      <c r="E9" s="30">
        <v>80956.203664541943</v>
      </c>
      <c r="F9" s="30">
        <v>81139.398291281075</v>
      </c>
      <c r="G9" s="30">
        <v>81263.471015754287</v>
      </c>
      <c r="H9" s="30">
        <v>90045.987962195155</v>
      </c>
      <c r="I9" s="30">
        <v>91645.610134766757</v>
      </c>
      <c r="J9" s="30">
        <v>100343.19139062893</v>
      </c>
      <c r="K9" s="30">
        <v>101942.81356319995</v>
      </c>
      <c r="L9" s="30">
        <v>103542.43573577194</v>
      </c>
      <c r="M9" s="30">
        <v>109609.50869223056</v>
      </c>
      <c r="N9" s="30">
        <v>111209.13086480157</v>
      </c>
      <c r="O9" s="30">
        <v>119950.01266880245</v>
      </c>
      <c r="P9" s="30">
        <v>121549.63484137345</v>
      </c>
      <c r="Q9" s="30">
        <v>123148.4243110969</v>
      </c>
      <c r="R9" s="30">
        <v>125339.84007129139</v>
      </c>
      <c r="S9" s="30">
        <v>126891.47357868626</v>
      </c>
      <c r="T9" s="30">
        <v>128443.1070860802</v>
      </c>
      <c r="U9" s="30">
        <v>129993.93287171215</v>
      </c>
      <c r="V9" s="30">
        <v>131545.56637910608</v>
      </c>
      <c r="W9" s="29">
        <v>138470.16505630148</v>
      </c>
      <c r="X9" s="29">
        <v>139975.75842318541</v>
      </c>
      <c r="Y9" s="29">
        <v>141481.35179006934</v>
      </c>
      <c r="Z9" s="29">
        <v>142986.13743518933</v>
      </c>
      <c r="AA9" s="29">
        <v>149159.55487246916</v>
      </c>
      <c r="AB9" s="29">
        <v>158343.35132175294</v>
      </c>
      <c r="AC9" s="29">
        <v>167527.14777103672</v>
      </c>
    </row>
    <row r="10" spans="1:29" x14ac:dyDescent="0.3">
      <c r="A10" s="27">
        <v>3600</v>
      </c>
      <c r="B10" s="30">
        <v>81914.644643526859</v>
      </c>
      <c r="C10" s="30">
        <v>86055.675910678678</v>
      </c>
      <c r="D10" s="30">
        <v>88512.149314679802</v>
      </c>
      <c r="E10" s="30">
        <v>90232.513400329452</v>
      </c>
      <c r="F10" s="30">
        <v>90310.787468117938</v>
      </c>
      <c r="G10" s="30">
        <v>90328.274227943082</v>
      </c>
      <c r="H10" s="30">
        <v>99440.541502513835</v>
      </c>
      <c r="I10" s="30">
        <v>101100.11828020042</v>
      </c>
      <c r="J10" s="30">
        <v>109856.82143832801</v>
      </c>
      <c r="K10" s="30">
        <v>111516.3982160146</v>
      </c>
      <c r="L10" s="30">
        <v>113175.14229085164</v>
      </c>
      <c r="M10" s="30">
        <v>119572.79827828909</v>
      </c>
      <c r="N10" s="30">
        <v>121232.37505597564</v>
      </c>
      <c r="O10" s="30">
        <v>130032.37876224157</v>
      </c>
      <c r="P10" s="30">
        <v>131691.12283707864</v>
      </c>
      <c r="Q10" s="30">
        <v>133350.69961476521</v>
      </c>
      <c r="R10" s="30">
        <v>135555.90493413623</v>
      </c>
      <c r="S10" s="30">
        <v>137164.88668672933</v>
      </c>
      <c r="T10" s="30">
        <v>138774.67616108444</v>
      </c>
      <c r="U10" s="30">
        <v>140383.65791367661</v>
      </c>
      <c r="V10" s="30">
        <v>141993.44738803265</v>
      </c>
      <c r="W10" s="29">
        <v>148918.85378699104</v>
      </c>
      <c r="X10" s="29">
        <v>150480.17995554625</v>
      </c>
      <c r="Y10" s="29">
        <v>152042.3138458645</v>
      </c>
      <c r="Z10" s="29">
        <v>153603.64001441875</v>
      </c>
      <c r="AA10" s="29">
        <v>159832.79025337091</v>
      </c>
      <c r="AB10" s="29">
        <v>169185.40055119555</v>
      </c>
      <c r="AC10" s="29">
        <v>178538.01084902021</v>
      </c>
    </row>
    <row r="11" spans="1:29" x14ac:dyDescent="0.3">
      <c r="A11" s="27">
        <v>3800</v>
      </c>
      <c r="B11" s="30">
        <v>83467.635456564894</v>
      </c>
      <c r="C11" s="30">
        <v>87911.770560685007</v>
      </c>
      <c r="D11" s="30">
        <v>90364.913153290894</v>
      </c>
      <c r="E11" s="30">
        <v>92147.729952601527</v>
      </c>
      <c r="F11" s="30">
        <v>92252.650511552172</v>
      </c>
      <c r="G11" s="30">
        <v>92294.285653992833</v>
      </c>
      <c r="H11" s="30">
        <v>101737.13595954272</v>
      </c>
      <c r="I11" s="30">
        <v>103455.83463949531</v>
      </c>
      <c r="J11" s="30">
        <v>112272.49240273749</v>
      </c>
      <c r="K11" s="30">
        <v>113991.19108268915</v>
      </c>
      <c r="L11" s="30">
        <v>115709.88976264173</v>
      </c>
      <c r="M11" s="30">
        <v>122438.12878105801</v>
      </c>
      <c r="N11" s="30">
        <v>124156.82746101063</v>
      </c>
      <c r="O11" s="30">
        <v>133016.78577239116</v>
      </c>
      <c r="P11" s="30">
        <v>134735.48445234276</v>
      </c>
      <c r="Q11" s="30">
        <v>136454.18313229436</v>
      </c>
      <c r="R11" s="30">
        <v>138886.94948619007</v>
      </c>
      <c r="S11" s="30">
        <v>140554.08720574336</v>
      </c>
      <c r="T11" s="30">
        <v>142221.22492529667</v>
      </c>
      <c r="U11" s="30">
        <v>143888.36264485097</v>
      </c>
      <c r="V11" s="30">
        <v>145555.50036440429</v>
      </c>
      <c r="W11" s="29">
        <v>152686.87581301708</v>
      </c>
      <c r="X11" s="29">
        <v>154304.74250500667</v>
      </c>
      <c r="Y11" s="29">
        <v>155921.80147523223</v>
      </c>
      <c r="Z11" s="29">
        <v>157539.66816722081</v>
      </c>
      <c r="AA11" s="29">
        <v>163825.35892960723</v>
      </c>
      <c r="AB11" s="29">
        <v>173345.97535420783</v>
      </c>
      <c r="AC11" s="29">
        <v>182866.59177880848</v>
      </c>
    </row>
    <row r="12" spans="1:29" x14ac:dyDescent="0.3">
      <c r="A12" s="27">
        <v>4000</v>
      </c>
      <c r="B12" s="30">
        <v>85019.793566754044</v>
      </c>
      <c r="C12" s="30">
        <v>89767.032507842494</v>
      </c>
      <c r="D12" s="30">
        <v>92218.509694750755</v>
      </c>
      <c r="E12" s="30">
        <v>94062.946504873689</v>
      </c>
      <c r="F12" s="30">
        <v>94194.513554986275</v>
      </c>
      <c r="G12" s="30">
        <v>94260.297080042612</v>
      </c>
      <c r="H12" s="30">
        <v>104033.73041657161</v>
      </c>
      <c r="I12" s="30">
        <v>105811.55099879022</v>
      </c>
      <c r="J12" s="30">
        <v>114688.16336714699</v>
      </c>
      <c r="K12" s="30">
        <v>116466.81665221322</v>
      </c>
      <c r="L12" s="30">
        <v>118245.46993727944</v>
      </c>
      <c r="M12" s="30">
        <v>125303.45928382692</v>
      </c>
      <c r="N12" s="30">
        <v>127082.11256889318</v>
      </c>
      <c r="O12" s="30">
        <v>136001.1927825397</v>
      </c>
      <c r="P12" s="30">
        <v>137779.84606760688</v>
      </c>
      <c r="Q12" s="30">
        <v>139557.66664982453</v>
      </c>
      <c r="R12" s="30">
        <v>142217.99403824387</v>
      </c>
      <c r="S12" s="30">
        <v>143943.28772475835</v>
      </c>
      <c r="T12" s="30">
        <v>145667.77368950992</v>
      </c>
      <c r="U12" s="30">
        <v>147393.06737602441</v>
      </c>
      <c r="V12" s="30">
        <v>149118.3610625389</v>
      </c>
      <c r="W12" s="29">
        <v>156454.09011727924</v>
      </c>
      <c r="X12" s="29">
        <v>158128.49733270306</v>
      </c>
      <c r="Y12" s="29">
        <v>159802.09682636298</v>
      </c>
      <c r="Z12" s="29">
        <v>161475.6963200238</v>
      </c>
      <c r="AA12" s="29">
        <v>167817.11988408057</v>
      </c>
      <c r="AB12" s="29">
        <v>177505.74243545817</v>
      </c>
      <c r="AC12" s="29">
        <v>187194.36498683566</v>
      </c>
    </row>
    <row r="13" spans="1:29" x14ac:dyDescent="0.3">
      <c r="A13" s="27">
        <v>4200</v>
      </c>
      <c r="B13" s="30">
        <v>86580.278705431454</v>
      </c>
      <c r="C13" s="30">
        <v>91633.119592034505</v>
      </c>
      <c r="D13" s="30">
        <v>94082.098670396357</v>
      </c>
      <c r="E13" s="30">
        <v>95988.155491331519</v>
      </c>
      <c r="F13" s="30">
        <v>96145.536329757379</v>
      </c>
      <c r="G13" s="30">
        <v>96235.468237429377</v>
      </c>
      <c r="H13" s="30">
        <v>106341.98271348435</v>
      </c>
      <c r="I13" s="30">
        <v>108179.75790081659</v>
      </c>
      <c r="J13" s="30">
        <v>117115.4921714394</v>
      </c>
      <c r="K13" s="30">
        <v>118954.10006162019</v>
      </c>
      <c r="L13" s="30">
        <v>120791.87524895344</v>
      </c>
      <c r="M13" s="30">
        <v>128182.94573502548</v>
      </c>
      <c r="N13" s="30">
        <v>130020.72092235769</v>
      </c>
      <c r="O13" s="30">
        <v>138999.7557411188</v>
      </c>
      <c r="P13" s="30">
        <v>140837.53092845107</v>
      </c>
      <c r="Q13" s="30">
        <v>142676.13881863284</v>
      </c>
      <c r="R13" s="30">
        <v>145565.19302556466</v>
      </c>
      <c r="S13" s="30">
        <v>147347.83495727635</v>
      </c>
      <c r="T13" s="30">
        <v>149130.4768889891</v>
      </c>
      <c r="U13" s="30">
        <v>150913.11882070178</v>
      </c>
      <c r="V13" s="30">
        <v>152696.56847417745</v>
      </c>
      <c r="W13" s="29">
        <v>160239.8820220991</v>
      </c>
      <c r="X13" s="29">
        <v>161970.02203919331</v>
      </c>
      <c r="Y13" s="29">
        <v>163699.35433452454</v>
      </c>
      <c r="Z13" s="29">
        <v>165429.49435161974</v>
      </c>
      <c r="AA13" s="29">
        <v>171827.45843911075</v>
      </c>
      <c r="AB13" s="29">
        <v>181684.89483902825</v>
      </c>
      <c r="AC13" s="29">
        <v>191542.33123894568</v>
      </c>
    </row>
    <row r="14" spans="1:29" x14ac:dyDescent="0.3">
      <c r="A14" s="27">
        <v>4400</v>
      </c>
      <c r="B14" s="30">
        <v>88132.436815620618</v>
      </c>
      <c r="C14" s="30">
        <v>93488.381539192094</v>
      </c>
      <c r="D14" s="30">
        <v>95934.862509007435</v>
      </c>
      <c r="E14" s="30">
        <v>97903.372043604104</v>
      </c>
      <c r="F14" s="30">
        <v>98087.399373191685</v>
      </c>
      <c r="G14" s="30">
        <v>98201.479663478924</v>
      </c>
      <c r="H14" s="30">
        <v>108638.57717051321</v>
      </c>
      <c r="I14" s="30">
        <v>110535.47426011148</v>
      </c>
      <c r="J14" s="30">
        <v>119531.16313584888</v>
      </c>
      <c r="K14" s="30">
        <v>121428.89292829571</v>
      </c>
      <c r="L14" s="30">
        <v>123326.62272074255</v>
      </c>
      <c r="M14" s="30">
        <v>131048.27623779437</v>
      </c>
      <c r="N14" s="30">
        <v>132946.0060302412</v>
      </c>
      <c r="O14" s="30">
        <v>141984.16275126836</v>
      </c>
      <c r="P14" s="30">
        <v>143881.89254371519</v>
      </c>
      <c r="Q14" s="30">
        <v>145779.62233616205</v>
      </c>
      <c r="R14" s="30">
        <v>148896.23757761752</v>
      </c>
      <c r="S14" s="30">
        <v>150737.03547629138</v>
      </c>
      <c r="T14" s="30">
        <v>152577.02565320133</v>
      </c>
      <c r="U14" s="30">
        <v>154417.82355187519</v>
      </c>
      <c r="V14" s="30">
        <v>156258.62145054911</v>
      </c>
      <c r="W14" s="29">
        <v>164007.90404812427</v>
      </c>
      <c r="X14" s="29">
        <v>165793.77686688976</v>
      </c>
      <c r="Y14" s="29">
        <v>167579.64968565622</v>
      </c>
      <c r="Z14" s="29">
        <v>169365.52250442171</v>
      </c>
      <c r="AA14" s="29">
        <v>175819.21939358412</v>
      </c>
      <c r="AB14" s="29">
        <v>185844.66192027854</v>
      </c>
      <c r="AC14" s="29">
        <v>195870.10444697292</v>
      </c>
    </row>
    <row r="15" spans="1:29" x14ac:dyDescent="0.3">
      <c r="A15" s="27">
        <v>4500</v>
      </c>
      <c r="B15" s="30">
        <v>88908.515870715244</v>
      </c>
      <c r="C15" s="30">
        <v>94416.012512770831</v>
      </c>
      <c r="D15" s="30">
        <v>96861.660779737431</v>
      </c>
      <c r="E15" s="30">
        <v>98860.980319739436</v>
      </c>
      <c r="F15" s="30">
        <v>99058.330894909028</v>
      </c>
      <c r="G15" s="30">
        <v>99184.901727928736</v>
      </c>
      <c r="H15" s="30">
        <v>109786.04169617909</v>
      </c>
      <c r="I15" s="30">
        <v>111713.7487911832</v>
      </c>
      <c r="J15" s="30">
        <v>120739.41496947789</v>
      </c>
      <c r="K15" s="30">
        <v>122666.28936163348</v>
      </c>
      <c r="L15" s="30">
        <v>124593.99645663761</v>
      </c>
      <c r="M15" s="30">
        <v>132480.52513775407</v>
      </c>
      <c r="N15" s="30">
        <v>134408.23223275918</v>
      </c>
      <c r="O15" s="30">
        <v>143476.36625634265</v>
      </c>
      <c r="P15" s="30">
        <v>145404.07335134677</v>
      </c>
      <c r="Q15" s="30">
        <v>147330.94774350233</v>
      </c>
      <c r="R15" s="30">
        <v>150561.75985364488</v>
      </c>
      <c r="S15" s="30">
        <v>152430.82801403495</v>
      </c>
      <c r="T15" s="30">
        <v>154300.70389618989</v>
      </c>
      <c r="U15" s="30">
        <v>156170.57977834385</v>
      </c>
      <c r="V15" s="30">
        <v>158039.64793873491</v>
      </c>
      <c r="W15" s="29">
        <v>165891.51120025537</v>
      </c>
      <c r="X15" s="29">
        <v>167705.65428073891</v>
      </c>
      <c r="Y15" s="29">
        <v>169519.7973612216</v>
      </c>
      <c r="Z15" s="29">
        <v>171333.94044170424</v>
      </c>
      <c r="AA15" s="29">
        <v>177815.90759258476</v>
      </c>
      <c r="AB15" s="29">
        <v>187926.16090443058</v>
      </c>
      <c r="AC15" s="29">
        <v>198036.4142162764</v>
      </c>
    </row>
    <row r="16" spans="1:29" ht="15.75" customHeight="1" x14ac:dyDescent="0.3">
      <c r="A16" s="27">
        <v>4600</v>
      </c>
      <c r="B16" s="30">
        <v>97619.420372157852</v>
      </c>
      <c r="C16" s="30">
        <v>103013.66942677496</v>
      </c>
      <c r="D16" s="30">
        <v>105194.51818781845</v>
      </c>
      <c r="E16" s="30">
        <v>107223.81503037836</v>
      </c>
      <c r="F16" s="30">
        <v>107302.92180101592</v>
      </c>
      <c r="G16" s="30">
        <v>107308.75072095689</v>
      </c>
      <c r="H16" s="30">
        <v>118075.59855612142</v>
      </c>
      <c r="I16" s="30">
        <v>120032.45025083431</v>
      </c>
      <c r="J16" s="30">
        <v>129088.09373168628</v>
      </c>
      <c r="K16" s="30">
        <v>131044.94542639914</v>
      </c>
      <c r="L16" s="30">
        <v>133002.62982396054</v>
      </c>
      <c r="M16" s="30">
        <v>141054.86637199219</v>
      </c>
      <c r="N16" s="30">
        <v>143011.71806670504</v>
      </c>
      <c r="O16" s="30">
        <v>152109.8293928458</v>
      </c>
      <c r="P16" s="30">
        <v>154066.68108755865</v>
      </c>
      <c r="Q16" s="30">
        <v>156024.36548512007</v>
      </c>
      <c r="R16" s="30">
        <v>159153.49625039363</v>
      </c>
      <c r="S16" s="30">
        <v>161052.45011602869</v>
      </c>
      <c r="T16" s="30">
        <v>162950.59625989979</v>
      </c>
      <c r="U16" s="30">
        <v>164849.55012553485</v>
      </c>
      <c r="V16" s="30">
        <v>166747.69626940601</v>
      </c>
      <c r="W16" s="29">
        <v>174496.97886698111</v>
      </c>
      <c r="X16" s="29">
        <v>176339.39220918188</v>
      </c>
      <c r="Y16" s="29">
        <v>178180.99782961875</v>
      </c>
      <c r="Z16" s="29">
        <v>180023.41117181853</v>
      </c>
      <c r="AA16" s="29">
        <v>186532.84086265325</v>
      </c>
      <c r="AB16" s="29">
        <v>196726.28951612458</v>
      </c>
      <c r="AC16" s="29">
        <v>206919.73816959595</v>
      </c>
    </row>
    <row r="17" spans="1:29" ht="15.75" customHeight="1" x14ac:dyDescent="0.3">
      <c r="A17" s="27">
        <v>4800</v>
      </c>
      <c r="B17" s="30">
        <v>99172.411185196281</v>
      </c>
      <c r="C17" s="30">
        <v>104869.76407678158</v>
      </c>
      <c r="D17" s="30">
        <v>107047.28202642986</v>
      </c>
      <c r="E17" s="30">
        <v>109139.03158265007</v>
      </c>
      <c r="F17" s="30">
        <v>109243.95214160108</v>
      </c>
      <c r="G17" s="30">
        <v>109274.76214700696</v>
      </c>
      <c r="H17" s="30">
        <v>120372.19301315029</v>
      </c>
      <c r="I17" s="30">
        <v>122388.99931297776</v>
      </c>
      <c r="J17" s="30">
        <v>131503.76469609575</v>
      </c>
      <c r="K17" s="30">
        <v>133520.57099592322</v>
      </c>
      <c r="L17" s="30">
        <v>135537.37729575069</v>
      </c>
      <c r="M17" s="30">
        <v>143919.36417191158</v>
      </c>
      <c r="N17" s="30">
        <v>145936.17047173902</v>
      </c>
      <c r="O17" s="30">
        <v>155094.23640299536</v>
      </c>
      <c r="P17" s="30">
        <v>157111.04270282283</v>
      </c>
      <c r="Q17" s="30">
        <v>159127.84900265027</v>
      </c>
      <c r="R17" s="30">
        <v>162485.34852421042</v>
      </c>
      <c r="S17" s="30">
        <v>164440.84291327975</v>
      </c>
      <c r="T17" s="30">
        <v>166397.14502411202</v>
      </c>
      <c r="U17" s="30">
        <v>168353.44713494432</v>
      </c>
      <c r="V17" s="30">
        <v>170309.74924577764</v>
      </c>
      <c r="W17" s="29">
        <v>178265.00089300718</v>
      </c>
      <c r="X17" s="29">
        <v>180163.14703687833</v>
      </c>
      <c r="Y17" s="29">
        <v>182061.29318074943</v>
      </c>
      <c r="Z17" s="29">
        <v>183959.43932462155</v>
      </c>
      <c r="AA17" s="29">
        <v>190525.40953888954</v>
      </c>
      <c r="AB17" s="29">
        <v>200887.67204090074</v>
      </c>
      <c r="AC17" s="29">
        <v>211249.93454291194</v>
      </c>
    </row>
    <row r="18" spans="1:29" ht="15.75" customHeight="1" x14ac:dyDescent="0.3">
      <c r="A18" s="27">
        <v>5000</v>
      </c>
      <c r="B18" s="30">
        <v>100724.56929538515</v>
      </c>
      <c r="C18" s="30">
        <v>106725.02602393867</v>
      </c>
      <c r="D18" s="30">
        <v>108900.8785678898</v>
      </c>
      <c r="E18" s="30">
        <v>111054.2481349227</v>
      </c>
      <c r="F18" s="30">
        <v>111185.81518503479</v>
      </c>
      <c r="G18" s="30">
        <v>111240.77357305698</v>
      </c>
      <c r="H18" s="30">
        <v>122668.7874701792</v>
      </c>
      <c r="I18" s="30">
        <v>124744.71567227265</v>
      </c>
      <c r="J18" s="30">
        <v>133919.43566050526</v>
      </c>
      <c r="K18" s="30">
        <v>135996.19656544729</v>
      </c>
      <c r="L18" s="30">
        <v>138072.12476753979</v>
      </c>
      <c r="M18" s="30">
        <v>146784.69467468053</v>
      </c>
      <c r="N18" s="30">
        <v>148861.45557962256</v>
      </c>
      <c r="O18" s="30">
        <v>158078.64341314489</v>
      </c>
      <c r="P18" s="30">
        <v>160155.40431808698</v>
      </c>
      <c r="Q18" s="30">
        <v>162231.33252017942</v>
      </c>
      <c r="R18" s="30">
        <v>165816.39307626421</v>
      </c>
      <c r="S18" s="30">
        <v>167830.04343229474</v>
      </c>
      <c r="T18" s="30">
        <v>169844.50151008819</v>
      </c>
      <c r="U18" s="30">
        <v>171858.15186611871</v>
      </c>
      <c r="V18" s="30">
        <v>173872.60994391219</v>
      </c>
      <c r="W18" s="29">
        <v>182032.21519726934</v>
      </c>
      <c r="X18" s="29">
        <v>183986.90186457476</v>
      </c>
      <c r="Y18" s="29">
        <v>185941.58853188113</v>
      </c>
      <c r="Z18" s="29">
        <v>187895.46747742358</v>
      </c>
      <c r="AA18" s="29">
        <v>194517.97821512684</v>
      </c>
      <c r="AB18" s="29">
        <v>205049.0545656789</v>
      </c>
      <c r="AC18" s="29">
        <v>215580.13091623096</v>
      </c>
    </row>
    <row r="19" spans="1:29" ht="15.75" customHeight="1" x14ac:dyDescent="0.3">
      <c r="A19" s="27">
        <v>5500</v>
      </c>
      <c r="B19" s="30">
        <v>112541.07142857142</v>
      </c>
      <c r="C19" s="30">
        <v>119034.03953510654</v>
      </c>
      <c r="D19" s="30">
        <v>120940.09635604218</v>
      </c>
      <c r="E19" s="30">
        <v>123247.51595010598</v>
      </c>
      <c r="F19" s="30">
        <v>123313.29947516057</v>
      </c>
      <c r="G19" s="30">
        <v>123296.64541818526</v>
      </c>
      <c r="H19" s="30">
        <v>135551.5332441793</v>
      </c>
      <c r="I19" s="30">
        <v>137775.6825533621</v>
      </c>
      <c r="J19" s="30">
        <v>147099.4563515326</v>
      </c>
      <c r="K19" s="30">
        <v>149326.10376926113</v>
      </c>
      <c r="L19" s="30">
        <v>151550.25307844201</v>
      </c>
      <c r="M19" s="30">
        <v>161088.86421160697</v>
      </c>
      <c r="N19" s="30">
        <v>163314.67892648594</v>
      </c>
      <c r="O19" s="30">
        <v>172680.92056994713</v>
      </c>
      <c r="P19" s="30">
        <v>174906.73528482713</v>
      </c>
      <c r="Q19" s="30">
        <v>177131.71729685651</v>
      </c>
      <c r="R19" s="30">
        <v>181071.02629888357</v>
      </c>
      <c r="S19" s="30">
        <v>183229.25885055453</v>
      </c>
      <c r="T19" s="30">
        <v>185388.29912398651</v>
      </c>
      <c r="U19" s="30">
        <v>187545.72395389358</v>
      </c>
      <c r="V19" s="30">
        <v>189705.57194908944</v>
      </c>
      <c r="W19" s="29">
        <v>198172.91919428337</v>
      </c>
      <c r="X19" s="29">
        <v>200268.14944841058</v>
      </c>
      <c r="Y19" s="29">
        <v>202363.37970254067</v>
      </c>
      <c r="Z19" s="29">
        <v>204456.99451314288</v>
      </c>
      <c r="AA19" s="29">
        <v>211220.0488376689</v>
      </c>
      <c r="AB19" s="29">
        <v>222171.94822692723</v>
      </c>
      <c r="AC19" s="29">
        <v>233123.84761618561</v>
      </c>
    </row>
    <row r="20" spans="1:29" ht="15.75" customHeight="1" x14ac:dyDescent="0.3">
      <c r="A20" s="27">
        <v>6000</v>
      </c>
      <c r="B20" s="30">
        <v>124357.90816326533</v>
      </c>
      <c r="C20" s="30">
        <v>131343.05304627441</v>
      </c>
      <c r="D20" s="30">
        <v>132979.31414419453</v>
      </c>
      <c r="E20" s="30">
        <v>135440.78376528929</v>
      </c>
      <c r="F20" s="30">
        <v>135440.78376528635</v>
      </c>
      <c r="G20" s="30">
        <v>135352.51726331349</v>
      </c>
      <c r="H20" s="30">
        <v>148434.27901817943</v>
      </c>
      <c r="I20" s="30">
        <v>150806.64943445154</v>
      </c>
      <c r="J20" s="30">
        <v>160279.47704255994</v>
      </c>
      <c r="K20" s="30">
        <v>162656.01097307491</v>
      </c>
      <c r="L20" s="30">
        <v>165028.38138934417</v>
      </c>
      <c r="M20" s="30">
        <v>175393.0337485334</v>
      </c>
      <c r="N20" s="30">
        <v>177767.90227334929</v>
      </c>
      <c r="O20" s="30">
        <v>187283.19772674935</v>
      </c>
      <c r="P20" s="30">
        <v>189658.06625156727</v>
      </c>
      <c r="Q20" s="30">
        <v>192032.10207353361</v>
      </c>
      <c r="R20" s="30">
        <v>196325.65952150294</v>
      </c>
      <c r="S20" s="30">
        <v>198628.47426881432</v>
      </c>
      <c r="T20" s="30">
        <v>200932.09673788483</v>
      </c>
      <c r="U20" s="30">
        <v>203233.29604166845</v>
      </c>
      <c r="V20" s="30">
        <v>205538.53395426678</v>
      </c>
      <c r="W20" s="29">
        <v>214313.62319129743</v>
      </c>
      <c r="X20" s="29">
        <v>216549.3970322464</v>
      </c>
      <c r="Y20" s="29">
        <v>218785.17087320023</v>
      </c>
      <c r="Z20" s="29">
        <v>221018.52154886219</v>
      </c>
      <c r="AA20" s="29">
        <v>227922.11946021099</v>
      </c>
      <c r="AB20" s="29">
        <v>239294.84188817555</v>
      </c>
      <c r="AC20" s="29">
        <v>250667.56431614014</v>
      </c>
    </row>
    <row r="21" spans="1:29" ht="15.75" customHeight="1" x14ac:dyDescent="0.3"/>
    <row r="22" spans="1:29" ht="30" customHeight="1" x14ac:dyDescent="0.3"/>
    <row r="23" spans="1:29" ht="15.75" customHeight="1" x14ac:dyDescent="0.3"/>
    <row r="26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6" customFormat="1" ht="15.75" customHeight="1" x14ac:dyDescent="0.3"/>
    <row r="34" s="6" customFormat="1" ht="15.75" customHeight="1" x14ac:dyDescent="0.3"/>
    <row r="35" s="6" customFormat="1" ht="15.75" customHeight="1" x14ac:dyDescent="0.3"/>
    <row r="36" s="6" customFormat="1" ht="15.75" customHeight="1" x14ac:dyDescent="0.3"/>
    <row r="37" s="6" customFormat="1" ht="15.75" customHeight="1" x14ac:dyDescent="0.3"/>
    <row r="38" s="6" customFormat="1" ht="15.75" customHeight="1" x14ac:dyDescent="0.3"/>
    <row r="39" s="6" customFormat="1" ht="15.75" customHeight="1" x14ac:dyDescent="0.3"/>
    <row r="40" s="6" customFormat="1" ht="15.75" customHeight="1" x14ac:dyDescent="0.3"/>
    <row r="41" s="6" customFormat="1" ht="15.75" customHeight="1" x14ac:dyDescent="0.3"/>
    <row r="42" s="6" customFormat="1" ht="15.75" customHeight="1" x14ac:dyDescent="0.3"/>
    <row r="43" s="6" customFormat="1" ht="15.75" customHeight="1" x14ac:dyDescent="0.3"/>
    <row r="44" s="6" customFormat="1" ht="15.75" customHeight="1" x14ac:dyDescent="0.3"/>
    <row r="45" s="6" customFormat="1" ht="15.75" customHeight="1" x14ac:dyDescent="0.3"/>
    <row r="46" s="6" customFormat="1" ht="15.75" customHeight="1" x14ac:dyDescent="0.3"/>
    <row r="47" s="6" customFormat="1" ht="15.75" customHeight="1" x14ac:dyDescent="0.3"/>
    <row r="48" s="6" customFormat="1" ht="15.75" customHeight="1" x14ac:dyDescent="0.3"/>
    <row r="49" s="6" customFormat="1" ht="27.75" customHeight="1" x14ac:dyDescent="0.3"/>
    <row r="50" s="6" customFormat="1" ht="15.75" customHeight="1" x14ac:dyDescent="0.3"/>
    <row r="51" s="6" customFormat="1" ht="15.75" customHeight="1" x14ac:dyDescent="0.3"/>
    <row r="52" s="6" customFormat="1" ht="15.75" customHeight="1" x14ac:dyDescent="0.3"/>
    <row r="53" s="6" customFormat="1" ht="15.75" customHeight="1" x14ac:dyDescent="0.3"/>
    <row r="54" s="6" customFormat="1" ht="15.75" customHeight="1" x14ac:dyDescent="0.3"/>
    <row r="55" s="6" customFormat="1" ht="15.75" customHeight="1" x14ac:dyDescent="0.3"/>
    <row r="56" s="6" customFormat="1" ht="15.75" customHeight="1" x14ac:dyDescent="0.3"/>
    <row r="57" s="6" customFormat="1" ht="15.75" customHeight="1" x14ac:dyDescent="0.3"/>
    <row r="58" s="6" customFormat="1" ht="15.75" customHeight="1" x14ac:dyDescent="0.3"/>
    <row r="59" s="6" customFormat="1" ht="15.75" customHeight="1" x14ac:dyDescent="0.3"/>
    <row r="60" s="6" customFormat="1" ht="15.75" customHeight="1" x14ac:dyDescent="0.3"/>
    <row r="61" s="6" customFormat="1" ht="15.75" customHeight="1" x14ac:dyDescent="0.3"/>
    <row r="62" s="6" customFormat="1" ht="15.75" customHeight="1" x14ac:dyDescent="0.3"/>
    <row r="63" s="6" customFormat="1" ht="15.75" hidden="1" customHeight="1" x14ac:dyDescent="0.3"/>
    <row r="64" s="6" customFormat="1" ht="15.75" hidden="1" customHeight="1" x14ac:dyDescent="0.3"/>
    <row r="65" s="6" customFormat="1" ht="15.75" hidden="1" customHeight="1" x14ac:dyDescent="0.3"/>
    <row r="66" s="6" customFormat="1" ht="15.75" hidden="1" customHeight="1" x14ac:dyDescent="0.3"/>
    <row r="67" s="6" customFormat="1" ht="15.75" hidden="1" customHeight="1" x14ac:dyDescent="0.3"/>
    <row r="68" s="6" customFormat="1" ht="15.75" hidden="1" customHeight="1" x14ac:dyDescent="0.3"/>
    <row r="69" s="6" customFormat="1" ht="15.75" hidden="1" customHeight="1" x14ac:dyDescent="0.3"/>
    <row r="70" s="6" customFormat="1" ht="15.75" hidden="1" customHeight="1" x14ac:dyDescent="0.3"/>
    <row r="71" s="6" customFormat="1" ht="15.75" hidden="1" customHeight="1" x14ac:dyDescent="0.3"/>
    <row r="72" s="6" customFormat="1" ht="15.75" hidden="1" customHeight="1" x14ac:dyDescent="0.3"/>
    <row r="73" s="6" customFormat="1" ht="15.75" hidden="1" customHeight="1" x14ac:dyDescent="0.3"/>
    <row r="74" s="6" customFormat="1" ht="15.75" hidden="1" customHeight="1" x14ac:dyDescent="0.3"/>
    <row r="75" s="6" customFormat="1" ht="15.75" hidden="1" customHeight="1" x14ac:dyDescent="0.3"/>
    <row r="76" s="6" customFormat="1" ht="15.75" hidden="1" customHeight="1" x14ac:dyDescent="0.3"/>
    <row r="77" s="6" customFormat="1" ht="15.75" hidden="1" customHeight="1" x14ac:dyDescent="0.3"/>
    <row r="78" s="6" customFormat="1" ht="15.75" hidden="1" customHeight="1" x14ac:dyDescent="0.3"/>
    <row r="79" s="6" customFormat="1" ht="15.75" hidden="1" customHeight="1" x14ac:dyDescent="0.3"/>
    <row r="80" s="6" customFormat="1" ht="15.75" hidden="1" customHeight="1" x14ac:dyDescent="0.3"/>
    <row r="81" s="6" customFormat="1" ht="15.75" hidden="1" customHeight="1" x14ac:dyDescent="0.3"/>
    <row r="82" s="6" customFormat="1" ht="15.75" hidden="1" customHeight="1" x14ac:dyDescent="0.3"/>
    <row r="83" s="6" customFormat="1" ht="15.75" customHeight="1" x14ac:dyDescent="0.3"/>
    <row r="84" s="6" customFormat="1" ht="15.75" customHeight="1" x14ac:dyDescent="0.3"/>
    <row r="85" s="6" customFormat="1" ht="15.75" customHeight="1" x14ac:dyDescent="0.3"/>
    <row r="86" s="6" customFormat="1" ht="15.75" customHeight="1" x14ac:dyDescent="0.3"/>
    <row r="87" s="6" customFormat="1" ht="15.75" customHeight="1" x14ac:dyDescent="0.3"/>
    <row r="88" s="6" customFormat="1" ht="15.75" customHeight="1" x14ac:dyDescent="0.3"/>
    <row r="89" s="6" customFormat="1" ht="15.75" customHeight="1" x14ac:dyDescent="0.3"/>
    <row r="90" s="6" customFormat="1" ht="15.75" customHeight="1" x14ac:dyDescent="0.3"/>
    <row r="91" s="6" customFormat="1" ht="15.75" customHeight="1" x14ac:dyDescent="0.3"/>
    <row r="92" s="6" customFormat="1" ht="15.75" customHeight="1" x14ac:dyDescent="0.3"/>
    <row r="93" s="6" customFormat="1" ht="15.75" customHeight="1" x14ac:dyDescent="0.3"/>
    <row r="94" s="6" customFormat="1" ht="15.75" customHeight="1" x14ac:dyDescent="0.3"/>
    <row r="95" s="6" customFormat="1" ht="15.75" customHeight="1" x14ac:dyDescent="0.3"/>
    <row r="96" s="6" customFormat="1" ht="15.75" customHeight="1" x14ac:dyDescent="0.3"/>
    <row r="97" s="6" customFormat="1" ht="15.75" customHeight="1" x14ac:dyDescent="0.3"/>
    <row r="98" s="6" customFormat="1" ht="15.75" customHeight="1" x14ac:dyDescent="0.3"/>
    <row r="99" s="6" customFormat="1" ht="15.75" customHeight="1" x14ac:dyDescent="0.3"/>
    <row r="100" s="6" customFormat="1" ht="15.75" customHeight="1" x14ac:dyDescent="0.3"/>
    <row r="101" s="6" customFormat="1" ht="15.75" customHeight="1" x14ac:dyDescent="0.3"/>
    <row r="102" s="6" customFormat="1" ht="15.75" customHeight="1" x14ac:dyDescent="0.3"/>
    <row r="103" s="6" customFormat="1" ht="15.75" customHeight="1" x14ac:dyDescent="0.3"/>
    <row r="104" s="6" customFormat="1" ht="15.75" customHeight="1" x14ac:dyDescent="0.3"/>
    <row r="105" s="6" customFormat="1" ht="15.75" customHeight="1" x14ac:dyDescent="0.3"/>
    <row r="106" s="6" customFormat="1" ht="15.75" customHeight="1" x14ac:dyDescent="0.3"/>
    <row r="107" s="6" customFormat="1" ht="15.75" customHeight="1" x14ac:dyDescent="0.3"/>
    <row r="108" s="6" customFormat="1" ht="15.75" customHeight="1" x14ac:dyDescent="0.3"/>
    <row r="109" s="6" customFormat="1" ht="15.75" customHeight="1" x14ac:dyDescent="0.3"/>
    <row r="110" s="6" customFormat="1" ht="15.75" customHeight="1" x14ac:dyDescent="0.3"/>
    <row r="111" s="6" customFormat="1" ht="15.75" customHeight="1" x14ac:dyDescent="0.3"/>
    <row r="112" s="6" customFormat="1" ht="15.75" customHeight="1" x14ac:dyDescent="0.3"/>
    <row r="113" s="6" customFormat="1" ht="15.75" customHeight="1" x14ac:dyDescent="0.3"/>
    <row r="114" s="6" customFormat="1" ht="15.75" customHeight="1" x14ac:dyDescent="0.3"/>
    <row r="115" s="6" customFormat="1" ht="15.75" customHeight="1" x14ac:dyDescent="0.3"/>
    <row r="116" s="6" customFormat="1" ht="15.75" customHeight="1" x14ac:dyDescent="0.3"/>
    <row r="117" s="6" customFormat="1" ht="15.75" customHeight="1" x14ac:dyDescent="0.3"/>
    <row r="118" s="6" customFormat="1" ht="15.75" customHeight="1" x14ac:dyDescent="0.3"/>
    <row r="119" s="6" customFormat="1" ht="15.75" customHeight="1" x14ac:dyDescent="0.3"/>
    <row r="120" s="6" customFormat="1" ht="15.75" customHeight="1" x14ac:dyDescent="0.3"/>
    <row r="121" s="6" customFormat="1" ht="15.75" customHeight="1" x14ac:dyDescent="0.3"/>
    <row r="122" s="6" customFormat="1" ht="15.75" customHeight="1" x14ac:dyDescent="0.3"/>
    <row r="123" s="6" customFormat="1" ht="15.75" customHeight="1" x14ac:dyDescent="0.3"/>
    <row r="124" s="6" customFormat="1" ht="15.75" customHeight="1" x14ac:dyDescent="0.3"/>
    <row r="125" s="6" customFormat="1" ht="15.75" customHeight="1" x14ac:dyDescent="0.3"/>
    <row r="126" s="6" customFormat="1" ht="15.75" customHeight="1" x14ac:dyDescent="0.3"/>
    <row r="127" s="6" customFormat="1" ht="15.75" customHeight="1" x14ac:dyDescent="0.3"/>
    <row r="128" s="6" customFormat="1" ht="15.75" customHeight="1" x14ac:dyDescent="0.3"/>
    <row r="129" s="6" customFormat="1" ht="15.75" customHeight="1" x14ac:dyDescent="0.3"/>
    <row r="130" s="6" customFormat="1" ht="15.75" customHeight="1" x14ac:dyDescent="0.3"/>
    <row r="131" s="6" customFormat="1" ht="15.75" customHeight="1" x14ac:dyDescent="0.3"/>
    <row r="132" s="6" customFormat="1" ht="15.75" customHeight="1" x14ac:dyDescent="0.3"/>
    <row r="133" s="6" customFormat="1" ht="15.75" customHeight="1" x14ac:dyDescent="0.3"/>
    <row r="134" s="6" customFormat="1" ht="15.75" customHeight="1" x14ac:dyDescent="0.3"/>
    <row r="135" s="6" customFormat="1" ht="15.75" customHeight="1" x14ac:dyDescent="0.3"/>
    <row r="136" s="6" customFormat="1" ht="15.75" customHeight="1" x14ac:dyDescent="0.3"/>
    <row r="137" s="6" customFormat="1" ht="15.75" customHeight="1" x14ac:dyDescent="0.3"/>
    <row r="138" s="6" customFormat="1" ht="15.75" customHeight="1" x14ac:dyDescent="0.3"/>
    <row r="139" s="6" customFormat="1" ht="15.75" customHeight="1" x14ac:dyDescent="0.3"/>
    <row r="140" s="6" customFormat="1" ht="15.75" customHeight="1" x14ac:dyDescent="0.3"/>
    <row r="141" s="6" customFormat="1" ht="15.75" customHeight="1" x14ac:dyDescent="0.3"/>
    <row r="142" s="6" customFormat="1" ht="15.75" customHeight="1" x14ac:dyDescent="0.3"/>
    <row r="143" s="6" customFormat="1" ht="15.75" customHeight="1" x14ac:dyDescent="0.3"/>
    <row r="144" s="6" customFormat="1" ht="15.75" customHeight="1" x14ac:dyDescent="0.3"/>
    <row r="145" s="6" customFormat="1" ht="15.75" customHeight="1" x14ac:dyDescent="0.3"/>
    <row r="146" s="6" customFormat="1" ht="15.75" customHeight="1" x14ac:dyDescent="0.3"/>
    <row r="147" s="6" customFormat="1" ht="15.75" customHeight="1" x14ac:dyDescent="0.3"/>
    <row r="148" s="6" customFormat="1" ht="15.75" customHeight="1" x14ac:dyDescent="0.3"/>
    <row r="149" s="6" customFormat="1" ht="15.75" customHeight="1" x14ac:dyDescent="0.3"/>
    <row r="150" s="6" customFormat="1" ht="15.75" customHeight="1" x14ac:dyDescent="0.3"/>
    <row r="151" s="6" customFormat="1" ht="15.75" customHeight="1" x14ac:dyDescent="0.3"/>
    <row r="152" s="6" customFormat="1" ht="15.75" customHeight="1" x14ac:dyDescent="0.3"/>
    <row r="153" s="6" customFormat="1" ht="15.75" customHeight="1" x14ac:dyDescent="0.3"/>
    <row r="154" s="6" customFormat="1" ht="15.75" customHeight="1" x14ac:dyDescent="0.3"/>
    <row r="155" s="6" customFormat="1" ht="15.75" customHeight="1" x14ac:dyDescent="0.3"/>
    <row r="156" s="6" customFormat="1" ht="15.75" customHeight="1" x14ac:dyDescent="0.3"/>
    <row r="157" s="6" customFormat="1" ht="15.75" customHeight="1" x14ac:dyDescent="0.3"/>
    <row r="158" s="6" customFormat="1" ht="15.75" customHeight="1" x14ac:dyDescent="0.3"/>
    <row r="159" s="6" customFormat="1" ht="15.75" customHeight="1" x14ac:dyDescent="0.3"/>
    <row r="160" s="6" customFormat="1" ht="15.75" customHeight="1" x14ac:dyDescent="0.3"/>
    <row r="161" s="6" customFormat="1" ht="15.75" customHeight="1" x14ac:dyDescent="0.3"/>
    <row r="162" s="6" customFormat="1" ht="15.75" customHeight="1" x14ac:dyDescent="0.3"/>
    <row r="163" s="6" customFormat="1" ht="15.75" customHeight="1" x14ac:dyDescent="0.3"/>
    <row r="164" s="6" customFormat="1" ht="15.75" customHeight="1" x14ac:dyDescent="0.3"/>
    <row r="165" s="6" customFormat="1" ht="15.75" customHeight="1" x14ac:dyDescent="0.3"/>
    <row r="166" s="6" customFormat="1" ht="15.75" customHeight="1" x14ac:dyDescent="0.3"/>
    <row r="167" s="6" customFormat="1" ht="15.75" customHeight="1" x14ac:dyDescent="0.3"/>
    <row r="168" s="6" customFormat="1" ht="15.75" customHeight="1" x14ac:dyDescent="0.3"/>
    <row r="169" s="6" customFormat="1" ht="15.75" customHeight="1" x14ac:dyDescent="0.3"/>
    <row r="170" s="6" customFormat="1" ht="15.75" customHeight="1" x14ac:dyDescent="0.3"/>
    <row r="171" s="6" customFormat="1" ht="15.75" customHeight="1" x14ac:dyDescent="0.3"/>
    <row r="172" s="6" customFormat="1" ht="15.75" customHeight="1" x14ac:dyDescent="0.3"/>
    <row r="173" s="6" customFormat="1" ht="15.75" customHeight="1" x14ac:dyDescent="0.3"/>
    <row r="174" s="6" customFormat="1" ht="15.75" customHeight="1" x14ac:dyDescent="0.3"/>
    <row r="175" s="6" customFormat="1" ht="15.75" customHeight="1" x14ac:dyDescent="0.3"/>
    <row r="176" s="6" customFormat="1" ht="15.75" customHeight="1" x14ac:dyDescent="0.3"/>
    <row r="177" s="6" customFormat="1" ht="15.75" customHeight="1" x14ac:dyDescent="0.3"/>
    <row r="178" s="6" customFormat="1" ht="15.75" customHeight="1" x14ac:dyDescent="0.3"/>
    <row r="179" s="6" customFormat="1" ht="15.75" customHeight="1" x14ac:dyDescent="0.3"/>
    <row r="180" s="6" customFormat="1" ht="15.75" customHeight="1" x14ac:dyDescent="0.3"/>
    <row r="181" s="6" customFormat="1" ht="15.75" customHeight="1" x14ac:dyDescent="0.3"/>
    <row r="182" s="6" customFormat="1" ht="15.75" customHeight="1" x14ac:dyDescent="0.3"/>
    <row r="183" s="6" customFormat="1" ht="15.75" customHeight="1" x14ac:dyDescent="0.3"/>
    <row r="184" s="6" customFormat="1" ht="15.75" customHeight="1" x14ac:dyDescent="0.3"/>
    <row r="185" s="6" customFormat="1" ht="15.75" customHeight="1" x14ac:dyDescent="0.3"/>
    <row r="186" s="6" customFormat="1" ht="15.75" customHeight="1" x14ac:dyDescent="0.3"/>
    <row r="187" s="6" customFormat="1" ht="15.75" customHeight="1" x14ac:dyDescent="0.3"/>
    <row r="188" s="6" customFormat="1" ht="15.75" customHeight="1" x14ac:dyDescent="0.3"/>
    <row r="189" s="6" customFormat="1" ht="15.75" customHeight="1" x14ac:dyDescent="0.3"/>
    <row r="190" s="6" customFormat="1" ht="15.75" customHeight="1" x14ac:dyDescent="0.3"/>
    <row r="191" s="6" customFormat="1" ht="15.75" customHeight="1" x14ac:dyDescent="0.3"/>
    <row r="192" s="6" customFormat="1" ht="15.75" customHeight="1" x14ac:dyDescent="0.3"/>
    <row r="193" s="6" customFormat="1" ht="15.75" customHeight="1" x14ac:dyDescent="0.3"/>
    <row r="194" s="6" customFormat="1" ht="15.75" customHeight="1" x14ac:dyDescent="0.3"/>
    <row r="195" s="6" customFormat="1" ht="15.75" customHeight="1" x14ac:dyDescent="0.3"/>
    <row r="196" s="6" customFormat="1" ht="15.75" customHeight="1" x14ac:dyDescent="0.3"/>
    <row r="197" s="6" customFormat="1" ht="15.75" customHeight="1" x14ac:dyDescent="0.3"/>
    <row r="198" s="6" customFormat="1" ht="15.75" customHeight="1" x14ac:dyDescent="0.3"/>
    <row r="199" s="6" customFormat="1" ht="15.75" customHeight="1" x14ac:dyDescent="0.3"/>
    <row r="200" s="6" customFormat="1" ht="15.75" customHeight="1" x14ac:dyDescent="0.3"/>
    <row r="201" s="6" customFormat="1" ht="15.75" customHeight="1" x14ac:dyDescent="0.3"/>
    <row r="202" s="6" customFormat="1" ht="15.75" customHeight="1" x14ac:dyDescent="0.3"/>
    <row r="203" s="6" customFormat="1" ht="15.75" customHeight="1" x14ac:dyDescent="0.3"/>
    <row r="204" s="6" customFormat="1" ht="15.75" customHeight="1" x14ac:dyDescent="0.3"/>
    <row r="205" s="6" customFormat="1" ht="15.75" customHeight="1" x14ac:dyDescent="0.3"/>
    <row r="206" s="6" customFormat="1" ht="15.75" customHeight="1" x14ac:dyDescent="0.3"/>
    <row r="207" s="6" customFormat="1" ht="15.75" customHeight="1" x14ac:dyDescent="0.3"/>
    <row r="208" s="6" customFormat="1" ht="15.75" customHeight="1" x14ac:dyDescent="0.3"/>
    <row r="209" s="6" customFormat="1" ht="15.75" customHeight="1" x14ac:dyDescent="0.3"/>
    <row r="210" s="6" customFormat="1" ht="15.75" customHeight="1" x14ac:dyDescent="0.3"/>
    <row r="211" s="6" customFormat="1" ht="15.75" customHeight="1" x14ac:dyDescent="0.3"/>
    <row r="212" s="6" customFormat="1" ht="15.75" customHeight="1" x14ac:dyDescent="0.3"/>
    <row r="213" s="6" customFormat="1" ht="15.75" customHeight="1" x14ac:dyDescent="0.3"/>
    <row r="214" s="6" customFormat="1" ht="15.75" customHeight="1" x14ac:dyDescent="0.3"/>
    <row r="215" s="6" customFormat="1" ht="15.75" customHeight="1" x14ac:dyDescent="0.3"/>
    <row r="216" s="6" customFormat="1" ht="15.75" customHeight="1" x14ac:dyDescent="0.3"/>
    <row r="217" s="6" customFormat="1" ht="15.75" customHeight="1" x14ac:dyDescent="0.3"/>
    <row r="218" s="6" customFormat="1" ht="15.75" customHeight="1" x14ac:dyDescent="0.3"/>
    <row r="219" s="6" customFormat="1" ht="15.75" customHeight="1" x14ac:dyDescent="0.3"/>
    <row r="220" s="6" customFormat="1" ht="15.75" customHeight="1" x14ac:dyDescent="0.3"/>
    <row r="221" s="6" customFormat="1" ht="15.75" customHeight="1" x14ac:dyDescent="0.3"/>
    <row r="222" s="6" customFormat="1" ht="15.75" customHeight="1" x14ac:dyDescent="0.3"/>
    <row r="223" s="6" customFormat="1" ht="15.75" customHeight="1" x14ac:dyDescent="0.3"/>
    <row r="224" s="6" customFormat="1" ht="15.75" customHeight="1" x14ac:dyDescent="0.3"/>
    <row r="225" s="6" customFormat="1" ht="15.75" customHeight="1" x14ac:dyDescent="0.3"/>
    <row r="226" s="6" customFormat="1" ht="15.75" customHeight="1" x14ac:dyDescent="0.3"/>
    <row r="227" s="6" customFormat="1" ht="15.75" customHeight="1" x14ac:dyDescent="0.3"/>
    <row r="228" s="6" customFormat="1" ht="15.75" customHeight="1" x14ac:dyDescent="0.3"/>
    <row r="229" s="6" customFormat="1" ht="15.75" customHeight="1" x14ac:dyDescent="0.3"/>
    <row r="230" s="6" customFormat="1" ht="15.75" customHeight="1" x14ac:dyDescent="0.3"/>
    <row r="231" s="6" customFormat="1" ht="15.75" customHeight="1" x14ac:dyDescent="0.3"/>
    <row r="232" s="6" customFormat="1" ht="15.75" customHeight="1" x14ac:dyDescent="0.3"/>
    <row r="233" s="6" customFormat="1" ht="15.75" customHeight="1" x14ac:dyDescent="0.3"/>
    <row r="234" s="6" customFormat="1" ht="15.75" customHeight="1" x14ac:dyDescent="0.3"/>
    <row r="235" s="6" customFormat="1" ht="15.75" customHeight="1" x14ac:dyDescent="0.3"/>
    <row r="236" s="6" customFormat="1" ht="15.75" customHeight="1" x14ac:dyDescent="0.3"/>
    <row r="237" s="6" customFormat="1" ht="15.75" customHeight="1" x14ac:dyDescent="0.3"/>
    <row r="238" s="6" customFormat="1" ht="15.75" customHeight="1" x14ac:dyDescent="0.3"/>
    <row r="239" s="6" customFormat="1" ht="15.75" customHeight="1" x14ac:dyDescent="0.3"/>
    <row r="240" s="6" customFormat="1" ht="15.75" customHeight="1" x14ac:dyDescent="0.3"/>
    <row r="241" s="6" customFormat="1" ht="15.75" customHeight="1" x14ac:dyDescent="0.3"/>
    <row r="242" s="6" customFormat="1" ht="15.75" customHeight="1" x14ac:dyDescent="0.3"/>
    <row r="243" s="6" customFormat="1" ht="15.75" customHeight="1" x14ac:dyDescent="0.3"/>
    <row r="244" s="6" customFormat="1" ht="15.75" customHeight="1" x14ac:dyDescent="0.3"/>
    <row r="245" s="6" customFormat="1" ht="15.75" customHeight="1" x14ac:dyDescent="0.3"/>
    <row r="246" s="6" customFormat="1" ht="15.75" customHeight="1" x14ac:dyDescent="0.3"/>
    <row r="247" s="6" customFormat="1" ht="15.75" customHeight="1" x14ac:dyDescent="0.3"/>
    <row r="248" s="6" customFormat="1" ht="15.75" customHeight="1" x14ac:dyDescent="0.3"/>
    <row r="249" s="6" customFormat="1" ht="15.75" customHeight="1" x14ac:dyDescent="0.3"/>
    <row r="250" s="6" customFormat="1" ht="15.75" customHeight="1" x14ac:dyDescent="0.3"/>
    <row r="251" s="6" customFormat="1" ht="15.75" customHeight="1" x14ac:dyDescent="0.3"/>
    <row r="252" s="6" customFormat="1" ht="15.75" customHeight="1" x14ac:dyDescent="0.3"/>
    <row r="253" s="6" customFormat="1" ht="15.75" customHeight="1" x14ac:dyDescent="0.3"/>
    <row r="254" s="6" customFormat="1" ht="15.75" customHeight="1" x14ac:dyDescent="0.3"/>
    <row r="255" s="6" customFormat="1" ht="15.75" customHeight="1" x14ac:dyDescent="0.3"/>
    <row r="256" s="6" customFormat="1" ht="15.75" customHeight="1" x14ac:dyDescent="0.3"/>
    <row r="257" s="6" customFormat="1" ht="15.75" customHeight="1" x14ac:dyDescent="0.3"/>
    <row r="258" s="6" customFormat="1" ht="15.75" customHeight="1" x14ac:dyDescent="0.3"/>
    <row r="259" s="6" customFormat="1" ht="15.75" customHeight="1" x14ac:dyDescent="0.3"/>
    <row r="260" s="6" customFormat="1" ht="15.75" customHeight="1" x14ac:dyDescent="0.3"/>
    <row r="261" s="6" customFormat="1" ht="15.75" customHeight="1" x14ac:dyDescent="0.3"/>
    <row r="262" s="6" customFormat="1" ht="15.75" customHeight="1" x14ac:dyDescent="0.3"/>
    <row r="263" s="6" customFormat="1" ht="15.75" customHeight="1" x14ac:dyDescent="0.3"/>
    <row r="264" s="6" customFormat="1" ht="15.75" customHeight="1" x14ac:dyDescent="0.3"/>
    <row r="265" s="6" customFormat="1" ht="15.75" customHeight="1" x14ac:dyDescent="0.3"/>
    <row r="266" s="6" customFormat="1" ht="15.75" customHeight="1" x14ac:dyDescent="0.3"/>
    <row r="267" s="6" customFormat="1" ht="15.75" customHeight="1" x14ac:dyDescent="0.3"/>
    <row r="268" s="6" customFormat="1" ht="15.75" customHeight="1" x14ac:dyDescent="0.3"/>
    <row r="269" s="6" customFormat="1" ht="15.75" customHeight="1" x14ac:dyDescent="0.3"/>
    <row r="270" s="6" customFormat="1" ht="15.75" customHeight="1" x14ac:dyDescent="0.3"/>
    <row r="271" s="6" customFormat="1" ht="15.75" customHeight="1" x14ac:dyDescent="0.3"/>
    <row r="272" s="6" customFormat="1" ht="15.75" customHeight="1" x14ac:dyDescent="0.3"/>
    <row r="273" s="6" customFormat="1" ht="15.75" customHeight="1" x14ac:dyDescent="0.3"/>
    <row r="274" s="6" customFormat="1" ht="15.75" customHeight="1" x14ac:dyDescent="0.3"/>
    <row r="275" s="6" customFormat="1" ht="15.75" customHeight="1" x14ac:dyDescent="0.3"/>
    <row r="276" s="6" customFormat="1" ht="15.75" customHeight="1" x14ac:dyDescent="0.3"/>
    <row r="277" s="6" customFormat="1" ht="15.75" customHeight="1" x14ac:dyDescent="0.3"/>
    <row r="278" s="6" customFormat="1" ht="15.75" customHeight="1" x14ac:dyDescent="0.3"/>
    <row r="279" s="6" customFormat="1" ht="15.75" customHeight="1" x14ac:dyDescent="0.3"/>
    <row r="280" s="6" customFormat="1" ht="15.75" customHeight="1" x14ac:dyDescent="0.3"/>
    <row r="281" s="6" customFormat="1" ht="15.75" customHeight="1" x14ac:dyDescent="0.3"/>
    <row r="282" s="6" customFormat="1" ht="15.75" customHeight="1" x14ac:dyDescent="0.3"/>
    <row r="283" s="6" customFormat="1" ht="15.75" customHeight="1" x14ac:dyDescent="0.3"/>
    <row r="284" s="6" customFormat="1" ht="15.75" customHeight="1" x14ac:dyDescent="0.3"/>
    <row r="285" s="6" customFormat="1" ht="15.75" customHeight="1" x14ac:dyDescent="0.3"/>
    <row r="286" s="6" customFormat="1" ht="15.75" customHeight="1" x14ac:dyDescent="0.3"/>
    <row r="287" s="6" customFormat="1" ht="15.75" customHeight="1" x14ac:dyDescent="0.3"/>
    <row r="288" s="6" customFormat="1" ht="15.75" customHeight="1" x14ac:dyDescent="0.3"/>
    <row r="289" s="6" customFormat="1" ht="15.75" customHeight="1" x14ac:dyDescent="0.3"/>
    <row r="290" s="6" customFormat="1" ht="15.75" customHeight="1" x14ac:dyDescent="0.3"/>
    <row r="291" s="6" customFormat="1" ht="15.75" customHeight="1" x14ac:dyDescent="0.3"/>
    <row r="292" s="6" customFormat="1" ht="15.75" customHeight="1" x14ac:dyDescent="0.3"/>
    <row r="293" s="6" customFormat="1" ht="15.75" customHeight="1" x14ac:dyDescent="0.3"/>
    <row r="294" s="6" customFormat="1" ht="15.75" customHeight="1" x14ac:dyDescent="0.3"/>
    <row r="295" s="6" customFormat="1" ht="15.75" customHeight="1" x14ac:dyDescent="0.3"/>
    <row r="296" s="6" customFormat="1" ht="15.75" customHeight="1" x14ac:dyDescent="0.3"/>
    <row r="297" s="6" customFormat="1" ht="15.75" customHeight="1" x14ac:dyDescent="0.3"/>
    <row r="298" s="6" customFormat="1" ht="15.75" customHeight="1" x14ac:dyDescent="0.3"/>
    <row r="299" s="6" customFormat="1" ht="15.75" customHeight="1" x14ac:dyDescent="0.3"/>
    <row r="300" s="6" customFormat="1" ht="15.75" customHeight="1" x14ac:dyDescent="0.3"/>
    <row r="301" s="6" customFormat="1" ht="15.75" customHeight="1" x14ac:dyDescent="0.3"/>
    <row r="302" s="6" customFormat="1" ht="15.75" customHeight="1" x14ac:dyDescent="0.3"/>
    <row r="303" s="6" customFormat="1" ht="15.75" customHeight="1" x14ac:dyDescent="0.3"/>
    <row r="304" s="6" customFormat="1" ht="15.75" customHeight="1" x14ac:dyDescent="0.3"/>
    <row r="305" s="6" customFormat="1" ht="15.75" customHeight="1" x14ac:dyDescent="0.3"/>
    <row r="306" s="6" customFormat="1" ht="15.75" customHeight="1" x14ac:dyDescent="0.3"/>
    <row r="307" s="6" customFormat="1" ht="15.75" customHeight="1" x14ac:dyDescent="0.3"/>
    <row r="308" s="6" customFormat="1" ht="15.75" customHeight="1" x14ac:dyDescent="0.3"/>
    <row r="309" s="6" customFormat="1" ht="15.75" customHeight="1" x14ac:dyDescent="0.3"/>
    <row r="310" s="6" customFormat="1" ht="15.75" customHeight="1" x14ac:dyDescent="0.3"/>
    <row r="311" s="6" customFormat="1" ht="15.75" customHeight="1" x14ac:dyDescent="0.3"/>
    <row r="312" s="6" customFormat="1" ht="15.75" customHeight="1" x14ac:dyDescent="0.3"/>
    <row r="313" s="6" customFormat="1" ht="15.75" customHeight="1" x14ac:dyDescent="0.3"/>
    <row r="314" s="6" customFormat="1" ht="15.75" customHeight="1" x14ac:dyDescent="0.3"/>
    <row r="315" s="6" customFormat="1" ht="15.75" customHeight="1" x14ac:dyDescent="0.3"/>
    <row r="316" s="6" customFormat="1" ht="15.75" customHeight="1" x14ac:dyDescent="0.3"/>
    <row r="317" s="6" customFormat="1" ht="15.75" customHeight="1" x14ac:dyDescent="0.3"/>
    <row r="318" s="6" customFormat="1" ht="15.75" customHeight="1" x14ac:dyDescent="0.3"/>
    <row r="319" s="6" customFormat="1" ht="15.75" customHeight="1" x14ac:dyDescent="0.3"/>
    <row r="320" s="6" customFormat="1" ht="15.75" customHeight="1" x14ac:dyDescent="0.3"/>
    <row r="321" s="6" customFormat="1" ht="15.75" customHeight="1" x14ac:dyDescent="0.3"/>
    <row r="322" s="6" customFormat="1" ht="15.75" customHeight="1" x14ac:dyDescent="0.3"/>
    <row r="323" s="6" customFormat="1" ht="15.75" customHeight="1" x14ac:dyDescent="0.3"/>
    <row r="324" s="6" customFormat="1" ht="15.75" customHeight="1" x14ac:dyDescent="0.3"/>
    <row r="325" s="6" customFormat="1" ht="15.75" customHeight="1" x14ac:dyDescent="0.3"/>
    <row r="326" s="6" customFormat="1" ht="15.75" customHeight="1" x14ac:dyDescent="0.3"/>
    <row r="327" s="6" customFormat="1" ht="15.75" customHeight="1" x14ac:dyDescent="0.3"/>
    <row r="328" s="6" customFormat="1" ht="15.75" customHeight="1" x14ac:dyDescent="0.3"/>
    <row r="329" s="6" customFormat="1" ht="15.75" customHeight="1" x14ac:dyDescent="0.3"/>
    <row r="330" s="6" customFormat="1" ht="15.75" customHeight="1" x14ac:dyDescent="0.3"/>
    <row r="331" s="6" customFormat="1" ht="15.75" customHeight="1" x14ac:dyDescent="0.3"/>
    <row r="332" s="6" customFormat="1" ht="15.75" customHeight="1" x14ac:dyDescent="0.3"/>
    <row r="333" s="6" customFormat="1" ht="15.75" customHeight="1" x14ac:dyDescent="0.3"/>
    <row r="334" s="6" customFormat="1" ht="15.75" customHeight="1" x14ac:dyDescent="0.3"/>
    <row r="335" s="6" customFormat="1" ht="15.75" customHeight="1" x14ac:dyDescent="0.3"/>
    <row r="336" s="6" customFormat="1" ht="15.75" customHeight="1" x14ac:dyDescent="0.3"/>
    <row r="337" s="6" customFormat="1" ht="15.75" customHeight="1" x14ac:dyDescent="0.3"/>
    <row r="338" s="6" customFormat="1" ht="15.75" customHeight="1" x14ac:dyDescent="0.3"/>
    <row r="339" s="6" customFormat="1" ht="15.75" customHeight="1" x14ac:dyDescent="0.3"/>
    <row r="340" s="6" customFormat="1" ht="15.75" customHeight="1" x14ac:dyDescent="0.3"/>
    <row r="341" s="6" customFormat="1" ht="15.75" customHeight="1" x14ac:dyDescent="0.3"/>
    <row r="342" s="6" customFormat="1" ht="15.75" customHeight="1" x14ac:dyDescent="0.3"/>
    <row r="343" s="6" customFormat="1" ht="15.75" customHeight="1" x14ac:dyDescent="0.3"/>
    <row r="344" s="6" customFormat="1" ht="15.75" customHeight="1" x14ac:dyDescent="0.3"/>
    <row r="345" s="6" customFormat="1" ht="15.75" customHeight="1" x14ac:dyDescent="0.3"/>
    <row r="346" s="6" customFormat="1" ht="15.75" customHeight="1" x14ac:dyDescent="0.3"/>
    <row r="347" s="6" customFormat="1" ht="15.75" customHeight="1" x14ac:dyDescent="0.3"/>
    <row r="348" s="6" customFormat="1" ht="15.75" customHeight="1" x14ac:dyDescent="0.3"/>
    <row r="349" s="6" customFormat="1" ht="15.75" customHeight="1" x14ac:dyDescent="0.3"/>
    <row r="350" s="6" customFormat="1" ht="15.75" customHeight="1" x14ac:dyDescent="0.3"/>
    <row r="351" s="6" customFormat="1" ht="15.75" customHeight="1" x14ac:dyDescent="0.3"/>
    <row r="352" s="6" customFormat="1" ht="15.75" customHeight="1" x14ac:dyDescent="0.3"/>
    <row r="353" s="6" customFormat="1" ht="15.75" customHeight="1" x14ac:dyDescent="0.3"/>
    <row r="354" s="6" customFormat="1" ht="15.75" customHeight="1" x14ac:dyDescent="0.3"/>
    <row r="355" s="6" customFormat="1" ht="15.75" customHeight="1" x14ac:dyDescent="0.3"/>
    <row r="356" s="6" customFormat="1" ht="15.75" customHeight="1" x14ac:dyDescent="0.3"/>
    <row r="357" s="6" customFormat="1" ht="15.75" customHeight="1" x14ac:dyDescent="0.3"/>
    <row r="358" s="6" customFormat="1" ht="15.75" customHeight="1" x14ac:dyDescent="0.3"/>
    <row r="359" s="6" customFormat="1" ht="15.75" customHeight="1" x14ac:dyDescent="0.3"/>
    <row r="360" s="6" customFormat="1" ht="15.75" customHeight="1" x14ac:dyDescent="0.3"/>
    <row r="361" s="6" customFormat="1" ht="15.75" customHeight="1" x14ac:dyDescent="0.3"/>
    <row r="362" s="6" customFormat="1" ht="15.75" customHeight="1" x14ac:dyDescent="0.3"/>
    <row r="363" s="6" customFormat="1" ht="15.75" customHeight="1" x14ac:dyDescent="0.3"/>
    <row r="364" s="6" customFormat="1" ht="15.75" customHeight="1" x14ac:dyDescent="0.3"/>
    <row r="365" s="6" customFormat="1" ht="15.75" customHeight="1" x14ac:dyDescent="0.3"/>
    <row r="366" s="6" customFormat="1" ht="15.75" customHeight="1" x14ac:dyDescent="0.3"/>
    <row r="367" s="6" customFormat="1" ht="15.75" customHeight="1" x14ac:dyDescent="0.3"/>
    <row r="368" s="6" customFormat="1" ht="15.75" customHeight="1" x14ac:dyDescent="0.3"/>
    <row r="369" s="6" customFormat="1" ht="15.75" customHeight="1" x14ac:dyDescent="0.3"/>
    <row r="370" s="6" customFormat="1" ht="15.75" customHeight="1" x14ac:dyDescent="0.3"/>
    <row r="371" s="6" customFormat="1" ht="15.75" customHeight="1" x14ac:dyDescent="0.3"/>
    <row r="372" s="6" customFormat="1" ht="15.75" customHeight="1" x14ac:dyDescent="0.3"/>
    <row r="373" s="6" customFormat="1" ht="15.75" customHeight="1" x14ac:dyDescent="0.3"/>
    <row r="374" s="6" customFormat="1" ht="15.75" customHeight="1" x14ac:dyDescent="0.3"/>
    <row r="375" s="6" customFormat="1" ht="15.75" customHeight="1" x14ac:dyDescent="0.3"/>
    <row r="376" s="6" customFormat="1" ht="15.75" customHeight="1" x14ac:dyDescent="0.3"/>
    <row r="377" s="6" customFormat="1" ht="15.75" customHeight="1" x14ac:dyDescent="0.3"/>
    <row r="378" s="6" customFormat="1" ht="15.75" customHeight="1" x14ac:dyDescent="0.3"/>
    <row r="379" s="6" customFormat="1" ht="15.75" customHeight="1" x14ac:dyDescent="0.3"/>
    <row r="380" s="6" customFormat="1" ht="15.75" customHeight="1" x14ac:dyDescent="0.3"/>
    <row r="381" s="6" customFormat="1" ht="15.75" customHeight="1" x14ac:dyDescent="0.3"/>
    <row r="382" s="6" customFormat="1" ht="15.75" customHeight="1" x14ac:dyDescent="0.3"/>
    <row r="383" s="6" customFormat="1" ht="15.75" customHeight="1" x14ac:dyDescent="0.3"/>
    <row r="384" s="6" customFormat="1" ht="15.75" customHeight="1" x14ac:dyDescent="0.3"/>
    <row r="385" s="6" customFormat="1" ht="15.75" customHeight="1" x14ac:dyDescent="0.3"/>
    <row r="386" s="6" customFormat="1" ht="15.75" customHeight="1" x14ac:dyDescent="0.3"/>
    <row r="387" s="6" customFormat="1" ht="15.75" customHeight="1" x14ac:dyDescent="0.3"/>
    <row r="388" s="6" customFormat="1" ht="15.75" customHeight="1" x14ac:dyDescent="0.3"/>
    <row r="389" s="6" customFormat="1" ht="15.75" customHeight="1" x14ac:dyDescent="0.3"/>
    <row r="390" s="6" customFormat="1" ht="15.75" customHeight="1" x14ac:dyDescent="0.3"/>
    <row r="391" s="6" customFormat="1" ht="15.75" customHeight="1" x14ac:dyDescent="0.3"/>
    <row r="392" s="6" customFormat="1" ht="15.75" customHeight="1" x14ac:dyDescent="0.3"/>
    <row r="393" s="6" customFormat="1" ht="15.75" customHeight="1" x14ac:dyDescent="0.3"/>
    <row r="394" s="6" customFormat="1" ht="15.75" customHeight="1" x14ac:dyDescent="0.3"/>
    <row r="395" s="6" customFormat="1" ht="15.75" customHeight="1" x14ac:dyDescent="0.3"/>
    <row r="396" s="6" customFormat="1" ht="15.75" customHeight="1" x14ac:dyDescent="0.3"/>
    <row r="397" s="6" customFormat="1" ht="15.75" customHeight="1" x14ac:dyDescent="0.3"/>
    <row r="398" s="6" customFormat="1" ht="15.75" customHeight="1" x14ac:dyDescent="0.3"/>
    <row r="399" s="6" customFormat="1" ht="15.75" customHeight="1" x14ac:dyDescent="0.3"/>
    <row r="400" s="6" customFormat="1" ht="15.75" customHeight="1" x14ac:dyDescent="0.3"/>
    <row r="401" s="6" customFormat="1" ht="15.75" customHeight="1" x14ac:dyDescent="0.3"/>
    <row r="402" s="6" customFormat="1" ht="15.75" customHeight="1" x14ac:dyDescent="0.3"/>
    <row r="403" s="6" customFormat="1" ht="15.75" customHeight="1" x14ac:dyDescent="0.3"/>
    <row r="404" s="6" customFormat="1" ht="15.75" customHeight="1" x14ac:dyDescent="0.3"/>
    <row r="405" s="6" customFormat="1" ht="15.75" customHeight="1" x14ac:dyDescent="0.3"/>
    <row r="406" s="6" customFormat="1" ht="15.75" customHeight="1" x14ac:dyDescent="0.3"/>
    <row r="407" s="6" customFormat="1" ht="15.75" customHeight="1" x14ac:dyDescent="0.3"/>
    <row r="408" s="6" customFormat="1" ht="15.75" customHeight="1" x14ac:dyDescent="0.3"/>
    <row r="409" s="6" customFormat="1" ht="15.75" customHeight="1" x14ac:dyDescent="0.3"/>
    <row r="410" s="6" customFormat="1" ht="15.75" customHeight="1" x14ac:dyDescent="0.3"/>
    <row r="411" s="6" customFormat="1" ht="15.75" customHeight="1" x14ac:dyDescent="0.3"/>
    <row r="412" s="6" customFormat="1" ht="15.75" customHeight="1" x14ac:dyDescent="0.3"/>
    <row r="413" s="6" customFormat="1" ht="15.75" customHeight="1" x14ac:dyDescent="0.3"/>
    <row r="414" s="6" customFormat="1" ht="15.75" customHeight="1" x14ac:dyDescent="0.3"/>
    <row r="415" s="6" customFormat="1" ht="15.75" customHeight="1" x14ac:dyDescent="0.3"/>
    <row r="416" s="6" customFormat="1" ht="15.75" customHeight="1" x14ac:dyDescent="0.3"/>
    <row r="417" s="6" customFormat="1" ht="15.75" customHeight="1" x14ac:dyDescent="0.3"/>
    <row r="418" s="6" customFormat="1" ht="15.75" customHeight="1" x14ac:dyDescent="0.3"/>
    <row r="419" s="6" customFormat="1" ht="15.75" customHeight="1" x14ac:dyDescent="0.3"/>
    <row r="420" s="6" customFormat="1" ht="15.75" customHeight="1" x14ac:dyDescent="0.3"/>
    <row r="421" s="6" customFormat="1" ht="15.75" customHeight="1" x14ac:dyDescent="0.3"/>
    <row r="422" s="6" customFormat="1" ht="15.75" customHeight="1" x14ac:dyDescent="0.3"/>
    <row r="423" s="6" customFormat="1" ht="15.75" customHeight="1" x14ac:dyDescent="0.3"/>
    <row r="424" s="6" customFormat="1" ht="15.75" customHeight="1" x14ac:dyDescent="0.3"/>
    <row r="425" s="6" customFormat="1" ht="15.75" customHeight="1" x14ac:dyDescent="0.3"/>
    <row r="426" s="6" customFormat="1" ht="15.75" customHeight="1" x14ac:dyDescent="0.3"/>
    <row r="427" s="6" customFormat="1" ht="15.75" customHeight="1" x14ac:dyDescent="0.3"/>
    <row r="428" s="6" customFormat="1" ht="15.75" customHeight="1" x14ac:dyDescent="0.3"/>
    <row r="429" s="6" customFormat="1" ht="15.75" customHeight="1" x14ac:dyDescent="0.3"/>
    <row r="430" s="6" customFormat="1" ht="15.75" customHeight="1" x14ac:dyDescent="0.3"/>
    <row r="431" s="6" customFormat="1" ht="15.75" customHeight="1" x14ac:dyDescent="0.3"/>
    <row r="432" s="6" customFormat="1" ht="15.75" customHeight="1" x14ac:dyDescent="0.3"/>
    <row r="433" s="6" customFormat="1" ht="15.75" customHeight="1" x14ac:dyDescent="0.3"/>
    <row r="434" s="6" customFormat="1" ht="15.75" customHeight="1" x14ac:dyDescent="0.3"/>
    <row r="435" s="6" customFormat="1" ht="15.75" customHeight="1" x14ac:dyDescent="0.3"/>
    <row r="436" s="6" customFormat="1" ht="15.75" customHeight="1" x14ac:dyDescent="0.3"/>
    <row r="437" s="6" customFormat="1" ht="15.75" customHeight="1" x14ac:dyDescent="0.3"/>
    <row r="438" s="6" customFormat="1" ht="15.75" customHeight="1" x14ac:dyDescent="0.3"/>
    <row r="439" s="6" customFormat="1" ht="15.75" customHeight="1" x14ac:dyDescent="0.3"/>
    <row r="440" s="6" customFormat="1" ht="15.75" customHeight="1" x14ac:dyDescent="0.3"/>
    <row r="441" s="6" customFormat="1" ht="15.75" customHeight="1" x14ac:dyDescent="0.3"/>
    <row r="442" s="6" customFormat="1" ht="15.75" customHeight="1" x14ac:dyDescent="0.3"/>
    <row r="443" s="6" customFormat="1" ht="15.75" customHeight="1" x14ac:dyDescent="0.3"/>
    <row r="444" s="6" customFormat="1" ht="15.75" customHeight="1" x14ac:dyDescent="0.3"/>
    <row r="445" s="6" customFormat="1" ht="15.75" customHeight="1" x14ac:dyDescent="0.3"/>
    <row r="446" s="6" customFormat="1" ht="15.75" customHeight="1" x14ac:dyDescent="0.3"/>
    <row r="447" s="6" customFormat="1" ht="15.75" customHeight="1" x14ac:dyDescent="0.3"/>
    <row r="448" s="6" customFormat="1" ht="15.75" customHeight="1" x14ac:dyDescent="0.3"/>
    <row r="449" s="6" customFormat="1" ht="15.75" customHeight="1" x14ac:dyDescent="0.3"/>
    <row r="450" s="6" customFormat="1" ht="15.75" customHeight="1" x14ac:dyDescent="0.3"/>
    <row r="451" s="6" customFormat="1" ht="15.75" customHeight="1" x14ac:dyDescent="0.3"/>
    <row r="452" s="6" customFormat="1" ht="15.75" customHeight="1" x14ac:dyDescent="0.3"/>
    <row r="453" s="6" customFormat="1" ht="15.75" customHeight="1" x14ac:dyDescent="0.3"/>
    <row r="454" s="6" customFormat="1" ht="15.75" customHeight="1" x14ac:dyDescent="0.3"/>
    <row r="455" s="6" customFormat="1" ht="15.75" customHeight="1" x14ac:dyDescent="0.3"/>
    <row r="456" s="6" customFormat="1" ht="15.75" customHeight="1" x14ac:dyDescent="0.3"/>
    <row r="457" s="6" customFormat="1" ht="15.75" customHeight="1" x14ac:dyDescent="0.3"/>
    <row r="458" s="6" customFormat="1" ht="15.75" customHeight="1" x14ac:dyDescent="0.3"/>
    <row r="459" s="6" customFormat="1" ht="15.75" customHeight="1" x14ac:dyDescent="0.3"/>
    <row r="460" s="6" customFormat="1" ht="15.75" customHeight="1" x14ac:dyDescent="0.3"/>
    <row r="461" s="6" customFormat="1" ht="15.75" customHeight="1" x14ac:dyDescent="0.3"/>
    <row r="462" s="6" customFormat="1" ht="15.75" customHeight="1" x14ac:dyDescent="0.3"/>
    <row r="463" s="6" customFormat="1" ht="15.75" customHeight="1" x14ac:dyDescent="0.3"/>
    <row r="464" s="6" customFormat="1" ht="15.75" customHeight="1" x14ac:dyDescent="0.3"/>
    <row r="465" s="6" customFormat="1" ht="15.75" customHeight="1" x14ac:dyDescent="0.3"/>
    <row r="466" s="6" customFormat="1" ht="15.75" customHeight="1" x14ac:dyDescent="0.3"/>
    <row r="467" s="6" customFormat="1" ht="15.75" customHeight="1" x14ac:dyDescent="0.3"/>
    <row r="468" s="6" customFormat="1" ht="15.75" customHeight="1" x14ac:dyDescent="0.3"/>
    <row r="469" s="6" customFormat="1" ht="15.75" customHeight="1" x14ac:dyDescent="0.3"/>
    <row r="470" s="6" customFormat="1" ht="15.75" customHeight="1" x14ac:dyDescent="0.3"/>
    <row r="471" s="6" customFormat="1" ht="15.75" customHeight="1" x14ac:dyDescent="0.3"/>
    <row r="472" s="6" customFormat="1" ht="15.75" customHeight="1" x14ac:dyDescent="0.3"/>
    <row r="473" s="6" customFormat="1" ht="15.75" customHeight="1" x14ac:dyDescent="0.3"/>
    <row r="474" s="6" customFormat="1" ht="15.75" customHeight="1" x14ac:dyDescent="0.3"/>
    <row r="475" s="6" customFormat="1" ht="15.75" customHeight="1" x14ac:dyDescent="0.3"/>
    <row r="476" s="6" customFormat="1" ht="15.75" customHeight="1" x14ac:dyDescent="0.3"/>
    <row r="477" s="6" customFormat="1" ht="15.75" customHeight="1" x14ac:dyDescent="0.3"/>
    <row r="478" s="6" customFormat="1" ht="15.75" customHeight="1" x14ac:dyDescent="0.3"/>
    <row r="479" s="6" customFormat="1" ht="15.75" customHeight="1" x14ac:dyDescent="0.3"/>
    <row r="480" s="6" customFormat="1" ht="15.75" customHeight="1" x14ac:dyDescent="0.3"/>
    <row r="481" s="6" customFormat="1" ht="15.75" customHeight="1" x14ac:dyDescent="0.3"/>
    <row r="482" s="6" customFormat="1" ht="15.75" customHeight="1" x14ac:dyDescent="0.3"/>
    <row r="483" s="6" customFormat="1" ht="15.75" customHeight="1" x14ac:dyDescent="0.3"/>
    <row r="484" s="6" customFormat="1" ht="15.75" customHeight="1" x14ac:dyDescent="0.3"/>
    <row r="485" s="6" customFormat="1" ht="15.75" customHeight="1" x14ac:dyDescent="0.3"/>
    <row r="486" s="6" customFormat="1" ht="15.75" customHeight="1" x14ac:dyDescent="0.3"/>
    <row r="487" s="6" customFormat="1" ht="15.75" customHeight="1" x14ac:dyDescent="0.3"/>
    <row r="488" s="6" customFormat="1" ht="15.75" customHeight="1" x14ac:dyDescent="0.3"/>
    <row r="489" s="6" customFormat="1" ht="15.75" customHeight="1" x14ac:dyDescent="0.3"/>
    <row r="490" s="6" customFormat="1" ht="15.75" customHeight="1" x14ac:dyDescent="0.3"/>
    <row r="491" s="6" customFormat="1" ht="15.75" customHeight="1" x14ac:dyDescent="0.3"/>
    <row r="492" s="6" customFormat="1" ht="15.75" customHeight="1" x14ac:dyDescent="0.3"/>
    <row r="493" s="6" customFormat="1" ht="15.75" customHeight="1" x14ac:dyDescent="0.3"/>
    <row r="494" s="6" customFormat="1" ht="15.75" customHeight="1" x14ac:dyDescent="0.3"/>
    <row r="495" s="6" customFormat="1" ht="15.75" customHeight="1" x14ac:dyDescent="0.3"/>
    <row r="496" s="6" customFormat="1" ht="15.75" customHeight="1" x14ac:dyDescent="0.3"/>
    <row r="497" s="6" customFormat="1" ht="15.75" customHeight="1" x14ac:dyDescent="0.3"/>
    <row r="498" s="6" customFormat="1" ht="15.75" customHeight="1" x14ac:dyDescent="0.3"/>
    <row r="499" s="6" customFormat="1" ht="15.75" customHeight="1" x14ac:dyDescent="0.3"/>
    <row r="500" s="6" customFormat="1" ht="15.75" customHeight="1" x14ac:dyDescent="0.3"/>
    <row r="501" s="6" customFormat="1" ht="15.75" customHeight="1" x14ac:dyDescent="0.3"/>
    <row r="502" s="6" customFormat="1" ht="15.75" customHeight="1" x14ac:dyDescent="0.3"/>
    <row r="503" s="6" customFormat="1" ht="15.75" customHeight="1" x14ac:dyDescent="0.3"/>
    <row r="504" s="6" customFormat="1" ht="15.75" customHeight="1" x14ac:dyDescent="0.3"/>
    <row r="505" s="6" customFormat="1" ht="15.75" customHeight="1" x14ac:dyDescent="0.3"/>
    <row r="506" s="6" customFormat="1" ht="15.75" customHeight="1" x14ac:dyDescent="0.3"/>
    <row r="507" s="6" customFormat="1" ht="15.75" customHeight="1" x14ac:dyDescent="0.3"/>
    <row r="508" s="6" customFormat="1" ht="15.75" customHeight="1" x14ac:dyDescent="0.3"/>
    <row r="509" s="6" customFormat="1" ht="15.75" customHeight="1" x14ac:dyDescent="0.3"/>
    <row r="510" s="6" customFormat="1" ht="15.75" customHeight="1" x14ac:dyDescent="0.3"/>
    <row r="511" s="6" customFormat="1" ht="15.75" customHeight="1" x14ac:dyDescent="0.3"/>
    <row r="512" s="6" customFormat="1" ht="15.75" customHeight="1" x14ac:dyDescent="0.3"/>
    <row r="513" s="6" customFormat="1" ht="15.75" customHeight="1" x14ac:dyDescent="0.3"/>
    <row r="514" s="6" customFormat="1" ht="15.75" customHeight="1" x14ac:dyDescent="0.3"/>
    <row r="515" s="6" customFormat="1" ht="15.75" customHeight="1" x14ac:dyDescent="0.3"/>
    <row r="516" s="6" customFormat="1" ht="15.75" customHeight="1" x14ac:dyDescent="0.3"/>
    <row r="517" s="6" customFormat="1" ht="15.75" customHeight="1" x14ac:dyDescent="0.3"/>
    <row r="518" s="6" customFormat="1" ht="15.75" customHeight="1" x14ac:dyDescent="0.3"/>
    <row r="519" s="6" customFormat="1" ht="15.75" customHeight="1" x14ac:dyDescent="0.3"/>
    <row r="520" s="6" customFormat="1" ht="15.75" customHeight="1" x14ac:dyDescent="0.3"/>
    <row r="521" s="6" customFormat="1" ht="15.75" customHeight="1" x14ac:dyDescent="0.3"/>
    <row r="522" s="6" customFormat="1" ht="15.75" customHeight="1" x14ac:dyDescent="0.3"/>
    <row r="523" s="6" customFormat="1" ht="15.75" customHeight="1" x14ac:dyDescent="0.3"/>
    <row r="524" s="6" customFormat="1" ht="15.75" customHeight="1" x14ac:dyDescent="0.3"/>
    <row r="525" s="6" customFormat="1" ht="15.75" customHeight="1" x14ac:dyDescent="0.3"/>
    <row r="526" s="6" customFormat="1" ht="15.75" customHeight="1" x14ac:dyDescent="0.3"/>
    <row r="527" s="6" customFormat="1" ht="15.75" customHeight="1" x14ac:dyDescent="0.3"/>
    <row r="528" s="6" customFormat="1" ht="15.75" customHeight="1" x14ac:dyDescent="0.3"/>
    <row r="529" s="6" customFormat="1" ht="15.75" customHeight="1" x14ac:dyDescent="0.3"/>
    <row r="530" s="6" customFormat="1" ht="15.75" customHeight="1" x14ac:dyDescent="0.3"/>
    <row r="531" s="6" customFormat="1" ht="15.75" customHeight="1" x14ac:dyDescent="0.3"/>
    <row r="532" s="6" customFormat="1" ht="15.75" customHeight="1" x14ac:dyDescent="0.3"/>
    <row r="533" s="6" customFormat="1" ht="15.75" customHeight="1" x14ac:dyDescent="0.3"/>
    <row r="534" s="6" customFormat="1" ht="15.75" customHeight="1" x14ac:dyDescent="0.3"/>
    <row r="535" s="6" customFormat="1" ht="15.75" customHeight="1" x14ac:dyDescent="0.3"/>
    <row r="536" s="6" customFormat="1" ht="15.75" customHeight="1" x14ac:dyDescent="0.3"/>
    <row r="537" s="6" customFormat="1" ht="15.75" customHeight="1" x14ac:dyDescent="0.3"/>
    <row r="538" s="6" customFormat="1" ht="15.75" customHeight="1" x14ac:dyDescent="0.3"/>
    <row r="539" s="6" customFormat="1" ht="15.75" customHeight="1" x14ac:dyDescent="0.3"/>
    <row r="540" s="6" customFormat="1" ht="15.75" customHeight="1" x14ac:dyDescent="0.3"/>
    <row r="541" s="6" customFormat="1" ht="15.75" customHeight="1" x14ac:dyDescent="0.3"/>
    <row r="542" s="6" customFormat="1" ht="15.75" customHeight="1" x14ac:dyDescent="0.3"/>
    <row r="543" s="6" customFormat="1" ht="15.75" customHeight="1" x14ac:dyDescent="0.3"/>
    <row r="544" s="6" customFormat="1" ht="15.75" customHeight="1" x14ac:dyDescent="0.3"/>
    <row r="545" s="6" customFormat="1" ht="15.75" customHeight="1" x14ac:dyDescent="0.3"/>
    <row r="546" s="6" customFormat="1" ht="15.75" customHeight="1" x14ac:dyDescent="0.3"/>
    <row r="547" s="6" customFormat="1" ht="15.75" customHeight="1" x14ac:dyDescent="0.3"/>
    <row r="548" s="6" customFormat="1" ht="15.75" customHeight="1" x14ac:dyDescent="0.3"/>
    <row r="549" s="6" customFormat="1" ht="15.75" customHeight="1" x14ac:dyDescent="0.3"/>
    <row r="550" s="6" customFormat="1" ht="15.75" customHeight="1" x14ac:dyDescent="0.3"/>
    <row r="551" s="6" customFormat="1" ht="15.75" customHeight="1" x14ac:dyDescent="0.3"/>
    <row r="552" s="6" customFormat="1" ht="15.75" customHeight="1" x14ac:dyDescent="0.3"/>
    <row r="553" s="6" customFormat="1" ht="15.75" customHeight="1" x14ac:dyDescent="0.3"/>
    <row r="554" s="6" customFormat="1" ht="15.75" customHeight="1" x14ac:dyDescent="0.3"/>
    <row r="555" s="6" customFormat="1" ht="15.75" customHeight="1" x14ac:dyDescent="0.3"/>
    <row r="556" s="6" customFormat="1" ht="15.75" customHeight="1" x14ac:dyDescent="0.3"/>
    <row r="557" s="6" customFormat="1" ht="15.75" customHeight="1" x14ac:dyDescent="0.3"/>
    <row r="558" s="6" customFormat="1" ht="15.75" customHeight="1" x14ac:dyDescent="0.3"/>
    <row r="559" s="6" customFormat="1" ht="15.75" customHeight="1" x14ac:dyDescent="0.3"/>
    <row r="560" s="6" customFormat="1" ht="15.75" customHeight="1" x14ac:dyDescent="0.3"/>
    <row r="561" s="6" customFormat="1" ht="15.75" customHeight="1" x14ac:dyDescent="0.3"/>
    <row r="562" s="6" customFormat="1" ht="15.75" customHeight="1" x14ac:dyDescent="0.3"/>
    <row r="563" s="6" customFormat="1" ht="15.75" customHeight="1" x14ac:dyDescent="0.3"/>
    <row r="564" s="6" customFormat="1" ht="15.75" customHeight="1" x14ac:dyDescent="0.3"/>
    <row r="565" s="6" customFormat="1" ht="15.75" customHeight="1" x14ac:dyDescent="0.3"/>
    <row r="566" s="6" customFormat="1" ht="15.75" customHeight="1" x14ac:dyDescent="0.3"/>
    <row r="567" s="6" customFormat="1" ht="15.75" customHeight="1" x14ac:dyDescent="0.3"/>
    <row r="568" s="6" customFormat="1" ht="15.75" customHeight="1" x14ac:dyDescent="0.3"/>
    <row r="569" s="6" customFormat="1" ht="15.75" customHeight="1" x14ac:dyDescent="0.3"/>
    <row r="570" s="6" customFormat="1" ht="15.75" customHeight="1" x14ac:dyDescent="0.3"/>
    <row r="571" s="6" customFormat="1" ht="15.75" customHeight="1" x14ac:dyDescent="0.3"/>
    <row r="572" s="6" customFormat="1" ht="15.75" customHeight="1" x14ac:dyDescent="0.3"/>
    <row r="573" s="6" customFormat="1" ht="15.75" customHeight="1" x14ac:dyDescent="0.3"/>
    <row r="574" s="6" customFormat="1" ht="15.75" customHeight="1" x14ac:dyDescent="0.3"/>
    <row r="575" s="6" customFormat="1" ht="15.75" customHeight="1" x14ac:dyDescent="0.3"/>
    <row r="576" s="6" customFormat="1" ht="15.75" customHeight="1" x14ac:dyDescent="0.3"/>
    <row r="577" s="6" customFormat="1" ht="15.75" customHeight="1" x14ac:dyDescent="0.3"/>
    <row r="578" s="6" customFormat="1" ht="15.75" customHeight="1" x14ac:dyDescent="0.3"/>
    <row r="579" s="6" customFormat="1" ht="15.75" customHeight="1" x14ac:dyDescent="0.3"/>
    <row r="580" s="6" customFormat="1" ht="15.75" customHeight="1" x14ac:dyDescent="0.3"/>
    <row r="581" s="6" customFormat="1" ht="15.75" customHeight="1" x14ac:dyDescent="0.3"/>
    <row r="582" s="6" customFormat="1" ht="15.75" customHeight="1" x14ac:dyDescent="0.3"/>
    <row r="583" s="6" customFormat="1" ht="15.75" customHeight="1" x14ac:dyDescent="0.3"/>
    <row r="584" s="6" customFormat="1" ht="15.75" customHeight="1" x14ac:dyDescent="0.3"/>
    <row r="585" s="6" customFormat="1" ht="15.75" customHeight="1" x14ac:dyDescent="0.3"/>
    <row r="586" s="6" customFormat="1" ht="15.75" customHeight="1" x14ac:dyDescent="0.3"/>
    <row r="587" s="6" customFormat="1" ht="15.75" customHeight="1" x14ac:dyDescent="0.3"/>
    <row r="588" s="6" customFormat="1" ht="15.75" customHeight="1" x14ac:dyDescent="0.3"/>
    <row r="589" s="6" customFormat="1" ht="15.75" customHeight="1" x14ac:dyDescent="0.3"/>
    <row r="590" s="6" customFormat="1" ht="15.75" customHeight="1" x14ac:dyDescent="0.3"/>
    <row r="591" s="6" customFormat="1" ht="15.75" customHeight="1" x14ac:dyDescent="0.3"/>
    <row r="592" s="6" customFormat="1" ht="15.75" customHeight="1" x14ac:dyDescent="0.3"/>
    <row r="593" s="6" customFormat="1" ht="15.75" customHeight="1" x14ac:dyDescent="0.3"/>
    <row r="594" s="6" customFormat="1" ht="15.75" customHeight="1" x14ac:dyDescent="0.3"/>
    <row r="595" s="6" customFormat="1" ht="15.75" customHeight="1" x14ac:dyDescent="0.3"/>
    <row r="596" s="6" customFormat="1" ht="15.75" customHeight="1" x14ac:dyDescent="0.3"/>
    <row r="597" s="6" customFormat="1" ht="15.75" customHeight="1" x14ac:dyDescent="0.3"/>
    <row r="598" s="6" customFormat="1" ht="15.75" customHeight="1" x14ac:dyDescent="0.3"/>
    <row r="599" s="6" customFormat="1" ht="15.75" customHeight="1" x14ac:dyDescent="0.3"/>
    <row r="600" s="6" customFormat="1" ht="15.75" customHeight="1" x14ac:dyDescent="0.3"/>
    <row r="601" s="6" customFormat="1" ht="15.75" customHeight="1" x14ac:dyDescent="0.3"/>
    <row r="602" s="6" customFormat="1" ht="15.75" customHeight="1" x14ac:dyDescent="0.3"/>
    <row r="603" s="6" customFormat="1" ht="15.75" customHeight="1" x14ac:dyDescent="0.3"/>
    <row r="604" s="6" customFormat="1" ht="15.75" customHeight="1" x14ac:dyDescent="0.3"/>
    <row r="605" s="6" customFormat="1" ht="15.75" customHeight="1" x14ac:dyDescent="0.3"/>
    <row r="606" s="6" customFormat="1" ht="15.75" customHeight="1" x14ac:dyDescent="0.3"/>
    <row r="607" s="6" customFormat="1" ht="15.75" customHeight="1" x14ac:dyDescent="0.3"/>
    <row r="608" s="6" customFormat="1" ht="15.75" customHeight="1" x14ac:dyDescent="0.3"/>
    <row r="609" s="6" customFormat="1" ht="15.75" customHeight="1" x14ac:dyDescent="0.3"/>
    <row r="610" s="6" customFormat="1" ht="15.75" customHeight="1" x14ac:dyDescent="0.3"/>
    <row r="611" s="6" customFormat="1" ht="15.75" customHeight="1" x14ac:dyDescent="0.3"/>
    <row r="612" s="6" customFormat="1" ht="15.75" customHeight="1" x14ac:dyDescent="0.3"/>
    <row r="613" s="6" customFormat="1" ht="15.75" customHeight="1" x14ac:dyDescent="0.3"/>
    <row r="614" s="6" customFormat="1" ht="15.75" customHeight="1" x14ac:dyDescent="0.3"/>
    <row r="615" s="6" customFormat="1" ht="15.75" customHeight="1" x14ac:dyDescent="0.3"/>
    <row r="616" s="6" customFormat="1" ht="15.75" customHeight="1" x14ac:dyDescent="0.3"/>
    <row r="617" s="6" customFormat="1" ht="15.75" customHeight="1" x14ac:dyDescent="0.3"/>
    <row r="618" s="6" customFormat="1" ht="15.75" customHeight="1" x14ac:dyDescent="0.3"/>
    <row r="619" s="6" customFormat="1" ht="15.75" customHeight="1" x14ac:dyDescent="0.3"/>
    <row r="620" s="6" customFormat="1" ht="15.75" customHeight="1" x14ac:dyDescent="0.3"/>
    <row r="621" s="6" customFormat="1" ht="15.75" customHeight="1" x14ac:dyDescent="0.3"/>
    <row r="622" s="6" customFormat="1" ht="15.75" customHeight="1" x14ac:dyDescent="0.3"/>
    <row r="623" s="6" customFormat="1" ht="15.75" customHeight="1" x14ac:dyDescent="0.3"/>
    <row r="624" s="6" customFormat="1" ht="15.75" customHeight="1" x14ac:dyDescent="0.3"/>
    <row r="625" s="6" customFormat="1" ht="15.75" customHeight="1" x14ac:dyDescent="0.3"/>
    <row r="626" s="6" customFormat="1" ht="15.75" customHeight="1" x14ac:dyDescent="0.3"/>
    <row r="627" s="6" customFormat="1" ht="15.75" customHeight="1" x14ac:dyDescent="0.3"/>
    <row r="628" s="6" customFormat="1" ht="15.75" customHeight="1" x14ac:dyDescent="0.3"/>
    <row r="629" s="6" customFormat="1" ht="15.75" customHeight="1" x14ac:dyDescent="0.3"/>
    <row r="630" s="6" customFormat="1" ht="15.75" customHeight="1" x14ac:dyDescent="0.3"/>
    <row r="631" s="6" customFormat="1" ht="15.75" customHeight="1" x14ac:dyDescent="0.3"/>
    <row r="632" s="6" customFormat="1" ht="15.75" customHeight="1" x14ac:dyDescent="0.3"/>
    <row r="633" s="6" customFormat="1" ht="15.75" customHeight="1" x14ac:dyDescent="0.3"/>
    <row r="634" s="6" customFormat="1" ht="15.75" customHeight="1" x14ac:dyDescent="0.3"/>
    <row r="635" s="6" customFormat="1" ht="15.75" customHeight="1" x14ac:dyDescent="0.3"/>
    <row r="636" s="6" customFormat="1" ht="15.75" customHeight="1" x14ac:dyDescent="0.3"/>
    <row r="637" s="6" customFormat="1" ht="15.75" customHeight="1" x14ac:dyDescent="0.3"/>
    <row r="638" s="6" customFormat="1" ht="15.75" customHeight="1" x14ac:dyDescent="0.3"/>
    <row r="639" s="6" customFormat="1" ht="15.75" customHeight="1" x14ac:dyDescent="0.3"/>
    <row r="640" s="6" customFormat="1" ht="15.75" customHeight="1" x14ac:dyDescent="0.3"/>
    <row r="641" s="6" customFormat="1" ht="15.75" customHeight="1" x14ac:dyDescent="0.3"/>
    <row r="642" s="6" customFormat="1" ht="15.75" customHeight="1" x14ac:dyDescent="0.3"/>
    <row r="643" s="6" customFormat="1" ht="15.75" customHeight="1" x14ac:dyDescent="0.3"/>
    <row r="644" s="6" customFormat="1" ht="15.75" customHeight="1" x14ac:dyDescent="0.3"/>
    <row r="645" s="6" customFormat="1" ht="15.75" customHeight="1" x14ac:dyDescent="0.3"/>
    <row r="646" s="6" customFormat="1" ht="15.75" customHeight="1" x14ac:dyDescent="0.3"/>
    <row r="647" s="6" customFormat="1" ht="15.75" customHeight="1" x14ac:dyDescent="0.3"/>
    <row r="648" s="6" customFormat="1" ht="15.75" customHeight="1" x14ac:dyDescent="0.3"/>
    <row r="649" s="6" customFormat="1" ht="15.75" customHeight="1" x14ac:dyDescent="0.3"/>
    <row r="650" s="6" customFormat="1" ht="15.75" customHeight="1" x14ac:dyDescent="0.3"/>
    <row r="651" s="6" customFormat="1" ht="15.75" customHeight="1" x14ac:dyDescent="0.3"/>
    <row r="652" s="6" customFormat="1" ht="15.75" customHeight="1" x14ac:dyDescent="0.3"/>
    <row r="653" s="6" customFormat="1" ht="15.75" customHeight="1" x14ac:dyDescent="0.3"/>
    <row r="654" s="6" customFormat="1" ht="15.75" customHeight="1" x14ac:dyDescent="0.3"/>
    <row r="655" s="6" customFormat="1" ht="15.75" customHeight="1" x14ac:dyDescent="0.3"/>
    <row r="656" s="6" customFormat="1" ht="15.75" customHeight="1" x14ac:dyDescent="0.3"/>
    <row r="657" s="6" customFormat="1" ht="15.75" customHeight="1" x14ac:dyDescent="0.3"/>
    <row r="658" s="6" customFormat="1" ht="15.75" customHeight="1" x14ac:dyDescent="0.3"/>
    <row r="659" s="6" customFormat="1" ht="15.75" customHeight="1" x14ac:dyDescent="0.3"/>
    <row r="660" s="6" customFormat="1" ht="15.75" customHeight="1" x14ac:dyDescent="0.3"/>
    <row r="661" s="6" customFormat="1" ht="15.75" customHeight="1" x14ac:dyDescent="0.3"/>
    <row r="662" s="6" customFormat="1" ht="15.75" customHeight="1" x14ac:dyDescent="0.3"/>
    <row r="663" s="6" customFormat="1" ht="15.75" customHeight="1" x14ac:dyDescent="0.3"/>
    <row r="664" s="6" customFormat="1" ht="15.75" customHeight="1" x14ac:dyDescent="0.3"/>
    <row r="665" s="6" customFormat="1" ht="15.75" customHeight="1" x14ac:dyDescent="0.3"/>
    <row r="666" s="6" customFormat="1" ht="15.75" customHeight="1" x14ac:dyDescent="0.3"/>
    <row r="667" s="6" customFormat="1" ht="15.75" customHeight="1" x14ac:dyDescent="0.3"/>
    <row r="668" s="6" customFormat="1" ht="15.75" customHeight="1" x14ac:dyDescent="0.3"/>
    <row r="669" s="6" customFormat="1" ht="15.75" customHeight="1" x14ac:dyDescent="0.3"/>
    <row r="670" s="6" customFormat="1" ht="15.75" customHeight="1" x14ac:dyDescent="0.3"/>
    <row r="671" s="6" customFormat="1" ht="15.75" customHeight="1" x14ac:dyDescent="0.3"/>
    <row r="672" s="6" customFormat="1" ht="15.75" customHeight="1" x14ac:dyDescent="0.3"/>
    <row r="673" s="6" customFormat="1" ht="15.75" customHeight="1" x14ac:dyDescent="0.3"/>
    <row r="674" s="6" customFormat="1" ht="15.75" customHeight="1" x14ac:dyDescent="0.3"/>
    <row r="675" s="6" customFormat="1" ht="15.75" customHeight="1" x14ac:dyDescent="0.3"/>
    <row r="676" s="6" customFormat="1" ht="15.75" customHeight="1" x14ac:dyDescent="0.3"/>
    <row r="677" s="6" customFormat="1" ht="15.75" customHeight="1" x14ac:dyDescent="0.3"/>
    <row r="678" s="6" customFormat="1" ht="15.75" customHeight="1" x14ac:dyDescent="0.3"/>
    <row r="679" s="6" customFormat="1" ht="15.75" customHeight="1" x14ac:dyDescent="0.3"/>
    <row r="680" s="6" customFormat="1" ht="15.75" customHeight="1" x14ac:dyDescent="0.3"/>
    <row r="681" s="6" customFormat="1" ht="15.75" customHeight="1" x14ac:dyDescent="0.3"/>
    <row r="682" s="6" customFormat="1" ht="15.75" customHeight="1" x14ac:dyDescent="0.3"/>
    <row r="683" s="6" customFormat="1" ht="15.75" customHeight="1" x14ac:dyDescent="0.3"/>
    <row r="684" s="6" customFormat="1" ht="15.75" customHeight="1" x14ac:dyDescent="0.3"/>
    <row r="685" s="6" customFormat="1" ht="15.75" customHeight="1" x14ac:dyDescent="0.3"/>
    <row r="686" s="6" customFormat="1" ht="15.75" customHeight="1" x14ac:dyDescent="0.3"/>
    <row r="687" s="6" customFormat="1" ht="15.75" customHeight="1" x14ac:dyDescent="0.3"/>
    <row r="688" s="6" customFormat="1" ht="15.75" customHeight="1" x14ac:dyDescent="0.3"/>
    <row r="689" s="6" customFormat="1" ht="15.75" customHeight="1" x14ac:dyDescent="0.3"/>
    <row r="690" s="6" customFormat="1" ht="15.75" customHeight="1" x14ac:dyDescent="0.3"/>
    <row r="691" s="6" customFormat="1" ht="15.75" customHeight="1" x14ac:dyDescent="0.3"/>
    <row r="692" s="6" customFormat="1" ht="15.75" customHeight="1" x14ac:dyDescent="0.3"/>
    <row r="693" s="6" customFormat="1" ht="15.75" customHeight="1" x14ac:dyDescent="0.3"/>
    <row r="694" s="6" customFormat="1" ht="15.75" customHeight="1" x14ac:dyDescent="0.3"/>
    <row r="695" s="6" customFormat="1" ht="15.75" customHeight="1" x14ac:dyDescent="0.3"/>
    <row r="696" s="6" customFormat="1" ht="15.75" customHeight="1" x14ac:dyDescent="0.3"/>
    <row r="697" s="6" customFormat="1" ht="15.75" customHeight="1" x14ac:dyDescent="0.3"/>
    <row r="698" s="6" customFormat="1" ht="15.75" customHeight="1" x14ac:dyDescent="0.3"/>
    <row r="699" s="6" customFormat="1" ht="15.75" customHeight="1" x14ac:dyDescent="0.3"/>
    <row r="700" s="6" customFormat="1" ht="15.75" customHeight="1" x14ac:dyDescent="0.3"/>
    <row r="701" s="6" customFormat="1" ht="15.75" customHeight="1" x14ac:dyDescent="0.3"/>
    <row r="702" s="6" customFormat="1" ht="15.75" customHeight="1" x14ac:dyDescent="0.3"/>
    <row r="703" s="6" customFormat="1" ht="15.75" customHeight="1" x14ac:dyDescent="0.3"/>
    <row r="704" s="6" customFormat="1" ht="15.75" customHeight="1" x14ac:dyDescent="0.3"/>
    <row r="705" s="6" customFormat="1" ht="15.75" customHeight="1" x14ac:dyDescent="0.3"/>
    <row r="706" s="6" customFormat="1" ht="15.75" customHeight="1" x14ac:dyDescent="0.3"/>
    <row r="707" s="6" customFormat="1" ht="15.75" customHeight="1" x14ac:dyDescent="0.3"/>
    <row r="708" s="6" customFormat="1" ht="15.75" customHeight="1" x14ac:dyDescent="0.3"/>
    <row r="709" s="6" customFormat="1" ht="15.75" customHeight="1" x14ac:dyDescent="0.3"/>
    <row r="710" s="6" customFormat="1" ht="15.75" customHeight="1" x14ac:dyDescent="0.3"/>
    <row r="711" s="6" customFormat="1" ht="15.75" customHeight="1" x14ac:dyDescent="0.3"/>
    <row r="712" s="6" customFormat="1" ht="15.75" customHeight="1" x14ac:dyDescent="0.3"/>
    <row r="713" s="6" customFormat="1" ht="15.75" customHeight="1" x14ac:dyDescent="0.3"/>
    <row r="714" s="6" customFormat="1" ht="15.75" customHeight="1" x14ac:dyDescent="0.3"/>
    <row r="715" s="6" customFormat="1" ht="15.75" customHeight="1" x14ac:dyDescent="0.3"/>
    <row r="716" s="6" customFormat="1" ht="15.75" customHeight="1" x14ac:dyDescent="0.3"/>
    <row r="717" s="6" customFormat="1" ht="15.75" customHeight="1" x14ac:dyDescent="0.3"/>
    <row r="718" s="6" customFormat="1" ht="15.75" customHeight="1" x14ac:dyDescent="0.3"/>
    <row r="719" s="6" customFormat="1" ht="15.75" customHeight="1" x14ac:dyDescent="0.3"/>
    <row r="720" s="6" customFormat="1" ht="15.75" customHeight="1" x14ac:dyDescent="0.3"/>
    <row r="721" s="6" customFormat="1" ht="15.75" customHeight="1" x14ac:dyDescent="0.3"/>
    <row r="722" s="6" customFormat="1" ht="15.75" customHeight="1" x14ac:dyDescent="0.3"/>
    <row r="723" s="6" customFormat="1" ht="15.75" customHeight="1" x14ac:dyDescent="0.3"/>
    <row r="724" s="6" customFormat="1" ht="15.75" customHeight="1" x14ac:dyDescent="0.3"/>
    <row r="725" s="6" customFormat="1" ht="15.75" customHeight="1" x14ac:dyDescent="0.3"/>
    <row r="726" s="6" customFormat="1" ht="15.75" customHeight="1" x14ac:dyDescent="0.3"/>
    <row r="727" s="6" customFormat="1" ht="15.75" customHeight="1" x14ac:dyDescent="0.3"/>
    <row r="728" s="6" customFormat="1" ht="15.75" customHeight="1" x14ac:dyDescent="0.3"/>
    <row r="729" s="6" customFormat="1" ht="15.75" customHeight="1" x14ac:dyDescent="0.3"/>
    <row r="730" s="6" customFormat="1" ht="15.75" customHeight="1" x14ac:dyDescent="0.3"/>
    <row r="731" s="6" customFormat="1" ht="15.75" customHeight="1" x14ac:dyDescent="0.3"/>
    <row r="732" s="6" customFormat="1" ht="15.75" customHeight="1" x14ac:dyDescent="0.3"/>
    <row r="733" s="6" customFormat="1" ht="15.75" customHeight="1" x14ac:dyDescent="0.3"/>
    <row r="734" s="6" customFormat="1" ht="15.75" customHeight="1" x14ac:dyDescent="0.3"/>
    <row r="735" s="6" customFormat="1" ht="15.75" customHeight="1" x14ac:dyDescent="0.3"/>
    <row r="736" s="6" customFormat="1" ht="15.75" customHeight="1" x14ac:dyDescent="0.3"/>
    <row r="737" s="6" customFormat="1" ht="15.75" customHeight="1" x14ac:dyDescent="0.3"/>
    <row r="738" s="6" customFormat="1" ht="15.75" customHeight="1" x14ac:dyDescent="0.3"/>
    <row r="739" s="6" customFormat="1" ht="15.75" customHeight="1" x14ac:dyDescent="0.3"/>
    <row r="740" s="6" customFormat="1" ht="15.75" customHeight="1" x14ac:dyDescent="0.3"/>
    <row r="741" s="6" customFormat="1" ht="15.75" customHeight="1" x14ac:dyDescent="0.3"/>
    <row r="742" s="6" customFormat="1" ht="15.75" customHeight="1" x14ac:dyDescent="0.3"/>
    <row r="743" s="6" customFormat="1" ht="15.75" customHeight="1" x14ac:dyDescent="0.3"/>
    <row r="744" s="6" customFormat="1" ht="15.75" customHeight="1" x14ac:dyDescent="0.3"/>
    <row r="745" s="6" customFormat="1" ht="15.75" customHeight="1" x14ac:dyDescent="0.3"/>
    <row r="746" s="6" customFormat="1" ht="15.75" customHeight="1" x14ac:dyDescent="0.3"/>
    <row r="747" s="6" customFormat="1" ht="15.75" customHeight="1" x14ac:dyDescent="0.3"/>
    <row r="748" s="6" customFormat="1" ht="15.75" customHeight="1" x14ac:dyDescent="0.3"/>
    <row r="749" s="6" customFormat="1" ht="15.75" customHeight="1" x14ac:dyDescent="0.3"/>
    <row r="750" s="6" customFormat="1" ht="15.75" customHeight="1" x14ac:dyDescent="0.3"/>
    <row r="751" s="6" customFormat="1" ht="15.75" customHeight="1" x14ac:dyDescent="0.3"/>
    <row r="752" s="6" customFormat="1" ht="15.75" customHeight="1" x14ac:dyDescent="0.3"/>
    <row r="753" s="6" customFormat="1" ht="15.75" customHeight="1" x14ac:dyDescent="0.3"/>
    <row r="754" s="6" customFormat="1" ht="15.75" customHeight="1" x14ac:dyDescent="0.3"/>
    <row r="755" s="6" customFormat="1" ht="15.75" customHeight="1" x14ac:dyDescent="0.3"/>
    <row r="756" s="6" customFormat="1" ht="15.75" customHeight="1" x14ac:dyDescent="0.3"/>
    <row r="757" s="6" customFormat="1" ht="15.75" customHeight="1" x14ac:dyDescent="0.3"/>
    <row r="758" s="6" customFormat="1" ht="15.75" customHeight="1" x14ac:dyDescent="0.3"/>
    <row r="759" s="6" customFormat="1" ht="15.75" customHeight="1" x14ac:dyDescent="0.3"/>
    <row r="760" s="6" customFormat="1" ht="15.75" customHeight="1" x14ac:dyDescent="0.3"/>
    <row r="761" s="6" customFormat="1" ht="15.75" customHeight="1" x14ac:dyDescent="0.3"/>
    <row r="762" s="6" customFormat="1" ht="15.75" customHeight="1" x14ac:dyDescent="0.3"/>
    <row r="763" s="6" customFormat="1" ht="15.75" customHeight="1" x14ac:dyDescent="0.3"/>
    <row r="764" s="6" customFormat="1" ht="15.75" customHeight="1" x14ac:dyDescent="0.3"/>
    <row r="765" s="6" customFormat="1" ht="15.75" customHeight="1" x14ac:dyDescent="0.3"/>
    <row r="766" s="6" customFormat="1" ht="15.75" customHeight="1" x14ac:dyDescent="0.3"/>
    <row r="767" s="6" customFormat="1" ht="15.75" customHeight="1" x14ac:dyDescent="0.3"/>
    <row r="768" s="6" customFormat="1" ht="15.75" customHeight="1" x14ac:dyDescent="0.3"/>
    <row r="769" s="6" customFormat="1" ht="15.75" customHeight="1" x14ac:dyDescent="0.3"/>
    <row r="770" s="6" customFormat="1" ht="15.75" customHeight="1" x14ac:dyDescent="0.3"/>
    <row r="771" s="6" customFormat="1" ht="15.75" customHeight="1" x14ac:dyDescent="0.3"/>
    <row r="772" s="6" customFormat="1" ht="15.75" customHeight="1" x14ac:dyDescent="0.3"/>
    <row r="773" s="6" customFormat="1" ht="15.75" customHeight="1" x14ac:dyDescent="0.3"/>
    <row r="774" s="6" customFormat="1" ht="15.75" customHeight="1" x14ac:dyDescent="0.3"/>
    <row r="775" s="6" customFormat="1" ht="15.75" customHeight="1" x14ac:dyDescent="0.3"/>
    <row r="776" s="6" customFormat="1" ht="15.75" customHeight="1" x14ac:dyDescent="0.3"/>
    <row r="777" s="6" customFormat="1" ht="15.75" customHeight="1" x14ac:dyDescent="0.3"/>
    <row r="778" s="6" customFormat="1" ht="15.75" customHeight="1" x14ac:dyDescent="0.3"/>
    <row r="779" s="6" customFormat="1" ht="15.75" customHeight="1" x14ac:dyDescent="0.3"/>
    <row r="780" s="6" customFormat="1" ht="15.75" customHeight="1" x14ac:dyDescent="0.3"/>
    <row r="781" s="6" customFormat="1" ht="15.75" customHeight="1" x14ac:dyDescent="0.3"/>
    <row r="782" s="6" customFormat="1" ht="15.75" customHeight="1" x14ac:dyDescent="0.3"/>
    <row r="783" s="6" customFormat="1" ht="15.75" customHeight="1" x14ac:dyDescent="0.3"/>
    <row r="784" s="6" customFormat="1" ht="15.75" customHeight="1" x14ac:dyDescent="0.3"/>
    <row r="785" s="6" customFormat="1" ht="15.75" customHeight="1" x14ac:dyDescent="0.3"/>
    <row r="786" s="6" customFormat="1" ht="15.75" customHeight="1" x14ac:dyDescent="0.3"/>
    <row r="787" s="6" customFormat="1" ht="15.75" customHeight="1" x14ac:dyDescent="0.3"/>
    <row r="788" s="6" customFormat="1" ht="15.75" customHeight="1" x14ac:dyDescent="0.3"/>
    <row r="789" s="6" customFormat="1" ht="15.75" customHeight="1" x14ac:dyDescent="0.3"/>
    <row r="790" s="6" customFormat="1" ht="15.75" customHeight="1" x14ac:dyDescent="0.3"/>
    <row r="791" s="6" customFormat="1" ht="15.75" customHeight="1" x14ac:dyDescent="0.3"/>
    <row r="792" s="6" customFormat="1" ht="15.75" customHeight="1" x14ac:dyDescent="0.3"/>
    <row r="793" s="6" customFormat="1" ht="15.75" customHeight="1" x14ac:dyDescent="0.3"/>
    <row r="794" s="6" customFormat="1" ht="15.75" customHeight="1" x14ac:dyDescent="0.3"/>
    <row r="795" s="6" customFormat="1" ht="15.75" customHeight="1" x14ac:dyDescent="0.3"/>
    <row r="796" s="6" customFormat="1" ht="15.75" customHeight="1" x14ac:dyDescent="0.3"/>
    <row r="797" s="6" customFormat="1" ht="15.75" customHeight="1" x14ac:dyDescent="0.3"/>
    <row r="798" s="6" customFormat="1" ht="15.75" customHeight="1" x14ac:dyDescent="0.3"/>
    <row r="799" s="6" customFormat="1" ht="15.75" customHeight="1" x14ac:dyDescent="0.3"/>
    <row r="800" s="6" customFormat="1" ht="15.75" customHeight="1" x14ac:dyDescent="0.3"/>
    <row r="801" s="6" customFormat="1" ht="15.75" customHeight="1" x14ac:dyDescent="0.3"/>
    <row r="802" s="6" customFormat="1" ht="15.75" customHeight="1" x14ac:dyDescent="0.3"/>
    <row r="803" s="6" customFormat="1" ht="15.75" customHeight="1" x14ac:dyDescent="0.3"/>
    <row r="804" s="6" customFormat="1" ht="15.75" customHeight="1" x14ac:dyDescent="0.3"/>
    <row r="805" s="6" customFormat="1" ht="15.75" customHeight="1" x14ac:dyDescent="0.3"/>
    <row r="806" s="6" customFormat="1" ht="15.75" customHeight="1" x14ac:dyDescent="0.3"/>
    <row r="807" s="6" customFormat="1" ht="15.75" customHeight="1" x14ac:dyDescent="0.3"/>
    <row r="808" s="6" customFormat="1" ht="15.75" customHeight="1" x14ac:dyDescent="0.3"/>
    <row r="809" s="6" customFormat="1" ht="15.75" customHeight="1" x14ac:dyDescent="0.3"/>
    <row r="810" s="6" customFormat="1" ht="15.75" customHeight="1" x14ac:dyDescent="0.3"/>
    <row r="811" s="6" customFormat="1" ht="15.75" customHeight="1" x14ac:dyDescent="0.3"/>
    <row r="812" s="6" customFormat="1" ht="15.75" customHeight="1" x14ac:dyDescent="0.3"/>
    <row r="813" s="6" customFormat="1" ht="15.75" customHeight="1" x14ac:dyDescent="0.3"/>
    <row r="814" s="6" customFormat="1" ht="15.75" customHeight="1" x14ac:dyDescent="0.3"/>
    <row r="815" s="6" customFormat="1" ht="15.75" customHeight="1" x14ac:dyDescent="0.3"/>
    <row r="816" s="6" customFormat="1" ht="15.75" customHeight="1" x14ac:dyDescent="0.3"/>
    <row r="817" s="6" customFormat="1" ht="15.75" customHeight="1" x14ac:dyDescent="0.3"/>
    <row r="818" s="6" customFormat="1" ht="15.75" customHeight="1" x14ac:dyDescent="0.3"/>
    <row r="819" s="6" customFormat="1" ht="15.75" customHeight="1" x14ac:dyDescent="0.3"/>
    <row r="820" s="6" customFormat="1" ht="15.75" customHeight="1" x14ac:dyDescent="0.3"/>
    <row r="821" s="6" customFormat="1" ht="15.75" customHeight="1" x14ac:dyDescent="0.3"/>
    <row r="822" s="6" customFormat="1" ht="15.75" customHeight="1" x14ac:dyDescent="0.3"/>
    <row r="823" s="6" customFormat="1" ht="15.75" customHeight="1" x14ac:dyDescent="0.3"/>
    <row r="824" s="6" customFormat="1" ht="15.75" customHeight="1" x14ac:dyDescent="0.3"/>
    <row r="825" s="6" customFormat="1" ht="15.75" customHeight="1" x14ac:dyDescent="0.3"/>
    <row r="826" s="6" customFormat="1" ht="15.75" customHeight="1" x14ac:dyDescent="0.3"/>
    <row r="827" s="6" customFormat="1" ht="15.75" customHeight="1" x14ac:dyDescent="0.3"/>
    <row r="828" s="6" customFormat="1" ht="15.75" customHeight="1" x14ac:dyDescent="0.3"/>
    <row r="829" s="6" customFormat="1" ht="15.75" customHeight="1" x14ac:dyDescent="0.3"/>
    <row r="830" s="6" customFormat="1" ht="15.75" customHeight="1" x14ac:dyDescent="0.3"/>
    <row r="831" s="6" customFormat="1" ht="15.75" customHeight="1" x14ac:dyDescent="0.3"/>
    <row r="832" s="6" customFormat="1" ht="15.75" customHeight="1" x14ac:dyDescent="0.3"/>
    <row r="833" s="6" customFormat="1" ht="15.75" customHeight="1" x14ac:dyDescent="0.3"/>
    <row r="834" s="6" customFormat="1" ht="15.75" customHeight="1" x14ac:dyDescent="0.3"/>
    <row r="835" s="6" customFormat="1" ht="15.75" customHeight="1" x14ac:dyDescent="0.3"/>
    <row r="836" s="6" customFormat="1" ht="15.75" customHeight="1" x14ac:dyDescent="0.3"/>
    <row r="837" s="6" customFormat="1" ht="15.75" customHeight="1" x14ac:dyDescent="0.3"/>
    <row r="838" s="6" customFormat="1" ht="15.75" customHeight="1" x14ac:dyDescent="0.3"/>
    <row r="839" s="6" customFormat="1" ht="15.75" customHeight="1" x14ac:dyDescent="0.3"/>
    <row r="840" s="6" customFormat="1" ht="15.75" customHeight="1" x14ac:dyDescent="0.3"/>
    <row r="841" s="6" customFormat="1" ht="15.75" customHeight="1" x14ac:dyDescent="0.3"/>
    <row r="842" s="6" customFormat="1" ht="15.75" customHeight="1" x14ac:dyDescent="0.3"/>
    <row r="843" s="6" customFormat="1" ht="15.75" customHeight="1" x14ac:dyDescent="0.3"/>
    <row r="844" s="6" customFormat="1" ht="15.75" customHeight="1" x14ac:dyDescent="0.3"/>
    <row r="845" s="6" customFormat="1" ht="15.75" customHeight="1" x14ac:dyDescent="0.3"/>
    <row r="846" s="6" customFormat="1" ht="15.75" customHeight="1" x14ac:dyDescent="0.3"/>
    <row r="847" s="6" customFormat="1" ht="15.75" customHeight="1" x14ac:dyDescent="0.3"/>
    <row r="848" s="6" customFormat="1" ht="15.75" customHeight="1" x14ac:dyDescent="0.3"/>
    <row r="849" s="6" customFormat="1" ht="15.75" customHeight="1" x14ac:dyDescent="0.3"/>
    <row r="850" s="6" customFormat="1" ht="15.75" customHeight="1" x14ac:dyDescent="0.3"/>
    <row r="851" s="6" customFormat="1" ht="15.75" customHeight="1" x14ac:dyDescent="0.3"/>
    <row r="852" s="6" customFormat="1" ht="15.75" customHeight="1" x14ac:dyDescent="0.3"/>
    <row r="853" s="6" customFormat="1" ht="15.75" customHeight="1" x14ac:dyDescent="0.3"/>
    <row r="854" s="6" customFormat="1" ht="15.75" customHeight="1" x14ac:dyDescent="0.3"/>
    <row r="855" s="6" customFormat="1" ht="15.75" customHeight="1" x14ac:dyDescent="0.3"/>
    <row r="856" s="6" customFormat="1" ht="15.75" customHeight="1" x14ac:dyDescent="0.3"/>
    <row r="857" s="6" customFormat="1" ht="15.75" customHeight="1" x14ac:dyDescent="0.3"/>
    <row r="858" s="6" customFormat="1" ht="15.75" customHeight="1" x14ac:dyDescent="0.3"/>
    <row r="859" s="6" customFormat="1" ht="15.75" customHeight="1" x14ac:dyDescent="0.3"/>
    <row r="860" s="6" customFormat="1" ht="15.75" customHeight="1" x14ac:dyDescent="0.3"/>
    <row r="861" s="6" customFormat="1" ht="15.75" customHeight="1" x14ac:dyDescent="0.3"/>
    <row r="862" s="6" customFormat="1" ht="15.75" customHeight="1" x14ac:dyDescent="0.3"/>
    <row r="863" s="6" customFormat="1" ht="15.75" customHeight="1" x14ac:dyDescent="0.3"/>
    <row r="864" s="6" customFormat="1" ht="15.75" customHeight="1" x14ac:dyDescent="0.3"/>
    <row r="865" s="6" customFormat="1" ht="15.75" customHeight="1" x14ac:dyDescent="0.3"/>
    <row r="866" s="6" customFormat="1" ht="15.75" customHeight="1" x14ac:dyDescent="0.3"/>
    <row r="867" s="6" customFormat="1" ht="15.75" customHeight="1" x14ac:dyDescent="0.3"/>
    <row r="868" s="6" customFormat="1" ht="15.75" customHeight="1" x14ac:dyDescent="0.3"/>
    <row r="869" s="6" customFormat="1" ht="15.75" customHeight="1" x14ac:dyDescent="0.3"/>
    <row r="870" s="6" customFormat="1" ht="15.75" customHeight="1" x14ac:dyDescent="0.3"/>
    <row r="871" s="6" customFormat="1" ht="15.75" customHeight="1" x14ac:dyDescent="0.3"/>
    <row r="872" s="6" customFormat="1" ht="15.75" customHeight="1" x14ac:dyDescent="0.3"/>
    <row r="873" s="6" customFormat="1" ht="15.75" customHeight="1" x14ac:dyDescent="0.3"/>
    <row r="874" s="6" customFormat="1" ht="15.75" customHeight="1" x14ac:dyDescent="0.3"/>
    <row r="875" s="6" customFormat="1" ht="15.75" customHeight="1" x14ac:dyDescent="0.3"/>
    <row r="876" s="6" customFormat="1" ht="15.75" customHeight="1" x14ac:dyDescent="0.3"/>
    <row r="877" s="6" customFormat="1" ht="15.75" customHeight="1" x14ac:dyDescent="0.3"/>
    <row r="878" s="6" customFormat="1" ht="15.75" customHeight="1" x14ac:dyDescent="0.3"/>
    <row r="879" s="6" customFormat="1" ht="15.75" customHeight="1" x14ac:dyDescent="0.3"/>
    <row r="880" s="6" customFormat="1" ht="15.75" customHeight="1" x14ac:dyDescent="0.3"/>
    <row r="881" s="6" customFormat="1" ht="15.75" customHeight="1" x14ac:dyDescent="0.3"/>
    <row r="882" s="6" customFormat="1" ht="15.75" customHeight="1" x14ac:dyDescent="0.3"/>
    <row r="883" s="6" customFormat="1" ht="15.75" customHeight="1" x14ac:dyDescent="0.3"/>
    <row r="884" s="6" customFormat="1" ht="15.75" customHeight="1" x14ac:dyDescent="0.3"/>
    <row r="885" s="6" customFormat="1" ht="15.75" customHeight="1" x14ac:dyDescent="0.3"/>
    <row r="886" s="6" customFormat="1" ht="15.75" customHeight="1" x14ac:dyDescent="0.3"/>
    <row r="887" s="6" customFormat="1" ht="15.75" customHeight="1" x14ac:dyDescent="0.3"/>
    <row r="888" s="6" customFormat="1" ht="15.75" customHeight="1" x14ac:dyDescent="0.3"/>
    <row r="889" s="6" customFormat="1" ht="15.75" customHeight="1" x14ac:dyDescent="0.3"/>
    <row r="890" s="6" customFormat="1" ht="15.75" customHeight="1" x14ac:dyDescent="0.3"/>
    <row r="891" s="6" customFormat="1" ht="15.75" customHeight="1" x14ac:dyDescent="0.3"/>
    <row r="892" s="6" customFormat="1" ht="15.75" customHeight="1" x14ac:dyDescent="0.3"/>
    <row r="893" s="6" customFormat="1" ht="15.75" customHeight="1" x14ac:dyDescent="0.3"/>
    <row r="894" s="6" customFormat="1" ht="15.75" customHeight="1" x14ac:dyDescent="0.3"/>
    <row r="895" s="6" customFormat="1" ht="15.75" customHeight="1" x14ac:dyDescent="0.3"/>
    <row r="896" s="6" customFormat="1" ht="15.75" customHeight="1" x14ac:dyDescent="0.3"/>
    <row r="897" s="6" customFormat="1" ht="15.75" customHeight="1" x14ac:dyDescent="0.3"/>
    <row r="898" s="6" customFormat="1" ht="15.75" customHeight="1" x14ac:dyDescent="0.3"/>
    <row r="899" s="6" customFormat="1" ht="15.75" customHeight="1" x14ac:dyDescent="0.3"/>
    <row r="900" s="6" customFormat="1" ht="15.75" customHeight="1" x14ac:dyDescent="0.3"/>
    <row r="901" s="6" customFormat="1" ht="15.75" customHeight="1" x14ac:dyDescent="0.3"/>
    <row r="902" s="6" customFormat="1" ht="15.75" customHeight="1" x14ac:dyDescent="0.3"/>
    <row r="903" s="6" customFormat="1" ht="15.75" customHeight="1" x14ac:dyDescent="0.3"/>
    <row r="904" s="6" customFormat="1" ht="15.75" customHeight="1" x14ac:dyDescent="0.3"/>
    <row r="905" s="6" customFormat="1" ht="15.75" customHeight="1" x14ac:dyDescent="0.3"/>
    <row r="906" s="6" customFormat="1" ht="15.75" customHeight="1" x14ac:dyDescent="0.3"/>
    <row r="907" s="6" customFormat="1" ht="15.75" customHeight="1" x14ac:dyDescent="0.3"/>
    <row r="908" s="6" customFormat="1" ht="15.75" customHeight="1" x14ac:dyDescent="0.3"/>
    <row r="909" s="6" customFormat="1" ht="15.75" customHeight="1" x14ac:dyDescent="0.3"/>
    <row r="910" s="6" customFormat="1" ht="15.75" customHeight="1" x14ac:dyDescent="0.3"/>
    <row r="911" s="6" customFormat="1" ht="15.75" customHeight="1" x14ac:dyDescent="0.3"/>
    <row r="912" s="6" customFormat="1" ht="15.75" customHeight="1" x14ac:dyDescent="0.3"/>
    <row r="913" s="6" customFormat="1" ht="15.75" customHeight="1" x14ac:dyDescent="0.3"/>
    <row r="914" s="6" customFormat="1" ht="15.75" customHeight="1" x14ac:dyDescent="0.3"/>
    <row r="915" s="6" customFormat="1" ht="15.75" customHeight="1" x14ac:dyDescent="0.3"/>
    <row r="916" s="6" customFormat="1" ht="15.75" customHeight="1" x14ac:dyDescent="0.3"/>
    <row r="917" s="6" customFormat="1" ht="15.75" customHeight="1" x14ac:dyDescent="0.3"/>
    <row r="918" s="6" customFormat="1" ht="15.75" customHeight="1" x14ac:dyDescent="0.3"/>
    <row r="919" s="6" customFormat="1" ht="15.75" customHeight="1" x14ac:dyDescent="0.3"/>
    <row r="920" s="6" customFormat="1" ht="15.75" customHeight="1" x14ac:dyDescent="0.3"/>
    <row r="921" s="6" customFormat="1" ht="15.75" customHeight="1" x14ac:dyDescent="0.3"/>
    <row r="922" s="6" customFormat="1" ht="15.75" customHeight="1" x14ac:dyDescent="0.3"/>
    <row r="923" s="6" customFormat="1" ht="15.75" customHeight="1" x14ac:dyDescent="0.3"/>
    <row r="924" s="6" customFormat="1" ht="15.75" customHeight="1" x14ac:dyDescent="0.3"/>
    <row r="925" s="6" customFormat="1" ht="15.75" customHeight="1" x14ac:dyDescent="0.3"/>
    <row r="926" s="6" customFormat="1" ht="15.75" customHeight="1" x14ac:dyDescent="0.3"/>
    <row r="927" s="6" customFormat="1" ht="15.75" customHeight="1" x14ac:dyDescent="0.3"/>
    <row r="928" s="6" customFormat="1" ht="15.75" customHeight="1" x14ac:dyDescent="0.3"/>
    <row r="929" s="6" customFormat="1" ht="15.75" customHeight="1" x14ac:dyDescent="0.3"/>
    <row r="930" s="6" customFormat="1" ht="15.75" customHeight="1" x14ac:dyDescent="0.3"/>
    <row r="931" s="6" customFormat="1" ht="15.75" customHeight="1" x14ac:dyDescent="0.3"/>
    <row r="932" s="6" customFormat="1" ht="15.75" customHeight="1" x14ac:dyDescent="0.3"/>
    <row r="933" s="6" customFormat="1" ht="15.75" customHeight="1" x14ac:dyDescent="0.3"/>
    <row r="934" s="6" customFormat="1" ht="15.75" customHeight="1" x14ac:dyDescent="0.3"/>
    <row r="935" s="6" customFormat="1" ht="15.75" customHeight="1" x14ac:dyDescent="0.3"/>
    <row r="936" s="6" customFormat="1" ht="15.75" customHeight="1" x14ac:dyDescent="0.3"/>
    <row r="937" s="6" customFormat="1" ht="15.75" customHeight="1" x14ac:dyDescent="0.3"/>
    <row r="938" s="6" customFormat="1" ht="15.75" customHeight="1" x14ac:dyDescent="0.3"/>
    <row r="939" s="6" customFormat="1" ht="15.75" customHeight="1" x14ac:dyDescent="0.3"/>
    <row r="940" s="6" customFormat="1" ht="15.75" customHeight="1" x14ac:dyDescent="0.3"/>
    <row r="941" s="6" customFormat="1" ht="15.75" customHeight="1" x14ac:dyDescent="0.3"/>
    <row r="942" s="6" customFormat="1" ht="15.75" customHeight="1" x14ac:dyDescent="0.3"/>
    <row r="943" s="6" customFormat="1" ht="15.75" customHeight="1" x14ac:dyDescent="0.3"/>
    <row r="944" s="6" customFormat="1" ht="15.75" customHeight="1" x14ac:dyDescent="0.3"/>
    <row r="945" s="6" customFormat="1" ht="15.75" customHeight="1" x14ac:dyDescent="0.3"/>
    <row r="946" s="6" customFormat="1" ht="15.75" customHeight="1" x14ac:dyDescent="0.3"/>
    <row r="947" s="6" customFormat="1" ht="15.75" customHeight="1" x14ac:dyDescent="0.3"/>
    <row r="948" s="6" customFormat="1" ht="15.75" customHeight="1" x14ac:dyDescent="0.3"/>
    <row r="949" s="6" customFormat="1" ht="15.75" customHeight="1" x14ac:dyDescent="0.3"/>
    <row r="950" s="6" customFormat="1" ht="15.75" customHeight="1" x14ac:dyDescent="0.3"/>
    <row r="951" s="6" customFormat="1" ht="15.75" customHeight="1" x14ac:dyDescent="0.3"/>
    <row r="952" s="6" customFormat="1" ht="15.75" customHeight="1" x14ac:dyDescent="0.3"/>
    <row r="953" s="6" customFormat="1" ht="15.75" customHeight="1" x14ac:dyDescent="0.3"/>
    <row r="954" s="6" customFormat="1" ht="15.75" customHeight="1" x14ac:dyDescent="0.3"/>
    <row r="955" s="6" customFormat="1" ht="15.75" customHeight="1" x14ac:dyDescent="0.3"/>
    <row r="956" s="6" customFormat="1" ht="15.75" customHeight="1" x14ac:dyDescent="0.3"/>
    <row r="957" s="6" customFormat="1" ht="15.75" customHeight="1" x14ac:dyDescent="0.3"/>
    <row r="958" s="6" customFormat="1" ht="15.75" customHeight="1" x14ac:dyDescent="0.3"/>
    <row r="959" s="6" customFormat="1" ht="15.75" customHeight="1" x14ac:dyDescent="0.3"/>
    <row r="960" s="6" customFormat="1" ht="15.75" customHeight="1" x14ac:dyDescent="0.3"/>
    <row r="961" s="6" customFormat="1" ht="15.75" customHeight="1" x14ac:dyDescent="0.3"/>
    <row r="962" s="6" customFormat="1" ht="15.75" customHeight="1" x14ac:dyDescent="0.3"/>
    <row r="963" s="6" customFormat="1" ht="15.75" customHeight="1" x14ac:dyDescent="0.3"/>
    <row r="964" s="6" customFormat="1" ht="15.75" customHeight="1" x14ac:dyDescent="0.3"/>
    <row r="965" s="6" customFormat="1" ht="15.75" customHeight="1" x14ac:dyDescent="0.3"/>
    <row r="966" s="6" customFormat="1" ht="15.75" customHeight="1" x14ac:dyDescent="0.3"/>
    <row r="967" s="6" customFormat="1" ht="15.75" customHeight="1" x14ac:dyDescent="0.3"/>
    <row r="968" s="6" customFormat="1" ht="15.75" customHeight="1" x14ac:dyDescent="0.3"/>
    <row r="969" s="6" customFormat="1" ht="15.75" customHeight="1" x14ac:dyDescent="0.3"/>
    <row r="970" s="6" customFormat="1" ht="15.75" customHeight="1" x14ac:dyDescent="0.3"/>
    <row r="971" s="6" customFormat="1" ht="15.75" customHeight="1" x14ac:dyDescent="0.3"/>
    <row r="972" s="6" customFormat="1" ht="15.75" customHeight="1" x14ac:dyDescent="0.3"/>
    <row r="973" s="6" customFormat="1" ht="15.75" customHeight="1" x14ac:dyDescent="0.3"/>
    <row r="974" s="6" customFormat="1" ht="15.75" customHeight="1" x14ac:dyDescent="0.3"/>
    <row r="975" s="6" customFormat="1" ht="15.75" customHeight="1" x14ac:dyDescent="0.3"/>
    <row r="976" s="6" customFormat="1" ht="15.75" customHeight="1" x14ac:dyDescent="0.3"/>
    <row r="977" s="6" customFormat="1" ht="15.75" customHeight="1" x14ac:dyDescent="0.3"/>
    <row r="978" s="6" customFormat="1" ht="15.75" customHeight="1" x14ac:dyDescent="0.3"/>
    <row r="979" s="6" customFormat="1" ht="15.75" customHeight="1" x14ac:dyDescent="0.3"/>
    <row r="980" s="6" customFormat="1" ht="15.75" customHeight="1" x14ac:dyDescent="0.3"/>
    <row r="981" s="6" customFormat="1" ht="15.75" customHeight="1" x14ac:dyDescent="0.3"/>
    <row r="982" s="6" customFormat="1" ht="15.75" customHeight="1" x14ac:dyDescent="0.3"/>
    <row r="983" s="6" customFormat="1" ht="15.75" customHeight="1" x14ac:dyDescent="0.3"/>
    <row r="984" s="6" customFormat="1" ht="15.75" customHeight="1" x14ac:dyDescent="0.3"/>
    <row r="985" s="6" customFormat="1" ht="15.75" customHeight="1" x14ac:dyDescent="0.3"/>
    <row r="986" s="6" customFormat="1" ht="15.75" customHeight="1" x14ac:dyDescent="0.3"/>
    <row r="987" s="6" customFormat="1" ht="15.75" customHeight="1" x14ac:dyDescent="0.3"/>
    <row r="988" s="6" customFormat="1" ht="15.75" customHeight="1" x14ac:dyDescent="0.3"/>
    <row r="989" s="6" customFormat="1" ht="15.75" customHeight="1" x14ac:dyDescent="0.3"/>
    <row r="990" s="6" customFormat="1" ht="15.75" customHeight="1" x14ac:dyDescent="0.3"/>
    <row r="991" s="6" customFormat="1" ht="15.75" customHeight="1" x14ac:dyDescent="0.3"/>
    <row r="992" s="6" customFormat="1" ht="15.75" customHeight="1" x14ac:dyDescent="0.3"/>
    <row r="993" s="6" customFormat="1" ht="15.75" customHeight="1" x14ac:dyDescent="0.3"/>
    <row r="994" s="6" customFormat="1" ht="15.75" customHeight="1" x14ac:dyDescent="0.3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7427-4FA2-4749-B15D-8299E3251ECE}">
  <dimension ref="A1:L6"/>
  <sheetViews>
    <sheetView workbookViewId="0">
      <selection sqref="A1:XFD1048576"/>
    </sheetView>
  </sheetViews>
  <sheetFormatPr defaultColWidth="13.33203125" defaultRowHeight="14.4" x14ac:dyDescent="0.3"/>
  <cols>
    <col min="1" max="16384" width="13.33203125" style="6"/>
  </cols>
  <sheetData>
    <row r="1" spans="1:12" x14ac:dyDescent="0.3">
      <c r="A1" s="39"/>
      <c r="B1" s="40">
        <v>2000</v>
      </c>
      <c r="C1" s="40">
        <v>2500</v>
      </c>
      <c r="D1" s="40">
        <v>3000</v>
      </c>
      <c r="E1" s="40">
        <v>3500</v>
      </c>
      <c r="F1" s="40">
        <v>4000</v>
      </c>
      <c r="G1" s="40">
        <v>4500</v>
      </c>
      <c r="H1" s="40">
        <v>5000</v>
      </c>
      <c r="I1" s="40">
        <v>5500</v>
      </c>
      <c r="J1" s="40">
        <v>6000</v>
      </c>
      <c r="K1" s="40">
        <v>6500</v>
      </c>
      <c r="L1" s="40">
        <v>7000</v>
      </c>
    </row>
    <row r="2" spans="1:12" x14ac:dyDescent="0.3">
      <c r="A2" s="40">
        <v>2000</v>
      </c>
      <c r="B2" s="33">
        <v>40359.489795918373</v>
      </c>
      <c r="C2" s="33">
        <v>46641.122448979593</v>
      </c>
      <c r="D2" s="33">
        <v>54022.040816326538</v>
      </c>
      <c r="E2" s="33">
        <v>61926.428571428572</v>
      </c>
      <c r="F2" s="33">
        <v>69830.816326530607</v>
      </c>
      <c r="G2" s="41">
        <v>79598.755102040814</v>
      </c>
      <c r="H2" s="41">
        <v>87503.14285714287</v>
      </c>
      <c r="I2" s="41">
        <v>95418</v>
      </c>
      <c r="J2" s="41">
        <v>100212.97959183675</v>
      </c>
      <c r="K2" s="41">
        <v>108127.83673469389</v>
      </c>
      <c r="L2" s="41">
        <v>116032.22448979593</v>
      </c>
    </row>
    <row r="3" spans="1:12" x14ac:dyDescent="0.3">
      <c r="A3" s="40">
        <v>2500</v>
      </c>
      <c r="B3" s="33">
        <v>43500.306122448979</v>
      </c>
      <c r="C3" s="33">
        <v>52168.959183673476</v>
      </c>
      <c r="D3" s="33">
        <v>62271.918367346938</v>
      </c>
      <c r="E3" s="33">
        <v>71636.78571428571</v>
      </c>
      <c r="F3" s="33">
        <v>81001.653061224482</v>
      </c>
      <c r="G3" s="41">
        <v>91575.734693877559</v>
      </c>
      <c r="H3" s="41">
        <v>103039.71428571429</v>
      </c>
      <c r="I3" s="41">
        <v>110315.93877551019</v>
      </c>
      <c r="J3" s="41">
        <v>115917.06122448979</v>
      </c>
      <c r="K3" s="41">
        <v>125276.69387755104</v>
      </c>
      <c r="L3" s="41">
        <v>134646.79591836737</v>
      </c>
    </row>
    <row r="4" spans="1:12" x14ac:dyDescent="0.3">
      <c r="A4" s="40">
        <v>3000</v>
      </c>
      <c r="B4" s="33">
        <v>48735</v>
      </c>
      <c r="C4" s="33">
        <v>60073.34693877551</v>
      </c>
      <c r="D4" s="33">
        <v>70521.795918367352</v>
      </c>
      <c r="E4" s="33">
        <v>81347.14285714287</v>
      </c>
      <c r="F4" s="33">
        <v>92172.489795918387</v>
      </c>
      <c r="G4" s="41">
        <v>103542.24489795917</v>
      </c>
      <c r="H4" s="41">
        <v>114378.06122448982</v>
      </c>
      <c r="I4" s="41">
        <v>125203.40816326531</v>
      </c>
      <c r="J4" s="41">
        <v>131600.20408163263</v>
      </c>
      <c r="K4" s="41">
        <v>142436.02040816325</v>
      </c>
      <c r="L4" s="41">
        <v>153271.83673469388</v>
      </c>
    </row>
    <row r="5" spans="1:12" x14ac:dyDescent="0.3">
      <c r="A5" s="40">
        <v>3500</v>
      </c>
      <c r="B5" s="33">
        <v>56063.571428571435</v>
      </c>
      <c r="C5" s="33">
        <v>67873.040816326538</v>
      </c>
      <c r="D5" s="33">
        <v>78771.673469387752</v>
      </c>
      <c r="E5" s="33">
        <v>91062.734693877559</v>
      </c>
      <c r="F5" s="41">
        <v>103343.32653061226</v>
      </c>
      <c r="G5" s="41">
        <v>115519.22448979592</v>
      </c>
      <c r="H5" s="41">
        <v>127810.28571428571</v>
      </c>
      <c r="I5" s="41">
        <v>140090.87755102041</v>
      </c>
      <c r="J5" s="41">
        <v>147304.28571428571</v>
      </c>
      <c r="K5" s="41">
        <v>159595.34693877553</v>
      </c>
      <c r="L5" s="41">
        <v>171886.40816326533</v>
      </c>
    </row>
    <row r="6" spans="1:12" x14ac:dyDescent="0.3">
      <c r="A6" s="40">
        <v>4000</v>
      </c>
      <c r="B6" s="33">
        <v>61298.265306122463</v>
      </c>
      <c r="C6" s="33">
        <v>73023.979591836731</v>
      </c>
      <c r="D6" s="33">
        <v>87021.551020408166</v>
      </c>
      <c r="E6" s="33">
        <v>100767.85714285714</v>
      </c>
      <c r="F6" s="41">
        <v>114514.16326530614</v>
      </c>
      <c r="G6" s="41">
        <v>127496.20408163263</v>
      </c>
      <c r="H6" s="41">
        <v>141232.04081632654</v>
      </c>
      <c r="I6" s="41">
        <v>154988.81632653059</v>
      </c>
      <c r="J6" s="41">
        <v>163008.36734693876</v>
      </c>
      <c r="K6" s="41">
        <v>176754.67346938775</v>
      </c>
      <c r="L6" s="41">
        <v>190500.97959183677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AB2-8D7F-45FF-A9E6-B0CF1E508DD4}">
  <dimension ref="A1:AD15"/>
  <sheetViews>
    <sheetView zoomScale="85" zoomScaleNormal="85" workbookViewId="0">
      <selection activeCellId="3" sqref="A9:XFD1048576 G8:XFD8 A8:E8 A1:XFD1048576"/>
    </sheetView>
  </sheetViews>
  <sheetFormatPr defaultRowHeight="14.4" x14ac:dyDescent="0.3"/>
  <cols>
    <col min="1" max="1" width="11.33203125" style="6" customWidth="1"/>
    <col min="2" max="30" width="11.21875" style="6" bestFit="1" customWidth="1"/>
    <col min="31" max="16384" width="8.88671875" style="6"/>
  </cols>
  <sheetData>
    <row r="1" spans="1:30" x14ac:dyDescent="0.3">
      <c r="A1" s="44"/>
      <c r="B1" s="42">
        <v>2085</v>
      </c>
      <c r="C1" s="42">
        <v>2295</v>
      </c>
      <c r="D1" s="42">
        <v>2505</v>
      </c>
      <c r="E1" s="42">
        <v>2715</v>
      </c>
      <c r="F1" s="42">
        <v>2925</v>
      </c>
      <c r="G1" s="42">
        <v>3135</v>
      </c>
      <c r="H1" s="42">
        <v>3345</v>
      </c>
      <c r="I1" s="42">
        <v>3555</v>
      </c>
      <c r="J1" s="42">
        <v>3765</v>
      </c>
      <c r="K1" s="42">
        <v>3975</v>
      </c>
      <c r="L1" s="42">
        <v>4185</v>
      </c>
      <c r="M1" s="42">
        <v>4395</v>
      </c>
      <c r="N1" s="42">
        <v>4605</v>
      </c>
      <c r="O1" s="42">
        <v>4815</v>
      </c>
      <c r="P1" s="42">
        <v>5025</v>
      </c>
      <c r="Q1" s="42">
        <v>5235</v>
      </c>
      <c r="R1" s="42">
        <v>5445</v>
      </c>
      <c r="S1" s="42">
        <v>5655</v>
      </c>
      <c r="T1" s="42">
        <v>5865</v>
      </c>
      <c r="U1" s="42">
        <v>6075</v>
      </c>
      <c r="V1" s="42">
        <v>6285</v>
      </c>
      <c r="W1" s="42">
        <v>6495</v>
      </c>
      <c r="X1" s="42">
        <v>6705</v>
      </c>
      <c r="Y1" s="42">
        <v>6915</v>
      </c>
      <c r="Z1" s="42">
        <v>7125</v>
      </c>
      <c r="AA1" s="42">
        <v>7335</v>
      </c>
      <c r="AB1" s="42">
        <v>7545</v>
      </c>
      <c r="AC1" s="42">
        <v>7755</v>
      </c>
      <c r="AD1" s="42">
        <v>7965</v>
      </c>
    </row>
    <row r="2" spans="1:30" x14ac:dyDescent="0.3">
      <c r="A2" s="42">
        <v>2000</v>
      </c>
      <c r="B2" s="38">
        <v>91665</v>
      </c>
      <c r="C2" s="38">
        <v>95067</v>
      </c>
      <c r="D2" s="38">
        <v>95744</v>
      </c>
      <c r="E2" s="38">
        <v>102787</v>
      </c>
      <c r="F2" s="38">
        <v>103464</v>
      </c>
      <c r="G2" s="38">
        <v>106179</v>
      </c>
      <c r="H2" s="38">
        <v>113222</v>
      </c>
      <c r="I2" s="38">
        <v>126858</v>
      </c>
      <c r="J2" s="38">
        <v>127535</v>
      </c>
      <c r="K2" s="38">
        <v>128212</v>
      </c>
      <c r="L2" s="38">
        <v>135254</v>
      </c>
      <c r="M2" s="38">
        <v>141383</v>
      </c>
      <c r="N2" s="38">
        <v>142060</v>
      </c>
      <c r="O2" s="38">
        <v>149102</v>
      </c>
      <c r="P2" s="38">
        <v>151927</v>
      </c>
      <c r="Q2" s="38">
        <v>152604</v>
      </c>
      <c r="R2" s="38">
        <v>159646</v>
      </c>
      <c r="S2" s="38">
        <v>160323</v>
      </c>
      <c r="T2" s="43">
        <v>161000</v>
      </c>
      <c r="U2" s="43">
        <v>173970</v>
      </c>
      <c r="V2" s="43">
        <v>175630</v>
      </c>
      <c r="W2" s="43">
        <v>176620</v>
      </c>
      <c r="X2" s="43">
        <v>178560</v>
      </c>
      <c r="Y2" s="43">
        <v>181348</v>
      </c>
      <c r="Z2" s="43">
        <f t="shared" ref="Z2:Z15" si="0">Y2+13160</f>
        <v>194508</v>
      </c>
      <c r="AA2" s="43">
        <f t="shared" ref="AA2:AD15" si="1">Z2+2680</f>
        <v>197188</v>
      </c>
      <c r="AB2" s="43">
        <f t="shared" si="1"/>
        <v>199868</v>
      </c>
      <c r="AC2" s="43">
        <f t="shared" si="1"/>
        <v>202548</v>
      </c>
      <c r="AD2" s="43">
        <f t="shared" si="1"/>
        <v>205228</v>
      </c>
    </row>
    <row r="3" spans="1:30" x14ac:dyDescent="0.3">
      <c r="A3" s="42">
        <v>2200</v>
      </c>
      <c r="B3" s="38">
        <v>92920</v>
      </c>
      <c r="C3" s="38">
        <v>96370</v>
      </c>
      <c r="D3" s="38">
        <v>97056</v>
      </c>
      <c r="E3" s="38">
        <v>104195</v>
      </c>
      <c r="F3" s="38">
        <v>104881</v>
      </c>
      <c r="G3" s="38">
        <v>107653</v>
      </c>
      <c r="H3" s="38">
        <v>114772</v>
      </c>
      <c r="I3" s="38">
        <v>128595</v>
      </c>
      <c r="J3" s="38">
        <v>129282</v>
      </c>
      <c r="K3" s="38">
        <v>129968</v>
      </c>
      <c r="L3" s="38">
        <v>137107</v>
      </c>
      <c r="M3" s="38">
        <v>143319</v>
      </c>
      <c r="N3" s="38">
        <v>144006</v>
      </c>
      <c r="O3" s="38">
        <v>151145</v>
      </c>
      <c r="P3" s="38">
        <v>154008</v>
      </c>
      <c r="Q3" s="38">
        <v>154694</v>
      </c>
      <c r="R3" s="38">
        <v>161833</v>
      </c>
      <c r="S3" s="38">
        <v>162520</v>
      </c>
      <c r="T3" s="43">
        <v>163205</v>
      </c>
      <c r="U3" s="43">
        <v>176259</v>
      </c>
      <c r="V3" s="43">
        <v>178976</v>
      </c>
      <c r="W3" s="43">
        <v>179876</v>
      </c>
      <c r="X3" s="43">
        <v>182345</v>
      </c>
      <c r="Y3" s="43">
        <v>183567</v>
      </c>
      <c r="Z3" s="43">
        <f t="shared" si="0"/>
        <v>196727</v>
      </c>
      <c r="AA3" s="43">
        <f t="shared" si="1"/>
        <v>199407</v>
      </c>
      <c r="AB3" s="43">
        <f t="shared" si="1"/>
        <v>202087</v>
      </c>
      <c r="AC3" s="43">
        <f t="shared" si="1"/>
        <v>204767</v>
      </c>
      <c r="AD3" s="43">
        <f t="shared" si="1"/>
        <v>207447</v>
      </c>
    </row>
    <row r="4" spans="1:30" x14ac:dyDescent="0.3">
      <c r="A4" s="42">
        <v>2400</v>
      </c>
      <c r="B4" s="38">
        <v>97013</v>
      </c>
      <c r="C4" s="38">
        <v>100510</v>
      </c>
      <c r="D4" s="38">
        <v>101206</v>
      </c>
      <c r="E4" s="38">
        <v>108443</v>
      </c>
      <c r="F4" s="38">
        <v>109140</v>
      </c>
      <c r="G4" s="38">
        <v>111930</v>
      </c>
      <c r="H4" s="38">
        <v>119168</v>
      </c>
      <c r="I4" s="38">
        <v>133183</v>
      </c>
      <c r="J4" s="38">
        <v>133879</v>
      </c>
      <c r="K4" s="38">
        <v>134575</v>
      </c>
      <c r="L4" s="38">
        <v>141812</v>
      </c>
      <c r="M4" s="38">
        <v>148112</v>
      </c>
      <c r="N4" s="38">
        <v>148808</v>
      </c>
      <c r="O4" s="38">
        <v>156045</v>
      </c>
      <c r="P4" s="38">
        <v>158949</v>
      </c>
      <c r="Q4" s="38">
        <v>159644</v>
      </c>
      <c r="R4" s="38">
        <v>166882</v>
      </c>
      <c r="S4" s="38">
        <v>167578</v>
      </c>
      <c r="T4" s="43">
        <v>168275</v>
      </c>
      <c r="U4" s="43">
        <v>181298</v>
      </c>
      <c r="V4" s="43">
        <v>183467</v>
      </c>
      <c r="W4" s="43">
        <v>184567</v>
      </c>
      <c r="X4" s="43">
        <v>187612</v>
      </c>
      <c r="Y4" s="43">
        <v>188945</v>
      </c>
      <c r="Z4" s="43">
        <f t="shared" si="0"/>
        <v>202105</v>
      </c>
      <c r="AA4" s="43">
        <f t="shared" si="1"/>
        <v>204785</v>
      </c>
      <c r="AB4" s="43">
        <f t="shared" si="1"/>
        <v>207465</v>
      </c>
      <c r="AC4" s="43">
        <f t="shared" si="1"/>
        <v>210145</v>
      </c>
      <c r="AD4" s="43">
        <f t="shared" si="1"/>
        <v>212825</v>
      </c>
    </row>
    <row r="5" spans="1:30" x14ac:dyDescent="0.3">
      <c r="A5" s="42">
        <v>2600</v>
      </c>
      <c r="B5" s="38">
        <v>98379</v>
      </c>
      <c r="C5" s="38">
        <v>101926</v>
      </c>
      <c r="D5" s="38">
        <v>102632</v>
      </c>
      <c r="E5" s="38">
        <v>109972</v>
      </c>
      <c r="F5" s="38">
        <v>110677</v>
      </c>
      <c r="G5" s="38">
        <v>113507</v>
      </c>
      <c r="H5" s="38">
        <v>120847</v>
      </c>
      <c r="I5" s="38">
        <v>135059</v>
      </c>
      <c r="J5" s="38">
        <v>135765</v>
      </c>
      <c r="K5" s="38">
        <v>136471</v>
      </c>
      <c r="L5" s="38">
        <v>143810</v>
      </c>
      <c r="M5" s="38">
        <v>150198</v>
      </c>
      <c r="N5" s="38">
        <v>150904</v>
      </c>
      <c r="O5" s="38">
        <v>158243</v>
      </c>
      <c r="P5" s="38">
        <v>161188</v>
      </c>
      <c r="Q5" s="38">
        <v>161893</v>
      </c>
      <c r="R5" s="38">
        <v>169233</v>
      </c>
      <c r="S5" s="38">
        <v>169939</v>
      </c>
      <c r="T5" s="43">
        <v>170645</v>
      </c>
      <c r="U5" s="43">
        <v>183748</v>
      </c>
      <c r="V5" s="43">
        <v>184124</v>
      </c>
      <c r="W5" s="43">
        <v>185789</v>
      </c>
      <c r="X5" s="43">
        <v>188327</v>
      </c>
      <c r="Y5" s="43">
        <v>189034</v>
      </c>
      <c r="Z5" s="43">
        <f t="shared" si="0"/>
        <v>202194</v>
      </c>
      <c r="AA5" s="43">
        <f t="shared" si="1"/>
        <v>204874</v>
      </c>
      <c r="AB5" s="43">
        <f t="shared" si="1"/>
        <v>207554</v>
      </c>
      <c r="AC5" s="43">
        <f t="shared" si="1"/>
        <v>210234</v>
      </c>
      <c r="AD5" s="43">
        <f t="shared" si="1"/>
        <v>212914</v>
      </c>
    </row>
    <row r="6" spans="1:30" x14ac:dyDescent="0.3">
      <c r="A6" s="42">
        <v>2800</v>
      </c>
      <c r="B6" s="38">
        <v>99437</v>
      </c>
      <c r="C6" s="38">
        <v>108247</v>
      </c>
      <c r="D6" s="38">
        <v>109138</v>
      </c>
      <c r="E6" s="38">
        <v>115265</v>
      </c>
      <c r="F6" s="38">
        <v>115976</v>
      </c>
      <c r="G6" s="38">
        <v>124243</v>
      </c>
      <c r="H6" s="38">
        <v>124954</v>
      </c>
      <c r="I6" s="38">
        <v>143421</v>
      </c>
      <c r="J6" s="38">
        <v>144131</v>
      </c>
      <c r="K6" s="38">
        <v>150259</v>
      </c>
      <c r="L6" s="38">
        <v>150970</v>
      </c>
      <c r="M6" s="38">
        <v>162820</v>
      </c>
      <c r="N6" s="38">
        <v>163531</v>
      </c>
      <c r="O6" s="38">
        <v>169658</v>
      </c>
      <c r="P6" s="38">
        <v>172623</v>
      </c>
      <c r="Q6" s="38">
        <v>178751</v>
      </c>
      <c r="R6" s="38">
        <v>179462</v>
      </c>
      <c r="S6" s="38">
        <v>185589</v>
      </c>
      <c r="T6" s="43">
        <v>186300</v>
      </c>
      <c r="U6" s="43">
        <v>196345</v>
      </c>
      <c r="V6" s="43">
        <v>196984</v>
      </c>
      <c r="W6" s="43">
        <v>197509</v>
      </c>
      <c r="X6" s="43">
        <v>200786</v>
      </c>
      <c r="Y6" s="43">
        <v>205178</v>
      </c>
      <c r="Z6" s="43">
        <f t="shared" si="0"/>
        <v>218338</v>
      </c>
      <c r="AA6" s="43">
        <f t="shared" si="1"/>
        <v>221018</v>
      </c>
      <c r="AB6" s="43">
        <f t="shared" si="1"/>
        <v>223698</v>
      </c>
      <c r="AC6" s="43">
        <f t="shared" si="1"/>
        <v>226378</v>
      </c>
      <c r="AD6" s="43">
        <f t="shared" si="1"/>
        <v>229058</v>
      </c>
    </row>
    <row r="7" spans="1:30" x14ac:dyDescent="0.3">
      <c r="A7" s="42">
        <v>3000</v>
      </c>
      <c r="B7" s="38">
        <v>100868</v>
      </c>
      <c r="C7" s="38">
        <v>109987</v>
      </c>
      <c r="D7" s="38">
        <v>110707</v>
      </c>
      <c r="E7" s="38">
        <v>116924</v>
      </c>
      <c r="F7" s="38">
        <v>117645</v>
      </c>
      <c r="G7" s="38">
        <v>126032</v>
      </c>
      <c r="H7" s="38">
        <v>126752</v>
      </c>
      <c r="I7" s="38">
        <v>145484</v>
      </c>
      <c r="J7" s="38">
        <v>146205</v>
      </c>
      <c r="K7" s="38">
        <v>152421</v>
      </c>
      <c r="L7" s="38">
        <v>153142</v>
      </c>
      <c r="M7" s="38">
        <v>165162</v>
      </c>
      <c r="N7" s="38">
        <v>165883</v>
      </c>
      <c r="O7" s="38">
        <v>172100</v>
      </c>
      <c r="P7" s="38">
        <v>175107</v>
      </c>
      <c r="Q7" s="38">
        <v>181322</v>
      </c>
      <c r="R7" s="38">
        <v>182044</v>
      </c>
      <c r="S7" s="38">
        <v>188260</v>
      </c>
      <c r="T7" s="43">
        <v>188981</v>
      </c>
      <c r="U7" s="43">
        <v>200368</v>
      </c>
      <c r="V7" s="43">
        <v>202490</v>
      </c>
      <c r="W7" s="43">
        <v>204201</v>
      </c>
      <c r="X7" s="43">
        <v>205781</v>
      </c>
      <c r="Y7" s="43">
        <v>207931</v>
      </c>
      <c r="Z7" s="43">
        <f t="shared" si="0"/>
        <v>221091</v>
      </c>
      <c r="AA7" s="43">
        <f t="shared" si="1"/>
        <v>223771</v>
      </c>
      <c r="AB7" s="43">
        <f t="shared" si="1"/>
        <v>226451</v>
      </c>
      <c r="AC7" s="43">
        <f t="shared" si="1"/>
        <v>229131</v>
      </c>
      <c r="AD7" s="43">
        <f t="shared" si="1"/>
        <v>231811</v>
      </c>
    </row>
    <row r="8" spans="1:30" x14ac:dyDescent="0.3">
      <c r="A8" s="42">
        <v>3200</v>
      </c>
      <c r="B8" s="38">
        <v>110243</v>
      </c>
      <c r="C8" s="38">
        <v>120719</v>
      </c>
      <c r="D8" s="38">
        <v>121445</v>
      </c>
      <c r="E8" s="38">
        <v>128998</v>
      </c>
      <c r="F8" s="38">
        <v>129724</v>
      </c>
      <c r="G8" s="38">
        <v>139463</v>
      </c>
      <c r="H8" s="38">
        <v>140189</v>
      </c>
      <c r="I8" s="38">
        <v>161639</v>
      </c>
      <c r="J8" s="38">
        <v>162365</v>
      </c>
      <c r="K8" s="38">
        <v>169917</v>
      </c>
      <c r="L8" s="38">
        <v>170664</v>
      </c>
      <c r="M8" s="38">
        <v>184043</v>
      </c>
      <c r="N8" s="38">
        <v>184769</v>
      </c>
      <c r="O8" s="38">
        <v>192332</v>
      </c>
      <c r="P8" s="38">
        <v>195351</v>
      </c>
      <c r="Q8" s="38">
        <v>202903</v>
      </c>
      <c r="R8" s="38">
        <v>203629</v>
      </c>
      <c r="S8" s="38">
        <v>211182</v>
      </c>
      <c r="T8" s="43">
        <v>211908</v>
      </c>
      <c r="U8" s="43">
        <v>219834</v>
      </c>
      <c r="V8" s="43">
        <v>222805</v>
      </c>
      <c r="W8" s="43">
        <v>228418</v>
      </c>
      <c r="X8" s="43">
        <v>230284</v>
      </c>
      <c r="Y8" s="43">
        <v>233050</v>
      </c>
      <c r="Z8" s="43">
        <f t="shared" si="0"/>
        <v>246210</v>
      </c>
      <c r="AA8" s="43">
        <f t="shared" si="1"/>
        <v>248890</v>
      </c>
      <c r="AB8" s="43">
        <f t="shared" si="1"/>
        <v>251570</v>
      </c>
      <c r="AC8" s="43">
        <f t="shared" si="1"/>
        <v>254250</v>
      </c>
      <c r="AD8" s="43">
        <f t="shared" si="1"/>
        <v>256930</v>
      </c>
    </row>
    <row r="9" spans="1:30" x14ac:dyDescent="0.3">
      <c r="A9" s="42">
        <v>3400</v>
      </c>
      <c r="B9" s="38">
        <v>111047</v>
      </c>
      <c r="C9" s="38">
        <v>121600</v>
      </c>
      <c r="D9" s="38">
        <v>122332</v>
      </c>
      <c r="E9" s="38">
        <v>129940</v>
      </c>
      <c r="F9" s="38">
        <v>130670</v>
      </c>
      <c r="G9" s="38">
        <v>140481</v>
      </c>
      <c r="H9" s="38">
        <v>155212</v>
      </c>
      <c r="I9" s="38">
        <v>162818</v>
      </c>
      <c r="J9" s="38">
        <v>163550</v>
      </c>
      <c r="K9" s="38">
        <v>171158</v>
      </c>
      <c r="L9" s="38">
        <v>171889</v>
      </c>
      <c r="M9" s="38">
        <v>185386</v>
      </c>
      <c r="N9" s="38">
        <v>186118</v>
      </c>
      <c r="O9" s="38">
        <v>193726</v>
      </c>
      <c r="P9" s="38">
        <v>196777</v>
      </c>
      <c r="Q9" s="38">
        <v>204384</v>
      </c>
      <c r="R9" s="38">
        <v>205116</v>
      </c>
      <c r="S9" s="38">
        <v>212724</v>
      </c>
      <c r="T9" s="43">
        <v>213455</v>
      </c>
      <c r="U9" s="43">
        <v>225221</v>
      </c>
      <c r="V9" s="43">
        <v>227821</v>
      </c>
      <c r="W9" s="43">
        <v>229993</v>
      </c>
      <c r="X9" s="43">
        <v>230956</v>
      </c>
      <c r="Y9" s="43">
        <v>234636</v>
      </c>
      <c r="Z9" s="43">
        <f t="shared" si="0"/>
        <v>247796</v>
      </c>
      <c r="AA9" s="43">
        <f t="shared" si="1"/>
        <v>250476</v>
      </c>
      <c r="AB9" s="43">
        <f t="shared" si="1"/>
        <v>253156</v>
      </c>
      <c r="AC9" s="43">
        <f t="shared" si="1"/>
        <v>255836</v>
      </c>
      <c r="AD9" s="43">
        <f t="shared" si="1"/>
        <v>258516</v>
      </c>
    </row>
    <row r="10" spans="1:30" x14ac:dyDescent="0.3">
      <c r="A10" s="42">
        <v>3600</v>
      </c>
      <c r="B10" s="38">
        <v>117566</v>
      </c>
      <c r="C10" s="38">
        <v>128196</v>
      </c>
      <c r="D10" s="38">
        <v>128933</v>
      </c>
      <c r="E10" s="38">
        <v>136597</v>
      </c>
      <c r="F10" s="38">
        <v>137333</v>
      </c>
      <c r="G10" s="38">
        <v>147215</v>
      </c>
      <c r="H10" s="38">
        <v>162055</v>
      </c>
      <c r="I10" s="38">
        <v>169718</v>
      </c>
      <c r="J10" s="38">
        <v>170455</v>
      </c>
      <c r="K10" s="38">
        <v>178118</v>
      </c>
      <c r="L10" s="38">
        <v>178855</v>
      </c>
      <c r="M10" s="38">
        <v>192452</v>
      </c>
      <c r="N10" s="38">
        <v>193188</v>
      </c>
      <c r="O10" s="38">
        <v>200852</v>
      </c>
      <c r="P10" s="38">
        <v>203926</v>
      </c>
      <c r="Q10" s="38">
        <v>211589</v>
      </c>
      <c r="R10" s="38">
        <v>212326</v>
      </c>
      <c r="S10" s="38">
        <v>219990</v>
      </c>
      <c r="T10" s="43">
        <v>220726</v>
      </c>
      <c r="U10" s="43">
        <v>232268</v>
      </c>
      <c r="V10" s="43">
        <v>234712</v>
      </c>
      <c r="W10" s="43">
        <v>236957</v>
      </c>
      <c r="X10" s="43">
        <v>237813</v>
      </c>
      <c r="Y10" s="43">
        <v>241554</v>
      </c>
      <c r="Z10" s="43">
        <f t="shared" si="0"/>
        <v>254714</v>
      </c>
      <c r="AA10" s="43">
        <f t="shared" si="1"/>
        <v>257394</v>
      </c>
      <c r="AB10" s="43">
        <f t="shared" si="1"/>
        <v>260074</v>
      </c>
      <c r="AC10" s="43">
        <f t="shared" si="1"/>
        <v>262754</v>
      </c>
      <c r="AD10" s="43">
        <f t="shared" si="1"/>
        <v>265434</v>
      </c>
    </row>
    <row r="11" spans="1:30" x14ac:dyDescent="0.3">
      <c r="A11" s="42">
        <v>3800</v>
      </c>
      <c r="B11" s="38">
        <v>118437</v>
      </c>
      <c r="C11" s="38">
        <v>129146</v>
      </c>
      <c r="D11" s="38">
        <v>129888</v>
      </c>
      <c r="E11" s="38">
        <v>137608</v>
      </c>
      <c r="F11" s="38">
        <v>138350</v>
      </c>
      <c r="G11" s="38">
        <v>148306</v>
      </c>
      <c r="H11" s="38">
        <v>163255</v>
      </c>
      <c r="I11" s="38">
        <v>170975</v>
      </c>
      <c r="J11" s="38">
        <v>171717</v>
      </c>
      <c r="K11" s="38">
        <v>179438</v>
      </c>
      <c r="L11" s="38">
        <v>180180</v>
      </c>
      <c r="M11" s="38">
        <v>193877</v>
      </c>
      <c r="N11" s="38">
        <v>194619</v>
      </c>
      <c r="O11" s="38">
        <v>202340</v>
      </c>
      <c r="P11" s="38">
        <v>205436</v>
      </c>
      <c r="Q11" s="38">
        <v>213156</v>
      </c>
      <c r="R11" s="38">
        <v>213899</v>
      </c>
      <c r="S11" s="38">
        <v>221619</v>
      </c>
      <c r="T11" s="43">
        <v>222362</v>
      </c>
      <c r="U11" s="43">
        <v>233915</v>
      </c>
      <c r="V11" s="43">
        <v>236812</v>
      </c>
      <c r="W11" s="43">
        <v>238632</v>
      </c>
      <c r="X11" s="43">
        <v>237671</v>
      </c>
      <c r="Y11" s="43">
        <v>243220</v>
      </c>
      <c r="Z11" s="43">
        <f t="shared" si="0"/>
        <v>256380</v>
      </c>
      <c r="AA11" s="43">
        <f t="shared" si="1"/>
        <v>259060</v>
      </c>
      <c r="AB11" s="43">
        <f t="shared" si="1"/>
        <v>261740</v>
      </c>
      <c r="AC11" s="43">
        <f t="shared" si="1"/>
        <v>264420</v>
      </c>
      <c r="AD11" s="43">
        <f t="shared" si="1"/>
        <v>267100</v>
      </c>
    </row>
    <row r="12" spans="1:30" x14ac:dyDescent="0.3">
      <c r="A12" s="42">
        <v>4000</v>
      </c>
      <c r="B12" s="38">
        <v>125009</v>
      </c>
      <c r="C12" s="38">
        <v>133234</v>
      </c>
      <c r="D12" s="38">
        <v>138696</v>
      </c>
      <c r="E12" s="38">
        <v>144158</v>
      </c>
      <c r="F12" s="38">
        <v>149620</v>
      </c>
      <c r="G12" s="38">
        <v>157148</v>
      </c>
      <c r="H12" s="38">
        <v>178846</v>
      </c>
      <c r="I12" s="38">
        <v>184309</v>
      </c>
      <c r="J12" s="38">
        <v>189770</v>
      </c>
      <c r="K12" s="38">
        <v>195232</v>
      </c>
      <c r="L12" s="38">
        <v>200694</v>
      </c>
      <c r="M12" s="38">
        <v>211683</v>
      </c>
      <c r="N12" s="38">
        <v>217145</v>
      </c>
      <c r="O12" s="38">
        <v>222607</v>
      </c>
      <c r="P12" s="38">
        <v>230246</v>
      </c>
      <c r="Q12" s="38">
        <v>235708</v>
      </c>
      <c r="R12" s="38">
        <v>241170</v>
      </c>
      <c r="S12" s="38">
        <v>246632</v>
      </c>
      <c r="T12" s="43">
        <v>252093</v>
      </c>
      <c r="U12" s="43">
        <v>260027</v>
      </c>
      <c r="V12" s="43">
        <v>263539</v>
      </c>
      <c r="W12" s="43">
        <v>267007</v>
      </c>
      <c r="X12" s="43">
        <v>270429</v>
      </c>
      <c r="Y12" s="43">
        <v>273807</v>
      </c>
      <c r="Z12" s="43">
        <f t="shared" si="0"/>
        <v>286967</v>
      </c>
      <c r="AA12" s="43">
        <f t="shared" si="1"/>
        <v>289647</v>
      </c>
      <c r="AB12" s="43">
        <f t="shared" si="1"/>
        <v>292327</v>
      </c>
      <c r="AC12" s="43">
        <f t="shared" si="1"/>
        <v>295007</v>
      </c>
      <c r="AD12" s="43">
        <f t="shared" si="1"/>
        <v>297687</v>
      </c>
    </row>
    <row r="13" spans="1:30" x14ac:dyDescent="0.3">
      <c r="A13" s="42">
        <v>4200</v>
      </c>
      <c r="B13" s="38">
        <v>128341</v>
      </c>
      <c r="C13" s="38">
        <v>136986</v>
      </c>
      <c r="D13" s="38">
        <v>142924</v>
      </c>
      <c r="E13" s="38">
        <v>148860</v>
      </c>
      <c r="F13" s="38">
        <v>154769</v>
      </c>
      <c r="G13" s="38">
        <v>162759</v>
      </c>
      <c r="H13" s="38">
        <v>185775</v>
      </c>
      <c r="I13" s="38">
        <v>191710</v>
      </c>
      <c r="J13" s="38">
        <v>197648</v>
      </c>
      <c r="K13" s="38">
        <v>203585</v>
      </c>
      <c r="L13" s="38">
        <v>209522</v>
      </c>
      <c r="M13" s="38">
        <v>220875</v>
      </c>
      <c r="N13" s="38">
        <v>226811</v>
      </c>
      <c r="O13" s="38">
        <v>232748</v>
      </c>
      <c r="P13" s="38">
        <v>240818</v>
      </c>
      <c r="Q13" s="38">
        <v>246754</v>
      </c>
      <c r="R13" s="38">
        <v>252692</v>
      </c>
      <c r="S13" s="43">
        <v>258629</v>
      </c>
      <c r="T13" s="43">
        <v>264566</v>
      </c>
      <c r="U13" s="43">
        <v>272425</v>
      </c>
      <c r="V13" s="43">
        <v>276350</v>
      </c>
      <c r="W13" s="43">
        <v>280224</v>
      </c>
      <c r="X13" s="43">
        <v>284049</v>
      </c>
      <c r="Y13" s="43">
        <v>287826</v>
      </c>
      <c r="Z13" s="43">
        <f t="shared" si="0"/>
        <v>300986</v>
      </c>
      <c r="AA13" s="43">
        <f t="shared" si="1"/>
        <v>303666</v>
      </c>
      <c r="AB13" s="43">
        <f t="shared" si="1"/>
        <v>306346</v>
      </c>
      <c r="AC13" s="43">
        <f t="shared" si="1"/>
        <v>309026</v>
      </c>
      <c r="AD13" s="43">
        <f t="shared" si="1"/>
        <v>311706</v>
      </c>
    </row>
    <row r="14" spans="1:30" x14ac:dyDescent="0.3">
      <c r="A14" s="42">
        <v>4400</v>
      </c>
      <c r="B14" s="38">
        <v>128773</v>
      </c>
      <c r="C14" s="38">
        <v>137447</v>
      </c>
      <c r="D14" s="38">
        <v>143404</v>
      </c>
      <c r="E14" s="38">
        <v>149361</v>
      </c>
      <c r="F14" s="38">
        <v>155318</v>
      </c>
      <c r="G14" s="38">
        <v>163307</v>
      </c>
      <c r="H14" s="38">
        <v>186399</v>
      </c>
      <c r="I14" s="38">
        <v>192356</v>
      </c>
      <c r="J14" s="38">
        <v>198313</v>
      </c>
      <c r="K14" s="38">
        <v>204270</v>
      </c>
      <c r="L14" s="38">
        <v>210228</v>
      </c>
      <c r="M14" s="38">
        <v>221618</v>
      </c>
      <c r="N14" s="38">
        <v>227574</v>
      </c>
      <c r="O14" s="38">
        <v>233531</v>
      </c>
      <c r="P14" s="38">
        <v>241629</v>
      </c>
      <c r="Q14" s="38">
        <v>247585</v>
      </c>
      <c r="R14" s="43">
        <v>253543</v>
      </c>
      <c r="S14" s="43">
        <v>259500</v>
      </c>
      <c r="T14" s="43">
        <v>265457</v>
      </c>
      <c r="U14" s="43">
        <v>273307</v>
      </c>
      <c r="V14" s="43">
        <v>277238</v>
      </c>
      <c r="W14" s="43">
        <v>281120</v>
      </c>
      <c r="X14" s="43">
        <v>284951</v>
      </c>
      <c r="Y14" s="43">
        <v>288733</v>
      </c>
      <c r="Z14" s="43">
        <f t="shared" si="0"/>
        <v>301893</v>
      </c>
      <c r="AA14" s="43">
        <f t="shared" si="1"/>
        <v>304573</v>
      </c>
      <c r="AB14" s="43">
        <f t="shared" si="1"/>
        <v>307253</v>
      </c>
      <c r="AC14" s="43">
        <f t="shared" si="1"/>
        <v>309933</v>
      </c>
      <c r="AD14" s="43">
        <f t="shared" si="1"/>
        <v>312613</v>
      </c>
    </row>
    <row r="15" spans="1:30" x14ac:dyDescent="0.3">
      <c r="A15" s="42">
        <v>4500</v>
      </c>
      <c r="B15" s="38">
        <v>129209</v>
      </c>
      <c r="C15" s="38">
        <v>137911</v>
      </c>
      <c r="D15" s="38">
        <v>143889</v>
      </c>
      <c r="E15" s="38">
        <v>149866</v>
      </c>
      <c r="F15" s="38">
        <v>155842</v>
      </c>
      <c r="G15" s="38">
        <v>163858</v>
      </c>
      <c r="H15" s="38">
        <v>187029</v>
      </c>
      <c r="I15" s="38">
        <v>193006</v>
      </c>
      <c r="J15" s="38">
        <v>198984</v>
      </c>
      <c r="K15" s="38">
        <v>204961</v>
      </c>
      <c r="L15" s="38">
        <v>210937</v>
      </c>
      <c r="M15" s="38">
        <v>222366</v>
      </c>
      <c r="N15" s="38">
        <v>228344</v>
      </c>
      <c r="O15" s="38">
        <v>234321</v>
      </c>
      <c r="P15" s="38">
        <v>242445</v>
      </c>
      <c r="Q15" s="43">
        <v>248422</v>
      </c>
      <c r="R15" s="43">
        <v>254399</v>
      </c>
      <c r="S15" s="43">
        <v>260376</v>
      </c>
      <c r="T15" s="43">
        <v>266353</v>
      </c>
      <c r="U15" s="43">
        <v>274194</v>
      </c>
      <c r="V15" s="43">
        <v>278133</v>
      </c>
      <c r="W15" s="43">
        <v>282020</v>
      </c>
      <c r="X15" s="43">
        <v>285858</v>
      </c>
      <c r="Y15" s="43">
        <v>289648</v>
      </c>
      <c r="Z15" s="43">
        <f t="shared" si="0"/>
        <v>302808</v>
      </c>
      <c r="AA15" s="43">
        <f t="shared" si="1"/>
        <v>305488</v>
      </c>
      <c r="AB15" s="43">
        <f t="shared" si="1"/>
        <v>308168</v>
      </c>
      <c r="AC15" s="43">
        <f t="shared" si="1"/>
        <v>310848</v>
      </c>
      <c r="AD15" s="43">
        <f t="shared" si="1"/>
        <v>313528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75F8-88E5-40A4-B6F9-AC956F67542E}">
  <dimension ref="A1:L8"/>
  <sheetViews>
    <sheetView workbookViewId="0">
      <selection activeCell="B4" sqref="B4"/>
    </sheetView>
  </sheetViews>
  <sheetFormatPr defaultRowHeight="14.4" x14ac:dyDescent="0.3"/>
  <cols>
    <col min="1" max="1" width="9.21875" style="1" bestFit="1" customWidth="1"/>
    <col min="2" max="8" width="10.21875" style="1" bestFit="1" customWidth="1"/>
    <col min="9" max="12" width="11.21875" style="1" bestFit="1" customWidth="1"/>
    <col min="13" max="16384" width="8.88671875" style="1"/>
  </cols>
  <sheetData>
    <row r="1" spans="1:12" x14ac:dyDescent="0.3">
      <c r="A1" s="44"/>
      <c r="B1" s="42">
        <v>2000</v>
      </c>
      <c r="C1" s="42">
        <v>2500</v>
      </c>
      <c r="D1" s="42">
        <v>3000</v>
      </c>
      <c r="E1" s="42">
        <v>3500</v>
      </c>
      <c r="F1" s="42">
        <v>4000</v>
      </c>
      <c r="G1" s="42">
        <v>4500</v>
      </c>
      <c r="H1" s="42">
        <v>5000</v>
      </c>
      <c r="I1" s="42">
        <v>5500</v>
      </c>
      <c r="J1" s="42">
        <v>6000</v>
      </c>
      <c r="K1" s="42">
        <v>6500</v>
      </c>
      <c r="L1" s="42">
        <v>7000</v>
      </c>
    </row>
    <row r="2" spans="1:12" x14ac:dyDescent="0.3">
      <c r="A2" s="42">
        <v>2000</v>
      </c>
      <c r="B2" s="38">
        <v>26678.571428571435</v>
      </c>
      <c r="C2" s="38">
        <v>30642.857142857145</v>
      </c>
      <c r="D2" s="38">
        <v>34607.142857142855</v>
      </c>
      <c r="E2" s="38">
        <v>38571.428571428572</v>
      </c>
      <c r="F2" s="38">
        <v>42535.714285714283</v>
      </c>
      <c r="G2" s="38">
        <v>50764.285714285717</v>
      </c>
      <c r="H2" s="38">
        <v>54750</v>
      </c>
      <c r="I2" s="45">
        <v>58714.28571428571</v>
      </c>
      <c r="J2" s="45">
        <v>62689.28571428571</v>
      </c>
      <c r="K2" s="45">
        <v>66664.285714285725</v>
      </c>
      <c r="L2" s="45">
        <v>70639.285714285725</v>
      </c>
    </row>
    <row r="3" spans="1:12" x14ac:dyDescent="0.3">
      <c r="A3" s="42">
        <v>2500</v>
      </c>
      <c r="B3" s="38">
        <v>31017.857142857145</v>
      </c>
      <c r="C3" s="38">
        <v>34982.142857142862</v>
      </c>
      <c r="D3" s="38">
        <v>38946.428571428572</v>
      </c>
      <c r="E3" s="38">
        <v>43500</v>
      </c>
      <c r="F3" s="38">
        <v>48107.142857142862</v>
      </c>
      <c r="G3" s="38">
        <v>56967.857142857145</v>
      </c>
      <c r="H3" s="38">
        <v>61575</v>
      </c>
      <c r="I3" s="45">
        <v>66160.71428571429</v>
      </c>
      <c r="J3" s="45">
        <v>70757.14285714287</v>
      </c>
      <c r="K3" s="45">
        <v>75353.571428571435</v>
      </c>
      <c r="L3" s="45">
        <v>79950</v>
      </c>
    </row>
    <row r="4" spans="1:12" x14ac:dyDescent="0.3">
      <c r="A4" s="42">
        <v>3000</v>
      </c>
      <c r="B4" s="38">
        <v>32892.857142857145</v>
      </c>
      <c r="C4" s="38">
        <v>38035.71428571429</v>
      </c>
      <c r="D4" s="38">
        <v>43285.71428571429</v>
      </c>
      <c r="E4" s="38">
        <v>48482.142857142862</v>
      </c>
      <c r="F4" s="38">
        <v>53721.42857142858</v>
      </c>
      <c r="G4" s="38">
        <v>63182.142857142855</v>
      </c>
      <c r="H4" s="38">
        <v>68389.285714285725</v>
      </c>
      <c r="I4" s="45">
        <v>73607.142857142855</v>
      </c>
      <c r="J4" s="45">
        <v>78825</v>
      </c>
      <c r="K4" s="45">
        <v>84042.857142857145</v>
      </c>
      <c r="L4" s="45">
        <v>89250</v>
      </c>
    </row>
    <row r="5" spans="1:12" x14ac:dyDescent="0.3">
      <c r="A5" s="42">
        <v>3500</v>
      </c>
      <c r="B5" s="38">
        <v>36921.42857142858</v>
      </c>
      <c r="C5" s="38">
        <v>41785.71428571429</v>
      </c>
      <c r="D5" s="38">
        <v>47625</v>
      </c>
      <c r="E5" s="38">
        <v>53464.285714285725</v>
      </c>
      <c r="F5" s="38">
        <v>59303.571428571435</v>
      </c>
      <c r="G5" s="38">
        <v>69385.71428571429</v>
      </c>
      <c r="H5" s="38">
        <v>75214.285714285725</v>
      </c>
      <c r="I5" s="45">
        <v>81053.571428571435</v>
      </c>
      <c r="J5" s="45">
        <v>86892.857142857145</v>
      </c>
      <c r="K5" s="45">
        <v>92732.142857142855</v>
      </c>
      <c r="L5" s="45">
        <v>98571.42857142858</v>
      </c>
    </row>
    <row r="6" spans="1:12" x14ac:dyDescent="0.3">
      <c r="A6" s="42">
        <v>4000</v>
      </c>
      <c r="B6" s="38">
        <v>38860.714285714283</v>
      </c>
      <c r="C6" s="38">
        <v>45482.142857142862</v>
      </c>
      <c r="D6" s="2">
        <v>51964.285714285725</v>
      </c>
      <c r="E6" s="38">
        <v>58392.857142857145</v>
      </c>
      <c r="F6" s="38">
        <v>64875.000000000015</v>
      </c>
      <c r="G6" s="38">
        <v>80946.42857142858</v>
      </c>
      <c r="H6" s="38">
        <v>82039.285714285725</v>
      </c>
      <c r="I6" s="45">
        <v>88500.000000000015</v>
      </c>
      <c r="J6" s="45">
        <v>94960.71428571429</v>
      </c>
      <c r="K6" s="45">
        <v>101421.42857142858</v>
      </c>
      <c r="L6" s="45">
        <v>107882.14285714284</v>
      </c>
    </row>
    <row r="7" spans="1:12" x14ac:dyDescent="0.3">
      <c r="A7" s="42">
        <v>4500</v>
      </c>
      <c r="B7" s="38">
        <v>42364.285714285717</v>
      </c>
      <c r="C7" s="38">
        <v>49050.000000000007</v>
      </c>
      <c r="D7" s="38">
        <v>56250</v>
      </c>
      <c r="E7" s="38">
        <v>64017.857142857145</v>
      </c>
      <c r="F7" s="45">
        <v>70467.857142857145</v>
      </c>
      <c r="G7" s="45">
        <v>81803.571428571435</v>
      </c>
      <c r="H7" s="45">
        <v>88864.285714285725</v>
      </c>
      <c r="I7" s="45">
        <v>95949.64285714287</v>
      </c>
      <c r="J7" s="45">
        <v>103028.57142857142</v>
      </c>
      <c r="K7" s="45">
        <v>110110.71428571429</v>
      </c>
      <c r="L7" s="45">
        <v>117192.85714285716</v>
      </c>
    </row>
    <row r="8" spans="1:12" x14ac:dyDescent="0.3">
      <c r="A8" s="42">
        <v>5000</v>
      </c>
      <c r="B8" s="38">
        <v>46885.71428571429</v>
      </c>
      <c r="C8" s="38">
        <v>52446.42857142858</v>
      </c>
      <c r="D8" s="38">
        <v>60642.857142857145</v>
      </c>
      <c r="E8" s="38">
        <v>68346.42857142858</v>
      </c>
      <c r="F8" s="45">
        <v>76071.42857142858</v>
      </c>
      <c r="G8" s="45">
        <v>87996.42857142858</v>
      </c>
      <c r="H8" s="45">
        <v>95689.285714285725</v>
      </c>
      <c r="I8" s="45">
        <v>103397.14285714286</v>
      </c>
      <c r="J8" s="45">
        <v>111096.42857142858</v>
      </c>
      <c r="K8" s="45">
        <v>118800</v>
      </c>
      <c r="L8" s="45">
        <v>126492.85714285716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screen</vt:lpstr>
      <vt:lpstr>ALUX Thermo</vt:lpstr>
      <vt:lpstr>ALUX Glass</vt:lpstr>
      <vt:lpstr>Alux CARBO-TRAPEZ</vt:lpstr>
      <vt:lpstr>Strada GLASS</vt:lpstr>
      <vt:lpstr>ALUX Bioclimatic</vt:lpstr>
      <vt:lpstr>Strada Carbo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Opatsky</dc:creator>
  <cp:lastModifiedBy>David Opatsky</cp:lastModifiedBy>
  <dcterms:created xsi:type="dcterms:W3CDTF">2025-04-29T13:06:00Z</dcterms:created>
  <dcterms:modified xsi:type="dcterms:W3CDTF">2025-05-13T06:35:57Z</dcterms:modified>
</cp:coreProperties>
</file>